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fileSharing readOnlyRecommended="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yali\Downloads\"/>
    </mc:Choice>
  </mc:AlternateContent>
  <xr:revisionPtr revIDLastSave="0" documentId="13_ncr:1_{A85C92A1-2F9F-41E1-BC04-1E1CCF8F4E24}" xr6:coauthVersionLast="47" xr6:coauthVersionMax="47" xr10:uidLastSave="{00000000-0000-0000-0000-000000000000}"/>
  <bookViews>
    <workbookView xWindow="4010" yWindow="40" windowWidth="21600" windowHeight="13680" xr2:uid="{6A8EB0BB-64A3-473B-95AA-493DC4C051B3}"/>
  </bookViews>
  <sheets>
    <sheet name="Dashboard" sheetId="2" r:id="rId1"/>
    <sheet name="Sales" sheetId="3" r:id="rId2"/>
    <sheet name="Contact" sheetId="4" r:id="rId3"/>
  </sheets>
  <definedNames>
    <definedName name="_xlnm._FilterDatabase" localSheetId="1" hidden="1">Sales!$G$12:$I$12</definedName>
    <definedName name="_xlchart.v5.0" hidden="1">Sales!$G$12</definedName>
    <definedName name="_xlchart.v5.1" hidden="1">Sales!$G$13:$G$50</definedName>
    <definedName name="_xlchart.v5.2" hidden="1">Sales!$I$12</definedName>
    <definedName name="_xlchart.v5.3" hidden="1">Sales!$I$13:$I$50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5" i="3" l="1"/>
  <c r="D5" i="3"/>
  <c r="L14" i="3"/>
  <c r="L15" i="3"/>
  <c r="L16" i="3"/>
  <c r="L17" i="3"/>
  <c r="L18" i="3"/>
  <c r="L19" i="3"/>
  <c r="L20" i="3"/>
  <c r="L21" i="3"/>
  <c r="L22" i="3"/>
  <c r="L23" i="3"/>
  <c r="L24" i="3"/>
  <c r="L25" i="3"/>
  <c r="L26" i="3"/>
  <c r="L27" i="3"/>
  <c r="L28" i="3"/>
  <c r="L29" i="3"/>
  <c r="L30" i="3"/>
  <c r="L31" i="3"/>
  <c r="L32" i="3"/>
  <c r="L33" i="3"/>
  <c r="L34" i="3"/>
  <c r="L35" i="3"/>
  <c r="L36" i="3"/>
  <c r="L37" i="3"/>
  <c r="L38" i="3"/>
  <c r="L39" i="3"/>
  <c r="L40" i="3"/>
  <c r="L41" i="3"/>
  <c r="L42" i="3"/>
  <c r="L43" i="3"/>
  <c r="L44" i="3"/>
  <c r="L45" i="3"/>
  <c r="L46" i="3"/>
  <c r="L47" i="3"/>
  <c r="L48" i="3"/>
  <c r="L49" i="3"/>
  <c r="L50" i="3"/>
  <c r="H48" i="3"/>
  <c r="H46" i="3"/>
  <c r="H44" i="3"/>
  <c r="H40" i="3"/>
  <c r="H39" i="3"/>
  <c r="H38" i="3"/>
  <c r="H37" i="3"/>
  <c r="H35" i="3"/>
  <c r="H33" i="3"/>
  <c r="H32" i="3"/>
  <c r="H30" i="3"/>
  <c r="H27" i="3"/>
  <c r="H26" i="3"/>
  <c r="H23" i="3"/>
  <c r="H22" i="3"/>
  <c r="H19" i="3"/>
  <c r="H16" i="3"/>
  <c r="H13" i="3"/>
  <c r="I13" i="3"/>
  <c r="E24" i="3"/>
  <c r="E5" i="3" s="1"/>
  <c r="E23" i="3"/>
  <c r="E22" i="3"/>
  <c r="E21" i="3"/>
  <c r="E20" i="3"/>
  <c r="E19" i="3"/>
  <c r="E18" i="3"/>
  <c r="E17" i="3"/>
  <c r="E16" i="3"/>
  <c r="E15" i="3"/>
  <c r="E14" i="3"/>
  <c r="E13" i="3"/>
  <c r="D24" i="3"/>
  <c r="D22" i="3"/>
  <c r="D21" i="3"/>
  <c r="D20" i="3"/>
  <c r="D19" i="3"/>
  <c r="D18" i="3"/>
  <c r="D17" i="3"/>
  <c r="D15" i="3"/>
  <c r="D14" i="3"/>
  <c r="D13" i="3"/>
  <c r="D25" i="3" s="1"/>
  <c r="D6" i="3"/>
  <c r="I7" i="3"/>
  <c r="I8" i="3" s="1"/>
  <c r="E25" i="3" l="1"/>
  <c r="H7" i="3"/>
  <c r="H8" i="3" s="1"/>
  <c r="D7" i="3"/>
  <c r="D8" i="3" s="1"/>
</calcChain>
</file>

<file path=xl/sharedStrings.xml><?xml version="1.0" encoding="utf-8"?>
<sst xmlns="http://schemas.openxmlformats.org/spreadsheetml/2006/main" count="95" uniqueCount="76">
  <si>
    <t>Country</t>
  </si>
  <si>
    <t>United Kingdom</t>
  </si>
  <si>
    <t>France</t>
  </si>
  <si>
    <t>Australia</t>
  </si>
  <si>
    <t>Netherlands</t>
  </si>
  <si>
    <t>Germany</t>
  </si>
  <si>
    <t>Norway</t>
  </si>
  <si>
    <t>EIRE</t>
  </si>
  <si>
    <t>Switzerland</t>
  </si>
  <si>
    <t>Spain</t>
  </si>
  <si>
    <t>Poland</t>
  </si>
  <si>
    <t>Portugal</t>
  </si>
  <si>
    <t>Italy</t>
  </si>
  <si>
    <t>Belgium</t>
  </si>
  <si>
    <t>Lithuania</t>
  </si>
  <si>
    <t>Japan</t>
  </si>
  <si>
    <t>Iceland</t>
  </si>
  <si>
    <t>Channel Islands</t>
  </si>
  <si>
    <t>Denmark</t>
  </si>
  <si>
    <t>KPIs</t>
  </si>
  <si>
    <t>Sales</t>
  </si>
  <si>
    <t>General Manager</t>
  </si>
  <si>
    <t>Email</t>
  </si>
  <si>
    <t>Amount</t>
  </si>
  <si>
    <t>Customers</t>
  </si>
  <si>
    <t>Actual</t>
  </si>
  <si>
    <t>Target</t>
  </si>
  <si>
    <t>% Complete</t>
  </si>
  <si>
    <t>Remainder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</si>
  <si>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</si>
  <si>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</si>
  <si>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</si>
  <si>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</si>
  <si>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</si>
  <si>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</si>
  <si>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</si>
  <si>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</si>
  <si>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</si>
  <si>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</si>
  <si>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</si>
  <si>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</si>
  <si>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2010</t>
  </si>
  <si>
    <t>2011</t>
  </si>
  <si>
    <t>Gonzalez</t>
  </si>
  <si>
    <t>Lopez</t>
  </si>
  <si>
    <t>Silva</t>
  </si>
  <si>
    <t>Lomo</t>
  </si>
  <si>
    <t>Armando</t>
  </si>
  <si>
    <t>Sanchez</t>
  </si>
  <si>
    <t>Garcia</t>
  </si>
  <si>
    <t>support@ecommerce.com</t>
  </si>
  <si>
    <t>USA</t>
  </si>
  <si>
    <t>Austria</t>
  </si>
  <si>
    <t>Bahrain</t>
  </si>
  <si>
    <t>Brazil</t>
  </si>
  <si>
    <t>Canada</t>
  </si>
  <si>
    <t>Cyprus</t>
  </si>
  <si>
    <t>Czech Republic</t>
  </si>
  <si>
    <t>European Community</t>
  </si>
  <si>
    <t>Finland</t>
  </si>
  <si>
    <t>Greece</t>
  </si>
  <si>
    <t>Hong Kong</t>
  </si>
  <si>
    <t>Israel</t>
  </si>
  <si>
    <t>Lebanon</t>
  </si>
  <si>
    <t>Malta</t>
  </si>
  <si>
    <t>RSA</t>
  </si>
  <si>
    <t>Saudi Arabia</t>
  </si>
  <si>
    <t>Singapore</t>
  </si>
  <si>
    <t>Sweden</t>
  </si>
  <si>
    <t>United Arab Emirates</t>
  </si>
  <si>
    <t>Unspecified</t>
  </si>
  <si>
    <t xml:space="preserve"> Month</t>
  </si>
  <si>
    <t>Sales  by  Country</t>
  </si>
  <si>
    <t>figure in thousands</t>
  </si>
  <si>
    <t>%</t>
  </si>
  <si>
    <t>2010-2011 (%)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</si>
</sst>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5" formatCode="&quot;£&quot;#,##0.00"/>
    <numFmt numFmtId="166" formatCode="_-* #,##0_-;\-* #,##0_-;_-* &quot;-&quot;??_-;_-@_-"/>
    <numFmt numFmtId="169" formatCode="#,##0.00;[Red]#,##0.00"/>
    <numFmt numFmtId="171" formatCode="[Green]\▲#,##0.00;[Red]\▼#,##0.00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theme="3" tint="-0.249977111117893"/>
      <name val="Calibri"/>
      <family val="2"/>
      <scheme val="minor"/>
    </font>
    <font>
      <sz val="11"/>
      <color theme="3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SimSun"/>
    </font>
  </fonts>
  <fills count="4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002060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</cellStyleXfs>
  <cellXfs count="26">
    <xf numFmtId="0" fontId="0" fillId="0" borderId="0" xfId="0"/>
    <xf numFmtId="0" fontId="2" fillId="0" borderId="1" xfId="0" applyFont="1" applyBorder="1"/>
    <xf numFmtId="0" fontId="3" fillId="0" borderId="0" xfId="3"/>
    <xf numFmtId="9" fontId="0" fillId="0" borderId="0" xfId="2" applyFont="1"/>
    <xf numFmtId="0" fontId="0" fillId="0" borderId="0" xfId="0" applyAlignment="1">
      <alignment horizontal="left"/>
    </xf>
    <xf numFmtId="0" fontId="0" fillId="2" borderId="0" xfId="0" applyFill="1"/>
    <xf numFmtId="0" fontId="4" fillId="0" borderId="1" xfId="0" applyFont="1" applyBorder="1"/>
    <xf numFmtId="165" fontId="0" fillId="0" borderId="0" xfId="0" applyNumberFormat="1"/>
    <xf numFmtId="165" fontId="0" fillId="0" borderId="0" xfId="0" applyNumberFormat="1" applyAlignment="1">
      <alignment vertical="top"/>
    </xf>
    <xf numFmtId="0" fontId="5" fillId="3" borderId="2" xfId="0" applyFont="1" applyFill="1" applyBorder="1"/>
    <xf numFmtId="0" fontId="6" fillId="3" borderId="0" xfId="0" applyFont="1" applyFill="1" applyAlignment="1">
      <alignment horizontal="center"/>
    </xf>
    <xf numFmtId="0" fontId="6" fillId="3" borderId="0" xfId="0" applyFont="1" applyFill="1" applyAlignment="1">
      <alignment horizontal="center" wrapText="1"/>
    </xf>
    <xf numFmtId="49" fontId="6" fillId="3" borderId="0" xfId="0" quotePrefix="1" applyNumberFormat="1" applyFont="1" applyFill="1" applyAlignment="1">
      <alignment horizontal="center"/>
    </xf>
    <xf numFmtId="165" fontId="0" fillId="0" borderId="3" xfId="1" applyNumberFormat="1" applyFont="1" applyBorder="1" applyAlignment="1">
      <alignment vertical="top"/>
    </xf>
    <xf numFmtId="165" fontId="0" fillId="0" borderId="0" xfId="1" applyNumberFormat="1" applyFont="1" applyAlignment="1">
      <alignment vertical="top"/>
    </xf>
    <xf numFmtId="165" fontId="0" fillId="0" borderId="0" xfId="1" applyNumberFormat="1" applyFont="1" applyFill="1" applyBorder="1" applyAlignment="1">
      <alignment vertical="top"/>
    </xf>
    <xf numFmtId="0" fontId="7" fillId="0" borderId="3" xfId="0" applyFont="1" applyBorder="1" applyAlignment="1">
      <alignment horizontal="left"/>
    </xf>
    <xf numFmtId="0" fontId="7" fillId="0" borderId="3" xfId="0" applyFont="1" applyBorder="1"/>
    <xf numFmtId="166" fontId="0" fillId="0" borderId="0" xfId="1" applyNumberFormat="1" applyFont="1" applyAlignment="1">
      <alignment vertical="top"/>
    </xf>
    <xf numFmtId="165" fontId="0" fillId="0" borderId="0" xfId="1" applyNumberFormat="1" applyFont="1" applyBorder="1" applyAlignment="1">
      <alignment vertical="top"/>
    </xf>
    <xf numFmtId="165" fontId="0" fillId="0" borderId="0" xfId="0" applyNumberFormat="1" applyBorder="1"/>
    <xf numFmtId="0" fontId="0" fillId="0" borderId="0" xfId="0" applyBorder="1"/>
    <xf numFmtId="165" fontId="7" fillId="0" borderId="3" xfId="0" applyNumberFormat="1" applyFont="1" applyBorder="1" applyAlignment="1">
      <alignment horizontal="left"/>
    </xf>
    <xf numFmtId="169" fontId="0" fillId="0" borderId="0" xfId="0" applyNumberFormat="1"/>
    <xf numFmtId="0" fontId="8" fillId="0" borderId="0" xfId="0" applyFont="1"/>
    <xf numFmtId="171" fontId="0" fillId="0" borderId="0" xfId="0" applyNumberFormat="1"/>
  </cellXfs>
  <cellStyles count="4">
    <cellStyle name="Comma" xfId="1" builtinId="3"/>
    <cellStyle name="Hyperlink" xfId="3" builtinId="8"/>
    <cellStyle name="Normal" xfId="0" builtinId="0"/>
    <cellStyle name="Percent" xfId="2" builtinId="5"/>
  </cellStyles>
  <dxfs count="0"/>
  <tableStyles count="0" defaultTableStyle="TableStyleMedium2" defaultPivotStyle="PivotStyleLight16"/>
  <colors>
    <mruColors>
      <color rgb="FFFF6600"/>
      <color rgb="FFFF9966"/>
      <color rgb="FF17DFD1"/>
      <color rgb="FF58EEE3"/>
      <color rgb="FFD6D109"/>
      <color rgb="FFE1E109"/>
      <color rgb="FFEEEE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cked"/>
        <c:varyColors val="0"/>
        <c:ser>
          <c:idx val="0"/>
          <c:order val="0"/>
          <c:tx>
            <c:strRef>
              <c:f>Sales!$D$12</c:f>
              <c:strCache>
                <c:ptCount val="1"/>
                <c:pt idx="0">
                  <c:v>2010</c:v>
                </c:pt>
              </c:strCache>
            </c:strRef>
          </c:tx>
          <c:spPr>
            <a:ln w="22225" cap="rnd" cmpd="sng" algn="ctr">
              <a:solidFill>
                <a:schemeClr val="tx2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bg1"/>
              </a:solidFill>
              <a:ln w="9525" cap="flat" cmpd="sng" algn="ctr">
                <a:solidFill>
                  <a:schemeClr val="tx2"/>
                </a:solidFill>
                <a:round/>
              </a:ln>
              <a:effectLst/>
            </c:spPr>
          </c:marker>
          <c:cat>
            <c:strRef>
              <c:f>Sales!$C$13:$C$24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Sales!$D$13:$D$24</c:f>
              <c:numCache>
                <c:formatCode>"£"#,##0.00</c:formatCode>
                <c:ptCount val="12"/>
                <c:pt idx="0">
                  <c:v>25.2221200000001</c:v>
                </c:pt>
                <c:pt idx="1">
                  <c:v>35.081689999999902</c:v>
                </c:pt>
                <c:pt idx="2">
                  <c:v>47.950050000000005</c:v>
                </c:pt>
                <c:pt idx="3">
                  <c:v>0</c:v>
                </c:pt>
                <c:pt idx="4">
                  <c:v>51.509349999999699</c:v>
                </c:pt>
                <c:pt idx="5">
                  <c:v>49.413400000000102</c:v>
                </c:pt>
                <c:pt idx="6">
                  <c:v>48.648459999999801</c:v>
                </c:pt>
                <c:pt idx="7">
                  <c:v>33.636539999999897</c:v>
                </c:pt>
                <c:pt idx="8">
                  <c:v>56.694609999999898</c:v>
                </c:pt>
                <c:pt idx="9">
                  <c:v>44.49933</c:v>
                </c:pt>
                <c:pt idx="10">
                  <c:v>0</c:v>
                </c:pt>
                <c:pt idx="11">
                  <c:v>16.347840000000001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84-4DE5-B808-AE35BF820E9E}"/>
            </c:ext>
          </c:extLst>
        </c:ser>
        <c:ser>
          <c:idx val="1"/>
          <c:order val="1"/>
          <c:tx>
            <c:strRef>
              <c:f>Sales!$E$12</c:f>
              <c:strCache>
                <c:ptCount val="1"/>
                <c:pt idx="0">
                  <c:v>2011</c:v>
                </c:pt>
              </c:strCache>
            </c:strRef>
          </c:tx>
          <c:spPr>
            <a:ln w="22225" cap="rnd" cmpd="sng" algn="ctr">
              <a:solidFill>
                <a:srgbClr val="C00000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bg1"/>
              </a:solidFill>
              <a:ln w="9525" cap="flat" cmpd="sng" algn="ctr">
                <a:solidFill>
                  <a:srgbClr val="C00000"/>
                </a:solidFill>
                <a:round/>
              </a:ln>
              <a:effectLst/>
            </c:spPr>
          </c:marker>
          <c:cat>
            <c:strRef>
              <c:f>Sales!$C$13:$C$24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Sales!$E$13:$E$24</c:f>
              <c:numCache>
                <c:formatCode>"£"#,##0.00</c:formatCode>
                <c:ptCount val="12"/>
                <c:pt idx="0">
                  <c:v>629.48922000000493</c:v>
                </c:pt>
                <c:pt idx="1">
                  <c:v>634.91702100002999</c:v>
                </c:pt>
                <c:pt idx="2">
                  <c:v>457.137030000013</c:v>
                </c:pt>
                <c:pt idx="3">
                  <c:v>931.96509100002697</c:v>
                </c:pt>
                <c:pt idx="4">
                  <c:v>821.40423100000896</c:v>
                </c:pt>
                <c:pt idx="5">
                  <c:v>1221.86976999998</c:v>
                </c:pt>
                <c:pt idx="6">
                  <c:v>725.15543000000707</c:v>
                </c:pt>
                <c:pt idx="7">
                  <c:v>1051.6971300000098</c:v>
                </c:pt>
                <c:pt idx="8">
                  <c:v>617.75307000002192</c:v>
                </c:pt>
                <c:pt idx="9">
                  <c:v>628.65795000002299</c:v>
                </c:pt>
                <c:pt idx="10">
                  <c:v>1221.04122999989</c:v>
                </c:pt>
                <c:pt idx="11">
                  <c:v>333.67664000001099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84-4DE5-B808-AE35BF820E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1561476720"/>
        <c:axId val="1530890912"/>
      </c:lineChart>
      <c:catAx>
        <c:axId val="1561476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30890912"/>
        <c:crosses val="autoZero"/>
        <c:auto val="1"/>
        <c:lblAlgn val="ctr"/>
        <c:lblOffset val="100"/>
        <c:noMultiLvlLbl val="0"/>
      </c:catAx>
      <c:valAx>
        <c:axId val="1530890912"/>
        <c:scaling>
          <c:orientation val="minMax"/>
        </c:scaling>
        <c:delete val="0"/>
        <c:axPos val="l"/>
        <c:numFmt formatCode="&quot;£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1476720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chemeClr val="tx2"/>
            </a:solidFill>
          </c:spPr>
          <c:dPt>
            <c:idx val="0"/>
            <c:bubble3D val="0"/>
            <c:spPr>
              <a:solidFill>
                <a:srgbClr val="00206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0EF-4041-A9AA-16CDD5482C6B}"/>
              </c:ext>
            </c:extLst>
          </c:dPt>
          <c:dPt>
            <c:idx val="1"/>
            <c:bubble3D val="0"/>
            <c:spPr>
              <a:solidFill>
                <a:srgbClr val="FF66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0EF-4041-A9AA-16CDD5482C6B}"/>
              </c:ext>
            </c:extLst>
          </c:dPt>
          <c:cat>
            <c:strRef>
              <c:f>Sales!$C$7:$C$8</c:f>
              <c:strCache>
                <c:ptCount val="2"/>
                <c:pt idx="0">
                  <c:v>% Complete</c:v>
                </c:pt>
                <c:pt idx="1">
                  <c:v>Remainder</c:v>
                </c:pt>
              </c:strCache>
            </c:strRef>
          </c:cat>
          <c:val>
            <c:numRef>
              <c:f>Sales!$D$7:$D$8</c:f>
              <c:numCache>
                <c:formatCode>0%</c:formatCode>
                <c:ptCount val="2"/>
                <c:pt idx="0">
                  <c:v>0.92747638130007004</c:v>
                </c:pt>
                <c:pt idx="1">
                  <c:v>7.2523618699929959E-2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0EF-4041-A9AA-16CDD5482C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6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01-81A9-4ACE-B504-B3AD8088FDF7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03-81A9-4ACE-B504-B3AD8088FDF7}"/>
                    </c:ext>
                  </c:extLst>
                </c:dPt>
                <c:cat>
                  <c:strRef>
                    <c:extLst>
                      <c:ext uri="{02D57815-91ED-43cb-92C2-25804820EDAC}">
                        <c15:formulaRef>
                          <c15:sqref>Sales!$G$7:$G$8</c15:sqref>
                        </c15:formulaRef>
                      </c:ext>
                    </c:extLst>
                    <c:strCache>
                      <c:ptCount val="2"/>
                      <c:pt idx="0">
                        <c:v>% Complete</c:v>
                      </c:pt>
                      <c:pt idx="1">
                        <c:v>Remainder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Sales!$H$7:$H$8</c15:sqref>
                        </c15:formulaRef>
                      </c:ext>
                    </c:extLst>
                    <c:numCache>
                      <c:formatCode>0%</c:formatCode>
                      <c:ptCount val="2"/>
                      <c:pt idx="0">
                        <c:v>0.49359999999999998</c:v>
                      </c:pt>
                      <c:pt idx="1">
                        <c:v>0.50639999999999996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4-81A9-4ACE-B504-B3AD8088FDF7}"/>
                  </c:ext>
                </c:extLst>
              </c15:ser>
            </c15:filteredPieSeries>
          </c:ext>
        </c:extLst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regionMap" uniqueId="{7AC6E523-6A25-4DF7-9CC4-CAFA2C0B3E95}" formatIdx="1">
          <cx:tx>
            <cx:txData>
              <cx:f>_xlchart.v5.2</cx:f>
              <cx:v>2011</cx:v>
            </cx:txData>
          </cx:tx>
          <cx:spPr>
            <a:solidFill>
              <a:schemeClr val="accent1">
                <a:lumMod val="40000"/>
                <a:lumOff val="60000"/>
              </a:schemeClr>
            </a:solidFill>
          </cx:spPr>
          <cx:dataId val="0"/>
          <cx:layoutPr>
            <cx:regionLabelLayout val="showAll"/>
            <cx:geography projectionType="mercator" cultureLanguage="en-US" cultureRegion="GB" attribution="Powered by Bing">
              <cx:geoCache provider="{E9337A44-BEBE-4D9F-B70C-5C5E7DAFC167}">
                <cx:binary>7HxZU+S4tu5fqejna9rWZHnH2Sei7ZwzGROK4cVBASV5kjxPv/6udAINbqqhY3OjKuJuHowtpdLy
t6ZvLcn5P3ftv+7ih9v8S5vEqvjXXfvv32RZpv/6/ffiTj4kt8VBEtzlutDfy4M7nfyuv38P7h5+
v89vm0CJ35Fpkd/v5G1ePrS//e//wLeJB73Rd7dloNVp9ZB3Zw9FFZfF3/S92fXlTleq3A0X8E3/
/u1i+8dvXx5UGZTdeZc+/Pu3V/2/ffl9/C1/ueOXGCZVVvcwFjsH1MTUNin77UuslXhsNxznwLQ4
RpSbzvCHn256dJvAwAsVlA/3X7blbflQPHW9NZ9hNrf39/lDUXx5/P+X4a8e4S+9QaG9PQae3k36
Yjs85e+vMf7f/xk1wHOPWl6IYQzSe11jKbi3Mr8N1N89+T+TBGIHFqUWIozuAeevBELNA4oJYZbD
zeFvJI8PzOdtSTwPHMnguX2Mvrv4+ehvdVXKL398z4O7288TgYH4geMwjEwbvQIf0QOT2xZBDnm6
294KPjqPt6F/PXqE/+vOsRBuwAeAoY/0+y8N/09N4PA2Lj8RfUwPOOeWxW3yrOEvPJJFDggxkcWd
kea/O423wX8cNkL9sXUM9+H5z4f7j6oo8+ATASf2AeW2aZvEfqXtgLRFTIdzTPeCsF4r/Qcm8jbk
zwNHoD+3j2H/41eB/Tb+TOAN8Cc24ibh2Nr7eue1ADDoumNaNsZ7U3hLAO9N6W9EsB/6lhD2PX8R
w8XP137vVt3ef6LyM3RAbYIsy0LPSv7C2xgOO2Cm7VimxZ690Z507T3/+/N5WwBP40boPzWPoff+
+PnQb4He3qY6f3hyA2/RvH9GdqwDTBlF2MSP+j8yABMfcJNTB9v06aaPAfcjc3kb+RePMQL/Rc8Y
/+385+PvPsQiqJInIP5z9IFLMnDwlHF7D/9r/08OGLMQp/yRaZqjgPuB+bwtgeeBI/yf28fou9Of
j/62ebh/+ESeT50DZhPHRhS9xfMh+FIEqs/txzQALOOl33l/Om9j/zRuBP1T8xj57S+AvJvf9kH8
9Pj/udoblnmAhz/zNb03KD7YRwH70dlD/0vQ35/J26A/jRuB/tQ8Bt09+/nq7slbpR7iL8sivlX3
xRMOP0J/lIC8l0XvSyADWOPqyDjB9ro0r969/+sSwN9WOsiBw3cRhz0GfPBqLwI+xkB6qYWf4/2I
c70/nbdV4GncSAWemscq4F3/AirQP9zJL2cPafUtDu7e04CPS4A4BzZ2EOZwHP5eVzgsCtZp2Y4N
laiXxuftpvP39PsH0D8NHGP/1P4X8G9+PviboJTVrfr75/1nZIvugGU28C1nT2Vfez+EDxyTANV6
yrtHmv+hGb0tgRdDRzJ40TOWwuYXSPomDyq5zaMnRfyR9/u47oMMHIysHaF9i3JB3YlDxveU75km
MLKXNvCB+bwtgeeBI/yf28foT9Y/3wamyzOgH/vn/wTo0QFn1HIYOP/h77X6G/aBYzuEgt/Zd5sj
/V/mD7tQ+HcTehv754Ej7J/bx9gvfwHSNa1ynT7cqi+eTpIKivzd3z34GzXIT6QAs0C9h/w/84QM
eB5hNrjCx9TmtSpAWcZBpmPRH2jCB+bztiY8DxxpwnP7WBNmy59vhbP8Vt09vCf9j7tAAhUVRGA5
Cb1ON9EBoRxD8HmqhY0ynvfn8QPQH+c/xvyx+S+Q/wLke/6QJ7fqXYv7OObUOgB9djj4trfCzi4h
gjqLyfljLjqC/gPzeRv754Ej8J/bx+hPfgHXN88fHj5T4TGHlIJDUIdq+vD3OuPY8S6KOKzpgRd6
Gezfn8cPQH+c/xjzx+Yx5PNfQOEXsOL8ZQ2HJwT+83CPwJ9AWZcj9hjuIZy/yPOs3eoG25kDpU83
3ZcWn+fyZfsHQPNj+vE2+qPhIyGMeseyWPwCrOtE52Ulbj+x4AKbCxgH0mvT1x5/R7mgA6qPT+Xf
Ed39yFTelsKfI0cC+LNjjP3JL5BvLO/e5Zj/kOnsqh3E4mQUbA0LnJJJd4tLT+H2SdX3VvCBmbyN
/PPAEfDP7WPcl9ufz3GWRX778Jkabx5w2MKBgEG+VeKAdT1Y1CD2U2F9XFl/fzo/wP7xMcbQPzb/
BfnNL4B8eRt/ItEhGMrmlFKTP8bakddH4PQhBltQed//jbT+vdn8APf9sDHs+9a/oP4L+JltE5T9
Q/65WRUQe25aCINTeYvn8ANIvB1G2WPvrvj+ku58cE5vS+DV4JEcXvWNpeH9AruYVrfp7SeuLGFI
sCiBTWT2n2z+JfPBu0oHyAGNiM+703gb+sdhI9AfW8dwr05+vsvZPHy7VfozAQcGjxCyTAZ50wuk
dzuZHIopBe7zlrf5wETehvx54Aj05/Yx7Bv358N+9FDKvcspngz/P2f5FEElh8JWPes1taRQY2CO
ZfMnZjnKaD84mbfhfzV4JIJXfWMxHP0CAfdI583tJ0ZcWMd2LFhNNaF+MPyNIq4Jiz3cYQ4s8rz0
9u9P4wfYP05/DPtj818QP/75in+iPzfOgs7vtgcDcX9S7ldex3IOgPsQxPhoAe39ebwN+dO4EeRP
zWPIT34BJX/clb6GXUL3+jN3zICnJxi2wz8h/3rp0oDNZBS20BPzccfkmON8fF5vi2I8fiSScfdY
NPNfIAycfeZrC//dqf30OsmgL+/tpdjeVvfBlz/y22+fua6MoJKGGLId/maljcBOJsIth3C+J0Gj
SPDRSb1tEa9Hj+zhdefYGnaK+LP3zm/TT315hEAhf5d+weshz1i/IKQGZMeUwB4A2Oz9HKxfRuV3
p/MDIeyfYoz+vnUM+/QXqPc8OsqdJXyZJkH+3stL/6zoBgYB6CJiO3/u3XshBdhlBsIBk3ghpJdC
+KeTe1smb3/LSERvf2gssT9+gUWZC1WkD3fB9+Dhb1fg3zDoT1yI/sAWpH+mKf/dCvV6DXOQ1XgH
4PM+ib2RfErS+N+dILt3UD9EGh59xPtveP4z1f/vG6d/fSf4Q/IYLSF+llH8f7xe+uPNy88biSe3
5e10eNf6RTj5+94nYY6G/s2C8mPX8v7fv8H7SAM53bvH3Ve8qp4s1b1WD8WfLP55zMNtUcJwAhs+
oD6AEefD601Q/moedj0OhS3uBN4s2O20QRiS2d++KFjxlf/+DWpmsEvBcTisTFkEypZQHy52L9j+
+7fdlnnHpLu3AS0EG3eg/PD8bjvUATqh1TMYj9dfVJWc6ECVBUzHhqdJ95/bzRS8r4N3i49QtoMt
pxy+Gfrvbs8gX999/P+kitWJk0RyIViGZqmPxHGbOxdWzdDF8xVVJr4wC6dYoaCdNiQsp40dk2Xm
EHglXp/UQSLdPGb14fDJLAmlWxZm49VOonzXqNG9rTt2qKg+liRR2rOcJY+6wDUKmxwFTZacx22y
wCLvrkK/xm5lVYmcYGXHLsmDfCIFM86Gs0hUj2c8sU5FGpuLpqNz22pPWRTcBUwUp2J3MFU6UYZh
H4V2mi5g+0E3tVN144iuPEKOwBcZS28KS5VHWJpouKJFa89UFdQTw+76aW4K52vb1ucEJfZ92zjr
mFB/2qs4nTFM+sr1lWNupBmfVrJOF01TJxMrYeGkwr6BXJal5KjsmtDNM0suYtvHR6rn3MVhYwQu
ETWaDvOteUO9ILzgRa7XfqSwV3Z2e0WNuvEaGqA1yrLIpYVV+TMtK8MdDkXbo6+mXcySqlznZhe5
JE7IzM4SecgbLvaHyOiJq3hBpoql7WHccmeVlWxKqNEchqkQbhlFd1EWJ/OiM0sPw1uvS1yhAh3D
/tjcbYP4MuoyeRHXhMxT1WeLxk7lFFVx4rsKU3/up7ncEiLClR2XjYtJHS7qgOhJmwW5W9XEPArj
Lj8HtZ5HThFui5rA84e1cRSxsDgu26o4rlp/TdJOuqoqZ0YYNCsgos5yf+a30axr+VrYRT/DVdfN
ZdNk10j4Uz9U/QVURdUmNWntAWTZdR4ZUxrIZFbGPHJr0eojhhJ9hLVTPqpWOUyh4KrZythc+n1d
3XAVWZ7UQX2SVEazYFr7izJuTgxD6mVXRv5MdXFyZDSOMxN2M2+IDRC8cB9vWOTu9xxGJjmsy2FY
s7YQpC0mWPgrk+wL2yBYRv4cVUGwhL2yoRtmSs6cWjjr4cBb3ufun9eENJPALm/bKP6WBSG+MCIe
HyVt8C2QzD6GXQnpdcRJtKCCfVOoE2fK6I0NxWXrkYLoo4zHSe7yzFr3uo4mZVXRNZG83lZmto36
prvJMAfHAFLTRuBvKiWsY0pL7loiCr7hwD9pRGSfJoHhOYGdnwoz86c6mQddEneuTQmb+VGtXUeY
F4ZiXwlO9QLt7E4FXTVBu0trZ5SCFdWEF/5xZCRoiVkKmlo48kKbfeyKiPoP3bckgjmaVoFOc8ue
WRjlt7QUhUdCJz6lrJIL6uQuU5090U2Xn9a+k58S2AoJxoTr2dCWNX3lNQYhi9y3J2nbWGf97v7P
V8NsdlfMjKwzRMsXfY8Tx66KQvB8LUWuMCz/WHeBPe257CeaF+VZ23SNJznxj2RdiMMeCekiJ5fV
MsMC3FtZOUa57J02vSYpYleoL1e1n7D7SpKvDKt6VSGbTpCKQ1drzO6zKpnENK9vYeRV0/qV24Wx
P2NGSbdK1fFGGO13TX1+yjqxaWUXealDw7PhkJgaeb1Vq3lfZHXkmQnZMCGRG1jSPqQ0pEvNytjN
dFGc2pkdeSSuQSuQU5EJi5ti1YWscCmu5DZBGuwq0E3oVb41FUnpuOlO8WxhibWsq2lg0+Ywa1Jo
wuERx1y7AhXNUqMkO6+MakpjA1/SrtBricvKi7L8ijQ8jaZGclpkSbMxODkKm7SWXsvIdSZb66Qz
fDWtcGssZZIEX+1YLqoq7mb7gSLozDkfvF9vGMsWiYWzc4Mi/bYPJxCCStdwynre1nZ3YdnqPC0N
Y9aGtZzEuXJSF9usXudIWWomUtE9iojPtWsWLYlc7bZtQHf/FVffCxY7k6TThtsVopGe0zn+vG4L
w7VzKz9F7HJ/Y9qofmXKqPZEkkK8KgTbMpWGq7jF2M11NSlyq1mR2G5mtlTfDaXSaNIl3PL2X4B0
1bpdF7cnUWp8rfwMX0rutwsU1MG0E0Y+l0UcT+3a7+YCLHFCdyrR+VV4aoTZJNQgHzOuo3lEqLRc
0q/Ac4mjkEcSu2XmfzUykS1VTKJNG4j5MEH4/Y3ay0nbL0xb0W2Pib80mSuRmbs4ydSJ9XyA8Hau
hE5cJHW+rLnZrc0+yme9I4Nz5YDTNTqrOrVbcGOTpr7WuU5OYc0wW9GIBLMmLeS09zWbydRgrqBt
cqkrm7ka6MvaL9A1idPi2JClmFHcIJcyQYuZFRrSq7vEchunJUfd7kBL9XhIUbPEiddUYbHWIiqP
i12UGQ6c1us6VbVr1nm2djJpzsySW0cqUXbklraOXemIB5QrfBFry55YdoLmTmaoSwP7bEp9lU1q
My7PhoMZ9/ddlWVrCJ251/pBOWekCQDwvthUSV2fZyJFk8Q3k/lwaafUXihtd15JU9vLK6LmA2XJ
bvYQ8Ra4QGYmmyhugg3T1JhGVOPzzFbatXvNF6lR+eVSVyK/yC/xzjklvb11qkZMU9Gkl0RAWIu6
K6szpTf4/xzo2GAOVkF7Nw9aNh0u09aU8xT1YMox/ABCMWvTPJyGZZWC66rwhUZd6onUcP2oked5
HhZTRpicD3Gm7S3smnZerWOuuVcmLZ5ylcvDFBaENwxkaWJxWJXpev9gXYePC0Xy0zjLPUkttb+S
UTlpRdh/1VU2j0RKVkUmEZtjEgbewLGGA9+xrTKxzFW9p4d24A3ULNz6cdvdE0wcl+HSmUptx8U1
AZI6yWOZb3RIZ1Vg+nPbzpQbp76w3ChikVcYqJphYk0HDijtFs0zwR7iCNSegkouAxMUQzuSgJ1X
zde69L9nvAkOO5GwYlZX0htw1kEwo6i3z0UnonUqO68twmqm+q5ciEyZV7Gj3CKuuxsGv1fFBv2N
NKh4LsC5x7XT3UAk3eYUHcdCkmMWOvXarqJ0GkfADevYzNe+wEt4LvveSM1LU2f5V0qOpV0WnsH9
7sY31Fcrzy5I0BSeIqS7ilRxWTtZdAqOu50EEDA9R8L1tK6SwGO9yRYm09m8ti37IshCFynfPA+L
nB7lrL40s+K6wYpudNbKbRR0d1HU66VEZF4mCF3YqW16vdG2ywamWFS1OilNydZBKm5q+L2rs+GQ
WT32Kk3hy8BBu3Fiaa/Bkm5RFqTbju5dlZnn3Et1VU3tUspDbOdR4+YRPSy6Vi4HRTV2vrwyRLFp
k9MSFcmh1ECNil3YyViQHAowc7fLc+HGMaaesCxj2gjd3TgR8YyYWZdNBHqAEUsnkRXIQ2UTsT84
ZfSNVKpYlSiUEDPLdmFhozgbDjx10zaS8zhnJoQ74BJU2elxGCsv3dELWqTFKQp4P9mrXd0knVvx
bNLFTXdFDFQvtWWSCYl3TCcw0kVvRMXcwcB0nEap80b6wVEZWNsospNzXYORJ5x0KwfCgVRVepkz
nW4SO7BdYov00vQ5m0UdTWchtjdAwJwTQR3L1SIml8OZaJpk4qTgYP1CWZM4hbwmbXO6NaWhN9io
H1SUT6O2Sr5apGgmcRKxTZRUjZfHmTMb8GZhnbm2RPlsiKlpKifCqjJPV7U8NfNMT/88M3NsLfah
qsdV4toROw93ECc7iIeDcPIrM4zzw8rsFpWU6o5bvelWrLpN4xCtddc28yBMgpUNJnwUJnU/8YOs
PSpUFngSIrQl/eYkICbkGlXnzJiuIMHrJWSTIg8mgdM1JxYRwbbtcmdmd2BRjWWdyLJ1lqbK0ulg
fn6C50YPDM02cD2PqUmOYBsjmGCP8GVbsGwOSZacNRLV7i5HWEmR6FXXQbLXFRU+FfLeEXl2zqrr
IYkcLoL8hvbmvYakeROiSJ00TsU2zOJzFmfocM/2eus72H/qhlEGBFWi4jiDPGbvebOe+54VVMF0
oFdOaWSHElt3mVW0d1l/3HSlfd9g1Lqy7aindQFEybKKdO00DHg7CU6TnZEmdt3NbAu3k+Gyqlt7
sfdUDXEN2zLdJrGjw4FAsGZZooR/xZmujgo6aTTHHmnjbGOwnJ1Rkl0OiHUVhhglebqpcWifJaXe
tzuK2zDn9gpZVTcb8MuMzGsQUxdaS3qc5epbRxVEDlsXJ5Wob8wiZF9h66KY+oVpHeZmFa2CZtm2
tjGzfds+y3VAXZHE7V1ntK4BDuGcBSxxOxo0x0AFtUeTjt+wWLsy7KcNT/S5GVXmCdbR19yu8aUv
BRAsRi58YHGznAH7yXcsNHCSalHuLpUR1jBvI1h0WMttDumJUaKztEMTitr4MOpFcawE2zHaisyG
y8AJK88vuxw4mrFoAhFeSjOw5ru3eOdtLPDXKs1XbZ2GrtlCNq5okZ9C3sSnWrf5hGYEAkVu+17e
lf6yaqN63RYtVEYyUUzawq7WhijBz5So3PXANemMQ5FUl07LmzV4GOEOuj2ov0CBdru0oat29wQI
x+0a7z4y9KYirk7AiwKRzi9SgxQnZZg6F2l7WbQqvWSlFR91OkrcWMrkOKD0oUrseM4S1s8yibsr
m4trXyrnRAqHnUaJ2tI07a4gBo0/RTrTPwz7IN+0hPEppGf2cf98phvzse3PMyElRGdVPX5O+1F6
iCUIBWM1t9O2WNVRIY96C/KeNMmyS2rVl1WQRK4JQeOQZ2W1MlgRT0RZqCujxiabKyM9tQq1IWai
L00OytjWkDu23R20VodZydVRTrtL0dhsQToNBDiGh/EgRRWzZufPgxg4TqFYMR8uB69ei9xyzfQi
zBy+5lGag19JzgeLyPwymPg+U66TpmStbBW4yS5JFrRSXpSmO5PPxLRNUA/UqUymoZnEp22tHs+G
Nrlr63dtw1nIxUxI33KNkkBi1EZiIlqerIbLEmWrOozwhLUin4ROXxzL3YFBGjTzY1l4ImqLtUXk
ym9b2kzMhE94V+dgjr2e0cyR2yoG77T30Z2jPN+W9TZJWL3FWXuTm6zbSFnVW5NUbJ61jHlDZ4eT
ZtIZHfayBtiVkEl4z/orHPn1t5R0ttdrhI7Koq7WdVVb01w7xItTy5pXpC8mODeLkyTO4rmvOgKK
3JFVpCJjTvw2Pq7tSEwpR8U5vDSXQ9h2XG6i4BTbDVqnTYgnNQ2Cb0Z8RWInuGbquLFaui2rqJuJ
HsEjRpRsUWI6axabX01STxtDdqvU78XhcECytiZtZeWLnuaezsx+l67nXhhE+NSg6HuueHPY5TWe
gTvPXEQyvOlr4cqAsNtMt16zS8jzGqoPVWaSuVn4kKaERTiNs7KZDN5+OFQ0PW5iH0pJXTnb561p
2vDHBE6bteUqO7jhEOxW8S5G7ANF0iaTngSTgVfIugSPYff5pLIYJL7h7jqUVLiaQ4wyA1N+Q0EH
96f8sksaMJlIZQvCg2wlIqt3hRCt24c6v5INbyCT4vZF1NVunFVigq02WTe8k5dNTVwS0OyaQmK0
6MOATw1tCi9ScR168EtR9TI3ipO4jOk23B3y3j8zDdJucus2RE1xDKWMzA0cIRZydzm0xSRP3BYj
dYzbMPUiUpQ798JmaghXvdLMg9tEkzCO6dralZdKKC81qV1/jUV7DFZ1BiGwu6KWTudWWDQzGvFw
2kY6XtE6ntDWsK9ghyOeNYrYC7Pj8kIl5NQvQTq9QpAxlJgc6dAAErWjNuC1Zz7SxcrvuXEMzBzC
kwEKnB0CKUshZJYaVCibFg2UynpiOF5phPEh6nhxnPLccHFO8SQSFLhYb+SuaSbRMVhmcAah68Ju
0uwaqh7WtKgDDNEqCrxmR/kq2c0t6eTnKSuNiRkoc6Ka5HzgC01v6+PdVUmRWBWFY05p14LQ8lLc
+kFxGvIGfa+C0AU7ZNLNIjIxUOffO1Z6XcaougYIfTdomD5pTFDAnRuIJeNQa8f5tPVRSyFU1N9q
Rc1ZlheQgyVOem0EkG52diY3EQrtCyNJp1AjCpYVrA3MrBqyvSSvjdO8w2LexzhcG7yCGkwXy1mM
pZ7yurTnkPhs6jTobmzCyCSOCrQKcGutQM9iN7QgZGtdqisRcSAquK4u6/pb4UPdIGpsc8P6Kt4g
4LMu7vLkLiP00NJAQHLckZkRGNWykAzyrwzKZHHb4E2RtAtI9CdaOEtBS/Tw+kRKe+M3UTAxjF02
aSXloaOg9iJEGKxiGtwwuMU6gXrymV/65VGq1BLzrJ4jDGzQD1ixShE8H06N4qpn8QKoRXyXOMCk
pQFOTQo5DSHgzFtZVYeiMat5vzuTu7bhbGgTousnppGC0daONfHznafq7JVdIHZP6WFm+PCIaXlS
FXF+FsX6RBZWfRhqkrhDuIHfwDkynbDZdJj3Jwm9ZKGupwIJuuVZ47u0181Njdkxd2JbuFnmxryt
wEXF0RZXhT/hsWMsnThPZnXoJ9N8R/SbSPMjqJxCCYHO2goce1dZ8TrPce11YYovESxRgEvIxSys
8ZmDk2AzlBxA4s60kpSfN8xOXB8F6VJhi3kxL3ooZDYvMqNCG3rGSFp7OI9nWVoVd6Qkbmdp/4FW
5LqsmPNVpvZDRa3O46rtJmxXPrRUEh5nFlTr4nj/6aBW31pWtV+dvoymYDfVIeHFGTFsHU07x5lE
id0vA9323mBGJe/6Zc6s3sNpfU7B6rbC6UPXoEVyBskvWyW809NCIXGD6CXGF41A0XWctdHC7iSa
DSkzNKdOGF9nJI0WGjIQL/D9YMnug07qozhG8Qbb/cqQTC3zRtfHOHECqBQa8bVjpEdNGlWHRdqX
k8Y0v9eB1ZxGgYncXkB9GpxNtWhZBEXZ3Vk/nIkgn+9rF7uFE1dWpRl7sDbzXbVlsNZU6DO7ZsZy
KJz6fZF6EOrUyo6kWtA4hcKl0M6MOKrfp568ROk8iarAG2iq1WV8uQ/xEn5LegHJQtS5UF1DEPoq
4BtugUJIscGtbZ2ggdIuVLy1U4AhRukD7Ut0AT956i/aXIoJ2i0B+uFNwXNrQ/ycLnTGzzol20OJ
YNlI2nHq6aCRS9Em1Xo404iVi5L20xIW8S5MuUjB+s9RlPHOI5EN1VOVR5K6j+WdOCxXohCtl6GO
LGuzELOi8YNZYjaOG7JEnDSl5OskCOxJ5Kfxt0B7fmxY30iuagiZuNk4RauPnUYnjx2mDQpJsrUs
KmsS4U4cRmaeTtOg9N0hrQ0VrOnFsl8hWJ06BMZ2JdpiIcBevmuWjk7aOF+EjuFvSJU4bpkY7QnJ
MzRNOIsm8OM+sLiZQFg5rHM2Z0p4FlL9YQle9zjfHSwfp+s8pGtBuPJ4L/r5kHP0tmxmqKb9ZLiM
MRdbwTu3oHG+bv0svVY1gdJ7x+wWyuaK7CWFQ1Ksh0vIla2V1ZiBN7SFVU7coYKFlCzXGZHSbRRQ
wlOzM21PhDeDeqQ0huDAa6LWBdB1SIDdOuTJSdrDDxK4dgBCT2h9FhIOdame4qPh4AcROSrSiq8h
6Z8JM2wnuOiJZ3flI02pQWlWe1PFUYldXobeUFv5s8pC/TZ3fWJVSzuElVXWEAPKj1D7yAPSrANW
plCP2xU/gO61qWNvjGlr+M7WVJY4j0CP3UaXUPfrpDwPNNPzflc9GXphATs4jiNjA68/1MdCFqel
b1nLrOjVQrM+OGmjNJiYWuurToVfpdDGUZBFnZeo+AoVprPts7BfdtKIZgnkkTfUilwoWaZzDdtp
5wKy+lUGdVj3z4pQBuvdExZFpct9u/YUj5pLbKfrAiLlV6viQKIyK1KTINXrwRly1a1QHMU3UBMh
EKpkt4S04HjQlP9L13ctO8qr2z4RVYCItyLY2MaewT3TDdURRBJJAvT0Z4B7r3+tdfau6qYQMG1A
6ftGkDujsSNi1uujD1sbMuDm5aWXtnmZHW8+IFRWx6yojOOw83SdRq6mhi/JNqqNmUvMZCPivf9K
Puq0NG038DSxhss0AUsZljbE0NN9TWYWN2buhY/acp0Zn+JLYB1Yh6XBhNvM72pOGe/d6yOg6grD
pTtBO3RdGcFlW1CsE5eUbnEst5zHa802WkSmJQhTirftuFRjYHLNfe+Y10a2nDCgmdrjnAAlHCAo
ZAcbgwVebBNndrWkrVM5YTPOSAWZ9eSQ2fqTCYdmhVn+WutpBKusufdhzMzwcdeGSwIFuumGsNJ+
NVYTSGLtGrHfVRx0s3ZnHsIKbgKN12oEQNbixGxm3Tej18SlA+cQZNx+18rcf9Hy5ZtW2taPdh7/
e6fnZ66vlCnH/d3aNrX6EiT1gLCsRPzzS1vaH3zm5MO0Sw56bZ1eLVP1EfEtcW4z7dg2TXPIq9FJ
Wa3VhxZPnWql9Xcv346x7ex/X9fM/hGT5bcSkVecuWX21LFsDOt+Lr45LWgSUoz6J9e7z0Lvya/G
NSI+LIzRbDzbWe3ldLbyS9loMrYdBFKLbyLp65FzumyYjogu7GMBXuppzsCEOrNvfW9LCzlnKX4j
Cv/qh9VE8louB8TK2W0e2g+yg4/mvCRqFW24F8teioB1fQB0cnkZCSjhrF/Kn8yug2nsst+a1n1s
BeLVXTrNfnPvM9Cio905R7NckFJz0RydCqlSUWxCD8P8bmoAQYoxp11RPbOytT97zvsA0oXhZaqc
Lq6R1XT5vTfEN+FN6rtyiEbxYw3FbcWEfnV9MQSD9NT3MVtvUnAWuE0DrhV5/41kNfAdrV5tvMKf
WuZU17lpL+akwCn1vAYIoIvibJOhDOXqInRerIlKr82u2ej1z93O3cq8edU3iBisgJ92zDjvJYCs
0wvCwLTutbPg7VwFAFi/SelVF0P3yhcukPrljU2hDQIvkRd/MpDjN1KxKjC3sLi1y9D0Ru2TELuP
wN9MZ5Lxe20xEKt+r1O3M4ofrWF800U93F1R9ols1ywEpHPtZ9khecf0PrDWPHsbTbsXiRwDd7St
gGxMmtSz8bbvlaOJtKblfrRWfQwN0fZWtkv2ExVwSXCl9cei5HzVxtk5jg73QqR35F2fljXIgXOc
DZl02ezf7RlpgCs87bKT52QrMvUCpKI7l9voLgWZo9EiLN6LtSfGs2sXA1VOmw6ID55KK1NnZ/WB
6QrAIGRWPHJa5FN2fWYrGS4lr/smlF5RJvYqEiRuztmYdBK1jQQegx563je1OziPPVQ/p1rb6JGW
ZaSnShLj3Mvxf3Z1dBvqQM6xyKw9NY0pUxczWlSwTLuvxYi7qzP+y+CKmkL+mrFs35sr8pfVLdRn
41Rj0JdT82L0+hLX0igvymsk5CK9jJYNrWhIY5zdzgRhvhWF5Zl07YVM9gYDJDuYqlq77S2naFft
0GXg3zTHBJsKfQRrMEGanKC40XzMrefz0oqe5oAUEcdMrw4rs2SchRdVTJAvwl9mhnc3Ee2z8ptk
R5T3jeNmKpBm6x8eKLPd5LdB1slQj5GRt/ylywv9ZfTzaP/mYSt1vhbutanpWRMPje4Fviaf9zyd
LMVw6OcZPJeDiKMdRz1tmQGmujY59AlIa1un7D60HOy1NjNyNGrfjnwgwUQr5J9yPUwu4j9IcpoX
5tTrp7mAzbK7zEhMqbTI4wkiduD9G35V+c5typdkl2/sG13jc9B0OTtMAzn+5TAVZC4SYGEyjPk2
gi5+WkndjNamyl5sx+8DW0z2R8H6r9Wc89+TATmV6NavBRhBZAzihoGMPEBjmzg87EwyBdoCyEka
toZsDFFytoLpLTr+3KJSLmsJVGAXAPyriAQqO9bCXIPBn5xLIds57M1F+8azOfWWgmpLUd7HLUre
SrM/lXevbpPH3NbW7qcEUplwNvjh5C3rx6AQA3m9Y9AOWFhYb1mtV6/NuRjUb7GxbXZVOqlsQL3P
kAJwzAAR2+UTLs/imiPRqMnK4v3afYPKSOah7K72AFCxhaYESKS3PI22kVgAGyFsQ6my2/VpHJ0h
bAqnD6qqvw7bKK43znot+vmpM5Q7BnNbxtxzyBHz6U+rYKDvdg3aIABwTblww6V63PX+3aurpi0R
g36kGub0MabmNTGefMNoAjg6RmRc+JrchGgMGhYeQhPBXnMoHBvMb/6XtIrb3gp2dY8/9eLSL5fa
hWhoG+DZBkux5aKZQPNNwPTXCkodsYW7ctKbs3QdQasBkaGZk/YTBB9ATExXEEkcpTv2KekQ36La
yih3hzn0V7N5qgEoP7HCQOY0V0M4IoWle+cAtADA0lz+FsFGmkk3c2pUyORLxGRArv0No8PD1JiT
n1xVmYEYoYXzvfGANVjLyPS0Lta4Zr0yXWcpd4wPwMFu8ng3szK1RxwGCq84IYFeacst+aSV8xL9
s7eO5fyU1+YSrV0V+FmXXdmGNrZVcYU6ST+XNV+BlvaKIuLxoNrcOGk29NSxBH9CZi6vgOQkNGF9
4SAp0Hncz5M6tG5WRVUzGWGvi+YrnyQ6MrA0zQJyq3nSfVFN1iNC1ZvjqMZXybTs7CHqDCy5ToDG
+0vd5Ijqchfgvad91DP5aXMEw3bztN9iR8Ag17Ov0FRK2rI5O86tn59b05iSddvTLMwoeQVh517c
T+yXrHKaEkRQxXne9v45u8Gajw94XCfUm8EXHzhBPj5nZOnoUhZFwgHqBTZDVZSzRFKHfFUc7YyD
AwTmcAQe6dNx47yt1Yl1pvKXXOfz619gcwHl7LtP9qLE9d+mUBzSuhdzqKbfLO8Rx4zzhyWdHoSP
D0lYA8GQlvVW3NT8dR+QW0/ZzzpRwVj08d7r2czzxPDrMpKSz0dSyTL0tqC/lvqrD7hqoM0E7GPO
xz/LhrpY4smupfpl+NZMEfv/xV6nlb9X8zre+IanSZAn7/ZUfrdtVEjXU2vN3TQzoEWpiE2iufEE
tBese58ttHUGvDa1tyKQAKQVjYrG0lUHR+jjcdggO0lk/c30xNuknOZnobyf8+ysqSTjZa9ZkLlD
LMCHBYMpkWruB/W2jYzRmNNqa58+8Gh0+4al5SrPfsaa33mznNHDm99jNp0rVNpDjwaNazi4hZVg
jOne+6F/k5ponyzAP29987zf99Itb64cGghF8pe94rwm12+zyp7B4pqhA3bwVHZ2G5o+JohpBTJZ
MLuJbL9yP4wJIqYNJ67R1RCoNWetLLpXzQIy2G4ce1vVJtVyqLDatGJ5G46ulMn+zXoJiBpS8Jvm
s+WNrIieq/IFKOtvfdY54mxgxlmNBBmxWZnmXivu/WwkhuqMZ3T3+9LNxUl5HBnUNvt3fcFO3owg
Yx9nWO08z1ID07eP7IYpG/Tg2UycTW8GPWp/KCWe6jUTvvlemMxJPYi/6LQpxhoBNeNQsMi3Kv2Y
Q83wyu3lzx51biFmM7nLN2ho5GEFQ0PtzIT4ept5C02UZzVCYAy6xQhttrSH1dOH58Kqk30O20sO
5i9hKjN1M6lR5a55aNsIFCuv+oGVgKo/Xg3mGdoy6mvkaSgz72r1zQhFnj+Gto+w0Zt0diUz+OZi
sZufjhd3gzn+YMCJHhcsTc+QvIN4/v8vGAgDob1YyX9dpBlxVdfT//0p/3PBfh8jafJ08ooz0u3y
MgMppr0+aJ+LZc6QlBSb3FtXr5aA2nM7XjpGHTWkJUnZVda7qIzH9W4Jdmbsa34AKTwFCzeNaMVK
As+Lqg97i2RMjX8nPg7CZYbsDanjlicu3AHuP/SfStcAm0IscancocAc5BhnizGE3ZlXXwDM7tWu
2VJSTcvzR1HpYMxsT4ROvzS3qoYAbNj4jcUcrkXrkm+SWwC9ibysRp49gjvXM9ZD2zV/i03tr4dh
mr6vLHOpk+sMGhUvD0xnkZ+6578zUSy/LcKDPgNUShuQOlWPYIqtyxcRGjmPrtkFq41Jsje4l64e
y5ANQxfa2o3/LnU77Xp7+GUI912vS/+bPxljDJkhYBJ0xlvFwJxWWNQrWGrGTv2ihqAXXvti+/Yc
t4tbXQoIFc9FNo4HvAz7SVTVZWg5NEw7tzDg3bvqyyjkMfOny7/lfK6D/uy240Wfcmp31vRGxNKd
+pLzEFnweJ0UkqydUiI9yZ6RveRn6LWqSGxcpOfSvLeto7KMLpKtu6SC4IMqXyDdZ6wMIbVvoOWv
i7d9D6l+/ncPGTeifx6wAdm7piDjLSDxVXuiq+YumExr/GVKSHD9nrdvam4CtXZf+swB4kJxLVP9
vJQaj+oNd1lBRvajdqlF7z3tm9H3wj1+8MjMb42hTvnSTnRcgM7t84urzRpyIu+HvhoNMqztrINk
QbOhw59U2vsVebQVBRhVmzTrnaksWjU0EyRI44l5TX2zFukFVSm67820hM7GcmQI+Khrlfo9J5UV
O9ARNV7Oo9yGshaaEjxJrUke+Ehn46avgF5vqq3J8fVkL9pgAwNNEHVolu51YlXzEytY5VRHwBGu
Xo78e1jZKbPd4TEQOk7HTkqQv0Xb7SGv2tTKTNe+a2VVPes2blhbB/BXHKGzIAD9oSVzIIjl6T51
KK5lp7JsRbCP3HwER1rZ7PEFhW/+9EDfpXvWlfXqk6sQyxjD6tFkRmqtawutFGKnTq8YhYpV0KFV
dtIhyUqY0odYX4DWPm4qg9ikWoCM7oO43hTyzP6zWHMAjBofo7wr2FebQ/Cglar4u8f9FLOQfAbD
2YdNnsmb7ZfGcba7NplaE0DthotZUBCUvVY8VWanAStQH74yx5c93uZ26QToaRALwytApPtwGj9c
T/+LbYHAmPQftgXHMWFYwK8JuPg1AfxsHBDG/7QtNMTQW7tHDuIb6hm0xUgOJp/KEPOqHs6MddQR
OaRU0LcB9kM0+Si7K2sQEXWQ4eBRmmO1KhAe+26p9e1p3/RaLsPc7mb1NhrEiaZ56E7laMUjM5wD
H1l7gnK4oa1fW2ErnDJhJlRDSJei3Cu+9gsWOUDd22/XPsq23Zzq7Sv8YlyDwvKOVe04lfvJjQ/T
43/EZF4pnTUSduuSeL4Oktm8A3ZikP82OafHU2/9CE4eayg9RRCdTuElaHI3jmg75BGlIK4CqlX8
SHu7PVAKT8MxAQCfH2LqwLqQzTSxLZkkSWyXn0x8IcW61JvKfiq63xBoSsD4Fs2NPiykfwwax4qC
ycnDYPs+VthBdLlQc+wpPRwSKpo8pAm9J8hUZRjf17mKe70LbOK+YP1P8Ebii8adcNPknmiiuSa3
W9wa3jG9tX77kqZpPX1oXRbolfytt/WRtb4FsYF3aXoRZUjNYXW69o3/O7hGUVNoTwF1M++JRpcD
9dompoekyLIfVM+yA2LLu7e6Z29tIxpFS1mFET1QE2MfPbwkBbKT7bnzvHtZuxdPcz6r9d6PQA+g
6AuX9ZJVIMExPKhLkvvm1UHgiusHNdLk9iMWpKVxmsYlZNzxx0cohpp2kO7PViT7GtSA4oe+VUje
zJ5WKwfvodgngImw4nY8oLfVnXrrc/+DCiU/jc76SWunCzwm8RgRULMPC+QLbvXlfo+L7Lk1Shrf
Yt6qe3tbx+ror+pN6eRbhkiFJp6t3+IXvHoBFR3e69dXLNcFd9j3cyyWhOTFZdF6N+zzj0WOcQx3
lUrirzSe6wH2gvQMvX8Xh2eklxT8L+VDeRmN9Vy7P4oc6uLMbKLWDNy5jXvPvtAkAf53QGUndT5c
YtFCKS1FsqpTayV5lUEkIdzT6vkBfuTgOAsRJjS3NIj5tZB2CnpW18LsLDjufRrOSZLTuGjsME5u
sT5YQXxLRblEaBSQ3cJLcQY4xCLLk3RUDrQokHHI5crXO0xKN+aIc8JorIFYj2+39CtNzcYP0o/z
+VwOczSgEkhfnTPnbAmbh+uQDXRI/PdBTIESYMITtNvYU/0hvt3TyV5O8ddX2hfdNf1IYQWktvZt
5DLJfHJovGBg9pvh3CRRFBoNGZbO+o3CmjAdD7GfkQgtK2knFcd3PEzfxviwuh4LtJSU+N9hcwjn
saSZgKDdMye6Fm0b1oU4VzWhjk2+Z2v7bHCo/ednOfJDbY7PlALMMp6TQ5I1/keSQLu6wqlm1wbu
HRFmeYjvX7evFFUZOssQx+fQRvJgc3TL18riw6marNexWDM65/pMlf3b6dcX4DQnQ+RPVlVGA9Je
zXwN/xw3CuV4PL2eIOjAnBBwp4Wsc6ZIng89ILXAsng0gWqGgOqUq/EKFUpQFs7Vc8c5mWsSO2yk
YxWZK0ugqT06Rndw7fE0mwPGqfUtuFAKL+cR7ZsC/EJC9JvmeJBar07bS5vUmXMRp3Gs604oFuss
WH9pcz3wB4DY2SiOpbvETTZ8TRyxpt6og+DDwdW/Y0i94WXlgMSTlwSdx6jsY3z7ituRndAh4AHN
c5LCK1VQZ8K4LnISlzr4tPKw6BDdxfeYONA8xRgc8rhgm7QFEcrgP0EIgbcOtKlytk5fG0Wg/PW5
audYLzs9HGe5UH0yDsRoI/3TE88jYaeEviRjCbOWy0IMfN1co43fbn47w232CafNaanrH4RTa2n/
BNSSBOMr7iYEkT9BnHVGG6v9M32JLat9215T3LTeUxzHaDvoyLGr3XpTUIxGLoZuTtmgX5dcLvA/
3jOf/4K+0ZvWaPvfD8YbPXBveEa3g1oWhBNNzNW/xHhey0DzT/AbiPhoODRh+Uh8eNiwYnkYx2kt
h1OafsQwhxzMgGCQuKVhuPL+GJ7DsAQDzMYmUqbx5nIdYB0GmYZ0b9bMf0ilFLXIEpA2P9jLz1x7
gfz5MvHmJcEsSY54Qzm9ox5N4EKo/3QRJr7y6yOFB1ecmKYu8n2QPIaohwWYQ0PORhIURNR0gEwn
KCuWMCnuLodGkK+hhPasfuUO+pzuypsxKg+TwKUapg96uCRkmE4UYi8fvzwSL60TofMjmH2Lb2og
eFiwSzWHccL8bEvtSZs8vCj908owI5DJhIG2qNaQdCJl43jsnPqdUsAXHwkdR3ndp9PaRvu5xfV0
T9EplYvBGw8DkVFoQtcFXUgguQtlPBZnLcVTLMr6A/dATCuJE4ycPYas6w3zqBumt48YVpE4/MC/
UIuhRq8J9CX+2obuKODXPaUKkz40G2GYLmwMwnAoJQXkqRVoB6gjTwahxdQxDEeSFCOGBH2+lCz0
iX13hnLi3U+tzD6VS9pHfLQHScWm7R5hCkMmZPkVBTDankB7YrPt7df8d/FflzzO/uu65vEJ07qA
nc+acI+q2tr7G1+1YBsr+k+8xbYg7N8ONmOBeO0RiuUaPLV7lLaX90v34mRJ6GCXPI840xFqke3b
kfg1p2ULtfa9f47tRRe3UNF/rtlPP/76n8tFa/+wjFpEHaCb8bxHkTNyw7+7+1vLTB0SGcZaCF4t
82gPEz/V2+MVismsC9w8yxDOQKCGRBn2LjDzpwLesQnzEYLSvZxP1XvRw1i7+PZALVSVRVzLejb0
DlaxZipCM7PWcNcTV5y79CGXHBzNo5aRwPGh0k7o/Cpyd6I+Vjs6VWsu0DWn7jgozOGITJdYdaM6
5tYKMyDU2a8Z4J8Xf32xbGK/7kfaooGpaqqr037M6b90jw9Xm/kAzphKrQ3f3mWXDMwsLTIuogb0
xmV16wgiGjcB0biOFL9p6By0osxoNdYKqF+uwgrcwIlYHHommLhe2dS7lK9rnzi7rVPaVWoUxqtj
Q8CmtrzrobY6MzYt32q4675BrVO8li2EVJR/47lhXzPD1Knj1dk5U1Z2Hrj8u9mP+cBbQ7a9rp6M
1NAUrFfuZsa2t03ujNYln98f1jO7PfZd3iS78hjejOzkC9JBWcn8LTIDbVco97qUpEYCVv6xNHOk
JcDFZ0yH/qnU2Qjbt199L71nd8jlD80tx9ADc3LRmS9unVqpM/SMkrby740Y9Wtn+a97Sdca9jpz
8Ti3H4LVLwTY5j/rLshNryq/c8Azl9K66fZq32vfQy4/enoyjZp9n3LgoioDhi+3omF05AiSAN6t
rah5rXEpEKRRyzJjDy7fZ6LI9GznZWzJqZEBIzb1rdJ62T/N8YZPIzPtdP8qVUCCXBQ6EKDiWbNM
VC5cfhXmY2y4xgQy7TqP4Vz/gpjJ/r7tqNq1vy/L+AVVk/NdYWfJ++WzXeEmb4igdcmcW18CiWau
RehuQbO2NQ32E+N2whLkOHHtNDmuQHwP5+PEmHERk6VD8C8AhXF5Xok+PfHyaYYt9o11RfNkKuNt
AXH7LlfAYquulaHVNgizF3lb8BPLT663qEhUeQ83VGk97cek2bkn5mRve0k0bagZOb/zXl4NmDWe
5QzvCVmmkwbD/wvrx6PhKOsKL5J5kgu4hW1xhf2Q23rrcS5ALS2QMUBqsryzARmUBP58a+sR0KcL
P7/b8+KE5P/S1wg8ZgGeIDMtdYHKMYtqp/Vfm62pWj2wXDzb3Ycy0QinwnAAbaLWQA4USEr6Rsdo
Uhe4E4fFuWfBIbsVfWkX11mQkw1oOC0yoUW9AeT6IfkTnfFujQIhWuZrhxnLFDzxtgEQX0n8BidB
ruxzK38Wrq1femVkEM/hRGewcyM6/5trte1xQMSyTo4RQg1u301N5Oe1JDrVoLm+wyWF9t7MVz6P
9r2dXOO+QmOLM2Pjt4lcuQhsb7kZfqFdIakQ9843J6ij3SpxVCPvkE5n8VIsXrgu8Cs1ZgtFIJjZ
c12rv5vM91niEaxTsB0nlSoC3jrPtiycdPHd+oGP8AzGQgGT6bOjBid1CKmDxUXXe0AjizdeZU9g
T1B+lcxZ5sMStiyxD5cAdKs5RyiCjZjrz8Ht/cMI49nj0H58LFtv01tC9Tp4Aos7VMSNbKODdm62
hot0YDpSxnR0Wh0LcnjaZKRsfs9LSNqsqU/G0ROv0i+KYPYdPZWLVC+j7d+1kTifNXQIIYwjOazb
xQoXikUxfLqfkz5OB7THklb59MKBXlN7mbpXEHjyAOROJt7gWqeHyTMfWX2EMdHjoZXbMpwRiUAj
vRxGo+3Tf/aILv79GBStTVRNI9CNbdkPxDptfm4muYY7Vw2qJ52cSt10BnHQVPER+sh5RtII851l
1loIzFbcdCIqKPb+Y49bdh2SBk6lwe/zUBT68rRv4CecUo+oeJc5yrxyYHRySFD7Dd6cKdo7wxIO
0TBlVlq59ZpgItaPyiPaFQyWHa5wOPDZUomJrnH34BgLx6rS4r3YD1OFFV+8KWiFgdZV6Troy83F
5mfr+nivdul9Cg8MRwcb3rWX3t/3XTROETR6tqYNYeZLVox3ttVD6fRGYNkanKyFfVm1foYItR5j
oDnZq6VZAhRG052J3w6RwuIh66R7r1ywJa2E6VO1sP7TyU3Il7DiS6L39SuypQbWv4p9tMPc07lb
+qsj1/xtKhfa6Qv7IGzsz/BrzoEuuv5F09R3APovhiGcX35mphBU9R9KmlroYCUUVY15ZJWjZ8TS
b39azjgfdsMJxsMl3YvM5g8Pyn5cZd5yfLiayhHqTtwoEGjnpPG6huYCBbJO88Vm8GVtJZ9haCx8
bz3ocC8hLTJ/dh5Yb75p4uYq7PQGBovNbTv/hqxzBlxT+5dyI84Mfwihf+jvVjU5z3nFUw8LnrwQ
YEz9D88TXZKv4uo4FvnjL2YA3m75qSG7pGvjj0ib+Y9Jw8o2UqckZ/NvMM49LXou7iu8S7ENg8YZ
psmQ5OAz69nt7ZMN88SslV3SN2+Fzh34EOfN+gU3X0ZrQxfA4OBZKDfBAYNy6WbwKZKDvM+bCstj
Gol0o16Pu++iwgofftn178syH0e7rO9NATWeXVVPHu+7p8F72vUHDykCyHPnkOm2Ln5XWZXdc8UA
wTdieFY4es4F+SFG6LhN4IfwPWMVkwFB0mn3SQ6qOLlSHSosTnOaN+XUvhrBQhS7lQa1mwULL9jg
BwrTlffVUyboQGj+CsLknVWLd/TUBHxxOzsPWIfHZPApcyzjDd/2wr9PgwqtbYEhJwfb2OYLLNhY
FiI2ERudimatbjm0GdTVvNjZSFhZiylEe2sTayv6ZfM9E/pyqyqhXwvH/yzN4oQFZIZ0X1PA3ZjB
7ZBrDENaCDs/etVAYK7X/DUgUhoXVXv6ZXVqRCijxSKj9743HUb/+ckpGutJOQ55srY9c24/jalU
p3+O98QXobaWftBrbNZes9Z+xto1zi8N5pIcUshPt5cyLPQCpEruTEkpsyFYaz37sfI/0Ny5HwjL
I1TckpIF/cqybDvcizVmadMq2tNe2jcNZgkw9usarfMQdpkOegFYknlYJqBCe7teZ1unjePYF8zX
/L3BnLvqQ3038xZ0IjypsKCLNUJeQECAQS6DUGHAcj7AgkoXKL65QIFkdsYFy4FgfZBaSrjXC+84
bmqUwYB/QCOmHzjLFA+G1ryDdgQdyx39RZdYtIhzHcKIpa3ftEFLBt0zv9lK5RdjITPdZf2NSS5Y
wwGEyWi3MLd0nQ/3HjQ9i6FyxGaw8ufA22ix7ant2D97+Tyqr3+uK1R/UmV5/K8LuDPnWKcEwDb4
e1BxPUQuegPfoDu5KRYMcNN9b4URKOXaFxR1+pnJqQh6rEoGfYFEFIhaxmvsuDyyZf0OKRhLd4F2
CVom6uWix3txIXVDHdBPiV3O1m3fYLz5rltE/7dDBgQmN68PsfCVdXMXzLd51nkHIGlNII2xeXhK
oFScXkrn5JRanhQ+7FhjToaTO8DjtmpIyB0wfJGTde5rz/ICZo3Z+eyN5d5jWaE/vvlN+Pot65zq
WZb/j7DzWpJTy9rtExGBWbjbJL0vpyrphpDZwnvP05/Byvpbe/fp6L4hgMwqqTKBNc33jenW90LR
LjJ9+deRYaKgsxfIVwBZYk1HA7uum2IqsO1xncbatOXrXKRmWkSzxVzJrEhmSuWof75DnpPvyDFX
NUpae7aVJweZM5RqcNbJge8yZ9DhF63Gsg3O8kXMIQ7ABHshqpBRpPUYb6sAZBApabOjFKS6tefP
iGWsaTgHtaoR4GnKl6bEXlAKUW7kYZbm9doqm/Sglq1zMctwXnURKByK+F+rHjYXX0N3Lvxpvqju
QGjQu+43AWChsCKHVIjFWk1SxHlDWzy7WWbsbWWydgQ42ks3IFSEvxT9cpsIt2yEe9QnFMCYDQbE
moxn7jRwJMhYL/qA2mrqfX0fUwm6cq7YdKXg74lid4MtVrnYSXWrgw55vYbKfOfiC1lHoaPgD+DV
Nv1dNX7BnzBNMKjy6Wr6prtK86LYzmlU6Su3c0eYaW695d4kCWmr6ICEYjv35XTC8vy5MYwAGUse
G+OprcxbpGb5KXBD5zwPw9mW7mt5mCfteTYoT1WB5jVEzx5sqY7aWKvbl8eukl7VFdSyOmrPdQt2
aGVELI5yQ7BTXJo5HdZ2Z6pe1AfeFAqqf1XRPqvNrG1MCusbbcC6ZLSq5Vk1QUw91+Kpz7WdlA4G
mSGeJh1zp/Zd2Pa6LRIbaeviN+o1a9ti/t72evisEGjfetHrb6qIn7PGmm5zYdlXkfhfBlV5kq9X
y/Nl5N3u8u44VHDpdtSUlEsjFPWLUOb5SmKaEpjN+hOtJnNDkvPeFaLYG0sMgl4HtzA6Eu2IyJ5o
U2/zG6XyzR81czFa5tbuUEPLc75rrV0F9k2X+r8yQTOpttISQcoYYbTt6V4gR/+CCGlpxirBVoTi
Ukd0eyff556MMc7ayr7yXfUJQEf60sXJwcRi8h7l4K9GS/mKs/dN0ahXgO5AcsMFSBt4wVfwGUso
B5dIlpbt3co142QX7V+66ysbw7LqrWywZuX0eRjW3xK1zGEBiukpaB4abflLaMtUXm020FCczF3r
ZUGQFhSjsWudtFpJPkNT4eHBma4uNbsP3FktCqKLyiI1A2RbFemovTqlPWAkrjazSRDoVXa9kacQ
+GmvjZLlIPLybqNXKb6JQlV29dAkqzQpTWRwtupusNU9ixIX+FRX2dk0J+eCYLlY/BrV9yrPPWVR
2TlBDiujMSmKZpGOqouM3JxUSl6LeEoq56x6uuPZ/BtyQ3I3VOS2m9ypKKFW7Y0nTfLrHzsUBNLH
mSFztr4a9Htl4kLSK0P5RLL1meLhmlD2cdpH5yKvflvLDSs3HeNlT5bVblV5v8pzreFM17KmLakV
yo0RYPGmW6xT1qBN94Cyx8k3G/roy6k+yQ+alN4/BPhp/shve/xcujiFzpx8CFamBUzQhjHCTfgz
Xkj8ue3DtNqNUdiTAEQ50ogSjZNKZWEwi9c8rCZKY4qJtSDsNwU6ce8h+p9NN8LsnXWbuMiNswk4
a+3YIvoh6FgVzhB8NSDkwSdbrmC3yval6XeehEGpSe0c5GE15cW10ckMFn7AnDn1xm5r68Gb+3PO
0Qz0IcmTcIrTnOQwszRwAjxcKndlxwgSiviESIIi3vIAqPFmc/vYdXHFZQXwT9N/RroadIekG3EM
IYOlj+taV1sZt9acJg+w25wjudTCMfawsISrhNmzJ9n0H8vph6OYw+MoKdpimxHlrf1y4TXmjnrU
y7mkrQUMIknqHsQA8lifxPoUjrRll//wZ5FzrAjvtdhSTpWjXfzZHO9yo4hkulMbuBeOM5+aqN9n
Jg7StTZqWGVyt1hT1u8eUr0kCL6mCP9veeaOX4CRuTwW9pOm+A9rVdhVf0VFnZ+05S7vUzyiihJt
led+sXjUequv0wnphKjj+LlHJ7eSLxQNPixcoALzAKJU4KT1Js0NXP2LVXFYNvLQnQ0SVLLyLVat
6tSZNZwQ7DP5IuXu7PDHpKjFWkfdfo76Or023YBAuJ+9ATTGq+jF596fc0PZaqt2smBM2eGzbQDQ
qOcyOPtqm5z0wSh2TRso96zRbK8zs/lYqrWyFrbiFYvgXMfUs4m7JDxoeIafwlTsAdklq3qK7btV
zGhPCuxZOebIb1mhv2BDylc0g9K1rMBZMk5TM5dWBpQVFEkVCAxf+4gS7JKlnxUXUgtUJaWC1y4T
uNvcqH1FqctKaUb9X4q9YiX2t6ZpNOt59s1TVGmfmz+Hld31R1YOZYLsWQ/0wKbqu5bEP+UOWoa/
7VRu+rrQbbS2i26+vmpHkGt53uA6nAPn9VHxMTo3PLtUALZDn6gHpqNlh8e9b0KlvVKgGzZjXQwb
WHzlFYPARYqa6PgcRZXVN+lnGcjR1qYzfEnRpH1KJYfA3dQLz0suAvlyGAZI3az0Aoww/aoZ9VWK
ZKc22E/Z7H9zLGUGHIBOUaj2PVCsfJ/oZn7QMf3dOsWBKtSkEQl5km8CBcXBtJRQ5Z4SiPErKWmO
DpS93FLz1VJD8pJIi/adm6unyQSvyfN2+rC6EgfuPFQnqeqNn7I6GJ7dfoIlt6B1o7DE/9jr2lkR
anKpfdJH1c2eOw0BId3PwF8VRpk+zBBhE5k0OGbYnPWNYiXCfs0cuo0oIsKv2FGeAt2TtomkWy5I
XbtlUWl86sgft2em5QdgHzhaFpOvoWjiNKYYZOfYgdxHzKS2bn/O4jToVvI4a5V2kyqkVmOQf75c
BvariVz0IA1D2K+RF2+poJU3JS2nDfpv+5AoSMcWiVhQ0dEN55lKZRdSG+PmksrRuRrcbTqQNH3K
dA13i6OEOpPovSxiNdL1OTBW9sLSTYE5rHVBwuwS/aJK/wUXUdw6Ow4PyqDht55ZBNuGW3Wu3Glj
Kt24kaughFHVYR9cNBOgmaw8daZYzcQ13w2fCmswtsFNTcVwRJ36jShK9xo1TK/D5Pjb/7RXYA//
26vF91BA5vX1FuDpWA3RMcyrA2mKdi4gLyNpmVtEEal9lUkhcrY31YjSWxrV3K0IvTdwOIM1jAT9
1kZOdKAQ3uxZr7V7EXQ/nFp/DuwoeXPKHCHqspeb9QAzbZ4vc99eJEh4sCM+vmyaPZn2ywKAPKdD
HasjmAs0fSotbU6Rq4VgHHsePnFTrmcX+M2Ml+Qg9CCFUCA6r6mISlpYZZvK9ikjKV6/VJLEgpYc
U/TYjwLeXi530oVRkwjunbY0iTen+qkUFV4qCX1Mdd33RjP6zb847gac/hcGFZd7tTS0w4Ai/ybg
PHmibtStE/HAxO/LSTUpV5M/HLNWzZGT86/X9TTh6w4UYiBqXGlXJueytegF8b+SmzBtsVBlQFZR
MJ7byrEWQ0e+4WquPqxLKtzgIuKXNoiSM+Z6GGWl30DGLZpVOoQ0z4Yy2ylRbb1UKsTaHkPA3pmy
et9hm1uZaby4we3+S28OK7WjdOZnb24xWxBr+WnHjjKAEcJ6oQ2x7kvj1YkC69dsO0simP8wNYHz
OA1TXMMzIvKCdTIvjOpd7kVEGO9Dz/NSiQ3dY6kJNu6y2Lr87LWHCeSYCv4ErcGz/+CvcjU5+zlF
J5k2NUEMF3Xsu9rXYRGh+FXRb/HGbgRFTZTJbWhthtp4NnI6HWMFdlPRYapMyy0JweKXFho/nagK
3rRZ2HDfEuXQWVF+7xY5bwej5qcNVabEWMuQ9XlDv2hYhRqqMbmHuGSbtFN+laGOmUQOMoYw86Y5
yc6wt5D48SvXqpMmVP2AURdiCE9qMj+rHQSwSKTdl0q1bqUBz8KE7LYVpjYiHg7p1iwELWs5DKv4
kNYIPRQHXDXVt/pr192lFrMeM3ML2TjYy9Oa+R9PD93doWj0lKvFa5/W0XOirgAX8hxFcT/sIaLz
LwHHHWclfHL7GKw1E5y9yuyUL7WGcR3TX7iTh2VO1NV3VX8yg3zfCze8I7InMPGBBuG5WicxFT6R
mo5HLTq59U7VwrUeELwwk/j1z3v1TFuzWBff3RQztkqt9iTZXrnpQ5mMBv2TdBfR9HGzsILRUjor
N2KNMwdaydBZcHTKxvAUj9fIPM1L/8MKo+ZcPTojM1IgsAlXGTiGQjeOuYZr7wEDDsYKeEwm6KMA
0TyJwQXcvBpst8R0o1Ck7bJ6wYf2p2Bizaxcv0aVXXM/GnXD5QeXA4AnsatifUvM6rlQHPcNWXAJ
NXGw96kelPTTaH+O5uivsxnO5jBp3Z3SxkrGtXIzs4YcMLRSbF9iXdM0bWrogbp9gCyQJQLQiqkB
JWBqvoZheaYgMb6Ug19fe1sdkZCm4dc018s1PFae5GFhfdh3NzbTI5ZJB+axPqAhJ6mylLz33MX4
mEzq07w0dIWOkNudZ/vcLC1beFu651Ma9uwi/i0/W7mRH7Xp8lbYqtdPI7HjfqsMXSF80I9TkinH
v61aSdxsYwuXq9nM6p7eV/9KcbndEbYjEVoOsclrOGWc3/IoGIVXjwLyYWYE61qz7M3jrq+Mqjrq
WfMN2zToiAwNWFUW9r2yfPvue/ZoisWEJJ1I9r21zLfStqLTn1MZsq7EzHaJoSa/ap7rC1Q6nxsd
NKnVb9oxIF2KQpwGGXDJVjKoSoyE685Y+tpLqoPKVj91TfcV9BZFRqToFxluNY6PXRuV90MwTbj3
+eqf98m3NGk5PN4iXwCzV6wSA9yAY1CXcfoOE+1i+RziMXnKEULIo6Kc8y0kArx/NNDGXWy+j0Xb
0k3HFj5Pcf07qrP7VNLyjsuC1Nyu1fc21XhRG62XaUzNdZiXzd3J43lLul1c8BWIvQNH+nMZG1s1
2RRLiWVd2tOlMa3+ONoZggALayFtQG0fWXq6lracTJkYAWDBTlbN7KX2J09GL6k55i86aAmlMQku
F7hCm7cZ9ERb30jJO3VmIIsytVzMSKLCdyZfAPRtHdH9B4/fhFT/89DXlPalq/Hy/euU/AH5jj8/
H2AdXuEjBICweKDp8Gc7rpe3uMgK0tjlnG513a4xk2Jlord/JuZ+ky6Tihb+ZmhrfS9BCSmNTWMc
1uDdu++Il/OV79rJSwCOZt+KIdgXtW28pKWO2Adow8+yr0+NCMIPuJtiMxpxelKGYNcv5ApLL9X7
PMG5lbYMR+22TeoqH2FAHyRKx24LwQ5fPstTx+oEqE9KQwK/c1Ztb3wthrF5aqzhKP9nVRMD/msS
/4ibpn2PFILvBe3gogGhQxn3+1SxMxgJq0dFIT4ahdO/BAZWpb5dOGEC2zo+nYMG24jkJ4eyZaEW
kFdw0JWozliN9vIrlodRL3YFNZmNuchjWtga1yR0H24KecoICJQASBXbRwpjWEBVnFQr321zWgsa
OetUn1mgKyoBMH/+0haotAF2mz60gycsnCANTD9kKfM/FjXlK2ZoX7Xa9vjQl2Yzt7ixbIC0E/i1
Ak3fcvSvZwHJzdrqtPIqT6mtn3jVnIyeP8TOLgo0dZkq4F8rLu11YGBLhLFwyMbfwhgUeKBjfxQF
Jg15WIEK23aY1rfykIANtBvR/F53VLxbje0pg5+cpZontEIiJC3W15K6VSTlax/E49lffAiaXmsX
G61zi43OVvPwKEFVCoTUfYIB2vOn0D8zVwG+OQ8aLBUAcZLA2ofSRRItx8JANq46Ad7XaYIMDi5H
km3kRpJTMn/423mhKxfDjEIEXmgyir4Re8i6X/4oNOgqpP8n4Gh3VBH6ixR2yHdgNBPrzqZzUrk9
zaMEbV+UGT6JkqJpZ6tRjxHUtbuST8a97ex8mxjid2qPnVdoXfGGQrbzAKZ87slzbdwcbBYodIyA
mVGcjruZv+9oCQrqQZNOm950tFfLAZqeKKXzU9cSzxaF+N3Zxs0ulfHrNJHfKIk9bBydUSGxUMYr
Ki+UfZlefrXK3vWiwaxPmjqYX5oJ3+TW1TsMPyLJ0rVdwl6RFSDDUUFRwE1x+xn+fUWYyLNiugLK
LpkKMPmnJCrmozwnN42f1Vc/Wk2KqLcGfDmI4RbRaEKQd/WxekyhMUINzTGtBeF4hOv2c5qt6KVN
2vRI19PYBBr51tAcYoxBlIdDZcfMYpPnh0GxLZvpxcrjrh2ybaBUBnxc3b9mSePzZECa1xcwlOTh
nxcik6oZX8TPsJknD4xAfpcBqNyUnbmmnL7q0zJAjke4XyxwyHrsylOpGV6AbvA+GEF3HhrtII/c
lmUwjUEsyBUvqPyDiFzaqfI6VEymD9A6WCttzmiCKI+H1Z8UU+45HQ6GSi+FJw9Dyz+1SuYfa8QV
/qw1Z1lYflSXh25GlQq6IkCB5rlJFf2g/XHOEzv/Qkkv3Sfx0OxMMy89eC7p+NRiaasRIrL2gPtc
GTjf9xix/GsK0v+xabIk3cLBLVaPh1ID3bIJo/55oNGy/k97ReWnCIdGCEO+XoKOjlx111b5G4WK
pc6NVNtR7oHroOVhJzbaOl5p6r0ZAxq/gWUfJqHEz1D7MJ1CipJHdo60JJqpmiyvjbb+l9uBJ46i
SpydBHa4v2DLJ9v+1th1+WzUgTjXtC280qTe8sjRq8z2t1rb9wgqS8U+1hp4tSWyTc3w4Lbp+JKo
Ybw1isbe21rivDOkCNbZUjFbzmvL+UG9aKkJw2op5/eG1azLDu64rOeHFsCTz85HZVUH+SFWwv9R
j4r1+TnLT7ftsRXkat16QTH+Dhxdvw2xGR8wQgEup5D5ZvB1PQ4xQfkbY6j0nUYVblNMfrqTS4w8
TEcMY6YLUbVk1BFDL3oKWTWBS45ILUUze2bWkX1veuRMcFjN731n/DJZup7NxjCOSs6HI3/A1JYs
PnrLYN+mNQC+wa2qA8SB+K0MR8ge8G8kCUcycUrarjfHmjH2mrS4I7vPruBpLkNmGb+WHQX0qdyZ
ljODiC65WopfEztKgHUxcZOvYae1nhbEwUn6wd0kvKAUtZ9mqyte4wlS7NJzr3zfPsOxQRqyKBT0
LKMSWtLrkD8UhWNLfItzuWe76/haD1YqwkPLmJpLpbUVhUHonFbWpuuB+t5bn5M6IoHxvxWF/jRl
o/q7JTspURih+lPe3dJGqIUB/BQH43QHMI5Pm7kLP5K6vrmx7ryNSurvRFWZu3ToV6Y6N28mhh1d
N4onvVezt8TpeETo6Tso8eBqOUmO47J2Xv/7cB+xeOAKOZVrmbZlO47laozf1VULTSxR1jL65+ef
aVutXTaJ8A2TRdAm+W8WrmQzocca5+hnsJFcTFgSCCbHZL40VGEuvtpU3qS4I2GZ3irGRXYRw7b4
JaZw2luo33GUCG7+Ve7057ya1LUSGOWz3MsZTPGsDAuBdNnLVTy9VuHTrag7EzlxbnrZ3FtYAuO/
QhrXaxUi3ZORTscWS9Q6NYeMpDGJPzILJVXe+88p9et7oRtvc1hGH80UuLvIEcamA9z7EVF7orkF
tPW/f3CO8e8fnM0UNRtrn667WA3tfzMXtsqEw0VLoIbJ2DkPDYcHUdO9aSVIC7ea7qVpdtRhyhfS
0uxWd5H7RBMA4GcWeqzx3aY1h+ESWuhM5F7tDu2qVsf4OHYfmGnr177hr3ICcDVKtctihRECpANI
x5OZ+SDphzoz/SCbzQISUgYZUh8uve+vm8UFmpCIbg6hTV4rRQaDoVtru29eJM1PjcNTJ5rwBnLD
QgGD1E80RfUcMJ4MFqKYfzY8ynM4C57FXJK1U2IllL+3p66ERjl5HUS7lKp9/cS0M/epoIHcmk30
auFYfa3s6mcX1rr3iHvNCfcXvtVup5SBAouxMt5LgWdGjQf93BcRkkk4LjhNmnwb65iWrUUkFKWa
vvGtuvByzW6PyEaMVUMe8aqMTv0cYzIPF4gThK5m+z++Xgba/fO+sHXTciyBE1Hj0aktX//f7gut
J1aJxyDZMaSiOmf5NJ5t2IePPVgn9XEyBeC3/ztV6jn+sTjICEWD+lKE0Nzk5zWL4HfqwEq1/F9o
jvK72RnBfgCavJKHyFp7pO/9d0sUIC/AvF96hJCTfWmXjTw7M8Fkpy/L57BUVbA3u1Zyk6r7WB+a
m4mHOCrNQwPG+ziBI1bRqbCLWkaDmOBra0PVz+k8Gt8L3wYJPLu//ITRWVOaTq+hHRlbh1vpWLm5
cnVTRfE6hbJJFIgN4yfcX3M4/bJ1hPl5F8/r1NGs08iFumvy9JlsyTpRX7BOteDptrJKQQ04xDhs
J0jjHNWkx/WvmVdO7Y6Pc2p7D0u1+Z6X5OXF4IQfiDkbr8UH8YKKqNxo8FVuUUEuAWKhPgEKEMd5
Ktzdf/+mLeYd/vs3bZMZ2Ki4bEe41nIl/O2bjjM3MFGiRTtN75Sd7KqaPRpeoQ7aKtOsCcs0+DGn
0Oq1Gsc2tm4OlblCEG6G46ZojfJeNq/uQkGpMpyVD+6TGE17W3f0IPqRCHEpIfiKfcKU4W+nQFXf
CHsfAznaxPgdLxZ8AbTs5hbGsB6jqfmSRmWCNY85MqqOrkPa8q0gOALXWJQSUp8pN/FgfeSz6LZZ
jKuy6vCeDw4wJLcbpisjmAieUfdd6P1z2RZTclEtLP3jgmVHYw2+gKEwBE+AMFcd6jkPOU9/yuaf
UT64v7VkuE+6kX0v9AD0ChjjLyjEonWelMMTxd1sa8RNfyFYcvdkf9H+v38/9v9/Jxo2tQbXNYTl
2ghQ/vn9IMRQdGS+ya4oNX1dLSFTEWvFIe7s7/EyGUFu5HkmASnjF4bNP0tGfYfz5zA6PSnT8sAp
uM2pE9aUlng+Aqj0KmtZq4PS3AcqElHNDh7n59K54tpIjnZYa9cK1f3VTnT1mlWYydQkQPuzvCDP
yVfNfNQv6fRMc1Y92Gr52gQL0lJgyx7MtCRToCU41cXRHHT/mWjwFybn8IdhOYj/IKc+dbH2OuQY
k7HyH/8tYRjAhqIw01/hpru73J2drawtE20NosM4Wo/OTkpIhI322MnpoMrDWJjTgRZthIG5O0hY
RNkBR6yUOL9WjV5e66RpPSgD0/+4qdx/Wu8JK7DcI0NxsCPRFOUp+s8vrS4AsemFFu9Iu5Nrt8jp
3RpXJRMbKKXK2U6YY74FuYGkeoFH1G75s+tf5aADyaCustLwEoNEwWiTr5EuxIX1ajj6Iko9xYyD
NYQB82Rrhb5iQFD05DRAmfypXA0EiWtp90hcZOhqPpUHPoDyvWzHb9j01Zs5aIgbS2ZpRJGKgmHR
VCV50B7kodxMLclWkfV3O0tbr2CYzeYPw39KquCCZ3I4OW0SXSWVftYqrs7Qp9xvdunzwIq8zHbS
d8Fop29123zxEUCuFN3OblU0U6ybO4KHRWekM+ltBYejecyE7JfpkJWh3tEWagd5JGdFxiBxvLxN
u13euNbdAqcmC96yGT0U+bcoL7L9UEzYNYHGeA38/eeksr4TUuRXGe6XhvHdnXEIhoH5of4g+RTf
3ZpWrc7UpGNYAcwkqfmfAyRt/R/PWIfagGM49A80eueqZZv/dg83PYN5xjzyD48cKinKYuVHc/zU
9ll7BLEbbkWDDwGVqrELsiy5G5aNlouRUSp2ha06B/pOHmapeiXySK5uMagbyUB7JMx2XG4Cmqco
zMcfmSgRvsqOnwZHEbNg7sFEddZ6h9xvYLAt7Pd8LT/WHmXlaPXZJXGs/Gk2FG9cqIiic6mjNpsm
QMxoZVUPDTptn9s+rJ8sxCDLgWboxgpQpn5sDIgiwHbbYyscc9P7BbZ+B6BpPjJKIULTTwM7iyE0
19aKhiOqKZm7F31vIalk1iQV7GSt+DToc7ugB5omn1OpHop5UHV0hsAbYz1nep62cJZBlSZEdRuc
UYKJAaiBdS6MU5gGzDtyoIsU+Hu8x4C9qBHfHVUw0THW98PC79MKe0cPb3ruTTAgxoxNQhvoycJ1
WaoViOsCI2VqA0wCI7CefSX8QIddn+XGZ5rZY4+Hc7N5jDtk+CIBwxgPILmoBdEho3TN0ygGCcaD
yEZFNFNOWLlBZO6Cusw3pfB/+4w2vOeVFmH7zrLDlCrZ3YrKemNpkUZpDYFjbw84Y/T0MittcfGV
qe7WyL+gQjKxy8tlulBHVX/W9Y9OZ7LrKmphKFYSMN6XibYBM0tDN+z8I+3ZJ3n0Z0OFtKYsz9ih
mzMXp7jTUHwaGlLoVohXc5EspoNz0Sw/ep7N2XjWNeVoporx3ujkTSYivLbFmMijbq+btUu7UHdv
eRVnN8cgHhPx7fHI6+Ox8lIUq27ip+Q0s/aCOGgnNf40OIJtOev2WkfCYkDqYHhgYotq3ZTauGZa
ApdhnjOJVjOh7wSaQBIpwc48JdSbwtWxirB2vbSp2uyagca51jIEFJybVBDnCrEnjjmoheIcVyK/
ZyWxM97rzkTv9LiwHCfzd2pTtlc9r77JmWr0ZR9HcryefC0Vb5pxzhX3tQdW+8tiVhYiTecjYAlf
Z7YarrAbaNdIQ8lTMqcnd2tnb0MKWCl1d5UR1uSq+CrG3tjIQ7+OtMfhGBkfRDHms+KgNrIL+42v
pdkjCKdiQX3rY7AYTFxepaLfN7u/bPiIb6iL+y3IKIUqrHDhRw/MNe6UCAJNatD3sLlHWnVTpk2w
m5AXPFnMd8iVgrkP07CXuj+5aY263mEbw8Vfk8GBYXI9DXoqt1wIe8xdxv3Jjb3sZU7W8BxZFbFn
t6H/HhioP0Mb/jYLb36B1QMbcAn5K6y/I15DSWtMe8dfExXXnpGk1SYro+6U9YV1s/PpberiO9XK
+oemDOu8GP2/mryBKpw6737a36dCAU1pg5FrewvTth1qjKbVCEKXZ51qTc390crBMjwFJNGa2X4t
6O5WP2ip2cw02ZEFfLq84mXPXc4VQMM9OLflWvXFsKxY1eXPm+F6o4zTdn/e/+cNplX8eDRMRkwX
mb1YY93q1maJ/QT96UuxQMNwWo3MqA7tfQ/ZxGsL2z0arrmTHRgRY4NznaWYZ5j9sY2X/DCslLM+
VEzGGZiDpLIOXH1G2VzSAN+KDGTSKN9DdrMwwSCEKNqGGR/LKF4GMHZ1m/6EjOWsMj8LNxjd+p18
+ERj+Wsq0PZPAbajGZWu+qPz5+QXs6VU7viweZmY9eRV49IHa+KvWfMuyVbAAbRtHRTpvsNxY/Zl
99mKVJlUmakVhfzl829jBSwUgx/3pdB/2ozwgZYApPNxDcTIHFWKEfGoUOdJivhQV7ACYrUCMRrx
d7UdifZgCKaMJxXE8Dp9IpWbDk2RYfukuz+d0SGu/KwyL6xHKyrGzW2sIMok1nkca4OnaxpzGwnz
XqhFedWtGOkKWYmp9mzsSrk8DHy169mleJe/APfvYGKhavRDplvvDALaPL5QZwKAHTP+KaeHenLb
jrKyriDfy6Pe2iGOKZlEBwVVgnfBe4eQYIR+TjTN/JKGzK/rjPglFy5gSsNn1mOuMoOZvZyi+tOC
AlWg0R7rZEYnXy+6ebVHQf84zrI8xsLEBBP523+PhTl8+HUxeY9qS7jgtDH2BA9aaN8zVaQVGimR
4DZo0uFIWv8rSIfcg687vXDt1H+5JmPc4ymtr4/lagismKggooTiUK5jeAkDKgdEuvSvnqYgY5rm
nCl7IFoMwzEU9aUt/XEL8rs4KQiSLwqqpY2rF9+cKo2eAjO89GTrz2akjs/pbMDNsYY3JafMsh2i
vucZSUW7co13m+/yHDO5Y6VblXhvJ+C+ls2cBVm6z3XhggSpf9SqCM8ioJZKbd3ZZLNwXwHSMgGF
ce97vcdbPjOFc20bGPPHZcxPRc1wLikTKCIrX4c0e490OIPKADgmJtcWxt7QlN8JV+vLBPhjb4WU
ZFo3f5tr4tiqWlozZZIdlMAlYlQZO6+1IvpomXk9WfmAS02Zbm4U/panp1xTtvMIdcVY3gV199Ap
ne4NMzUZgZZIIhH7ztmVqDs/QhelylTo3TFsyvApnOPfJt1sx054UNEBv3VlVDOpKQMcA7rz7kT1
iPs+8WmK4zV9fCOpYQPld8TGjQXVXDmV09FyMosSu16mWuF6VGPaGwxweInn/lWU3fhuYdxvKZBL
8w2qdiIcMi9VPtkfgwdcK2Q0GbgqG6ThW9bZIyV6mv1laGCGs4CfMDOkuIop11cleMNtMGibOXB/
Z6WGNtaNir0cyhKBtLo5KRWsOJrttWv39hHDIc8iTcQXCPbFl5FPeYQt+nBVGmPN9Lem7e9Is4c9
E6z9vdIxjg7PsYv8TPheVOgZMVDG4I1C/ag0YPmWWnVbkBLKHgJk4uHVnciPoSXKv1AeYjhinVnm
qTgmeCIyjkYLrcdYxFpQqQkyoVyYiYZNo3SPTAz4qU6T81RSf2P4QTAw/YHELEvE3apm9VQaSQ3n
HG3R8XH/qD7PAd/uxrcIkkSwzHRC7AJftPb/H2HnteS2km3bL0IETMK90vsyLFVJekHIwnuPr78j
kzqt7n1u9HlhAGBJJZFAmrXmHHPZWQF9dpd62EXZJGY90VYTwISD2pmqa+1hAGP+qi6Uaekc3Hjy
wBA6/lUrWqZcaSRQwWSwuHDvdJhj4oIicU1w8aXDvHFKOo+uk6wINmldvcZ4P9WZNvR/Iridudmp
9byj68Mut2ttQ+sPlVA8JifgIzt25WI9Gx3e5JCeoFs6/s72TO8Cr8QhDqiDEw0J/BujMC09VEVL
PMFGb+YcKX7gv5nI3TAojsWlaLm1F4/1QC4DFkJQp+ookmEK6igxyDpqChqfVYkqqNLmh/Syy/Iv
4WBp53CyDiHRFesEpt59QkuL/n/x7+paOGHqeBA+9MEa1zSOJDOxR6ERjmXzwsuApC+ZPydxxlE7
VRsnAU8amojjqOdpTVbsFlFRO3HpMOAuemplS8aR7Rfhu9M2AlzAVC8XmHHegC/qY3NbhoH2TlF/
PeGlfmuYtV77AkyivOzo83Ch622uhi5ud2ZrMLtSAV0z+mfPcz2nZ68QI+sTb/xiRcmjofCPnxAW
/zEqbpE+5F/jDC7HHBvfu4EM3yg2MAjKly6wUbzJNxzbXo2On38VWaZvSaI1Tn1PLQppRbfKyv4y
qE2SgGm0jdGIsGZPA9So00PG3812eO2iBveLxqNHr9YBp8Wtpu43/htQIsf2MCZOciCVpT2O+lQ9
zTFNkYA69mdEjU99nUCyENPdAHXB31MZb1Xfz1tjWYpryyB46vHSkd34nmk3ZYkauuo5qg2PCTu4
ykT4bNbSN0qjD1Z57Gcry8xdIIlosg0UAlSqMu0qCpcoIkkoNn0z4++Xa1FLW6adbk/R1odxcEgX
0/rItPE9d935eeCrXiHMMbdxn3fbkLy456IlPSCWR6G8po7UtbCBQBHCQZ9zent/ZbP+MqRHdU0t
bICq882ZQXGI4pKJu56HZx/HGijE1tqR7K5/6uPmc4oT92dfZc+jLWAE2p15VkVRbNk4YdkNQb3I
Nq1l0+EQnuTLLO+sq4tdN7v6CSm/8QS2oCfivXF/FG9dj0sh94KFZhwd9C5fOhzTrhTgYQMJCTzN
/OCTazBdoJHBVlWGO0oewYHELGROkQxeqhz04tLjdzGeuokuLRDQ8RLIFzcpeC+hZ71Gq+Dt3DSG
vlEFr+x7vZcm92+1O1hMnAsjDjbvtVtPJI2PvfHFT/XXlLbQa0iv8ipGBvRqCI0vKPgQX+JMw+U5
teSTAz3UGkt7v6rXxjDKZyuj0kcN8aMde3GaSWBeV5nr7Ik7yQ9eFu0TNp2/jUDbtU1p/4bfAjKK
K/Kt1AuddecvEtXEnBk5LBDqYDSea40g3lKWFPNiesm1uzW64C0QLb32/nxOnTb5XDYZwQr6Ym+S
Qos/L/0CFdb1wgtg7vrU6ea8aijbI0AvyjeY98jb8tI6a0E7X0yDQHJde56rmFA2zbBesAt8Wqbw
zqbL2HUSgdGy5sTfwdHfl6b3CiJOKN3FxD6oRlkMjv3dNt0nl67Wr1YEFMKi5huVrHadVE+uhLqb
JdlvLN7LKyJhd6MLw3iuyuqEvICQRfK9Vw/adBWQ50Vo1sodIu0rtfk1NeLk50Ba9mpIx4LgqEgc
XBZ6+4Ug4ptWsWkqAu+zVubZoZZBm7bjOGczWt5ottDAlbZJ9WJ1GkmiVZPu0QQsN02P8H/+jyld
OdO9KWHUBJa0AeD9mi9mAOEWHDLABIouWVp/ieiUcLPWxW0cWbGxstG22iycl46dkUq7bOXOCOGR
e+C5tu9xPhwWK9rHadq+G8SwHJOupwQl69XAjP/tupFkv8bMedMd6ZZcFJAXCQ881epalfWvYrKJ
YcsDse9N9/PfyqUX6yu79OsPylsbMzPSDxj11dFg7bGliz0SmlMPRNHlxgUtg3RdW8Ovzs9Bt7vG
OdTE+199kRIZTZRtc8guVHvFQ3YUjjYp3RbsFqfv+kfYRxukYpvlQQn2QrqbUeZQIp5flfo/sREy
qDcRsPSbMPTx3KtQ3FBH7VYDzXnwmSo3wenlHLoEUxhTUHqd8nE3yDM304IjtuN3xbFQ7RGNwJ5r
6m7VFdUmUZcdPf9BCEK4f1CLFKYKbUuwr43leYqsdFdqSDDbwBWrzk7q7b9Zm+Z+xX7RfAClcKL/
O1oKnGZ5NqTD7w7r0vk5FxVwC5IxXlmIWXtMSHBQ1BPAisnc2hQi1xrZrV8bh64TAI9fsV/fyEgc
9gHpmbtA7RxdvNzs3pZdLoMeWK4/OZmnHSbNKA/2ZORHYrbGp9EhbrxG1fES6TS/i8R/Ui8+i5ud
cK1+vaT9n2uNU4EY02SK4TJrP6Ooflfpi9ysCzYpNszqtAO8hItpBm0daZdJxi9kbb8cKq0PuiO7
VH5raLwR5+J/nwrrcTD8z4F8KwI0qWW28/X//3MAzoIvRkdPTU9uVIJwJDT2C9jd/kPUfbOlx99e
tEz3L20fAHBz8uKz0eNviXioxBQjXe+0aWMnSXnKdTF8zrJDJp86w0+9Q06IF6vGDQ6Y8iPJh2rT
taAeur6qPsY0/1Jpvk3NTG+2XeNW+1G8m3lqfRDHZV/EkNordZqwrCPVRmdp7TcXzA7D2THuuTxh
fyNf/Gz/iLULuTmJUtpMEVncSD9NHG1t86JeehOlV9A5zOlyfwqExDsXEfdKF4PH92nw3QdMKbhx
ET9X4jB4iEdF6z2rpmExDOaOBuAzCy/8G+z4zoHWhlDB454F2ihetXjYYzUmvcEtAgiyExrEKW9f
pmpkI6xLyEqKdJVUtZUno5qmQXQbJGHFxe/r8tilHhU7nW68Unt0lgHichgvc13iDYzCt1ii7xvX
+02WnrfzRnLkDD3IzsvcDptu6N1Vb5f6qZijEL3YQs9NWsUQIJWs7J6oTvjbfxxFXRg8riXqiJLn
htSW9sDDBjMK26wAUgYyeWFpIk9R+By6uSBA1a++8Sv2kaz2tI4A9Eo+Qtk4h6LPrHVBNPFBUTfG
BpAsy07/qqgbJAMRl2yFb0UPBBKnh21TSlumzD5hjtyhDqdlYwSbsBrJe2BfiaEbrBQBUsGZVAvt
3EXiFDiTdgJj3T6lItzrIJEvKu3WKrsZgamfbJe0ISPH96A9tSFfyN/zxG7RO8IA2hvLvRvi+ll9
R5GhV/vH1rYFauMFwyl07PGXPMBWN6mDMXSDS20myOekNrHJC+YseaRelsWnHIDLU11P6VTQS2jB
2TOXpYHtbDPb8jZxqnev+RxnCCr0bDNoOtS5pO1/Bbi/GZHaH3kSh2uUlu4LgCHysG0mBqtqSFor
IGvOqR7uR2QRpO+K34uuW1/BVvzGmvTnIC4s7sQGO3WZb6KSvo4q/jrFr9HugvchWZZLFxYJaUrU
hP02sFZN4f6cvCzciLkXty4PqHurQzhgoa/vqqBmGZoh5m3wB1xE3cGZizQBXhcdybaIWrb1AcRB
1dwidPzPaTBnw8vcB1tV9sPAvpyLRQcCacDyzHsskl2/NEcN2wWiFOuToYXtXZ3JhIu08BnhlLRx
JJvqHlSw/pbCmJ6RGtfHiur+VsQBO1XYgr58UUfAJrlrIHaMx4d8z/OH353bvyyeF1/MJOd2MDE6
hODRlvxH7IDtFGR1PLvFdH44CWJ6outxaKFtA9XEZSOlnBqSulVjB8YRiACJyabvXX1fLDffiqiN
hmn83YQaOeQVxBzIkRis+BdlUbFBV1qtiTnUHv9A9YZfvtg1gAtyq8qb6i0CrzDWTphEW1A9mb5P
LOfcNtHcwyHFfhxqw83VTXcvUkHWw79eFj64elVLtQdqXfj7AY8L2y00uv96MUyRkHaQ3SSlZo1M
cNjGUq+iXCuhPDK7/lOBEHD7+MgQgg2ruNDsLTV4HaZnwUZJ2uN8a6jWD+d51lj3okjtbU6UNLd6
2rwVVn/vpSVbAkxosBjWLTAJTiCyrICJQQJgN9TILe30u6P1yStwVO+CQW5eDx6tKHp35NPLGVJU
yRnNH3JReRbJibSzQvcEBf3FiMEDzpFflLB1w4UyduKcbWQlW4O0tRVFbr/dVZ8fN46RaVhm5Gif
+EO6bWo9AhVF40FdaxGObUsy/baqGdFQY+i0Rhy7KR3OvdkN51a+qCN1Dakq12KP2nOYH2q3e+qb
QJxUz2KSnYrFj7hToE8eVOOCT5DVojDrdb/wYbKq6TfqNxte1V2ZcPZqjY59qVqJJZgfK/i/63a1
lkeRn57zqT2bgXO0KGNeH5MMuZJ78icJASl+6FXwE4uuy4hmfDyGsW7pnO8WGnG4Cv6PfnTwwvex
9Ub1Yd526ZIdpArOXwJ2ML1TboH0b2GWNG+B42QYHxZ/H5qO/WY31mf1pNDy/SYgqElUmH7pa7ma
0nRrHc8V9Y9GTw4NhbGnKB7FPjFEAcAtuPv0ez4FfUVWth9glEFMfid9PcQO26dfqyHaAROAJM+T
2OWhR9BtPT1XOtU6P0isrVZZsNn5CX1efhYomV75mPxNacz9ycTC9smaUZNH6MedqiXogPWbsSsM
4MJxON4rKKSHXOjFZ+woKz/Kl6+l7kkxfnjskRXtQNT4r5YbE06Y2OPTn6I2beoVg/ZB/auiNCf1
e+rmC6hyd62K4+QlbbXSr47EV26SpDl0TdR+qUMEljXdiZNTUyZP6CUPwTqdau37Uo+/hpbkjxm5
+LZtRHTtQcZQRe/io9qbJxMBrN2sz2ukYB5ethhHk0jROgldr/d1HdRAdsL2xezb5lzndbUjy6NY
Q1fDuaKZNbwAm40r2pQPLdvguNmpBOEI3uPd49lFeG+/a1owbScWd29Mrd9aze9esl7/rCwarZ19
J3sPfCZC+zWiovpc5f63Ui6GErJS+zmcPuDXrBSUEe0MYZ+Va60WP3MOFkvcxwq97WCA2qi5bTMI
jtkYRnuRNON+QOu8asbK+lTXnZDG9Bf1a5W3B1opD4ahp/tajM1b3Du3QZjYt/1wHWkZsNHZnT6j
otuzW83I315itOBdynIJzE02t+lVnc51Hp9VkCwzBKSOQAeDNZk6MPCJOFSClfZdaJmbMU8CJPha
cXOyy59FeJQ2V9so/acaU/ZTEZf13ioCWBVixHRsZSG/TBo8IHbSmsJBtXVbigbFYu3CVLfvTLXt
i9VQmCSt5o7zKDw9/uZJ6INMqv+axJ75TR60ffc4wIeRfIZyd3JSfELScb/0ef4qz5SYN2nSlV5G
0XPA1I0etA0PrRzM1HJWXWv6oSKnPd+qLxpsUwAhL1p7sxbsH3sESuIuBpc3B7fVzZDjqdqEBEbb
ED1S1KsJl/tThme+/yWQ4OzFMGNKL7Whwc+q+eRRFC/hEpaocvw/Qsi/kkijFOk28Txj/Qi3Dg3r
D+jD7ne19GouhgZ9wWqNjSvBJOraKBOSnbQ3j+CO42fqLq+5NTiEBklum1st8w4sBbEk9rRNU9E/
jX6U7joAZI+jRh6lpEavnW4Q71Mz3XI61p8Y2vrDXM3JPilSNqFqe0W/4BvQHSm+qj4cu0Ld2RfQ
tySINp+I1aTSUm9NYaangESbtW4X3o3+xkoBZxHBigeINlm016hY6A9JVK21QEpyp9ysv+szUkIs
f2zvzVfV5E8Ekc/1AGpe06yHvlTDtfxsl+TGNAaKFwLqoTPo9LUzFiB7lxCL1y4rwP9BOkSZxqqh
LsYfj7TvxiCYgpXeus76aVOMAQLBjMmDP9+fFbI0oJe087sU71pRsXr7eNAcrKQUWN6xtagXRmp3
M88deTv6W7JgR06igpKXoQ2sOioCNHA9rfD6j09JWprbKEsox8qjMidIbfK6QzImy0oJEmhrzPii
BDH1iho4kHB1faSW07PofHjAaN6OqkigagOdG6NRIEIS6tiyb3vyERqpIhRC2Ccj0X64EgfhwWBv
CIBiea9B1iQ6OdBIQAglEdsyaA55zuAeqFna99m2SFlXVBlKKTRXimVv6rl30Qbpqi8Rz0KH8Gf2
XmX3Bh9zr4aRxtQ3jzvjgSlohNWsLJolj81mkFvVzoMCSDWasRVcEKQmg+qySvcdNbo4Kpc6lIJx
C3Tm4c9jDkVkBUKtvhJG7KKUpgqYOs7W92LkO06R7NmSHpo2Xtao9YA8tYVWALiqP/x01NdOgIZV
dYJbkfD4x0Rf/C2ZtK4Ros+eqJOyam6y1ts9ik2gzG5EGdlHBQoD7tMcJ4KgILN+rin2PVepNr+G
mKRKvR2ujLwhexepa+HRWhXsHq9K4OJ0VgCXjYk2TIp5X2VlvlbyP9OmV4SayaBe7LFXxLf4pI5G
cpKPpi4QI/v170EM4Mjm1LyyO/pNszS+PD6vtibLNB0OCT2Xlxnhreza2T+3Xtv9fnxuevllkZBU
YozYDugjZQxKMr7rjFtH+PlBcazYjeQYpFGaq1MtjeEJSCqZ3jOASQWv+mqJ/+Sp6s32gglYHnkU
gsdlJppW+dxaX1tDY/ud1noFZbVoLiN7/wd0h1Hnw59cd5PC/d+kOYHZjNzuSQGTyrSenkCtbqOa
7J9Hx9ApxJY7X79EEuWRGjU8j0Gbzkn1PQns1yKwBvIA2f1qYdl/ocgha56U8np6i9TF7do/PRik
QTw2JzQj+0oBcXKey0d7aQrMddLW5QHHf3tRR2E1t8A4ubbIa2E4/8+7qR+sHx0XYwGLW/aAhPzU
2OH6oVUK0BJLtKgOvWWat5GW5Tarapd5SoTroNWAGlvTmyhw0Jj+W4df+57RRV93Gs3THvuLlYeM
P+oZiMLpYqibCLHkgL7RYd8QeNbN0+dgH4GqAJtXiJtdwkqgZrnufQdxSZ21DCmKWnUqkogEyJnY
5upfR+Vg6kdiAImbe1W+KeDm01toPGIaCStTJ+odbxjNlbOQcKEVRb7Hf2oyQyMHj2VRICrDEami
bNHYYkxfnEwr9tFcT1tR64AkBsAl+JytfdJHw3us18M6cglhVe92IDpXFckp16Uo+vdEdLcpi7zn
oGtspIQwlWw6/utEY7mgZR62uyD9rYfEznDHcrdpkYEtjZxybRiWrT7m/ntV929FNjsXnbl8JzKZ
DoIYjwPoNhqwaHsLtcinSdj5B4UIHE3KtG5XP6mzdtRHSNHe3pzy73+FJFpA4yJuou+ZLDJVVYoC
RTcrKpbxB+EQ7UeY+mLjGHZ8a7B1noZshE/XBN/wQ7evKV7aVaZb3ncQM7iuxuBXlPr7ibiSRUr/
cjxzuEHy+mKR4bnDzvyzDOxya4UN3FNZhyQZFbcpUXjbKlkIBq7yn+pPTvKPz2b77aFfiWdiJk1F
0dOgxG1Ch+WftljQm+SL10XRda6TbOVMQXIamth8Nm1j9wgP9vLlyRkjcdNq5xPrBdxHUm2DH9tq
huCmxss4r50NJDZ9beW4YEhhw4qY2uKu9MBZS1F7oSLWpyJ/KqdJ2/gjm4SwtvK3oIcd5dI2XHXw
3N7SdjOT5/zsBMC9PBN2XdqkMvTVQP4jcpc8aofhwgyq8XHDP25sY5uCEr/NDPKrhB1RevXSvFph
8MdR5KJdjc0k/iT6BVAa4qafKCSA5ofhZZSxTyDHiGBIcxo0cr5pU+25jrvhxe/GctN0USmnC2LS
yWbdjJJ8WM/uU5436Zu6nsnrUAeGYxEa7jbz44WVP/Qe2+jEm4WLo5UZjyUeylUMerkz8q3qhMZB
SQ+1RFcv19B5od0ntal+bIJKHpyLYVj9uS2Kd4+gwfPfl2zo/v1UvTGXVrqyc3SSBarmjUrqawmr
ilASz9WCKvJRdXdGGLmgU6j1IRs8zIUfr2PUkcyMJYVQk1taNoEfw/xESMKIWFQNrmqYHe+uvQxM
hfjJLYToO9A7FDLksy+lkwcqTQVxT2B5wfFIiv5AWanApWo65nBVg8ffU/UuOtU/75pzkcG9iujv
YmYkUSP86IMqvzWVwNMaDOFHHMCkHCpIAurdASbhVgMurqhRWtkbh67uldg2FHvXgsoW+WARws6+
2KXdPhlV+XuxEMz0iUa8b+Una1Xv+FvmsJksVlZrjgcive0dRSDQg2auv/SG3JSjIlFnI2cKRqDO
KOcdfBoXRtJffMAMN/490bFu8nKVAEQ5m/6QPfDwwqa+GmrTXV2n1ZZtqlJ3z6Y9m9SwivqF3f+T
MmfG7TSfoBDoa2XOTFqa/InbbkRH4jdGdf0PiWnmH7xYQXfjCaK3EeJ8GYwg3Ge+v3JlmRulb4t+
iZEEGmrz7AkDVlgmtJXXaI3TbccZbKpaTaUWVPi6hlRfI8wBNNEzgVTFPYraAepVaJOwCaAwn/vi
WFJM5TEP3uJqDi6Mb9HdSDCeC6t4FeB2Th4K8ZM6ApIGVGh+Gr2KRrMU02hZKQj5Cvyb4SbuU1eB
0c74j70JpyYUmsdw6rwvbZklz5WZe6ioQvASZXEmxaJb94nbXCwjd1Zp4pUfcT15u7hk0aa6HFqJ
oyXMB7qYZmEciiRu9x7292uK3GBl0Jpeqb0a0mOQAk5Ni1sws6jVTO/F3ZHdbcAXQnKCI6ve6lS9
4DZbue8ptXHbvqpsZPWUEGeZ7ZqZhQb75m9lpems2Stx8ksmFq2bQKSpmSlIvexWeHZ9TosaEFeE
cjFncQz18kpawMmxxY9cTiVWS1xPEwP/AlPxuR3r/Acb/W82KRH7x63+ZwnTUDAM5L5GKSuFWxcH
DabmKu3tH/+H++h/Oxd8gTFMN0lkt9kCGf9pZEFhpVG3o7bSFvdYi8v93xZx3MppyE2eVWldaKS7
CRk5EegNRRg2tKpvoDoI/+glEACwwFsK4RM1Efl1sQhor41tdMia8nclE3uU2kxdf+jOpuTS0Lw5
VYoHA7/73E4s5AaK8bcRfCso+7ey4e7K3QwnhxWjfJtLb1u5DM491uO3Kg7nk5347Avlu11XP2uT
fVpsZ7zW5jKd2Gbt1Q7DKyyPtmsRwdIqYgCRE6rDtZoDWkHboMJDRIfBOCQ+g3tjxpThrHL6VMzd
zm29dv+wliH2vU3BMAa7OlgyhLEsGWubJGGKkyiwpcHTDYfx/7AeCf2fX5mvc00YLvGejm8LUxr+
/s3Qpzdl6kA9aTCmL9YevSHmiCARZ4LPFhgnNVyrgvSxJAQdG9Y6YrzFN47KSuPBNzo2c1ESbHki
+vGlloUjUqSyW1r139XZUIj0pnnj9yIJ3lA4ll9a/bgMMWM1B2ndzD/K3v0g9b56DlFtnGNWdTT5
YcYiEI93TtKsosz07jZSn9NST9807EubuAv1Ux0BlW0m6tuauUMA5UEvTCeYfc28dYfkdcYHdtGt
8WHeB0rHVhXw2kH3jOoJxgrCc/QxLQiAoxK9dV3jH8DG1+ugslyZekWBYwmkYKB8MQiEfksGLV6b
BCqD2UuKN5Lx0vVgkgM0aGDVm6EaWK2iWk6xQ1xt38Wh7GBUyjtgYQYBtLb4Flig5mnDWJ/0BIcN
FK1XqTqicYruR5FTmNt+YHuu7uilYbgbbnMHtWvuGkzR58rzkwPJOcZlsAMHBJh5N/K6eG5ny7ou
Qqw9xq9roPTHoiihso00wtS01rgJZLAoQrO40A4ap+CSmE5zoasiC6Ut0CsBtC427Pyh7son8phT
rOzUlKIYjiWI+bKPyivrB4Yx358/53ZKEgfE+GtmY/SL4tTc9RDcXorO37mWPh1NxMTbeHCdho07
zZV+6Gm4OFZwHh0yyQr5KWhalF8Lc9T3jyNdCgcLE726n5QkdWJD3OfCh9DZpfO1yb2vPtTXq75k
7bQiSbi5Ps79rjjnMJ7UJfViPn5kumpVI6Az08Vs4mk/QcA/Jfn8Wza0ztD89ReHZAD1tRRlb+9K
yQMNxzHahJEl0a3sUibP/v6o9OSxzxa67bGUTHBQSng2WS+0X0GVvEdeLb5gz9ZA8obR0aF5cV2M
7t1F4vsTIMwOwRMACbNcVb0zxat2jLZAEoZfgcmk7wFnRTiFMcBPSOzTZMQg9tNDWntf5zSJz3bS
xvRbODJhJrfkex8WmfxgjTMZEFJz45VuiBlCZrPUlT/szcz5QuDIcoDAWlkEGNlizxqUwnVhI4IZ
RB0Sbz7lW/pbMXRAw57YjHcQoBgcD/jJxo1ae6pTMTjDZiiWEESd+CJkunzZe/NqtGb/qOv5uBWI
aLdTCbQj7pOrqpipF7MIMAWS40X7O/+UhEn+Y+5OVTNl3wHqE/qZnNlrR/dq7hC84cVdtWqoNFv9
q5s51kYlfegu5eSqyL/YxFbR3cApOTed2BhDf+htq0HbFf9QLdPWpeTq+MtN1+ryuQ3T9TxpPmOM
DctwDlnoVmifBrf+FDhBQ37v4p0AkdYHdE4GDyodGRpd10nPq/00EmeeVIRkaE3YnpQDKW/7YxmE
yX1sWHKZfhP10EPKI7LYBKVtAy2X1a4MOQVid1BOTfWSa9GXJvb81ZgOzyxAUB13HWJ/eRT2IdZG
rXPJAelehWONT4o3FXiwXwimwOaEnD7HTbenFu+fomyyLpRgPUhCZfSG63Xh+0Tc9ii3aenUXFqq
4UU1Z98hrC2Qtmf7aShRTRhL+mo4VAuCGYmKWnJ3I4+/Oh1HGFCPvXk4g5hW2z8qBjRYs4VuApW2
ddjiZBopOR7EVGUX0OXHAlsyIj1uwqogcvKmy0PDdcI/yDTQpMtGdRecksWL0c31Vd1bLq32VS8y
JH55sXVwxUvT5S/FjtOh+e0fMDZtbuVHSQgwM7NzCrlp+6z0b2lQ042I58+VsKM9GD3ABwvENK8d
vwpv3WIN/VmlfbjOJyJjwiwXh4Sx57E+srox+8KihCQSqdDga8E6JrPt1AuqQeoyPT0ckLfjqi8z
/alLuvSJFh9mD9W1mhHHWkPxHMmRs6IvdwrD+kuo990x0rzvo9yGq724WvX3vkER2jKBCgYV6OKw
8PcJ+VxrTRAGpWmUGooQJfB/X5qJ/z3P4zL28ZQKHQCVYTr/Oc/3lenolhPUp6mYPmZld0KXRNp2
lu+yjHlsbEPnjjtNe8lkXqJsj2CDsO9jrX+L3RczIXZDTyd9jfBD3PIhmQK250FyBjUQXlMjjq7q
CMYQDWkBIkAJrdo0JtUC1ZJSbTl2cmj7yP9KseRtQadyVcsb6qP+KfWnr+os6r/6k820YZMJ6fJk
7ZWDmyQBV6pp/vsHg/byH3ZbiVzXHUe3XdP3bdv7xwoowVU9i9LOzmHb1590G46TbqThuzoqRa09
rqkjdBbrxYu+GbIL1NdRe3ZlRIQ6xYHVwgFAzBvN3uWBbqKak2z1cGRHE+FuVq181dTvpy49kYd1
N6WYQ8PYjFuCI4y6wT7LwYhbw5LtkZnh/Z0XOrl4AHn+y2mr3HS+tNT1UsXa39hSe6dodpsdzYLm
UzN7P0L8D14ZrgrU4F/AIwDws93oFpBf/GqAX1DX9VArtskQw6d3fO+TgE2axv5+bqfpPmBFe2GN
/apkvbO7JMc+NghVQXKgxtdYNLh5W9K45AJ4+2jkP3yRVvwmluoQLqN2VsSNaRxB4hI3ehjd4tbg
Qr9oo9a/F83dkZbuRjedS1wOYsXGZvdnjlUdg9Gzm72TGv6prpObIsQpVtycle3eqNt0k5vG2mqY
21Z6juHISNH+/AtEOBQDid0gzFZ+i3EqkH6iUodrOxdYIBupWBYhwT4ZzYaijhpUrvTtVPNu8OYP
exHFusOolV4z3f3qun0JKH8CACZZT6piEyfxOgcacNfi7tnSmPZwfwALt9rou84zUFqx9VHZtCmH
BnEfQZi3xuG5YSPcJ3p/fYxBU5xQY5gHY02DrXteYPgdzMD1D2ZReU/CoYVmWggyrv/93heSV/SX
ZwTNiBYGHAfd5+ah++f/w2mOhUA4pQUVVvdc95i7M0VPSZrLW53ccUR2Q5ynh1LgLMdmuqtSz3qD
CwVAvJy0W297R830k8tfvWRau8upH/t7Hdt/JJRxWD7zMHCHJkNxnYXNvcgK/bMxYNpk2YlFTrOe
wWTG23ZOnMvgpuOlHlPScppG/xhgo5J+gY09mD9rWA0K4E6/Z5pchVPE/wfgyf5PEoP8QGzTYwuL
a8w2HfefY4FhO6iAZzGdK/weuAiamXi0Of8RuNORgVP7aHwPJdeIwJitTuclB/wxr0qXktiNcXIr
/7dCd4PXAwE+AFSWgpy/zT11hF+vYIzpYnxirlNvsdqFB2t20ZSPGC7/JjN4wK323eK7K3Vt7uvl
3BQ6+5W6Mj+tVWVMHR7CoqGM5JfR5S9KOOznY9zGeOukeCio5mElwng5jbYL/JAuHhytO1Wr5CN3
p3HLNuD3f7+/vP/Px+n6vukYluvoELP+AbbAdKRZESa604N1LTo92Fg0ObZFik1Z2fuMxPocZ1r5
vNSUvx5NShAZGYlRIwmEi0ep3Muqe2QY2lNEyz0KZ7xq8qXoURJ5zgd+p4pGVnoqm0Z4K4MuJbRY
JNtKMxgUy4l0OuiMGMVOrUtevJCaOn4+WCb9Iy3icNebEwHHbvPSDMSXxShetXTfVP70OY7aV6yG
wYvdsl6sy3THGGmjY2X71PUpfVl51MgjYbbVwWadsRoZH9i2YpFsbI3vV7iUmAKxsHoizDAw/Hff
n7JLL7EIgoiEmzvF53oIwus4oVtgsz6sVdXKLfDSGbXO/kcWsWpREoFrtOE1yLoCiY83YwmPN3oD
lTQMs/Auz5RJnK8kvLWh72zRe8XgISHqFL3hEQQvG1v//Ys2rP/kAskHRyLRpPLdMi2XFf1/Li+m
efJGshuiMz9UHhv8968kkiEpTAHaW327Q6WrZnG4Xex8l+IDUeA2LIYZa0f3oyrnS27RAFUbcVbr
+dbPMFVoHpPgPBrLWgngamKiNznBZ6tHhUsY/hELXEcbHmTg/yPsvHZbx7It+kUEmMMrqZyt4PRC
OJSZc+bX30G60HWrGqgGDgxKPrYlitxhrTnH1DXp7HdScmcvlO2nCkAuurdZETd/mQVybhmbi9+f
rms5W1tdQMYlpm3Upxhl+tktE2kgtE12UG0CKNFDuuLMat/cGtmZBeWhBMBtzzd6Y5L1VtOUd0G0
0pHOP1gxx7ty0hXOecqqR8hWDLm06FVpW5oxpEwx7YKnuQsPufWiuB3ttF77rBXVXQZm7YJsmTDx
gaJjrExjqJMw5BtVuTS62h/6wP2Oxdzf9xOYERji8FSTNirTJwFcqu9+Z2HZHKvdnJxCWJ2wH4mW
dTWU6AvEG1h/BElYpvGOhAj0ElmCbgnnBREz7d3wLX+vySKxz7nivmR5+kt6LEU4wB4UT0cexuBA
Ali6o0rEFnK6jOcvbhoojqXp+xRpRFoo+VrIlLVUe8sKGOFTFAynYUpEG0lf3+s0AIhVpH4vCWK4
9hrLXFK48K8hquUM05avKsN7Tb1nURO3N+BjfK6Bygddh5JxvooFxGvL+coA9seqc9IPeSmicEbx
l3Gqw480ef/Hxf7fS2lLhNGiMFdYmmRAtvv7tS4ngQlQt0RajD3jHuBtDJq8IvtPKo7sLeT3vuad
SU0R3bIQ7VzRM+CaFdiWrjeN5S9ipG6rdgUH/O3XqyAgHjbb8+xjmElndJgGWxbJ4ulIspwl9bUP
eos9rbj/LRSmHTiPyLsLqFq/5gMEFG1VxFd2udDvIApdFNnXNmoEHLqucvcPRW9e29Av4dfl1ZM/
sFP695FAFZVp0fDXokI3ZZUNlq4ZmmaZIBLFf6ynKQ64U0xQvA/LfjWLZkOvkg7oY+2kMAgO/3Wr
xAWe0EbLEYi6Y7DqlVJCs0waVe3jj0OXMvgQecuA9UIJae3Jp1hK8UYgbsJ0Sd/uSAAY6eWYxMDZ
83PzF4+dh91n2a4UyM8bJV3ZU5vVlkWS9c/kixz0sF9KdZ2f5yncGML7OD3KBaNwMtWwbGlOX9fk
0Ny5cmInbLUPZq0EB5Zos3VoTl4jmvbtV4dMFpj4lAx0WvTU0J5aS2o2QZ4Xa8KqnSgbwn3iJcVp
7PN8AfYrwnsHPD5uV4RqDLs5F3P+ovNx2CFCpl+kDv4JjAOa/9ROgB3fs8KFMTkS0u1c9+xHCD6N
ET1Gtk5FHZEuMxbiLzvVFPOPSpPSa13TBMuE+qFMfa20jqITKBqn1gUn8nFSUZ4UnFoJOYpkWPXz
0fRdJTE+zczHpcjTv/9h+q+qWqlIKZXinGfySpKS5qM0yF9KYd4+kYMlrI2626qwKi8FlJjfCrBL
iFqGzBlHZ3JCBNd8TwejH8ZrQdTT9dhmfM704dfzxkJoAMvouYMv0TwaCtydRhiapZ7+yDuh5OyE
g0bcutoe6dkUYHDaelPm5hYbZcNABZugj5S9NiI/ZUNR+iAyNY8UCxcKTqjsVXH8g55mtUiy6Kfv
/a3RCV+pXKhOjBGXO/V9bIp0SeibyUxrLT30rXGefIwB+iYNNqcMZi4r5We1fVeY6SWptIuSnZhC
BJC4IypU70XbDL49ARX/udWO8IewTO+7EN8Vi1rrMMrBKa3GTS8bG8synJrYK0qQpJoskOkVOTwi
kADtiQzXTt7rGcx1EgBJVZWWQvTEAdwyUI9Vs3DDZQsmjfwNW7VFPATvkrotUAYhUE3XRrwMMvqF
7A1t7SEZC6X+ycxt1TlBbxNIbIvS8zhce4uMiLXSXur47IOL6bfxRMVkn79Mc4wm14T60kcSoB28
4x5wywetHMugdBke4fB6AzkMzoB3E5NHOubbkFKyXXooc5RgFcCAVqueU4drfgDkuKbtwtQZquVS
LSM+ZtEDANWsDTXRl1mtNzj9xR2QTNf23IGgVsI8fK5H2lf6XhhuTf2pDS9Z98i81yS5ScNNrz+t
/saTGEYpBK5D9zONHqJ4TKy9KG6q4aFxe/M2oj+khqZmU9FaMOxALJ2WJk/aVo6PSTINsLCNbCaV
S1Z4W698cfs/UgYpOto21IKy2wzGGyUJu9c//W5fmS9FczG8G9XT40oBm2CKzNgqHHz0QPEqD1qo
zS2UsxW0BkMBwZzcImUb5w9feUnIXqb/ivxt7xpXHE9ZFmGBPfb5Y2zftPRBf8n2sk2V34Lhmvln
qzlmHh840q0zOu3xlqIfFpbQcfrgWHcbjDFauOrHkzKsuvG6UAv6XOGDMNUCRIQar8kGkfRtQUvF
2rYWXa51QHypdKILeuTtmdgni32RPhnU+7AykZ2S5p/TW282vH4d5IeY2A5RgqS/IAyAr3v0UKCa
Lnc/4iRhMf0dNNk+RdZsw2NH19880+DeP2baFs5rr1/S/NiZd6vgFJzMyqH+Nf25ouxt07pb2sWq
3sUeR5i6la03AU1fMVAOE7aq+dKha+seNVL5Mjsb0UotHEFYcOaIVtlX0rGujlZ+rFIMu0cdRa4m
XHmPRm8v3D+EZgMPq5T2ivU59rfAPXnpjkFf8BaZfMYJDYDO0azvGNL/Vuv3VgZ8YkVJUAkdcp5G
2yIEiiv3TFr0RqqeJEVyivQPcEDoUPeNqECMhJONbAwRG7GOdpy8mxSCBHda9TaUK3PEnL3txn+o
Li34Jz80uQB3A9AeIX6I3aMEJ22dKTnaC1GgzsgbyI1PrizeIAt/s3sfQ6QhPv0O9Aq5V9uLyuvn
/9cL21qicB8WNt5yW6tU6DydnZvP/KqXQtzy7kPhqmUPLXsyoz8KiQs9feRcfUn3LnUvLDDH5Dz9
zjxUq83qXFWu3XarPHmsvFqlEuU7WnZ2+9E2zK9hqdOqd9OEszZSCpnGq97L5K2m4YwtrYNRKhbF
J14uTYEdHdt+R9psvwOoedd1GZ2+BypF7fTRCdgleYSF6WHaL4Ar2FISSXbTZVsada+FJhaOHI2H
HPMPXDI6GPVDVMSrRd2nkk4mUPUWK64Pu5ck9LXme4ci9s9JpW1H+gQFK2imKVjLjmKxTCUVshpX
cSUt9dZaBKaJzi04W/JdwKhXJVwBg7oQ9RF7ybCQjS1kX7RXb1aeOQZ1vw7wVyTrjhdwySNAHLkS
qRULmbtFFXVKSs55H9qW+Dk2PsyFzinIkE8x/PV08dm+2mK1ga1sS16ytSDT9PqbW2wMkbJXH8F5
O3clbjwwAPJdVy8m4uuyeAEavEdAvFCq0HaZcCqCXsrykwAdu+4ZxYgREkquMt5gX9PNpIOQtYSx
Pir5RWkuQGynvOe3EswfA9yQmHZRAcFjqVGKLogIPB7Rw5LeKgGXY90schBdHZdQr01bnd4RXK7G
hDmIAFnvO3VFnFzsJEgTjAvCIPp+LafiFQ1LVBMLoeV2pbA7I1xECV8p8XkxiEfOSjq6S1gQeM+f
cSkr6koeT6ZxTYyr0l6l4ltVv/2QuPBl7iVY2L8S/zmbopLUzZhpuyEtEPLrMpsh4RswAAgZ3x5g
5ZxFt2HNre+NsB5R6egHqgjtqoZebndCuigtRvi6qfeWEIBXLkOaC0qzppuu2RNnDesbKq/eihyz
NxeSwAqqz+xVEK3hgVjr0iezwB0MybbUVEVQp1Qb1RKTu1Jn46Zr/IMpEvj1n4xKHFgTnprFQEn4
at4YK8WM5ecqGqbL4ysoB+sSmSKTgzmKayqF7S1Mux1bUPhmTVSTZgQ2xwzbEOq8Ra5zWz8GCf+H
72b5U93Vz1banWKp93Z/lZTGAgxfNdZOJAJP9ad1dYf8el0spKiiT+mFJweB9oDg0/K/5crp6dvk
dCZPZr0VaV6IREZPiPawo2T5xviNLEnQnSi5V/WmK5c+662FkK50yTHzjYCjpFiVCTya5wS2Xbbu
jC/6oVGxmdrP8Upt7ITQpdFJIic+CsYSGkLoBXbcIgjfdeG9j9ZmvRSrbaEuAd8RstgtS+ukIMTf
52sGABjv+sHA8npJulvBwhEFkHUqRxYU9LeXdIeNbKnaVNgscRt885dddjTD3knI63iv7Zqoa2kR
gLtIlm7DWYQBuVbQCi5G61ZJF1nYuV94AmvhAs2T0qtRXwth5VXHIt/oL4pHVtLN2LXSEYwj0KW0
WHk+qVILT1yQztFWCLZsXABKtASDCmSZM5w/kSSME3HvGMkuTdf8sg7u+MIn8rm2pxQePBv52Wt2
BEkJJ0ZFFMdH1Hh1fqUjgiNw4S0wVyTKorsLDQFYG5rvr/ygFF2iN4L0RqDROWVu4aMy1mF3yHOH
jDZbFRpb/xzxectUIcC9sjuCsWKr1lloKPZfaukIjVfrP0L52HmEY5O7RPaVHawg5thydPdLygkb
ud8n67q5CPXKmW5OhYqIqJNKZ2tytkRm5lSashPw5eZGtWyVctX2j0z4YFzEX3fP+T+XXFnLkSP1
Dto5cyfW+97fqd4hHpiXj+3w5r0a+aEc3jgpifA0vRAKlkPA6veGZYv8PtYsJULDzxBctLgRxWtK
JSzkDJlMH58q1+2m6i5D+srnAX3J6O50y8FOEZPKVkq9GZkTBpvKXQmqjZTGNWkoHqxJ1cWFfK7F
XRUfougKmlIPr9CvvNaR0jVe3Q8dY2RxEYOrWRyV6qA99dKbTNibe1ItiIkfmntjQ57GGyGBzuhQ
sGDvTG+/SVdVdTaW/krMyAO+snZ5idVj6O4nkIfx4fV7h5ul7D6CdNWM4bJXd3r6FnfXEpnu0izu
/o98G+LVINtg3ep02ZqnylqD5ZROXbBWy4XG0ru7SsuhhZGDVfroJ8+1vFWbi3euT8JIvMAHb6qV
d67xQ28lyHfuSTRt9zPvF0W80pHs44mrjoFy4ewWC32AwnHk5gjDjbYEuMzlVx7ZXkdfkHUKd81t
npK3HC3r8Jnr1pC2iXB2KESSl76Idds339TgcOobjDQ7kEMo99+9IyF71vKeY1zuLma9qqstW0Ma
QUb8Gmp7eqf2OCxDgUvxkbo3RkFdcTIYHvsqu0rcwPTr240BNocExu6AmLBr7rnO8urCWTF2BQhq
6aSv2Mflz8rEhtmJMsvTq9V8kGmqFC/Mp/kkEjla9cNn6WCupcHhn6EcrQeThcfycQlYxI45o0SU
CB9lfgGIyBCHYug9hsvFSp9iy9ogW7J9SdSl303jSCqv+Zdh84POZjr0SAemnvDguuel5B3lN1JP
CASRLVbZ1JIdGfKFk51c02nqA8MgH73Iq94X1TFuscVSUlxdE1qn0rbJuSIWiK8jIrNRcq/D8jJ2
i7cvj24U9N720hm7IVy14BSLDbgtZuCeMa/aKgiBbgyNfLAGNQ/V+MqCa0jK5CbOYXNwuzoqyxWC
JcZqFWeXAN204rCWsxqW3zu0d6q1Ju+JQSN9mPqXKay05KcAxoEQYQOrIfsKzRuDJubo32ul1I75
uDAvtkVqTMQN4ISn5k1uFljxBVYZi6hdFtaZQSBd9ezfSkct7OwJxXDRLUPxCRx+icsbQZb4xjrI
IgOTl+WHi0Bf7uwErCQaB126lNqbSF1ishCu8bnQpRQYv7NLEjtlvODD01iCePnG7S5jD5th13jP
bfkDxsIDi8y1bggvzCbcEyIrSXQCq2hrVAdu6wMpBMWq9+6hcCv0r7pbxLui2ffdtmyOMrusQ5tC
Zny16AcG37WY25O9Ijdu5so37FA+89I03HZoFaZ9E6o1h8RcRBOSPf1pUP+j/MaYkbHh8A5m+4y8
SPbXmuWAeEVsTq1w7D+CelPF78pYLK+6uB+JmGkRVl+DS3BJvLUrsCdlxjpk8SsS2vyPSDvn2qkB
bO+eySewPaJ81TckCSz/jxEp14YzZCvgK22+zKNNiIKiXpRv5ERx/3fmmmvEC69Ud4ebpu6s/FOv
U6caeanHjpJuoqG1w10RsQKWug9R+x78pcRlY5GPFEULn+hDvT6yLN9ziZA5cJTYEE03zqKr2Qpu
QD6H4ZapzPds4ZnPXlP3OVdkKxwM41b561jcTa8UMLB50jB5YGJaMntRV+PabZD2VDZO4SC9D/VW
gmnDjjNas/AYtTd3TC8qJkV233zgI7l2OkkezUVjyEivntdhWLGrgP3pi8SAEb9qzbJvj2w3Olap
7c8Q3wH32GGMqvHBtJoXq6B5CaDuCsJJIfyQVvSwG3jxHox0keWjE7xNa54p3fSDP8lNl+cHwB80
Nh23WPFGWBzgH8ubj6zEOvtIbSvakDlbvGbGth23qQpKg+0+WgebxUY5PMT43HUrNMkJGe3ea0VY
CGilyNoyD8JU2LEtCM5PvMWcVlW80Suuhq9pmaar6IzXTJhpuiBlu0BfbnuEfftOWX0kzVIItxmO
XuNLdh95463qfpto47ILljmMRz6dduDB2sqWHVvU8KDlX27+KIJnRX4U7W3AqeV1dyndMPDKgHXc
Tb4vKTekB7ttkPmQJVIViqODl67ZC2/Yo4S4fxbTbQvHGSdPtxu8K6OZJhyo5n4o7SMt4ATwrq5s
Txxm0DpybTUSaf/Dy+CXZf0LQI7wlH5gtSrLry5652Ji/umkU0qTootWkIPEYsv1FrJ+o07U3TTu
g/g+kBwpOeleQ+OOuse7coWl/llsNtNLqVGtUOzLqp3JKtSybm5/QmBUuR8DXWPd1osjd33svWrF
pcsqp0kQzVNleOa3KOKjpW/Hw67fjbhrUnZEw4WEbtW/DnyQrE+5tUbyUDO4vMu4se2O8oTa2UzX
wMfd6BOxJKEb/DI5P0IpHxxX4Tzg+AibH+2geKcCJOLV9J5i4+oqO/9NkGFlntR+a9TLprkSmwr3
IUSCNWLgZAxdCum59vfxq8IgvUEum5aMR/m+U46krQC5XtUF2kEn9peCfEjdrWEcs3iZZmikr2b2
Yyg/fXHstYMZOAJXTma/AxSWhYtaf7buw3rFtZCzDtWiM8mJ+lZu7z4ItO7I68nb13bkvknvSvKq
ND+BWFH4OcfW06prq52ef+f1kuUAvjTiEdO7iZEvfo3VH0EGZXD2cdYYwj4RdwzybrUwuh/ffSoo
YjgQQkfzWhZL3z/09b0Rl1V9pjA6tVL0F/56bt0xhZqUEGtc2iRAkNLj+GYCBR2LxC5q30wNSXtj
uveSSLulIGovgyQiSMuKFb6YR9tFNGIaAeCGaewpHLBJ8LHnl1NmdmLRIka+2hRPh60h0wXYqQMF
MrTZHnk04niRxWcJFC3mV4RH0YYBaxhfmJhawKFPMnVJBrtkWCnlp/ZjEj9WFwddyRg6K0cfkELG
TxASHkW5k4cXlU2xqn35wgsLIYoC5rdkOY3yE7V2rqPnwU3ZZKIt+43t6EyJpvFlKj9mh8waOrRG
GAWyzsQlxbQFXHyXSmTjT2g1bKN5Z0zXzFuW3QmKLvK3Ij9LxqsofzMqYYdwynBLeJrprdmTYPuv
PdbXuFU9/7nMvzv/1FwaUUUbB5/09CZbuPRV3R4/05wlQ7OwrDe3FZ3AA/58rPUKfibKJ+gYJung
EQVov46WsEfsyYEt9wdhXGxdtb8b6ocRa2zzfVttl0rzrFzFIEJJYbJ3jIksQBpv4u36FlWKgUvK
KrW+M3htXX+Pp5+954yUwXNYGTYlM/SMOXsU9Vv9YsofdNMhBXDyfKavWWAAkb/L/c1J2ENaLZVG
fLVBFDjwDAhiJ28pmWrQL2WmhQd9UM+yKHMRYh9qoi86vwOteauWPgx1qJctLgo2H4m/akAyDuWW
2ChGX5JcIuuldvmQOnVYi7COk684ziPQhbF1mdWLhd+ua5PWD0u4rgkQWU9CADMXCxTz/UYnbvog
usbrDAuAGoMe20xkB8Cnjp2DePKR6I0TvX11GXZySjElxyY9VqLdJlwueuNZJA6hSM20ToHLQmlS
ywzlRFTrsMJDOLFaeG7+Lu3cbPGrFeoUttpCdxAsenGWnhanX4cJfUCPWgzVoCyouhd4CXhPCmk9
R139/mhiVc1GkgrLBExJjT7DXzWUZJmjisHyhO14bq6q+VDaGbfoRjVMVNfI7ck8GhwZ5fqSxp0I
XQ/IMrw15aWuhGFlkd65CiYBP2kkyupXytVIHkxKbVyVk88cZrYPk3LaYM8Oeh1sItneGhmpwSb1
gvpXMZrB80EnycMsIsNUAY/AcgFzhtphySmJOankFO3DrIP+9xanJP9XyI4oywZuaiKQMIRI/1QJ
pW1Nbaeu+1WGAHItDnW8Fs3QPCKKiv48SlgLYdgl0m7yyakKKKyasvz8KClHBe8KkRqC6pqLsLAM
jqLh4mt8oejG9KiIJ2vWAIzSRxES8unJw4Ad1AeX70rlq2RpnyG/9Vsk5dqqTDp4YKgXvVcV343V
/ChSrb1IzEo03p+idGiflMgTVkJT9vtWDEa6Dq1F0VPpn2TAGOxnc/2VPtkzhtYIWdKUMSe7Yr+P
dSmhMVhJ+0FJpFsdtdeZdBypXQLuSJL2Y6eLN9GvrxqyANutzdZd5Xn8ArgG3jmI+tVMVJ/lNfNz
9A5/+PjEvTX4p9llNUshPDBAf/r308hnTgsVZZ1GUFjmI0JLg9+jv577PfKwTxTE1dC9a4YV3ILh
PQ2/Qrwu3HKEh8xPV6zHRxBFyIYxDaA6pDSVCeLam44GQfnzaH5uiClCWUFjEVNJ+ngb3Sploia7
EuslSK77+WGViOUK+jlQHtBYQ+21z2kwkEElZd77fARYVnj7f0dR/2zUpPOwWplFC7MctC4wfiC3
NX6FDLGZHf79etUmae9fDXnDIgZRIUhGE9HzYs6y/qHy88oCMG4CbllZ5UZ9CwWpvYmVqe21yYvU
jC2zSaktCX1oFuxo2CHOj1thEuErQF7+RCcbSznszHNURatSqsy9FcW+ZLcsSF03/fQzP7unff8+
SJn7Bw5dHP9i/2XIukpSpDlc6iGi/t6AiRHz9tYlkmcHE1EI/ymA+ORdDBGN6FpKo0jEc9Er0VXQ
XeGht9ViNiG7NaoxNjS42QWxiNezaL2cVlotchb6Nqbd0XtAaEOwvW/EJi5uBdjP9DDGK38uXv79
zM5n7u9nVjcRFEsoJ8mE1JR/6NtIN8ktFajC7lefHpWa7BSAil48t321sgnZinkUa3/z/qtsi3KU
TDn4AjQG+tNfR2quUeMNXvIZrVLESrQwRQzdAkuMtox3mi9X54bEM9tP4KKGQMgyHYEVy3d6/vMR
vGTH80X2a2KmU5fqrcSBKhkskRCL7xr78XryCMZ+Nml9TGIn2tjYS2rp1BjmbUFHI+eM2Qg1mLiA
XlPg3avKYf7iq756cGXPcDi/3iIOB26XLqfqpsf3RE/7A6bR+qr0g3gkR+E4G+JBfS9A08Z4Mkbq
Kphr9r0HBBAvJ8VMswuccjCip3zszI0sp/6m0sJ6k4GFxUKHOX3+krfxj6aabO2oPNp+muSbSA+r
M70Ol7qx+FwKmXfwY8lb5PhDV6IHbT6rI0p7Wi3sjSh/FnGjLJnRlOckEjadlhbXTrA6W0ebZmsl
V40m5WTCyJJ7aMrSX8Bltz7+/UqRRfNvNyECOcWQZEvF7S0bsJn0f4iGShkVnBGRV5bneQimY9jP
mjUpyPVFm+fiDmmOcWFxcvcQ1idCXuxnA0JJtM6fejUljo1jm3MLDDUoQB1zIQCd+J7R+QhSYk1Q
5lLB5CiSfBxUbiw5EorPW5lgmZDLuF65/gg53AusIyh6RB9iWt2MARSYGdHIrWaBUUO9384gix0i
eskARwsUwORFAVY1F8o4Be4N4/jiktAwMF5D2XJlgkR0HdVD1Jy0CSox40rmI1OIKeKCllJdFAaW
uxhUVbwy+suP6VFtVuJVnpRa0yPGr7UZamvEhNRNJo092EjCRlrZATqLt11NFzNCpYjljCj3yE7G
0ThFAvv3kDCFw69qz8RGtp5phgOIL0Hy1E0fnCRYdW9R2Tvw9MVlncjyg9Okribnl5wIGeHF+ff8
wlq1s47TI1nyTfsX16EHbAdg3Jhry0qDrafTJzHaFs67b7LB1YvmQLgx1SgRi8P8W+aHEVBYpIPB
+JwVBZ15JlOxNqo9oVI9BOJSHnJiOXFm2cDCEzZ50mnG8ICpq1dV7zaMHmaCIlwmx27WDmo1lCRF
brplFcnDNkFV+Nyr0Wp2nGo5W9XJ+vILVenDET3C0PsvsZduRcoen0FIiaMYu/gUshsH3C4Zq1Hp
zEufhCSEEpLzGXbua1UN2i2HpuCAgWuF24hPvG0IdhFqL1p7k7S1qKWb4ibmytUZZa0crYUQ9vpG
KDOfrGk6SDo74De6p2JvbGf5WRhXeHKB0bt9ozg+azWiy5pXyTCTndt5+1mlioulAkbYPaeJ+hoD
UN1nZQDrzE3NjZbEIdbF1tvirBhes5GuFPtmP6mVy+y7rxOwQahLrpOz7+HFhHnKSrBgoKYilzbd
wVNHWIMTIzrPrNeBIOfrKKI4x8+jMg17w7soC68pLu5LI33Mlv+gSorNoANwnDEASNtAjSVNia0J
I9RyUP40qIiy+J3rlDP/fewwp1nkr1lmHjo0UwSqANKNIUT6xywjImQrFAHYntS53L1RnSxq+ByL
WU0Hl92na0D7rBy8Qx3oSBoKxLCR75E04SY3tgbATv/zPAtTeuhhMO0RCT4dDfVmFcR0KFab7GYo
mmiF/UZNpA7iTHwj4eSj4sBpR8tcZSM+AoYNk3qDVG5alXE0j8fk2rZY6rRhCN86Fcuup2DJUvqJ
DMqjSo7+fD42cuVJU+kp10H63PYSui3ifP3l9DC1hIQaVH8KWkv5xWMXOMM3UMUUSic8x9pOYTqh
zSk1SJPEmpZ8OwZ4KcU22ORuRmODiJzFTNv6ZWxxNygn8jsEq1hXcWl8os2eoELjtyn1/zhgz/j7
jMSBobAFHcxAWACxL9l61JQK1brcCJ4Y/g/VpKT/XTRpsjhDSCkaBpOEIuqSOdm3/p8Nu6EhrCde
AUEsO6emDOTIdx1j0NKdOBthhyoT1uFgFeQZeDRWmjx/USz3zTd75ZxJPpObuRjMJHE0vSaOlXto
+ZtIQnPLrePqudWoJv71vF8L1NnKrV+yem9Nsi48GUl80KbdopP7eFtpt6HR89tshyd8C1hjqnUH
Xzbae9QNI3qfpFjrnFJbRzt8DOIkoiFmuJcM5+CRN4GFEj/7xlJUaeGryP1KDZRylunaLezL+kII
8CpNpMwR6pLQycln3xY67tZKPs9/Ff4vBTH0YtvfhzouIkSHrA+b/mqM6OkzIza+YYH6WOX3nZUn
i7+y9uboPXOK3kvgANphXVsXX6Y2meHruPZ5f7CKYleZA4vYWqUHRvIPTf1RaxcEU0LumOYfcFpI
uGDVUULGP8HmSMMy50aOrsD8pvQRBQdFw0pblU8E4rAL64mE/DUvUw7IA5kcrsD9alklPqaKgdv0
1TapjK+5dDB//z+Pwlg1ESi4yrrSPfkMoBbtRR4M724JOqmThuBcdQTzaKWFlcMyuNDNHPFrlVIu
HzrjIfjByvJz6U0nxGOllmK1hoYsvvV+sKC++Sq0Q37uxg7xtUc+jBBb+ZvlFqLtV3JxGhjjEKhI
9MPz6qIEWvGmtXG0AqIdbub/GxD/EGhUfMtQ35IuOOzchNyemdbRJ/G+L9AM4bC9VmPMLKMk0VvV
Pc+jbWYRrOL2XbRBPzI/najMoxb+/KVu5sqmUI2cFA5cnFKbIZFn6X5iB1jcXVNaJ3Le/o/Fu/FP
c4rGLp7BVJbYy5vs5f8xrDY5FNm2D1lspbq5KEvMV5yZ90odPOJwPHejS7H6UuB4nG+kNCRycH4e
qXW4zDNt4ogjZ8IAoGyTyV+R6IlMVJX/8mtdnr/bqAGtTeY9TdHHVxY269lJwC1GRR7WNFrSCoYI
ZjC7VIbgC5jsIkk89acntidTm+K9aDw0GwVXRQz1ahForK/brP2tPWldfFT+9qh30bb9KRAfptmS
yEgc9mkG64wj5r/sGvSBBKFQyK54vlFKQHp3YiJt8GPRRB9HVj2hPGi/mIegSa2NGgm0uiqFZk9c
XOoRd1efSrveqNr7/CUpexLbLPGpnZ6C997aVYVFPZXT4n+Mltp/OTZl1VIUw6LyIpoi3Iq/D5Zs
cU0pE8tqx9y+j3zMCzVmgsd8ZApqdRpxci9MSAb3utCossdCuQZLqN/jmsgl/BDDQpoeFiHEgKFD
+yJmjX4fM18+x3VynH/UCHuybIlpme7EqR6S9R4s37rZdWmrvBbNcAFY0x/j6Ys6owWKEsK9RXks
7+oV0YXKI/ekfj+SXwARhBsRXgKT1Rho57Ar6Q0JnUebjRs2Djzi20RiSH+JfK5ZtC+dhNQ4g+wq
cEPaShFUNyVLh/+xvpDMv+9NDNMUDXbUsoa63aRW8E/zDj7FsibbBDZloAabRCIESnc9KAamsiyV
XmcQ8pS9V+ePSKwGKMfgZ8SMVqwOImJRNgLr2UKu9vV0lI8yXf+UeJH5GwQaoeLVwmEhzpy/tko+
k4j8m/w+R9R6PUp5sSVJ8/8IO7MeOZFui/4iJMYAXnOea3SV7RfkctvMQzDDr7+LSKvd7Sv1J7VQ
QtrurCyI4Zy9146dVLsWvtVtqKAYNOHEQWaI6mQQBk/xNMCJ8pv4OejMCmmQ/xymvXmcg45WipP/
eqWusWq2TslyLST0AZUOs46QRDuVnnQ2tUzr9ylv3wfGyK+o/i/HbgzS71XhpBsWdXj+QXhgsDKT
Tcek/P35j7f1HrdNh/F9VVeEYZOQ0hwTPyZjQFJQbtnPvmYGc5NRyPpDltY+auNHzc6mL53L1mb2
7W8ioY3rCct/zqFKo+8enUNXdlvD0ppnsIndpsijZqdO1aEy/H2TTKc7nStlAXFR1eTYXMU4ATas
0Un0YAV/miIYdbb7cbetppQVt2VjV69B8hURZHTW4sh8tJLvwM6GH7Ft/OiKNH8fR0GVz4vwr6fs
v8KasMAB9MKh0XQkNcu4OBuUG4TfV7A9CFdyGusvoBfug2d7P9VivG6ycMfttYrjgWVd2ffHiT31
qRis/shTySsztlYszEFCla3zInztsyKy6zkJXLA8/cdR2P1BeHDIiD65hgsnUMECrQWm4HmlBijY
v6ozdb2sjsXsZhtgD/ilQpKmz0YDgXAppJYybx/YCaK6pUntEpC1VZ9Tj7R4FfNMbDUnmw9BJp/a
QFrvJmy8o+UV+kadeqG3DnpZ7OsuTMEpV6xS9S7uD13n4wlbPlriN8O2XUL8ktalQk7A/TE7lQ4z
qErrBPK6qYgCeK39gIywzou2wxBgomJ4XDYi9SVb0jGccRDr/94z2P9eT/JIY/HXTc/yAXWxvrL/
GCLx25YGDttxR51Nww7l4TbP/ZdiagYYMOKnp7E0CHLxF5atD2Mu9E8Ax/IdGRjTqWnY05SQugz/
MPaoIlSNNmvkz3ke0AWkoniqbRHB+g/yJ89Hk2x10Yul2RuzS8TNiolM8BJYwGpZRL3TfCztaXw0
49p8xDDaPLY6yT9LbA5QcqSOdGddtZ5S3vasQxSvAABtxzY/XEJhXaI+hPZwf5351u6/vy+FOfq9
x+L7Ep5nWxgYffgIfITFKf2P9bfbNb4Mq9rc6wJ+hm1W72kVNB9p191fLFf0oWvXg5Tj7e/34W+9
j7WA+Kr4VBhCEbAU+Xi9c1+JwGR1ZDX+qs2GH6r+1hvZJ5N4yU9TNL7VgyGQv07jq1ojpWLZUyLg
3v/3T/dnx4LtBWpz/rNdiivY9Lw/6A8Brigb6qwGWgD18mRU3zoStV7CLPCPLdMp+unK/Io0HoK0
DRkzATkjJrEz5TjsVVrXGOlrN4WTGcBbgYM1NBuxpHuhJP7pEpSB3C4ga2VyuqvnypVv6pg5U1IZ
N2YwxKs0n8vDNAY3bdLbg+L/KBzQ4HRzTE0IoQ8C2JW6rUpXkobnaRt1W6lD3FfpZixBjw9a/RgP
unsDwC628TyyCKl8dHKKIm1ViGoEyMutWY32wRkq+SUNfxReZrx7VeOc8gLFi5Y1O2upDxhOiQy3
dwAxLSUowE4kkxLvh8RbHqSUxuO9gQQ9fhOxw7U2FSDMU9po1zvLw4paBAuag9yO7m2vAwJwTW2p
MsZsd0YnJZiqeDIz1DzUXZk2oK2CFG5wEmhIRxunSw4lSY90FfOvd5O0yrc35u5zuiTVkXjXHLy4
wN+5nNJTk2wqOn6FWfTeVcZGT+P2UwYF9lpf6YDMybCAsxHuUTVSpaNBlt3pTqq9/zBzRYRtHRYk
dnek/ORF+hWaB/qVpYTb6Gb3NMrbvYKbaM1pbkjNA+y0IubEfdSXGWqwa3HUJZy+PhrE4b9vVvvf
qxEexKXYYejcqcK2he79YSXuJDSoWIDKdKAT3O5RILW3t3IrerQ7k82hbUyoz0g7I5DQioE7jsln
VSHXnE7fwKAeN9kAlP4OwpUVZgtHmQ7zcEzOd3vsvU/lgNlfdYb8bmDRODgL9iU0NYJqYBSq7mSt
obWeJv/V6X0fK6bL+Od0BoKa6rVJk/lZ4UtHF34uCRXTIWkz56WgwZkObr4DBcc2PBflezWGCCrD
uDzFy6kxZM9uQ9VNjFK8/PcXeB/cfw9mfIOua7Okg/PisbehYvTvwaxODL0Gnlgcx6adEwLlG0d8
Z001XrFCjtcKFDOJbykqpznJYDhE6eukRvbS1jdDObgvTjxr6DgoJxgtNuyi7o0Hq6flWkbW9Hmw
pLcdU8IH5Ry+5YMhmRSdj3tiTDRF5U1d82Pvw620n/ccRllJrd4WE9rwICFRkNTPP6zZDPmrpjTc
5y6Qn+3RNW5W3xO2F7UUlMp6RI3tvFqkCR/Uj5G1WgQihjVqV3jBzogqd9/CgaSEhEKnS/UnVR0A
9n0jvTz/HBnEdYVa6m+0JiVF2YrZsaX2vDUIeNiyVayefXdHpiH50dBrSSJpr4MVvPlalR3mvLFP
Jlq13zyHqeqKA2E4jn3oxMFvaTgdg0D7EO5Qb9JguhRCZ/UaFxOSXmCsq18pWEz7cBCT3f0OpOsj
9hRauA8zAvQuxd+HaJBbvtp4K4gTRcQptW/WaAgs00v/ULjaJRvpxdBSvcbjBADFDOYB1aeJjDLS
nf5Zlrr/WPQf5LcYT4q9WQdU0trWO/Wllt9S2fi7qBIsTRxMxQV1pXpBojA8Nie9cT2Ej5zWGiUQ
2G/4Q8Mofmow+q+jMkFNNief7k/E/UFrDGSYZV/vTbYg9yx3NV+rIHfW7gB2mhdTODPSC/NX0Pe4
/Pl5CrHdUtW9sgP6x5vR2EHUjZKL+mccDOL/Y5lk/b+xhg4+JQaPbB0f5Mf/8yrD5xTWqLdHn5yk
tYAuvh5wXhi7PsHd3hhFCzMn26vZYaQl8lRly8gj5k/zwWrnaB96YfIaRkl+zyMLIAUA+pyfOiq8
O63M7GNnLpMptftHt6JLFYSy+WzLGpavbf3Uk09k5D3EeIjUc6OaFuqVGObt5JsU41KTEqjhVl8C
vHyo6/57tHCXyuK/BgvP0H3LYNPMQEIP5I/hNrSSyMa6Ox4rY7j6veG8la4xnmpJ+q6kyvEGjcvd
hTTGdu7ybuZM8cbRu/6o3tWJpKKLVosriRYp5n87O4Kp/eougBFhRQf6Tv6XfnRqKlA0lMcZSYvy
vCubuycRmmeQ2bbqNJNk+SkFQRhrbPPq4j2dDetLie1vOWn6voGSXLxblcN3zNIhhwl9suAlPsho
dvEhZs03B3tvZDSsthESYAJgoWmpuIzapEvVJfNBH44WFYAnu0S1x04+f8/9xLUP6TSRKZriv53r
sce9LoHJL6epH+MtyvXvqvVfReO0omdO7hdh1Phhgk8UPq2bOuAgs++vHM/7H5Oj9WfRysO578Kp
sqB18VP9iet0qTDhtU7Dk0X1hlULETWBZn/V8zhCV4YhVo8qcCYxSYAW3+BJjxwUKsW+kDPSpzmc
cUZgk/3NZc265keOcbtSUYVGN7j7Qbcg8MmWyGD4Fyst0c5Fnnl/xfDDsWewj083RdsnG6mPlE7q
Fq1HSvcnzmkN0qG1/leBAiTR/7tJXdNFycBPbBgsZv+4SVPXljynCPnIPoxP8ZwCZcFLIeJhXFnI
IncLcOmsDtSukROrgk0QEy8zdMV0mq2cjPGluFiYVrZu68TElly3K89phl0m8vpLOVZra8kHE3lc
bVzfJaq5M9NHvohrXWah+OwZD3nkjudhJvxCFvVqDDyOv7Pl+ODl3rSCv/wFJaOTCVl14MxHbWye
5hGSEiVpBCijWkVUJD/Zh0hM7iYc/UvS2sGPUUZHWGLzVyvAY61UE6XB05cF2HhmNGeDsYSAdAR/
7dS5T77bLmgaBIJDUUabWBr4UdukikDpEKwRl2jFNPbaTYKtlqE7vqhTUk/D/aw1I11zX2yq2pYn
3NjHagzGVwMQ+3Wu9ZT2kF59EXmDMIBEaSSmYMDuj6cXlBn+8S7+FgXo2uM0/w61rluTA326z4k8
8vO+XlJjoQuVu7TD//o7KsN3UxKtAjCZszCmx8zykHnZLADsHuGi2n7Wkd5eXQ3bwMQucS0d41/v
0mW8OoUwVqlWe480FYAka8LbNglGC4LKzJRcYcPY5nZUHGfCIPZW2/jPqqRUydZ8u/8gyTx+JTgq
Z4Y3ukuYEsldpra9nWvSO6p0OLt4AM8DPdsHO8h+HdT1MmvOvy8FRXO5L3EyL8NNvvTFsZnHa9+g
GIHhNsB6QIzO3pvdn3WVgcQ2pomtlj2fUsisqGzG631pardynyx01RapxC7n5U7duqY2vYDi8o73
6V7N/Dl+z/vNriOj0xmvn70l0FctfRz7YUqy8TuQxGKlT5QvAeCWpzZLEep7RvdEnxtbOcu5tb/E
bqk3YN9FJ0va4yM7GZceyUCADAs27naT/ouKcASOBhij0Xf1oq1JOoHURqPzSmfdeRnTPHyM6eTX
dIPxVC4LpNxBJzoIDCBG34TbeAyIfrGdwXkgOLj1w9f7iiWKWObMmzDNPazxBHiWQ5785WMIqKvD
WBnxC6hZ56X1HLkGnk4/eLm3wbFOmyiuzqQYN6h2kRjRgepeeheTrBNMglm6DcdPTRbseuzThLz6
wbtF81zV9yIdIGpfXyumob8wXaonsScgdGVBqf6kg/DY6hVNAYIyPiuGZ93lOAjN6qs6YwdmHhKZ
Ij1fbJ+zRA6YRk7yhr4UiY/GrSvz+ax3CP6niEWzA1zqaYqdHWjf8qb0DEHB4kf3f1RGe7h/WKum
iBb0/L+pzbVfOsKP0lGjbERvYfwEnUffKFqw+gixLiq2MaxjzLTW1i5pHTtnIbyoN8Av0YgN/PqJ
ycrCaARTyamm6Sa9YrqRRUYrOR5rEkT8kaDUPhcb3W2vFMjrU6ijwjbIhLqqoNcg7u2LSkBo6zfJ
k/cmBiEgwf2oyuGq0J/qoMif6pUC0ya4p/28viX8/EjMIJugkyFcR+ZVcebJWRMVz2zimZ9MEoWe
l7N6ALCmzvRJ26j2meGXunpvYCxYwyQO9mjUiJpdDmbbs8RO/dY7J0CUWNT2oqjejTijRBuC7QKI
0ZjYBibf/qpqCqrWYMxowUmiLfOkfZ2JplyPltm8liZqAEQXDQparql3w6r6mRLD8dBPpnypQZSo
DmHQSfliThLKyACRoPce1ejV6Um00XUIU6Lq0Seq0T6cXBxYajOgi67eE3LwORdTRxFBx1LQjanc
KwRQZTYOcNX0qlZFROV1VzhSoLgZTtVBI2xz1coA25Xdxce0859/j0X6lMlzM7n/GJ6eaXkXty4k
xzLzw2YPSQjUrF9/MxOzuX+N929QfZkTO/yLy+9qRo3KBpJbS1LjpuTZ1H1yvg84Lfq/tdow1D4P
JqkLT62jWy+6Azpt2Ti4gQETBSrMJbNC7YIUF/n5rI8PU0Y2vCLbupn+w2w1/HnVfE2yJLsaVdRv
m6G0Nh21MTLcLOyUgcno00lygEz57rrERDI6WjN1tSGw0C3FWDmnRRAiSN/GZWPLi08wPTMc4sMc
5emWlOjsaMK9vzZm80FNndk7FuVrPdD5HsDUnUMoFJfJjcyt56Tz072gRxTfY+PH2m1ow27n9C3O
3XbGGVPoD6oNEntOeA4j+ngjYXmPZUxE+by8GqNguL9S18Kx+/Xu2LkhWn7d2vz+w+rVGOceTsGe
frOF88rTo88tCQyHGKD+Xd0DAHw95rjK78X93KciWuP5Qq7+pAYDKx/Dh96ogd0cdFPqgD0YYebl
EOWYQwSL+NBJjEPZ6d759yu4SPDpy37au3JkL6yfPTlhjlr+omE22q81eUar7aAgr4BNsD3WcblZ
mGJrYYr4QKrfD9WsiN0xfCq1vwjlIj7Nqggva6YeowgyjHBAorUpU23fAt9QY9/vzxgyhw4StGYn
eg2GUiuIzXb9tQvHGYLBeF8kyRADgbjKOLE+dYCGH4APPgR+IPaO0MRdVE7ceLlPEiJjVBVHHcYE
zVTv4nx1EPPPFq5UumHnoPFIR0L0uE9nkll/02zbKpyOgjFQXTKCEgfAUv4pZ2y/YV1pW/bI5oMi
qTX0YewkvrlLBUnxR+O6O4R5s89FGt+6AVwhE84Zjfz0edlB7+xlhtVT66UVFlFg6LXedB7zU5XQ
HrnffHeKc58M7VoNA+qQ+wzK5lhd7iNDgA+KBOSnLMMxtJAq+aatFTNPdCgq7Zv6gmM0VDtXa5Yq
mJPdnA/TLs1zNVqCsYnf0Fjl+lnvp2/qt4dctn2uG4yvE08s83rXXvWk/q5+zsHMKL/NEBObAsvA
L860FWdX9X/y8voaSS85RQMFwyrWERIlrguj+qSpZZCHiI5NYbWJ57j/zCS9itrRP4IvhH+y3MZF
kDFDifpLXxtbSceaOiOmV7sdprcsTB4kCu4D/g6D9i5r7IBSpi4xAJTAq2+QMT8rsnheNt9GLYtP
0iSfG6nfSk0uSYlkreZMBVLGUWS8lC5ReqRvHslmB1+zyKGmpHkOoia4KjVUKCsSEYZYR55tP1uq
/hgHmgPVLSb8RLQk8hgOXfYkfK1ySQ4MiHzuJ605qruukuKa6D4xD1P8FezdumRO+Mr6NN+Skjyf
Naspd0XqQ5leDl436eymltMw0989QQictXA/7h39cEyHjVXli+S5xmlq5A+qjtBA9ULnZ32PKlR8
/TwRWIBwc1VAxRi8Nvb2c+t2jC75tE177Kh1QfZoq83ZBTcBQfVV5G5aWL9rZ+leyGWeQTuwNE2u
SmYmSgyvptteFNBNKVNZUpU3K4Ao+KtZg/5l6w0YP6nikGiGH6HcuALQU1+RFnKQWvVBWcq5+DaD
gVJ6lDUaFk9LKLXoCFaryDjD2kwWSytMadsKrmmO1ia0bKzChf5YL8886b7hKbfDnSSW+hxbLjmw
SzfKWZpQrBxvk4rRSNi0rcLcR91jBTBY296m7zc5BquEDGjVqCLHc6vTdrXuwrw39PdcK+pNqbng
ZZbFCD1O81DG81fCcWCLmcRDqAA7rbHYYvvzq8XduA7bOAcfkmd7z3JcDCg2fIvl1RBjbru380f6
s+SZLxsxqqBX/BRvFulA9dq3pisQoHuJNKMi/thRa9+CwLHPNnExD75WP93fDfqkO3lRA+xLEaEV
AjohWHhlo7TZ2XE3nXuPCKjI6jEkTe6jOvt9/fcpzDxUtTPorZYYunpVq6OKog49S4cxu24nh45w
wyqHoHH+iHrTqfzgPBKkeY+tnnqZ7+KeYZ34ienm1euMAfKmDo1AeIfUWGvhIpotiqblnPL4Mcim
4tqW8kW2mnMm27em/8ohTMsXEU4L5SsXj2l5AL1vH6dSUEJfPB1RvPhKguZNXbehA64r6XyVnqMB
ndemVzwO11p3nmtwnMff97HC9bXpyCpOE7DwvfRhipfmtLRJffJmWpg1UEvDHdpv9RAs2gU26XMR
PkbTFDdbpNYpmpdgcej4C4gzNHI8+NpRdP28U8W6apEj/y7g0d6HIb+8CyI8OOpVE4nPpCHvRpNe
PXTn4ZwXpfeCW7D3cxrXTVCedWsqbkERXBADs93VDG69KBXyQ7VO60EHTs1TOSkEIURBlvmyrjbj
yK989edbeT9UG3VRr1Ft+5WPkNh1y6vWZDjkg976VE2Y81mEBad4SR/OUudoM3PdbFkw1jVLlW55
CO+x6rOEdhFP47wF27dKqqG/iMy1273THYXv51cCPN1rrjlPIPqqp5hN7VgX8lM8OC/34jCRlNkO
2d+wa0iIXf8moatXv99Q7hh1rZF0AsoKZeCSaGv43WkWXnFyQfZQgFn+f45dulfTg7syTfI5ROG3
+cdvyQt1/HfpSf3OsqCfHmM2oxcraR/wy6DdGuSDGjNIcTDhz3Ws+AF6QsqJ3H0/uvKBCTAG8OWY
h3qaDII2WI9qLfL1UqbG80S4JqZqxzipa6Ytoxva2Yt6E2uNf04n57tpuzUAiqQ5TlNpvA5FzSND
736rTj23Tk6tXoSED/CuqbvJA8VqQMeGwdoUvEs+sNckiuZnj9jplHQ4GNWhBubpcDNGyxVvcKid
xyOOdk8ka0OjzGnmUt9tnF6nRHcfz6vgU22iedipkSMQerJG7Bfs1JeQdRXwq8DBQqvGUWikT+WY
rH59Q3PzeH8u8hyTlz2H31pfp024tE3twf1aNeK1pi0zD6sgD+RbA4A+7kz9czOyp1dPVB+1/lbJ
sj0yaraON3d79ffVKdN5B8HL7s5z0oWH0O7PER3Hq4qLsmqzgKs4vam6JXDWYTcltB//cfMb0Vs9
zbRp6Vhv1HwgHdO5xkX9gIvIuuRx/XC/l9VtrQ4aJWav1j4bhtWjP2QOMUwI2/PU/dQ1b9rD5h/Y
/RRy6jYitZNjFZAvESe+fJOMCKSUW6tfcx/hyOeIH/MhDAP3OOraF9JTkImrazWFoHU3zOaW/T22
3qiOjtnld8J9PKOoyC4qc15drfK+eAJLYCTNU2G128DK4gtS+0/q+xIGHZyyGdy1RrPyLR6zVypx
4i+/KC9Jrc+fbB3/KwlWxO65wcGaY+yXi/Ne6cJ1cHezLMLtfXQpfMQn5bL0speCgXolI8R+NREw
GBCam11CMFF6ltiPN57dEVLZ1/wCl5VC4UGHjOcJm8EyOkW+C+OL9clZd5tu77stFrml7LpM/pWT
T5uuIR0YOxjTcm/GyUmE+Xvds5fQhvdqDvNLGPnlfXUQ1P02Dorq1M/J5o8hVg22UdPBIW6yjRG4
9bYiwms7LrvArgHNG8/vmD3Siyi9WyBaGvu0kjDtUtb3BzpJaPiGY8AWZRUNWszen1l4uZtDJ0vX
999q0fQaMIHxqQ7c6HL/ByixsaYN/Vdqxva1aq0ftp0Gh5AvaV94M9wgC0w3t9JI/RWtuLQRXyIS
kyReLRdsXE5YWw9aWYsfUSjXys6kDp1DLtN9maIVTntQ96haCaV2kG9G8svB4dF0uBeQ2XAXpyFI
/5cY3XT+7W+lf7w0kB3TYNtm+sJS/td/iGFC36m8eLCt45wl/kcKZqH8Soo6Gasxz2Hvj/bOctNi
JbCB5XYsUF71wIxY6l9DlsTLHoge7LoyW5BuC9EsrmsG0kJMh9LntsVBkR/1sLqatAsf1SVqgdXO
cCTUBaKgtSHzHvteN1YCzfsHNNq/1L9qIMG8uEDgNQdRgxux8FLRG0L0xq7Q7e1o6h1Vj1bSf5c1
hE3uzsJtvY0jQZvaKRJjZOrDpnbpS8FMbw0Qji7WlTXA/vkxDapvvaRbasSQH9HW/qV5Ijomeugu
i+r8sSzsg951yU8mFV6I8UBV2oMW64CK0rQRVg27NVVeikr7i1YIeVT7WxLfgCfSmUirMX1x6O+s
TCuqd0IHH15E+fSKrubVq0hi1ALcy61dCB4zssTMPIzXNhZ5hEhoBbNqNnYqFZ0sw2ClQYQqQ7c5
qL2bXfTV49Tm5BRNoDEGQHURRitk9M+d5k8PhD9GW5nSUUgslEo2+98TFUr7pW1h0JbT9MOb0q/q
Aw9a5e40KYd1VbpfpyB2kHei4zHIeUGbG++xaNcLWZdNBXGnmu3F2yHXt7VreluHotSSEE+4M6TO
e3cg079p8ejuPVEwhqJs3s45YhilUclpNKwLdSeNtS+ePSirYHOhX2r1Z8EO7CanxmfDFBUA4Dh1
6U7Cz1vINMtptjTf7ADkj6llFzMJGPo0MGSqBkoGIB6lCGpcYw9fRMcswQ4zxAI2+EDmeviLqpRu
7KPE/KGE3CVL5SfdIb5DRF96p7apKlPwqMcI+EgWfI+H8mIVqXZDVs6/ljmFdfIGL7yWxMctHxN4
jl4fpZEN724yaAuQunxu26He9zho1qXHL1ar2/YZ3x05E0vbKcs7TAYpWdZmmoL6TCxSP/Ww+4rb
cpdTwL4YOrSJKkyhrmrwkQIKxQ9Kj1MNHjbXfExgc6Cy99tGX/dLxyI1hHEJSkAMqnWBrD4YWaP5
qZxPIvVQJywF+ylN93h2oUs1UP40os9e06htMINZ5qM3T8CC+hA2qFN8Db002XVJZhypF8yPISmx
CW0JSvnW/FrXKHMNZMq3GcfSkWgRnjI5BTsWMz+c0WEKNzFyGUV5jhM9fgl9SdAZuTpfCgyo5aCR
f+KGTXq7d4OqGp0ousnQMd1PfkFAOmPhLU2xEHS1e3S1yb2Fg9vsUreYwLEy/ajDRCWoqf9HfpL1
Z1SKR5+GTh4pic6Sl/6npiYPg04UoneOML5BgnrhkmIYv3QzJkQKRytlu1EFxpLK1MZPPOPAPvNk
6KG4ZaUIthUZZ/M+xIu548efr77t/lxy2DVz/FCrrH5KwdxxVmGeJisx/65544dmRvbBdpmUcJV6
l0oA3cgkQrP/1gEY/v8TAvhAAxjsLRv3KqbxP1RDmI6Im8XDerwP6ZUpXhA3kCoSGsMXv4nI2sim
4CYS49fvinoDDTsDvfLetS6jbsBABNcKBqG4JH0Z75s2NPfEMIMHG63u1tdyMaugjtCk8RLHbfyu
F0u9VF98pJWGM6IZjPU8ZfF5aCxWormVPoReBalieRuBuAXlQDNOxFtPn9kYdyODfJ1pydMcTTQw
soby1tgIUov7L3FMlEeoMgQcIPCAQT51OJunFD/LymWpConwXDtieNWz95IQvQeP3RjFgVTCQ5Hd
xqVkcnKkqSEmsqqtCnQbs/o5dPAuo5LyLsmou3v1Kvr7Vcn6H3Se9awKdKqa3yQhE1KVyLU0zJsS
kwxu3RwmRhjH6/5ClkDNI9PhOfs2WAhLo2CT9jXJ9f5PkjXY4Pl1HbAGgpmsxqpIyaGS4GLlNOz1
FO6qakawIJ4vuv/Np66u98L8VLiZtdO1GUiSJrZhVAf3V1pgBDg4HLG1ULbCqs5P/XIWke71YHcD
FEcVk4RcTP0PKbxjLJzRgoXDuFNFNjOvFnnTVnYksOauVtyS2jzfR0Qnr8iWiDQSInSWc2kKfHwu
KOAvWWheGn74fDhQk1q2kSIrrgF3pHEOQ5DGUecDXKxlsY6IujmPput9GCjuKKy44ZHkRRztmuVu
79NFYufW1dJYU3L7xt8nhO04DlaDnH/SWiUop+1cIjp9FFMoPPDNTtnT/SOmjjToASzVJpnKnqRR
VhraQBOgCN60IclfRzguq76YqvVE+R5zazk9UD5aghJ/pcM5EXIfhvBzCg1zuZoU5rdqbNLzuAio
h9g+ZFZmr7wZzdMS+ZzNDj+/Qax82O1VPeb3QRVqShOBAUHKxonALqaWsS+XgghJWv/9uDtKAf4v
3Q9eUt8QjGUGrnQEQP8WCXakzSBBzaKTM4ECwTaIe2/2yLnUs6LbekSObsOp6B8bnInrBGi6WnL7
FqyePOqrPQ3tajfrLvC3ZU1w/ybrSAB9ddJ2Y+UlFXNhd8VZnfc8zPeIlTCMjZ1rVRKglENp15nH
u01dZom3nnN0Z3lXvfd/p4o44qPKhvjJaTpcMMlgwF6XI6us1D6OJmmOVOKoVuGkWYgLjrxqbWFd
jD6zKRBF8anOMFCptb3ltnDXEsLOUnBBI8LHaOWAn160Sm5kfXdzhNkC9RLRmDNcKALZVDRbRdrZ
wSntn37gw9qTZMe7gt144bGgw6NF1kYLX7Xod6RMBHDBe6xBWuEe4EDQsg1858V2YmDX6D6JiBuY
h228GC3G1n2D62ij/shsaCCNqrJbyaX5mUxEQbHVW4s+QZDWmBaaMehwvnX09KB/L1v9R8md+zlY
nqUKIL/6a1NbmxeRJgC4utHe48iMt8qnZC8WpSp/m9jEPqrquacLAt6dcGP3IiP0llAyr06bayv7
a0KUIgGH6AB171bkMXGoi+l7MOwv6klhmnTgXQkiDo0GLkvfPMm6/VTZ3Xj++/JdvJvqGtbblQwN
+y1yHLHT/WncOkNxjJdhTEk7ybpeOgDLEsB2yuAfZWjLafaarZFY/zcKZvj4NfXQ/5uqidAjlvKp
462aYuEEhqV4TMAjjjXc5cQGYcgQ2q88bUpugWyYs2A20lnszeWxj7FWhQjJBtGhMHVSwH/DRxkI
d40m2DsBNsPniXrM2NyfyCjggVZb6cSfVnmm+S8R3eKrafDAYH2AvO/0tHf86GXGSREG5ae8zV7V
PsWTZvWQFckra79+pXZXfelZ7DTAD7BcGtZGkhj9Rh/tvtslpEWt2tT9sOoCZOrklTt/1uJTnhjd
XrW/ZNckmzmWzsF33RWp4esx7UqSDjqNfYNufQzsenxz0k+J1mtbDYTPeuq06kiKrNje1TiOLq+0
d/0Pw9/Nc4PedqkOLv+ebYSI7cL+iGzI3t4n5zwVEBMEMQ8VTWvwSPs8st2NXwbQUHHTf3h+Xh5V
MGtLakEXIdwDfXJUK3S1Vg8pS3kNoxr1o/qoYfpVDW31YUhM8THZw5eWRXrrcBmelPIGMaZ2LlmQ
ZLWgwJYtKGlmNhBzXcRy1+8OBA4ax1Lztu5y9vuPaSzEFoBxf9JEYj32fnhxMLEmQx/9KBuyHNIQ
d8IsoLE3mI3VbOOXhXdVhAnh1o9DlbZIeeeVSWnhUW2z0llzD8DGcfcs+bXk2No16RXcL8nRDztv
Tz2XRYPd5Ed0JO7GAEdU0eZ4ranBooiZtqpFqLrxHdA5jerK2cUIAcV/YgyJQoqQqj2B8QBNCMMv
JZSQ5xf6bxDfeoYCNDKozQ0hd6Uc8+OQBIcaSUqOftuzCAAhAKghPPnSaHxq12ixONKW+YC7tL9v
gfoKlKH6HBk9WZrmY74rCAi9LTstpRYROUkk7ZJKqCO+3xhN5r7d/26SBN9mMQx7FZXo1W55kh1O
i8pvr6ACUsMJ95HJ5uVYLB+u0EsIhInTvhV286GV3TEs8u5tMimv3i+rPzBYVEVcSKX3s1G+VI1P
Xk9+U8tjddAL3JV1INdeY5V7r26dA/eAt3KbcO92lMqyvv6rS0hNy+ANm9zLz3r4RW1zlLeV8Qm+
OP36Td/+H2Hntd02sm3RL8IYSIXwykyRFCnJliy/YDgix0L++jtRdCefcbtfeEBYrSNRQKH23mvN
RTmk2pEoPkhsdMtif3dgqAnMkJXGQ0KQGbhxs3rOygBrvt+jlwuNneJUhDRY92hDj6q4KiPprMfM
7bbSus7GMktIiGOZ2v6DqdU88B1/URvGK69vAbfYMEBln4jdkEIbvbcINOB4moxBFOO4uAM8pmw6
W2YGxTiaBRaQUF6j1zEhkzSJCfDIkvyEkw2hawC8lQZ4A0Fm6lBJjiSKRU27UVC3MPpOKjPdDup5
GLTFdJ40PMdOKOSObLlxbxvFuJt0kx1iYY2HaZlWiYr82lIQxK5EVkp4lYGbA/as0cM7C8hXJ2hC
LyGxm3Uftic1As4cp9roSW//8M3SggS0K8b+6qIROwbLDihy5Xhy6/m10wsDsguDHTdmMOfY4QTB
Yf4VlujIPjjfP4O7CtVBL7O6I9GCyj6FdlpD8jZpgbhleMA//bMzzJRsZn5PIQR/ZC/a2KD792qu
rF5sq0rX6pxSS7hd/IjmPj+pzxXTEbfXkiDWEDxzxL6B3HLs6qOXCvvFmbTm2FDaUQsLvFFm/G4n
0cFomubncmAZ7F0UtibJMh1YsedxhSFR1efK3XR9TRee7VS0L5OPGapNmsrm9NnIK+JdtfmQ+6n+
Sgj23otD53vlVl8mujvg0+np4mHEQk0MeL7RkojYw+WoqMNPZa4/s67PJ9teIhUtr/ysRcNamDC4
l2CHJRMiG509/rn+4JVO+2D0DD7uFECmP2dXRJAFg4i9v+XJq1P6SDn6wDiBdRObipl82briI+PO
7tITgLByZ5kz4F6yxXvbI3+84Qf/D0G6oXaef9+ZUofq2NQc4eMFQrzxm9jXbKrJYWaWnVpBsrry
enhe62zSvh/WNLui032kJJKG3vHUHdgu269Nq7+Tcx2BJpzm3QCA7DL48J1tvX/p9fYFn6h2YPdB
x5W/w6XzBnb+Q5S8Cyk2XdIXrwgML9FCJKut8rsRPYtFrBENA5F2silP/qj7p5rc7FWcD/D8tSl4
yc0k3VcVRfMofXFw0+4hUV6MUC8nhhjah3bEc28J60skqnA1i8ljaqzP6DGSHKN/R1ZM6EXrSmKy
V31DSJEAuF3/20Bu7cbK+vmF0jrelNKdoaZtLFHXb5proGHJXQRixAK+zSUEjBpPXNzL22SC3Vt+
jawm2iDtPT4fxgnp6Oo7UXcO9upRvCCc8h6t+SLrEdHP0q4Lkwjq0TztsYahJfHri+pKN1n9RRs6
Ng5LSVORWbHz3WDe6CWIdQexyKUL25otlSefgjruTlMceZvC8KKvsJIreO4Uo9q3EA1gGfqf4xoa
pmr6efhqr2730R0t+dgbHaWHlYXtJSWv+zpO8UlZqzyU3M+56I8tD+lvUy0haMM8es6y8tds/d8L
I9P4vdND68PBNoXr0aYNYv/eB2G5H5qQ2cTDYIfZ+BSXJBMEJEpeOoKdrAXE5hcuSljXg1Iy9ita
E/H3SpDG1rnf+8ijqqxpdOSiGY+qay2MmitvxOnXWFu1U/416bGYdjj6rc7kxYrCD2EVuI/KK2j4
DVSwhKXWBLWAlhMFKSqIOQC7HK/DZV5beRRQ4i7Qd/D9TEBJzvliHmosPT1HYx0f2wAyZxo5D2iN
Kvl+X0gnOCvYmX3gIcvuW91epieI7IkgSnMz4Avkue/pl18pmfWxaVNf7pwArlRbJs6pK2fJbcZS
KQK3fYwHlNBGb7zeJyTWzPylDdg5scDZ2lp6rfnRbc0RJcnSwPGkTXJlP6zUZxk2Atocl/pO1g36
wuXF+3z/6PmeM92hZIflJP40lkgsUvIgoYPHzsd5SB7nnlQzPxt3RCP2q7uSUkUlujZBfhi1tfZo
aWDdFqlF1jnhrz3v0iu8K9C7lrXV1XF+gKbbBEuqtnrxliNjXKJA1JVp9yUjhYb9lRJIdh59Xjqu
D1bnIUdWSwnm80sd1ITW1pHp7DPcAZu7Ddg2M22n/k+c9KS+szsYLvaNeF9z+mZqzY/GEMaJaDt9
p1tUMgwIiqPqRWcjyXDK3IqN53OV5vTZA9E8ViafACMN2LyE7HbruaOayacK6xVWdWbOztCTXkXS
9DYL5uCkXpiT8+BfVBzqrYjJeM6bLNinFoNJORrdUT0a1f5Pncvqtju2rfu5HZAyGKNhXwPXaOga
IH9Z3ultKK7qaDYFUg3Rcx+rLws0i7uAJXljogcDlsW8UO31ifpt9zHchzvRjBvu1iUCGxyAR/wK
BQSdNmaSpAiAFr0xLHB5tpkXKqAuw37VuG1FZctkKbHMnCd0+SHBR55axVnpjZXyeKaldw61AQEK
jUeepSbtlDFMbxqiMALsEYOgKM5+MRVkyz1FdA0G2GlTafPx35cVRA+/WVh807UwmGHH9Gwfm/lv
jnzqZYiMXjY8xK4VP+B720X19BjGw1M40bkSgEkjxO69pcPSa4v55iQVvdhKFzvT76AqoZmkDcVg
JInnd3VUxvp0P4r+PKf+dWQJ/dvXhWnxjWXEOLk+ObujiXq+Id/9vRsGSPKiKC+Dhh40jQPMsBjy
aXZri89rpLOGU1K97SECQsQJzI1621mDv9FjMhKaxF8rmF47pNiuEpPcCoYXH6Fw87Z3670xf88c
NtCrSmvJ0KyTYh/r3nhTL9B76RiBWVoN1hwxKBn9a1Dn/rVfjpD2kaEJLmSn/sFn47gqfBMfkpmG
JL0JcrOTMf/gAeY5ovhaKPW8LWz73UCdOj4VtSReymvOf3GhFBIKnZC7rbV40F6icnwwZdFdtPFR
NfGGllxF3+k6hoJcsoYmTbRp+bxJ8j493nlcZmh4K4Kn+pc6IhndBGW5CaOOrUYoW6boUMLh1oBO
tgY4FxTBswxhny/fTw0pcjYIvxZ3Y2lYFrVNBIzN+hDNFskhA8I4189oEhYokmUug22H5gBDxB+T
+sjPfp2LcQeuCASTO5f2Krj17O8vbWTt26AtH9T5pEHIUyAuPkYzMUJUny17ftptmcl0mWq4ehiG
maTpNn7W824vCRTSRsY8ToS9Xyss8eqLJfsCclSGgBqwvkapqxFDlteDvh1dy7rljkxOoGI/aFps
t9tkuYbaIbvqXozTvqnhuTpWcOr6LjipI4UCMOd2PuEyDWm0rdyxLtT+XV6NMntte10Q143eRVtk
WAaqha3nGBUtaegfplkaW/WvcweD2pvi4z1Aue5T88wlfCOMLZlJ3ojcCnJ86rUPSNCtZzdofqYy
M89xC/ZjlFjknEF+KqGNbGoPsmSuayay8SUQYpKfUFlSAS0Xt9XIfGcB5Ny5Mh33fmRhPCk9yN6t
Xzxqvp6+kbeIntJ6swdGvxK0HY3D2LqAdp03tpXU730VP5B8qcNAy22eFEjunSiWZ3WkXnSCvkiJ
I/gtluYJiWuDvzbZsCWt30dHhgdGYPkuktJ40LVK32SRu3MB1b016Rjs62Fu9pkxDZ9sueg2Ev1L
1+nzZqhj/TRhBJEgdsnhiwIKWuYRq/sTZRry/GxGFvPqPp/5LAwiJms6xFZWvKZgHglnWFbWaXkp
g2ITSI1pziBxjbAoHDBvW29mOZNp5HnnKeRi2P0qZpMlzDCR9P3YJ0uEVOdueckLileTriwp0Taa
3jE1NrKR49ZRQpnCYFX+8x9GnroMml37mqDFHuoovdLGRIG4WNXiiU2121XeQ1c1w5sBDTPtTMiV
DQ/XwPOTJzslNWgZjEyicXYIo7tVi4x7ZRgIaLYV8tTv/aBhAM/XTqZZb16DOyUKdHky89R6q3Cm
tH1Qn7EHletiHLDCepn1WbcondPA+U7s7jlN5K4z7YNph7R1lvl0awWaSbGL+k1nznrfiEnDmU+e
Bdf0LucvtZlkorFzTi4NiUPoWs5poH1y8DWqrd6kJzftAc6JJ+WNCZY0jNRlvCvmB0yh7OD1+YVM
uWpj1caIxMHByJ7rxS3rXPxsePi3ppHpKCwYxjBiRBMhOxDmyzy5aBmFd5NZrJtFu9KS33CNai6w
imUqC4f2A/VGtaCo2obhdG5I/eKTI3jPso6GhYgTGeXKjvKT6/UozpYONlnq3skSZNbnnhlcQ8lE
l9oKsQ/92tA3tFOgm68SS9S9UYw1NUd0B7CAnqydldVLs8hwrYbohdgrX1RvvBEd0gyFc4jkRI+n
iz6r5rhlt58Gh1us1F60xtJe677a6WzmX8LKo3Qi97nT0/DNt4r+Unc+CAC981+cIVs7+JUuQVWO
p9Al72hw8UpQA8AXLLCVNmo/55XpW2bUxjljg31Oy5AbYdIIJBAYXjF82vA4YcC5Qd+ex2k8Exv9
WDpG9z0h7VgdlET5LpTbLDWzmxJmxNJ5RFuf3YqC2IJW7Ve7ANotyc7RV8tJ9yDbzLc+DYBXznZ+
0AoQZK5vj+tsdoJNSpf5MoVTec6wvW1ztKE7gg67w+gshgTi0yU6uR34/Bn1KF/GutmuMt8cjzGB
qKrlDXugPTka4Q+qKlMvpeOChmaUyGhPWxfzBGijknjuFm5qlBubPjAZPmAoo1VB7Il2wx+rrQRS
4Zc5h6jKxfZOqHzLWJ6sNa1u510lvRBXDnHYw/RmIgTYKB9Z3eTMs1u7utvKlptdE7Jf9yTMAfrQ
SmJz2+ZdHRmZ++tInRtMKupE/8wzrX8iraSFPU2Id7T83roLliYk6qvOwuboJLV3jbGE8s3M6r1v
ufpzqykfzCEcH+9Z8kWOQJ740Bf0l4hAQ8+9dkNxq3KrPKrRSIX742INGcIdKdKLHZfOdV5mZW0/
GLcBHMZ2QOSwKhg0bITeN0+9GZg3Ye77ZgoebBF+x/YjXkLdIA0LlTk0dOwGNvCV/Z3MUifsmOMu
m2Ge6YjV2l4yWjfwp9SlJHU2mb6FGckRg079rWFbp9SgXBJLTVrnvX72HKLaYj2lsxGaMJYqMhN7
PZBXRcwKyVM3PRM/C9DMujyEceh/8yr2ZN4MdS2Dy0I2mSduU2O/K1TWPDOz5olIAorVHqpQEAK4
/MxptqBiQq5Q1z0mwRIKFvAksv2ovo6iYgNthZTz45x/jgL3FSlqcfuL6S114kJznYwTB1x1Yp1H
lEfnLHBJvJE8PLRC3uoOwRuydjhssf3YZZb9aIRsF+wq2aGc88/+gJknnmxueTS9JgqxIW0+iLqv
D/cxpsIgF+78NZjs9CzS/teLY2YpowrOeda4v3fY/Hr+FgS49dU66/g280JVeJeddRtyf/v/fo8m
NtbdJPBSJqSbKpVkiEWSjvizRg76x0ImQIRz88tyEOqmQV5Ybx2V6l1ij6DPcqsd6iYtrMYjY16A
ZXPCwnLSSlM+3Yu4VBBz4zgsxRMC9feKz2eUkSQBtrvOdhH9bCfvK13m4cFsiAhC5eVf9TDSdh5T
hLV6m+Wev8i//Otgo/tOlw23lTdk/wXjfs5yn6kXO0t9bLQVi4+xZZ/4RW0M+5G42tCTRNAqEZpj
GZsuRdpjJ3SzdRGIR7spPslgqG8GCPIPHdDlManYBBCTqCbKfmrVJwBT4dGJ5p2aeP/mSlDnirow
N0EX/fz30sswf6d8+IDQhG3pFuCAJQrht9KrpfxH1EN2UGS44GPxIfdrvWSoGo0xM9Z+GNb3zn85
xOZe7c8rO3tgHxA+SJsERmsi6Nxu2lfHsNoTQDtMV0t1zcbtrBV+AYDZfVN/U/UpRiWngtl/C2hg
HouswPdYaMGx6/1vWIfH29jU021eXlCSbaWZOaSN9fCd4/haSibvWt/E57oxy4uTOM4m0h/NAafW
sKhbYb6PeEl6/dRLz9kkETTzkpCZhf6fvf46+nEvrZf67QVV42eUCuMHx+cOD5ruKJNavMYZiW3L
TDcBZ3HscCHNhn5BLPxTDQvQGepM9a2fqqWOlAkFZxQK4uyMk9LV5TU0xURHRUbB6++alpC0DGgn
eU3aM/k94bp1QvbwS80ji2osSZgpi83iYxUTm1UNXrAKzFX5uXYdMKnvneckTdOjcEZ3m0yW2HnE
V2y9DIUmQ1IE7sYwnuOkeIrbtnh0wFoc58i113ZED9arZf9ACTNsR8s6V2PRnlJv/MKmlyxcEGib
WlaHKMRB1y/DXt+ZDIywWvXeeWIZfsHx9PKgooAgmoKOPffcUJM1LnYsEPMV/X94CbvxMwMZc41W
AMf58gdx3+tc1v/BbHN+J30gzjBtC/mt6/K/jrB+02cIMGpzQ4hWCYavqNpPKEuR5YyzHu2MgbX/
/r6QZEhpnc4TPfSGs9O1r20edRTzsb26b7SowU5YhUEvLvsuIo66+1uDfEzdMT4ztEaQQEfjplsV
m5euB9+3lAsQd3ZpYjdvwVBoey1hFxIOQ/wLeqR5YPvGmt2jv7gI1MYRN2x/s2/9drCarSPC4Edc
YJdI8+JTXhKEnkTkFmWjJSjWycroLONbb9r6k9aDmqqGRPuSmfW2GofgR8p/GFWBT0qMAUmQ5DaQ
uezHKzgsHqnkantutX20m6O82ful/A/MrGkuH/E/BhF0EsCs6GwyfeDtv3eCkwqpYtvgGZlsfrws
GUi+Q8SLQ4egBUxBSF/IMvrK5/uqeVW1QRxLRlKML1EJgmtb/6HepQswNWTUxFBNP6m/AvCzIztK
QIrA+h6SOKCW6YNNniEyKfz0XJn1SQR2+aXSLiVU/nDVTdYZ1Vb1BYKkBSbD7T70hZdu3cHWzgwB
1+jvrG1VM5lq/WxnLWbQ2UdR4mkVZbPWuQ+hZWRrrlVtMxlc4qIUNFxHWFfWcmR2Wb5FlfdAdxwL
aot6FR18rK2adiB73aqLR68iSs0J5RPcWm/XJhVMwMZogJswwrLq6KkA1RAEhArxSDNXd+LrvUkd
IdUuMDJXVmd/dPFnRku5lMzmfsDzCUTF1Ha1SIiErnhCn4I+J+hT+M/DQD68QabKOuqG7MgUS9so
R4EmwFy4qf1kss2/FwCWuU/H1n5SxQe6hH2WV2uMuCvCN6pnV59Iv0xKlpNFZn00rFi+D0WYjk9T
4nqHZtlLVQIW64p5BxbEiC6QjXAkS2kMyUE+wMVqV3eLbzFZ+7B2SEApan8l2yZgFrjcXV53HIPM
2zAiTvF8GsXRnTpzn0BCfXYalyhewX/gTwvjVDOLZG+Nvrf3CgSlNTzN2+QS9KUvmM159pHfjidy
553v40DKpvqC1HtODJZtCG4BQctlaW/wIj5n/KXug0yWQkYUEfnUGOTZtaFA3cyuMC5B3u9cUsZ+
Csc62lCEvvhSpiS5ufK5cYrDQpLdpkmHaC0S7Qth9tGqs7nV1FQUguWtEYjhMLegvCwinwAebz4a
4ayR3d3g2u7jGxrZdD0YpAL48fSo1I9KB1lMBvprBH0X3erSXajHHdrlP448r3n2zeZRFoRi9K4u
n9Mh6I5919j4GsVqIIGymwrQbksRHlrhd2dOp2vdGD3Jtc5KWNkHVNoPSuS1TKf3BuinrUGsRpWD
r9ODDIcppaTZE2em03B4UDu9QtCiQ1JChGck4Oj80TjrNd3ZNk5jkuH1xzl1ZDddfbL75GhoWnlJ
vGnat0XmnO77nH/ft/wPnMxn3wIxm26xYM/i+b89ASrPkbPTzv5p1CXS9oUs6OMHfrBy0gjHZYin
zrlkDPruUWZder+b1S3d2m59SHU7W6mbuxLiw50+5HqSUT3V+r2QHcVHr/LM+5mqdT91AS50NYkE
D3cOZx6z9O607QScgobJ7B7xdbfg2jz5rJCRUyUHogGR+vYg3Q+M3A3h/Mda7P9uSeGz8IXhe47l
OIrv/c+nIU460VVLr4Su8BOyRJpNVC7H0rbhxbvzAj5qPwa5ZrNa6vpKnR9NsnWqZIJxWRYEmSiu
mKi9o6qHVWWssDdLsdxodvXJbVjHXKb/dLigwGLSHq/J5MY7o+rGqwyiZKfOhbkR71KPFpHryo8F
y84ki/zFC3L/uSJKXaUzGB7Xxayb0ZoNm/l8xz2ledmelMgswg2WEGDxUDR5cYERh+Lb+xktbD8F
8miSOVs1Q0ltSJf71sdO8sgYbB3naUS7gFPqxW7LausKktb+Oqe+JIuNY5LMlPzL1+qVDiEK2I9D
z39JaRg/p5D+V23SpteuzPRrEDjhSh84tbCc8DrT4siLN12KadeG4VlHKf03r5K9PDESM//ke6N+
NJMuO/Luc2rZrr6J3R+9ZGvMFtjs9/iWlpEUAX2ibrSLFtcP/36j4Oj8nwe1MHRDWIaA3GsA8f3n
1dHHI3b4CUVIGBT2ul4YlXQHfwpRelcrH8GVFUa4Lfzmza1FB6I/91emU9tvNhcSIWFiBZlTknUN
uFgdDSCj1wsNM3X6Bu1m8Ov8X1/x11Fa/qzYGdJO5UlaAmM+l6l+bpeURbShw1Pz5xHRM7/O0TT6
UmEHgF2LIHpuB+vh/pjU2/J9Rsy2z5htLirTap8sR6L+oAauTsZIIw7ezYw9HUmOP/6M1MGDN6GO
JUw0sCqmXcHpPqZWLYLGKmMoLsuMPVRCyaWRQ67qRgxd+pa3U3UMnJ5Fpsgoa+BGIloQstxHUWHB
QZjLfRl45qU0U31HTxxoRvBMYBYtsHbp4CKPr09NgOyiIn1K0mp770h7G0RZPk76FK2nCt603fmo
xZfG4Jzacp/RhPzV80IWEW2bJn3pzBjv85S7K5lOb9pQjdcao+iTGdef1MyhROC4DWnRHnDUGJt7
qQ+oFMRUThsbAO+z2gtkob4DyZCRZqZpdKHkg4E38dmc7eCpnHpE+GQ7ON7M/klNGugLsTVafjZh
0kmD5K7tyri0nktTR+EfODc+gGartKXqqKTpjlPQvu97nQSdcagj0COg48ywfVibPJz+xtmLR/EF
P+JMoCKNIj/Xyz0/cb0KrK64sY+bHpWDpOn4lWUJuqCNY+PcRgVz4gDAuAbEcFJqdYMS9+BLLTnY
fslgScvqbbDoVmd++w25UmLHc6N4iMZOW9+71qg0IJICPfSrzF2lwJ6OEXOFh4KgsJVqVZncIduw
ItxejVWlkPyp2hhuU268T36g71wzYSxrkYM49/38BAd5Y3od4zlo50plxq6quuhaxt+9DplS6OJL
Jg0YTrr50aEWW1ttZx6dpd6KdbvfFTE+Ga1Pp5ffjoANrixj1M98/rceGM5Lxx/ggUDPLyoHMLHp
NXpGXGw9fopL6mH9mD2KwMBYUGuabKbD7JqvlhU8p20pPmJEa/Z8V3GoIz5M6DRGMb8XURed1LQb
8v/SctHKwzzbqP6gcfbkDVziXvBkbb+pJbEy3VeROP3zr3bhAKLGwRa4VIDkcqAiq2p7HWFuCuPi
YgSh/NiJ/KOCsvgNTjjTu8cYsoUNL+onrxGr7cyJ5nm0PI/VS/LnkTPsytTRAHQsv5UKN1UvpRnP
e8utfjiwYDYNlcR6mk2cEzqJLJf7IVKSh8LhERDB2dvcpZiZewPzCoYzbeVBkTSs0ryYaUQvmKdO
uLw4Cd6cOAUxzZALDLPA2MqPV+X2Lckr7/nfF27rt2RKfKa2cKGOsscROIv+R+kVGpop9CLbW2TD
Q4j9PPd+tPKTZnhMAiOdX/HE8N6fy5tWMvq1R7tCDJGhAGPJXMT29YtEl4WAV1rb38YeOs3U1Ib8
YZY+yloZw+IKClS5O5jO8jFeglkLtu+7Sq/GNdOY+Nx6dE5tEk42irbdum28aQBgPah+1tQmp9h/
//fPgIr6Hw8v0POerS9OS2p9hs66vzQC/ua2tclYLtuZiB0375guuY08T9QfMfaji4XThQE0L+pI
nRtps67Z18lltdIC8d7nVv+o1i7ZW++IFJNT5ieHQYbOy5wgnPDIudkTMSpealBiCNnQlQ92Da9v
VgxKjxp+br1tSIYcA0eOQCUV4QouJeER4R9HmBZPUdPH3ErVFrdL996jS966zRwvoU1PM/zLUynE
fBkK1OMMUa90qtnPLEcyC+cVe6YnNuPdtmqJ89YcWb6B4KNv2gXTBXxA9VZn+sph/PSxL11xcrlv
5w4LxBR44WOBZ+JiurlECdKiALdQB4Ve/lHve/F1ORgIsjzMyEP3pDVc5dz1bLvC6pZU8zc0+No5
1RcBAnrdg5OhtFG5Fr7+qZyG+D3BqXOQRkcaRz7Q8NXtF8+2SixD9JZHIRiPCA9P0IKA8tHdSs0t
9kMzkPo9VtYJnfdHtVYJulYkSjrtfWogyOxk8Gu+BcRJx7M7fozMpH6IYpMQZmv0/mOjrNpCf+9Z
EPtke8K0HZLimPv/buuhUwN4JJ+nXVb6P9xlfVQvgEp/HU2mtYMDfIgLB+BtzyAuMKaDl+r9c4+w
fjVoqFBgYYIPyY3PE9O8TdQ67aXoY/2cwTPZhEYgSAplzexRs7WrUUzNeRydEDIq5H+XxK20QITo
qCfpUnbhkH+drN59VEWYK9xXTLnkNpZ+doZdQe54xCUdTU608upwPTgS43e5USSNemFtmGbPPZnY
+i7MILasx/i1pSJ40th9PLdNnRwmbWrWcnFf//v9+T99OD5QC0gHlYfhuFgszX/enqjeuip0/BFu
iT1tlZ298nPQKWlX7Lu2ETtcVMM6zeKXafbrm1nSW3WGQ5HK8FWI1nwaK+cEbQCw8pCb50564wok
oHg1TST8YT4Tz1Slx1L63dtAnCttM3pA4UI/15x3d8IVkmBZfOrbuN3jlcTxGATBUUn3782IOWzX
9tepFs7Vyc07JenPd3IJuvzz3VjL9z4M21ueSOPgTA17mqUHTKAkUwEj/xniKDyNOXrwsrWcM4iG
+RhhUD86sDFIZAFfEtSu9SRGfMyVmzivtgZCEY42LtacHnbCLOff/wT03H5fIpEbCkZ2EAm45/6n
F+oyFGBJjOp9ZA/Q1JfSd7QK52znzmdVCCdNANCoMAwm0EssQN1SBAaDOR3UULabyKtrvHnYMZNf
1ypHU/fs4SCcebyIxRglG00wy/VRb3rRjKkmap/Lspg343I0L+dUmlDRToy4o8Z9HGLAU1Zf3BBe
N9c68ydSNLDCW/U3IaNPak9EwPclmHsyU2I86UrmbyeAVhKZ6eu/1O6+X8IkaDG1MW8F6LpIK9nl
VXtZLY3ekLBDlWPYMWC1kFHR4tL9RzpjWLTE2HABId5dkdF58eCUrOaWUD5YNtOucmvcW8vLVFwo
Q78kdb1zaYOfs6TWf+mox7gTR1UmYEFXNuNwp8sOwodBgqySRCFW39wLFGB1EEwDoItWQuh4mQTr
pKGlT3fWvi7vZg/M9MpnC58OS5Z0NNjGo596G7JUXxI5TR9CUrA2ddPNj0HSuA9zzj4wsWNQByRz
MVr2mzuGBCdvvv2PS8labte/1keetq5HCepztZoe5bmxzIr+9rSFdjnQXU7hNGdRx6VshkBsXT5B
ovGe1Qv4qJ9aN9dLXEO8ajUdCEQwfY6Zhq3j0swvieD6n3NjFYbRQ3hy8SU/VosJFsJYtp0DnSGJ
7Ilvbdsvcx1Vj2nWHeuZ8lRV9jyH4QZpbX1oMfT+UjqV+GzAOpTagaUo2XbeCMYkXbDySubZWMXa
WKao6AGKmzoysVmvoS5gRoOCUtY9Q6YhBJW+HCVTZ73DNtnZY9OfxULkGI1JO4xN/ClZNnqR39qX
WnpHsxiaS70s0nlb0c709NW9CJwpISmh0k/qH8kKIIhg6B3CG9JPxqBbuwIFEFRV4gfUACc0nBvS
unhdmGHxaGOO3wRMFiCyoNq0iiI/j4HtUe+EMFZdMuIai9ZS4NYf1Dv1oo9nQ6tHcml4AvD4CfbI
N2ltyDJ7KQZWKKxkUAstMu3lLPqHwBn9S5wHmKqEl77V5fgJWYYH7lsLtnM8Xv3O9T5has035TSW
18kjq6s3cWNrQ/E19pr8QqqZvldHhTno+6E8xFafHe4RUJH+QZ8t7+bOgfYyNZKSMMQpBqkM6Tws
7dhKGaPacfUWFLqBLdruduptossDWUYXv57cr1ILNkmNF+s/ruXfd47g0F2Lh7ww8A+QHer99mga
Jmc26AkZD+UYRde0crpdBuqLHZnbrlNNt9JLaWkkK2vZY8au+U4AiiqY0UnT6bcpHfaEYZXEPuXd
rbPKZp1rbfQtaL5hhGVG2rJPmPJ4uhH+WtKp8j8bTTvdrOWFx6FxuBfPCVGfgWzPydIxCrG97Cof
O57Iu0va9Tao5CUqusFCSU/1e1IuE6OqeojHtnzCyssVV4faIWqMYZ+QYj5iRHkMKpbscrJovuTN
84hc4hGjQLcQ/ar3dErjTVWEw7H3bdhAdd3tx6XPkOXZm91WxQ7c/c/CaASbXbabjLX9g8F4cI08
Gmn+pBG1vEjKpmmqLnPWXaNIHqvZ0T96KnM1DVFZL4v5ch5Mt6A/+K3hVmbNbb+ja3qUVuu/eC4f
pWwi+L4pXcCE3EEy6KvO31iGf41jEOe4GeKvTK2WTA7tnUdcvkstKnFP63FsZfF8ahvSAcm28C5x
Nc/Hu3RCRNDY/bajHvGI3yR3pc13uv6tVQ2S2uy/wyYb/wu07/6zFoEf4UD98YSB6wH7DdH2/1wd
G9+dcmIinKNmOflaZ1iy5FVXRIXWugvBh8dD44sI8xch3zHcXGopxmAq7jsb0vTRxEJjVcMtzLI3
sQjoMEaNB+mUyTYOM/noWgTTunKmGQgVE1MOGrUMU+PXGdOIWHY+MJ59EopONcJOdCnDZebjvqkX
XR8anLXta4jykoXTH77l1U0NkgZradiC68ODR/luigYFcXvwoNFdK8v0r+pM6I/xAZUUht7KvdXh
/Kgm6qGuFwicivDqepVFZwmvCqBrBqbBkGBkZL1UiyYEAPtsw4wFFZB9KgeEbTL4P8LOa7dxLdui
X0SAObySVE6W7bJd9UK4wmHOmV9/B7fqdvU5DXQ3GoKCfUqWyM2115pzzOH3vcoG6I1q5ElJWRwp
yYinTOPslhlksQeImpM4vGkpV0ldLQ4dmYRJv3zJna67Ay2u73ZYvs0mcVZmCZjgIT9rLYAUHTmk
u56L1EXI1MqmheEpdsctAo7bUOTBuYiTswhboxmysCLpMcpLc0W/RC8NWsSblZPoh+lPNhEgr6u9
g6cD/8T8Jh7l0JEDi0yvtGh7ivP2xMwx+j5JJul/lbNc44FZjb4YDyGN0NBIkTK37kNY09Wvv0da
ulJfpXJmnK7aEPSc17muYSbNQC0JXqy/Rk77vdeJ3jBlKX4KO6x/Kuwt2q7MTrNBiTC7dAPzTyk9
0VQPd9j4w+eSeCaviyxspVnd7GPO6XQazJ9INP6SpiB4teTxldyrAPJxWezNSG7fg7TYLmPXfup4
YH3HMZaTpUzVs6FPv3QpaD51lF7opAB/aEv4I17yi9w5w3kKi/GM0m86BGoISX4kqyjJwt7NKqgN
rviZvt1ZhtZ+pRV7LOa4/GI1Osr+lIM40AfQ9sKY89/Xe/ufJ6ej69oqYRGJflQv/+hyZ3nTtaoa
OIA1MntTFbJrJVP5i6xGMkyC1nrF5UKiss4nh8kRSQmtcr807OkDk9zVWX/W7NpLPoHJjaph9uO4
iK6WhYAgHMs1RYXR3dpu0ziZnhIgrWLraJJMQPhXE2xCWUMAkRr57tFKBhuC5DMcyeFMDLqAbZrx
8thvCNpUnsIp8IYKLIPd1Ae1t7LD8C9au7inKI3uDzgBwFvV2a2EzLtLqhTmBmhU1KIsU25I5tBJ
b4G8r88xAsTtQZbLrrHm5jZLyi9xoZ6VTt8tSq9ulLWv69SlRGXaOP5cZY4bdFjk7IC8ToB9X/7+
m0Wd67vAkNXNYsXFLq/n1EeTsUKIAXSvzHrIuBFSaAV9tGMkz2o9TodcYSxsLln6LJ6LRsB2haFx
7Jqj/j8iXxT1n9MNZhsUq4ZtyiabEgYdf1+UB8ke+rkzkx1KwSnYsjkY8I0xhU+reRdE2fhR6Grs
jTPoljJr6hNB6ttHFgU0fXftfLzoq1y1HFLnp1Ed+3VwgF+M3i9oxhuohx+TNCJQNwLns4IENoOD
+jXG0zNsr/KDbMTOnyWIhACdb2EyfxcRxgSmvkeNHrz2xgB72zbKfa/b+Ws0DCs/YfEMw0FdtWrO
6Cmj0AjBVwlXhxS3OBby0RhdTP32bs6nyM+jqriUWXBNba1+pbLJTkuqDb5ihfO3JApvZWxs5tYu
LvNaPbKHUF308upRPETepG8yHEIb8XCSo+641CFZm8XQ/5ahSREeXLTzxLjHvwoSQ15INKMnRjJh
Fo02Kb+avKmdcgjwkynJtcrtljiXZGETUEhbUw1SVLRYx5o+I0GPxC8I1TxEPHSgN9W8SInzWcjZ
9PmvO8xqvkvJjKmLHqD3YGo0ccaMZEhfUpURH6FQ0fclH58kTsEv9DzVPXE09naKu+WDUAlfycPU
T7sZkqFODODSx/FRjwPnixp0e9HBGlXahQ5aiTYynDOaM/NUAd7d6EnZYsPJQnpYcvcLYDGcPi38
MXQVMx7siXdgUtm+b8r40Obg6v/7emX9U3ZnkGpvmbJsmCAGkeD9gzDTNU2rSTKDjglO0l6gO+fM
grQh41MQD7FeGDTRmQg4tYosraeD3qlFf2uYgBx7pPtbcF8/NRTYD11NXJUqGFf80jL1aEuOiQjX
aWcyoJ2ZdZBzsriYUuU8JNSLM2zqNqs/rMUMd70ZXciLMy4LFmRC3lv1Hk6W4yfrvTJu72azBqXI
cvuZTL+AtpvfHs4FdSnMV0ojt6mc6aPXUQ53fXdGjDu+KpPe+pPGqmDGqf4eZdNVZhx0kUqN7OE5
+FTDZv4YsXdsE9PqdhF7CC9WomLfrQNDfWA0axbyrpKJwchrE7MPDRtJkqeteAjVoz7NBTS4Edp8
jFDg3nY5gchacxY3di8h468Y8ImHZD9J/+ObtP/ef7FNvklVVS2VlDA+Hhpif1+BmmjS5MAMmAIK
73dp08sV7s1UXqRj2ecNcGW7vYTVNOy4AnSX0o7//145Nrvyy5/X/9wTPxlOxrNmZ+rbMKGgkiL7
q9KzEan6jNZJPw1nYnNhWawDyyxQPnBj9b4hxc25DeOTspLzKh1cKSF101VJBuRSJTRvNUKbOhjy
8yBDCtfUMDrjBinPhADYHErSuE9zLfeF/lDsYZXQtncQL3CMGhrzlm62po88SwAxZyn+ox4YV6d8
TgXZx6gO7QsZzygJ5CLa2wVmV0RbAdO2YLzMdv0hkMppis6URkK2F0zlh2k9WqA/iJfLPMfGpoY3
KcHFOqqlid0iKpn0VMo9Y5J9GvFjbVojjr/r6P8blJZCU8zydUCYVnz89/PV+I/rjEXXWPSNmcco
mvOP8zXPs8DEurTsShtHTNrksSvs8GHcP7e61RyLQScPbKES7eTO3tZdAt0SpvWz6VBAm9g2nSKR
DrCT6FIJ2Is1hrlP35IMdhCaoWqHzzVV1wt9jnFdxcViDUOFEV2ZXMWjPDwmGP2hCcnWLdJg5NFs
e6bZ8FqYBLgW4UC0gT17kC95ZFvL4R/32FjJhyJ3Vr5lE3kC8dHW+FcUs9B2eZpfBQ6EzLuY04Zc
HXbXhFHXhraXVdKZS7YeZnELjKH9H0IF5O+cKH+6T5xI1hqxblDC6bYl/4eisKllSPttYuEYs8Ir
QAFAl+g230Rbecgqw8eyZntszoGmartSRuPWs3PMPFUFXEKtVKFbk9rnLssTSqQ1CygdZWnfWpJN
fr20EWi8hr7QoRijbeSMlScGRXoUIFMZM8sv7d6YXcMVHT81lo3VqBS6iLjTLZ2Vwqut3sDNWNV7
Va56EsNT/Yp3h9xOgCMbpjQa+/sVU2IQoQsxR92qYaVgroG/O9Bm8YW3OPmX6Vg8FDfolWt30Ct5
M5pj4Dsh8SyqnbCNYC+fnv/tbt4jFuXMB+I0VHcmZOkmNOTNI7PLmnXPWpldbZ9Ck6NEmSpCVaxR
xxfATJx4cVqKI7zIe8swxBWrhF4Ev9iyGM/JMLX0HkhWSksSaR4zsBlYzn6YkDBEaa5vHg7W9SGY
Bn2TKC2YVTskFHht+PbZjBYGe/mGzgc9OaNKoeKuIHd6VkgOsmy5BWb2LGZyWWvOt8opnkNrmIk6
7PFqMrg9Naba8A4IRwzIm0thZ9Jg1vuLUoNbtuj0EqgYO09xMad05WhAIkxkJJd0cG7+9iI8MYz2
//qtMURmD1H6nk3NGzVaAMA5Sk7hyOg3TBOo8rDPTv9+zyj8ZVkVh4+/IVuIFRbqA94OnpJ4AICF
FF3bPLK8FHSi2FsH00D7HqY7tS6jg961WH+a5M15BHfL9YuoTdD0fhoz8NOYTs15mVTZawqnvj2+
yLKnOJkijMaUe+2ujO2JkJq23YWYch/3Sjk7REZxGKBE7NjpQPVQg3anrfem9blWG88zuOGtOBwL
m1ykZaqnUzvNHDLsRsPUkfHmatVzWaM7Z6vzu+fayqFzknT0ma7wISa2Me7jkGtyaLzOwyI/5wHw
AW0ai1MIMPfKfLHxg5yc2bxanN05Sp3xWw3Ua6ORevEH5JxY5jfoOZ1rInhpg8K5tuXyJoQQ+NWX
LYK/W16p/R2r/17sv8u/PUrMur83qbU3kgn39Rh+oSncnuIAla+4LrWDTNbUN1tyin1OYhAaMzYI
KH15PNcqvA6SICct2Eo9ck85kLbRCKc0s5PyJLxMXLawAeMQPdBJ6DaPL61hk+BRXirndr1pprgm
+RdIlniuZMXZcRziKSQVbTD0BOc0KbBR9FevGtpVLCeNUc/bBzxbjkiNbQh6SgB6fQuSaEeyD7EX
aaAfxPOdag8sGhIyB2E9IYcwZ5JwFY+gaAE4cVCNFJwau1iykws8Y88yll69GeVgIEbyQodIqmQO
nK2ZT8h8q9JGBFTqE6D8yesZh3ttbaUv6gJHIrQX96HT5AiajnMX9+xqQLQKOTFaB1pA47AfxYRX
RTm8VFL4Ik9p4C+5TV7vysebHOv1EcUiDeUCgB16UiG3MAdx1QRzWdwgAUKnqgnHEwoDcTMBSYVT
lm9b05zP1P61K44GoVft9Hhh09Pf/kRW1HJob4ZGBWQZ9NXOCscW5urMDHAdjlDv3eqJrKSBkGsS
SGtiRGY1f0rkXmcE2oRbkbgrQnP5tM6xWfXuyHrJUN34JubZbAm5GOAl6oOvj5F2xAdO24wVHVWT
if6mxE+BnB9sGNF9+TLQyxzV5UtYT5KbaMQb5/bLH4KILCupH+uD4bfI5mGMbsVbEu9B3KRK9j9G
3WR//tMjwTCQclRDjakxsv6PqPC2m+au76Xw0JqSsVGm2nktAsfe9k2dbuRMc15jqyVeiIRnT7zK
5GS+hHnwKV5kOmTe6x6h8Pqb4gaqmLvMUb41FMQY4qkFH+pcm9r18TtOQW2jt85RvIiBhh6vYas7
8eqff1282lWKc9AHhPQ4TAiRHnvHiwiPfM6s/TwpxYu4acwUY4GUW1vxMJnQbydhtc/kqHz8hNrb
aHJISH38VqXOyzltgo8//42R2b0bq01+otlevnDEJAR60qAUPzL1CZvWsrhavfkSq/ArRQWqSzmQ
ajkFHbggXPL6Sn/BlGz69gr8G3JJYQVyrNMYFSqcBe5N63PU+/ZJbjRlvyqhzU5BnEU5mXEAtuYu
6gnnEwBAoikkdwjsCmm8DD24llUSFFZjI4MaEDNSox5EiFqtOPeBdJtDL2w5vDfXjEnIFv7UQCa6
pC2lD338NKxg/MRBrvlhgd4rrJr5WNbWW43a6vQnT6FV22Mu38LVCKpOdeDKrW2cItXa12ah+DnN
hXd6gl9Em0PWEpTr5fw9Rn/lZYB23TKINE8ClEzWUtYSV1CAt28kmvh25RDot47T8q7NdkgngjMp
zZs8p3O9ZM6xl2Tjmzz0hWfRYHkO5QFn1GxJ2ywvsHHDk7TixN6hlYx9BMWoT632rTBHIPByzxi3
CP79njSM//Hcv/3cujS3Zfc6d0XxJQYPFo4smI8ukWnGp9ZsU19IobPQgOjrhCODQoPLEaUSGWZy
aWyaiYwuMTNXkpFDuaQjMOFudsn27e/LGA2XbBl/W3/Vius1hLeP0rJzX/CxujVAXgan6BVzfXgs
/SXCw0AzcPQoRn0utbp+10KGeugMZCn8TCJy9yo7BiSuKr4I+BDdgNIOPvh8g5N4Sl+8mXrt0No9
NuJV6zSGswR1G1exkHjiFZAOBeUbF7/mZ5kqnXpDqUkMJ9swlJqxcftzL6ziNeBKHo7C/W/0UooF
ddaONTFCXKHlszQvMhmFdbYdUKa6f56zCNNsc/mzHVoSBWXL+VovG7aWXAjJITx0K/f3Af8NGbuV
PQQLu5xPTTzPJ3Hvz43cWNNBsrvHT/x53vQ4QaSz2kSq36G9fDReRfeVLpPsE4AR+jag3msHt8lo
Ceqo1stBNEQUNIg9d0I8RXdLKt6RLlS3rix/pLlZvjt9EpGgI09+PWNr5gJuc1DL1Q4hfOtOyVx/
ZYqVcZhMwXGB1fSeqmAx1+crhK4bMOS+MgBMkIN3xbHaV/Egm95DI8wIlKyeBNEqkaaZ+g2b1J/T
UBtC9pLrc2lnDXsplmqCGxCqUmvSkxrrdifO8Kkm7k2Uz4nS5W5ZSSncETN7s5z4vihV9rUCTEc3
0WAOx+kojJPCR9lHBBY1C3uk1VUpbqq5NDzJocsl1BFSwDCwD8kneRzzsPwGrqez8kw2w1+LNsff
07nL3DlIpHuGFu/EKCTbqBBPHsdyAp0PU3HPpnCFeaAXHxjqvlZm3D4pQfAOF7G/Gjzn93m+E/Bw
IvwaInPJiBvEx6jKx7FIiteplatLKgFxS+DeVyZdE6l5xSy6PEsJxvAxHflLdKiiiiEfxK6tjOLf
p8FjLzGZ7ylikFK4lITvO3WCqzXUyGNX+5KhS1scAdYFpEa1pRiO/FSPf/8pM9p4qWuOwvQgAYD2
F6NzfGwXxX7MzNE108rYiri3UK96EqRr66A72i7N6+Gv9U4Um487UvT7jniJABVfRcvcjD/0wWnO
9Cmni7nepH1qHbKhwkjT5M2Gjy/xVEKOGJz1wPk0otzgPVmdH/XpeBADwyQHG9tE9j2g4Yq2Kz7W
kBu62rSvwkw3p3l1nKeIHStOoae47LaNFmbuYhFWKRCUTh3g8BQHFCb9JxFwgUnXAgtLqSQii+l3
hS+5hOdLMj2Ql+Ohx4IxE6Vh2odpADsr517dGE+KRWz3Y30cFCyGoNzKQ8f57SrI13ExJmv0qd7i
dei+4ujkFBOvMlFgL56bev1dBK6LJc1sstVirluuWO/EDbGmCN7YXfiTNeEJ+P9RJSR99WTm9VkM
Lv8874wG5ATGVx6hSFvxiclkSGypWZqdeAjTDmJMkBnXLizMDS0GxofLRphSUraY15KJGnC0ikQR
NPT7skAiLF7N7SXxZoVmfkmGq/jbJrXInqYl2gQT2fHO0unoJ8BwI1Irf1nthrQlJgULKUm1YuKF
KbSPLGm0QwzaVRyRJnLaw9AhFRKjEvOqrYFV4n7RlTpB83gbZSPC2up0cHbKRlI8tldHYlZ+6kUW
HYR/yXS4pkxZEpwwa5UypDA3XP/fWNuY0p+3N5HGqNkukkrIqjXInSYgnozm2UaU2v36kPTIaBMN
mXRLBvsmfkI8JepwSPm/f8GM++Xcjgpi76Kj3wfvErhFUDfXTsmW/VwscMxQD3TzhPluNLsH1a/O
5ejYlCrCIEldXvNSpuhKq0sjRgqqpsp7UTrUqtZcwuBpCKHVPPJ+UsgVB+i51UomMPysnOvPDESs
blds06yMvgG0AGWoB5PK1PjSJZl+XSJ0vBXZurdcCZ2XFMVAHtUTjIdm3ZoPbqtU0jcjZQNTT3N/
fIyEHkQ26O3vbdkcdGWs78LhvT7SJgRJmVYbh8Yok4tpr4GQndHAc8hwtqYZerPBURjCo5OrisTc
DGsWiI2Z4EVv9Q+0VfH3wWiwp5mSRVBeMeKUi+mc1tlmamTnvUaUI7LJrTJ/UmTHAUDQ/EXOYL1V
lqbBhp5Xr5MdIu+k7UlG3eKC8umf2Or3PirRateR08kHEV2B0BRPwlzYrXueagH6WhntQfznkTe7
oZXI32lOrElEdfo0WM57NBPTFKOHf1jp00SavaLVx1NAQ84f25JLfaynrlnKw085zDxs7HAWSBQ+
khTYfgb9TKbXUqsv1ZjREZbozxnVIj2S7RWRzSczw/THSc3YjwMWjmLd/LT68dGxEs+TBhMdiyi2
uDBDYNdTdFiE6Jl3tqfA31lmetz64k8TNxLV+VMcOZdBqpVTpNOkbNIF12+mDsALE+1Ozxm8gBmk
fMrzk+4wg23h+gTYcyLnaEz1l0IQ2HSSdo6pRARqmUYEO4GA8o1OSZ7ttvF74Q/Sl40oyqM0KW9k
NoFj4ZKtyna306MuxIuJdT7Q8RZogoMyRxx6o47yL487eluik2THzqVZSULCSDh38HzK2eqO0qSs
DPP+IJjCKwXdr7U02Qm6cIRL6BRV6p4opJuADZEMusHnLX1rFQWQJGB4LrXx0wL6hD6kE8IEV7pD
SEzO4x4+ItqXjVnuFqf6Lg7rwsmyax1MbiOR+RzHTnrDVL/cJkPPfzuiKnYVlyTswhe88b4RV9K1
lPn6wrQttiUt19s/7tGO9HJYeLt1v3wyA6y2gILwDeehs8oEVIVdOZp3hD3JpdKTG2TfN6E0wQ5o
bnsi/bapOjhfyjDwV4MRxer4l3Aa6dH0V5jCYOV/h7HHclQbRA8qGiln4u/ptfBqq0QbKFHfH/S+
7Z5xFFdIcIL2yazMbE2TTB32FeVE2pk8/egUr6qU5Gc8k40dYIB+UhsjYzWwZzDrqv2FKJi3lpAE
FzW1PTxbxMAwlleWu1n0r8JMx6U12oUK4ZhgFGi/Y1lEOWjXrlZjB1Jw+sZJ9/tmGYkCTeruuqTk
k4nnaVr+fhHkt3wslM+Geb2oYPVK6856O5DVFdZXMVfWuok9uKqNz30a2y6SsfCYrg76vp3THZGP
vScKgY4hTJjwnv50IQTMlEiK1OuTHl1Y2n4ahax9Ae+EEU3tP9kkpQxa6eUCba/XA7ToF/sUWeqP
wSkKklRL+wJ1YTlAcwRztJp7jHrSXKWxYNwurbIlSF3/wm7ikVHHrlA+1JX2rGr9jz/dDpgc9dXK
IButixSwTyCUVsh8Um8k2SOwqPSCrBxvkD/UkxQZnLdS0Hp9GGReRaQQPm3b2A+BFp2bDH2Go5In
LMfZVSQmiD8zr0xWrAJxGkoazPVqv9wSuZFPKTCFDdLyt0guTXZ5LH1K89KNdf7D6AHQpJk1XJ0c
0qZcJf2mV19g1rXXMa+Up35RGPPjmRFHK4QPWPZJK20mvQlRR6MyQpIHxoiPvpmZoZJpUUVm8TEp
o3qqjRSQShjI9yQz74jXww3N+2EnGrMBXUj/8RkE4XDsqdF8sTiIm6pQKNrbYEdWFySLFXBrM3bL
Sc4gJ5FwN5DZ+gO+O0wOJEk5ULcYgs9qrlsewjMyCEvZrQvJ2U9Fz1WLgpaYPfOmp9+dHvq9HRrq
JnaenWEpnwG27k1Kga4oX2LFOXflfJ+sSvUadaW4t8vzRGqnCfPSb/L61JaMt9D+HEZlBdkP5rzR
Rq5J/bTggz7rkiP5VQxPdKyU44RjKetWtUmvOQhodZ95Yu0mjmq6JFdulYB3nMKx99SO01sP+hcY
mpM7aQpAse62qI7lW0mTbuWovSepukfhuTJAUxW3JAiDeCAAa7InhHlBf55S/l07p70I40yesURG
hFBPC57/AKxtNvYG2y/pnX7ePc2K1B+m1ELJW5muHBY/SwO+aE++ZR05ezZesNeahDFDrNGDmSER
FPj/22gmsq6zd07e0U0cVeZm1nHUtemwUvTqqkCQw4Tag1B7j9IRzRrDbw++aehN5N64nMyv5IaO
nKokSuDmc9NvvfqNMW9RJelWLSYPutYZw07sAyoBJmeTz6LoKscIUQpoQL5Npo5BSn5fPy+Zs57Q
PIf5pEyiJBBtD6k61y0sq35LH+NgBfwqcX93o8kuutyTm2fMTBvlauOUCDWa7ketpIBq+zVQ68ea
qaUvdkbZPLnDBLO6tJtjpMbf7Ma8tq0OZqzgq87PhiblxySVaP0u4ydtM3LRkLW0udVsZwNED2gY
zGQGHM14tp7oBvwYu+K9jJEbtsaCmDM8QeFQSaprCF2whhHlhvzkNBJ0CUe6IMs64CMNKZ4V2Vvm
4X1go+zVi3WUq/yXUXGqjxphDKb+vS+qlzgqkIj0yjZfglcAgpWv2+ub0sxtFBjI2yaUKzrelIIY
iZmFXlIIEyecq+aDrn3480+JAU+1vrQ117JkgQsyJfBKKTSLyXE8K5g7F9264iJNCjzJbogKnoi0
Z0lrY/ZNXRP5AwAHt5dAzEQx/NGZ3ZAG0ETRvxQDc0O7If8U5ijk9BIsiMXuwmUo9dWQdB0Klwf+
03LlGUwSyXmcu0r8oyrrfZPmE+OKON9kSnRUo9Wg3cYuVYpOzGD93ozL1zwHyKY19AcCDcVLjM8A
1Uvj2vw3/Vjuv2kZUpCIFsEQr7DYZrgpBoVAB9+0IHH5YrfJR0DsnTwzUzbjmoD2+k51/yMYICou
8czf0cRIe5WPKdbPRI7/opIZEKCFd90c+EMsel9kOf5oqzpze1uT3KAEFjtWcBS6wjjJ9oxFv+mO
ECwIkRkGCsgMKLMlOZ5qnruRomqapV9KvVQeNdCTAWHyGpv91Xbo8EVGidvDIrBiSGo3G5efXSf/
7Gq+6sFe1XXtcgjXmc+yDhDH7mk2pdjPg0jelj06FTl9Y2G+KXM/e1ZMq4NITJt8cY+Apm9O3raH
JAPkBSZv4VjOQr9Li24zygTOoi/3IA1tcM29J3Qv/LDTKGgNVHrNzbKyu6SoXyVzCdgOxm99SgkN
q8ZxjawjYTLHqTTM2herzBJwRMnO7G1KrlYipFdi1mMWX8J4SfeT6ZclkE6beLrd0lRvRcXeBJ6E
R0DVzzyC892F23i0D2Ou0zvSL32DeS9Qi4/ZLAkrkxIPPvQvgIHtJkrRwKugpckr31Vdm5618KML
rM2Cis5b6tLxmB25yG5pQPfsrqBEn0j15GI4SaQdx7wPa2o2WKlv5Ch+oANt/UZKr8gWAi99xcyy
fLFtHLv1L61fhp0Sk2GWRhi++3L6ZZMA5C/tUxQZn3yyTVqVb8sSnLFmeZY+5htZIjXT7F6CLn3h
u4S0EQW634RkYJlD/tkpKp8T0ZYdvfUsuo/8A/2k3CHnK3fG7wfMi/MGVvXXopJHd5K1rzqRAp4T
BB9daFW7KmpYmjTafYgxfY3450uNDtLUZdYexGWYF3qTEFKya5A1l8AK6SJIlh36UqxBkUeAuCM4
bw913UtLewu2RSayhAATFH3EnPUhQ83xJdUvzZiQBBAob1ql9uQgjbOvMUv0+lnaykihtnXUD8z1
+/iWFtEpW+d5hE/7Oqq3/VI/VXqgbuawtbxMQm6SIzKtkuYvQgjvS9bem2EgZqNz0yEqfcM0L2bb
38vUIPNmpj9amh+BAU0nTz4VqSg21diX+BRjJjV6BBpLelUT9UOuInyy8PRaEmnI0COsIgmsVwUA
uUtcJ5p0Zzz2A9X4jA55qOfhDM+XBaUfv0ZBtQHHHlKPGQQSqzSiyqB6AdQU2DMRjvQO3SpNjwE+
zDMQ0V+TGj6TQTtumEgQKSoPZJC02kLA3RJ6ulbDtGHemeKSYb/CAsS3lUJS6hTZt7syu6D7OrB/
DU9tW6n+MEekwCbSD9NYnvNFfRplwkuYkb31EviaKy3VH2WhPWGgmS/EUfq5034WmsKxo1ebFqcu
0/o3sLw7dZ4Rega8MXOxofsRCYKF6Wuoyqem7jMwXeyVJ6Q5fABnQlOYjlgwS9jLjYbMRXACIIpT
R1bqLXTvGY+swfq6WuPb5GyXnO9VgGjXqIG9WYb9tUgSy8/Tdl0V7VczDe6Ql6yrgiZ30NgIMsPM
vTZ8SnvmYCkUvrRRYBzY4KwHNmuUyKHH9WRP+USAWtzcV+qq3/TIialf/rLa+KUnFppJZ9G64yJh
OY3JekUx8BTWX+tiJB44TtHRT2ByKiwgVoYCXw8VoIZhxXmKsG8TJhl8KVSD+PaQLemwXhN1ueRV
/jXvcVfD8Szz1r4b3blRvoZB3jD9pEisiR+Ku3GTDugQIMfKNjv5BPOdJjXDPiGn0A3llPpj/NDG
JEUeH1uXdGqf6qm3fUft32heDf4yoSrtixB7TSuXlPeU9uEQ2u7c2JpPz/2YohZhLBfGrmaOzoZ2
YOohls+26tpuAj6wsYMCi46lcGBDx4fhycCyLsrtGHSgGbDsu9BeuRIo2feOlhxTDkAoJlHOaKo9
Rape9Zj8c7kzehfJhU7tk+9knSTJWYu0TYoSDX4LTOZB+4hb64eec+hrSy2/Tt7YzubGIj6PlSs8
pypZYG2l/RXnjk3fjSiGiI7kxETBH/XlmNGppBanL28QTQzcgtaqto6kteAuJ/0JuRkrb92OhzHa
pFbypBcxNq2x2lYN+aMmwKLbpGf4ifnAKx3xui6RzllRq6lFzGhqnr0xWN6muj2HVsbFa+ZsH1Tz
22CHR4mu+zlx4l9sa8JztFSVqzt8ck6vv5SZ8epEq4/u+0SUngfMPPGBGT7BlwVP2oIiZp536cqC
K3OX+bENSLxdtNhtB7V0m1Aiga7t3weqcQDq2ZaMLFTz9q+C62GGKQPdDOqaScfjVHc55VGUeZNE
5POYYkcL9YPqaBfdZN6UsvUijcxOaNbXftdzoVUI0GbZLWqIVZTEmfXa6BBGbIbxboMthROzTbQY
g4ZeA0uNnuKszt9J8isSi6hTRDo4qYx9OVzWs2Xgz+sG5K2EAyNs+BLm5Ucyp9uSrzVR0aWqgbKz
ImR9jBo8RwJfpnQR5lamHoZKuQCWxkNSOfsgrK9sHxDMnSS4meyXZttd8P6nVf7TTphQqVn7kwaG
feq1n4ZUIriBauHTWTtRUI3eqBdXCCGNi9mYkoYIkG2lI68pFJJyidYZ5VbZjYy8Rg3Cmt2ni+cw
+AFpzRIfuvNonVqd3AsWdOkaTtFP08kvQBKYysWwBPvO7Rqpukh5v8UvPbrLyJfABP57bxGukM8c
pcH8E1HmoeVUWHHIsPA4hU31wlzvpcieuRQwDKAsdLS4PA4M0+UYEDgJJC8aSQnhQBR2YyE1mp3x
LaN3UZbb3tz3lfI9CAEaSDTVYUXpFlLjV7VdVB/Lliczd6OfIT/1JojUlsKh2xix9cVEd+j1JnsX
C1mRqqSGi4bQZ/3iaFxPZCCbP+Gy79GKO/uxI+fDjNWzhTpLqkIGRPlSeNl9NnYWVMJvrRYdrWRB
wknNs4GA0bhjeK3LWn4aGubkqKlUZrEAzhx2emVnHlL6WM9mGW7mAfDdwsZqKbjatAMkdHUGxMA2
8EcXaH7VBvCb2fPNBMmWYce/vTDOSOviHQvfi1M7poe3xt7MYwMeC98JR/oA8N7uTn0kvc9MN3FW
0PbT5AbUBhHubp6X2tpMso5aW+ZbM46+miMtKBP8nRMCf8BCUP0fYee13LiSZdEvQgSARMK8kgQ9
JcqbF4RKVYL3Hl8/C+Cd2913IqZfGCTLSKKAzJPn7L2222hHoO9wg4ssIPraeyFn46POmnf0wGu9
KMDpyPDFS0pl3Ql+LqhXnybEEoQEBI0W9bAZihRQIA6uRqVflinTBWxTQFFC4QtmJ9o6GZPPxmP9
7z17qzQ0I+P6Li18rlF1H4+R5zair3DyCfh2tmiYWASOCyE+2MYex/A0a/dq4gFPVEvPRUm7yuiy
8nvEvdvFsl1rnqOv4kFwLGXxciR20aQp3+uAEJrQ6pkLM87ad9lwzUNvXMVjN7xb5W8WUjbZlAWr
5mRm2ShwBhPYZ28GPZL+krZVwCy3i5NDP4A75M+em7a5oso3sAhYHxrD7qSz3SZRr3GgpNRDv6up
Y67ukEOpkEm9UlNuiigdnqKmfRyzqDoqJttnS/CUBlQ71MLhogavNik8q0kUDIbtdmOkDQnJoWet
PKgy9MdwM8Zj/doUMaoozodxuoYJrbqGoeNp5ljLTsXZ0nKeSi0fDr4tIfSn9veAa4jRTdA82AOh
Np7ygQsLqIGRU+Q2/hyD4mqXOBy7NX3zYTWRt8iUJ3tLOGusYlS07byPp6P3QZocF60qVeJJ2lOa
ZTS2TZAdrBcT2+CmmKGL0D+YQDak+eSmQQEaPzjo54WMZ829thZW5PF/UFmYCgFPtShJGZpdg37r
HOjBNEcUvj9aKo9F234Nrc/YlGPvOkuA1CiTtlWrjNBcP+AzQWp3MJRGkq8UWbMsAedI9ZON3rfm
WZSqmnHF4EkqQVSc+9JkYNuVlusQT4TVWjEQLCuuX0/jsZj53a1T/2jyxAHTPgRe84Yi97FSAlR2
RnH1+T7NYMAhUZb6SstlBi6u+o4TTh+DpgYrxZRbgWx7y2b7q2aY1lWkGFhR4OJ1F7SLf7KavErK
eH9tTuW3o2uuFZgPfstONB+DgSz6rtlqb2lIPw6+q7PBC3M2R5U8JgtdmP1g+lZMaehRAqfKc5W0
L0OY4x3Vx3e9rLklJC5QJU9OmB5N+rTTAwa6Uwdw6qmQ8U9Bk/VkWt7KdmRKLajWx9YL0foE/uA6
o1OxTCc5EgYFr2mC59McP0e9T4F09StLF+cMec92gEqP1l11ldLHI6UTpTcUD4kS4Cjr1eduaNlH
udJXEv8q41fGhX5MWkso/+AMPybta+hEDjAtRP0NykBbEd4aO1G2iQRHaHQrfB69+tTVpdhaxRCt
9GjTqP1x/t/lIEtidY8s9+RrxClLajeoKxIH1pkCG6Zms5XN1h864ZZl82mrP/CF6Ab1wFTa0Y4Z
pFOxxkHlbCMq67Id/uRdna2V3M+OgP59OqEWVPspYDGi272pBUUkeiNjM9awSOp8mNYTobYM68bH
OJIUClMHFyIy6Bq2w4uix98hTdO4ixpI53he2S1QlZy9lA5k1PpHjkGWm1bENjmD/5WgwFvrbcXl
3E27UglWntPfc6eQquUUwTqU2nMTct4BE2xq9YsOGQHjBDeRoRgvwUjsVxqpj1k0/Qo6ssPMFIhQ
1LBUA+PCqU4/Bm4Qhg2F37+SrBSSCVdjoAQuFj+VUs1nzGV+GY0DWt4qjxaBE2twTOw8jtmvWnN4
7mnjcgz5drpCrgan7jaysnUwclvLcb6L2Gg4gD/Q32GK7Ws7LTWHfWUmNUACqCG9WVqMF7kg+Rt0
r7DTaWx5aU9PgOmEw3B+clD4EiZDxeBAHjqqWn5ilI35eb4xvF6c1S4ZTjDd3ET6sB6IP135npWv
Rtrv4IRAUZI/rIMUIYoGlhXZyWkj3510ukaxr7qFI4Dd0RobKkJ9wRHTe3PwIA/BIxqAUy5mlmFP
5obufJlW+1Rb5TUhTkLxGNKJKFfXRq/SR6aECDTWyy5Xv1sd7TbN2gLyMJ+ykgWfA8EDdALoCk9k
ybR9TO+HI3aptPspJzYqsQLF1bruyWKmt2rKVmwSammUT6a6FjUa4CZ6780x5TiCjwB7/VdUt9WD
0e6MCk/7mPvrjEYdXROdaG2bmYCZok9I+gPav3q9Nh26ZgpVYl8W92LOc7Vp6p7pv29B7KFfq0zs
PLHzMImJ6NveC1dOzDke7yJ2lM0wsLWKELrt5H13dtGhUCUNdXIVzKFoo+YEoSx8IQkt2DueXJUV
RZeELe96gK821tqLSWKqTH47oRM+axpsDviRW0cdHpijU2Ego6YgaF+6QjCo8P0ejaG0UMfEc77R
usMQTQASR+5ZnjSxdzqpPu04B/dh1rxMlthpRQmLstMtWpAwIYfqF46lAli2Cfp38Iq1xRauWYHh
5lHy2dXKlzo4L3UCgEPvS4TaYeEhgQIq7HjR71GR4clOxb4concZJ+M2V5IPYkl3cjKDO1/jXKcV
AM0wHgOCwAvYVbS5+mOHvn6LRjtbC50za8ecfq1Rma7sLNroZZO5guz0NRyAh8ZK2DEkOfZpH34m
lfdRWs1D5HBwCHPdtaLXMYbqG8YUS+MUbAvSG7Gel3CfrLXCjevSU8nWDtWOTvR2iRz4gtx1rdbh
i1NxUZMwaLvEWIGKlfkuNAAn+i1Ydlv5k07pNSh6/RAK1j5dxgfbm+gnOz7GW7U2tsXsDwXvQMGV
m3/AdxX7KuzfZYCORfjqrKnN9gFMW2a/9U9qW0St0ldH9t9rEFYjb9zSjPwjB1J9aq+694axPGkx
MINesWMaYbDNk2aLCrBdDbY1ntjBaukkbh+TdzoE8ax7p5bQ3+IK5ydwPHPDcG+dBFmxFyWa18p3
9dGkemj5URuVH8ww1lUiXmsnO8jYfg0lJ5lag4JtZcz4Y4mUyPHes0l8lHxYq45EQfa4lzghxFsN
jAg6kCb3VUOyyDTcZXMKlNlJbZeUf4hdw9xT7mXbKI8e/KMdscruFHu02+BFgChxRdIMR6qAD38c
5Dr1kV/YTYFkiN9hRoY4DKEZBMqL2vzi2z2Z+bAHTB5vAkc5sU2geRgJLC4IkdT9z2ZqOX059o9a
mPsKTWfW6r+bwd6TwoYbXayNceiPEwJMmMnFxo6MaKsDNBypTe1M1HxIaCr65LvSAS4jQnZWxL7Q
6knGjUWIzTpGer/C+QkEqf3TbqBwd7vOkt7OzrW5YDLPeZbjBOy/VCRdG2dMTpj9PwBm++sJo89m
yowr6IGG9Jd8WnnW4BY1AykaG78CU0fLT/oMxwADbO/ggZToWBENApmJgGOie/Uagbaz8KHGRDMi
lXFGFyDrmFTvIm3/je04GMqfLsM/lYW0EIpsWmM00Ch5croc3vRYxnQx2ro1t4NJla5LNFOmExN7
z15WVZ1xrUzv22YMiiSko33CSVarB1IXzaA8FEzlUA8yHemFWq4N6iYKzeDb7tNu40e+wipHwlZt
jF9xUDS7hh+rL+BPIeCw4uKFjjzZGfYuVPt2h9BTovREcEwcG9E9aNaoxYlNcF6sLiU/ho+9hXe1
R3bEJJaA2673sm1xyqDO7lpEifD/vOeUYRRwIa5Zzr476GyHtuYqblsvR6/a/FJtYDi0iD5mgzjl
pr8PO6ABec1iOXnx1UKvdaa1wOmoo/q2XGGCwO8VS7heqV1Y1bJtRHjeWE0FI8LgpTEpUnzik7lo
53vScdww7B7QoXa424kgN8fovaCyDNFDHDtN20153oAwik9xNJxGBDHqrso5lovWQPWdx09mtIX/
+7RQMhW2QXMSTMf85myWg3GA7bDPJHps2v00V4GMrMq+3DqW/kpa7wsYEBDK/c6IxB8jZccrxn3X
DMbWJDd4haEOXZSGtRFJmqGTW4Do/jErEB5g9byHnIdJMQ73Bd1zSGk64DzLXss6w8wnyRHzJPjQ
ZNJoK4jyJIgSBoOXraF90ElvOHd09GGHuq/3nt0xVBkQOep9B6cB2RdJZ9laz+29YZev0Pz/FG9l
0Hnw/CIOWbFurfTSyZCqZ9nFx7o5VarlNnNJqGZnraaDO/kJGCAd0dQEdwVFIipUjr0knLmtI1El
YFXbNtZRK/DB0oVf6WigVcP+JvFVVnhnIrv8Mgb9G1nINseRsBqKYmcPqblPdI8J7iBd00ohL/nm
Tje9Z60e916jGlsfsiAtg0tLcMMWfoOx0jrvUKn6p+Jw9Cc1rmpDvDoo8NZqKV/itJpOnPO+BxSa
RQjB1hj75lAb6SaK+dY5N/LJJND5AvMHz9x31LLCGTrlfZzCpi9pqWYy+ywbn2MF2uNtWLSHqb3D
lubFSINVf0sLnEPP/dBCggAVRQBrI98Uf/xpS4ZWkdMQjWR2Z8OhnJEFmOwyQoKZFi+V4wUbWiuf
Zc6gFD00TVJJxB9LlSJ1csPBGMH5HvhNImtx6qeKG4nKQadSEgkhR+0faW8TAHMveFPWTR77eyg8
b0aJyrLpuCLFQLtCo//ZBY6z8WEFbrrIeIkRpASV/s6M4SuvyorGieIidDDAUk4EDLTFfGC5VEn2
YtZosJ3ecNFQI08NP/Ms/J6RDJQ0zRox64SYhf7/MOTjRjevGQS+TZA+9Blnl5502a0G9E7kk4EY
D30Y7kKS22xOLBFDmsreIWlPd6mp7jqTWAOvYmhOq4rZPcuQwcCuEVC5M5qPjgMemHJzFQbcFEbO
XYfZjciiFEG60E9dQ/NYT1iMG+bWIS18GptVMSv8t4RJTveOINEqaoJT2CtuiiFpG+bB75opMVDO
eYkP+ZAnWqlEbQlXRZwj8NqfBoYdvs5kJ9L0i5YU7Tp1zGOTd72bMapTYvMr7aEi0M16VyouJ83m
okF5aLGbU/DE2cbX9W+lI/WTrfoln2cYaOuSVakDn+S4SwC48Hcg9hjcEQg39M4HwLVsmxJ+dbUh
XW3IkV4jLmu2llC+dCv/gu/1kxlfIqa/CXsM2XpcPZnIZBQCOdn/cYqqKkZRBjmrhvHPrjWrJ89R
y0OpqK4gzmFf+ae2SOIDGiHanEol6eDbOf/M+x3GxAj1tX+p1DsgCS0kbGuWznb8fvggpNnW2zFt
nhtVMbah0nJreS6Jpl8ed6Q7xsbjFBXlioLmYOuavw5q+5k0rby0fzGtNi+O8QVYBZpi3z6aENUh
OoxXLWCF0UhdU/FRi+4+weRrwk/h+lxFhAByXBQQhbhN6Gnq484IzZ2lqx7JIrWEZqf8iacm2UYy
P9J4figbK0JRob6qrfKnmCelZdxLdmWa3F7K9AYlgbVRFOVcoXSvCLWk3WUg3hqqT4C73Tm3jPKp
vAswg5wIRExXUiO1kAwRYycbX14jwxNrGMPZh+2FDxmiw588In00MOUdw2WvcmsWpO18lGOz639B
UtwYQQ5XeRCHBS7cz7HPC8nRsbmZRBkxFLHm6EUNRSEFRg69Y7TfATSXaC05qUkGG22EMruaTS05
WZ3brGxMF7Fz8qjVzQa5UH6HbBSG2yhKN7WU7C6q9FNLxMPeMmX92Pro8RyFkvH2Uk2axyJFE03q
RcsKoKj7vPAU8JGqfv7XM9tLPky1RgsxU36ybvLv6B3dqXSUZ+npDId3suqk1fp4AUCwdwLAm2vL
GrdDZuN5aebbRR/E2zhkEWKC0r+F9tnw30yJ5TxFC7arCqa0JY4VqiFdvygKSsZwQUEOutgbY6Re
UlSHLXDIS2ZDM2FgZjAaBMWyQFli856mmEBfZDHCiMl52pXgfKsZvdGbaCMt3c62nTCqQ8Iqt7F0
B/a1Gvb3nNth/BkIwRZ22/IHuon3L8YzcB3SER28Vz1bscRwCbSW022CFX35OuSumRfQAYrba5W4
HyfkvTcUG5M3/YRpn4sabtaoheFzaYW3V7S5+AHnfxkxsFEiOyT/FJKKZytEw86CjsWimtQvf32+
odIdskbj9snDP4vdEhPb7dUiQl806TDFXsNyqqg5ZfqdRcCI6lR+FoHyevtvegKXv1IxubqmTb+K
SIqVYIt6Iskhwu1i12fQItkJIaELceWUcGpi9AhZXy8otXAlGzvR1pfEgAQl0I0skLrY0vCkBb11
rvRU3KOK5syL89wtIx9htub/rpzCesgGI2JBBw+Yt8X4Ob/fxuJaj+obRk0Hv3OHh7Trm62CI/5G
MxEVNXAv4o+s1bR7xUjmLdjX77lzI/b5adwvGLElZW8q8OffsGJkcXHSXKIEO9mdG9p2BPGM1dXy
SCuXTnj0OnqXoV3k7pKqhAQ+xSsMPCJqz/6gf6ozPGgyBm3tBb1ct2WUrxf6g++kqVt0VbZVcsV4
mgw15byqvxVm/1HD8aROGlJm1E4wnfxSmaW0SEHhYmnouI1jpmrRGQdwvc1iqbg3hX8FqPw6UUmE
U8S8RjDV04WVvFQIdJFjh+pFRGl8ZAsMofHbgItwrKQcYcC9WcTGB+W2mbmfkxVnLmNUc89ccXxv
Ihh0pHLXSoCJ0qlyhq6MvjeROWtFJkoLJZcgixQhjjRP1Qti3cCdxkK+2jo1VQqQV4SGw2AaGTls
786LrtFY2DaaK2Xu9bMVLkl18Cs3i82YZs1JVZ3mpMe9s4uzfL6DB+WaE6G5VmrUnwzl/I3KoIom
dMaoW1X3hFyulcGfKx2fXPGuRItFEVy4kYWHQnRWtumdwV6jHfbvZADLG8VLvZHAVFZMXrxNURRg
WfLgi8Uiv7N0c9hx4ECbMBNEJYyX3grSuyUFfnkrHcUfuMopKXK2vrFDcrfaJnwl3h3nFV6mY1El
5lZzpu45V9HeSs9sn29W96YnI6hEU8i0SxdveL4CmE9etQvnl6jpo5U2WPEu7qf5oO6LF19E98Ay
outk52QelMjpgpnBpY1JR7YpuqLbGif+fo1qhp9YxQpdEDOxLF+aqeckIGC6KuqqPN8++r5yhpNO
kkM9S3QjpeCUwgj/0pKyyVimerQX30Xc2NkeI/jPsqJYMSJnizTXLR7oGX2s5lsjCGPa2ghbLk3f
tce+JmM+HqlGNDKdpAaUyISm/ux1rx3OjPvbRwEz8Yd5JvMeEHxHbAI8iyxnXdl+s18QRdXMKSoM
OkWiR7Nzey+Jyw3fpbODwQ9jrHaqezRbwrXykj76QAHTTCaKY3JtWeOhIqvvFif+JupJ55FN9Nsx
fi/mISIhv6E3lmRLj5nbR0nCsImhzCLcFoP80MOKvI45XKsFDiR1wqIbx+QkNebYUUwvjOa0b2Dk
8x1KKN3DUBfJY0oRfbXK/KtxXmtfaNcl0gA19gZponK4LfqE2Y0P9NX7VKBN3PS5buJfbFAZVFp6
NwaBuablmH6PyRH22SwiacbDYmtqMmLbCnO6spaj/wsUWzk0JqdCnDbTwfEtxDvg8Z647vbLJWYX
2ADzHMDV8jJR0WKNRE/CaLD9X06iTV+iKp4AWdTP6BskNlEp3eX98C4qiuYrwpjgKok+HvKRYU1F
nPRBzkd7xyAUyu7Hmhmgpib0icgBTMa/oJkLORNJnLlqRd/TY9B27FpobSB139ZCTnfto2p/iJmD
k/hkwXT+mFDCPmdQN75sOhIERHvDmdA3OsIUQvvF77qYmSpEu+jfhlUUwG5cWA8KIgkL6aJ7M5TY
jSaQt0fVnUJnOQCNQwOi+yYYwzmUI/RdBF3mAwFiMW0kmfzKA4dBeNc+9GErVpFB8GSBNurcEFH0
ivFvFXXt8HbbFmTINuYR1kOvpah3VYrZYgjk/UJdoH2bXeuu+zYCAs9ub8GhpFSBinDvIHVxaxiQ
xPTOzVjSEab5wYPsSmGQWce6Y/Y80O8vhqp5VGfsTutE5yZi+15eDZwBzxG9oox0HnJ/nBjc2xig
4W8Red8JcJaXJc6ZHhc+0ynaFSIUbypzul09xzmHihK/zv9y+QvLv8wcpGBB06/6YQgfO0u5LMZT
pTbUQ5QyzFRKR7xVaHQ2xN/eKbjuNs2CBV84PXqL9DIMi3lu35KZq4fobanZ9lOgX9rZUyVizjmw
DtE3jlV3we8u19XomK9E/+wrLTnnrB2PeC4rsqym87IgWlViHaC9phubdoBbtnzvQYV8kBmad8f6
rjxBaNjLooB0Vlf93lTLzs3nHCbYw/lKVpV/saE/k9eePZcN8/mkTavzjIB+Bv/auhkX7lY4avqc
8QmcQkYAkWF/MmAE9T7z3ouRan8iq2+hvwcqVd3cEzUmB5jP2Obvo39RIZZ8wN2P+V770g1g/X1o
qvqRlQn0NJo9d4S1HhdnUWl4L3pXqa9DK4U7sUh70vsKyuKvvLRbmBPogUoR1RZlUQF0hABLPcuL
N8ewvpakxvI1M2T3I0X2rDPrfks5129U4fSXnLP3Saop0ByExO7N5Xcr3sbAvPqKGt5V9EpnOfr0
7EX2uGqJDv+VShIv6gDP2ZgUbqgH1TfcZ1LjJXN28HJY3Yzt1BTTdllGusFsV4GpqBdmLDnzfcgH
Yo5dEIgEtotnWP6dZ5Q59L5QOvhHALsaPhGjXxNwOIE5I4szNiQDdCeyjL1ZaMQysI0YNL3ruLq9
WN7JYhqKt59DtzgcLNAbw+8i18+9iLisqL5fHlSpaEe8gv0+yv3hhFc2wXt3zmfO07Qgn7rWCbfw
J6k+hNpTkUbsW8w633Uw3QzjiuRSFUVypvH34UWA/ue83MXjbY1xvBdZQO7L/N6//gBXYlwz5yau
7bvESIxqZF6d+8GIOb34gTvUYB6XVVckJUrzfIpAW5nGxuRY9VY2wVvcGN6fCu+UHNDcQ0OQ9JbL
gl8jQBSjSpPX1tF2LL7UlfP78L4OyYSPhimPfKq6iKmeT/ttqTKX2tIkjmRipjuF+dfIark2dC+8
AlnXDpqkDMmJi1yP7azAm2Tr70QxnkxOlM+OxSS7V3P1ANS0e3Aa86cVJlW8ia0ABVPWn0iZBPDb
KfJoTx6zu/mlXRh4Fca2x5RLT4vOYadiuBazH9shoe+/QKP/TzSfbVhSmDPpUWAVxwb+DzigVuRK
W5Tp4Qa466VR0x4nydjHrb/N/n4GzDm4vddwIznGVL0EVASOH3kvKkFj9wxw0DIGMn0Y/dQEtp6i
y+pt7zRxknKNaSAoxoyt6vYmakntMNJzCVV7uCpdeVWZSp5uPscWMa6rGqWxof8Esxfk+fSq9deB
+MD7bnlI4ukQ+ei1ZkDp8n48juJiBs6nzVd+snJiZ41OxYGdezm4LmFvIy1LHzF5k2gbvhrS8cCF
W+l6ecYUIlv3JChcGiSXEDv3finS5+UhrFFp+pVVnZeXuqeaG2mkbu4xsVgyrQJV+JflGfnKryW2
z0untm+x2su7zuj0F4ZKbz2KbHTLgDVS4KWFNpG+ZatYKA3ZPFS9kz43PUMws37LMZVsNa3GJDw/
LCHqpq3yE1vxc9vq77fAeQtPMloVHNi30PhqSrz/gq81/zNwwcYjrDuo1TRrDvAwtX8G0mhdbRVo
KrKj6fX5uShlSIgOqj7R1Fd9QYndrPr5oFmnv5AXpNYksk1BUqPnSPzSvblK26SVHEmBeJFrzhED
ZOwI9JXebA3JRKPkOy9usiGmYhmDmESFFNuw3pTDjkmaduiqYVzrczm/vGzml4ERVGtVkWj+50Zx
UI3h4/LM19LwsZ5lf5oWXItiDpObEVA289arOlvi7QQb6rKaVG1ngM5CQcGyicPezPk6MTTWYiAx
NZnq39hTnKfEKtp9WqYILXsGhL7FytMYenAX5O1AZcVpz4SgyI83/jcaq5wpwf+OHrQt4NFCsx1I
nlJHV/qftym491QXTCxxL9XBqjPSV5CTxo+hHwGmcwWYdn6h+x1/FfRveOWVz7Zlpeh/y+HOkxmg
AC/CeVluxFDYyCn5ZlNuKxa2wr6MkZPe49XaLNgHdDOfWZIG+2rm4xqakhxu1lS9ksphDI1VA+Tz
vU99de8D39lauhw+5/c9iqMVUSpiT6Tun6WX4FlkEGIu+aEI1F/+fqV4sbU2M2J58QHZp6lDyLAs
ussDlJgtsKfu9P8zMoXxz8sZhoOzBLMK01RBjvwDktmWlUjxR4ujkmuG23Nhb4zxxaqLaHsjjmjm
TyKjcbMQAgzMx1RGySkYRfY5aphtwoA4AdEGT8VURw95IJlmPErr0dICjGRNq+ynetTcLnOmZy3W
LuQ6/lh12SMMFijbUJeWJymc2sWr6L07hmvW2j7JgvydQgNmUp6Vx7iKX7Pazt2lArBFjO+mpINH
xYeQGOXwqTM911PIsYgGcGVBRMDTVKZXP26974EnkeM5yxMAfy2dVySE+IhDqfdrBlxodpb+QdwD
CHBiOskUa8Yaolh9iuipbsaIw7snk8oNaFFBp6lzvAu1Rt5eKd4Uh7NW7dvPfJj1KlZr2HChQwin
1nbPXVDeNSr5H6NpK/e1nZS7we/ulxs7NvRtquTqfeMzN6RdYK/1aMrua4ZoCxF7EEN2NoSF1Jxp
9IuOeJ1c7ak9LeHMowe7SxEtVqzWAfSa60HqRnbKRLbRrafcqJS1f6w0o9oNGsGEDIvyCYmCUXxM
nsWlGjvNlnBMb2YKIuCKE2eToznDvOLMMDqGUqYS29eGvB1TppimpHUO5x4eHaRVPmoveZzHnwO9
hFVeF9QTklEux414RjgKyz8bZg7dIAyHMyhWlSz7VkMAOFVXLyyReSl1/aaL+nczQbHxtbze9z5O
NBM/Ek8wERZPvW44a17YRWlhO0Tc/+9/hQWUSV7RBoz35wbQQhbop0Lw/fCrvbEhbEbxcyuiHJqv
ioP9sxXIt4Jh7hPOB2yZ4aje9Qg+rwTlIdMYDYIYc0cA7q/U/ZBotF9nTF0atsHews/DoCunSvFi
skn93jxI5P3r1GBSHuFButdr1ON5H9GlsAkfRTvVuYnt3ZU0PO404ibONmwZbW6WLXiXlAMh8Qod
nUb/zxhWV4TY4k3vPNCoIcYns+KMlSrkVYSyRs0OwnGJRlgeulChOlFgkpQzwSMPzWkVNhmQ+Hlp
77BMrhFRgYSfX6a5kd7nRbFf+uV0mN06YqSzVN5TMh4dTZGPUk38R0Wt7loNwQEEAXplM5bQ4qS0
5syKg95SThhHyC1XbYysLJlOd+iyqH1c1oGsCxRi1CdirI30t0Y8Sr3RStIvbvUUqA16p8TjbKVT
Bbcy09P79D5KINVmJJCOhmWtUcXUcAbydh+JecycB+W598Zyz2dfnhGEBa4Vym1seeLON1F2WaVZ
bRt6IUzLnRZZuUZvj1YSARAV+iykIamSoomeEIoHnX8pdRNxCdLC8y3pQfWV7pF5j7YfWgXOXGT+
Xk4oXaDj/2i78bJ8TsEfT5jaPuJUzqfBZdE3AGPLTAjU02WLc2r4TOgBHoMSHgEjF+dZMMYNdYtM
qho6bzSM/qYcM2efwqA4YWqn3eI7gpmgqe+yueLttKlDylwjDszyP8s2oZiheZlfFTrRMv3YCWxt
8TmzEut30MbPiPqUVyhA9z3qZyarmn77tWoFOuYIBs5FzQv/ueZ6cAZALIqW6lsSfdSz8/dDMgxv
6D8NkpKtaNUgA7ioXdFvdN+w9v3EFTp1in9r/3Rj/ausCeJAlvI7HezmoM4XdOFRziJAZ3Qt7W8b
+Nke5HX8X0p0Tf4TxU5IkGlIorMNTdJk/GfGZJBo+VQWhn3sakZQNlYYZEJR+p2a3VMVa2hsMwzb
VQFPVaHC36tG3j0xeN0GvnrYL11DuyCUxQlfh2loyMKOngy2Lpmqj16h6c+JN3BKZcx41I0gui+w
AHh23n8lAc2RuP8dtRB0h6kU+7YVC8nnOcGtceMQAqwgAyhsf+W0hs9qNjXbzsBduFzTOUFqnLJI
XKTnt3TjyhgrmOnUPQacTGwWdlaVj7XrET0FsBeUliy1bF3hvVi6X8OSIFMpm9wE3VNOKiuf5P7c
giUakSDb6RXkMWqhYgABsKTDDUmMtqdOnGe/0PEEG4Z9exbM702CwtH3x1U3+N7WHCx/e+OyOuNP
CB8P/EeXgrToQdctFWSMU/ziByrrfuuY27+4tMCLJjTot68IvHS1tFYJLCjpsxAl0nU2Td0q+jKQ
BIE9xNg9P+vD0vxo0XjsJ1yVZ2K4tNuDUNpgA2ExO9iJ0e+aUVq3tVfET0rHdGZnEF6TxWmIAzhr
HoyGmKPEqxs2RatDWWmz5wWNx95Sk/r6r1a2BKK6rmlCrvQZBWeT1EJA0YtQmvSlGjaYBluT/M1l
oBk4a8UJ7roc0/DgofG1ErzE2bx9TMH4gpqBOJzE0u8Lv7jTG8/+iLKsX2fSwgwJA4il19OOzA8v
HPhcrekQRU+9UZ2XB8AdKqIw/XO5NqjV28uIVd2vbNMN6aDcIyZHZd8gQ/j/Kz/5fws/yxJYMhzb
0vD42HM6y78FxxEy5ntgK5WjYwcMDelE1WD7v+cnwtNvT2RUpW9GW3zZBi2tQOvuALxPB8bdxtrQ
guQsSahZWN9lVlSHKGB4IySMZUPP75YKZyw4IaCP+3Pbill5Xal21UPlcz4cZ5MCUjlYeG31tPwq
lGL2pobVU2Wl5XFOfKDvPFLaR8Ov6n+fQAR5xYWBmBblxGr55Px5563jaZtYfX1e3loeusaq70ve
NwoAs7YT+f8lSwB4wD8OIshJ6RRIS1UtiQPUkP/5QTaiLGps3tPRD9G2tkF/ytVpWi/dQlEF6jqJ
xbuH3drV5ostF/BJAeGkJ3rIyhlFEZWbTnLNsUj41IZ8Kk5dgjnE0eKvKiWw1R/Tb02ADo+N+1tN
bpjltDHriCOjZfiXfz00bfYqNLLHNEtLT6hTCF34H9LOq7ltLU3Xf2Vq36MHOZya7gsCzFSO9g1K
tmXknPHrzwPQvS3ROuKZma7dLFKUtRAW1vrCG6Y6yVwsQc0iW+rKkCxBqbqUUcLmIgsC/x4k6r4d
jPzLUDbsCpJCW7xFdwv/TwrGfrU3w1Z7HNEimiuSLvxWqmCBtyJEbKdVYVzrFeIER2FlClmEkdRp
SdsKO2n6+radGvptAvzOA4O/tcD8X5luu8skiI8iALfb3++82FqbJaB4LbfcPbR3d085GA7a/BmT
zOO5IU1xXAantbDo4mzjj2qzmNfHuVkwL4NDIN/mNBV2YyhbS9ELjHUFpoCmEloYpNzgYvPLcGSn
m4uynhnUlPZ9b4VuZnJXYE8y/fnIVF9SU7S284hupoa71lQf534Bata7Fjb7TrfiwCHpHDeEKRai
my7CepaoHeZ4G+mBcT16KcyUpjT3LnHk5fwFOsJ5CtIRO/QMTXyAOkTn2ZQwzprtAWSCtSdUEowW
pM/HigkxK6BSwoJxKyFuipCwE3ahsJ514QDTSg4aA8Lar/TLIg4BQ1YyBQLgzrYqphrOjUV+k1XR
NbJPVG77VHQU46KfepRzBoXEDdOwkEPbLwV1mYBvPn4xtSrc0MBQmGIhluXItEZfK9VH70nJ43UM
OWP68TiYCnxSFtcWs+6NmnfpTZxgZpeUQvvdihctXCcdvcarwhWpZkJCpVYc3ipQfrZzrTXxhJJC
UCMAQqbo72rDk96xC8wdgfml0kD0jpOtqIdn09GZuDCgsdcyTr9ieCumAtz3CVuCyFq1zwz9O/z9
6lYpIxmNmkGz47C3MOgq3LU6G5pE7SHA2mSRSlCsXdXKd/UkwmmAG14oidCtG1/sr4epQItrS4Wk
wXIGDMDW7XeipfVOic50OLl4mcIAbVrR1TuxQZhA9VAxlWlMrFH8EnAhHOu1IKTRJcioFm+HWu2y
tdAU/sQlVg5aLquPePPQRO++5akbXajAV3fHbAI3RoArLZI0OYT67ZwDQOlttsf11e9e5/wsUBX2
qSH+qln+DUxf0Ep9rt1gta4sDEF5NGroiWakq/caOq3zDS3wW6KX6MM7HGLfUTszj5Y5YeJxj5wT
zjkJLWWUfVtZTgHFoEAWJu6+RoCoQ2K2rbbHw5TkrCOVnUL/qoZ3VnZJuaqmsLvH3NpRVDgDKB7j
vtUa5AGEb/NeW+SIjFpaOSxnbApm3/rKmD6yAG9GNvELeqT+3oXt6cyQmJRak0CfeZnJU/0JLVES
P5MHaIAk4UXuK3WoYaoC8HMZiBtw4WI3Nqq+FNxBgbuAM2YPZywv6mE5Z2NDVdZLuTbdbbCb5btc
wJvQESLfpkBbODGtjh9jHcnrdpaXawPMONt+3M8XETunh6Aaagf4SA029t/CtjK6i3aEE+sCiN/X
eaBiWu1hq66QN8lvkgItjtHIruZqXhoF90KBGkwvVqv5t+d0MYWapArG5B1hgpSdFva5ICX5V3T5
EEaHlajrHlkiKXR62yAyY1YizAogjWGaWysjNhEN0PDvHAokP7kEzdWc9IZhwH7Rc9Mhj4QK/sph
vSL9yXdxDHVD0jpUPnSJRTewhh5ytwUwcz4SwnQ0h3osDLo8SXZmO2SXjQYfWC/pFko4KtuV0dy4
fkHQpFVYVNaSddEhvtCJ4X1jpQjsTLmpjK7ZOkGlY17x5oOgThaCIrM2hWiFcFmazjFHT1xFQBL2
sZGCDKsbcdWWOZ1H1IEg0QHoksuOxlFldYdKblQCNSFc5r0EiwYEJS/yfYZW67cMA5YswkkMvLS3
Gz3P3WamuPP0SRxQgZJGPQMcotT6WAuPgY0fsPIkkSws+441o5L6l2PNuYyZOMov76L5HSp5U1W0
uITUmG/TIXxACLn91hNfK5P5uhEaoOQFVXaQnvTgxWBOYM77Z0vBaQknn7KBZ8V0V0UY4v1AFJvr
RbDsRbNwskTE6BhmYTCpiulBSWUpN4frqHu11Fz4Jvsmi2cJ5quunTn8CUtvenoQxCNI28v1yARJ
KRhRs9YP8waXHVMIKHQLHlmee8xesJHCiBkCBnK7ShBfyMLzHKBYCmDHDAzQHm+2pRlE5X1hQsun
Xg660oUiopo/kf1LrnIasJFkyBPR2bswDp3Vmgdiin5ndeJuoCSzsEwIPbEmXdDH1ulCCZntIwaQ
i9ChaeQpCKPaqdQ9CZS21qbe4y8GIxiZFW3TWdADS7U2nAIdktk2T/ezbC+XU5ezyHA00bBUaAIo
CYNbcBQ8VTa1UBqSLV0jdXo4xRFM4+hX6a5GKhCKnhyeiQ+VU4scmgWqiKKASD6iAps/cTnsfHpi
1PWzXe4r16E/yFCHJPnJI9Ra0D0JrzKc+mwDS8aFj+DXZu7Uzi9KplVX2J3Rwp0akqXRXM7alUfN
aR3ZSj1vqLc1pb4tOxUij6QLq5BSxU5P1NtM6MfLEptjo1DpbPoG4vhIzGnqhtLpeJ0iCrP2R0Fw
yumJ//1xrjdUIxXOzzMOLIFOI2UZjqpOS43EQzUs8eRSQG1qZZyMq500aNI2apXhdpjcCqawmE5j
t9G0dNL7BxYvysNjWHM5iihxXD0pvqB4/sWLqi89hLxv0xsvr5NlGSOMNhtepXWSOkKS4byH9Bwl
WoqCEXsGGupqfxCsAjpAUu37OjKvZAlWds7JL9tCNPBfhhIrws+61Vwl3xSSOG7qpu8XAeaTdiyl
S2+S3g9kEKlpDy83Yyy0eOX8KW/A/7SGqbNKmNmTr/HIeLTJEJpfsQfBQcTI7jETXsMmAAlnatdZ
RB0NSLJ3F/oVjPRMwfdHe0Jog3IctMstfqgIb3S6svHEIniOsKDOAVEdNB3dQGR0msumD7/KSdSj
WFqYdCQTVIoQ6VkXRVbfSp1Z3Vr9C26T2jajBXvfC3to2qgGZTKpiULTvBFuI3jvfiCJzygV1Bux
dfHceAjxBoMiIzNJQw1Ael82SHl70q2SC73TiKBvmwqd7WM5YDRBl466O15PKvieKAzPPPZwkFPp
NpML79HI8XabKq9Ab8QwfsVCCYFrTY8vNZibE+IHrjOdm4VMldiCm39lz0C4+aWioLgPdZK2uXM/
Y8FK0R+XWkbkKyhaeC0M2pcZPtJaZrZx/Rr5l35M15OYgK2zpbM0wiI+JHkZHcTiG7B2bTub0WNE
sExdZEu9bIgucUp4+64b29geDFxr55rWMBW2DBETh//m82BYkkIzUdTpJmqGqiknLayi1+paQGVs
3ySDvj4uwgMSJI5Ga3MpDOEm1ZuAslSIMNu1rxlQKSZZkBTI1n2nonx0Yyn9awiHbCN7krfRdeRs
gkK5p1W3cAF9DlVfIU9Q9avkb3XhoJBCx4qCryy3PYqDgCjnLw22UAJ9RAgndlxV+JBk4aMSk0dG
cl9kRFQ6Qmv7WmmS+7BDonjwq3FZJuL3rPWMreehhkVk4C3N1OhpucUoTim9BQkuz4yJLWZcI26Q
A3m+nn+ig0i4lobiScacYPf7R2EgPg3wmW0P9y6I1oOeXyKdqB/UUj4oebEjhdviT5dRGxp/gdXn
dwTCq2NUgn2Q408lAQ/75KtyT+IHzl405G/1bBVRaP6XJEfa3adtf3yB+5ytxl6PoF/ToU0qH/zW
VIQGZ8PZAOm4A6HqbUexZl2ockjrJeiYWvMbG4neGzloomc/dl+HshRehj5YUORZB2k//hS8eu1N
bwZ+glxrfZkMxgCnRQYHSvU/qaC7zsqq+GcV9HenHVrUm6vfEJMYnUNQuh3m0v9GneB1ehMounLT
ZijvU89pLktZ8i9TdIXsGRqFVdZY3KaSRYQ2eb0WagBcBGm3oz45NDB3YxpFsZClF08LycWaEYKX
nojWpGpV3hhWUR6QxKFZ50ky5hohTryS9tiPbUdTOIb2NOFL9RoUyJmHQxdPNwtV1gFIyZJqqCr/
P3GJVTpfrfrEVXeCOXRbCg/qPvZgr6Z+f4GvFgI+wLZWc2VhFPTIMRXv10dSYGEH7C9dCM3CCOuK
+Au0JR/wY6oekkeZxtMFdXjWOkQEqYM8G2pT0FJXXWllIhnUq3Vxq0TZtYlE542slAlQdH8rRH10
LxXZTqAivVGsVsMaE2yP2/rdg8hDuShTt/tudZZjYahwl4EJs33ZHClsIk6RqTj0jWB5rjTNp2OY
VtKdMr3rBfSYSh14XtHpj/OOQNK0gz+dIgmTTNZ2g92ryONIhmltcexZ4VYvHprpBSHap8EV6kWZ
VdVNNIwe7vY/Yk3Tr7ogoxovKeRfc7NjzrgsxDUpiUxMRp4PKHK7ePTa/TzV6WXgFjZN+gb3DFlp
EyfJiqz6gkjXhYysBJsbBJMGBuAAN4M78dtwMnLxk9GohkR6Ei9VH9OfefudX7xgOmHfuJHSGCjg
9C/nTfv4zzuXP4f0gLRAH99fdYIPoisqL3pVCG8xA/BWrtSMTiS7TYTmVoMEQJyM2C/H617xujsD
JXdQ2gP1SMmMnyHTyDQD9mOfpNiGixjBIUxwkaS1eFuq2b1u5eoXr0fHPQ/YbzP0ttdG0Pf2XGya
X+DJIoCkwcf+/TNkm+B/pzLLYom+HgIdA9mMNSChDPjRpv+nrUq5DpwZJdV32kXXS/LRnLGC64zQ
LmgXqYsugoQesgD3A5ctJ6vieFX0efQgDfUrBQD9R1oaSxCDzZkN589QVEVrl3ovlUoKT4Z10uun
t8g+ZInqrmiTwxx1aUqHnKqUNKRNEyAZz8sVcl6/PnoR/GkJPRGlNvaZZdJTE1p/+ffHgvaHp8v0
2BKisNCojQt/epnfDXJoIMIq9WhQLeYfj0ALoYWzjeBqe4vsu3JQ1PDonTCvT7Av6br68Hbmj0Ie
ChdnlhXzpFrLnith+GooosWiAtTwJAatEJgNikaQIWBOLQ24OvRJGvgKoDT8+lLFYjmF95Itk5pQ
Uu1gptVBn1wraaWsooQlo/VS4rMmwPa0sHAxrovoYKBaAol8AQqO3K3pm+ESaHS31U0mimxU2Q2t
idI2EGBEvq9vAE171VUNvf+qht6AbEWeLFMu2UUO/HhuN6OwTzONcCc2vIs0a67npnrp4l5gJuAS
pu70cmhk+qht3EJ/1bytUUrljRmUzcbTEtyR/ewG00j5e+ZFv99kFdq+Fa6JyB9a4Q5DHpQ5Wlb1
MK97eoJpuSryTHvUEwApnocy+iAH+iMObbQNBxi9iEHhB1NL2g7WB2UCX0oeBtf8gQa5RvmFqqmI
at3awyAS3OhUABOyA4qqdGkmSwpxwivVk3MFkJh6PRc8CkV5KY0s29RJ8UpwzkqeWFni0GpG3LPD
AH7e//9+wfIjoHlWC87JF7U00AaAXKrIhoTYPewVcKAd2avlrmmbmmh5IF2is4s/FYr5OMMjXbpm
SgCVxesMaaOp3TFPDxFQmdjs4l2cVF9yweipnWnyM4mTU07OEE0KKbSr0MvMgNhtEQLR8aVMuosp
dkAEKafPPZLRSQBMxumsK2TedvPHIwejogaQpKNO/7F5TegMvsYsA1pb/2h8kqCirr90qOAcORBz
HOxOwXCqokliDJKwIrAUF+XQR1tJNMPbrMyiW5JtBPLL8Hr+UaNZUIS0CgM5GpsvMTzmx1ZvftJk
i3/Gup3gdfCza4KvI/DXDXUKZXHcYrOyv4ioGZCTDluQ7pt0NmaEokZHWDehFfv5VvMqnxwsNJ35
hNCOldaykgF3nU4XWZbiTDqtyX8kkZqmAfzSVHJq6kjW9P2bvlVR1n5NmbLA2Ejq0ZXp6r2QSHKy
Fzv4oPMTYLkBHixZSe8jtOtGT2m/SdKD7jbLrvyOHXv9c+oyoAbl/PKIcJXr2qv024794wgWgfk/
exf1h3KiyTVZOzyYuxl/BKzzEbEFHNiobiyxR0DJAWfjg+UNONS6VnUpNhnCKMtKLrObQNRxRzp2
K+eaKnl5tJ3L7SqIW9QmUe9EJt4B7ODTRdDEJyBV0CpD/YtcZVgn1OEjLrhIOpmRcVUjG6tnkbhC
SFi9rSqUfPNQ2gymiFbWBMMqslXvg3iPVfgThiAXmxj59iWUuHaPB7t5kUdB57QVT0auAnKXkXPd
y30/OHMFUxLci1BnNh+7uAGOJzNwxSi6cuNl3TcIKxOZiZf55zHGSceaL33KOcCIpAAi5FTycd00
2hyXRAWs50Ixa8+h5Gd9RTd7OTveQmX46a9SNzf3s3/CvPSVgX5TqaAUoKDrB1axdgmSXbye34XT
O5RrnxHo87ehWG1/pzCWoYFPQ+OEzjcuER2mvn1LE3mpytpPtUSVLukQcxCmbotVxyPhIcS35TEn
GHNpOAK+qd1VayuINDsA+kB9CFV21EjgIkWaegeGVVj1g4tEZh0DkYbcsmyUgHZHpmNcOsEQch1B
CguYVi40br1FPIJFcHLQ6CQx3QiCC9B/9qiDyZfbZudmt4bHDRFCvz8UCsc5iHp7EcruCloJsAZ0
ARZx7H+F1csSPddzwuSnAf5tfSzdlunkdNNK+qrrKcUbSY50hNncB5OzZToHWG6ug4qcy8PwP3Q4
Vkp3UQSwcjLL13F8ieudIbeb3zc4APG8LF2UHuMJZgOxXYV6LRbc3UlXiR9JOp1gy6z1Yw1mMrq2
i8JCwr0sgjWCnxVkYQxS225AejeRf72r8EBZVSr84akXDBSLBwJRgcXMeety/0oA2L0dNb27YK2i
ztX6XzAjPRBBNtdlR+8UZ6fn43WYP/Z+t0bqfTs3BQINwVgiG3dPspTfFW13b7TlnUcBduMLQ+Vj
BCJ+aalpb7CxWsaK6d0B1cpvy/gpdc27YKJItTngbbjw2V1V2UUluTg74UjSip21GAOwbsf4wRWG
H1JGkDMvmopPR1eDSpr+mB0+VMwdlrVZoFpbGDwwUsAh+tGj2cuPUVWtIsGoH5q7mOl60Xu6uWiU
jk7f9FFL2mcz7vpLDBYlh3KsuM29MHtsqYHOsIqZxTa3y8LMl9dW0cLpnjGXFkIcUNukajlT6yKU
lFdBWO2NOS130frpi5SNS5eCw+w8Mr9gFb5NGkQBkXiUrjidaBWXoetoY6IcGksNHb0PNvMCmGdF
szs2iFzQ8mwRCFvPOBVQkPpdB/8Iyrd8o2HqjoxBWWwMpvsqZPull5vXBzEwJjayJtx2k4IpXjPl
vRAGhMhd1a1MGSmKGgqiA88JebZp/W2nj3WhSSA1ANtPSE+XNAOklLq3Bs1fuWUnkW3nwG2HPCBs
LYfD3CrUcu3SF6rcKeUWnMw4RKKdKFWyiptmRBNVLi4iJBidoPD9A4wS+VqKAS8bCD58a912YsUu
BAHeGInY1/mNgNB8KrbKjZRQn5jxU7pUOiMco11H54VLGIfU3IKQ5vhU28TzOj6kIgkoBqPlIgYR
9TAiYRMbFBRRWA6xl6EnzTfzm7+/wgpAi6t7wvPmvuhUaYkse0WdJfSeMmTZULsVaSGgtUh5W1gj
TGQeOUppW6y03HpQsKbYzW2CpK/1PZoTpXpdC6CbDUpa/uBnwOklhMvUPoQqD8ivKrMEfrR5mBLK
EIwFGi8VdFuax5et5IO4qIsrfL78dTfbEXbSZV51SvEtNFPzcsbD5WGnXcdoVncpSiSJjongtFLQ
7cKiGcFeqg1gdNdczdsjILAZPHk1c/Wa2ERIya2wb5jIJz3SXQu9wEVFo4pqE+uQjk77yvyiWvvj
FNRieV1kFDDD6QzmZdaf3sHizpdm2T+UMsoi8HKu5heAIOYGxXMEb/7+WWhU8cUxtRPa9JFHcYQg
rQUEslyo+Wodec2/v5l7IXQA5b2XIdYL8XudNqn1610gXiMYoO/m2BPhBe8iczG3g99ZAT268yaM
vuoRfc9hU10jpTh/JFpLnRjnr5VEJfWqaB+tUeuvXZWa2fxOobuD8lRBTyurHvy2RdaCvZi81omk
jOB81MoODm3fAgLwAj7jHegKbXs5/24Ux92q1JHI773CmQuwuunf0Dgw7yp9bPe/f+7Tc/v9c5Qr
coen01bCskeFKE5XrlBEq/n41emjBYlpNSsAuKLUL+vuxjWn+1xL2dfwdR5KTpR0jRpwv86SdPpp
nEuCXbeCcogDS1xGMJ92KmWUM0mf/GctSaOUBFXAog2DCMBJobXD5g6vcxPnsDnp6xuakUJNJw4u
0IXkw18WIkld+cMg4CpLo35+aHwJ0/A5ciZEwiYTEdhyoKY5M3kL4oPjxzlzBg7/7+wPr2u0g1QK
fHNqg9YkxsKCSxm2DyDyp/JiRv3pLdoKMJjFPHtJY8KMGINIOMeCechRYHSCzBtueW5JqWIvwnqh
E+8RA7wXA9H/RtV9EoXK+itsUgbMxJcoKMgPIAbKdWrRUp06JgKqgvu5RoS6LNJ9uRscq0iWMOnA
zIVQWcMfNgQwSJ8MuDzI9BXWoQ0iZPg7460165uCfUbEdZdExM2ejNk9ve1GQ7KxNHPabFJmrOeP
7RAMB9AdX4+fwAPcKf7w2Iwimoydn63VMWnv1STPHXBSKmR/PoYhaKJSS1x7/lYWSyBlaRwu8g4z
O0mvddDxirEtCBPWCNO5m0qMaGEoyBelhg8qcUo1GqvGC5g+3/FjjnJKWybDsfVIIAhIWuszgmYa
gTp1f20KlU0qiBeQrK4CYNNraZwUQyQpIwvw+oeJCDfPWhh+qOEpJjKdgrz9fGrO4LC3LBbCecXE
DBF4pqiqyin9AvqbGISG0u1pe/ZZ6qIqPZhPJqnLxD0VjbZCqJkGoMH9X8xsIjwmyW+rg2G1KOxF
EnuYqmTICpnR3SgO6PJUWUywMyn0TO8y4GaZiWxWqQEv6sYGy6ZpVUsRDFx0VUiZITDKm7qQ/Z3R
4EdzxOd1ZoIuEtwdyn+4V1CfoJmA83yhChsYAx68VbYI2YuCb31ofAF8I90lQF62XlVhXvgwX6f/
/N7/H+81uz5ekepf/8Xn71k+lFDj6pOP/7rPEv77r+nf/P077//Fvy6C71Q5s5/1p7+1fs0uX5LX
6vSX3v1lRv91dM5L/fLuwzKtg3q4aV7L4fa1auJ6PgrOY/rN/98v/+N1/iv3Q/76z7++Z8BTp7+G
Hnb616+vtj/++ZcCavM/3/75X99Nx//PvxblyxjEp7//+lLV//xLkM1/sHpRfgYkjRcXThV//Uf3
On9lKP+wTEWU4fEZkm5YOkWwlJa9/8+/tH+wQko4UUzuNBK1QJbKKmumrwRF+YehSfwDqoj0FWRq
a/8+tHd38Pcd/Y+0SZD2Tuvqn39JE8D099SfUneIKyzGumyKtMbFkwJ/4zb5MAbSDfr5y05fIHZp
13uwsba6qg7qSlxANLs4VwN9Xz2A02iCGudqAFZRTM1Q1PfVAwRoEUWsce1o0p+y+OBVL1JdLUyA
TK57o6vnyo3vm/8MRwODRquEKBSNPsCh74frkFUVkEyqFuoFatogG7YIQWyqV+ES/JoCPepxuMdU
8Eq51u7fzIRfl/vt5f1zZAmGHHefkjcXd66DvimTDJIU9nHMyEJ6JSlbV0oXg4ywpSHASMnPAfLf
30sdHiQLoIy4gCmJBtPmZIM1zEBWweGgPnyhPdf3MDzEx+wrRCwUlm2CgZsYTiKyKGvjzMgnW/s0
MlOYmrsmUuqCzMYD87YcFKblkFKBvAkPzRL/QLs+eBuycMd0Yie50K+DLebHV4rt2cHKPVeMejeD
j2ObVKhgClNXp5r8fmxPRUqOdl6FP96II54G+7eVaIBMhhaf303pfQQzDzWFLswjUZJ49E5O04pG
vGJ841lgZ7fHUcR0UUIZ3+gRjkZPZVvl4uOAunIxyvsIjaMzw7+vmusq2hzMJomhNZiWwFjenykC
PpKf9xMY2+mW+Zdk126EC2HnfsMD8Wzn7/1V1Si7yQxj8mLBsNVP5lKHnv3gd3pph3K5bL1XVzBW
qMAvmsha6JK6kCPct+No4fooegOCoK6zTqtomRSbPH1tsDH6/OSnZ/T3OqX/Oh4WSU1Tp2f5pGsy
JmNN+mqVtoSlk5H9wHLt8wHmv/DZCCfzCIPHpGnpn9niGmdx9CWSRw2PkRXt9Avta1Mt1e/JvbmK
VgAizlztqd3x2dAn7RAaxkUtJpwcXJulP2IeXlp4MSE+V5hLzzcXqHOvurY+N6FOFozTizo/1m+W
J5B3DSpCnLJ0F71Y392R1T++Mi5lYkp7QO0SlVw2ADp/5ZkzPlkY55GtCYkFEElU0T18P5Xh0el0
/8sKjZt4FeFc1SvII6rIUoE6QoLvzL09eXL+GO7kAkcWcNo8KCq7kqt9l+VfInpiC7+Dkdbbhogu
Q+4ddAEdKAGhBw3V8s8P4MzpWtPC8uZCp2ZeGXrG6cpmtyzJTNCTIElsgXK/Kt7u88Gkj54Viw6j
yXTh9TTRgulQYTiBOK5P7LwCUruXNjg7HfrOcb8jL7s+v6OfG3L6/s0J6gMCqzr8WuhRui2pXwME
w8+c1cniO91DBWwT/4NBx2ZzMsToRWE8DGZlY3WVQ3A3210JTRJOKoYnTdb5LwM8NIzZoPaoerxE
akO8+fwYtD+fU4UdzkK3A+Scbp2wdTqpMWS1VivUu2VEmHg85DCdpfhfPh/og8upiArqhtC4sSs/
jcpIurAu0usKoK97K9Ez6Kg4/++GONlM/BB68yAzhKkowa4fPLCAA8yhz0eRpgf5ZGlTQGWJEjBW
1ZRPUytLr2sp0Kne1o6xaJEJvUHSYA21uFjTbLkYVtF1eVnbOYhjO1x/PviHV1FVVE1FpIB7dnqK
vtDAbW546qMebd24RMWt3P7vxlDeT/xMV7TMQ44CICOhz/jVz40zE//DSffmLE7mfST1iug3jGAp
4UpEaRGEuhNAA/n8RKQP1kiFoowxxXGiBNzn/ZkYSUMQ3WCD2IK/oap/BcZwFw3oo+QtzF7XE+9d
yXqqsnzZtdYKUcTLz4/gw9tFDV0l9LAU7TRYTlsq7kOKkYeYXwvCc2J8/fzvfzgXIdmRcimyKhLF
vT/DakQ8rndZQcyv1H/Y3CWnWNNnDtVNsE626Ik9jhf+HuXE6sm9jc88Ch/dRwU4rqXT9DaM0+jc
JPULrUhjpmg/XPrxLUrwYSOcuY0fj8IzywKpoZ9zco5mZEX8lHP0PH0l+F8wooMB3jhnLuVHkwXZ
j7+HOdm/R0XCVidmmNoRbdlGbfzBW4eX6XLYqGemxQdBCn1mEl6RbjPI8JMzauFiDVHi42Ou7AxE
PIPgUUgQ1gMAf+akpr90ula9HenkpCyo7FPDieX9e3qfw7WEpo0LrCM+1y9US7EB+IqU+RoT5tW5
CPCj2zYFtsBQJxFoY7reb/ZPnMm6QgKLhnBMgZ5YuTQ0pI6Q8/38FE8TtXkTBehKZYGYnlRtOo43
4yhqKpTYSVa2usa3eGNe947K3cNj8zZfpk/BoTgodryMe9u/GDAUvDkz/kfzBugAcnwqfE1S1ffj
u0pmVUkyqd/cRY+tgzYYGliL1AH1sZS/THWHZO2t8fbDnuag44EgLs4lqx/OpzeHIL8/hEHvFbOD
h0qtH/I0/Juw2frlS05z8fOTPTfQydYgVaaIkjADKeNl5981ylOAnCWQ1M+H+X/c09/X9GThljOM
LfJpnHBr7uSdekv1eNlcRkvhMrDrZXgVigvYVKzYC0IX72yu+PEBsG2YU2UHrOjJpMLMIOmtLCS6
XY8raLRLnqBNuk8esIy38xdEK9c5NQfMTpfyxjizAX/45OhIEbAYQf+VTq5yrVe5hBQZkaf6aIaX
VfSgNtefX+EPhwCkRvCpUCA+ZUwgpYHFTE96huDe0swHZ6SRUGcvn48yX6bT5UcXRRqpyAdCUTlJ
EgCLovQcsfxod/59+AMMuLIBo2A6zZfKKZDPXIXLZhM9nRn2owiN0BwSuqgCXD0takSlJAsIT1U2
iGS7e5SccCXY0T5YRg+60y6ja2xbKdro4uJ/Ep/pEmUbTlcy0Hl7/yRasU4qJHHCRi8+yEgTQsWp
zm360/3/46pOPkAsORQmTpMhOGV6Lppow0wrHvpZ9nCBbuUlcgEL71ncmMvPL+dHc0V/M9zJw1j5
2WBZLdPRL6I9ZdAvNUjVsBnO1DQ/HMaSye0US6FKfDpXMkw/RZVhskS1s8oiun0Ih+fPz0X+6NqZ
KhZcIlgyU5yLx292i6SMY61DrNRGF+pgXFkL9oq1+kXboCxihyvTAcC61HYINznDFunjVbcpz6Qp
Hy2ibw/hZPeHcl6TZw2gNgP8SYx7bB+BfNtBf+YZl88NdLL5B13ka6PKuWKHvp52xQwanm0ts7Xu
9PbgaHZ/iwmwM22Pw76x+9W0kuYHa3suFpgz2dMpS5uUBoBpkD8oJ89FimSgWY8GqPWtsGqfg9vi
lnqfkx+QL1Qfgpt6GzsZzjfgORV7qDaCaeOgI2+sa9P+fAZ8FJJbEk0CSbcUntHpor2ZAD0dvCSy
0IyHDj3pCgLTPxcWyx9FXW/HOLnDppeDSi1FWvHr8NrYts/qTrYT/DwW5iPz2za/AClZazeTTeuP
eIlC3lLZIrq5hPLpnAsOPsyC3h7NyTRIs7FvC+go82pYXdKX3ahX5aWIkHN2RvbtzxlHY8KQZGgV
SBkqp+lIH2u9WNJatcF0LgwNKcNLbfiaNGcW+BOs5lQ6ncYxJclSDG7iaeKBM6erByTidrky1/1B
f7loNsVSLGzJiZbyMtiZjnpH0LV178yFZ6OnJS4kvFtXSPiuIaCemVMnUh3T8UxFXImOiIQHsXIK
/qbj5GeK6yFZuoYL+TO9lw7NGh3eNWHgJl8FS9dpVjhhKekyW9U6EcvZWtKfl/7dISgnyyeQGl81
p0NIseVdqrb/PD3xseNup2g/7h1xRbS/zM7dij8X1PfjnjzZ4IXYuwK/tfUbY2tcxfdo3S71nfmQ
bkdHfiiY7Y71tXMQ+IFkg1U7tX6bjvDh88f6gwrh++M4iYFNEVDZYHL+Mr4n2eLC21Rr16kXvrYC
g7hCocuRzsRpH19yUySvn4gPp4lpgs6BiEdca0dWf9Wz9S+tCcyCQa2tZMjH/Y/O8PdwJ89xQnDh
ql6ExZeNf9lGe+o3lp1spWXkkHqvz8+pc+d3UmIO1bLsUiRa7LbutgbEU1WJ1hjTbM36zFb154IJ
dhC1SAJRMITyaRuo9X08XTOEhiOv3WZW6ADi8MCnd6m4hu/y+YX8M9CwNFqXpN8QVlhHphn9Zgeo
1aD2xEEBfBpoG7wj8VTRkftxG+Xhvz+QNTW0FYn+jn666XVdBP44MFu7jMQrhIu/ZzU6INWkcfj5
QB80emD7anS7oYvqpqRMd/LNKclmhOxhpLXULoBX6D+NTexgK7Vt6XvrC/m5fBnuqrtgdW5v+SBP
ej/wyU5Xl1RIm5SBQzihtzXiIN+t7+IydfCys7W1flfEdvUsPyc/ZLab2D638n50L9+e+MkzEdW5
AslRRdUuHeArsLYkP/Pk+5nL+2fM8P4sTx6EnsSmo7w4PXl16fTP6CdtMfpzAlsWVtF9dV+vz+WA
Z4ZUT5bzvparfqynIQHH5lX0Ai/7TDJ/ApQ47lrTcweawFLRHZ0u7ptZU/VtHKkuoSfm8sr3cpuv
MrtHYA6zD7u/MXAm3skL8cnAWjw8M2M/vm+/hz6ZsC3+XlY88Gi4AIP0MrHl8XEikH5+4z68iAZU
SRkM3pRMvz9BabRwvRh19MtrlOfAW0mO1NTO54N8eCpvBjk5lS4shxBZ5dZWJgfOsnJixXsQ23M1
ww+HMaf2Iu2viY75/lwAiSO4VdWci58+mUjUYRRhIoXsnwnhzoxzmoYNQ0xNj/7M/yXtu3YjV5Jt
v4gAvXmlK6eSl1rSCyGpu+m959fflTp3b7GyciqnezDAzAACOiqYEZGRYdYCxwQWXQGI7QFA4C0u
/rx/aOERpolQCC15bA6e6jOok9nMNUba1Q7vkbBwVOtnghkEQUKBBQZ5+ZBYGRoyMw39JxX5KUB7
TsWN8TCkQIRFemTZ2Hl1hZd+E3ogtvX1K8EZN+GdPNrATMG0taP8AsJ/ewAE8OUfwSiHQOfVj6Dt
ERgJsUbG+FugFO1Urz6CNC/4OezlT8Up3WgfOOFNvb0slRjG6dOLCEXPDfVJDduZlH1Gejcn8jQi
MYpAXTobd4PZu90I+I7mlwyPEIVlI0pPl4UyGhOQqsomNqpIN5y+ZAHeWuR1ght9dMDLuoCEyh4w
AuhLW0CT/mg/pb3sq77pA8PiRuNkE18FsjOVdR13O/ZOMQVG3QogMMT8ZgXhrVcWSJUylH9qt+2d
4AZIXk515N2DrAsYPQhRkTH+JaG9SUmcSyOqawHemeyGq9GJawCA2ymeIcgy0EFwM3v2Zzd3+c87
Row7kUzHhWzGq8uEZAkIA8r8UHb1nwc40nXBRhyeXKQDf+o6QR2LIWjBkVzUwhZ8WB/DLPpgwOSk
ZUxFELjIHPXXZzwVY6nmuCxlNoDQcReCscSsHi7bJCOy6WiV/StAPhWQqBq2oIocVrEE4KOsit9a
OT/nRrVw/JwniEowQZocKEaJD5bp1vNYCgcUmkE5OAUcOfTwFnl2QiMVhodqFmqBVFBbUHAB4WyF
oHZl7st9sMP292Y5Fk7AuUhZr6sTSVTkstq4z4GNgPv6iIq3h51PF/jQCsSR97SyE1yeSMaT4EQi
ZXUDZtXA2wOJbWVi/x+M1Nia9zBSfBXP5lsmAiL2snlI5PzPooYJOClSsSaR69Q+gJGXZ7KFY4uu
qp3uoFK9G2wg0j3LGBji5XfsAEnGYQF5LmHygkrwpAkDiEuDVwjoFZPH2uu9cAvuUbc4CJ5qg7Ie
q5qO7Kau4PJKYIwiKOStZFNv9hjjo+D9gezsCqe5sW5k86tyErjK9XIt3YGgcrDDHdgvvOJoOsPL
z2oT/YW7S4BI1r4m/85a4wJWEWqjR9wqy+Szl/tNgW3TyyfKiihrEeTAV/ktMNRFIe7Jnd9jBXJ4
EyKOAJajrwVQjp5IGqjPLAgY2u53Pskq1kCBbS0mnEE+li98zeig2C+iwk6dV6AmoAHMIMcwPqYU
HcZMBtRvvpkAuQoOFY4jMD8bWqkKCvGoxouUrwMJrxl0oH2BfrYG2Dew2Cz/8sEwvxvggTE/rkqA
s6LiVggJlpwPiCbSK/Y37Cx8kf4iX9YxqfyvDEoLGfQ65lJBhr7UN+ncHEAB5QaR9XhZFVZ2hV6F
hnFdCbtA9Mu7ssSyTzJ8LHBBw1PKUXDzVIi8uZOzwyw1jatrpXRndnp3jyUI4e6yeNaXhFTg9emY
wNAMSsu5rABzA+9xgLLxq1WkZ+x47iuV18gjwZYOjUjiVERHlGhwZqee1GVqnQCtEPASWDZtrqsc
IERAwi95L1KWOhiExYCuiuE6bAqcykkBll2pM4FDuRtc2cEL9CNxBxs8Bk5zPV79N4GYdYBrkdQ9
I7dZ2o0g1PhqprWbdKNsJC/3W06oYGaIaznUe0cHn9hkgFDvS053U4luvO8OBjSbPPOQutkmdsXK
LbglEpY7rwVT15rSYR9jGYFdaKGjYpIh4Ip3bKybcy2CykEbs9WbiehmPCw+yfGxrbMDXK6b+/yE
l5ndf0vD0/HUSIC+1ihVC4WKK7zj7P4XcEMd1W6edT/F9zM4Hs4Kvjqou3Qsp+C/JEq5SbHCGpxV
CL6J6AHYBBv22EKYKtDCzHYW/b7s0My8YCXuq+K2urS6tOwlLSFV3sbGlAX44J3QA+TDW7nByreX
36oAiclsGajANj/rYjngWjp106RWMrXDjJIvGF/AboIRHkdRy48sKWaXoyj5p+iYshZF3c4iJobk
skf1XNzn95Wfb0ipMnhJbPC3cJyPpxV1T6dYFEyyFqKsJjB9RcYyKMnzUjPkFumJN51ppeGdBAxo
PJm+oCpXx6e34I7CKCKg2zxAfr0Lhb34QJjyIr8BHOFT6GEvFYMrU+0DYWFz+ZMy1VzJpiy16RRF
RdG7d+YJGD26hUXwpyV5viyEmTxCt3801Gj3G8exxNhKj8e15OtO7HV+/k665+CBuAG0pTP7wOIm
5V7D0UgB0ebP57BiGtm0QqWbjK+oVNAWZmNM1VlATAMSvDEDngWAAJf1ZH7MlQgqXhuAFKljEDY6
+ZB6Wa/bs6Z7/cRrW5FfemYvKzF0dBYzrYhyaNK9ZLtw8YqfZMlI38U7UNU27vBbdNE093hPAGYp
av0FKVuxxjjOmhFy1TvyoMPM2jbydXdEUabZkErFX8aWb1Vpw2mSURBkDDA7GAqyE0jqakCtcz4o
+d0Xvic9gAMQgqhTEgjJdpoPcrSthus82fNcjXkJrb4fPYhddUakx+TcjBvJV9xyY3ggK7AlhzRZ
De4ABcfg6ZGfQi7HcgGpgZP2mBsZZAcL0X9j72jck7oddrKoGFmVCViLl6B3UKO0gxJw+8N7x63D
sr3qWwrRcxUeK9SsLUCnwuy6OHYSRW62uTEY17qucrfzmRc3pkLxxsR7HpCop7JA+6Qlwkgu7ofS
fgOf9J4ULsxXCxG43WlPyf4hdDXOtcb0Z0wvAaiR7KDSkwDYTG3Q30M7XGsUHNJxbjV3qH8bYf83
JRn0+v6RRDf8k1LpUOOEpGQHOrWNZWev6Pa7A+ClXJBt/GqeeEbPPLyVRCo5iPsQlDsLJHbFazyq
GPW+5/baeDKorKDu8GTUclzVUypuZe0agKi+kv/5AgIWXlaaUMauRoUqNQIZlohGFLLQ/M0KUK5z
7mOm066kUMaOLg7MvcD30tvU1hNAhg2Pl52W2dZYK0I+58qf5GYEqokFEdFOnrFEKfkgonxS94pb
3Ji7ylNfRHe86X5Pnoy8Cskr7yLhnRd1E4sJ6A5B2ooyltZ7YpHZBVDyZ4m3K8kszmEIEQtEgFc0
sb95qug0dGKpNCRwbIyX8RjsMnvZD16DQdziyKs9Mi+RlTDqq7ZFt1iNBGHZbroib8JpD7TFrclZ
A2Bfwis51MfT46SYAmKGJJXqYq8go1mF3yBBTA55Zef+7+xoit5lo2H1fWH939+SCowtaKvDUiOh
/sH6JINpygeYYlA8Vj8DJG71rnPABPBxWSo7MJKRSyzDYD+eShtVwNBWGNoanLCUNqnwcxYs+AWw
Vn9flsMYviO+/S2IilKqOEdGqUGQ8CD5kVPhfgYW1436av40nuIn9SZ2elfywhcgVxyNHZmXnfcI
0r55zWu9Mcvm699CRTMVkGUoD5Hn1GZw53csdP//d0601fbTMcREBEd7tul+a09FtgHUclEPgCj0
3UZPsC1fuImBpfrVeQNb44asRkyHdB+54g4wSrFd+pInPeW30XV1Dxy5Lc+XmAECXLoY1MOAFmLV
qeOSl3NfD4hQQNfLx7sE3MUSp2XNNuiVDOozZ+Dd0TNyMamb/LoEDBcqK9LsAKjYxW7oHUnIpJ2w
45WwmTUdfSWX+tjZgiEG0AAR/50A5tXbIYAT7eohcafcbhUHo7WZHb6GTn0DMGZew4J51CvpVEgs
xK4ZzBTSl+ou7d7K6rGfdgBdt+rbaTwoMe/SZMwTE5gA0E5gftfAmCcVNzCPAsq+zML7cq/44t30
MnoS0BBKJ918/T8fE2Kusglv46voXnOA2mQD6+2/GWklH5bO8lEeQAwDPAR6B9QvSRoZYIygCyIH
fu/GNtnO0B+yexQP/MDholCQ2HRJHPVIS1KjmGftS1x2iw1Wr9uOfvmY7LkWxYqSKBuAxhmzpPjS
lLeoUTB3Iph3HfOoAjTRzrf1JgCvma0djY3utzfZXfHUHyJOpkK+15mCGFMD7TiaX5iuPXXSoQLL
eBfhRkjjZhOB4quekBLBjPtPQIDbl2MUKyKA7PdfYcSuVzmLDs6cAQCAqFknykudFq9DWj0pxsB5
0LDcYyWGzo/Rcw1jWYO1FleKj87arvdRQd7y5liY2qBniC1IDf1xuuADAGVTUDr0KfUYlCnE/dPc
C3qVE9iZCRCpvuM9I2OW0KDuz65ppqQT0R7HStRG9aYttvvRIQT8CKY/eVkdCR1n9rASRplh28ZI
v8F65IRivxPDbG/E7etlK+AqRAXtCHmjqMsow2k2KhBO4UoHMlE3+4qX3fEqgF9V2ksaUaE6WKxx
DEnzHyN8bpY7il/5yMoTN3dUt8cKhPhYod5py37pxz5/9Idoc0k+FaxD00gmk8wEjNhnM3yQAmyX
u3xHoqSx4wYs5vnpQNmVsRSJDhClbTRVdbFUePoGx+zR3M+/yqfUMY6jO19J7ymmUNKPy6fJE0ip
VxthCgQ0pB2R9nPOUP4DBev/JoH44SpqtFKf5EMOkxTSN1nYLSqnicEMF5itw6ighI3cry2K9b8/
5ODbG0jaCNqGLkXpaMa8bFwvdlpi0Fq3XBngyI3M6yGzb9WVYMoPSrkFTZQMwfKd9ELMstmF95jc
94dD9QDU7h+AV3aUTb0bdwMMdttfYTnJD+6Tt5aXRzFP0US1xMTsFJiQqRhTa9UyDgH6zM3L4Mu/
UVZwlh/NFvSaMkCWncQLb3gDvMybZyWSijRpKFkzSPLwEq8T4L4NiWICVAHAIq/tUhY/Nb0r9N0I
2F7ei5IRtw301FGhwW4yysjULaRWShcOuYCcMV8cKQFdxxTuALzs/rHZGiDKRONeN4HTpVNmW/Zq
FvZ5PGIeTHxCI84zF/3hsgimJisR1Csy0oJg1IHa7cS9uhUATd31i1PkhndZDGOPCG6xkkMlXVZr
pBOo4cD2iZWbCk/V9KreAUrf4491M/bFTmVRCYkSdorUS5A1+J2MV8ywK/Byqrb5RjtmD5YX/yIA
YJITbTvMH1mPVom4XXHhNljNDuiMHVxgSGDzgoZHifJ+LA0Vx5dc6fvCJUwFTrG1crQ5ehcUhMEW
vMNO4/QfAFzw9XvCrnkgm8Gcb8+ITie/g/r2aaKkAp51eNQ5wV24xQPnI3Pje4BTA7TVlnIbuyeb
4X4Ar8ADeAl5Vc3/cPbf34E6j1QvpmEy8B0agCOU99IhPpLCOniQuMtULHPWLZR4DIIHCKST00Bv
4f2uN+GCTw5Y3qC6H0HNZqqc24QnhPx9Fe2rUQd5qgohea/YC4D0y2gTGP7lU+MJoRxTBD9Wh0sD
6zp5dL+I05vUVr+KcP4LMcCqw6grVoJRDqYu+2bBDotQaqMTTvlVKQg7EIHcoUDCsUGWCa7FUOfS
x3kYgR2NuD/ZrcKb76tXxCuasj4a0nZMLGsqVhQs6kKwwgKdCGCoO4Z2P8WPgOFPeLtibBHAvsPo
EYAo6SmTxeyrQZiVEURbqLE1T+X8EGjvl8+enC2V78F+v2VQZ48B9CGNLMgYkPO14Y8CcNwEYj0W
OJc2TxkqMix5CGroCoIC4H510UHKtQdQaXJKlTwplP/3YFMDnDGkxMlWKHdYBwAWufQXTrn+ZtSV
nJrgqmxECCEcbWaeAYC2AHJ7yRFDDPU/Hw2AnE59v0uAGB6XRJfpw2wD4H+Lm784fGy/oswJiE6V
NjAQGy4pOmyjo4Ga9CYWpczL+7B2YgVLNaLatLvL8pins5JHGVvY1kEbRCo0Srdl+KD3op2BS/l/
E0IZmrSARFfOIUQsSi9rJlcPAFQmcsZCyb9ydjgrVShDa1MN+TCI4p0FKHrBYvzQxh7cfovmp3pA
cEfij8tqsYrwOKjvw6KsLp6svJBH6BXmXnqNzuoBSAd+t5UlWweuMaaYhs28rTlue1lPpNynRtiW
Zg3sJkjtGvWogUNTDcCC3oM2SfFDlTM/yrJ4C2v3IKbCJiJG+E+FpVgLbi0JSXa0HKI5sYuaV9Nh
qbOWQBnHXJU9KNfJGKQKdosBzTT1balKZw5iV+GWDlj2bmHVEfC3SMuwLXCqzygqZTnPRJ9daWOz
+Vg7GKtB31N/aYC7xl/w/noNnJglylUyph8tzJRinYz2aLCdmmpULXglYLZl1h5LTN7G7TXKaQ6Y
Ytws7t06KG0wLO360lPBAiEMtwAhsc0k29btU29EvlIvfq0qN51cbWcgEWnLTRX8mqbYaZqPSpsP
pS7Zef9ojq+g63uI0HzHcIhrNTdRn9pzcVukP+amd/r2Yek+L3vBmYVAP+xioeACDiRMxlLmGKWd
2kkVzDFSpCuwFF41Mi8bOp9sgwx8OwQ+mCB2FqhTCzpMYRW5jnTo2FypjrTTkcmWe/K8VT8XD+Nf
N9ZGc/6L7Jml3VoyZZ1paYGPOUBOoR+LnfiMQSVXwMRg+FjuQiTvMXd54T/oilEKUC4DDZoGv9LA
BFDOE3Qd91h7kj2yi69hwgb8KfsG+0CYErkO8aAet7zS3fnT6eszf4uWT50Dc/9pJfUQHb5LL1jL
BZ3QbbVrfLJg0G5kL8GQgOFIkdN+Amsjvk226iFCkZ73sj8PrNQPofJSIa/xXQb8kGiHtvR7upWw
r966zQGtW0dzlCf0Zf70joJIpF3Y+AQXNOm8n+o+aZgvihMLb4cOZELpE+iBHseMc0V9dRfoYIBC
EXAFEYEwJU85i1LFIOmKIQVEOIIndx957KRYMrO8aos5MbSNAZo4ufJV4wiuzMnEiJfQwi1ATGgS
hvlQByaxcfVyyQfNmNE2Rq5nfCzBbuw98AnapcEphzFcBrPzmFkHpC1gqEXy95UYNRK0IhYD1C2M
+qC22lYWefAJTBEatEAZBvVsej3eQLE8UJdwAnOe8jYGw82s8Dakzq4lhBosZmN7TcUNL9NTWl03
a3FUQ0SlAQJeup2kzg464HiBkB6HyLE+pjQT8/HYqMazggZlrxZdiMwinZzcEl0V3GgxiMBq+Vck
Wptaq/3LIfv8TQ7lZBQnsBOCexAwe6dH1CZo2Fh6ju8XLE9aOP0cjPk+6Yq7puhexUn2l0X2wb7j
V4qxlyreds3ZJUyJp8K5EYFAOqwgvpRFUMt07jJ2tsTr7fKkUKEbPG2jHqoA7wNxj12WhzLZSLnl
cD4lCUWUU518SirrzHqQ2wwWdAGoav97cQt32so7BWj+L1gYBbQGb22EpxaVdJrxkKuZWUyOiMrq
INyMi+TIPB8+b7GQI5JhI8AnIQ9d6i0NGNfexGMXyIe7aqe44R5kvqgTgcbxv0CgYaoEFFKs2mNI
HoiIp+aIYUkLIHKA20178wBYe6c0+9taX7zLZ3VekiNKreRQdlcm86xKUT9heU2xNRuMRm6PeSBs
UzsCeOhcbYMG0nXwgA9qozYJmkObv1TBU5YyyyYoi0jUoWwmNVsxBi9BnRc/ErXmZO48OZRhRm0/
jOCVmMAUB47meyF5MBfOS4RxoZx8T8oUY6vIozxoYSQCYKY7xdiWXf7URtmmEYrN5cNjXZ0QhsVV
jJlihtyihC1q2VXAo5pA80Om1RqkRQDY33zmqjvfTs7we7wabxLPeu1Dzqv/fEjky27+EQ2AvlP7
HOUmtOoRomvPuDE3wPTexsd4H2+idxNTTwAiPDQbXkuFfX7fQikPzBI9GNFcmJwRtex8fhnVX9O4
5XxUYgRn0evfjwpMx1PNTGUAAhPI5OERJM9sN9KHCSSPH9mhvpKcbDsd54Nxm4UOv1DPusO/z/MM
SycFJ7waEorrugsF3KnxKD9IqtBw7IZto9iuEy0FYMOEPGadjUzzZBmZCjcYq9me0leh/BSNeyn6
xfmSbHW+5ZC/r7KeNA/zSdTxJef9/Hv2FEy3pCD6tbU74a5+JOv7Cg+i9z/Es2+ZxIRWMsHhrNUG
Ae0nSAl1azdYndgSp8husAl8Uz62mGrZ2AQvs3QBF3GfgGAVWHmc5IVpqapMMOBJZklvfeqpMbay
jjCQAAO+6w8xUDAWzjHyZFChOxeSUYzTBimDCehNgGNiYcWOJo1znTOtRdVxSZgmegh0Qbw3u6gM
h3oCcr/xHub1VV44RWcWdqTWHI2YrrcSRRlMpeZaUqQQBT5A/RfgC1IXMIfKlZqXsWKPyQKK40mU
AEAOIKTLxsr+mF+zjhjbOQO3Sa1mnPUZ92BnYLpYfFO0fQ8Kyr8QgnEvrASAJAZI5qfGudRh2wUK
9BvL2e6756Z/V8KaE5qZmnwL+YI5WHmAaSZy23cwi8IaPCO/y1FVac37v9EE48OAgMB45FkNrBrG
AANsSPHUX4Z2TI3PZP6LNxNBd/lHhHH6sQy1AW+uhPy/WGp7rEKnB2XnX2gBBAtJxkIiyjR0PtA1
JiY7kKgOydViffZaYhugrLkshBwqdZ+A1oCQcSF3BCsEdWlFgWZmE1jJnRjIIkLsSfIEdGBdK6zy
JyhlFfEYVkJQuLNWDhNKWZMQuXkE8lbO72DYBcYxgE6FdiDw+2kMmbKyDH0STbynOpQnwFIzGm6e
+H+uLDDfAfmABBXdB0pZwyjEplKrGXNVMeojMdpa0ZYPosuISQRa/l8xMmUbmSYrgkLEjIcYEV1T
3kT1uRk5tQnGBUYcFW16kodLtH3ociXosVSCdr6xCkeRyuc0NDk56fnSAYHJXwmhgsI8yp0IvsoZ
zfnktv2h7P6vKd066V1c2yAgE1DMK3fJNq5scfubX449n+Y6/QV0xAhC2QisBWpa22SXtz6A3w8p
RgPUx8Er7gGLJdoWGvTRtrpD90D7edlkmB8ZFHYSBtnR3PlKclfxKjZkwwiFDMjLWNkrn5SRx8rF
E0B5eaZHS5CX+eygsOEB4cVTeC7OkgC8UsCcYLQBbkSZYylo8VLWC6LhUu/EaT72k8WJhizvXYug
cjYYkIyiNlJfuUpAZr7YVp2/SebEuYF5mpC/rw5jBse4rOJJ4STIP8Po3szvLp82y3PXehA9VwK0
xCqbIYQe+tyGmIptnwsU/00pdows4hT32N8M+6wK3tB4tVMHn3dFXWY50ulcG+wqurZQHQg6jkKs
8E7YCv4RQrlvX4k5sJghxKh3xoIF3YaAIe/j5CNrYqBuJ+DN5m57czSjPVadWqu0MghN0dZ9b27n
I1ahW8zwZNfVAbgpj4WXFqiEcK6Q8w0MRAqABeCliQenrtJViaXHBmCei5MTPgs3mj8fy6fukB2m
vbVRnlGffeWBzzMyQhO4ZzJmgYE+AiCLU3PB1S+1AnmqKFFu69EvQU232rgAeaG2O+tdVqrdZfsk
WQV9W68FUvYpi3NlRkRg3yp2KoK2dXjszNHto4Mevv5vsoivrHxBlxejAKQOTrFaHD18xD6gbcrv
iojVh4HjC0zH1mSMaKN2hQE66r3eGa3YZUA3c7ps8HsRqWfJSW5Z9TGgXgLUAaCzBFWRuvsTc9D7
XoZRtt7shYd6D1C8+2CLt54v/7B4Lz2mC6ykUTE3NKRsLmbiAqNhF2CB7T+WiLcUwuq6ECIUUURB
AI9KuqrelEUTNSLecd3LDNrIR9LsstDswqpPvBP90MkxL87jcWTZIGZpUNVD5gEELUo19LpyqdRV
vLiaMvOjTjiWy3VcijlQLEZ104HmbHvZElkfE8BBgKKRsI+CCb1TS+xbta2yXkEirMqbREYlJ0I9
UBU5uQ5TDJDMkYQCMR6h5FRMkpidqnQCnKu8FWfVnpPc6biAcV8Na9qHkc6TCxmZPegwT8WY0gwO
TBAzowZQufKm2BkPzZXp9OgbRo5ymHY15q3SK2U/7eud8LZ4OWgsAAGy4XE9sJwODxhQZmARBF0M
6gkTYijWspZ6dvDFnS55WMyXy+fGFoCQDOAzldSmTzUNJgzCj/I0O0KfeGpTu7XGiYesIyMwn/9I
oGxRKoYUCzSQ0MeyLXRbowQBQvLzshqsaiIIkPGVZDKphsHIUz3CPBZbkMDNCB3FLr+X38FJ639G
pLUJvnDAtgXXmOx3L0tlqmZoGPODe2O7nPx9FX7lWCkAQwWhAVytmt7C7D0vOJ+PeUBg+8CwK4q0
uMAoGQB3BL0vUusRICJVjdFWhSOB/Atnxm4hRwaGiIwGI6XFqEsL1hZgY2Rbj8wR9358y0dQZn0s
dBWBl2YAsQoAiaeK1N0s1UmKwe4AVG9SBnZkQb6tQ9W/fCbnSBDIMNZyKJcRijGoJjOanc5HjUTf
95vS0XfaMclsa1P6oc/7fjzFqCTRCkWtD8oY+41Fmts9rn67qIJjOSj3l1VjmQJKPjBvAymUQXdP
gyjDxpOYzg4Kd09GVj31VnZ3WQSrIYCv9y2DeiU0COSoaeCUBn/0FL/wsW7WAVw7fJoOlbc4ojuF
DgjfrFcecRhTO9TN0HvGqsNZdQGN9GY0LJhhs6TOLP7qedu/zHMCqL2loLSA8hZl50Jqtqrcd0Ab
7gV3TErbqn4uAucePEdgJ+a3kkKZ+RIVWYDSLdRwJzfeFn7/TlipFrKYuRlyO3+Rb6J7xan9EgDw
U+JdPkCekpT1V3Euy5VB4mD5M6p2hYEtqp5zCRODpgMGcFvJhBJ2E/HmPfXkrhvNrun62ZlBHhEP
lVMasx1jyDGWbjW12CQ8hiWeQMrD1LHC+qKJkwsEpQZWcrltJAxZpGKzD2blplLkz7b5m0f/Wksq
8A5V2xeLAaECuFNygPnGoCv+88NaiaCnvLKs1VuUjGcnxjFV+s9o+lQx4nFZCMuv1kKom1HMpL7u
SgjBdKwftMX9aP1FV40wCqKOi8nNc5atOTeFQiqIiOpRnl6l6lmRXi5rwTQBLM6hvo4dIfCUn9oc
7i5LCmecRhS9D1prW9NvC6jO8Qw+9ulOGR8vi2O5EbKtf8VRXpzJnTaHE8SV9bWu3k7xUW7+vM9r
rkVQXiTIclGbYEN1FuOjEH9JE3hiGq/lVH3IDz3z1ZUilOuYU9EIWYB4kNtCVjltXdmGdcW5NXhf
i3KVwGjSdBTxtWqA4BnBa9m9iAWnksqRQePgZxbAhwONyJAfe1T4pOnJNDh6sD6WZWIkEmkk+JJU
So/QCsu5A3+AkxY/U720a0Dgl6Gd1pxDYbnkSg6NvBWoaqibAuRUyu8cjOA9rxfFFIBKqEr4CrG8
Qb3G6k75/wLM/KFCUGm5YE6s40CW8K8EKqosQpUvY4jjILgWqYWpgeRh2GY2+G/uZjfZguXWE/9m
hBGVo2+p1FvCQj940NSvy3VwkwpQGtJ2sDGP/twUngJed4Cz/RcIl8QVT51IljB8B6hyjDBisIt8
7lWej4G22IijeHEiw0BRx5j1OLD1UEhkWwEDEBbfcgnM69gIA6PiGDV65oxJOidOJKczsPYDeY6x
Z5Ar6SErZTPESn+fvoByuZqvBKMWsLdW6yEnWzyPmORHY/gNXGN4PtDpTg4W4rIRItCdEhg7c3LH
fNsNoW0trZdb1cZEA/Zy0GRJJBPZwL3FkKJJP4cCTY8ysIgsjjzFvqA+NVLiZ/PPOgqPWdQ5nda6
lwWev1y+nsUglQT4BOorlBGWqEdJWmctjpoln+JQOiHGaOvkc8AmuTVlTho0W4kHaHPuWxAKFGZF
0/Cawf+cGoMizPkgJJHoGOG7Oj4mxY/LSp17Fv59DSSnoC1TDLT7Tv997KSPQozKnjMA+A0k3Lei
Gd7IKm/f9jzWQQxWDzCFhlFM3aSun3DWhlBtl8WxytDpUI2K2tgblI0G3o2/UAjdL9UALDMGGihJ
ZaHqnSEYKFDiiqsDzW3bu04QOLbAPJaVFOqiE7K0lGbLhI+i2DU+6t3DX2iBvB63AlQ4m6zRqwDE
NYmCcoKqWRshyvPXuBBGp8CdwatMMgqhoLrFpLoEQhYZB0TZgF5UaTApmB5InwE74i/bFJutxmYB
Wx0fB5Inja7sikJRAGkX0tC7A/+i325Md9nIn8U1mf7n1SYZFdET5WhMlXCJ5TSzEhEvpOQxUp38
XgcqVPTQ7Xt3disATzzzsVgZTVIiFZPAwKuDHdK4RwloYA2hzohU1Jbf09jJXo0DoD0T7A7XjQuE
/em59CNvtBVb3k+/+MNZDM8++QnU7bUIizLOKn6CMGvukr90Y+WCJ+yP8/1TRakX/FTUSlgR2xlQ
G536HEM9nMyVpwdxxdV12Ktx3ioN9Kirz6rflnJkzyYnRWJcuSg6KfgPCJYIU86pjDJrlrADra6j
N/ezMdhpPyOkoyqFlnKZcyLUVxGeuuBPpFHpfon7Q5ismhhHQzaYImf6P340BeREwWbYERBYwavd
0bX20gFcF8pVuM8O40v5uLxVjrALwbHJhQpndMtwlijMWdiKBKzSGQVGFKnRkusIOg6yj/mLrBSU
4qWNJczGNsHWnBxzzukyLtUTmVTs6UdUCosYMqcW609ZDUrePEK3OM1vhST7EZPPX5iGpyKfuBxi
GVfSWjIdh/pgESOtRwgPrNyXm3c1iTem+jvLQ85dwagWn3xXOgTNsl62SQIdNXtwFxeU5Z7gmYIt
LBgulJzqugP6+4C9/cfLGjK/LWKPiDwS0zw0r6JkFD2g0nEVEsiGdiN4yqbdyVvezrbM9NCVHCoG
yLU5Z4UM/crf3RVAE91As4Mj8JK9/BoNDJT1hq0J1HSM1pTNrkGVHDeLBdii2Ofl7Ix7GWN/3ypT
wSJTxDi3ahyqoCXHKW4PBRdjmDGyieNcyaCDRSW1RTDhs1oP5gaMT+Al+CnZhF5cfIixcbU1vAyb
o4U31AAUIgho7bZ6+vNuAGFUR5MZDot2gEZ99FpQx74CyYUT1s9ltFsCYFVrMSe6M3xEwUaLjG4Q
8AUAt3YaF7NRHJoi0UUnyBF1QdM2TuC2Kn8HGg9e7msEgAqKJ6Kok4vCFgUKYPk6cdPdyWV2NEa9
tUdgUdlNtKConsd3SaOgpxjkvhIWr5d9hfGaIHOOwGlBzgjqMiptzIcZCFtY9nK0ePZA5roJh6Sw
p7Z0h1JMsSwuYJ7P5Dgow3FOhFJZZJzU2YSVTNHpq8Sex3st+lEbf0zoQhhIMfYIpTQEPJPKA/Q4
bpTMgJB2VF05wJJE3nLMhOF1ytc4FDjpTdQyqLMzsKVtNrqFs6vDH1NWvs665F0+H5YlSjJQ8VAE
xvuSngYMKpCpxDXMI5MktzNjezHB7NxWdqzxPhjzVFaiKG2iOKzwgCWiZKwJTJ+D9IpdD04SwBSC
nWy88EnZhO5PTVkgSmMJzwqzNnXFSHlolfrVEsQ/v+UIzzk2ctAsx8ucerQu4zTLRYCjUcXyOObi
NV5pL8owvqXNn9eZ8IhciaIMTcrLVMTeGxLOPtgkgGxSS5Pz1VhWsBZBxaNcyttQ7qENopKblrIt
SygtBIkdjJ9/bm+wAWSDAFVBl4hyTSVJQzzC4DVmZ2ByfLLn6S5Zkk018MBoGOOMZFb9WxSVAhlV
nmVDBFHjPr/GDBZWdiu7BXl4uUkxxhjudTd7xuWJYsqv7km5vawoyxBX0uk0KFJL0G8S6UP3oucf
Y/8Sp5wODis84DMqGCkGtjyWzE9vEfyhDjpMAzppt3ipnO4SK+KIYD3zFDxgRbBCWBj4ogdf8nhp
g8zUsaL/kF6P1wQ3Ex6MrEMBD3wChh3B1XZm6f35x9NQwCVNPqxh0gMi1aBEqlqLGNUMfpTNk9AD
4kX9Cw9ey6C+Hqh780rIIKMCV1yzaO4YZE6NGD7xGl+sc8JGLkqOBAMOQ4Kn5yT2Rg1mHQktyyq5
S/EUMseC89Bii8CMkIghE0ywU9fs3ArSMsUz2lx18xEG+Y/Z4KGZEs+kEwkNm9H/iKA8t1esFkU6
iJDq5qnQ08OUgtDJXO66tHvtO3mHrtT/qBXlwXm/SDESFcxd56ZtdYu9zH9zxa60oicopTQNq1GB
VkH7kbTXasWxMsY+MWqaoPdSyDwc2tVU9Ab9IZ7GxQAHwiNFBkpCiOW48iraZm9c9kMSps+OaCWL
CuNxLY1xWkNW6wFFprbz1I5cAummOGAqR6YJVO7Ljsq6ONbaUaZtVLMljDMkSsKbItwo8SOuwZG3
cM60bhUsD6Trj8k06huGkYhWfASckAkMykGHVxBvqVchvZTzT/ctgvp0FloSVZdBRNN6fe0s7vJo
AtPUwAvdXXyzBsA3IB5+ArsGD1ugUh+BNnFfABFb2RTXxT1a54RV0nJ5kZBVPID9fP8w+gv/P9Ku
pDluHkv+IkZwJ3gFl1pUkixZksu+MLxy33f++kloplssFKfQ/vrgkyKcBfDh4eEtmbUyGHkJN2XQ
7CCBMHIf/saT5NAe5kPjFEjsiTQwtr/pByLvGIk0GGrNdjsi1Jxe8UXoYBEUSQS9qOw/urXn7Ies
MlA6EkNW3gBoTr+AAbQAD2AgIunZxgAzCmSLQR7AV5xrNSii0hrRt6aWu7C6zxXN1RJBUCMC4RYi
kVGZAuan0G1xkLricVDQOd8oAne4leJFvQJFGbRfgfVF5c4BmBundCEqvsyikJ0RRQkmYKf4UNS5
4pRNr+xsyYzuQpaXl5dUfkw0pX4ZBlO/HxIILd0++1v5F2SU0dbIGgYwPs65Z3tAqUA28P3IvfU4
evp3P/XCo+1Y3zChBUoWw5H3Q+IKUDed3Afq+0leWU3b6BDnyNkm+PWb6sz3w53hmTR61v33UVJB
HLd5GhCBqFCeQUMi35JYLnpaLyUWif4L2gQFrSEhpwSnwBK8lDdypdjNDyDu4wZ2aZUJwU1k56Bz
IYurdL8NfXYDEK5IwsrvJhrIL6FBrYL92uQChkSvEqOXsIv6Ln6WICN+asH3nj1Gru0Uf7IHhWXR
7+S9qMnknfT86tCvgPkwolfGprMAHH6vDqXH0lWDrx8nF5zA4yvjqlZAXmS6+mcDilkNI+X1tKOG
cjTepXuRfsYGrw+u59XP4Wy4xNdVIKCFo3sfvWS/dND5WH55ZJ3Bo78rj90e0zyefkr2jVN/yv3u
KfZFl+h2kI1OQNYWg9PNp4NUvZETzLOyZkd9Zx4X19rH0JIwHrTd4vQH4udCNfetK9XUWLcP+lFt
ma9PgrtMDcOY4L7TfzXkOe5FjEmbgc8KgW+LMuxOyRfbwsX1CK36feEOP+xXawfx49+iTOmW/wVp
D6ZvmCLGFbkpSpPLkI14CMlL8KuWlVM1VX6YixzeJgzcALqB8Q+e7/K+UvOis5MYMPnS+PD5x0yR
XcyZi9w8szn+iEDD8d847HesPFxn5XLft8BpPSlzyLF7xBSFUzpLTru71GEMvaHmMvGhd8YRUa53
M+TAW4XlYiHCaxvcEZ2UbMojQ2NdIcpZ8Y3Tso/c8LQcZ9dwptfYFxHhbm7sCpA7hH3Vl9WcA1Cu
7cccM2Bqo54WS0RXv+XKV+viibiDcpTLLAMMsmG0G4JdKat+MUIxLWyp4JZie3T1DT+WxA/ANpJk
5hhZx4Nsb4LZNb4b39I7NjWS3gf7xam+Z8/zydxHni4qgwk2kx9CVOp8tMaYbeayaHTSm13eSoTG
cuEL1riNpKMCggZSG+RZl3bajoo5JwvsdHRQm8hwfzCNxcoLXxQHT2pnpiBVEFnnpuMyPkC5WEsP
60hTZwZaBbRWJmqYghtftCzuaqwMPST1YMJxxWFDey07JXnytZBET8PNY75aCXfMqlpGNiwFTl/8
6qyfjelZ6TkZjoomu9bwo4sF4fa2R14BcsdsJGSJlhiAeOK8MW3YBaoyjKPlH9BNIzkOKhoLE1NI
wCFUvTSNoFfQ/RCwowb2m6Q3Mc82gU5BRDG1+amQlQKFJMak0AZzCTNFslHBUeOULer3VlP2gTpo
NEj/kYOCdjbG5qGOigzIJU6rTEVesC7iaoj8IHtTFPQ3LKMgtH2P36+cxgcMn4wICDLXSQWY1os+
MdoZ+Q0VKCjdLge4Dp/gLQ8O+gfrNXiUdQe1lH9S59MgrfWvhb6b0OrqkXtjLLRqwBC2jeg9+0Gq
yrntNTZa62EaKwjONGa8dcMKHHJQ79KPyJ+/pd+HA0gUUb0Nd62LZ0NGA98CZ2Xwo/gHnO/MMlfw
nMmYfaLpSwl4fTecKrzt04UWLpvma11plzyAmBYKUw2t/5MenU3ntQLnIohhtpcI4S+yTfe4coxT
88LEJU23dfOARnfBnXi6afPRCDktXOWg2mcycZe2S5ARHGs2S8CYcJhQWfl7oLXLpmiKV1GScGPy
BNvLeMpw+ME2z9f7ZoiGRQEaZBztcfwTfRpA2/iuvZs7sTOg2eHc3IEKonC7neh23/QFK2TOnRpl
EJNlgOlKeunWGjTqtHu7EMgfbYGgFxd1TJSWwHTObWagaFJulA1OaA5OoeSlCD434eH2CdkKU9YY
3AFpZyXK+hoYJsQLh+7e0npUTl8CUeu6aC3cSZDTsGh6A6M6mvG7qL6U6kM2CULZLXvHHBLYglDw
QQWB/yayXShDAXsfM8UvFBV0vk+3N2vTnawhONcMhY5aigeYdz171SkBA64be5H7s1VwrsxH1Zca
h7nN8pO6rxVv3osaBm6vEXXUy/NlxHVJwHrJ5mg+E+1XUzzfXuHWS/1jgSAEvfz/57Sdm5q1s2eD
QrOsdlMwE/UhGpJD34wMehttczWYlmWJHaKAyv8STUv0aAgJM/BgfArm+huxJNGE+KaBg2UaM814
XCBzdIkRhFLbpzV8xNBJ7tKkd7VlH7NG8YK/H+rDe3CFxNnfBKLcqZZ7ZKjy33p87lNkbssft3ds
8xitMDgDrLtlRggEv2NJkEyX8+6p62xQWpTx222gbVP/QHr/++py1rUxquoSSNHB0r0lgk4gumPu
qzv1sfxpUmn2dJXq+8zpqf05QReQyNQFS+Wvkraocgyi4AeE4eOi3y3xfSQKUjftD7MOKN6bSIfw
FM+Kjq6KfES6raz+KHimmU0kCEBECJyF92mgGBIoVJw8gc5tm6Fv4yz4UCIIzrPWhSHNpgqIxjWP
1mP/ffk5/zHOrEUtiShxQezQhDR5Q1c/2NpeJ690Ywy0YuZOsNbNpzzT/fjXdrJfujKZ0SB5h+wW
op0nBFteu4OU9dF4qF2T2sfctz4tgsfTxtA9jtwKkdnQClEpm2BOIeyI4sngFtiAyiFP0mf9qDu1
ExyanFY/pufijZGSs2inP9VoOnGYRC4Tbbv9JTZT1Lip0X+Pdw+6sLmPXVbhmFczMvOgADiNaOra
ay5LpdjgbqjeyM/lbYIMgeTfht10cLj04D+ZKC8fBFX6RGKbjVZGWXwkQe7kyufRrHaF/vfMZWy3
P5A4Bxf1c272Ei4fzLTsqnHZ2W1+KOXJu72gzTtoBcP5uCIinTkRXLJ4nzgYcndV+y2tX+TR9vNc
MCLG/i/+EbRaEp/fB//eHL4/gubjAIaGEJJImifvRZGq4BvxjQ0yWnKHmIXFdqTTODn3agSul6dY
tJxNn/mxdRpngbo9SwFhU3VyAyqlqU18TYOSg6V0AqPbBAJvOmJ8cGpgluby4DWgTkilCEDTnIK/
Q3PNdEDzmyowhc19W8Fw6ykryGpgHBFPYRvWnPbdPqnJgxbV2D5j+nPb7rbB0DplgTSdyb1drinJ
1DRUR0QKFb4O2hoc1VjceQB1+u420KbHxgTNv4DYD1l5raCSA5JouNmqEuT+Q9Y5eqq8/HcYXNgz
Jt00WmxUtM/QCYCPNM1/P+3M8t9wc2i5R62Tj0Wj1KiTSoUNzHpJ5+XFbEXlt00rWyFwViaRoa1C
Nn6v9CNV44hCbhR024vg4hLBcFbWNqgrZuyhLGUDHdVvNQrspBdVwTZRQAyjowYGMpqr0BqF0oVo
eAGVQU2j8hs4m2luiDiStxwaBsFA6oBXEMaAuO8eW5HeFgNCGrsHQf5UTs9joWNVyXKojcDXDPXP
1KgVDQLp+e8tbo3M3Q6VAe1JiAFgfXbgd0l7r6aTKKnIvgTvrtcY3NXQL3GNwWVgjEey09z4GIA/
3AseTR+VuwcRSeDmhY48BqSBQT9yPVeXGUpA5kFjFzrae01aHoNDjHYICfmFBX0umpc/9j9EcdTW
/cdaCHSMcYEohu+S7UsIEGC6A0/locUTYpkOVS/9mPP5wWiqRyKLLo0tv7fG48K2CgOR5jQDb9Gt
xyYPngyS+tMkeWbbeP/ERj6Wxs7IyvMZidrhIgSUhdkpQz8v0/42wGZ1c70Yzrd2ubGUeqWyjJu9
r9+ml+xztdcpoZZHHttPTM6DCKxyy52vIbkjNw5FVRgERtm191lyripR3LUZWK8RuKM1yxHkQUss
qvXK7+Mbm+6zndE3f/6vRnvoioqP217k4ztx58wgZahODBDEX2By+dfQiSgsEuwcn4LO23oxawWl
aLSOQPgMt4goY7OJgEFfMPmx1bxX5FcGF0+WDZpThOR2Vu1JKt9BYmF32+S2ITBqpaMkgCEL9vcV
RG10S2iysMGcTVepMf5ldPQ2xKZHUD4guGOjkrbG5C8gMlVxsRJqGU9d3NBh1mjbCcx50x1g2Aj1
RFTsoeF5uZ6I9HU0S9iytrFoIz0i8nJG+0dRCbKbIhzOqOPJGCFHCV8QtWyKDsrMBpTYHdlO9vKY
CnKD235htSreopvQtHLWcgcto5cU+YvMiaH3w3SUkjfV2s+nDEITosG4rTufgJBYVSErb+EWudzL
ru9rUqWoH1bKJzXpaNT8noaX28axjYFcNLTN0GFjcN8rkFpZTiNcUsEQuKT6vrQWbZtCECNtfi0Y
GUayUYJFg9LlSqAb3OdQbkI2Zolt2kfpIQ+yY1RhSqxfPt9eEfu/rm559M+ZJprPwNjHmTuUt0Zz
NtgFmMn4UDEGCQUDi1sIqFCAEwt5QUxGcbfElFUmGQp7hm5RCp20gep2591exKbTXmNw3yXMErTH
SgFyxe8zdKqXucOXBT024VemasJ6kQSIW5awRuROVAHG/HkKJVYOmfqd6qiegl4KTCce4xN5xMTI
fzAkvVnxgU4SIxfD+PlVm2DS5V3SjSHmTZUgdMNgMKjUzIaTjdke2neyV0vTLjLyYy1Z95MUHzHe
F1G1nwTu5N0COavByKuCBitMa2P6l7OaGGMlirZACTw69V7QUC3yhk+Ziw04gNgPrV7J24xwCo8J
p/BYL0sE2enld78PBN9hw7jwQzBChZkIbAn/Lsq6YaoTDTuyDAQ90UH5KWhkgXVtfGoQqqItE+3k
TKmHc2dkVqq5XBKkspbKhV5UrFZePf+6bVAbUQBAMJABnkcw8GlsoeubLQwX0JgAJDl0EO8e9o1n
HcUsf1th9gUO9+VAbKIqZcVwTkrv6H8KZM0CN/DnMxpN3eWYglowdEVR1fYWEmwgakVg5+DOZ5Xr
gyHF0+JYpHmp+uitnMjJNJq325soguEOJQRX68iqAdMOCx2UlKoaXhOlaIR/wz9jDz9WwxlEh3x9
WTUgUunK+GA1412iRA+JEUK1LBGctE2zALUNuCYUmanYXZoFmhhbs4M+LjgFO98OHwzSUTvYjU3k
FuZLPNpuk+5ubyL7FldnewXJvdDnsta0NJSxicGXzoroAi7ymDAKfl+B6OptsM3zuwLTLteX9LpS
1g3WZ+tIM3WYCv57PnJ0MWGOE7TIOFc2LwC4VLNtFhnyGLI0YiLXdDKQuSUSRGsTIZnw5mowDIKx
VxDeaTxBlYT7GmaBret88gRK8gIFcSo52Z/e1RzjTd23Mv0HpRus79+YPFlVOUp2jrFjrG/IqDT8
XvLPdij6TJsWjx4ZdBRjWhVDsZefqQOpk63NNTu/3Z3cJRSd426q1r4uixrsNs8wYzpFSsXUUCi6
hFqUEtNbPa6Wenxdpp9x/F22Xm4b3aaFryA4N6G2hj4EYbY4Sto6evfN7F/iJHGswgZ9Xer/d2Cc
s2iyGsmoEutRSSRRpbc+VbL9JlfmS62Eyc6K/p7qmbXt6Zj9BTEHqMC5I9WOrYyudkY4LktUz1RH
msqdPAubBDdtYoXD3Vjo0EIbhVYysoREdcvv9pm1CUoemP97R/1Zvclu4ok1S0Ww3AVGkkVu5QCw
S0kcYzJpIL+RGOzLseg4b5kJuKVBiWsqkHbh03v2UNel1nQw+rxOaT4mA0Uu8HttF/cIp2Ma9pLA
22/Z/hqRM8yiyNIW2TzwXkTRPsrSz9akeW0oEtPeclMsN4rADWSyEH66PGJWn09hpsJCRs3KfLA/
dU7eNk+37V4EwpnHiLy/FUAD2pFStAhBJKuUBbslQuAsweiM1rRHOKWgTX4MXf5cFfPhv1sEM8ZV
VIah81yRMkAQ65wqd5P5+fb/vxXRQyzj41Nw3q5rBvC9McdanLqT5i77aq8c0QUOyUlMgDm30baO
DlgHGDOshqclT6tSQXNclTKYV1nsZu1LTu6k/K4t/8HzFd7nA4YLIKCQqOZZ0uBxMPTHIekQLEuu
Nj11ikjxaOvdB8kDUDUgPkdExtf6ojDLorAB65fGWkEk1QvV8FAlEeMPdrKo2TXLkeSfqgABp3yX
Ycg0iHta9qI5RnYwuZgJgkRgWzQxcgP2GM7Jk8CeZ5Mo7BlivJhDSkcQ4ep9vJuL19bCtGEgikE3
XAUQMR2uIqwBZzd3hqe26BNjMhAY2pigVQ92hwrEKDjD7/Xs63V9oHCHODIK1W4SoEz+FFP9GRWA
R+lxOseTq4AxOd/Jn3vXOkKN0g98qLpRjPKc8xz2m7qFUHNv48BjzQQOGeEVmkg4w5pTqJNUEr52
bg9Unr5ohuA4bkTbFwDcpjZdIWuIfnFAAnMP7lpPtU/2UlA1OuYpOkkb4qOp6a8P5QUmt8XTENYq
KC8QAeeJC0pG0CZDZlyxIfj34zaSaPs4f6mZEbgwZyAZZtc/hFVKPIT5wriAfYVrm/n4SpzPnHuj
LfQOMN1ZO3cHqJh72pP+U4OSBiasBC5NtCbOf2qF1lf2iC/WyQ3Nhy+mSFZl85zp6PbA0wGj3nzx
vUMAMIUxeBj1HKrw4zlNB9/C1MXtT7PhmTF3hKPMiKeglMX5D4WMEHqAGI1ThrmrGK+qtfiGckgk
USC/EdOsgfhOs8iSjC5K4agyI6BWN4IPX6LpdMzH6GQLhxEFy+LbyuLCtiWlw7KswQYp0UNYtG6n
7EtL4Ke2GEHwKoEEH3rLFEz9cfs3jQ3k18kAMwCXu4URIMeGpJqDF9iePII8C4kNiID4Mx7Prn0Q
FRE3l0mQmLNA14lxUs5tKH2EK8pCPiA3zxqIb6JIBc/Kw7CEAmt/L9Jcna0VEucsNJLHwcKssVo6
p5oMt1DQEqJ8qfPmLpI+pWZGyQI9YOnXbfvcPAUrXM511PFi6/AV2N9M+11INS1BkWhmln8bRrSR
7O+rcKucdLUiPfI3ZYleR6k/zFWHpqfKmyKRotvmijDaRDQE93jVct/MXLTFCBeWKrLkQ6HJVClT
MFcJFrSNAq+BdlhYJk8mZCSGXEvsCSHrX5XxzSjRWx7/vL1p19M/8E1IxEIiGj3EWBJn/Nk0z2jU
nkPczQ3GSdLjsO9Ap8b6okXzmNelnUssvodrasArqRJg/V+VPoiesp9QEncY9yJRXbQ/2MpeLLRz
bfkcMJcIW5IqgYhWHdL5iJFT5EeVHYY6kNsXLfHdBV6cMYYEMkfEa9hScLtcGqE66JYR2KAsYL7E
Vt2ImBgIGL3sxfJbuuwlL9gPnuLYb8WS3asQONr9B9SSV7cofgUUNkFljNcnxjU5+1SsoBvIBBWF
wZ+9IL6Xcic9Sl7jqX4Xn/+DL8s2kF/2GpBzLfpkZqYlA5BRjGSa2++G/YAJ6aT0xCMd1zaLYhOi
ZcacyTRTr8pOitpW9Wid9V36rO3NA/j/fN1X9/9g8IlD4nyK3pht1/XWuVSKFNp98Rf0AgkaG69P
xSUGL9ET2UkVml3WYe9GD1ziJupArZPj/mGUueBc02U6RzR2RS+6q4CVA+YWV+qWVOQNgINES925
yPtDrC82krUjMR1U/Lq9EofKY6AtwX1VSIPAv12/X9kP0C08vlgLzZU4kRxCibuZ0+79sARHZID8
eJfdGcfqGPrll7/1dBwat1wrWgxkOoEWnRAf+cqevKQHzWGsy6I7XbgyLrIMxrau6glYjEE/JHeV
P+3j0+ynwS48xyho3V4b++kXx48tDV4cNE8mXDkvwh0US2DOlnU2tGZPpIdBtrxgjNxF1QQxxNWV
xAFx5xyieorWtvY5rf9AOaMwXkgqiMZES+EcaGH344JRkzNBcVyN91AkprL5rIWi9jsRDmcNhlFP
RbJY50Ip3ckqnaZDISsqaSSJkG7uGdpVOaSg1fs5sHLQhCyfbBPGbsk07ATWLQLhDI5VMaJMAUg8
906qoWRgtZ5OYve2oV1XANcGgMVwScalLdEooQJn8vu3ArWQwMfsgn6AaLk7PFjESb8iUYMZlJGG
giUy2/p/jRzQXKSi29KSDwOg9e5tyiBOFIumnLZdMarSqPdouMI17t40WoiENBGoqnBqVcxE9joK
MB1Fmpiig9BNPwee0FVseuEVJnekpNk2sikl5+SkHyMnQ5QwHBRfcdtdvsNwpBfd1Yf+ZbmHkKTg
MG9u6AeyztnMNMygkNKwoZLS0KWY6TJ8FZjLVSDCzGUFwZnLGGLCb8Dw07sfZFOmyw/zU43pjtKf
71QRxwHvdiEshsExvKRwmzAJWps7alGW1NKYBefsJIOrK/dCz36wvyHoQVVadJ9wWbsrLG73NEkm
SigHZyim0irwSWx4hfzSWQat4xejeRXsJPexruC4ncRIvVKXeXCWj+1D+RR7Y+dWf0Y3AKHCuMfM
7q4XyQiLELnzpklmkjRqcDZSnU7mV0n4wOd8FrckcAJcxsqlZLWlVATnCNS/YbDXH4WqcNzZukLg
4v62DUJ7MIJzckB0Ae4ebRftxdHv1jpQhdY01m0lm3yRWJtKzUwn6SyRzuv7exlEyun85/b3Z5a7
cn7vK1ljcJbdlZlZRr10TrXKsbpDVjVUJxgOjwTtd9trQV6YEedYYGK9/Ca5UizNKIdfo7pIBn9S
FfKMhw6agtrKHAQlGF7N8X1RoPEkBuRk8Frh355Kr0lFGylPwb3i5/saMS+CYDd5hkw2FZNPbNkz
cjzgXkaEBM1S7sD2di21eWyfq8Wgsv0q56MgD/f+e/mPhEQfmn1YgQRFv8vNk9Q+smWsp/bITvXa
7waauqwHaFTe288gE/AHCoq+e2VngAOte512+WMOycrlK4jZd7JwAnnjU4JaG/20GKdFcxD/KdGv
C447OCg7frb1xzL7lomE1DZ29AKB/X2VcRkX6B+3S3DG2Gk7QDx9ERVRr3ys9i41pJmskZGJLF8C
1Ji/UbUY/fxVPPjBstOMH4muUTKbx5E0zmAKLPL9C118wXdAaDyiTw7lTb4kZCJYq5ayNWnvlCDO
9yGDcWxff3QQCfQifD/1cfiD+dDsjQ1nZk8sSxLdz43gYuYzkkgqsXV//Ax2ra42trVK1I9H/Ay1
/FwjCMn64VBmMbQYG1qmqhMmhBZmtivIcFzGAeN9th8TmaYaGHEr/ZC3X6zpe1JVNK8LEffv1Vdn
Pw767uDBNzUDQzKXP04tSV/EeWdS/T7MqBw5+YPto8VHr+iouMiJHVQ3g1Tc4S89IAfLHa5wIdY4
RrCFDJxCQ/zVtnS3VH8soSU4xptGt1ofZ9UNXFKjalhf0h4CECqaGRtoQ4WwlRy5a6maihzHlXNH
sw8rxDHRJlBxGJxzt1tSS53dWzSBhgH6gGipNN643GX22+09ZC6OM2+8tPHNmJIBMn7cHhZzrVh9
iR3TlyZ8HqDeAEWtxDWUMKZWliWf5fYvZy6YKYPh1nzvS0R5gqeOiaV5KGPkE2ibIWxJHrrJFCzq
+nuh9qFiEBCs0KBR5sunSLeFlqLlJs0TSCYUibHvB8gUmsuxNYfXWCX7IU33tzfy+gwAkyX58OJG
ZYdn/jF6rY+nMTNpgWrBYudOJbqIrz/VBQI/cTEwAbkwwqpaQ31NagyMR/F9IsnHmNQPMkl/3V7Q
1WWhQfgALdYaCGFwEfONUxaatCyzrg2aVOTetNCtQqDMUvRS5t4G2tg5dHCiHRHTqKywwd3C4WSQ
AoO8Bm0D9RU8iwdNEzGYiCCYway8Z2oODQuWDQr/NdLUXPw+yn7eXsb1kYXIMJsWAEcilD75nja0
dhRZpWYGJVEou7EWuFAoP0HLDinsBYP8f4kGwlQTJSpoQ6OnDafockWhbJKxT3qVmvX4AD3qCIIr
5U4axtqTOk0SoL0PH1+4CVQsVZg2qAaZrJvMjGW1gfGoaWUNwR6ky81dddAdbc+IevDPK/ziU+Gn
T/ZDeVz25KQ9ETyOm6fZ1xyVqnfFq/oQurEEGipRbv3qs3K/ivOS0MOOVDuSZdr3aCmo33KiCRZ+
dQgMdIFgMkMn6NgCPRm3zVY19P3YKDItl4Wmafas5L/wyvt++2NerwMVeczmWwgQoXXAi53maS7Z
ZgYEs/lZ1jlVzUmwjiuPaICkBaIdmPSF48VcxuX3q62pJnpeNhTpwk9T3/pJ2FeQHDSPYJN9waG+
a2t1EgQt15uH8ik0AG2IRyMo4JuNpTbV7JjEGP9dvk3BVxMcfPEgyqVdHTsQSKFECxYpzDux6/Jy
ZXNPpCoy0Rw7htlei0Zags/can/0k0h+ks8FQUUcOiEIm8HLBU1iZBQuoWQdQ83VrAHKCZ7IcTrE
x+FLt68wnchYKZr7ZKJ/SVbFY/IFsrpu7FRnmLFywBF0wvmuj2fBh3ovnF8eb6wMgw/o7zRtDDhz
xztsoiiskmKk6OLHnMVP9XuO+ZPyPr03f1nfTtqxP82n+TC8ql+y3YitFpjn1auc7SygFRVTPQjT
ePMMNcYwyvAP8d646/bpwfTVO5G/uD4FyIhjMIkloNAewSeDCkkrlJE1+yxVEd/3QWi9QWQuujfT
bv7U6FKyQ8Ok/onojYh/kGfse/+OeAIiTIYMDwtOLm1Hl2akhySY6bzrPYMpcsl0QPuYRuNvNhjl
3qclvP4kHbsneZ/cQ8jPiF33tp+5fl5jnyH6gHkzPOahBMIdlkgte3TtmAM17xefjRgN1HIaj81D
5xDoEGYyWb6Gt6s1Hvdd81FL89QEnkFB4oTzEu5yvAWqnajcwWeh3/cXMw1QP0IFUL8KIrQwyBCV
Y387l+zKBRSjqZe/tr5sIytMjZ11JP54V/3MRSnTLf+zBuaWOGWWOVg1gBv9f2cbIgK9GvkFEsKC
r7fhThl9pYEAE178ilIuNFoDuxnCnQ7z8s0OAgs6LlLrysFQCl5W12lTGAryA7jvEWAwmpBLc21n
rVV6zAHQeh77EzFDq6OkDFqQb5vGsxqUoDfPyOBprVz7qCsrnoU34ENcVMRZSCz8Pdc3JESGZejW
MuZrzLZyrlezonKpR1wlmMqafk6u4fe78Gh5yYxvG35K9tGx3AsOiwCT56Uu9DRXdAWYTJDDLqmJ
ZHUA1lqIMaqMQd5H58/uNuaWHzTRsY0H33s1m3uNDZ3a5UmAS4yo5BhkhRtY6YuU5zslsf4QqXsy
wAgyYSZJ4H83l7rCZX9fhXdNX2cVadlNbYM+ALo9cyTqrBMtjbti9EXql7zG0opWBwl/Px0n3LR0
kqpT21dMtqc8N3oI+tJM9DRjXo33Qutd5XxvpoyjnoSA1oyZZsbvIdCpMZztKaFyJ6JJ2PSxiHcM
tEVDGhsNF5d72dadpMRaglsSJSNWcsAQg8PKYfYu86SDKRj53vIKazju0819HrWtiU9nT4VHEpCE
GlhWEXm3LXPbQj5WxX2+IpfttkqwqilM75ao+6aifUtghXz79bsTX6+F+1A6dHyGzgDI4BeH+Bkc
+54SOIYnl2gERlUDueC9iPlPtDDuSqxjyMgMOTCT5UuqPbfKj9sbJ7QH7oLQ4jlPNTT80M4fPc3P
3OkuvoeeKq0POYhVRTMfwk3kXGVt90k7WzCIxiVPk6u5odfdVXe1W+LmBdf2XhEwuYkQLa5qE5QE
R8nEClHoQvqPEWseDVDQ04wqTvui3kkQ4Ly9q9tWj54m3FLIJ1ncpg5lllhFhUVKc+LP8VOrmp5R
fL4NshlUmFAJwGgmRtXw9r08yskgWflS4AHf+MZn8oT2IlDTRb7lQd0H5RY08frgVnanrwJc5iKu
HNYKl3MhSjqXpQSqyP9zIRlYh4kLVMpcSOiLTGZzM1dwnAuxzGqR5RxwqfxNMh7b6YusizQdt41k
BcI5EHUuG6ibAaQ4QRceNM5QHS8shJ+M0i906oL+BxzOzAxubSTnUPqpnCOFfcAenbyKrztqTW0M
HiBpUe7IYfRnBIg7xkCU3Y+iyHDzvbg2H861WHpq9/X7Z2xo+hBA2Z19SbSv77LaqfHCaTDFPgtC
CCEqdzTGoEYTFdvo+YmJHY87Gdz6LmNynv5oR8iJgdpWxLa0ecMyoUaM8DOxdc7nyEMex0WO0DQJ
zNAlQebZzbgztOorlE8jmlWGqPF8021/IPKN51VjppbdSwNVJBON7T3mv+0YqYzbJ3H7ZPx7Xe/v
5lVclNflQowG69KqJyuUQXtUUln5+Q9AMLOBOiQ6zhWT+2DhGIzTEgcoBYZ5jcJOPjjDoJteTabR
uw21GYStoLjvFDR5YpIWUJWBShK6X6Muoqb5k+iwkfFHWX2WKlHucHMPPzD52yHVW0NJa2CWGu48
kDuEyAMtwpHiTYMwGdc2Ek2Y4eL8S2JUKXqjCcxem/2lTU92X73d3r3NlawgOG9iLs1QtQsg2sl6
MBJyTNEUGZuqcxtm21WucDi/UcthFrU9cLJT44cP5hFz3775a3BMxAzySVwX/n8QUX3HzoExTec2
b4jrrEhROkTDaXOQX5d96cS78IRSw6F5Ymp1vSjjI4TkNrNf2mpq0ndIzddcsJ34zEd1Hiv2Vw7S
TE+Cbd3+fB+L5LZVVke0ipXv26qcVcQmuWODjcvEMEcPZlk01Z+GHdRsvf8Slzvfc2RYTZsz3Jiq
4NYtfOTRba+HdEF70KDEzjZYlBDZWCzR8YDCo471nmvcSdei2Zq1WmFkiNHONKV9len7Ug//3F7c
xqkDyR1mHuD0WX2AM5wEwyNTTKqZFlauqJ5uV0vl6WE424KeaGYO3E0O5Q5o82EsEklsvrqy5GY+
WWo60wp6OfWn2jZmZTcuWqffz1KYhD+VOI9NwUnc2ESkPjCDiaYWlBF5el4plozRDDtINraZ0yg/
M7lxtET06N9EQbMz+MfAPoz0/2WUGaRLoIJXcqZWPxNHUmvD0+dK8ixbXfzbn2vjnkYvig6uEYIJ
tCsxLyYNbCFTNqNGX6cAkOVzuUT9jqBVFELeQbuf1MHc3Qbd+nTvRgjROiTp+Q6K2JqgglJBjlqe
5t1Sa84U5odQRi1CPt9G2kpb2WsoLmA3kIOzbZBKU0vCwKga/Tb69Bi0zSueecc46e/jOvkyoA+b
ytbgpUpUgK+hqQUL3joU61/Bhe+VLktEZrtsTskxNS03nxTBU3kTAp8SGWXQCci8Zc5l3KeZgXOX
zL8HdIUonYgleBuBGCBjQqERz6xLq9TiUCqnCQg6woQQOVQJT/Hbn2vL8DGjCP4pVOpZR9IlRJxl
Uykr+Fp18CUp761QpV0tKpSKQDiTSPtAIrME68N8FrXUV6kMoS/04/ZKts4Vq5ODQ9AGNQzPIyir
dV9YlTbRDAQtivKQWSD3k35ZC1RgF9u7Dba1ItTmcY6Rw79W08r6ql7kEeYFxVIw6dhgpvsVj//A
sa9B2KFeRb4tSqIaYSBLkLs9yd2x+tu+QjBf4WJCYRA6SaimcaekLzUrkTUgTFHrGOg37vT+oCJv
cHu3tuwYeWyNjV7pKC1xRvY/pF3Hchy7svyijmhvtm3H0RtR3HRIlNTe+/76l+C9R+wBcQc6egut
FMEcoAuFQplMyJ6vypShoCol4UEye78UeQ0MrA8CuRwTlWKcFQwhne8VOCTbVGwxlqDE2Y2ZLIcq
hGgPiCV19/JaPgOBIxAghgauXxxKCiiHgHY8qtgyedJuSnF4SgvQlrbKw1/AkAIAuBDgx96VOTff
3lyjsMN4wmL3cX6QlnnXmHgiFzmntY65mg0MtRoj0QWjsQDTNu0PU0VEZA53empwutNIeHUeOWDT
kCXCTY62I5VueoxFSLSJ5Prp+vglMdJnXYl/REPja1lW2oqFOEz91/0m2jkmMcrNDi5RPM5QiUa0
0izoiovz1Y4ynXOAPt+rANFh1oQoghDKnIOYcdstaY64IewRvKJz+jC3nd9K8z2El3hqXMyPhXlk
9OlA70WhL5wS+T2tSOGrdQ1J+1xzQ8iKhAMnlfj5sGJJFsg3yKQkmZE/X1KdiJk+rCjqzEgE31h1
XxxXMEpy7mdGShapZhKtapZqfnY9eB32ozArE547IP7R/ORgQSxTfxtOCogmBC5dHWNZwIMPQgyJ
NhI6SpajNRIa8NPbcpvb5TL4pFX18pll5CrJmj4wKIdtRlFnlTUwFFSr+pPkYhQn8UIX00XenNuI
uq5bJ/Kb3WVchhECFo2KuIpQY6ElQIW6V0ChoSK7nb2W5s+kN4NautHncP8XODJIKtGNg15tOojU
hmWVGnhyO+tmR7OgidY8RHXoWGXEcbLMj7VBogKGUS61qE+BFKvxKQfhUDTzamGfwwV8KxWLQESM
bgR6qEicE0tctGi25aUP5Fm7zwvNa5LW76TGNUoeZRg9HQuwczyy5I07Ardga7ZRPNsLyKbQ/jBM
CdTNk3yMzau6mqHNo4/rU4R2KlvVu2cr69PcNsJxUt0sF0qT8y0Zb//z30Oczeb35MZilI2C9UM3
1hc9iBjfZQHR3pKc8CgfrT2vjes9UUddAmc7Tp0OOQM/cSoDcX4T3oTElmJ7Lq/mzJk0Uh+xMWDr
WId0V86e2e/k2MbImnhsvggcdhamcW2+PLGMzcrLJir1hKxcNStbGQCscR7KDEeNlYJPGDMHxFVT
e9ugGyGsFyDoYW3nTeMYYE6yal5YzfY3GxxqRxMYiygNwFEGOBwoBjnNUzXbZMi7OfXfUkwgtVd5
wK3Ks8/Ox/qoHZxrAey8ZH2dN7uCXfu66cXgYAp0d3BXb9nPV2h7z8F4xZeEJEf/kxUZ6FFF1Io3
Cz0v0iWqriwLuryIQuK8z1DaxRg9RAXQ3n43cDwrues+gaHTDF1DgES30rmpyEWzhng2kWIo4XEn
MuOk3MTLPrAP4wcO3WE2Ll1Rtx1w3vkJXtKv7dfEE5zBHz0hEKEwz8+IMfdxA0nF5GU4zyH6IQnk
+E781H83cAGjqwKT19LXyzcH80CYFrpGMC6AFjMKrJsFLZRTAma+aevbOGRwcq+XMdgedgNCXRqi
GlaFmQNEDZLdchW78Cx+vCvv/oDKgfzgz4bxsSAq7pvVaJ7GKiS7Jzr1DwUMEqgo3bd3/HlQpnFg
DA9qFjIuKkxQnhthWY5jOlUmGlKu8kewwawyxl5S33J6L7P2kifamFTihTKsL7YFpY54b5aigdTw
fzooNJSxf4H9qXSRA3fNG729gx6Ymz5xPRrLKjGzh2ZqyHailZ86cMWI8ai6NQis6MhO7BBujt42
AtkVd9qeYzGswGmDRpdF1LzPC7UDWnhlBqCOjb/KnrKrgvBRByuAhGsIDxZI8/GSLkzHvQWmzkOU
15jUaQCs3ECHxUd2JwXRNsSXn9fWnjHTnLhpwBd8ZfltMt6HNmfMUn/q081AxVM2MThzrfVWmN9y
8POKZRlU5gGk2zZnc8kRoI/IFoy8CTfXbNVKY4h2S8Rwew2ZW7jP0JWu5RsNg3a9Ix557Qisa32L
R5lOLveZkkg4krUJomjrSy39RfMxaSj6vX+f7EUQIJkbAmIeH3TMEmZeuFcKe71v3tCNgBnjxSWf
7l/SAb+HjltYyloUMwMliER2Mg6dPkJ/ZaLb48SjT2I60C0O5UC1whAKiCDgSabZ9b7wqkC6j59H
zNThmelxzONzW+r5XlIetJabvB0meOt0P+7zh8J509AEUD/xNo+Rjz4HogLvBCRQyABgVYvq1/va
rxxIcy+72alQ+En8kldr5dihQQV/llmva5oCL1Iirx4wHpiXvM1j5FPODJG6Embxn83rXXd206+4
Dx5SqFIW6Hq1F8meQfKjoMcgAiW29cxzX8y7YXMMqLtBXeshw5AyLtqiftTr6ls0rHdlk/BeDFyD
pFyIthjqNGcw/OGw+obfBOEpviaz9QKXdYF5FWzWRHmPeBaatMnx1VoR9XfJnYrOHULTA1Mgp1mQ
bR/gcCZ9iRqi1XO/2KhzNeQJHoKy9qJLiV2qHABG9wmxeOhtgWLKINJy5whSu8ijRNwUpnOD7Nje
SMdxF2HMXvRlVz/Ku+mLxckjsrfvA5IyyHDB6Eya4kXQCoU9VpXdgShvygsn5glus7fvA4kyPiUu
RLWPydtqCf266j1IYbkc38S+Jz8wKLuLumkQawN2VyuOfuhszMDrjnAf/QS5zmIvL6Et2vFBSd0V
13bw/wSnLHHJ5CGfLIBLN0hnl5GXXJOmpejVwOnu7eYFomYlEpo+iUy43pLzIekxKEy8atWSYHtH
f0XDFqg+k6cogBhm546eiIdI5Gv75cjFZQZ+HzZLs+olgopZW7LlnbdAKjl1dXTQ7kdP9cVd86Xi
pACY2cfNEbGoq67U0yKMSfaHNAiL36oRPACm2+HxWino3LX5DoYd821WSJ17K4ZNrTJWaL4mKPRe
kz5GNMA9Ws5b84IeOL/0sgduiMt6qGwXSo7TJgqrByMa4xWo5Jot/dQN3bfF1/3qhhd/sRcoiyhp
ky52JCPPoXS9aFeFPBkaL9+36DW67yDei75re3kT3+Jr2c180eCFmcw4YoNKHZcIjqZpYlxG8X5E
LgIvsWsleJdL3nMOJvPa+0CiZxHE2RJqg6wPYzRo6uuguGbnN6aroiU0tZ8gR1lyoxemt9tgUqGf
VVlGrMXAFCxUnCTByaKas4M8COooVKNVZBnZwGm6j9Lv1sgrW7AfsJtFUJa/jk1UlAUW0RIm1wSv
V8KhNLjTKd2luM2JBjrnW5Gv/unxsYGkzB7coBaa2MmicL4t8bqUXeW07jKn9sT0FGanOaid0JGD
6Tns/4DVhHmDbPCpK3gEU0SU9cBHn0OKAlf0VuUdMpqFHgjduNNq3gXM3WTqBu4NPVIlYp3iQXZ0
BxTN13rpd/7skad63OBmtvMXzjaTL3dpm6nLuE3kdc5TYp7dIQyQBwRrwb1+qhJ7OvWvTQw/ys1M
MG+ozdZSbiavZzRyqcCcwT+MGkv8loAExHKUoOs84kWXY/e92w3O5bXyLIryM7NgClY+Anb0yVt2
3E2+EPxBKpActwtbSl/AZS1B/EUAjhrMso3JAdTFCkx/Rs58xc9EyGynpkKCWIQEsWZRX1Ce83Kq
EsB1mIvo7uYduX/FDn40fM+f9c/KLw1zHxY+pBwMoF4e9u3VH4ivsdf98UOoz4q+QEw/le/7q/jQ
DXqKvMJRH2S/8jvR/qsnjPyBRn3NfikUqyY5tVA/NuDHS7qvafLjssX8jyP5D8gnJq1Z6HpRIEeS
ZHXLr8Yx9yOPJCU10xFdUuQEWTcH8/I2ooB7fgln6z/fc3KW9wRa7hdBuzMgy57dcGNVZnTxexvR
A0WhteM8Ybx8svN9tGsfZhs13MOwTw/WnvfF2MfeMNAQh+52jEWeQ0nCmCvVQsLiWHF7UH6PV5Lh
1RlvAIqFYxpECBKDrKCNonCEpu0EtcrRHq10dqHeocLih2PkGP9S7/k9q0MaAdFIiaIt6KDOFzSo
aW/ICQoZpbFTitVtVV6Jk3WzbxB0eiYoH7VenzIgdHWARl83HrhZPtZ2bTEoe4vSWU2SBRikFCRB
eC42bVmw18HPj+gwJJ4DLhNhJ3JyvEwLKz8A9SoI+WAuFe0471H+JrhtraRVp0okwW2yGx8ilEyy
veqHX/4gC0/8D+WXgUXo4DVwiaHP6PxzrWVqNIqxkAGrASyUsaPGh+QOBEsSnmXfpYAwHZuGLfTQ
0IKsNTe6ZhzsM3wqotEGQ2nqYSVHLdkl5L2iu3gJSuD3mASoMVqPlz0J48OimRgUwODPw7AvzVaR
qKmZIocMvDF608zQW4R7EFj/qEaefjbr4QAodC+j8RY9bRq1tCrV66FV0DYxjo3bisa9VYLhQxwl
W1SyfSkrO9PKv7ZS/hV0jjvwHz7mWf7SQb1DQN/sYKrXkzr+vLx8xtmRySsGRoVhZyiknX/ueAil
thmw/HqZ/WkKX8O6ebsMwXqEoscB2Xg0kqHNi1a3neNGFIYEn/T9zXuSUOowRDyXUIP35KMYOrw5
S9aNBER8U0g6gxGEZqxZxdhSRrP7zzj1egox84URMO0ueVyfZbB/lsH8F88LTCTJJghygCzSr8JB
i9eiXgEpytBdnp5kdP1z9pH5rTYQlCdN0yFOjAUQk1Pu231/myB0qL0CNNKSB9GXv0nIg4MEHZNg
7MKhpOsAktUosaW1+HDjt2wyvrRV7bYhV4ud8YgAmQoShYBCjzE90QVqDLTm9SO+FtQ7EZZBcBlq
UvBx4J9d3GlAV9Hqpd70nZeNYQSFW2B6sMvKMmFdZgDXTXUzWl1j6zXm3cNRSThRNQ+Juj5EMY8N
YwBSWnc3uQie3VT+kVuyf9lEWL0nZyuijvM81qa09AMxkfYknGTwJ5GhcOM6w7RXb4M+Bt1ZrYOx
nkPlTjtpz9NnY7rTj29JNwrqSZ/XqY6FDprojhOaF8oMTOAvMS+sYHuVDRLlTcU1KtSoAVLnSQik
uwA3xa3uzo5xKPxYtbkPMtbNtDHT9yfG5haGuPogN6jl4MWCyF2yY9/8UcNA8WLBpKdr8TzKZx5G
NMNvAclebwDBaGQVa40Vji9I3nkDgQUJVhaQ0U79cfKVw+LKdid7/Mo/09dsdpd6L6VSHvbxhMXO
663RyOBO4E1Vsp30BoJ6CcVKExYgvfqvk3YlO39AxcoWfVvfgbWF06vEXhDYPIhUPS57+mQoEnhG
YJBQDKprKKbo903bPl4+fv/DJkGtBS4qCYMM1DE3plDUU2KT8Z6Q/INE24HEtQoK73iX+SF4dniI
bN/5gUgtS5yMtQ6xLpyCMCgO0XF6HVS73hXB6Ih+8XU5zc+Vu+yWmONqWPVGWOcHMhUodmoyQZ3z
v8glxvBzCSxtgyt5bQDZOF6q691z0IHpFo984M1pUIYmzKYReOsN+IScIkLL6bgToH5znHeE1qg5
1bbmpIfhqPxsrzQHmvD8rAxZ1aVfQRz95leo5hiHxYpf0WLmxx6ukX9ywAxL5NrR9cpPXLAvjo9d
pnzAsIhrp5ErahVLJ+t/mH0SgLqQY7dMK0J3Mpj8CPcATQEqDnNSxYKCpmEQtSHnG7/UsT3coVfZ
Q5PonXKQvP5OiVCI4U0s8pApP2NW4PkoFyBHlXid143fVfLNEJaa2y69nwlVcHmpTDeAd6+K1miw
qr1foJvvNxQJaINJe3SJCZpIl+yq5DGcsR0bxiE1VAjAX0jH1PWaCpUh4rlGLoqyQSzTfyEnQ3SV
nyBuIgOn3EIPa12QUALZFuEtwtTduV3qS7cskYlnG7kNi9YpkQ4hEXaHOds9Oqfc5QsveqJ1jcjL
HvJ+H5hUPKrOpja3GjDVoN8XhwoBG6E4L27+pm9wi0QHalLRqUaVvr8gXgnRTY4uosjWrjuXsFTk
P3l3PTOO2iyNNpNMSZUEwjMkCyq9gUzlKAbyIdmR7qXotB5Dd7nJVLdF1yJaFgs7fZU40wnMqwSP
F5CBEL12HM3zD5oK0OwVp/cPShIOhESiwBsmt7XDGCQPvOuR6c7Ri2aCgxJKdBjZPMebrAq1C4Hc
j7ldP5IMR/I6R+iwIDwOY+XwCJWZBgvBUcIS+U5GeY6nxqo6rjnW15Ryt8+KBKEiBmQ4AznMbYQS
N563mFsBGx1lo6Yw9G3Zg7thWrXOhyLoAmrjWA9iVYz8wooLTx+j8Lap5s5OzUF38VLtB7uchnA3
VG3pWHrHlZlkOfXNj6ITVmmur1YY4UeRntTqHvzVlaM3duQh/kFA2UlIdaAXiXdg2bCWpUK5yoBS
DxWdKFalt9YSI08L6dMldyt0WI5c6WnWh0Uu4TcKFZFoUDrNogooqlDjnPRGdzUmZXR/2Y+zmj/k
LQwVfpRxDH3GGDD6VfMc7aarQXfShxldGdCCwV380/i5fDd+XEZlrg3iLISkB8SOdNFCCUfNrIYI
t/9cHk05jkGRnvNo59k2C3E/sGOiGxZ54POjofRivERdgTvxm/AWReAXjLz2ODqlXe278Q+4bVmP
NmjT/gakgozK7MGVOQJwTNGUYL2O3XOfQ1Kw5nw0pgFiPYQ3A2zZdPt3PqSZ2cTpZBtRYOigoG0e
cYPal78RGwTpZmS1VE18393NDd9p4ByBWgVqdYLpClO7k2ZDsLtBkTlATGPAUfoHiPz/BkjqJmkt
CAtsVsfB2gunTq8eLq+FbQobDMoUEAjVij4Co/MgHYgimXFvgipj8Yd9fND2Lc/2mJawwaMsoZh6
vYNXxObJkS33876ZDzletnk4cFpTWEgY60W4AgJrDBdT53doCyFVjRmvv0FxM1V08yQ8GcP3pm45
34llEIiLIKlAaCYxw37+nZZh1KDCgrtcnwq7rnUnyio/bHSf861YoSyuMgXj5bJiYv7uHEfVyypq
Mw3O4aV4hiwPet469FRBLUd3p7emdQnzx7P1nEF1gxf/sWwREpqYFMHcMdQ/qNu7HqDCYTYYjSvk
Yg/y9ivIK3Ee0MwqxBaD2sc8bIdszoBBeg1UNMkTilUtMP34jndT8ZZDbWVuNJ0Vv8/FdbqjdM8S
9D3+5mt97JhGxVelqen13ODhQTJli7iTQrvuIYAVugbq0Om3xU13ehf01/0Vb9qGt5N0miCK9AL+
FTupoMayeBDsOai3pC0YtM6c98574E8/WDdfjeaVWyUBKrEaHjzqXQbuhhf9gOYht8GMj+72B+Eu
v88e8/vcKwNeKpDzETXqhC9xmUuZTFZZNnYzHlOJ40JYB3u7NMoBN0Of1KmFpUVLs9Pnbpeg4WVU
DQ4MMzTe4lBOGBfZOkgzFhJdq78IjU+C2jb0qEjDSeRq7mXL5G0b5YJHNYn6KgWaWkf22mZ2lXKC
Yt6+Uc6iSZK61AuYPgat7VCFCCXMncdFyQLBNBlogeBxP49X4ylaLnEH/653il0KsqMmohNmPHIS
Jgzm1vCih9/7xD1kapnQKjqeLfPUXJVpEyhC81JFsnf5ozBrdwbajTGJh9hFoTmBqiyZu9VCnUwN
2r3la8ehsU23Bp11iWmIOViOGPDn55uYD9EtLuV026JWM1F4xy2uFUwAFnYB6YNxZ0BPl9BIldcR
0vnTLnOHW/34dzWg7Q+gXLE+x4WFEiVOsdLsS9VwdWH0ooxX92VZvYHdBVk4ypBI0J5fnjHsaK0K
wIBT/ElX6gdZq3kXNPkbtCsErTNKkGTwCgwN5xjjUNRSMcNf4ImbfSNSzPo+2cdgAAC5pnqcdgXP
c7BX9YFInWVZB+uMVABRu0F29n64R98ASBl7ryCSjoQdkXdzMp3VdpH04TYLXVNKQJYnouOoHWM/
QwZ6crvbP9BC5i2QMs+lbXslkYEm7MK7+GuN2QWywOkr8sDO2qF7vPjCOYnkT176ipRBjvM4yAMh
HxB2JA+cHcfSLmYnvSlLO3QTUB9rz/CcGGjDcbwyO07g8P5I+d/4Mq0bqEpFPaoT8Ec/f0weQqd2
cS8c5tN8Ikm32jNSR9+DQO+tc+cduFSdCoeUyH1HPuw7RbFGvefsiXxxT5C4OrdsITFWUW3wm8g4
IWnZ1XqbaKZYmCcEfTovd8N0ur8PEhQGzuHEEP3BMzlImhJBDwUBrQ4eXkRQl5dFTPXSTlM+YZCt
MBdIv4TVN1mgFWVqJ1UOhrl8cIv3V4P84zIiM6X5cXqQCz9fGYgn+qkYAQmhS+hSYNL7VO3HO4Fb
WmcmibdIlDNawrKbSvAE2nIQXoVIoA73XRDhqbAe+m9FbWfcmQfeV6OcUV+AWWMkzkjQcl/T0uux
H/dRL3FGZHgwlAMqtTJTROKA+uj7KiN8KUzMYXKLo5edOboTzr9UCS+AKQMcKNJUMr325PD30CyX
ffPYIrXPHxXmIVKOJxv6rMFZQKjxIoNftwna4xqA2hSj8qmHfF1w2RbJ5/hk/eSWMjFLDnokyvrV
DnKfBbkR1+nLAF5AyfqiCYEqN85lHPaNsQGibF7KC0upKgBJN8pbux+C2Iesco6SZen9XRLS2KBR
dj8W4tyKE9BUjJ/M0y1aYd1V5YWFzHtpg0LZugkNNiGNgRJFlh2l0DDkcs3yICg7r8t0GEpovNh5
W9syuutVZcf5MjwIysazuIpTi3wZ9Ei73TXp5CiuUNvdT3v1S4K3B6/uwbM5ysSbKJK1PgLgLGN8
QYYwrgyR3yzeRSKPlJV5jX98IToXiEpk1mgLimRKIgZLcdtKvV2Z+zGN7LLsbL2wOLfJ/7Bz9N6p
CkbukXmiPEadCvOgoOLQ+rOv+JmHEb72OPhWUPnTd95EEtMNgjztHzTKPCxN7dNWxfunbArVVqu5
fawTw7RLU+FyuPOwKDuRRUgMiTJWBvqOUw99KPSKSLsZ9CjmjfVrvG5uIPPDcU8s2zQJH5iJblEL
SlXnuxmm5YC+wRq7ibZMfajtiluVZjlcE+0aGqpEIGGhecDWrDCzirSfqSj6SW5+Iwq2FNnFC1KE
RlBC4MKcOJcXKzVjQIkQbbY6+Lo+qUMNk1CseGoSFaHRlR3J7p5IVznUDJ54pW+GQULkGBlqNNqC
9VXUqTBKiDO5q1pwJGF+9c7w1yMkRU+keEFa5nlH+/P3Ahi6TqFLjia7T5wIhtlOXSEDrBfSq0jA
c8T41yqOUEeDzpOCbC66X0Cfe24SurymqjXqgDDfwvq1rI+52nBO8We3AQwDiU4URgFCz/zO1lSn
6orvU66Sq06JBxkR31xBtHeTSadJ33NcMPnN57fwOR7lNJJpHpa5Ax7ECA+1H+4jDGuSZmSE8y5v
EJycmUtglM9ouqmJwhZgKcYMlB2h4QEpNpeG57O7OF8T5S6qudaGlqwp643rsG08sMjGIEPgiUgx
TQ7qZzjCYFMGm9q5PYxDKmRoNEcmPEqeR0n8IYTS0+Xvw4ZAMRPaUeBKej/OmxqMMiF+1RcU5MLu
R2zWTpW9/P8AKJsG+3qsrwYABkl39aKy6/LtMgLza4A/G2aN9wa263yXhESuRSjFw8v1ibOGfttC
7Dmt3csonzYKfbUoC+goO6MnWqQbGiDG1udzoqVOqmVBNqdOrGreZYhPC6EgqIUkVv9fiEW8ipJf
Sv0jVL5dhiAH4OyAEAi4SxW0Zu8yfed7ZYLbvF8XK3UWq3MMMbF7466edbfMfkw9pwODuRwLe4VW
IVCT0vH3UPSZGEUSxsHG1e6txBVR01nqkhN+fwq5yJI2MOTDbSy4zHVQCy6A0dfZGSfoWavXVgby
B5HH5ctDIgveIPWj1A9GBSQF8bAsPK+K5khoCp47Tn6ZaWubJVE+sxHUeUU5LnWysLvL5OIujnkU
lLyPQ3nKsW9MRbLE1Om6xJ0s44gU8H4uNf+yvbFWouIqQ0ZFgiAyXUtOBGFoUgMrKZBRktPXXuNw
WHzO7+LzbxGozy8pYjZLlZI6YtCB2V7z4tgVf8VO7hZBhNLUr+TW+pVek3mz5FYEq0Xi8uo0rL0E
JTJ0LBAYkJn2c7sQwetqiSUW2bSJK5WSvVSm03QSx9A/y1JiqTi2qAWA3AuS49R1kIaKqSZhkjqT
U3xLT/PteqMGoqP4BQiGokO76w8Q6RlyJ3xQwc5mosHzhrfWz/Ed9SOosHUC19caxyk8yCG9BUlO
YDn6DdSq7MzV7y8bz+eawTnWe7Jpc+DicFyTTMCCy5Ow09zOm75Vh+inhbGG6SS8rl7vlFx1StbX
xCCFgjAPhJ8Ixs6/ZtPGGWZtergt/aUvX9RZd5ZEcTlLI76cdsRbFMpsFyHRULMHCsg7AsOvrqIA
DCUBmYP7i9AVA5cQoQRHtISmJYsubieDlixG1WTOoHYeXhqiOfPWw/CNZxCUbU61KYAGu82cJejd
8lF1qlc5tdcYLKFkTWTODoOmRy47FPka1D6e4VLmiKGpRavSDryO4Lvzs2NzNYIfNP1GXgF9wK/m
fE47nu8lXfaOrEg3ewkLBaApBaRHPQuM1/kXBEmg+VLf9xh+vmwsDItEnZ1wiIsYKES19NwiE6WJ
1XwA/6mgIjXd/kQ3p91o/1o/gywMDxx0FcFURLpfUs6MqjLCJXN6+Ucx9nYb926e8yL0z21n7zBw
X3hF4Q3//qbbnGl5DhVhWrGY6hfGIwsyChoIzuiAt3fw0W67f9e25by1WTuIZck4zZgqgLLF+Q5i
nGa0BK3IHWuevmh1f+wj8VuiqBwP/flBisXh8YYuUASKaJikLu5OkVN09MqZYz2gw8Nbdyqy0f85
AaXDq1Sxrj70toItHdlN0ETRdtErQy1KvZ45Ijpri2vSckrocY074xgd1MfZEYL1Cno1+2pn3PI7
61lHXgV31LuML+b1KBeW1GsjpZhbd8ZFDmLtuZS/1eF4sKKfl82fiQPKAWwrAj3oNpx/PFOuJFHO
gVP0pitHklOkuQO1r8OqR5wPyLITwgYPMQUD9KN0G/9QQph9HAR45UR5WYtwV8tLUHUFz1vycCh7
hCxbnQt6mDrzS/ooetkx7t8JLEmZURzt4m1+SlxuuoRsFO0rt6ujfLRppsm8IHvhpPv4MdmtR0iL
oQhOXGXl/wE16KfXOE4DJKwxKIAHAPqUqdOwZHGOx0hOjroluf1+uqocUDU8tkiLetXk9PbohS/g
G4AyRuaUr7wqGzHAT+vd4FO73BXwZsYM/Dh6jpRTY91dNkxWfHK2QGpDi6FN11kBgBp6oMhEyuFo
7o3XUCD0Bs5S2TP8m1feRb7Kq6J+bmwkmwvFKORwJIxX0y1QujYr7RTFmBi4UQ8YOHG6J+Fetc0b
HPqnicu7xdxLPLJNZJwxZ0rDda1l5XKWZpAuSAIN5GZDwhtQYh4KC2K8+Pc+UH1+zrU5QSNMi+Kv
UH+dza+yfNsanOwkcxUbCOqFraTamGQTIPpBcNdEdeZ5/zc2sYGgvFWqT205QrkCMWu7l1zU7whB
s4pCgK0chIN5RCbZaX1epwSx5U+2voElK99cq5EkaEkZ6qmTJ/dW58ambC/hTZa9Zjm3csjGAkUz
mcUn1BfnWAoYjZdBQRJBrdHIiAgIvis7aCCCSZwefJlQaXhWSxRgeTwVLIeCJwFSpO93OU1wrCNu
wAypSd4epPkEXIV7IUBTBqfr5F0zhd5MXYVkD/RuZB39SucLTGukRCS9AgmUCxqmo3xIA8XWA/UO
8crsz25zbx2zg+CFu/Jb+NATRboEXMtoSXHAzfYHLW2s065oSAAqFlrCPndPyW2B7i9FQ98cnn4L
5llANZj8bN4GN+0hby643DYNxlE5Q6R8W4tREi2JdbCSds+xfhxGzsOdcdrP/j5lRGuy9HGqYUVm
94w2R3tCt2878lpuGRaDXD0hp8C2fa6AxBkKVmu8AuVpwAQwodILU3sEEYcVOiLGHa9HvFAUB/Vn
1dV6t+JVDd7Hfihb+o/iHhQkEMHo1MFculYeol5MnDJ33l96AQrg8qMtl7j/iJyubFc3iVun3ILF
54FPzAaDLkZBJArqAUSm52Yco7ezrEQjcVQ8U5oD4b+foeDQOeWD4Jin4qo9Gk85GnULtxCc+Aq6
kcWDwskCMqI3lAoRdFsq3Dfit/MfsWptFU2FkDjoKtsJee1BYdGTOkiUJW8c18syKTyPiEoZTq4o
UialRGMEmhys17jBbQxV5M4hNIbrtbyXLZvQwc7qHxA2sk7KBpbOUtS6rEKgxkycRRzspr6qW86t
xVkXnV+S9EmdIxEAjfmgoLeguU3BBnR589if6ffe0c8ys4hyPc+Akatgmk0XZxa/pvFjD6nny0C8
xVBGiWesniUKgKCx66QSOpI6y23Q4HwZRuZ9Fercle2aSX0HHEOyxfuiwFCutosf21sQmezLGyJB
oQTK8yTb+XfranI10KZJV3wdCt56yf9vLua1biSllfE7UqOzRzG0p3CxtZXnZ3jLpWLtsY6FNRwA
02u6PUSIsKV7zo7K+KW0J9vaORVOI9I31YV8OeXGOvX+AB4n3dHw1gV3tF/uBM0uHueghGjSdYGB
+W6n3qVPPHYv9jrJgK4KHjoINJ1vZ60gUbKmuJbEUrFhr6jGctbJQ6AMVMjnsBBXXExF9T2Tbtv6
6fI+spIERBfp9xIoy9SXUpKSHEvQ7yxbdYzeRscnUkezt16Vd/+6L5hcAhs0yv5MRaubhmzYXH8t
k8Vp28i9vCC2hX+shzI9ee3HFvdQ4ozpSQkTt7JAZDnx5k2Yn8XA5yWFayJcfv7hlbqdFalVcZ5X
yY4G0Qb7sX95IUwfuIGg7g/TmittAk2ZI42ICSC23Q9vQv81EnlDYmwT+ECi51fHRjMn2QCSGkS7
+mY9IoX4VOMlrvvLUV84H4jtCzdw1B0cmXo+tqgdgJix3ouH4l71CMOg4GneFDTg2EicFjX54hZB
bGw3fg3tMb4nZDwb0Pb/+wvS3RrFaKXhmMBOZoRgSnjCjKhTVr8iI3f6jsclyzTKDRh1iidpQfrB
wpKH/tTl1znkuvovl82FFVtu10Od46Xrak0EiweCqmhHssAauN1abj2CGUGa4BeEGiIR33zPQmxu
kBK5omTo341F8a9KF7KohR0F84FEj+UhudHvCT8BL7X+zgnwyd9vcCl/31tSodUhPEfn9SfFLW/a
k+iJT1WQOdJdeh/eiODOgQTQ7fDwB8kq9mH8WDV13ud+6Xs0EuFCeyOdI0MgXJdH7XX52r5zt9ZB
UXGOCfmLl9ZLHf+lV1tLIIdSi7NjVYmnzmp2Sp+6dQxN9UbGh+YqZbM/Lp7SMPb3ljrqaOpqKkbt
gPB4cAbPDIpv5oFErSQjjlclqC8cMI0jOcd7SjPPB/JGEAuyiM4hhRsX7RI1MS7zLimCqRvsaFQ9
qZSdy2eEuT4oU2NiGYOdpIhx7raXrpyVsiZxyct0WNBaLx4WDyOJR8FbbtGUOz9HzngF2jL7MjDL
fLa4lPEONVQ9RwFvgdE0vSpFUWZtnLmc0CDy6zISaye3SJShKkNWrBmJvDoNKgbdI+bCnMLiaFYx
QZBuwR5aoJehp3vAqqZAPR2sakZ+6lIMx57m9eXyOpiXEjJIQEDhE7UZ6lOhnT5fTfJSJZWtYAqi
V4uwEeV4of4RExDLf1po2sGMuYpJc5H6RCtESqVRw5pmyK20p+R+uJ7uV+R1BA9lE0f7RYa0ZXcp
7fqKlwtnRRNbbOqjdWW/aiNhqVuq47p+19c3zmaS6VfamWwBKGcSTmo9hjGcyXLo98pO32d70yaD
Zrz4jpka2iDRz08wa9dtUxK3dTPCTa8YbCNYhNiMpKJ4Dw22Jf7+avRjFFLp4pgK2Dm1iu12+Vmr
aOnCCNjl/WOiQGvcwpAMCMfoACmXhDDE/HLixIuGUfobTR4waPk3h0rFk8ZEHy6ax6hvNNadgK4u
EpC0YOqPXvVktK0s4SyFfa4+YOhGbRAt53WFZBpeu4IjW6YTNg0u7n56qhrdXsv1fl3S2DbS5S7W
NT+DCLKt6zPHTTEtfvMrKIevdb2RthJ+Rd1Vp/8j7bqW5NaV5Bcxgt680rUZ7yW9MGTO0HsSBPn1
mxjtHnWD3Iaks3cfboTiTjXAQqFQlZVpSNkBGFRBtU1kQj2P9YlaTU7EipRZ/mJpd0X7eNkpRH+f
y+lSKFr9fGj0WerG8lOTCQq/m15nAEmsW4zphm8Tq81ogi0MF31vLtfAxe7GRH2SIin4i3UYKJyD
/A1avCb3KSqJTlrKEsfYGb9GqfxajPbDZROb19+JCe5TaL1SAXSO8xM37yWFQl72Kuc4qPEs2LLt
8HNiifsoYzZ0cT5hMVGlvebRHAzScox1VOfHBCSdSQ0qHnIFBdlHB9eLm2rZbdlFXpfEg2Bbt7/e
r21l7nOSJ9ftrIwzdtZrzHdsgGcWQLtLIlUmkRX27ydWon40JciXILFQUccpWteYv05z7l/+fuzu
W10fJ7vK3cV4iLZmJsOKMSfuFKN0DDSNWdxk+jUBoc1fGLOBabWhcwxWHm7jJrVtDauOEGxNJNeG
7it48Xbqc1aod0Mjysw2N/DEGreBpak1yjLAWpFfyzUyGlN3rerb5SWt5xBR9oCK6L9r4jZwceph
gRwye/IyvYlyt+zaw7AT83yKlsNlMWATGSg1sBy1iYGussypijwLHJapG1VzSg6ChW16BsRL8RJ0
QDbGN9VzBbxXC0Bxnn0zvzJioyq0D4zGbQF3HN6fgI9JIRNhuGx3Y5m6DHozBnBRFNSTzt2+nKyc
WBXyaXkxGdL61R4hNSVrssAXt25LYFkQXEH/p5rAvZ8b6hcNkFET8WQ6QvES6UxzxSAKqBVjXkBE
FbHVIjmzxqUAitI4Q5rgyvpJydJ7nXkDbZI0aJ5iGtS5C1glEDXBGELt2i0sD9osVe5GNHVBu+08
X97kjWAKKnGFiW4CoA3gBBdMm8qO5lZPKjy52xZa9wwapbvltfSQ7FWot4ogRBtorHOD3NGfJ+xA
ocIgpj8eh/Fq+ie/cTznSw2+t+vSn3qPmB4k6ETDT2t3YpzpAJsB0YM2Ml/TgPLvWOQd2OEaekWW
1zIGsVD8dHk32W8/j6GKgjkNIKTY43PNbIEgPWZ2XHryLLuTfCtVpcBZNyzoOmCNpozXEi5z7uzH
I1HyuTdaD4pWZkCiMQrtFrSGl9exsVfwBiAvcBocUIyxfz+9cSJpkofGbD25RfWur6BlMT5MDsgB
LtvZiJmAh+KFibUgJV6Rs5k5hWKjosHxEvuQF9MxU1FWonNoZCAPt9ofkzwdY4w/NGksyFfYqea+
1ZlpLiUiRm2laMRDP0+aA2m6dfr3BuOt0DN2o+ilckSUVhslUQBNkHpp0AjBRbH6dEME3Hhitzj4
yqfofdy1tVcBOvraes8RCi6YS1a89sfsW9Cgzf1J8fCZ6zB+cn5c3vUtHzr9IVy8y/sxbcsYP8Qx
v7WO4xI6CL7rRiHvfK1ckKvztmUU9VjrMQWlwZN9ZGpB3d238gZp2xM5ehmUBDzja/ZQ3KRvl9e3
zkSZcQeTbbZhMXLMc+8dCEnH3IH3RtMIgkrQKhS9J1n3dfZ82dBWLEOLWTPBamjp4OFVzy1lM20W
w5FwTo7OJ/PrfJOCDpJRuE7X4zO5Mfd/o9UHDldEmI8YhslAk4sAS9qDk57WHQL2HFjAAtuHeBcd
mFXGbIq6oTeJeWPXEQFvFBXJmg2+MoA/udMyFw0ZlJkUePLDZ6FXBlVogLtDC10kENRX8W+QH2xc
zMwo8D5IEFGLtrjtjcHNVtWVDIVmKJkPh3i+KUIQlUD9utOvsqOorrE+FzBnalglwAtMZef8axaL
YbFnMyTfpMZdQFY9p58vO8zmLp5Y4FKaRl8AjqDYRQTfkCZXqlTvU0nU794AjCPDAPTDAHQbGRu/
bzSSnFq3UwfUItXBMgC/QEX5jXRu9Qqd4eNYudmNJHqV8bsHDAQEg3DwcG8Av8SPas/LNFpLDqXy
8r3/KpXh+FCE9n3Tucrspp+N1+VL17rCkXQ+N2VW0aQAGpEhBMHhd/7NcuD6LKfHVFk+jne0swF0
cVSPTtVToSx3yjDv/uwLAvnvyBBfAsYF5x5FnHN7I3j6NLqkpVuYfVhZ1hdM0N3rXby/bGb1CYGL
R0wBsBsSTJiRtDnXLyMHtJsRBa/vp/F9+so0BGwQHxVvU2gd0095KEqP1p8P1gCERJ8TnQH4Dbew
mhgzhl8KELPViyuT+UtHx8PlVfHuzxaFk8y+lgJlLp6GB7xyWtYUsKFjkHVKnpoRDXVxq3PtE+dm
uFiVNVpHuwVm+uPgZ/dEddvb5NN0C6w6MOrZ7NpP1W1kuxhtMATQI9EKuc/WFdKgxsx02hPzxzTG
8cFRCohxlii8CN5H21/s125y19ysGkRNdNgatGurfVPMt//2tZj9kyTQnua+jVL8/QWQBO2gJTd5
8YflO94huIjbRo2STC1MWEw9PlFdaxGcV9EmcefVIKiraR2zYKG5JZnjXdunArcW+Rv795ONaot6
pD37EFL1mWTqtUYrd9QHTy6BiUn+tI3G7xkX8Xr00TKgRXBQ7TzUm2sDLKVxJ2SYYX/mND3mzXDx
AI3sRZalGZQy1+pRDkCJCsh+7lI3hWwuAeBW9u1veKbZ32K/+G+ezfcXolqGkheBbb1Zgjy33QTI
m8vOLVge31MgdWsTI8YumjSCnTh+qxOQBCzkrSPDjmqx4c5VJzhRK/Q+t6kfCc+JpzSYvysXHQub
AMxMexca1kDVOjEIsBevAIMKiinZMfb/o898FAFO7A5R2dXJjNXKQ3+jNLmbO6Wf14IX1Wbwg74A
oJBg43D4DIDQ0ZIKC1YUBWLrE/GpUbkgebj85batOHiZAmHrrERhtEitrbpnUMvkgdDrOs+8SBfF
Vv4J8fGhjF9GuNgatUsyYtwKzP0kG27p3O2GrN5jWr8/KL1yvLyiTV8EK4uCkSqISOrciZ7MQu1j
ihUpqElAEZu48ojOndq5eloFspPedLkoj1kN1X6s8MQod77bzqmLjjCjTuYcknGQG48OdhEYTWO4
ygJU6VSpZtCYcnwAX4SEIT05PdgyJfvLy/9o/K9Cza+fws83VmSqdWnET5F3mGJuDsu1EwIshBJQ
OL1IUDNpvsbPmY33IgPUpn4yHaQ/xLtyu8E/b2KoDaACie8NnZirNNs1pe6hziMIOtvn/2SlXHow
03y2mw4rHfz4cXp3vgN64WpXtWfc2k/ZLSKA9Sqm/dk6MSCrQdEIhB4yMOnn9xN4JGwrK5BL5nlz
RVJQX/W5ubdpI4JebBoCwgNPbtDwgBf03FArjxnUGRDesrEK7Kj0QLa1KzpRe3PrcKLn8q8Z7r61
FLQrTQ3rkaEzp2VJQIrYbaOXAl2ny665lT2cWuJOJt5QyjhChxgsV+aXWVLvFbv4i3B2aoI7h9pk
Rwb6SMgYmw6k0ooWNh0x3L4qgstrWeFimI+fWOKFECpADGlUw9LgJ8Qt7mEtwCCZclV6TjB/coyw
vs8Cx887V328bFuwjzwi31IKayI5u/cc6y0F7UNCs5c/NYH7wHZUzCpDnmT1MKvLRUONogCAKWnk
R0gjPfSDnXy+bGTjAMOKgxqerYKzHRzG5x5eO5ESayasdH4I1k4p+qyDcBKMmhQKFtmsPlLpyfCS
QMLDRhA81nt4bprzRTKkY91GbIEOWQKZtE2AEq0VClbIHkfnwRhoH9sGeaGtqQgXnJlBNWt1lAz0
HK7tIyBGCiiNCCMlJV6BoaT/aI3zfhM96Qm/JwFbnn3sFER8SH7ulMCgIGsSth5YeF2tDegzjJDJ
pg4ar/OvB8b91modWINujU+vF3CFYXUf+kexD31F/29Wd2KPe4gaURXbiQV7TAOYfmgAMz8hj6qQ
2m0dEzHswvRpMERmQhaXi/G5Wdro34ISKrWkCBP7teNqStvsB/zfrhqzRlTu4dFGYIjCuBrSPBU6
R6BEY+56klKm9igvTguDYHt9qClAkvWg+I2VXNcSlD+B/cBdGgVESfd42AnejRuxDGJ9KO3oOuZH
kG5yftMkZFkoBV46OfT53lpugQKARvyOutAw/94+6/VdA5hVwNCionkAkXFeYlWyWhopA4z3gZyA
Ut54VKK7NnoykLUw/q8S8xAtad0kuSEFhoB0MQJrfdOy9aO+B8wItoEXy+2ATZ+SmAIvDvl2m76U
GPy3wFFCX8seQLbqFtJIGIYUXCEfU4jcATozy+Uv3aJaC3Gmn2aRezuyS3T69QMC5oHer9TfMMtT
Que6PqBpdFuG+f3yWin7NPVfxCwVq+YlnBC/Bxrl8HtUyXhCw3rSI9skJHEBpvLZmBnEvp4YG4cc
InF+E01prgrSnD0eI7bMORobI+wNfnOofjSYB0Uf12/wkvuNPr9oeTxqR9f7Ss0UmDNvjE8YqmVk
C8StP9nf1Wt9n4ZCph12fa2/77/7ucLLd6NsdTEMwrPfh+t0b+3TYwlq7GiP9+lttm+fyqfKE56o
jUvn9DvytBK2sygF0GkJBMTLRzZl+33xmluy+3MsIf8FubBFpGWy9RaW6oRWnlRl91Gs3BQdJoou
B392T662EvxTkE2Csp/F1zBAOzwkZY0TuuA9EEZR/gxW/u9SiYAVVZ0/5B1EKAv7j+uPOBAnVrkb
Z1TVusog4uBONEM5zVGhb+TOUHzwYpKLEEPa5mc7scaFgz4Zc4OUWCM6muGyhKAxVYws1APQmOIQ
Fl+1AERYezWk9Gt9AHn+owzmVl117f10nX5GLe7QhmmDwyNq5Ww8b9lGIB9ELwecLzysoXCquSsh
h4urt4OcMtm3PiQQvDKsPBG6SGiL8ymQpaSkSsbEzbMDQ/4kIbD19k4Oa1+Mn/hoE68d69fKuJt+
WsCeWFtYWRvkrafnb8roafXnvrl3wHqqefmt0yJUmC4kuUM25jW4ILwGehF9uzoJZoz95g3xZn+A
NKgw5dlIsYB8wI7LGhppaCVwaYFTgP5aaZlLTMFI/RK+0ATRneKBkQ9yuoIbaSPtOTPH5QF2nsxt
YXXM37tPlCiBA46AXvtqFKJp1e1g/GtlPFmRVU29M+Uwpe9KvNT9JqR7Rl5OF6++Z19atLYPFsnV
lz6xyB1mrRvGWp9hcfAxxi3dUcC67e92+RbjRbpYj5aVAHiIzmuJlxxjQpjD5rbYE/VGQo9jb0J5
JPVRjpufKPnWLCANdInpWpAiA1MD3rLUN97TT1KPlt09edB13CniqYjtbOlkFVyQQBurH5MMq2Aq
p90kP+qv7NcC13Q96J+tYl+aekiUA/B/4Oz6u8N5Yp6r5GVjNMwq6Kzw2Yr7MogOYwh6bDbEJASs
reAAH5cLexkyQivUJjlb8wSIf0phq0NW1mAmMdFQwwvKHUvNmvJN0R7yzC2U/SDkh91OTU5sc0Go
N5aKON3HwVNCU3r6P/fs8brXjuIHx0aHEhH2xCAXh9LFTIpygUGWgkr6KyPms1DGjntfex8eNdMV
s+CulLH4HWbx4OTVUeHBC6Gljx0erqnulbPmFr0U2F+Bg4CWQOUWj01xMKWXWqW7/k6cQAg/MlcC
6Jxs7tFvgYzkbnotoJeQjVd971aYbnRAwdOZGBU1rpP5d/LdzfyMyeIx4kdI4nB7XsvFaEY2piBI
WN9WcGfoBjuetY8OQEmGVeXX/uRL77rwebl9ik8scxu/lCPVkEuwr018FDAn9g2Ka9nEwikuVzmU
G+KqyxOb3BF3hP4f9/61cm7X5bYdqkqC/ewwQuSDhV7TNd6zj4ETUallBUv76Wa/rHG3GNg1aytO
mp+xfoSI7xhWtypUoIUFEPbFVjHe0VRAJlQolfAlUylm8hQ1LNEw2n2Zu1dWTzJ9zCEt7P9/omtF
t/TWrQlzYJtBkwbjH1ys6AYokltocbijnbRvNlU6f2mpcRydVg/spc8Et/RmhqRhsBJgXhBIrWhB
DDPTtShKE1crnhsKhaPyuVYgPU/Gp7jGjOVk3ZvV4Onaq2GJyHq3zsypbW6xy6QUoDiH7SK7Xmwl
mKQ7pb7O5Id5cQQ5P8s2zj4mxuU0Bu+DbqUGBCjnNmreTPlcGe8/tbWH/RQCQ7sXcoytVoSJOUyK
GHj4wm1s3mci2vatQlBgMEkXmlV7V6v2k1yoR0BkMLtW7fVU/VzN+m06PselDOLGQyuDXTG+N/XS
1SfLj4CJqKonBSxwThYMXeQa5XWSPxbWXkXmWCsYw3O+lJMMZusEHCC7SFaQcRgeU7glEtTnEh3I
jafUojs5kQJHuxt68K31mmcm9zagvLS0/RJy7c78UKiGe/lttY4GQI0CjYY6FzxYBxjn/BqI8w4E
ZfbYfjw8QLwbztkVEt1A88Ark3vUEjkwu7nPv+yZQf7hL9kkslMLBikEpIAsZKcUA6YBKrG/Oaq4
eludL5F/+5M+l5qcLRHOBMAd0JNNAASDjQ6xmGJ0FRA4Y1yOFpW12rc5PAry6d5QQqRBep0Tcl0M
si/4dKKd5HKkqbObiBpY1+BTP9P8wQhY5qD7JiqWwIQ6XrMT1a3WuTu3Pi4GVAVgLI3zYXTCKDCk
6NvAgmQoEwXInxRQ9ggiwbqnCYtoRxjA2WJ6AYJA5x7aqFqTlwYB8e1xWjBpPXvlI9S7PTML4J9I
k5gQJa3wJEXWi1Fr4rdvl3f6A3zK++zpT+AOSUtJIpsRfsLkSXdTDTijR33d60Fk6bIbxgGERPek
oPeNGcp2815Bfek3lKpXV9z5VvBnB8hv4NiTCcxX05OKCyAzXlRHf7+82s1PfLJa/rzofdHSWfpY
LfVTyUAVYtmzZZaLEzJ5DoxyHAQ2V4FYBa8r7meQ5IKMFFXw84/cyzoAc3M+oHE9vY9X2v10nAJ6
3eNLlzdYMKCkyePvdHSZv559WrRyNQVlb/iYgtIn58+zMddGTGEYUCMvqiU3m0QYnHWMBVASN4wj
g30RhizOg6W5JTa0x94nryvC5r7fVYOLtyRILRDyGk9UsVl5CfQd0b8A4epPERcuBJEkK22a2+/E
SF0zclyDfskqS3As1/07jQEsgCmG8iiQKg63cZOTEEqtPHaRunptfhiewTLxlL40e7ylMXeO6vX8
TF6g+icozK2+GAzjU2GiAuqDmBPjlgcGplJJHRjuMKiq3xXDi8AX2R84cwkdnHMY0QJZJtR9LB7B
0OZdzPgrYABx1S5cbT8gR0acQb935xz+/F398QgxgAXH+IYNju9z32/mUZdnE/YylGwNQBhAswoq
2eY3elvrdJyzxW1eCg5NyYDIFe7C7mBASFXbKQhVv/GoXXkhZ4m7nZJ+ljOUNSFFiaeVM+xHcKww
ZP1wK6su2XU3452YtXYdqTmrnFcSrQIQ0sH6aKiEOvrJSFbxFZ0UKooH1lOCKmUwxHdZEH3XvGI/
5C7G4sQY4PWbnv0QHHtQEWMWG3Ht/KMidbeyIfrf5TMpRafEoB8KNY8sftbB8ikTjRqt3wawqSkm
yrRI5IB55uIMgnZkOhVhH7e8bY814IWDa7vts7oXsZqv3+7MlqqBHRG3MyP0PF9fncgdnZMpds2H
iXEzBmmQhIAzHvF8ZZSEd5KwALVKrXAUMXONSRRQTihoBpyblGmG91QfpUhuJJCbE7DzlmEiKsWv
wgtUy4CsxruVPbBWsj2aPmZGRgGlRlvDNXH1aMLxVub6ZwHGYtELpx19R0gD6Vw60VOSy1WeADuI
1/8rwqbfPJWABoAPFHWH8DdKd6vDeG6Rb9ebvTN3dgWLzhPYOg5qoPnjTYm8mwQw2YGASDxbu3YR
zigX18bFAHEVSI7d+KuNaKMiO63uWEX/f4023m/0v0Qr5QLcYk3qIEEFws1fp4Bx+DahAhFgZhQz
VJ0nu4UnuuA/yFUufFCDi3V9rixpZ8e529XQMegO8RXqSXtUNf3ssIR+fWuEjDVnWkYveoh26X66
UUAhWh1AjXRr7I0SW4H/boSa32CHLFSgoqiEvjbE+fzmpoikHVMUZpwgkvwFOmko8S4vL+p1A1Tv
zzKR8FbaOAenTsqfttlMIqWYsJHZwUS91wnzI0WLlgQLeiAuxFo80ZQyc/vVLkLDAOVeGwSBPCIo
6zWzTUzsIuNVG3cD7iZpJ55NWodJ5pcndrgwKWemvZQa7Eye5S7XhZ/53b6+TvbNTjTEsBpRVjlb
3FG3ZsBH4ha2kusFRGPKnizo7101+/baDOV9HI4eAE4lOKIsfwgpRna73QShDTP406Tm/IfwEUDS
5xkzmvghhovE+oB3G2iqdFc5akGzE2m/rAY0uWXzKZTiRJhxq2GN1TgVKDJnKCdH/nSzIJeK9jZY
dE10EZltgDLQrmC3xeSlxi59EpXo2Oc8cytwxECHEsAaiDKxxPH82sCcTj1C7a92B7OzPKtVq1CT
aynQ7OKfwpajx7hupaBOFtGY6uoEwTBSSYwBgUPfcRz+itS1pbMHiKYtEWiQpKp+HiNDpN0iMsKt
bqJTHBvMCIpp8X62i9prlExEyLp6nn0sBVOZLOU3cXbO97BsG0fSwUfsgvqwMt1yGOm3xemhmpTV
UvOtjJrkaZhyMONcdtvt1f2yy10hkl706ZDUtavbsr7XFRmchzLVP1+2suUhQBb8uzr+zphqdJoo
rKQDkQJV02WP0Pk79uJbPCmRN4Ommw6Ff9nq5towlAZiaxPE4AbnHtaMS7lOcWMQB4qvfRGZrtRI
/e6ylc21nVjh/EPvUd7TmRULSkx9+09XOr5aQ14neydJCWY8gb3V/cs8BbykYAjAcD2eUOeeYtSd
PPUJWxWwo/UQhVadQ2stFjwC1w8Z2DEUGccKoDVQTXAeiWPsjMrc125skCIPLFJgcrEpjexrk1gJ
pODLDNOuRjWouYsnbPF1KerkuS96cxC9hJmp8wDDZibxcGOzGviYnPvEizYQFNsbF89JR/PnpqDl
rnKicjoSJV6S0C50czy2Q2o3ATiFlvresNoZsypaFBuiiu76A4A2wQC9roPIA/JYPhdRFz2rQFqF
BvWE6rLS3ENeQPdMKPBe9qxNQ8CKaYzNBDk5Z8iuqVEUs4S4CkzKoCcvc262bmV1Anzkhh3WYGFa
NUj/IdV27lFFNlFKwJ7g9guycrUfq7ceI53XmKsa/8KUA9UpE4qHlrHiOySRVgxpwb5k19jflYaO
rqkP9UszzKJGzsaq0NdA0QmdQCiE8v1Ha6o0e6713G2K8p8qWWqfzB3xYkkXNcbWcQYznGhQodEh
a3hCcTG0XaQpp6qTu6Qqm7tW1qaHMZ8d0RjYekHQHFQwwK8D080oCM8/U0vlHvcGKV10lbuj3Jhl
6RpVhwlYQAv/lCAWr0BoQSFRROfCYAIBnLFskUZb6ksXspuzJ3egeVkk8hRHWbb/Uy+HAD1jpGfN
NlCdcFFaNsqFtllSupRGaNgs6ZW1SHgw9ZnoPmB/6TyMwBKTrmPkQCgWchuYTlUazTqzZCFGaWX7
khTq42BOT2PSTACbAIt2eW0Cix8x9gQC0ETqlMYNJrDT+sey4MVbxV7U7WNjV6miDGLLPbAo9NmY
migysvMvFplGUhmkLuENxZWN4f0vtT05V1D5EYljrv3dRpWVJSrAsjroV55bIjBeKhIsFXYdfyvl
GJJMyFceL+/d1now5G2jwANeF6R451ZGQ5usuc5K11GysKZ7q019CfNml61sfaFTK9ztXRplhUCB
L0QjUDr3xWuemm8zUEp9pFxZrf3tsrlVhQXHygbmDKSyBkARvDaM1dSVmlIcq8nulc9xBnwNVBbt
J7UmybdIBgT7L+xhOgKlVvxnVcod5jZLU/IRM2JMxGqdZsru0EDR3c9Ks3wEnklLvMs2Vx+OleHh
HohRH2M83Jba0ZSlk6qW7pLad1EkYWCvOSSK8vLfzHBeWOVjBeYBmBkM3YOMz7HSpiBO1N1lMysH
OV8NP4kkF3pt1JFSunbeOzddlx6zbKq+p8TKb9py1r/kjtGJKOdWJwzi5jI0YcGZhImS1d1VT4OF
86yVblcVT+jc3CqSLao/bHwm2EBGhSIEQAB8drEoUypnMvZP74yAju9Z3HpZnIaXt2/bCt4OoEUB
iy0P/gcdUqOrBbaPWt+iGtiytLlKysq/bGVrv0BLqQLfi6oi2iVcrKjzgWCcDL4wzUZYdVF0cOqI
fPobK9gt0K7hUjTUcytR49hFNMJKY2PEvKTf63gWZN2bCzEYgf9HPsErJObSIOVm7cDE0kKQJjF6
z9TJ2+V1bH2TD9IVRARo3/DUFlandhQaC3gxy3Ju+Gpr6IsbzWkH7CYS/kUQD7bWhKTScpDwAQDB
XxcNyOzIWOaViyytehhJZt42YIoQWNk4p0hd0ZfD3gHPy6cRVQNhYFsCi4Fa580rwB6RP1QmGF3K
MXvWUnMs3XJu7Ze/2EqNPYt1JH94LZ27RN8NzZBF0BNZYucxx5Q8IfZxAGvyZTObi/tlhs8jaBtr
Wt0mFQYvx8d+pIc6110aQ+7UaYJ8XATHadNBkMlCRQS8VGisnq+qkGuzlmasqgOiF+T5dZwcioE6
k1vN8x9nZYh1uOP/NcbWfpIjoaTUxToGcN1a61EakHb1iBpa1hwamx6cWDC/vrmTYHQBoTy0qB3+
DBtqKuXdiAM26YsClmYpSj9jDDhXwHpCGtt1+tpMvAUvMhF/3OamouHx0ZXAnc5di/08jxFNoE1Q
zs0/apMSqDuUIB2TU1F+tkoy2I6CeYtB9aBsxZd5h1ROQVmKgqCpONJbmTfFcwrURw9egG74ohNL
Mf8iymNGkXEb2SAU/FCMO/mGmGtQ5FmBw2R21nlGa+dXpC/Ajmc47d/4poMCNj4BoAwO2+YTU23Z
J5iza8BWUqtxqKVTE7R4G/tmUWR/sSpkabYKOi9cX3xGLc+SQdumqtwZFFFqQl/6oroFcPnh8uFe
V1rwvSD/yXgSddAZadwJUJK6RIsaoWu0ne4zkYnuq5jx94lMuyDqoJhOK6U/JBLuT2emL1meToJj
sRWjT38C55yVnllW5OAnmHp0nVJpcLMIyt6XF7ptBC8vEH0hVvPv5FHV8g6FYRSq6yG5w+Sr/thl
nSoIyVvebyAL+D8r3C2dRWksdRgtArOH6ZVo7FiTFCpl/k+uCyxtnehTS9q5K3ZqnzkSsxQTZXQH
u75DlRPDI0UsYGLfClqGoik4z6icrGj0hknJOkWCI+ZL9zRQyXSTXC69tquioJ2670Y7Rk+Xv9W6
hwOnRIREmQZfC+1a/pylqKyYdoNA2ZWAx48tYBqOHh8HLfb7KgtLSUpdOGTUVDS0dQpIlhyb+8u/
YmuH0WXH4Cija0MOcb7D1GnbOku70p3n+GEo8sOs0qd8Fk6v4M+cFQY+1vrLDO/9Y5on3QIzdhdN
fmrilWlS4w8VHVVmBKBphoVFwYN/z8Y5LVEhHVALaFq6n2pl8UcTLZHcNlPRyDHzcX5BuN2gXoK5
eEa8eL5vatzTvEzwfojLVjFcvdfrUJII7m+lV129tZagtzrJLUupr/aztMjVJ5rVYOvW6yEkpC9F
NdytL4kXIfIJXLrIArlfZKWkJbFp4FFYj4oHEqo8HFvInEd0LP7CafDUBcztA57FS0pG2jSZmgT0
cNGkqjfimftPpivOPmmiP5UeZN8Uyt5M200F8owvyfV9VOb5SEs30lBZTJy9Aj6WKlP/4s6zGLUe
uCI0PHG4Y6AtVKkbDa94JSXKvh+dV1wFxc7SagG1zBpzxhYElRMdjygmpMpC+Mntin60ndezjKKL
04FYUonkLpiTxsHUcivJN7GxWJiXd4z7hMqT4ZptOgAk6kRqkEhz9oMNwEtHyxr01z4t2qsO40x3
wO+nIs6jrasE51WBFgtSfiRz579zAI+pJuUzNn78ak43M14XlyOPyAC3Ec1SVXlt4svqCcV8aJqG
cdL/cScBrRU2dGsDkYk+At847QrTIYViIu7MX+YE8p/vZfT58jrW0EjOBvdCGRYNEMIZNlQnW+7G
Tm9f56KyQlJWADSXRL5K9WQO5c7I3hYU3G4W+YaqCPb49DvBb9kIAkAyYeRMBjZnTXarznLVKzFS
/QnB6EWWi2ZvagPE3ZTS3mEgAf1pM4IISIfpwcqYULun5hx7VVuY4MfVTY/UJApwXyDxmwYnuPzz
tn4dBvTZQYMMPELVuU+lrdOaCkESqzlE86ZS0Q5T0apBN5DozzNLFNoAgQJ3CYpl/MQvuBbluFJt
MDg36WucRopb6fmr0/Si6aANNwaADHeAbkBCSONBZJadZVWNZ7ebQ87Kt9P6PTGb98v7xkI3d9mg
KQGSaAw4aIDEcvtWlhQaioODxVipSw0aJDrmvBiXhk0E+7YG/cGbofIEfCraEjDKvuFJfHKoKfVN
RfAy9WdvDip/fEFaxCY0mdpbczR7TzTCwi5/fnl4RkFMEzA8+C5nsnAGs43UHoUFUx7dZGLov4wc
NSu6TixZ9eu6fBtyVLj+fFdR+wOECTkDcNtchCubOJoiBqqQY+iGRnICzsnxuVPpK/4nouLJluuj
pgWNH2QoIHbjOlgk6ooB5xVuMr5I+rXSgyQi+3F5QRuuiIYB+PtxWTooN3L7ODWtM5aGhDdial8T
VQlQSxN44sangg+qJsoxkG9ZdWZbOy2kYsLbcIwUZ3Qdg5qp3+oDqd2i7ekXmoygOwGLVfM2ATso
ujNYKOU8BRcnit6sCgmFMC7UZrmROyDdQACxnSEw0gIDDGbU7bSxBLlxP4L0g5bZXu5M2ysMqXi8
vMFbKTvKrAaos8AnjjjL7XBpqhHJtQ51PcjbIG9fbtsR+FFknV5TYpDKnm+BmQ3jCK1emZhv8ShK
PDf8CL/AxqMIlMO4mzmnjaUM1bAMv6CdwVSpNcNV10egcu4XQaKy9aVRSgRGFX0GvE/4mIOjWkcQ
SHBLNmEqG+3eJPlXyGfuUbwavbaUPxc5lOYu7/CWC59aZb/qJPrMCebPrQgfuE8mDx0rVyK1wMTW
DqJazp5ckLhAIfPchKqRum+0CadkHjqw8qgYQ5Sfsl5wGDfM4GFngjcc6R5qpmylJytxLFxstQoQ
STw1C3S3JlzD5FOFyG2o/mjLXSnKQ7YsAqYNMTu8YFE7576Y2rSp1JgAODHsIcPFV1p2PYVLMDww
2qM4gcCj7EV58ueVDURv9LJhGJ03nrCyTfLF7ioKYJVTGOD5SWSUTyO9n0zBCjcXeGKIO/3JXEm2
1MFQbMp+FtueSmavLqrgsg+uh4dQ9GIVU/gG3jerwX2lc+QYcuq4GI7Zj+pgf81CmWImDfOP1G/D
OKyk/WWTG25/ZpFzFuDBgDSsstqVwM0y1N+tqdhdtrCVpbKXBzvLaGGjXXnuj9IU6e3SYVFsQF/H
0JsugR2LQiVg2AG+KQLCboXKM3vcScYJy5vegL0eMt0RVC0SXz7Uh+l53ut/EZbPbHGOodRVEoNr
gXm+9H3cxUHpRXuoLX34vWAfWXjgriAHlx+6/zIITYATOd/HPqkcvbNwyZqF3x0qRu8CgiLg3nZl
aJeulIm3csPvz0xy3lEW8lzC8yu3noNoV4JBonpjWs2da96p4c+h97/oXeJ2wQoB5cBBMNhvOglf
OdDNXS/HtTt2r232ncYPOtKyy3u5kdae2WD/fmJDGiB0rtuw4eiIj1O8k+p/NMgRSPm3y4Y27rIz
Q5zv62CTktIIG0iauHUxjNm7ZTZNANW1YR01N6ACvJVT+umy1a1DjcEyG5Pf4OAD0O98ecXSWHiN
AZLZpaM8/A9pX7Yjuc00+0QCtC+3oqRaurt6nZ7lRuiZ8Uii9n15+j9YxjkusYSi2x9gY2AM4Kyk
yGQyMzICeiMahEcGZZZlwdlmP5/fkphfA1QEVxqmZ7jcEron5VAC2urK7fIbdebZRf3rT5WagA0m
lVdJjfHpOxS9YBsUxSZoJ6CRye3ILioK06h05GF0BN6/UGLfKONqV4xqcbi9itebH6ZQLwEMWYdE
sc05p9n9CGUEUEfrKBzWDn026nhXap0gAovMqOuPpRtlMswOPEqS7qlPl+MMtmM1pJ/eE2tvuOgx
qaWmpxrMDGGOoscQfh9lXZC5iVzhPo5q0x7aylgxTQPgpmk9a7K/6q2g2Hq9uxUVgBe0nCEXhjjB
WZEqbKvB6ZAfjhJweZV+MpL605kFbADyDjlgIA6uIHJtaOpSZcHGMtTgv9CeVJoLCrnXZwcmHEtG
fwjwBeS76+8+hBWQrRNM9BPdSbH9sMQyaScaLKHqaW0t4Pe9DnkQvAauBP+gIiXziq+lMYL3bckL
d6S2SRbd2isFPaBvObuxXXy+HbSyxgu/OkWYZoMFa0Yh7xtbvo/z+vMbmhUmmG4j2hgYEF6vn9Rp
UpaEMKGMfUIw1fZmmr1gq219owsbPE5aBfVKp6eoQkBtce8MipsUL5IdnmYdU+yWJLiVNja2xvRX
VTQS0CHjiy0D4mfYUvScwhbt8gnkHgdUJwpBzN44pCsr9nrd7LqMNXVgna2y8bSl8/RcIzbyy09H
z5UZ7vPoi2PGTQwzSWy6WoeiQ9S4Tfj7tpWNXY1syAZm1pShp8c/ywcQC1TOAitAjXty8pT1lmvK
szuCUPq2pa2PAwwIxjdQ2WO93PWyQTtlKmvsBdcajXsUzA8g5RaY2NhtEAT8xwSXlYx2Z3ZjkaFS
o8mLV8bN+4LUnKjT9KrE2bMeG1Sw4zYtovmIyg104IDkXzuVqlVGZQlogm5RSKHPqH4VXoLGVZZ3
KPc5AnNbWw/AY7D04y5CgY8LeX2aFCBBgzmQnBwKCOXm+fhbNTJRfY3trXVawhqqiHGgvUQFVubs
pJWEclSL0FANHcZDY3Q7Ejk1E7eDb6dmlJwjsjbTjxdd2yU59sun9wq6YMi7sFWQN/CoqMSU9SzN
8SErOzJIPTfRAcwmhn/byvWIKJITphKuoaiNRiAvXmviTQX8R4x6Qr+otddHZqWDUh1KwB7NjAXY
zAnKQ5HczmREyfHrBM2jhyHuy8VLC6d/oZo6UbfGcNux7/P8OQxR6xXs6Y1jA4QF2v0GyquoH3Of
op7omKgmCu+oFQVDN7zlmCj7/HKj0o7mGSZmkKnx3VdtKuNEU4G+ierxG1jRPxIDbfTbi70RaFY2
uKiJfibNqho2WjNjKNv0PhtCTAOG1t6colFgbeOgAOhmoQJmYCOjYLQ+l82Qmgptce8UTtwf0mbs
/dAZw+e8zyNBGrLxgVC3QUUR7y3UwfnC4hC1g53qOCvSYn0o7eDNkSxIPTaiDEwwuT50KqBaxn7C
xWsrtKFP2OXwRpdr5VsXV9b7qORV53dzY1XulKG2QsCSiqbj7Y+2EQdWhrmYDQFGUHKWuB0UzdL8
nKZpAHKhYZ/OKeq19ZjvJCnGrI9mgqU57xdB9rC5tIDDoJiDVA/osLXfqWbE5mADi9nOqF4Gc5pk
IPTQ2kV0ANjm4+IdK8uiNC4jtFyJIqbL2DVjxe6m2Sr+qJ2OiWgnjd8pfCeZYhQkUeRmbxTU8G6v
8NaxQJgDwI8NkoFifu1iMy3AYDrMRbS37DS6T8c7JZq8JhQRNm35yHD1TJwVB4KHPQyVCfKCGJbC
LpxNkH5l8n6ZxyxIJlXZyQl4MRSMq3mSZVDB/t1y8tI0dxolaVRSqYdpuUoNErbmXxbVg1Zdgiqn
RXB7RbeO/pnIB7BJdhy5gDnliWMuEoz1qhHENibi0ua3akX+bTObywkcABYSqF1Q3aw/3BBB4Lad
cRUnth6/Z1U07RcKEtRB6hbSSiN9q8wJlCrjXL78B8s2XtUADLPJKq440TdJN05okbqSFVoAZVKM
V5F8UdUfSjhPP9TYKf4ktlI/16qBUcT/YByvRgBVQPJxRdQOBfY0Uk1cmVptmMGCEZQOmipGBvrK
rspIKUfQ2u6TPGjl+u226a0oaOCSQoMTvBhXR6XFryqrhfUardwidjzpAS3CfgQjR1/Y5Zeuj6aK
oLVcWoIQv1GBxTsZHVXgRsE4hDrN+mPTKe/avkJ9K5UGmeRA5T4Yetw/ZbQGzDiXvgHVA9bQdkav
epExTa60YKyyqRoUtT1+v70OW1EROFngpXT0WwDpXv8YNPcARpQQrEzFKgm6JaNPnTE73LaydWYB
SbeQGaFOdDVfiZHArG3OIZF+MZO/pPjrIr3OqSij3fqoJkOR4rpGBsJ3ckuk60o9Yz8hI5ju1Q51
0gmIvudUK2eiSQ7kYu1JFpzdrRABRAnTogdVJ77qegUztYojKWZnt7C+QAJiXxrZd3BxCcLephl0
uoBMVNnwHpfy4JoxxiyCGZqXAS44gNI7MotGnre2A3A+aPdB+fwa/2TGIOBEvgbciNWbd2hcRS8V
Bsn3t7fDVrjDwA0EVzBGgHoLt+nQoG4Ss0L3mIZt7w+NnezGwQK719imd0UdQW9eToyXyRiqL7ct
b8AacHdAGYPRU2GIhY93Y0lpnaisQB+PGLTUJGWvht1P2wAVKHrZtq9k048mUe9CfdxVrY7prZQ2
+0ybEhIb4F7Ca8a7/Zuu1xw/CdIzaDYZEGuR2d9fJGQgsxlNamDYBUMiQ0wwOGYavkWdLP70KVwb
4pZ9GGasbwnf1Tr0nKy/i8f8LYMAQDmZv2/7dH0S0XqEpitD/6M/zeOtbJkW9lDhJE5aD2h1lsVQ
O+2jaq5dilet7YKtPofGeDtXIuzTpmnEV0xcAe2FiuF6OQ1Lip26gZcxJJfMH7PVuKOWe7r9sxgG
QYl1o7sFPzHbA7QgwueV8lOcdZ12fluOswySfZAE/CiGOH6BXDw108FvQxp+xXwtCNhyTCq6lYxH
oTJFn37XrX8GFxwKbSklW0Nw0Kow/4iBCzU9I0tpK9iq13Ecdtg2lVVUe69Gf5YsA7ppwGeN41hz
kxTwoAgZEemj8jA3kyBjPz+s1pk0jqgKpBiQOdj1/HRM4VRlQgtEI3VI9otZY/R/oPeppr7FGsTK
rGygZHCo7MZyvG+H8ndo99/UHCxDBQQuMlv5WbXNrzJX31GWKvAYpxLq+nNHnB7sG1oZWq6aOzMG
v2zMEy2K4s2SqZJ5Hh7zWCQmeB30mDMYZwPSCJKQvCp8ATKDotfgTJrNKthqDC06hXWcvGr2Mvmo
NpmQ1HXLMBKJOnI3B546SFxlvMTxHoFgOq/dVeqVXJdRPbs1WkHGDplELR9NdY7So9ENlaiDcn5l
XHw1FK6Az7WAPkJygyPBSyLYNhSekrzKPdZhpiAdgw4DE4YfWuJ85Ac7wEhsDTkiDSRQdkt0EK8I
jsOVx+wX4CoGjTXDc9naOgTMC42NWJvRF00s7dRLku7ps6z7NJq6zz0Qzs6yzgRCDdYX23RtytBz
Rc9DtfHs6l3RD2H1VnaCkTTufjibwBATJowwx4wnO2fCjM0MVxrKw7SR95OsHTrFEOWkXNC8ssHd
QVFqa53S2tQzATWe3Wxw2xPNwfSF8QPya5jdfnCL9GD8+TdUsDwt7tk6yw0xgOBgepovsHT6XKRy
qjdeDxzHvgdQgLEMsmLrsTyxPnflS8+h2xEKdmXo6EVeI/iMfF5w/gmY4MJgBUMHI8Vaf8e4GUBe
kTuAQ+yGe910s6CE/uG01z3GHz1CtnmvCSZQt9b80iT3XVWrR+Ndl1Kvqmov60c3WiJShdq+kFGr
NGKBi+zxzx9LwHMA+UCmwRKgtYf6ZHYLmMhzLztEe0yo7Zmi3r8QY9g6fJd2uK3U5EmOvCtKPec1
PS0gBCwfkod+F3rV3n4Fmerypf3ZiUrnW2cEtSxMfIDw8Hr4uVLjRp4XiXoR7eR7fXas/eDYinc7
q+Guv/MmcTD7DCwEqE6ukFUGrvA0UfLcG0EfYKKY3ThQesEcnj0MAlP8KxG20EzF+/A8Nq5gtnD9
uQbIOkYVm3Mtrf7QWZBTijE0uZT5szNYYPY1yKRg2nBeDo0kB7b5QiNBln71IfE8BcoKj1UFnJhI
19e/oMEDmE5hqpFQnhPpLZksJ75rbDB4/Bwj3Zn/ur24V58Q5vAeYKwrGt43PDCJ0jZdZhnmWhsX
evW7NgT+8Hguxl26ssA5pDVVroU9LBiPQHMd8330nAD5lIcgAWRMpqJrSGiQHcmLzF6fVXWoi0wj
jRc+hM8JOPNsbyDT7Mrev9EgFCwhjzShaSSVpgkH8w7iwUBOqq3gLuIT3r/XUEennH0q5aqKKgGf
PTUjepTyMdkbP3OwssYnM8BpfxKR3W3tPzTB/r8pdhovVm90WvSKNJgacbWGby2I4exeEIM3V+zC
BvdY0AGcBcIYNsD0g1Ty1RkFz3Zem+ZqwbhNp9Ku6auZeXFWF62C5t5xxx3Tv6rBNI8gTOi+Ic53
Edk835CCZZwjNp0Fzp/zNPR6/egwq6k+T/DN633MmYw76kkguB8D7agR6K754z7e3T7EG/tjbZRz
Nyo7gE6Y0eyeiZ6BZvPe2QELhztbBE3bWFog0pDkWbhF4SU/EzYDuCtL86AT/Vkmsq8pHlgI0hfk
+L7zYkJaqnTT2FdI9dIR6VB+FbjKXFldqFhfjEiALhyyuLiq+QtVq1FNGmB++DX6iqcfNU/b01d2
JEx38vvSVZCtAPztaYKH/HXCxJnmLgcjq41+6pnpAHpqwPPaR/odyRp4MBOSuG+S3/ho5fgoWhTH
eW+T265fn0x4jqm/80gVWFvY31+cTBT1wWeFK4ugUmh8i2q85CW56UlSjLGgPr3tKigvQcUHqpvr
XB4Dq4lmLjqZj/k7NDagGz55Klj804fOTQ4piD/pyVqIHoTgHqVQGRKF8atbH4uNYga79zGxAfXj
tbc6usdDV/U6NKwST8NLcale8cBzw1jUOdpYV1SCwK0BTBCqiXwebKIfPsmpgg0d3mvpjxg1oWia
P//xVka4ExqmpSoXqEKRXH9r6q9te7CFiM6zxgF3NlZGuJvPyhKUrgfmyc7qdzFJ/bYkJWn20hfp
o8pcNUBGjePxF15/oi7YderE0Kr/LCNf45vCFqj6DsZHSFvIfuZJL53bgYC420WBiDBkY3esjHHl
XyiILKk5w9ikvOdZdTeDDzaOBg9yi97tU3d9VzG3UD1npKV4b3KW0FfXZoOdBC29dwoI45VfPm8A
hDho2uMNhMYeZyDDQ1meZxjQ59xvwohE1bfbFrY2+KUF7pVlT63qZBosTONragV9Au0lQYZyhs5x
Ww/pqgMycsbPhqbD+riWVu04ydCa2HqjHx6lx2RfvkhBcahP2IfPsZeS1rNdaBK55qH20rfFLxGz
T2VQEcerPNE9seEzmj2Av+CrgaiL/2wdevpK13YmaCvz+8gGha7TvajZ26dXFsydwHTg+mX1Oc5r
BeQEgPurBkFH21WielcVdhD3IizN1SMShPIsFOPCRfMM44HrxVXDdjZNQAOwuN2hhQwCk0lvhEKt
G2u2MsPFKNAYxRVobA2MoTo/lLr/WsTgVzdUQSjcSNDX7nBhqhumpgmZHfPBeuytM5Af4s33qBW1
97Infh1vRAs2Kw88E6qogAhwOW0r61WvpINBbPoa9/u0b0mCTCkRdVa3TsHKEPehihEUAH2GD5W8
0526i3fos9xLe7TBAidITs63AsmK5IeBDIEuV38M3caFosNp8JkyuViqbyN4gbEGeFdELsyS8e2r
Ocq0Lo4AQM9BRBqqGpGSP7dPAM9PzvLdlQnuY7ZybC5y1uJh/EsJoNvyq4s9lWDa6a+wctnYqoQ6
UvxRg2TeSz1E62DcV54jaglseQr+XDzgUXi1cRTXR6SzE6mI2xB7N2iPziN9yveZx3RYUcHDkA0T
shJs403PL01ygVs3ljEGUgPb+Ln+iN9mf9y1Xxhxf/nA2PopxCx+jd+yU/k0PsYWKXx6FDGzbm3s
y5/ARXZA+9IIykQGyQA076Puxeq0Z/TaSgJGDNGs9VZ4AF8lq08gpgEvtV7iRi/AAE0Ng1T90US9
PMv3cSwqCfL6K+f9hIoSTLDRR4xvrK30eudo1YQP2QUzGaQjyyTKXfgUvlFUsSDVlb925Kv6lCHP
d455IH0XDTRtbqWLX8Atar1o07wU+AU1SuaRCRWF/OftQ7O1kuzWkM+zieiar31cBsuuYsjoEA01
z6bD+FIPJbn69fNWMOcPnBA4lzaKBlEypmoIPwBE36ktIA3tczIIzv/WYoHZCRVkcGgD2MEtllWg
ZSwbEcQpnA/V/isdBKWCc/WESyyAFQH/MP7Fu48v9VcgAhq0JjbxEoHWxUN4+LWQ9Ems5Lh1lC7t
MEcvXlcplIbUOEvhSNSSTFo8Z9APADsQM3Heb3+YLVNg9UDfAohD2NTWplppKZWxilWihHQKKnC4
ey0Y+Ak0tyZvsPpMFBzZtcOv4aVBzjdZatOolSKVQEwkccPoAYgXgnaw48+BGjQvGIaJ8rMwm1iI
edM2BnCBJQbkCIXitbNZHQJfD9pSKHpJB5k+F7Xsln35qJutm4o6KlsHi3E+/j9jXAbTxIoTNSUc
bTvneZGXHYiEodPYF4IV3bKDKhy+H7Q/1avH6Rw6ptZKk0pkyfEtDSq8dX9sq9K7vVG28j6gxCyw
RaLfbdjc4XIaqBX1/aiSpI/bOy2Pix1mLSvSTaXtGT1o7pxYRQ+VWu1znnWq4OxtnW2wPmLCDEVH
9Gi4T6c36WxMi6qQSc73QKjtO0k0iLF1FC5NcB+MGnVWjBVMxF2cjiSWxuRxkNT5PldwDPJInX/d
XtKNLwc4OgIJBppQ2+AH2pxuiBc1thVil691/9DpR9kQsJltmkCdBskIEw3h68FRKYdFBLAP6YcK
E47VUB611El8jIYtghxk4wud0x10XkFGgB2yPlzl0C7LWEgqZMXRoWstVxMh1bacwXMObw/wq8jI
ndcWNMnI4ghCZSQdETykKtDrZDfPqWDWjP1QLkKxlAKCA5h3RQ7ARahpKvIBtOgqCW3o1pkZIAev
2U8b02ARIpY5/oddwFrl+EJg0wAOb+0VcBQN0GyOShYM7A8zuFXSL4ojUjve+jqME5jVD4BV4WUd
ciNslYnCqb6l7mh/ySzBAd0q+AClgW6RhmcNtCG4ZUMsSMu+QHCtG7f34+/jew4Zteih/AZpHJJD
srq9j/CnSCByq9izMsy2zcVtWSMGUz2HYfNh8hZPgUaedcLNXJ3+hRDg1jqCgAwsmw4beuWnocsi
jBYqVSqev0y8dbrXPDj5ZTkhHYT6kPQkvd0OEht3Ft4R7K0NEQwUVbn8TCr0zkzCGtdI2kGSawpf
tQYzgnU5oe9iSL2nR/3+tsmNQIjMGrwHoI8AVpOvnhVyA98dmMyjkcyxuVMBf06zEYixT3Kmswx7
ZYrzLq2HNEmiRiWjHsTdmwKJQTP50KLEve3SVlcCJxlNW1BT4BLjJbgno0mlVJsUYo6QK0x/lqXi
zyDkZvAQxwYYrlkewkEPKhmwg0o0SbgVuYCDAeIXYBhWm1pv0cgIB6lNRlgfzB1mENyazr4Si8bo
N+5ovFTOsBtckkCrr80Yc5clY4/RMX1nH/+uzUAofifaH9uL+Y8dfoOYRQ6gL9BSsON8Y52szm29
5DeTf40/jUthOwTFcLxRzuBa7lpRi8yMGqdVSPiQnmQfMeU47LM7ZVcfSi/2Q0CIEnRuRaR3PDvf
3zvzwi63lq1TpChWdgpy/S4o7tU/INlJj45vvi4nZYe8v2I940dDFEa3Dh/AdWgAAE2ILcvlWX2U
K0YfZQqRUbAp3pwAip9foy+/8kP5BLFPkj46/6ligZMBJiMHo9VANXCvgMyaJAnDyGhGugPYfd0q
GPBNzUfkQnu2vs5B2JvcCqQmKGJAiIDk5ypt7UCzm9BcQ+/zoB8lF1xid4ytYyCjB1FVLzv+p3sC
nUKIl2HgUYUe5vp0AB2YA/FvwqdDcrICZR/twlcGQqO+44kqMlsn/tIYt330qAHdJ9ifSZ99zdhM
QfLQjYKrYStRQcLKpKMwfo+MZe1QaI4gdtDxwoiyMQBvn2vlD7l1n86VbzcaSVKBvc0r/tIgtzcB
m85RkQiVcye7O5gk8iETDj6XdMckhUMXKriP2YOo/bZ1BV6a5XYnlFYaRHaYTZPQbZWDJFVeYYSk
NhB3ROnYxr7EGWDk+ZgKwbAql02gpQrl2QyIjdJEgbSugsj+LriLNr4bOsZ47oGdlnG0cf7ETbEA
ew9AAPCJldfd4wW8Uzz6aHrWwxz0960XunYA/XfPFOBpt74gFFqRoOMCBwKVb41ks9xOYwrvRiIT
2HURTX9WAQ307+pb5zOx21khFnVn0d20ta64gM+StwCE82gmu5bAW9hXGoltaPMYT3r/9faybgRO
BDBQnyCLRmmGv+HV0GntQQLuYGnom4PBfXdWm1O9zNTNKHrGt61tQA/wBgEzACrO2CdX8cumhpx3
QF8ASqQEqh99WL+YIiaUGHfZXam6iz/5EalfxaiH65WEZewfQMJYA56fnQCguVAYswQZbGDCojl/
19vPPxdQv2azodglQF3zCUsXh1IXI/cEKkZJ91kFeCtjk/IEi3j9zWAGjwamTgZKRL6gtsiTGo0T
zGiP8a77VRyA0PUgJdcdR+qCqdPYMVFN7bv2dtswi77rJx7sIrvFRDoqn2BKW0dOIPv0ImscjSiV
fVgi+a2K6V4ZtdNIy/sih6iuDSKQLpUPt+1ufLqVXbYeF08V3WQCqigqY2gRUrThU28L3q7bjgH3
DKohUFbwj7DMkcHhPdga0Uvo3JrZr7bWEjcPgfZZwO5VGa/LgjHpPB12tz3b6EBgSYHQx1vVQMGB
Z37Qx8EsewrXhsA8Dl6/74mTkfl9OtQ7fFHjR+85R/oxgzbNVwOkTsFeBBfbWl1WBmPaJCh28B2m
sInDepxjnRiRTJIccnejIH5e3+rAfKKjg/EhBi/gj56N2V1VyXQcC2D1lT52a6XAWJmgIrDhB+YN
MPOA6weVGz5Id+AItzM5R3uhz0jfQYYwE1jY8GNlgUuFoH2lUbAPGKTXI2LkMfTgDmajCmLkthXc
c2g8gQCCVz0aldqsOwMjuoo1eVMxYaSsdYte8ELYwAehqYDBG5ROwHByFYkdTBtMaZraUJlL/uQ0
hnjeh5pi7829V6u/O+vHqGLeILW9EcNcxdC7My1JDGSU0qKeoz/SBnjWxjmCgZuMGIs3QtHO3Lh3
8RvR+oRgB8ZnrsZmmsYoesNK7HOCbb1KjzqRvkbHlDR+cYpPo8fy7OJBaPc61cCoKMMDoPSDaSge
TyTNdVy1GjoJjAmyPA5PqCOQxEfF1nDbYPQA5ifVg/7SPQhTjetdvDbN7TEUgzUNX98kjPbPGdz6
uf0SBynpfBDiown6Q6y5LTLJouNFeF36dNITCpMIDpC4Sb+h5SQ4Odc31sor/umLGzNrMuZVl35R
zd7TLGytAUyD1iI4PQJn+MbcMKCDEIfUJA3NfOQDh75KPl0dXjvD5fMQGXKsGSNBpKneENghmfho
ziLV442X9NoKl+7ODTamZbIl8+jgos755vykkqf8THb5oTtlhqt8iTDpLNz9WysICQjQ46KKBQ0U
7pZv0Tlusnq0SCK9qtnPoRHx2lw/TFjiglwd1Vswz51P/cV+U5o5BYtSZhNwCJI2O83GU6UZxCk6
N1VEkqQb3qyMcecpnYpYAumJTWrwOYR442XSn9t3+AYYBiPaqFGBY49RGp/rPhf+DIle6APKx3gd
2DvWl8v/Sna6m78V/nzXBLZ/297GWWKT4EiiDUz+qDxd7AQtqszpdZssqeQbxpdUsXZ9t8+osJhz
nRahgc/kCzA9daY6WAeGvigiDSTzNragTPQH/Vl/AUs0ss00daMfjg8kNuhQMzci/WviiaLw9T24
ts59uTpUuqbENDLpDLqfIsuTU+kAdjlBcrm1Gy+d5KJfHuJWHyicTFUIG70Z8pMZ7W37sbNFU/Yb
j5+VRwbXieksI1wajMiQBsAIhrAc/emQ+LFX7Om77YZ76bn05n19J0rcN7coki/0O8E9Ar45zsk6
Lxp5UWesZWDuZj/GZTbszUNCrJ1+X+1EI5ubn+4fc7wiZa1bFWjmYK4H3Hekf+xZ84xY+JjcPAms
ccJyaPzJzv7FwWvBEI15KXw643X2y1MVlA85Ud+sZ1bxi33r4EnCCpzKPtL6EYSPiBIE3suQiAb1
yNqoOTsygPrwTd6VmVtKfvriuCapyWG4G47JW3VKnhx/DLr3/qDuRUXkLZcBgmO6Ykz4nE9ytVqZ
+jlXLKLMpyTbhXFCnOZD7QT11K3skDHUAJkEtn00W7mlXXIJk1KzbJEscUffRPHP3lWe4U3B4uG/
FJcGyS7cF5ZnoKvyG9iXV0XwG65HC8HagOYeC3Eogaj8aGFnJMBVVFASGAnmYb/jRXaei8DoR/it
VzHVGPsiotuN9xikTti0sYoSEzgZuVs3S7qunwpknC06DYCAtV8kFFe7A0RwMYzxaL71Xn9vPIye
RqyPahciMy2+zCLUwPWlhc0FSXBGHg92F76aNqCKLmspanVpboakjEprpwy9IkiVrk8pswKCXfgJ
LiKegVQdxkXSShiwy19K8a03JA/lUMFttekK3rdgQWaFAx48AopJTAiUNsqObeUNy/iqFsv+9oW4
6ceFCe6isOTYyLFVQ1L09CmdJGzIBkospjlI5LYlkTNcGC0HzckmyNChdAxUZAwwgD018X8xgkmQ
M9wHNQmuPq2OkTUqmROSbA4yy/SKVqRnuenGhQUugYVYMJR1QABKpqVPXD2Tv2NMWuDFdaDC5mID
Rpi/ZiwPnI0ia1V9yHR8lBJNem3uQJHeJBSXeQPc3yKJVk1kjzu4+VJOYUi1kGi9ZLl27GCMfh5q
t0rC+2yuRen51p5D1oCKIVAijL5wfQs0Ch3losZO0ExUnccSEk+Ymi8+X9NAVZbpEoNtCUwEPCfH
Ao1Ma1RjCRsOfH1lSt/KLPl0AgQbADigJqtBMU9nK3txi0IlzzalRQpJb8nu3C5kKQ3oPO4yOyda
K9IV2tp7l9a469OSE0UZQ1ibMmnfFXUAdYzvt0/p1la4NMF9m6QGNiSUIwksPw2QKDTQMEAg6+/L
+HzbkMgXLhxIUafFeglDSdw4bpE7z1KiC2pnAht8zphHDZQLa9gI1fhBL1rNzdEt8P4nR3jE7gz8
xNJOMFLgo6TKGBSV/PG/meDiAfSfZGN08N0tmb5IC4WGriYIOZtnEq1fjLsh6ig8KDMujTyHmpRE
mqb8ZiqRByGmj7oWccaIzLAvdnFe+qbN5N5IYGbWfkRG96sr6E/UPgULdv0uYcfyH2/Yz7gwY1Qd
VLdMeKPTqnbBDvqoaOXJkpSjpccPtAr+w/eBECOYfzBxA8zT2py10FSXwGhGpDTMfLScMNwwLL1g
yGhr7VDHA5oDCRbjcltbAeGXmcSGdrZyB1WqBEo1mWwKapsCK3y1qVjaIUPjRCKOFbppgYlxDRUU
XcSlzOLI+iWA+A9sJ3DTmLxHi27tjDFkiV41MKOHoNZv0kJ/t4fspDQgZ+mbtPTnHpQ54VLF/u1v
dQa3XVlmjN4AeTBgDJciAFhpofIaRV7ybvwyoHyI1+RIskMDSnyiuJGfEgXQKoW0T1PuQh/RSzDC
MfnOH/FkzsbbEstw8WO4k53aszkscxwB93yo//TvAAWDhARc5u3L6KkAm4hGJjaga2uL3F0/xRDM
6ie4b71WictIOfKdeT9+c44AegT/sznuaMy4NI2+gYMQ/zvVp5ZMd+bbrxJAmuyHCLjD/l+3vix3
6kHRNC8Vs2Xa4xNwJw909m5vno3bERRf4MHDJwOGhC/voc0rjXORY1IJeVJDw1d5tJ5CPXGICMyx
Ue/APAFGgPGKgbErbYDFqZYqrBPMcRePhbWffcxdPxpf7YP+aDpuc3Ie4pMdu/m9HvudcBZu29F/
rPP7UiooVSRYX1Q81Aczvo8K47ueOj+WLBTc0hsRB9yCIFFBXxuIZJn7bDqUczuzgzAkykfKMhJN
e9OFKfXGoxzreWGFeXxxJaR1zNhWYYU9iKFtDNaW5+61eo2Dzr2/LwfMZlK3w4C13+8ZykukM7j9
QS9+AJe8tSDJMmmDHwDBCq95W0I3fM+PMQ3GibQPzR4inZ5Z7VMQDkFj0RdVPjdq4usF4CKuqkDx
tCthv/U1wLJRgPGNrzlJURIYGa2ZG94ZvdelXnwU2d44mFh7yBmAZRYXGI9gNeyeFl1j4wtDaMpV
RwDCc2FBa3MbMSZDEM3h2cQPo87paDdWIeEDH51X+hZFbgxuAsdXdvSjewcy14UgiSAebJRZsKgX
RrlFLQdnUSsZRqMP9c/80QKeZHrlPeq61jEi+l4SorzOkHMuyq1McmmAgxcohElgUj6ei5FH/TAH
ZiDfiWL3dRLFSE0x9wDBOiYTzhmqkp5SuzQrz25e5OxpMH+WmuN2ze9uEOQc1/vj0hIwJuuzCZFc
xc4yWJqb32XxfZK/3Q7bG5fe2gB351cLIrpF0TebpWG3xCc9/aZrqldYPyfE0DCXXIu+GpgVk6zh
daz2/8W8AxoJ1IuA3eELj1WXp72jRrWHbu1DOYcP8vhdtwpS97W7LLNr1dkpCTu/iOa9PP2kVevf
/gUbCww6CbBnACyAxIeH4qMfEjZSBDkmQylA76COv6NQJF1xvvzWGxOn7sIIl1k0zlwXKYURZFMq
Cp8oW+9BKez/Mn/1h3PfdyfaokKbzPGLqD5C+m9UKthsfTsGvqxfAMVnLd8s903XdruX3GsXITvH
xtFA84SVsaEKC81abj9h3L/FSNIEJF1i9C6t7Q9VCQPIEO7zofyG1kshCDRbHxAVQOwdhFEVSLq1
n3kbR10xyaUHUWwgO5sU9JSW9vljqKkIZtCrYHR0vLCWRedkCSul9EoVqHtpzPZaMz3f3olbRxFG
WHEcNXi8lbhdIk8gDa0bGPkbDqi4Ncl3hi8Hmo/ujeDkXd8JKEbrjMQQQ09M9Xm9bCDSlgYofJde
a92V43OmHe1U4BCL8PyuvzTBXesQZwAuUB5Kb0HPcniI6LGlNgYaIWldFWRIdoL129p6KvgCGYgM
ODZer3hRTFpTSN6CM1AL5r+So0rAdkdwHTwyukKGraA7uXNFd/jGVcfW8h/D3FqqsxXGw9+GFcio
PFIvJ7VHT9npbJWIeZ02l9bA8uHzgWySv9H1eKjlEDpF3mL+rkBuG0cvUXHM5CKwwVDe9SKZyo1D
htgID0EzC+wKn92j6z5ZnSoV3qyV1M/QYiCTpglC8UYPDKrgAAjYOMoYbZS5o0yTLpqTpEez8jj6
y+CCGQHjBfUOQOp4H4KpzXnO34DxHH35DlrqOtSMBAn3xhN49RP4qbZoMrOqK/ATWj8FGh3kDNFe
24Nh10Ziiv7mUfIHPIClXfmmes4O8/XHwp8eykc0OQRFja14gJkm0DYDLwE2fv5q6ifNnhQ1wX5+
Hn0La5GSPqAnhhKShHF7axOvrHHRJ4kX2tU2Lb3GU4IWIwDRXbsb9hMZ/OUj9yTvP3DXAbx34R93
Q4ETo2s1nfm3Mxn7n58z/15UV/zE2Ih2K1Ps7y8uQ8gh4cPqcK6nI33Oy5H6stWZ+woy9N8+H4bA
5wyYLprHUDfhUZ/1AjH70vo/0q6rR3Kb2f4iAcrhVaHj9OSdDS/CzHhXOVFZv/4etmGPmsPb9O5n
A8YCC7iaVLFYrDp1Dmx1fvMyB8aN4sZ++Jd+px1yzFLoO2dv+U0gCugcfgRsJ3q3gDlTmm0W/2IZ
1TQPQ06vj+qFthbD7Xio98CT++UdfcuZLhD78e3sq27+YB/FCfgZwMZE/IufQMPWapuraNGLqsZP
GN6jV+19DgBpD8I9ZG03hQ5Z235jBcvRCuy76H4J6IcObzO/fVK/On4liCa8kPU3I5oCCM0nGfkl
a1IAt/UKCObqGffQtzgRIVl4XkWHgvCCw3jQJwBqWcR1JEdO6ZcYFk2HWyN7iv4Aqm+fJ4/+McJc
Lt3S6s0U2qWfQ9ils2UPEiDedZfl3CbAQyLpQG/agh3GRNSBG70bw9JXjeUvpdKB9q5nDNxaX422
rT25Vt87Iv+BUQhc0ClYBDgAti59Bbqyrd1r1F2bFuMxFdgBoy4/juP0M6r6Y6KoL0OlCvI4XlYM
hjog9VHjRE+KFaqTQKoFIn/M47dBJyFBcDB5ZN6bd7Y738QLHbmAjrSQAY3nKGurzAZXi0RwrcAq
rbB0uEBQYzFuJ28KCNh92n1zJ6bJ41RV0CZFa1zVKBk9QtHlBi9hXhLkf6haVO60SR7bWxACIP0H
2QN4CTGSC6LV6Hv3qGbefBQ+/znJGEWT4ePiWUWpzi+tFxIInLtwgk89dKo7IByBiK1D7NERC4fD
EJibemsWro2pxRQgYfe6S58bC0wourDPJJ9JV6mJtcSNH/5QKjfZgX0ONK+H+Jne55JngXQsUO+K
aJvtlyB1vcQfbhGOBEGId6siO0OnFYzhqOOxrxOtK6R5kY0Gl8Hgj7fjF8p3Fj5h5zF8XdwB6OFf
Xzjd10/rxkQwrIKgAewQl/tuLEa6hLbW+Hb1YkDkuMufSTwFsy1I7jkujfc68B14raBTzcLJ58xu
ZkVqG7+th9gdqnRxq9E+qSkhvx8owCMFbjNabIGMHRMoGkuSEx3URX4lO3s11r4k+Xg7yekzaEA7
LwGJNiovouVxbg+UXPHcowgh4NiZ3CSVi0XW8qTxE2V+CbXiJZ203fUvxfWNtQ1mYeOcKlpC4KKd
jykQykYMffQNCSgZnoySZyxkheJ9NKrfgHFLiCwB7XXpHChWV0qSlI2vqsUhSqpDTG7S4vH6unhb
tzLCptCp0Wa5bVWNL9U432jWvYDmWbB3nBsLigYoqoC9CK95lgtbcohRg08Np9uRhtHLGsfqkU6g
39C/d42VbNWhDOPISyNDr3/gW861IMBwVwmwLF7qGN3DvMPlVqp9UZpOiV+g9hDJ6vAEU0X5Py+E
IngDTY7GMyZcmKMslUmemCX8Y9hktx24DShjsPk9A1PigJ5b5Jk7DAP7v61PYVAyJaSvQHZqFF11
ubLaGImmd0btS9qLPUEFvn1flG+/7yNrG8zuhZIqKbUEG6Mi/Wjz9jBW01/XTfB8nfLDIrfHSj6B
3bSimYY2c2ofYvaeWbyTDCO5RDRIybVCqw2gHT6PqF5uVm47JJGkpfZz7UXqWjdW7qL0D0It8nlU
uOADIDFiNsvMlKGJ7bH2VaCdZv0QL5B5Mb9c3y5OvxWfHTEWlCSYVMPBulzJuIRx45QKrVEa78vZ
12J/wvQfeAjLILOFZRMabNibiupLYEQUtOKfdBnrNFYgXTLXeP7RWc1sO27iXS0shHLaW3RFH3YY
f7ZsEHgZeJX5A8hI9hRnWp2Wfb5R7wu0kxfPOgBWK2/aPQgIv6bCdiXXQ0DoRQtEaOizciFpmaog
LAZhnKTcDN0DtKzcWTQLzttKEFgCMAaYKSIS/Q2rd1dbTpkZz7it6FZSqokRBC//oSf/GaRMBSY/
7DBJXV8TYASonfxm8iUwMJj7vwlHRXhkXugDTBUeD8AihZJeLijWshDD9Kg3RZBqkpw3S/5S2rWr
O9s5FIVZGkZZP1zbYjav1hUlrM0Eei77cFtAY2QBoQRxKX+GqNPJwQFjA0GadS7xUgju5bpsUtiE
RFbpF5Bw+ZX/5WyWm5gO7nvaqQcdZbIFCtmdthAl8KpnWumJfBEYmTP+dvkjmJNuTgRqEUVG8AZK
HlFmA/X0Q/mmHaEso4GnE0yKMbhtQDfsi8iZec8v8I2CfIWmxOicsQ4kxbneLOTvMx9O++jQ7cLN
cKCgkgwUyh74t3qMvPvXgxvnsqZYUUBaUJKBIjrjTuoYdrrewGwpAW5tHIa5ECSpvGTuwgTjRS0O
ZqikMGHcDb59wFW9kR7N+8SrX6A34WFuVPrr+qJ4BR+kxHjhQZkEJXwWxTmPk92SZcC9sI2fJ/gR
yEl29b6/xUjhvnOl0xRoBKPv3ba/q718W+1ElW9O3KHcUojeqLFgZxl3LutwkSu5BGurGXs26Oig
8wWAzuAVbe9W8WvfRifV/E0RWJDBoOztgDYI/6ClzUY7DC+NWhgV2OqmBN7DJtsFtJmuSiRBtYDn
NrCBgShMRWCalVleNi5tPC0xOKgTsh3z+maqo/31j8hh77FtJLIAd5yVZdhWsiFnvZ53DqpgUAdw
QaR/TDzzyTgYXuY3X68b+3wVYSKSvqOQrUCGjB3wt6HNFhJokvhp77iptLV1zF0tgqF3rhGwY0Hl
DEVr5MaXIc5qTeg2dehiyfW7bA/uNJh+E/02zSJWsjLCpESgFu4KksNIGp4sBRQWeusamSXI8flL
AekC3kqUzJhZSqkWuAuh5ec7un1TRsnz0krHWlgJ4wRkrMZBpg1WMbgZ62d9XNizNWA1+rYcwETg
9pNfboYjxUvkj2AK3A+owlc4Vneii/azOhz4Ada2mcuAKF38d2cT86DPeuxNUIr2na/ZoQL+JfHy
18anDeqxCxDEvoguxM/VCrAToFMMrkwcLyTQl86iFguIIayi8ouaQreq4l1JI8hgNeM208fNdffn
VMTQvUJxHJV5ZJbwzktrIba/7qWO3j7TTdu69muauk3kjo2bbQkmoWkEi9ykduVn4sUH0Wo519/l
D2CuP73LMBreIK2ZNs67tSnBVjccya7dFHtpS9w8qL84olvic3oDm7aqQUYAnGdQ37tctCZ3YWXb
SG/CE4YR3eh2DJIjnUFCZR73hYMRcMWLPPsuu2/vk40Qrcc5RIjSUEigfHkYLWUOkTYs+Vj2CHAa
LkY5KDfSbXQyAuc0+0iyQG3eHBVRUOW4FaI2LUydEUgGY5OEQ010DR9aPqSFZ6juD2SSgB/1fvrY
vc6Ja5wzKxE10ufrkMrlGUAk0mYTUBCXW42Jl5A4en+GXIDxzd4bW5qGi7izeDuKYwErGuWwY4fJ
YJuokRHjttduJPULgTR3b1mihIbu0WVajMWsrDA5Uw4gx6hUEFVTHwZf25SbeIPXYARHRYncFyUz
9CplrGEwCdMogOGg1MECLEIlVipjHnJfrt41GU30LnKdGgqEw205i6D2HKAY8BVAWUCcDs92ZMOX
H6rRxgmZ05RDe2/yAW3e6fsOBek/oWGnGjk4eeDERM2NLbhFYa+GadvlfrmgUONMbt5HwZgZbiSL
yBs5D/gLW2zdrSFLrTUZbEGlPlic3jO1etOFod/OD5YDkDHgqm0O5Po4bK1w8PQWYld9LRrDF/4O
pmwVgW1Nj2T8jn8ymh1FGk5ejZq3eRQPdPPCOjYZj3yQ3WKwjU1r4lTvJyUhuU/58s40Wsh/0yeo
9WBe/onyncqu/KZIbiMc7OQcxQvTzCFpMmuUdB2mZ2SIFsgda3RVW0VwFjnh7MIKc28lmW0MzQQr
qfE+LBhR1WVXz1575/vvX5AXhpj7SV6KPoIqBNz1BsmuX7WutaGo+zpA7/qx28a39Kqgj1LRC42z
RMwFa6BapD0FFGsuT6RSyE2WzFLsO10cTNJ3ks9uNjVuWzTu9UVyIo2D+TpofaANCMAYY0nNnHHA
0BOY1ZX6MRo6tyRahs54D3SHMQQp8oLrBjk+ApJDPFoAFUUZl20B5UsTLxNUfn0Tmnz1PtPezUTw
4QQmzsCadf1Hddp0GmGiMY5ysrMdqFOCMuv6OnifaLWOc51tZSQt1DbOgRDxs/odL3s3adpgsKyA
JLb/m5YAtKMAQmwZxcGxxE5DPSZOFjeprxRWXWNSqZcjPx6KAkRB6rAkO7WXC1Hcokf14gY6GwW+
Dwk47WcxYSuJUrvNJpL6y9LfYj8PhjwL3pOfPhM1gSY75GwxhAVqgUsnb7osw+hQDOllUkMKj3hW
NUNCVETk9ulDMWaYoOQk8ZQ2bQJv6MKNVi4vepEGah36nSpSV+GvCGywSDAB3WILK/0Qzo1jRgCT
F41iHp05a1FHi+xUO44LxB9+u1aHpQFJS7m5McKOrsjlDqKdinJ7Bc+YoUTcA540HOrbFJU6cf+c
t4vgfqBCUVSpSWdMlWgutqhkJT7ppbIIGjlFrd+riqJOe3w0CNtsJnVsps113//8RqBLPAcKOjSH
Hu7lEnOSggSQKLgnn+wHbVMEQEIPOx0tH7C5bZtnWpcUgYV5a6VkWJhBgGT2p6Zxq1R2NYRQmygj
250w+eXYGICypU3X/Ly+PJ7D6AomhKDIRwcSmCOwpIsS6tOU+LIyKZsilx9aEHpg6sS+v27o86Ma
+7i2xJyCSArHqgTZ6zkryMAm80KxUIAhIS9QHnUX4HJzUwCZ7KZCjtTP0L2zcSosT7kJsNzLj2ja
ce9AfTFBM4XCoPD6OID5snOtreqjFCj6fvxd/TBH/34VmuHBk2Sn2NU+f8ok69BP4XYyLIFr8iKk
Dr60fxZFvWhlpWvyWJ8Rm/1YKb8mBTmhxSYSjv50O9ONQ3kPyBFQpBkso0wp51oVw/v8ZuldnTwZ
9pttN94woJNsi0i9BMZYPhkb81W6DAEGH2xSXtWgoYFZo/B71X1L51qQw/E2D2SM4P8wAU1G1fZy
88A4IhX1gk/UQeAsCCND2pv12As+0ecyNPZvZYadUVWMDm1xE2bU2VP0oN7ThobyaLTu+A5OYvkG
lCp+9Xb9rPHCB530B7AAxxoKwczaTH0BtACO0Sem2yeHsJh9S24xrSWoLYoMMQ9sULxmWWMOiQ+R
pAdtOYJQLq/zkw71zOsr+tw0pPuIijZITAA9ASbuckmtNeXy0siJnyFsNLczuJX6ALWxYThjmcw9
CbJ7iBTGPniC8CT2EyFqjHoEm5Csf4J6+ROWPp3NOcZPkA/oSwEIDQ3Z/yKiQEPuNTtMSNaMLhvN
CXbw2v5V7+cfy5FSR02elrty7P4HqPGnkhSzuUx0lEsckrmFRcjlvvSYsqVyoNZBhSyxqFbCPXar
78hERt3pqr4tYEpT8PjOTo38dN1TRAaYoKhL0tg3BAZqbXJJ896JUqzPqHhmt5jTNeqZEeVQ0/KV
J/Mk5ZsBLF/QoZfc0s9+UBqhuTtgVAuTbuCW9dNDuRVRJonWyBw725gShCr8Alk9KGA5NpdY8Lbg
XpiUJRfFKw3Cwux56+SqsYrIRHj0yc34Yh2nIwUsa7/GO3HFgP7ezx7/YYw5WUkBspgphTGtVV/1
RvUmJ9kkKQY/KxvUW+qejKXATbgmUX11VARKTEcxWyj1oxVGEbLJLG+lO9WYbKCVVOKNzSwfi0F1
flV9FN1IVp/+SXDGUwpUe7D7CfFaTVlZWehv+2MSb1GLdRfrSVNUP1lEdzcvCwF787+WmKMwJI1T
VTIsGeGpNizXGn4AmRpcP28iI8xpmIvUNDMLRqIYQ6xQyGtAZYq3+3Urn9ty9NCt1sJ8r3y0+6Sn
u2bn2mmao8dCSw8ainj1jNmvyGxcjGY8yMsICvU2iT0w2H+9/hO4h271C5iEoUwSqS4I/W7OE6kz
1ySCx5RgJ9nsp5nbzqmBlfP1bkG/fx53M2ovXR8KXr2ChbCaOY3VxGM9ws5iAqkXv2j2t+s7xQ8e
H1vlMOc5TOS+a0psVQvqQxNt8GLcq9/7zRIgHtabWSiXQf+HnwLIyiBzZULfqEidDAarX9ChAuKm
26lPvQ8IEfIAEdUZ90W48kV2oKRIkfMULfUED3pymGlDTSz6qd0iQCp+A9gSWvuWm4mEybnfDXk4
EnJwtoLF6TL/0M1KaeoMD9Fchw6QgjaZJPBAkQX696sHhabNGVr41ELdvs55+pw4v93CpecYo6GU
HAbgOba1mmVEn9J2oWl37uqhgxrI5CnR/2qGCRdp1ELMIcJKSEzAJa8nd3j6Hh0SCV613DO7Wg4T
FKa2GPpUxU2M2U23MJ7M9EtbPlw/TvS3ss6NNwol0gF/n82STkiGEc2qOqZ+XIepa1fOcEzmLivd
JRyzh6JU+n3fZGrjjl1siNpOvAWujTN3CBhvLMoSnPpJMvhF+WZrkAIoXq+vUGSEuUNUa04ssxxS
fyRDvul6KAtEaV8aoCnL49D/fWPg8kEhB+cIUwBMHWmWkgx1uCn1rcjw5nGO/G4EqK3pRLhr3qoA
igY7HhqQGNZknizmXFiLFS6pr5pHObtV9ME1LVERWGSECbVRN8p5gdTBx1H7Yc3aSR7QEkiayb2+
a7zQsF4ME3wmx6nsuJBRja0ib7K+R+3zdQOihTCxZ1yyViIOFjJk+SGWjGA0U9eAGNh1M7wX63od
9GesQlwnZXo5Z1gHymFukmTBojz3DsAqYytIWUQLYk7OINVWOMmwNA4JCHJHd2jAp6+8/W/rYY5O
P5qkhLRv6uekcNwolStXkowfUgLcnpQLMgf+5mEgF50hVOR1xgmGokMKNrWpn1b2DUorN1Fu/HC6
8UcVLqIuDf3hbNQDJhEwbpvSFbKFE7mcuiQFiZwvjwtQ3O/dvB+0jZ0cDfW3RwdwJ61NMQc1L3F2
NNST/WF0fHS9gEisttc/E/f46I5iIhqooPJigs4AcckKkoKIBeW9WbWBUagCd+NVJ9A9/9cCs4jW
VpqkiWCBDttT6fpxAwiLEL3N9eqVGSbedFNszmajIt5YbyW5G6vUn0Sqy9yi2XotjJ+Bp2DsU8wY
YS0tlUiBhhZo6txq3+4j9I7/QwVE9H2Y6GM3cYbLQkvPw9aob1aRO5VuuAcOeItCCOo9frkVDbdz
8+T1OplgpEkYAYUmE272ffuiBs2WiqUv3nzzXwiA+Afqw0GYeBSboAFuRrqp2ahuJX1pn3q7BDV4
2JUA4NTgWTMGa/SvO77IX5j4VKF7vfQy/KULv/TSX6b9FgrvQG5Cvt5HJttTSnUgyYB9DL8smzkY
9vWdc5sYGCkEV1SKqeYc5UKMBF1f2mdgxTlufOwok/x1RrWgrQKzkEN+noASxDhQuI+2zqm+jZG8
7GJBFBEdDDYomkVVofCEb4iWEIhrovj0d9ctu8nbjRwe1E2FcVlpI1goPdSfY/G/C2VbsVORl5WM
BzdgCPaBqh8q2zNJjpv5EIMSBDL+18QQCrAHkIVx2JFgS42bGWqgWOR8a/Se6sXQa/LojKz+DMkr
7Xvk/Zf+IjcErMwy54PMoB4YNSQgvYVxYPVUYIzy+j5yz8LKAnMW1FQif6c4tkRcOQVoQ32261hQ
kxetgzkMabp0slPhNuuTyE3b2zEUXTUiC4zfWxORnZDel/qYbAYpPPVE2FjmutzHXrHFECiLLODE
hRMMG9krFpe2TTq3/6b9yoPkSRSJuYnNyhpzecZFYkbOjBVV9RLEobYr9eTBJvJ3wxlf/icnYGsj
oJWdNF2Gm2kADNa5eRwbclvbEIe/bod/uazWxFyiJV4khUETauLPgRqkOLby6CbevFECeReK+CYF
TsEWRZRMMtKIPhAypfaWGp3dKhfEIZEJ5rosmhhjVQtM5Hj86mrk2rXg7AhOqMPEAHMxxggvR+Q0
ZrZHf82TurfSEtQM/p8vY8rg+aYcvOyciJ2gXlph2hio4xnlsXRTDCCxAbsN1PyM79CGF3gC9d5P
4Zuy44EpCGKCbI+/jJQaQA2cpfBEMPcvPVaSO50Fuedd9tuaBvRSXBmjH3H1wFJKOwZOFsYwEuym
gC3Y9iLwA/7Fu7LBOIJU5lqvp7iP1K1eBFS0a3nr0J9YDsZhQlN1J6QNoPn5tS1kHEOqzNGaOjiG
ug238O1ttHe2Ke6/P+mPrbePuSMqebKKusf2aQkkSInm5qJYxwVirE0wF0SjhEZKFJiYZy/PN9O3
LvaTHWCFDfCZkxfdIwlMu5sZaqfiVg//hH34InN3EKLhbT/SM5wXnlm/OlXqDqmIouC6FYxgXjph
bUdaZNC3tyyjTGadKgSLfv4pOFc0gv7/ToE5uksrkdXHzvnWQP8PbxRwSKDyjL30YvMY77pT7lnP
101yH3n/Oj4UTC4tTlBxVZsFn04h4XGBJEVLBr9Dtx0D614flrt6kTIo9M2763ape7MrBfUC1CvR
tXIwY3NpN6mzAhjODDlYMbiV8hY77wlurHR5vW6HevcnO5TsWoWqEJgEGNes5nisFEtN0DAYetfJ
83mLyv60rYbZPE2x8a5i8cF1m9x8E7ACYM+BfwIulDrTKmLpcl+PqaahtVSqB60ac3+ZTMmrhxGT
1ypNoqSoP4Jtzbp3JGu80cmI91lnaIENcY3Aqmry0CfK4nV2LYL4cDceODCqtUx1gJgNCdvYmmro
aaC8Q3ILfMP5fJqnTLoBy0G0r5OhE5LT8jIvTEdjhtFRQJrFejU6y3pY5UD8UG6c9rHdSoGOzi/o
oXz1KBp34l3pa2OMQ6dRGQ+zDcRP2UXDpk1aA7NdpXF3/RNzd9EEHBL/ot9rMkFnLst6mTU0bOZE
OvSQI3KTMr8xm+JOKYStc/6S/jVmMbEnWuxmMQsYoyLLoZW5llCJjvuJkDgA5kmJAdhPFFax3soD
di1qvITy8XmdG0Okai/7IAPcipi7eNEU5CTAAUBC1Ab33eUBaZ1GGnUJlZ6wID9svXzLQ0xOVLL1
eP0zce2oMobmUW8DGoCJp3PXQ5q+rZGFZyEQj+/joILv+ed1I/TEsCEG/LYQfUJZEYBV5iY3rDwn
xlgiPyk1r87vZrD411CIt/W/uuaYK5vr5j7P8yEfWttjLnQ50utIG2BPLbbTN/PQ44ZwvOomjN3q
xgLWBhKC/Y25m3eaK5r1Ois1X1ssEz4sa1QmvYRxwwXK/Yt9IgA9bsDl6I+AUdHEqdoORxmD/K7+
Hr+A8msmvuxnGwcaYIKN4J0LhFfsO0RA8K5nwiw03KYoLSS0ne+ql/bV2tF5N1BvgQXqXQnSwPH/
qFGLETfwbQHmB5wfs/dWb7bx2CB6YvLFHx+tv1e+bTzy1voYdwMb6VP8RbBO3uFcG2X2vIBKJJiL
YXT05rOI/HK0Ub6cN+f0fn/dGndTLcQ0oFhwP7PwTEUvzTKLcjzFnRqSy79UUzTGxD2UHxbYh7hU
2bOd9Lj6VbKhE0uzYoBvtxAdE8FCWFBC1phOmBCYkQ/DXs2gOOllP+uvBGrYykn5KSPAVZ4iUg3l
5Rt4gf2zfexjvLMjXWlVWA0bc5+1w23VL7jLwUiiIx+OdYFv8M0hf4NyAKQ2NeYeyup5Hp0c5mZZ
ckfyJSklN5oagFVetHgSuAb/wwHtTEnn4P7071dpjUOaPFJVuAaIOzynUfwRFdDZyATnmv/hPsww
8XRJJkWJJpjJqvGb0ha+MtYv1538sx4AjaF4t/6zFOYc1ymJ4nP6qW+Hm1Y+yRCz9kzgBnZWEN9W
ukfkXV940qHY/P6IMGObOc6I3sUw5gU9zrIHNmHF13YayBw8dQ8Jgpfquyq7uVcIkBjcSi/ENOj4
Cz4fMFyXX8+Ui9wcE2xr5/8NoYmd5yx9n+8LXPLNna3t2vxkJH9SmlibZa76pc7DbgjhobSLVPrL
UWvAydNCgJtsVU2oSc+7oNDjQD8MJKlgjmBnsbKoL9LUKUpE6OiRUmZUD6WP5tJXvLC3GTQpMZM8
BODmw63UbGpP2ucngnFXIREKdVPmplz/ELZBJ4U6Ht02foh2V7wMeA9DXueHFUwHKgE5b1SfbPFA
8ASOTbeTtYoOAchKbVBCgkjj8isbSZtFDcFMbzH69TN0soPObb6Z7vSLciD+B74bTlAAiw+4CJEF
U+wDc5IyE7ehbI8FvNnemlLQ/uoP9lZ/HRtcVQ2gU/0p/O54yd46TFu89XQjWDI03WjBvXevr577
W+i9ZVOqhU9UjE0rpTFRu8LXh3Q/tkXmQvk38dIy+fk/GWK/7Tw5VkYWhKZWlrYaCR8KjTwmXft0
3QwnumNE7t/1sPN4GR6MZd73qJpAYE91Yn8B0ScxD1UZ7ySz3F63xt89XQX5E3jwoe956TpxNk4T
aabCb9S7rnzp1H0dv183wXsZg80PvXfohGNOjk3ZBqUMk2GJChThVQ9FhjvZszbLDoSZkDCuH1H/
Eqpe0yuQPRFrk8x1gk8FtggFJvUt2dO3Z482tjis84772gyze6mMh+c0JwUu/pyiVuF1P9Wudrs4
Eng553682EPm/hhSe2qKApbSTjnVQBsNZN5c/04iE2xaIau5MgMC6UdW92LN8w4UyAIT1/cLd9Kl
t9WyajiDgc/Slz9LHNLQfknJ4g2ziLLhPHfz/zsACCUvLY3WMkdoiuGwBtTbetONCOhy29flLKGt
3mvb7L4MKAag8NW7CRTB2Qax6n6A/BmGaTaimhvvKob+G4agDLieikFR5hcZNahgJBllod4tXpOd
8TVDi7f/PgTWA6WTMO5FJVre2cYrGCxHIF9QMcp5abG0wzp1oGzha/aytdTGV9rpVzG0ohFb6nvs
XiP9pYKgpoU3C+M4KWA8c9toGC93crfJ93rdu5HxVQu/xu2vyPjx226KuR2wWaOuhP+eo80qIS2j
qUybDvE+R5lnPzZ6cSuX4UR+/8DBDGKigT4DBOuYzTPnXG6mHNFeT07ZUHgTSI6vL4RzGChpGZR7
kZ6BrIKxMNpan5A+g/LslJ5C5a7pY79J4au9QP2A4wcXhujBX+1Yuqj6LLcwRMkm8/x7WkB0LxZR
M3/ma0Crfb0e+jNWZrpCT8CYKWW+vE0Ht0g8+5e6fMkCCdlI71s1XkWu+ea8QF23v/8Pwnt0vxg3
vLBP93tlP5qMNByMkWDCNrk1Ns029HV3OmiQpeqQdwjR4iJ7zIHWYjurCuh6+TPw2xIVdYdF039v
9sO23Iqk/kQfkbkAklaVmskKcz8La9c2bgmwRX33dN0luUaodgNImxSQ+jAu2YC4ySjSJPd7NdsY
Zrx12u7dUcLn62a4nr8ywzikkXQpwRhe6RvGm6HfOAQsJphyMi1Rbkg/wSeXWBliXBJCX1FB8Ozy
iWUHsrKLwEalSIOXT68zZEaur4rXEQMo72P3GAe0x1lrpAXW6GNr2dd75QavkLtsG9vgQdTA6xsH
0l/SvYhkgzfVCMOgojgT4DtsZjpMQO2ZcXwmmwMbeXS0H5zenfxoZ9wAhOY5QVa5oIYxUdstNFc/
djpYeP5s+R+/grlyjcKOImkGHIFW/BUfLDz1AUJE/fcCmT/VNrFxrZJh5xie6Lrn++2HafXy6Mdm
mhbzEmX+NHzVM7RVUsdTYkEl5DMxIw1wq21mTkcWywQEEjjwmBAibnVLNmj0bOg0Lug1XeUr2Umn
kuLuKOmnEoRvEDwR3BmihTInpyBpPc0jfoIi36rD90W6VxzRzcc9nWe9CPSK8KJiDk0co9UOFiXi
l/NtSZkmyeQb0+I6mhRcPzGcxAHkkoYOeAl9HbAjCVZt9tJs6ojYWfwGykS3rKVgGsPXtk292jxG
osDD3T6wTKCUC1k4nV1am2mQFG5BEKUvyabOv0ujFgzZz+urot+ADToKHuGQcYK4J6YeLp1RrgxQ
zFNyqBrj540ae40uqqbyTIAvwwTLOlJb/OnShJEluU56RBoDIEGw81si2A9vo9YGmFDmDGhyLlCR
98vY2pit5sP5vdASMcKc+fbZvVrbYe/QIpL6voKdDupEoOzrvyxv2tf6HjOAGxM0dtqOCn1RlgzV
H05q5xr4c72RILXz+x9t/UOY6zWK6nHszBD1x+wwj6mnhKJjxf9mYEMC6ySlCmC+mamSLFoMWGiV
fQ4G/WI0BRFYZIH5aOXQF2baYjOtdidHvTeXpnd9l3ihAUOklPgMZSYgKy/9zqp0ogwxuIJImD5m
9aOu/jIXNdDnIbhuiLuUlSHmcxAQiqij5aBcqqd/9VJyX0bkj+7r9WqYg6ovZmXq+oAEDvF7g5m7
H7QoMXnJfR4s296HmKJHtiDF21xfHK8QjUIVaKLBTKlggo0xnAxgl8/aEWDwm8FX/H5rjyjge+2X
ZEsbSoZnmd7wM9/Wo8BDuMf6wzDLJTdLZViSHttaRaABg4vHS+HK/R+5+soMkwkQlWACrYMZ23ba
B1kvu8dcLUQyTXwf+XcXz/i4Vb6vSAYmoAt8PlI+WzXWkuv+9Q/FtUDppeHtGtVQunT3MkxHMF7n
mV/WtWuU0U6yVIGj8xq7VIESHKmGohigYbm00add3UJZLENxDKIdtdu3eDu7zlvzI/ZROAWOH8PQ
UCBwXubSnX4mT6LIx/WJ1Q+gm7Daxk41In0xstxP7DEgQ/SrJMpOkcrX63vJG72+WCj9HSs7am/m
alYjOi1Nu0mS29m+VSpw+YG6cHBKl/R/Rd20gTCHN9Wd4MRxP+RqjUxkrLQlk7oONdXGUb9Hy9C5
aU4E6SGvzIkF6pgBAvoHQlSMkTF0lMYaSxQmbvpDPrgLhnrbbXsy79Hnmb3sft5DaFrwtuev7MMo
E5HrYlJmpU3BIdhiWFgtW6hNY3Tv+rfjPaOgHALuU6gjQ5ySMeLYwzAPBrbPmtXXzh4xKS9Nnrxo
d0lY7k29FUFFuKuidKsqqN3BoM0ciiUKQxDq464MrSTBXK/8VKnL4/VFcfxeB22tThsHFrgbGH/s
kWfmlQy/j1CQS6zbpra9uhJxEdGPziQ40HmhCh8mNFeQ+V16fQL9CNWMlcwvph9adBwjc7+Eiht2
ImoDzpaBeQt0vJQRWPmkKW9nmLZLM/RlG9QHyPRuC0fpeBuGjwHqK/xkyg5/uZSyVZKqKmDBrMNT
POWvSji+aJkkcDb+Qj7MMFd/meVl3bV65utT54ah5irCdwd/JaCLBg8cyCJZqF4JgFAHLklwFycp
6BGU+kdpZyjZhOT77/sYnjaUxR+UGKDYutwygkooCdFy9nuSe10d7tI8c7NG9O2561mZYe4p1Lq7
EtBKvP8hwy4tb2iIuZP29fpaeJ5M5S/B4wkiF1AHXK5l7FB5jWbozpEI0aZ7WMbF0yXoXeDddt0S
fzkflqiHrG6K1IijtC2tzLcK2R17yV16sqmbRUA2zwPQgyX4ww79HSs7ITTYByS62blggVgNvSmI
WaKEvacy9prAFzhB9MIacz2UarwgW8H+QfdHd2ttPhi57TlEUV0tL9/tPBKxXYksMgc2BF32YDWw
mEpTUCOQqnWCjE89yt03MgmWx99NB7JqSJaAKTQY/+gioGDiHCTo8rYP5qAIIA66Tb9We0jPfhGJ
zHKDxMoY4yIRWlVVqISZb2dP4GYITOiy/oEToieKlii6GvD3S+eQ7aiGXhawXU2Wn+bQ+DK1Nl7C
k8AM91StzDARooqQZHamCRWjvPZs0rsDeevzEmB2UbrMy0/A+/2xIiZKSM6oZLIG3THKpzy+KKCZ
GjAMNXgjFGq0AANRm0oQM7gneWWS9YkublsQ3uAzma3tycZyb1ip4SVT/f77X4sSh+o66tZIUJzL
rzXNejFnKWqPbXWvL89hOAX5IBrFp/8T9i5fGWEpHzSDzOB+RLkq3VMd3m43YgZK3YlYH7kfam2H
8Qngv8HQUqRIt+AOZ2aYOHYhHLGzvN6fXsMjZWoW9Rd40zD62irjHo6WglzZou0T8KBuun12OOMN
vzU3VOgm2Yhqtv9H2nUtyY0ryy9iBAn6V7o24zRO7oUhC3pvQH79Tcyeu2JDPI2z2ti3nQhlF1go
AGUypWYKzkEtpptzgVwmT5c7OSgN6dl4KbwGhSpkr8PqDA6jOpByUe5kHWEodIpQrELZUiyL9lOx
stFFEsNZm8RXej6wj/5318HIr4a5pli7wU6RjITt7fMtqBCwEn3sLWtCW2zDzKBI7GCebwZd8UY8
ff5kK6C7wTItXDzE3KCb9IQQzucM3pwydDIk7XKzGM52Wy2S9rK9Awak3n9DiUeaw1ZCazjq2NxX
HfRm0zpSnHdl2/kxJpev27VXQMd3+4UmHGcW7eO25/UF5xXXW4xPQdIL4iUxqPJWP4bIVHNnJdF1
0F0LCR7myHmBwtwSMYdqNhoGH61KqPPlvfOg5sNZMZ0k6JXm1FcyjQvuB0KMQb1ex+AK+FihGiNs
ir6aWNc5SGr0OtQA4wetkPTmyQBER6ysYhmrpg9SNzvTcj2x1jpeX7SdqH9hg3CvAnUF6ecFKY1B
Ge47A54w6iv16ukPWIcvgAT/6xWjBBl1XQblUDyhxLd4dcWOyjhIU4X8tL/2WQQ/WBmzLebis3BN
e/PIz83VH8HRJZtk2YkTMAm3Dgv3qN9VOud+ins9RndDUo7nqs99vW7PQ42nSjOG//wzQToGXXx4
1HE5zcsz002GWU06E8lAdqSJ7jXWvTvLqoJ7vrAFEV5zVFu6jnFyg84IrdI4Qv/vVNPg31kinP4l
VDTLYoIlJGd4Wvfo673vpEw8e2lbSNz9vWBi9nQ0kAZBNQt91yhwKl4PgT+C9sqv4P3RDuYbzyl9
YJVfSt1vzyu2yMKNwCnUqnJbGJid6BEZi1CPkLL+YKGW+2x5Bviui0PaBOXX6+u6V9FGdQ4lJszs
QLxFzMOMC4vziTOLGAcMmgdT/cBnE5Ww/WZjU4OI6iMeLVzSTJG2V+xEXkC7joM+HyTLxXJJgV4S
lExgsslcL0ZjUR9nPh0fVOqGDvr4JZbyuCpu8C2cEEqmgi5GOgKuD7WI0qj3kwjceAZah9GhaHpQ
jZI47d43RYILyiZo7OMCsML205IKk0VKFjTDh0Ytwnx6KfrCz3vZnPNexN8CCREfVUSj1HUAgXkY
Zf8fKft+ffFkAEK8N8zSTEoTAOWif7Ka/hY5RCr5QDIM4fvkbtI4RgOMyvzZV6Pfm1Nw3QrZ9xDC
4ZjOSVXwkpOxMr9qK99KvunZ7CuzrHNoLyZuP4gQE0ej0Ythgi1db6atZy/zeE7LojloSybrzZOt
mxAaG5eh7g55TKg+/1AXRMfl6fqy7QKASpuPvXItMHLpxvpSO3Ht4gFbp2mQWt9XadzdXS7MvvGx
S3RQikm0tMjdKc2QdDJLcCCbn1MDDDmJjOV2zw5kNzEgi248xDzBiZPM1qBnDp4LbQjxBDjaynr6
5ytl6RoaSDgOyK8uV6qy8hr7AsGU9v03XYNGgV1LXhl7QXMLIXyMdMpMdVJAk2RgFj4rv5PU9ni2
qdc/N7aMSHSv4Q9PjF8GCREsLnOizykMmn1ypsdKCQbNb47mkxkyf55QPW18qKg3h/7GVDzz5fpy
7rkFr5pBKBQM00Tsk19LBnUEG6dxkz1R1h9jNEFggunw71CEFS2WBiqeBT8XOmSkxznUFdVvx/oP
rsxcTwKJYhcaum9v5U0qcsbZ3uYJfJxN+nmNa8+am1BLJCh7b3zTxvi9zberjcPn0gVp6/ZaiXkg
nHI6pAKzKP/h3qPgBqr77uDYniUJDnvfaIMnJtGayqYu2vBxY9HtsC7yJ4UYHq2YLJO7j4OBf+ip
owryZvdm+WzQluZViWdaV0PDxeO2YSbVL/E0rE9ok+H9Z+mD7ASXofKQskGlZkEo1fD8bZqX1Sw8
J3kq7A/X/W9vR+NDYfQUlU/wXfC/bzCyCkKedY1HL5iFHh3t2Iw/WTwdCI19XfmTQ3YLJhxMDWPt
bPdYLyUpj7bZfmSm7K6wt2Z8UMfknFx8XEmwp8A9dulKNLCBOHNkL739NaeSDvG9fkj8679AhE2r
5bZCTSRWg/iz8jB+AdUYRCscb7opVG8F55jpg3g7/jofB7C6ecvtGytfeP3DyQwVgqM+DoM7JqgG
r23jFcPsgx9+1WfvOsqOeyDDw6fpoYkDEVABpWQEo1gWjvckz6fQcZcI43GzVzdUg5Qc5ARA+itJ
+uwl+oGJKIX0kgs+YQETBKtxpq58de+cc+sXD0mQ+5bneBicfJYmQ3de3hdowiZrTU1fVN6YpZ7T
45B4NHT98jTcl4lUbmfnCnABxT/pZq9NozKWeQGofEz9OUZZGEUbmU7dWw+18NK4QBFusnrtaHas
AwX//hCs6DvKQxrmfsd7ZtEDwh+WWWQ/9XdrgJ7yL0aYooWe67om6C7vg+LeiYqwPznH8oEEhuMt
XnHIjp3f3VXSxlqycyu++LVC/BmcPDEGFb8W7Skn+2hG9tf4HU8NpyH/2eTE/AWf/+0EeQSfVh2g
W8bwMn+IdEnmau/9ffFbhPCULdpsjQZGMqqP5GyAz6/+YZRPKtLV/hpWYflMI4gfIDJS2fNQ5hnC
uZn0JkHhBBktwxpes0z9oFY4aa5v5be882+OAWUwNCVgCJ+IQ/hTPpqYXUdXGHnUojXIH3Xos/Y+
+xCfSl891befSIT8jIGdpoV5BOHLZfC6yr/+M3Y/+K9fIQ7qq+lSJEhCYXfPd0y5aYfAzQ+LKXuX
vPWkX7FWvA1blObmEuO5pRzHkOsHr6qXkqhTvUE/mRRlqQkzWd2hVb0O5VLcmiF++KOpo+vm7mWV
0Rj096qLs/sNqPCpkcHe7IRpXceLQRrAXpIcMtmYHgkdqNes53T91krC6M75cIErRFFz0ZdJbVDr
6Fyww5Za0A1fnXj4gxsfyjZccdFFHe73A6LuNXtw+Kv2MGDybf1apJGLMpLuEy99KCw/VyV+vGfY
FlEI2KnBkr5z+IJq9qGtxrDFi0pd1/D6h5PB8L9vgnXcN9WY8TFZmpaqb4HJ6sXVE3JKh3j9fh1q
r0v5YhGFkE3cetF0G9nfKcLV0vWbLKpf88+I05xN1CvvbF/FbDf52KEKUbCX6ZVfOJPPUv44mdFC
NM5LvdKM1YYE5E8rQarI0275LV7xBw9TD04XFE/GUX4K7DUpXiyAEHm1tUnNgrdasig+vOkTZb5l
49CqX20wREPZ/WC/QxcVinWHxvKdf/mthfA7LwlTaInIWNDiBNnxc6a7pzR2ZQfM3m1q47pi7Jsd
s2g6frP5f01zuzoN1tkpv+Z3+mEJitCcT11+AJ9Yad7JhpUkH1eMiBAG4/3VQDcL0zPU/nvRr7dp
X0keS3tnGTgKiGOinGX81qfB6rF1FgYfmpPyRl3ayJF1PckQhAhQIFNtmxkqkIvdhuOCV1iWSuLa
718KwUxDEoXfQF3o+F3ufnSSgrixZkmQoVdiSb63JjlZ6WtiQEXLSSVnxO8fBmAGcDQb06AYBr0E
653UZbWVg3BJwdB/Xd+5LvNbN/50Pczs2WTwmVb0HWkOmtMuYZg+oGg2uBjtdvqoqo668pKSD0gl
gXJF1nby+ydCp+oGS4hoepcXrGiAZXdafqfYmnIA1//P6wbtrRuUfkFQisk0PE+EdYshB6c43Qqa
Dcf0SfKztr6usYz8YteSXyBiiqHDu7mJa4B0RvohSQyfsOIfZ9V0TPXxbkGDVyJ04ajG2DZj1LGg
8KErRnogM7MVFqz9qmvU19pqmEYot82dxgJlGnRZG9dOowTwDcwVIsmFE9wWHCPrlZTMVQwTvyHF
0bzYNxR0cE/WrfXACk//onrlszzocxe4vKABFYPjGlpX0Zj+1s+9OWBTXR1116ZJ4EAvZjrptV6x
z8gsETf1pkXRSaS4JJ+D6z6zi4qSj2ug5crCY/VyEyStQQeUxtHfUqg3ud6AYbjzRiX2VF0SQmRI
wpk2a1Dfag0ggaDJz3SwltTsYMS5V65f/8AmrmCPNCU+oKijqce1bXWKSYMWvGlkvm2LsFmRF0Wm
6jrQ3l5ApEKWyETPKVLll4tHnJihyWtNMDXD+TUxN0Ali7a3paEHCkfkD5Tf8pRaVbVxoVlAsJvb
PGufxra6ifvl+bohe6EQW85CshJDRlC+uTRkmi3NgndBr5Kqh9j4VJmqV2Uhs5ZAKU7XsXYX7U2L
RIe8OTz9EovBVKY3wFqGSNW+K5osR7PnaBZSXfycQgP92+Vqs5FAzg06NcvAWTVCKQEF44bWyaGv
Z53eo9vDGM4tCgPGH5n1N6o4E5wpiqE1Ob5UPedfKostoe2msnrDrjv8Mk3MwaMXvTeZYSYBMW90
a/CJkd+SYpXEhF0UiFbhroJu+d/GD7Qck6eNxr9Qk52Waoj6yfQa5U9c20HyGClk3CxEqqxlAoNS
CsnBoG/nqOkyMD70IC4aJN9l15gNjLBHTa2oNKWZkiBByBmRkCxo4yU0D6979e4O2sBwr984Xd3l
TZYpoGQmaDJz6Lkrf/R9cRi17045fb+OtefgmBfG9kHjJegyhEhKXKeq0jZOgnF0qUdS5k80ucln
+goF9vYPDAPXCGf15UFOPJambMbQngpaJCNvXtHq47XN9xZZilifffDFv143bS84oFiCKRHwdGBQ
RAgO7mz16IygYLG1nA+z7XzWY0Xi3TtpLczW4CejsR55fjCrX34qTWODMWtYPvK4+KBLi+JP6Wtz
wym0PxXHPDjGT8XH62btNHZcYgqfrDVmFGYWYFqflWcWtE/tY3p279GlhfHHFzX1hvvirAT9jfp0
HXl3QXGJVsE1hYqx2FCH7obZ6K0Eqrfo7R/JD2IdrgPspKffRpX+RhBMc6yismwFCAkYF8gLX9Dy
UNwo9fc5qAP5SP6u928sEs6qru3NnK1wkX5aPTrpOKhmDzsTqaP1eN22vU2NBiP0hYE+CB7JF3ez
qamutraeFoByl3AdoBeJobrR6zoLdQ0L6tzVP88G8sVERhrETAiMov+Pcc5ypMcg5Zjd0p566opx
9voxIX9ySIJzxMJELG6dv3EIpeUICudage52Wd+aVv9YkR+tek//oFQItT7IXiJI4F77m2rC4FpD
6/QlqHZCKH/f9vfLD3bTHUsoDHjUN47k65+MWHJMLB94hMC+bZHL79bV9RIbaYtbU9M8jhSqO64R
R223GpIL4N7hAi5nXphBrk8VExhqmdKiS+skYHp5l9u423bdXVeZkkSJDEaIikOs9oWxAmYdqru5
fmq0NELmJLru7XuhYmuMsGpuAVXC0QWKNaqBopS+s3z7dwjCWQyyD81NlioJugmXSx10e7kk3L1R
zYuvqK0RwpYdUNlHVxSM4Bq2eBr2fodZ11NaetoLqv031YPix7fZF/s8+PUzO/BJDGZ4asAO7DV/
Hr/Kmo/2wtX2B/Fvu4khVaIqHWa5IIW22oGZNl5eVwfd/pivpSQSy7yE/5INEsRGc2tCi30AJlCv
zL/m6Zd8lvLM78XErT387xuUrKjnSe1hT3HK3jFIpbe+GWnQPA7MewgmBjoGw1lAguWoNB5oRa57
0E5mFFt7s+OE02aqmEVbDp8ZIXs3HnVPPcfnAgqunlJCzld9Rn/mxxXMO0HzPwxRyNZYOHxyYjCD
pHyNcSVWcxpQt8QBJNknu1eUX1ZqIm+frXboHewAA3I3SKFVUe4G/V0OtgLnG6ZEQJk3PPXtsTKl
Qia7BmJ0FdqNnFFFzL00aFWfchPhmsT3A4ibG3YatS9/8hE3IMImpWOn16oLEOiknMjPJtJvugcK
XvHl03DOX3RQBC436x3O3a8yxtjd7QjROWQ6oFaB+ZtL9y0VosTqCOharz2XJZ7RTx4d28CqZFn0
XSjU69EvZWO2QMwO1NDcNeMqw+HAjLCdysh15sEbmP5JpeV7yZLy4CzGPTTu2i4eUwYYl4UwoyYj
UrIjwIoTNqUd1Yfcb4N68ni3sCulwN2zbQvH/76JAkbd2Cu0fHB9yPIbYyX3XaN6mH85E1qE103b
O5a2UELA4TyI2bgAyo1fi/JHI5Vl4Hv22tIJIWXkwjorA8AQVMQDOUd7ww+P4cQFg+rp6Lw02HDg
S5uf68qbj7KM6k77jM6brv/+dkJQMTO3sdQBP8A4oKsvit9XUe2DgRbb/gABTTTyR80BHDkZ1A9O
7DDcOU+y37Cz7ZFrx3bgPCmgahLcp0lweVO7HvGMrF7GxqhrE2+KmeRCLYMR3aZd024ggLGbzE+q
5lAnq6fRQXIS7rjMhTWCy+R6kSWkBAxJnm2Q3c0w6LpTygwRfCZdyz51JyCkseoZoxvaGB8aLfon
MOjB0EEpjmyWSFaiN51a6HYDQ9ofXVH5uXa/1DK2iV1bNiBCNCZLQzK7acG7k/c+CA+8MY19ArWV
60u2+1E2MIKLMVKkmTkBpmgDkI/Y4z8vhIMhewMgOJdbUtOcEwD0WecpGFBWrPulTyQ3kP3VQsso
tgpKLWI+JJ7TeJ3NAsWJvKGenmjPaQ3FGGa7km+/u142xu8cZHjM31K/eGmyfG4nfHtD8QaDPdLW
kh3EuxjgE0fRBmpbGLq7DONlP46paQ4UzV7Jd94I1b+6931QfUmO/XPju4Fs3G6n/QOrtkEUPtLa
6NqkGUBMC88og8/Wl/VondITH/WKXMz0DK//XJsNkCCUhT4jmHktcf6UTlOZKBxytEu/rG5HS6YQ
ureMiI/8S6GIQkSmjnJ204VwSfp2uKUl81fw117fPHteh4IotCcwG48BMuGIyBqttytWIo0zmkcb
I9FQVIzcWCYXz1dfOArBN/E3zG+3I8NIhnREwoMpU2BbP6xc8bo6Bnst/XcGidtosWKWI0anAaj7
gqJm3hB/SDvJOSBZtbfU1eaWgkf7pDcOQGDzCwgTgqGbH0YXFfLrX0e2bPrlNqpwGxpiG8vWEvWU
K/op1pJvo1uAO09vZZkbmVHcGTdGuUVq5p1dQahqVnFdscxbCBye6rV3JVbxU/I3Z0A6SkPeBt2n
4lNgaIt4XmIA4ao8+syyj+rQJV6coBg/WQ+Olkke77uWbQAFy0qdJUrp1mmgGD+K4mNK3rmZhL5p
L1sJ5udfRvHfsFk9BToZoAUEBvioqhct6CHlRF6WJTLPuClH0nbaXdfY4AnxrrHKYTY14KXv6/cs
6O+rCE1M9xqIuCBEQn12mD43d63knrX3gAQ5LQ4NfqlDEVSAnVCNmAd1TYMOHa/W+9aP36Uh1xuz
HmIPQfaQPlBpf/7e4jqcE4K3vyG5Lj5CkCJO44H1KXr74jPnGgsdNNDOARK1nNdP1sCzb+UGT7BS
pTPK+PMbHjh+7JfitAZaGpgfMElY2J55WMP5mct0yL/rzua4MFW4Ytoom2dGO8BXE2QgtKgM09xr
Pw9H3D+Yj77Kc/eoHgvfPI2yVs6d0+YCWrh7ZmNM2RDD6rz7Ervo0sxkPHw7G/ECQThtqjS1p6yB
cSXodQ02QcDwpZUpuu3Q+yJl+uvrifQeNGGu1fVA0Z6tQ3ocKaZ8rbC6ZW8UHLU/3FCoSfn9RzVK
SiTd31gxUlmr8c5U1eXPEJKrloXanVrgZySjX//kFaERyir6EVKSR/sVCnMf1Vun9v4nXRd+MAgh
FkuAejt4VFCyFoVBDUthfaVOKUpR0CHF09OAtivxkPOxvqThdLOMnn6GWhHSMZF66x6KFsTWFC96
VBYl1/P/snl//RbhEHN7Azrq/Qjt2GeC1v/2gERpRD7+j2QkO4/uC8uFWG9krWP3dEaoQLaChnTx
FM1zv1HLM9GDzfvzkzlYNMwghgYNuHQElUtE7CRNLn6EcBiMDSssXcHyD8FYeOkRV9FAf0xfQJgd
xr40KO/HjF8rLIQrBR2Uk7ICborcb2uQfGQvGDXwmzCNvarwyhcMAgXad5AWhtfvJzvN39zHfyEL
0cpi2ZJlFpBnv7ml8f2E5tlwfoWK8I3r57cadO1rrx3PerjcWFHmpZEsDb4fUn79AiFogUgbcxg9
vveAnNSCoLmSl2mWXcT2Q+MvFCFwWWlBBvBOYj/1ukecu7mRSJJKzBAvyIqeq6k+YiHr1XbQUWS/
uAPSbDaTvMwk20O8HlcVLWp3Bs5fejr5QcdZ9j9QH0kCkHhDXu3emRj/LNlt/cVM3zgWnEB7jB/4
wItckfu/BP2/v5A4zKSsmt2CkI3fh4bac7SDO/raN/ubSw9dGvIO7/QQP5el3+WnRfcT+mikqBMO
d/ONtJYg8Za3t+rmLlg0cBaiwFvwFp0gkYOBoCx6uyRVD9APC6uD8kI/XN+Ke82F26349vcNKPoa
h3ICrVWQv0/vWWBHi+HF79zQ8Iovxf10X0bKp1ICKjNUCDwajtlZXWFobat+FbeeM0qmK2QIYoAp
oMK42PisVe54dgEih1QSw/YyBxcLJ0SQYS5Y7xp8S5jeHMYtSnt8No1BttsbvmRH4imBbOJUZpYQ
T2x3sJYxBqY1OOc6G4MWaW6JQ0i2utg4ViOZn7QEGPO5B+tG60MtphgxPVJESfBtXXzHm2/LJNR+
dpZnHeXXaImRYlOZov7/NiBg/Gjqkz3WkpekDIGfwxufV0oNXJ09TGyHtXyfjs0YzbpdSxrtJbFZ
zPOg6lm4C9/O2TiftIQe+jY+1KksnfRfLox/hzCxKyQB2Z06TbBGPS/vG1RYUMf6aEbpOfcrSNP8
jFFzQd3VST32WvyQzTH9l0fPL3i+DJvFTMDwo7QTAginRiJfyrCqvAHHOJ8IZV+on4SY3CrOMqIk
2eoKMSQ26slFGwqsXprAjj+iqcNr24NkM8hQhDiilmrZ2ipQ8K6xsAfs4/IDA69RH1mem/jlO67p
gk6m67D8X71yDRf167nwleUwfNG1r2+TEgNHrh7OrhZa8dlE4eXfoQlBhcapEycV/HRyl3cxCiBL
q4fGMLxDY/vHee3+efPINm6KDftuaeWzPsA4p/q+0IdaT3xXdsGUbHCRMqSdiB2vHTDIWJ7coXzo
+0QyFLDXQndhhxBEkqQvVJwyOK0xl/RicAWYry40TufAitxHO7QPGHo4FgeZHLXEJcU02FK0rOsX
uGQ5fs1BDDmBwp84j9d9QraA/O+bTZ2NbkKR7EfilT2rE9I1oKT4AwQXBX2V9wFCWOcSQVNGexrB
u4jxUnA2VMO93tuyT7S7VBsM4Sk9DsSduhRWTJFa36yTh9EFPagPXJlUHf0Kj7ufiuWRoywmy4AF
36BgxRktBcatyfKsGfPHyszD0mxO19dw/w6yMVB4I6/wcad2gcMll3hzUfFQGxAVnny8zcOy8tJn
U4LJ4+pvsWkDKXiGPuTuOPCXALomAkpTj3TnqnjO0h/Xbdv1wA0OX+KNBw5Q+cvdGjgmSBbDpE5o
yDLaRNdR9k+vDYxwjIw5pB3Uv1YwwUkFdrMSclkziwpkXjDyxw6NX/nJXaFIjpa9dUSZHV2wIHtE
N6cQdYeYGhRSVbgDGy+0H8NmOXZm5WlqFlw3cc8XN0BiT6DrZsTNSgDZ1pOSvgztTV5JfGIXwtZR
s4O4K2pawj4rmkZprWxBSFLX2XNjJY7cLCahaUyyq9vusmEUS8PQBDqCxGEKCj1ivephjVlhvrCC
6moVWbQOiXQeYM8BdVCdc6EoYIm17rlYC7VLgTS236ocLwjjD97uWwBhJymZg3EaDrA2n1TwNZVV
6ZP5D7YRZsbQPUUwTkPEfuuaLsQcXZwWE0a12vppKGSjhLtBaAshPISc3h16ZgMiOeEJXXt8E1Hv
afB6SBAFA7reZMmbXSfYGCXsnaat2LDyW5m9WD5V1Kgi5rFl1rPa/XN9ZJjmgL4fzGAq+DiFCNuC
bEfBhQVJYXsNSP3VWircwmTc3Hu+hmow2J/Q/8xJmC+DHSiZ2NQ3Bnyt6m8sNw7dSpect3t7dAsh
rNlYxk1ZrICYXfagQRyvYiPu5V0sId+R4IgZqRoVdVWFFGgwzNnRoM6ZpMNPo/rn6h06GhJhkKGa
rvkbM6WDN30zVzZcoJ58U8swqdOF9ny8Hjt3fftNXEVVdQisi9YouGi1i2ryJDSDUtPcetNRP/CS
VX0L0V6/OrA/uB5vEYVYalXpMtrgBQwsoz605XrvTPnDBBJOiT/sdXlhBUEc9B/ThDtKs2bWkNkA
4s1lZtQ9owERfNSH+k4BF41ymFGCpP4ESeQsXLzsVXaP3ff5X/jCzlKHFLXCGPiga4rsqnznKvbz
9c+374u/IIQIW+N7Jm1tpcGCGBEPhEJgcHki1iD5ZjJT+O/Y3FVAc2bNeguf1+m7ZjX8YXXD65bI
EIRrCtS0dOhtAKFztEAtiJ+a0geNbLWEty5NE0IzDR9k9p0D5xsa1qBAvx/oddQAHN8DbpMFZvkl
jviWYhVvlFtHFIJfhuGoyl2By3UJCC6x+gee9LQPRoTswdn4g5L7heMLkRBc0b3ZcrzZV/016P3q
md3YPshKoiyXkkrtveU31onvnDjLda0hQMuGsDIOBnr6SxIMFhhCBsmFgv/wKwspJs4G2llLbwGK
U2XpN8OxPI2nPPrn2hs89P69q95S6htvn7vKTVsVvmguQzijJlp3yt11dyeyVROCQ01XJ54MmDIE
UzCcqk9MDdIpaA9JlD8mz2BdCVafheS2uh94+dFH7/277HM/euND8RnHwfXfs/tzeNMJ5hvBcmoL
QXlsqNJrOUyebOrZ+lMLIJtWkd7elkR2xd3dhxswITCXatytiaPjXhg/ZCpa+YbXVB+C6xbtBpQN
iLjADdPYimGygMVaALXFV3dVG8mqyTD43zeOEtfmkLX8KrCkEPdU+/dJ3L9eN0O2VvzvGwgX9Chj
UgNC14tw1JbQnb8NpiZB2c31gKL57+8vhN9mJEpB+GrNccg+NicDXGxxoDUHLvmNGUOEKgM6Uj6o
92R3XdkiClEZPILQyl4AXa2KTyv6rqT9z+uLuB+BocDLabZttCMJETEt0G018KO4gwqr82W+a9BW
BVY3qBj76JUpmJTRZ29uxjF+QRpC+qdytEGf+O3DOOjRikz1swLJIGUNlDBF8qIOWoxJvRaHwUd6
l0pfEPsXuw2+sKOruOTq7bgaaA/9e8MvAnRmh9phBRMqqntoDkoOkkXe/ZAuv0Xi0Ye3suCqkLlN
NdbCYnKwi4iE2tENtcfl2xSiwz+qztWdzHV2N8cGUfDask2Qg0qAOLaLp1MbYkkgj4PN1y2TGSZ4
aOaqa+6+xepufEfSzE+N/NN1iN34u7FEuCKotMkmSBUgJK4VZG2/VMVtm71Pc9UHN4t/HWv/YrwB
E3ZDaRCK2XWA8ftBdwKHJi5BJva7c2vgoAkhL+6jBeSFBHizP4Dp3Pks7QKSrKmYtHHa5D+vAL1+
qKfMLxVFEpwlziFO9g51p63uAivz5THPC0+t7kZoj15fS5kZ4lFGmJtjNgi9ocwJkmF96dX2w3UI
mR3CQQYOQcuJufeV5Y+VdEHZnPREcr+XYXAzN6eMM3cqmfkdrluenYriCZ0HKVkl6WoBhXPDIBEI
/jFiIJOGCa1LlMIkjtIOEPCMO7M7gR5xuHVxCzukvbU8Xl80YT+9QRG0vUP8kmDsTKSNtYwFghIl
BGWJFhufMTcYH7tpbAKIkiyfSMbIY46coew+wOPN5n76FyrSnVxyEf+JahIrKVwTItWVZ9FuOegG
IxhXsemDEo/jg2n3skfTPh7kDZDCQQ5PFwLTGivgdrGBN1u5cxx6q8PUbc3WydcY0uR6SmfJJxT8
/T8W/kIU4pSSp81Y5wM+YZUHall8dNf06/VPt+clnCVCMyHArcIBLr1kYo3GRmXC6djWTeSOFSh/
dfLeaErJHXwfCBRMGBjEmSUOraezsrhzD3cc8zK/qSg6wtBR0ZzoYjfBdZve0ii/eYb5C0vYxMpI
nHLgro+ub+0HGsfA4U1R12omUw3NVHMPPWV5wIiOMTC7JtUpX4kdSn4FP/N/+xUW6MogYIhBF1F7
yal7Y8p1zGeTEV0jUOH5WWNy6y7DiF+Mdvpv3TDUP2PVSv2KauoRirvULxzjHyYD/3IiTA65poW2
ZbRNX37hrmhms0oYFp5k30EqdYsgIGmPEa8/f2E4GOQF3YiKQT/h+jMPRUY0juGMZWglccRSq/Iw
i8dC1e5vbNZ/VjQN/bZo6bdGN2AutEOYw5STkkw3mtM/XV/7PWdD1IPyggXCJ/PtPbiJsJMOLdmh
rmqPlJiGwYnX3LiZbX1Q8b8lCcq9qACCH9gNXV5OQn65vNPSghpcL2rPUHrnU9EzK8Y4k40ytMLy
Fepiiu7G0XXz9uItyOMMjDEDGgHwEjPTkoXSuUHXbpunizdoxUTDXmUY0qvzukOqPDFa4i1lX2eS
LpQ9aM6ogSkgZLAxJHYJbegFlmFSEJJGUzHwFBvHL1bZr6ZHlcZFzwT4KqZoUu3Yklykdnc1dhEO
DR1fFGHkElpda8OB9FTlJRPtvHTI4kd9SN63LLEONXQ+/JiizZVM3fcsc+fDMg+xJH+7F4+5vhWO
AIJFEEee874cywKkqR6CywoaJIbXe2MMEkN3lphAi9TGKYPpautts22ct7TUolZsB/LsrdNkN5iR
jMtDR8cx8ZOpql7diSnhvFaVTJByFxi8IgZUhECwKOpyG22aOiDMghPpFTmvOvtIuvrJcloSus4Y
2jjdD9cdee+bAgz5dtUG7Tx4mC6/aUUKxVqMDJ6MwjOIi2M6LxjHSjBAsrSV9m6d1PlnQrnGtTXn
meHjzTmWh9RwUpnQ4c5GRvMASArBlu3ycHn5U0yDdaClTRAztBzbOe8tzIsWqE4OkbYY2o+q5EPD
1+3fcSi84KBKjrogpljEjaz0pZKoXVl7czkqdpCjGF4fEltvZWpEfB0vzyIUNlDXcPkxwEknL41D
1wJ285Khgr/W5Lar83c0JvE7UETOXtlk8We3aMwHp2llSiS/Wwhg0OCh4qnqXH7rEnioM+TeGHq4
CtuZDnNRjHej2xTvr6/j2wEj2oepJ/BLomKLOCx8PNoyg7oGTnwVIcBdQYNtES/p1TOblQ9xM3p1
CtLzBBSJZq/ejyBGkPwAnmAQfgA4LQ3Iy2PWHTNJfG9tNm0OVY2U9hqUdtk6HIrO6R6J07ohBaNI
NBV9c7DTSTlCityMypRUN06ZrZLAsbPWGi794LqEJBAEK4TfYOX2WDQJfkOhqOXstaYG2qoyjwdZ
sYevpmAseDmh3I7UpW3jkL00tqcEJ4Bi4CbsTDdT3oG5J9NR0qZI6l9f1x2TCGID35cg+fqNomqp
l16hjODyslrxbaMSFuiZLuXu3DMIrCtQ78YoMrh5BfdxyjannWujX8Kae4xvK0rUKBC+TyuHeVMy
nxaiZX5ltDlaZM3JcyqT+DZz9VOBO16UYN4/itva9RVqvHf6Knu32jH1mrluPFczs/Oognug+j/S
zmtHbiVJw09EgN7ckuXay3TL3RAyR/TeJfn0+1G7O6eKTRTRmr6aAQ8UlZmRkWH++KOw9qM6MqE2
Ekxg6czBlSzrCfqoO4ZQvVSt/lGiJd41GY1OA4F/kKzg95hXCSYha708kWAWYC7HVNifssj8OskS
9AJJzuzgnJ6aKQr623I2pnJudK4tkh9xV36Mi+GHYjndbmj0GxVjs9Oa7CEV2ksvQm+wzIcsbt9F
Gox+qXNI8qRxu0qlQ35q3CiW33dh/S5pjM9t2TNiTHu7q4YjwxFTFefayMtc+AhjLF1eQeEqfs5Q
50pE1b5JbZhooQoLP15Xp9VzhqxLgYrJpk17cUN0NY2tyMfGG6miu10QM8S8mejOtZxy4zKuitJ1
iB+ZiDdTkF3eEamCBYX5b3grhVHgETqHTG4/ymr98hdLOpOzuIt5Y8Vx7iBHhzY4KUw3hNU0GrZa
p9cuIlL+s5zFzpkT+HczRIzdBPuqiz9mWrD1Aq9uGe/g/5ETL6duQ9YrBlv4uVvJ77PJPCoBkyDj
t7tXs+dMXIBzBc2BucjHwagbmFLEXS+aZK9Fw9eqjL9L/O/Sws4kjrERHK2u6l951iI1rVbNEDY6
4VAvKT9Cq7MgPGpld5StDe90PumlVcaLUvHRaIdiyualxmWtKKcoxTUv6VM9dm2oPNSaHB+r1Mrv
GCjV31zXvDWVOJenXsoTuBllPocCSeYcHct4b4vs+bqItb0jXQAbKKA221yeld12+tias4jWfKjH
uPCM0LmbpnSj1Lm+lP/IWZ4RuDK5niSMUBBkT5aU70Yn+H19Keung4uC5SFYXGaPmC73f7uVh4+5
H33TreJpktT9nKa4Lmm+iq/14F9JC58aVsei9lU2zQje+TXtN5LlWjmjjrTvTascrgtbPaHZkuLB
Eg0uHcvYbx09m6eOG019G9j9fV7kH7EUf2G4LYeHGdJUC5rXeXfP3KtRnxQj6TENsgJiyiplw3Vw
Dniq4zdCtMhlMJMXjgjSQng3JBAuRZUaZY3BZkVq34rjMJbtrskH8T7sbO0v3ohzUYsbWzDKJItG
RNU1DTCG6lqquInqjSzi2hFBsa1DroH//SpkD4SjZOOIcld2z8DOL6oqXIMU/XVFWNM6G6cQOgVC
dKivL7ctdsZBBxrIVc2N91ZKka/txlMstI+VwUuRF+PGspaNKn8OihiZKirvOWmQxZOUJ2qhSBqG
HEKn9i6MZe1RS/X6kCYMJnWiRBzrUHTeNI1frJBRkk7ttEdjzjzJxuh4k1nrEFtOmjdWqXk76OPv
KAzsuwi6qo2kydrdn+mFIVP/Qzo3n9CZ9soysrqIdJQ+9h8TSDtTS2La8VikbmC3W57HmjGD9pQb
CdCUUQaLB24a5MYvDWDwMF71N3qRdcepMeONG7khZQllC5usGbMRKU7b+a5tBB+Muq1315Vq2bX9
v2c8oxgV9BfO5MVa2sBsFH0k01VY9SjtgoIswgP/cal4U1c1ukuzUNnvoOht6mNSTinuuima3gv9
KOqY81Sl+V7PTfnH9R+2eqJUIeewnXhvCVEG3RAX1UDg3tBZ49V+C8Zy6sK7BoqZXd/p4Zuz5yRl
ZDCqRNE6EGLtUoOCdDDJf0XksYX1fQx7tKeTbqLO/4s3nX4gMjLkCcAozqd+pqm+Dz8PEVdBclYd
b9rBj8jopfLGsa5ZJEelYqTObDzW0lNhMpke2yMvlDlUe8OvbgfGnynGG+tsf5TnXMzCQSFRJHpj
Di26lL4WZfD86J1TbE1RWrsIjk54qvNYkOlfPLed40ex2RB1jZqTF16fZ6Qa9LDQurfvGpAR5lDC
V0OyeVnQc2xfqRutYKcqNSbDnj4XsqXuJMNuD9e1e+V8KKNSLrDxuuZM76UWZHpX+FlXFYyDK279
MR1df9KdXWIkb79GjGMgL2Sg3K/nP/DeF7FpNIUbdvJdLfIHoU+3pANUNnDa4nZdWxU6wUBmE2/y
FcbXV+xQWBYHZcf6DZ3un3W7uuly+efbN49nifUwec/EDl9uXhGQOJlGrmpj2/5halte9u4GtHa+
f7sgUvAzLzP9pWR9LgX1gx21TsKrQkK4/EfKw+5dakrFOxJu1lZ71drenctaaIRmxoyiqJCl1dJJ
r4MveiEfg6R6/xdLgh2f9BVOhLF8VHJfiDToeFQMedCe6KZVPjP4FMpdyxTP10WtWHBwMzR+2BYg
Ja7v5e7pkaqlVoWOC4h1cxWaX0K0NswPpf/PdUkrBuJC0vz9zKZqdQNqs5lHCYfjF5i0mSk5Jn9h
UhHCxlFaUgyM6qWQdNKyIp94KE1TFjtfr3Z9Yx9aWfQbft6qJpwJWpg7CojR5DhYoSLqDnYUPtqD
ODphuAGrXd+0f9ezePi1yiqzXkUMxXjSZKn6u/ajjcduxWUlpmAKA9dUo0ti8T6EEj6FOiGjTMUp
sL8E+uDK0b3hi5tyq4V0ZdswpjNpFAWW+e/yfKImDXspG9i2pv5C/O97aab+bjuw19e1bU0QKVNY
4ZnLDc/+/P1M25wyTIRB3catNed3ZEkvlV3/zDUmaVyXs3JA89MwJxssUt7LN7wxOrkeq/k1apie
4h8KCnD/nYTF8Zhxlee+PnvNvlLs46Z5NPJqi6hvdRk4jLxC7NerRyHpDSefTMzAUPT0FiXhV6OO
fl1fyIqekQXkGaVsCHnYssWWGKhRqQBw9iSCLf2X7pcfqtY59IpaoXv1xsmsaoBJNE7Mx5RvfaFq
Cmy7jh73hcuwb7GX8i5w69B39k1Xvbu+sNXNO5O0OKGegeWmEEiS7eypK4r3jTH9vi5ixUzbtMux
bSrzDuhtvFTnyWlnS91hBwznKDV3dU1i2FIPOKp/o25nkhaLSYLeN7ICSRbtA6k3ohjSwZ50UvX/
3ZIWL09uOUntqAiqsvLRmvL7MmBqYht9t4rs43VR6wf07+7N38+MgWFEcxKaNrpAwBhk1OyfrX64
LmNVu4k3ZwomkB9LYI/f2amTxlxTaTJ2MvXLeLoLNOlB1oVrVS/Xha0u6EzYYu+cLlb1uEUY0eDY
MNUtVqCjG9uu2XgbtgQtdi6sOxuUwWx8VHPHrNY9ZZbd9bWs3VMmh1BBoyzL32ItQyoFlOER0WiW
F2fSAQAloxO2auxrN0ibm+L/NAe/Gjc5vzVM0ETdnAlyNWE/BeRlEtP/1BXS1qOwxGHPIReTSZjS
CBstk7WWz1zspBVpaBlT109R4k2SiJjy4ot2r5uNuQ81NXsUQ2HtrDAOT0knynfU2avnqc/bY1kY
kgtdXCwRb5jx+zjQ0g+Jk3X3Pn+WS85Oe5cWZTZuWMw1FWYEFPdEY1wMA+8urwnGua2nisfZjnN6
+2U9pwEdRt0qU50nK0iE50Ajs5G/+jOIaZGnpfEFGw09DNH28qUGhWCKfuRyhqMUCRd2ly9Nq39p
RAJSTY0dLzApXjcZuAipzD7M5TA3SoUDgi2t3NqM6RvMQplRVba4nSv8BwZm9XtwOWLf2YV9KIze
9gIDVr2g89tDVeXjzqqsb9OkqG5TNprnF4z66eLhC5RVoZvJwa0uFMNLa810cy0vDqlcBh7Fshvy
GopnyMzhkrpT0Gj/lI5/FwX2Q1c7vysbf7YzRHBXqpl9l/rlF8YsfE2DqPLCMLF2gTwanpDV7CFv
W+PY6MmtM1YQTch14MmToXhVI2+d6tr9om5sq/IfiPwyXs4MXwOKiieUOEnqWbH4yMz1fUXWY0N9
VgRR3wH9Csx2RictAjE7EzblaZ7BODT8m3CAIdoN7bj8VEUx7MJvtRoGCqhjA03Cl1eTjZR0Muqx
IMCrZeeZNCIQ8rToXD+wvlwX9Npu0HvPeCiVbn8kLTP7E4xUWmE5eEbJJDs72ekmBYNeQ1aZpxG8
v3ZpTPaGTZyjh8s7gd8CFJWk0OwuLTFe5D7aoMzmOyEpP9uQAWm6/In3caePymcnK31XTG/PlxqU
Y3DPZoZrqsKL2+8koU/3EnqSZaO17x1JnNKmkZ+vb+drJWFaI2Usyhd45RjJSxtTMyLNj+an2Lai
J3KKJy7wbWiHf7GB52IW4VmWU3fuB6z9VGRMeDWtX2kn7m05+Bg0JZ24abaDO2pD6Gv7Oa9tBk05
VOpITV2uLRvLLrbl2ePsKnfq1H0YFjtVb9xh+AJ+wbu+k/qKjpxLm7+fOTVjEOutWiKNTurE1RP7
wZSj43UZq6elqiBIIT0nqF6syBkjQ297TqtvrRsrfihh8Kyn/vB2KeQfZkoAWUEH519xthLRpYPd
DjRKW2nJOKrhQIh/A/vWX5gMkwQbumfpNs1Xl2KcQY3MimqJm4egRes8nlyGHu5FkGcbirCCwzLQ
gjkgnIcPksi5FBU0YNBakpTkxUNyoaqmJsCAbec0w+Bu2qiNTkNDTmJUtPaYZCGvzqSqYeh1XfzG
nkR8ESI6mhGAFvK4AkC7/C2RFTV4VJzhNP0Ktfd1vYH8XdMRapEzeBEKcaByl/++GJUhKSwsMdSk
8X1lt7E7KFF0YH6ftqEoayo/p3eY98bEN2LVS1FBlFhtGGCLlbBjnIBZcLXk0N84vdfXmKw/ZpfH
bM4qLhekjonj+IVEPsS2B/IT+fu0mJ4cLa4PTZvclZHyZmjEpcDFsuyurqZm5oKSy1+DgPg3/aZB
oPTWS3YpZGEuKIKVABQQYtc/Yu2HAtOysaUKK3UqhPB6gHH8A55dCKnqqGqklAMSVT+OJHm6H8yx
1XZMuirdDONRGMDluDbwvvmjeI6t2vC63oi9QJmq5+srnoVdPqIEFKQ0qMIS/QMIvNQWpW/HpEzm
FYO4cqELzD19aLfc1zUhML/PI1oZP7GEzJV63dRhaVBcscy284YK/XQJD9vY0/Fd3pwOnLmNeD6x
KWCQlrGSQe+vaqQ6QKrgUZ5KuKQT7/qmvb7NSIBPHgwDAw9Z2OWmzRPJemfiBJ1K2fXxZ238bptv
T87NQjSHUTdY/FclnBiugD6QaUcZ6uEwOoob6B/M0tqwFutLsRCD20ZlfPGs4O1mQmlNDJ/BW9KW
/hO49a+5tDVqdjbmr/SM1/7/5SyMvVLCDqANyGmVT3rWPHaMn7CGp2z8ef1oVvX5TM7iaKTECJzR
RtUYW8/4ePk217dQiK/9Tg7GJJaHdoqSwLJluXZoV+tabHlhN3oA86POtLasL3HpreymkMfukPGs
PdXdtDVDYc3qUtFC6WjSs18RQ+nmaE99kCKKogf8wKrf7UTYhzc+7Vrao5/Uk/KpGhzj5fqurp3e
udyFyUoI3Fo6NUs3aLXPY03bShkw9c/ItOcp3vLr11TSonA5pwdW0qyRFNWhXfG0jJXKcE/aZGYu
u3wXW1J5ur6uNW2xwCaDJ52z00vOZ23sM0WOQsxuP4j7MI+GneL09l8YpHMpi6driFVhDIIFGZZ6
KkFxuEbebYEuX+8a03Bma8mzghOzjEyKMTW6TMpLN5+KL3IDlfz0tbHkr2/dMKQQt2Jewc4zV/7S
8kmAxeI0oD2zUKPxPpAYxliEVfzmtx4poBfoQDPoMFvWlBtN73u5AA8d+YN/2xk+YPiM6SuZ32wl
WF9rAJAClkRKGCI8Y+lWx4xwIVJEAyh73BmjdYqHagvu9Pr2IMNkijEFJAB9y+ei8yNNpQe/dOnN
UQL1WBUvTWuQn5E2sEOvzQOCuDRzDK4QZS2MnzMC2dZ5z92ygZpqiloIqC3rUFnVruQqRXK71Qa0
4sxgF8DbUBObp1ktOWYMNR3lYnbLdOH/ymPx0+di7ynZfnAk6aMhpvvRzh40oRluGiovU5E/6ma9
sW5tyZIxl+oBq80dxY6to/6LtMogYtOPa65YY9xFYu/rx1GCFLv0+s7l/9uWV2Sf8/JLplX7of3l
lzAS9+FOChjibu10x+sch6Q0IyeSJxrkXKlWvS7b9fZtmg5uw3XSpOeakbXT1MK66lXBtwD0vR3L
XkdGPkk/dNM7u5APteh3cp7sfXsPgj/V9zBvatB/Fm3upf2TSoQbdcphaA5ydEqE72Umw0XFwc8i
r26Me7uJ9oFzD2mU5nzvbWOXh7U3mIKsPJNAg3A/hl4y3dpR44aK79ZZtS/NFp6MsHV9O70furi6
zULxVQLsFkjfbOcmjWpP8WPyfN+CwnZrRhnS2XMKOuOzUbwM7cEKT8AjQSwqSuAp1X3S3ozKk93B
w+5DdqMy8TFWvQKmAS19r4/Pvv0gxy+hcgpJXo3GJ6Ub9kH2oveQcrenJns/iOdUPsRMyirVD11X
epp1OyQ9jp/mVtOTKT/5tEZbymNS/NaL2O3ESy1hSOrbVgqgKlJJ+fq70AkOtv9zYqScZv6u7eOk
PSbyaarVQ4inDDOeR35wKn8aIgH0+z3p6D+DhcVn4i9kaUbotXLlFfnn1qludSffTUnyRN+aq9id
OyUPfZm4XXZg2Knaeb1OOkdMrjBuE40u+6+NYQP6r25ELoFjJ63a9W6snlQNgyQd9fSQdIpnE8tZ
npkfQv8RhplHkR6HIXST+mGodjKUTlqR7IrgxeDw/Sdlehrkj0N1p+ee7Pwoigc5OaoFrBV9dxsm
jHnp79TyfdCeup5G8eKD0G3P7N/5/TFw2n3QMZdTeqd36qEIO3pIv6oTdYBPam15cvIxGr4Lcy/5
X+X0pFjHbPgnmF6K9l51dlPljsBT21sz+RDEeyN9ryaHPrfcklxyExWHpvomiMHr+EdND3LVmhiP
aG9IN72o3Ny6yerTVDau5dzlzcSMALgv+8dSv7FShpMY7c6e8zmp6cX16JbtN6N7TOgVy8NT5Kiu
GL9Ozj9FT578Y5rEbgIJqIj3iv9kp9+M1NiXeXRrm6VnGNJLnhd7KbHc2nAAnopbVaSnUtunren6
ceqi3ofSvO2d92HFFvT0vYAIoi3Qm2CPltLuFMnZvtWNfc3k7pTeuNZ8l8it22f2gyhjPpFmzvVD
3HNK5t7xn9RiV1BKmBxXlX6ovnhXdf1eqU+0yiT0fpmxdLj+hr72H7FVzKMiFOIp5RldvKFDoMYk
+Mjk1KRKR4cWIW187E3zRmTNfd9Oe9kqN1yQlWLLLJTkkQq4FATQ4uHu4yaIjPmdm5nOopOe7OL8
YRweaPOD0cqVD+p9WLtm4indrk72Y3QYfmyNEFhdOKhsEqdzk/ty4Qa8f1GuYKQzCjM3tSPik9UK
ZVemeQ1QMdW9pI57n0xgtJXfWXuCwTfMaaY5AbPM7xfM82RIJfa7t5Kb3O5eQjuYqKebN2pb/rp+
vmuemApsjABhbqK3FuerTc4QJ1lQupy/GyWg7hrhpemP61LWHJdzKfNmn+UDpcTutR4mSjeIHhT7
62htzdZaUjP975s6Z8PIDvC0LuMcYcRBU9foqSKMez1kgJeuebrePNBAPW9km0BHqie/bN8I7sOm
sdzBD5+nQB3dPqn6jZh7fb1ktGyiL7JOi13VDSmurHlX6ePe01iOrdla8drBQQpu66bKFFCcmsst
TYdoSoMQ96kYSvtgSeYAA1QnuVVjbji4a4s5lzR/Pzu8KEyF6ofx7E5oHW9O+AVChE/XFWRrNfP3
MxmUlwRt2ciAfZIGJr3gbYzmVoUEQNF1UctJLn9UhfL0PKDVmgmfF4djR0YE/R87hxWt74vHP8Nr
/gmOOoPnFC889e/l0xZKau1KU7EzYcfFqr2Cewc0oAutJhRpOukRV/dICH4zjfEv4Kgb2JU1w0Vy
DMcatBxtYAvFqIu0wFXDeIaj8UimJ3UNUVVk52h7TLr4tqqL26rdYoBdWSCA8Zm3AbAExmRhspN+
TJiGXJXuGOn4J/cxSBOHtvbO3iJkWlFHZqWb2EUSk/prZmspq3NFbrFYFbnV2o3hVt/QkBl7c5n/
IVlMxzXj5ulhf1U4G42MTugAEf1BOzAvKrr177MbdZeonrTbGiuxovok/2hrA+1qwjGxUEctGnNZ
qCWqH0WVq5H52vVRwXTCNCn31xc2H8JyXdg9olSH9P6rh6Vpc0uNGN/tGlV4Mib5J9mbo15pJ0fK
TtrQuaEqjW4j6xshz4pKMp2cEg1/rHAJSa16pSumloxMr75TO5/4zjnY+sepSx/0xPD8rakMa8p4
Lm9hsQg4/byYM09C1T8ZbXFvTiMNyv0HHpANX2VNFFlVygoElcR1i9sm13po+QkXW+8iE1dfHz7S
Mm6+E6Icdzzj+eH6Ea7KM2azxcxi5RUhjR2VNMckDYbELF1pqA6Sw1hXUd3MeffrotYUkyiZ7mVA
LwZdN5c2WWipbHcm2pIN2X5oirvIp91g6rvf1+XMCr7QShV+ndluwE9hGQs5WjtYIrJZUinJkUtI
hINLE4obZ+2LUxa1Cx5dbGzjihFRSUCRfZpbDl5RbNmR34ip4IaHoqZAHo7CuRcpHC8be7hyXMix
gUYq9BjjmVzuoQS9lxppNTdubNtDZubjUVaiL7EkHK/Qe2fDcq0cGflWwFVzyhW3Q70Up3KH614j
3uyKVN0noo3fK74dH9Tajzd2cHVllGGAGVN5pQdvIQoiG1hghzkX9dswADK1Xjo9x/HbiRJokrVM
+g7mPBG4jUs5vlbEE3Xx0q36FmyQ7Mpb8wXW9E9hr5jl6VCLWSYjwevDiT5Re6kz5X4KU2rvYVBO
OwG2+VSYIr8vUhIW15V+bfvmzhqAs3Pn01IxsiyThyZWsRtm78qJdpAMKhoR/gfkCX8hilAKpgkY
80BoXO4gL6gjnEApIXd47BsYQxP7Juyf4HfYXRe0dqnwb9B0rtbMG3UpSM0VK1F0NjLqg5du6E5O
1WwU51a37UzE/P3MTzTtUrOAhpVum0AE4RvHKPkhav+QScn++mLWrtL5YhbPcgKxZFjnSGoy5i7D
HSRPn1XnrdNbZ2cU6My/e7aIjLTCVDMmq7CgPj86tvo+HHrTU3DiLTM54rndOsn0Y6oqf28U2bEi
v1XpWyQ667sKQZBMww2Z2IWG9FzA2Gc+mBs34T5W/X2TxaRJajfbsvXrKvKvpPn72fmJKQ7xzAVq
HzyoTenFJPGun9tadpUd/VfEQgtBkWVDHqCFRT0Gt1FXTTfCystjIurIG8CdkVJqmqNTJfUNAJny
mMp+8gHIhRkTEQQkFk0dZ8zgLZp68kjVaCSeKST9cP2HrivYv79zocraRDggN/xOod4nqr2rpPSQ
id/XhazYNqorKoc686lhaS73m+yN2QgTM5MDeTO8SQj56wBe9EVmblrmiqCAWCOrw3BrNNvK6hBM
AKJqcMcxh+ZScDeMQC6Y5OT2jB5pw2bXCWMHO/iGbdsSs3jw/Kn1a5w6XKEu+hwN0Nj0dn4KGxJy
1zdyS9BiI/2mhzcrQhDBuJuU30f/VgIB/BdCeObIYuCms3WXm0YT5iR3Oac1qOVzZGu/AlkhkSm/
veHSmgf1/EfO4hYqklTqIiQvAjPQc2o9F0X3kDsbTv/qjp0Jmb+fXfUxYMx6OKueWT8CmjrlVblz
oOi9vmVrCo5az5G1hS+1bKOAtbmsUS2iQfkhzUavCH9P5rOWFMd6eL4uasV2ATb7V9RC1/D0kyhp
Z5Uua7p23sWQ7PyFBIJbPB4q4Jq62LJiCJycGVycS2/9mprwZHdq+F/KWJidvJ4cqfI5FsNpPw6c
i9Fpn64vY+3kyXzBYEBvEIHm4umM7dwvq8TiUoriixTl36panJR6i5xz5TyovMoznpb+o1eJAAPe
jKFPOA9hh/lJ8Wtlb9VBcHN9MfN+LKKTuYpMZoMWdedV21nmmEke6kgxaP1Qu8jTQr8FgFI3u2kT
A70SKLNvvEF0KFPflReVwb6InK5pS7CmTtq+hGmoPvSG0niQTjrHTuTDITTC8ADt6Rbn8Jbkhb1W
NEmLzQDJmlE1xzoT4WPlx8qdz0jNUwxB+mOcR9bJbzZdoJVjJIAgipiT0BSEF5IznOQ2zyjdQGH6
KY6nQ9tszf9bUUiaYSljzEyuuDiLWCVIxya0FYYSaU3cuXEiJe7YN9/zcdridVgxR7QMgmmYkflo
/mIxUpLTydNqVPQaxf6YM+TmXSZE7ZlBIO4qqwEml4a+sb+uoyvrIxNAOgBcFOmqZSyWZ4FjFqlc
ua2gPjS9OHZ10mArvS5l5aDoKCVQn6lJSL4t7F9j4DzICVJMSo+Ufl2I4TZErFw2B1g+lIq4K6Aq
Fg+gkFStMVQc0T4wqZAZhewa+mC4uZGRepPUjbu9tm/n4uYVnz1RUUzxp49wwSC7nUlWPSDsrq2e
ru/b6qLIujEUjUwDXKCXUia4uqRKQoqiWa03KcOXKDc/41/uk8H+dF3W2hlpOs1+8PZqdBss9C+H
IlNkHf5r0KbeQMU7MNXjfydioQYamd688nmk1Gz6lfjIAmC48UitHcz5MhZb1psMJFVy/mlR2QRD
Ypf79U1VBBsns5xqOUdfzrmchQKIIe+doEBOs1cO8uQm1Me/pwdzp7vwsHyCJMROPBtsxm4r8Fs9
qLllmhsLZcOfKOZM9RKla4pw3jw9Ti1Xrev7qB0//sVJncmYbf6ZjLzxiYVSni4lzGtYFON7Ndka
IL96UmcyFqa1NzppkAJklEn+KCnvame6z8a3Q505p3+lLIE7AH3beiyREgjLU6VPDVxZ6RaR2eqR
YNngemLaKE0Fl9slCj/K7IK0aqp1L06rPUp9tgV825CxXIg1aLirIwuJ6t+2/70vPlw/8pVnnJfn
P2tYusPJWFHQ9vn3zUHLvKFVnuCb2I1gZSDYSSPevvFOb6KNJPiaEuAaQ2SE04L1WVgdKRwyyZSQ
OmWFG+l3ECa5ffX9+tK2hCzsjtKaTp9XCPFDCv9J8bGVDU9vt9aydkLna1mYHubOh4yeQExtf6+s
cIdL7l5fyJaE+fvZtbT9FuBbiZ4V43cF5LfsbxRsV80aTXS4VWSW5nFFlxKSsh+aar6UE/1z7+W9
/E8KQXIFeEJ+6oCOGe54n+xyT429WN9dX92aB4TjOqsBGMVX5Sy1LxIrjebihIzpjFpPq3/YNENO
wXMUv5ndkJ4zHIUZKEGWfelthV0jukQElRvgiVMV9Jphq/FnTetIDZPJmPsgYNC93EomApWxFDq8
dnV510yMRxyjY9l3G57Imo9wJsZYOP66MmlWnSEmCP2bQfXZLgbfZeMNozK2tGPW4EVEMzuoCtVT
jSrnkkahlbpRLeYTCpt99bu+l1wq4AfH6427eaBUftwa6bS6h2cCFze3a02tHWME0iW1z2nnhRh3
Lzp5wzHZErO4udbk+LpeIcauredGyx8ibdoZ/VZZbO364tsDH1WofDCn4FIjgjx3/HhE6WpAlgMQ
siDbX79Cs069OqAzCYv9iqfSdErgfK5lZC+iyx6ktPncMY5hV8saQDfrKy3d1q7cnLS8poWgnUAB
zUEM3XuLpQWJHRd5WNFRP1YIS27VTjmlWUWvlFlsGIrXwojGoDiklw5aF4KKS2GlOiWmGeUVbrEp
f2u1oDvVUWw1Lnchzr1q7JVkw/K+1hBEAmUDNgBlJL2olyIHH2w7bldFa0/wnrRp4JrTtMs1fUvQ
ax2Bax88OG2WKjMVnNlInpl43QnG1nfoGc2q8UmEzu+ir4yNxazMJrkUsnDvijQenSLuK5xX/dZM
T5HlRnt/Z37sdoBboIlPAc9tT4SbN+lSO2extN/QUTLPIFlYRFr3CznsiNd5wiz8ZEdlBrOU+fI7
3c8qyBKV9kdRKjHDuPzMrN0izZO7pC3NzI0gqdxKzK6pETA9qgZ/UnP6fOZnWx1D1ZIEc3tuoTk3
Cb1oykgPYSgfc2mLimrtVM9FzT/lTFQ4lZCip4gaiqwFK6F9roJmw4itYB9pzFVJVpARIVpb1juN
uidmkRGiH+N3MI3osAkU2l0ARXDi3GdHqD09xRM4p0/DdN8YLVObUi/3tmBSa3eFBg20mLQzDQeL
u9LLXEUrAYw7AJB087bqPFEG99Kmy7ouyHGA9BAHAVq63FW9jaemECPeie/XXlzMvAZRGNNyp+Xe
dcP62jdhb+25BYC+BusVNCqgkUHPBoNrORi3+MQmvGjpO9CmH0DFfLCldMMvXpenUZA3CMgBAFwu
rZuyKWL3uKFRC4i4EjJlJyAOY9Ae5SjLml0sWmMLGfg6BphX+a/UxY2wOyeUokonGzT58p3djvWN
Xz/akhI+wjfbPYmmM71Ms9L9X+wuaF2yD7R8kYq6XO00KlJj+goHGTjf+sR6qmvnbiTZvWOk4yPA
sdN1eWuKQ3vy7MbIYB2WwKls0hKYSduK8vkpdr4G5s+k3arIKK+dJVgVz4QsjKzCNLSmURo2cydo
CRWMQTZkYOMMU9mFjDxkqG7GFJmtdOxKq8ql3MWtGLJJiguLxaWJpT4CEgs8R6nC26Zump0ow2I/
GGn0Tcv60eMNsr04YF4PJKrNrhjaLUbGlfb3i5+z5BEPjdKgYZBtaPbWT31fHLMv9ScmCh9S7+2D
VS5FLQwPkLQgVExEKaUWe40s7XPKYhuP59qrMTOaqDQBzR3uC+fDkBq6mmOMTqcw51OtmHUXd+GH
Jm0+BHWyVZNe1VQSPeSeQXuAMbm8GdnUZ2Uw21KzthmGLFV3Q5gWXhanW9RyaxaHAsJ/JC3uYJ0U
c8c2OdrUSYad7Ffpvq3gTZTkmU1afQ46s9pdv4ZrryIcWZBjK/PslGXahAB0ChiMTHK9YD+H0X6o
punrdRmrG8iLOCNL/uCoLjeQSVGQgNb4HEM3vIeV67sspJ95sTUY/NVSKLuiDIR64NBg5V/4v1YX
dCTryZXVvk5vT5ea8Ycuzft045Ffl8NMQhrsGF4kLxwJPCRLgUeodgGf+cy21ULJOThx2VUb7Mp/
eEUvnDVWNFNFcDqQz8BhfrlxQVDAiTyAoYtlvzk0Y1Hf1Faf/CxMLb5LzLjfdUaUe9CodzSfqPlp
yGPn5frhvTYe84+YU60ODg0tJAtb5sRmDCqYba2UZnC7XBu8CLKOfTAJ/UTlh16lqNc9v1GC98Y0
icEzewizBsZSbjgA6/tBgU3njtB+aCzNOdPBGpuBV+5AUHpMmkm6kacw2wdtqO0hSgy8YEgkrw/j
9kSGXf+UCdqeru/Hq/f5z+AUKFhMByA4XESXZzIkTpOqDl4Ihf3A03PtsRL5Z9McfvtdNEDwbj8b
VmlvWLxXV2ghdWHx0l6LgLIhten1nq6y4bYx8hte1y1k27ogEAz/Q9qXLdeNY8t+ESJIghNeOexZ
0tbWrBeGB5kEMZAEB5D8+pu7I+45ZdlhR/Xpp64qWxBADGvlypUJugk0iT8HsEXrLzPqEB1sBoTY
OjWSq1CW0N6Abkn+55X821CfzpGuCFyofAxlfMjbQg6eyf4QuPVfbrhfg4D/rN3/Tul66/4j8O/a
cVwLD3FcUXjPQTfXp771+os5ju1i91pmiERgmyQ8k7fYtOCwOrCsqRaVerQrH/+LSeMgIUOAT2Lw
uZhJmimmVYTwbq2CJxvMaWBF7s3R/X8zDMOZvWJsoJ3/POeC9egD1jHSvOLmKm02ovVMTH97GX9z
E+JCAP8RPVYomzqfblw30LQVU9glQRPDkw5x1FoPH3+eye8OPRywAIujjI9V++w7iMuF9FF7HcRf
Iz+Nqb0IPT359VpdwLaLz2W7lAu6j9ExigKeXOF7O0x/a993ryfs010MaTOUunGoIijEf7p7/AHS
nmxBfBw7LWJH/dz7603QsFtZoDlpmXaNkV7WzN7GFkHmjs5etuYv4N/1qv3T7/DpKl7gINDNIeID
Y8Jy27lbRZ5hWoutbeBed1sObIGbhk/+raLQ9QD9z9SBG/y8mVramJo7GLYBmbLtoBzeQ5Xhr1zh
380O2DO0umBGg3Ty0zn1tdD1ECAK6d3Hcuq6I2IhlvX4X2J7PWcqdpfEq9YuA4n+b80Vv4SUmOPV
zw2aTHhgkGT+PEdPlXLqB6zkCnHvAYzPxHf1ZdStSNms/0bZ/N3BAWAMyTWUeX/1TXAhfUXU9ZZF
/fLE4uHBq7u/Vd1+7ZS6TgkqVld+DVLzz/h6oeKr3jveDKtM3SUiDNqbxXWaB+aL5mTBiIFFagSO
T9XMN6WvnYu/9O3dGDo6F3XbgreCF94bFbvpJNOXP5/r393+//ztPi24sn5TDRy/3WIhuDjDfL40
TxDr+UsM9dvv+o9F+HRFBWWATpkY9629SrMBigU2H2TgG4KmN89/eWp+OydIXEMPIQRI8ZnJUS2+
5OOCW3d0onQwJudeAML235pbfz/MVXgIoBnkMT6dR9UwByakEdql2zjVy7zRPMzr6F9zp677B60q
/3+YT5FOa7leSYxhJnFFs+3AkwUEN9Dbmo+Z0L9BVr89E0Al4VWJVOQX1Tmn8loxLAxpFhW3AySi
wQqvkv9i0zFoAQYgV0CE5bqy/wgF7IQWhYmg+ziuA3NuYp+nMDS8mh56f4sTf7vxAKzDtuTaDPwZ
jed17XXEJ13C8fZCQKF6IZN4rmnwPvz7JA7ihqhoIFlDnhD84hNZdWun2FqbZJrCIY1mdz+4Y5f/
ee1+830wyHU6AMTwgT49gDWaUgqlIQvez/15bWbcEfX/cYhP75u7ji1YbMis4nkdD2IQKoVyXfsX
autvJoLeXnRgXUsJeGY+7esaZskuNDxNsngjGishQ67/tWg3PjiCL0QKqCKgFf7TRIpWk9XawiRO
/41GjwXkBv/8MX5zBaDERCFEgtILums+vZXEsaNTwc010fUFxlJpX8Bvm/xNtfPXlUK3Hyw88ESh
3/AXAWJEwx2eQzhvEn7p6m9+8De5ml+nAW45wEb3GmFc2aY/n8cIaYgDmRqQMSeaKnvf4iwiEM/+
7WIBDAAscO3zw+3yObCQUYUWbFINGRguglwYPTD68O+H8MFkxekAFRKf/ueJtPBLxpdCvcSNtyy4
Q8kbIsJ/W61frxQsEqrZ8IVA8dJ1Pj2Zo8N7Z4gYTqCha5ziaYAuXL2YWEKkS6O3ZF7/anjxa7oL
m1DsNOT/AFcw7M8TI7ADbqC7CK8T2IUkzFC7ASghEvQkbV23F9f357L+tTPgNzsPc0X14srkgdTO
p6lGS+C2pY8DNE6yfpUVSvd6rNjmz1/td6NcRXz+8yLgEH36arPSZRiXGGWB4HfBxSNO9d96HK4n
8eeYHXElMgZwkJEgQTbo5wUUUAt3gUT1ST10EIaHgTh7ZVqdVkiVkO9/ns9vx8LOQK6Dexr3ws9j
QZ3bTqurUIQNoU4eBEX4LovGTwnAma2KUZ0V/K96ptdF+t8J4hlFfok3AYrMMGEH9+rTIkpSi2bs
w3e/6MGupsDDtp0TYZd4CYqQiQ9cKIngV/xvpvrLqJ8pFxqtA7Gew/eqPIay2QbxmlSAfgrGIav2
/Oexft4mcOAAoIhucpTSrhAwrvOfl9XTY08gVoNrUFqGBHR1QTMN1P7Po/z88bBy2B1oGwFT7vrI
hp8Nu5iFatxg3Tmri6sM+pxSvLWheCfd04q088+DfZ4SBkPOfpVhvIaraA/+eUosrEwQVR0kedx6
OIvBcR8Za6fdn0f5+Xr/z5QgoAs+MLix6F/yPy1cVAVO0VAKw4U4rvlX+NWP7YdEB5N88CrwDD/+
PBwI4f+h4/5jN15X8achrxP/R4THjBnaygpIVQ3RHe8jD5VPWBH7Ok6aeYTIwSZoCvRRIsQoI8em
0PSZmEL+TJbJJpMpAzGmvRj9eKult4xQae+5Tuaq60sYTy8iHL/FYS0g1cRHin7GPHJaWKtlhNVB
NGQr99TSp60spbkfmRnix763LthUMDuBA1ZCGXTEIedUlH3DMgq8oq7Q9xI2UIua5il26hz7o2lp
OhmtIfq5wNGcVtvRQhDvrEO/n5KWObaBOJHtC+RPaywmZE/WmTeVX8Jahbf1vg5NdFxaD6bSJiT1
QXcrPXTBEJ60U7IUltPQVGxGdQkkBONSMzQdRaCv+M2MUPLi6Zanhen4qSjBXJHWslsUBLvNqj0n
bd0Fz0+nK/Chg+ZgZEcvsXX6E9KfMQdnW29L/BJp3TbFvpsctanCeUqLtVBpKD1z8Ftv2c0qIvse
4tA5L4w+kaGcN4NLTQKTgeAYTCPoiAux4QfxArFpCrHegY2rDuVIw3RE2Tl358p962EmfIMtGL/N
sxU3azTPG0A15GmNFMz1Gg0jAeio+dGtYUa/zl3kvsPqWMIUZK1zMlco6a5w1Uh8WaxZEfPpBj92
yIs+UA8AmPhXAg2hXTjz+bEyUGvxIvR4xlPbpSLkdRIqJ36Y4qHPvIUAfZrWWqvULLHz7g+ROSwl
APP+KGq5QAXLTsOQLIuYvlArhwo27MW6ZXqgibFtlU7dwVw3XQMFNbqMDQPM3JWZRESeGYjOQZgs
Njdlz5z95PriTqm2ew5mXK9Fa/ip8xcXUO0w3I6Oi+sD/qLqB2md+jmsylJgjH441pJA3SAkZZeG
JJ4zh4RQdWPtmlBItKKHugYfuA1xUtzZe6e9096ExWg2TBTRwyIhAcZUIXfGAcvILhVBg2DTbmY0
YU+Z545DGnY+3VXr6r+tbjlCEU976PZlBpU6UDJRpAEnCuqhqYgodhk1U4X+6RLaaJAdX8BpLMtt
MwT3w6BZ7tRDmIHVNOysXYIDY/XGVkG+ttfj2MerLXP0h85QLRbu/KL1EH5Tcw32/OoUOddxlBWd
a8/V7HE3caKuQ5emN8BSza0mNI92vXsplmlGBCDOrl+/olL1AyHvU1DJHF4h31bJdl3T7+pRHnXd
PrWy+4DJy3eYhQcppPvMjq2q380Q9EwBnaMp0+sq4BnNY9vFb1dpyURFIZwu2iZtomJM+bzavA8X
cwg76t1ce+NJP/LEuBKWFj17JhWwLicW+8aHZhahD07V2py2UZfPDLYyS+f457pQd1LyOW17qDtE
NLUKvYazxtjwrciIb16bkT+F3HtdLV7iMWpESiB5l3lFv58qC51EQCDepL/4tHqGJyWMmF3AqLBT
X5OgEnTfufX94DiYjKfvWVh/rErf8ZiXG94UTUqJKhMIPSyJXymo+rG1TG3nYIc6xUUHeuuRkG5q
wft00fxr7M9tWrWQoCirqs60GqdkBLxXL4rkTUH8l8IFOWaexGEFiAytm8Ce2mk6Y4PfAMzGgMYr
02KYgozOw4rT6x6G1VNgyaoLDdQFxuLbGKufIPqguEOmFh6Uyt8UNizzKVy9hNsabcFqQfMXG8MF
+k644RGPVdBdit05EbEWiXSIs5s997uoRJz0HXrHF1dvxlJUm7L1+bkI4Y5QQ6cv4boIOJS96nYL
TWV0zClamAzEF3PrLnQ+q7qLWMLDcT3PU8nuOiKmOoljUWdR/LGQ6sgUu5uhTocK4Cs6+7DTkVMm
YexcbBnv4mg1iezsja3MuYenSNrBr28LJ5swRXq7dRasYe3vlsLPPUfclchs2qDIiqLP0YmWjJXy
k9LCQNB1Wj8JeTOnXNtvwAvgP9yLLVnqx7qs38ZwPqx+FSRhIE7REm9r+R8RwPVk1vmJmv6m9eAO
vCxNxh38OEkMVEsIFAOVPMqFHjuIpU5BiCcxrvKZlHdTzbeiLD7mrqgS6sd11qumTCAmm7NpOSsz
RBl6oXgKubSNVdDbnzxl0gl2skk1ebluCArRwSvES97liqPVy8Q03X2DYzS0ekyJoNhKIHLJYXll
ptnpGhqSsIR1I1kmbTU/NXOFr1l2daLC9aNsQYH0a5ZPrfMxQZYKN3aThi0Kl3iU4T10Cibl3XRV
+OBy+dqEq82asJiQ6PBLr4BJ2I5vGOU7acQusjIpXHRftv1BLl2ZgHspc3CXFMTNKeZJDJxkYicd
eiGS1am+OdWa4+HAfOev6+rQLVuHMW8dfsta/2Ycr61tOOeh3TrCs+ABjgT5VjjQ9s7pWfNNjrz8
XoZMHb3JQOet8l6MWYsUWwQgAP4EOEHFaejjfJrIYW3FmvZ8nt6lvxh0KoHsEvNlwwMcLyO2Bjuk
LuPLgH7o3bi2Bs3d0Ak1Y1hnjJjxqjetQFkpjx2uN/xTeeviDwm32dIBut2CqgMSvzRsqm3NRN7W
HvZxgz3mmS31l10j4CcZiPD6GslbO3gbaEkmeNFSX1XZ4kCkstYXsYR5W7m30lHnSKPE08ylzAKn
N2nvmTqdet3iD1DUud3pqnJZbQlU9RLWs4z13pkrN1/wTW6BG9fp2HNUReVm7I4u63Z9A+EnSDwK
XuIUgYDnNROo0hPkGBcuDxALOMGkw0fXENrGPMlfHNWnpJtAdIZaQLWKZJLmFWyrjY1Q3w8l4h4Z
fCt1n3K8n9FKXzTvcf2v2ELOm+ssG2mrJwpySsIAjQFhzKNp3YyFTmO7vA81pELLjtwvYQjV7vCR
Nd5TE6G2GnFvV3rltocJ8AK5RH+0G5/4txr9WdBF7b67RfW1DFC8dGbIVbqGZ1WLHMTqKonm+FyM
0Qt4HLdDHUxJwP0NHfoHYd2L6rFgBFuWlk9Rs7wp7zZEqT4i/RnuaKcVGUeKRHtfx+2pQ1ALhVX2
3ovp3vpVPg5+Bl+uTKw0mSFHGntDLtv6iJAMbh0w2U447FtmR745nAcJupJfpmXyM8CEb+Wiz6u7
7tFblBaevVeMnqtyDhJq57Sy3ntdx7eBbN5ZD/BipXpKSs3PgSk+ikZzGJJ777FbQxupYhk35KyB
QFDH8D38XBK3c7/gP241akV6fgtKm3Ugj2dxoE4BXZ/WyuxJy6pkaObbpoR3PSIlMn4v7YRt7N60
EYI/gGW1h3VecF2MBQGaiSHYAscTqK0epsrksE1OyCChXlqn1qp0DJYNU8GO+cUPYCbbQUKFVhAN
ld0B9TAiPpTDv3YMJz1i45N09EtZwHUhVN7d2siPwOtXGKqZnWjijDVjFhssbaA6koi+xg5ww9Ss
UHzTxCWJdPl2tqNMOltlPUEM5vs19Pv8g1fDZ1n4zo2pl6NX+/HOEHa7CLWtiD7Warwu+QNZpy0I
P4d4gSysat5sFzPkCtNxjc2H0wcF7tlq4/PmAX2aZ1katWOSf29h2Jt2pQ9pVMUebNQdGlpfAlr/
oKu9F6ufyrbadKQ9FggZoFQGhY2v8xAjCgsfGkveIVVzmJEAFLrd4QDtTcWzpee7sYT4mgC5udao
H0Jod2yiC6y9MorXTEIzdoogMuyrcENIAIvvMKfdmPtR966KUCTQU7ksAc1n6R6rCVrHBbu10uw8
Wmatpzc+tCmhFyZSKNj4KQqJJimAVU0jh+Tq8hIv15GgkZo44KzrAhTKxuTdavfBCJnYOfw+QKMF
dmO7oR2T0aIJt8oH6dw7K73MM/MyT4touzTtC1sgxTHF5gWMm13crwdVK5g/BmD4LusDSvEitWa4
bxt9M668gMJjNSfBFCLBoDYDmILrA0vAeSqbx6r3Lx2N0EWkk740r4LCo8vKrFrQ6ANR40WbbaCD
RwiAZBR/Bq93O8bZKEq0NpnbhtO9ryHjHPe3YA9my8KzuYDBvPrAQcgneIqtEHSuvO5Ukxhfm8JJ
tt5Ch2wzVeN9M4kzafDfq5s5WA+VEg+BkjkcexNCnASNMzcwuE9a8xiWeHfp+jj7r8R+adyHVtpt
Q9rnYYChG8KxkSPBZs9B++70X/taYPGClNsWe9F/4uMejNVEhleF7LdCnPgsnwFhHgbewvoNys5w
jnOb28bekuaRVTF2zJLZwSblpDPdfsOdt6V03TsWLcXLE5nKXUHEHeANmSjinhD5JCtezck4MBj+
8KGVHQme6KbNKD0TjeDBkbd+A9ng8FQ5X8bOyxFApl5cPox2vu3dIhcd5Gh7njoA669O9nH3KmWR
09I7dAryzeyjhOaKDfu8bC/cRCfrtXdkeC6KswR/TvXFLZd9HuvnplqSWQ15BIry6vPNHCyZ9E0m
CdqgDXyWG5nI5o324gb03iQeh0S79z7eaOEgqlRq35d7mEciWCBHxaZNOX5b8Z6KFXmLXHHipqPj
4MFjxWYuxHbBv4t1nAKT3VSQRo6R2QGhyBvjHGp67w8bQlVCyymj7qUhe7d+GvmbRPEwZnCw7arN
guSnw/UfblzE16T8Du+sLICxFPH3TXvrXpX+DizGXzB+JqlWsCNpMkZJOsfvk19BdbBIFhQKrHQ3
bflU+nfEiy96eBnUtoDItjCbpX0zyDHRyw9Iwo/3i4P3YPRBC6z6b2F4r5D39gGBUAJF2N3cGuh6
B1AhD3l3gAS0w+2ho0iEVHQ0fnQiui6TGSXcsRkeo4WlS/hSlHVi+g322DQOt4Xsn/v4K4VRswl5
zuuCJks1HjSuf7rAOlM9sW7ZFyG/D7T/sJRoD6v1i4uqUMO6vOJrbhE6kAIUqHhMx4EcfLiKIApG
R/sIaWe8HlLsPAZJ8Bgq3PuVDHmjls1qlz3w+AoFpimfvceph7ZF+Rjbj4XqXPkPbfC6Oj54R+cm
PJfjYY3XjAmS90V4Q/g29Pmxd4AhtLhCG4vvoZMYPXLX9NEG1YbG7aHp7JbKHulKfIgCc/TwEYoK
3mrcfwji6Wkt8a66874ay7zHskzjzTirPC74iWI3i47eE7uD/65NuvYjvPYS0noTICLn0mTMwOa+
tMewch/7djzYTm26qT+5XYhG/grqIzlKHN+RA7hJ6EPHuoWCfAjboIh2Z+62X6TTXEw3AwCortNA
pkkIJEWX+sLj4Asugx18RlHdK4Z73wyZWSiCf/g2Jn2DCFXwHxXIjgmETir8PtNj4+IPgw87ZQsN
b7wi3MUQoMf/v3qUkZtKk1Q4N0Ckdr3FYUKy0KnmbByS+cj7xjACLw88vdy6EXT1eprgMUtNEOzc
cb4tlhKelO5TbTiemGjrcwfPzZQPePfRpnO4ViDhCFUCYpkyHU5Z0L4JfS5K/jjq6etc2LSPqx1z
5iRs+xzvKxLoHxQyC8Z5nVCYk1DEb7vQy6CncxwLhLrYkdZHBG32fqtuJPNOwxJcRGw3WpZIX0KG
SDqKEv/6Q6IZ9kKIjXt6ZOs11o7SSIYZFGHfy6WGwhn0+ckHCdcLYTKX4bp1F/gSWCQclublRLfI
3BLp16e2gQw5NgNlX+t6SWrcGwaGzy7+ylK0qR6Dy2DmA6QaYBT5rfNcrBO/YfYcTlHSNTYZ9Eau
YskCiWXmyEVnHmamqTYjdFZrjbcioP52HuaHqYwO2osfZyBgiMQfAvosXCftRHmIJpbNTpX77GFF
Ku1pNw/1juKjru0EOLVOSWNv0HP1LCNYfWq699wnaAxWmTt0Z5+OxxF6EnphMOnwv0Ai4THsADCB
HMSF2ZEa8tS0FMeIsxvEFzvqta+BA7YufgB6oO+88tEIJ2Ws2quJoqTFEmi4A/JLLLNpGxW4R8e8
iEpkTDqHCyx0QXHi9TevDbYkrtMKylG4UNIhejBOk/fuyRu8vW6a767OabETTpONxdeaQxqArsOO
WXcPkm8uVy8LABiimLAr7Jxohb6EsMgiMmYqOPUorqcTs4gV9a7B7g/rF38csXuGZMSd46/vpKBZ
YdVJt8NJhFWuByAXED6Lg73Bx+o4mm8gQE/oM+NbXoMOW+4q/EsJDwrQXpLVaCRW30sEFw7uKwoY
AIn4ofD0q8tq4AbLq8eibRk/qTmSiO+/oWp66LxqE404M8Wz0+EeXddjR0ZE3vN+1OK1wREH0JbY
mo47d45xqXvIg6GS8TqU+rbuyEl0QNhmBjOMvtrPRW9yAypd1o/epVv6H3B1ga2RI27htoFSJrJl
lO2/147/TP32EoX2oSww0wUmTq2tHyHHcKFU3cYt+0pa9yJ6OG/089NYbdQ0bFh0Wzrjwxhe/HDI
Sn3nRa/Q2s5N/xa4cK5wVVa4cl+WeNooQ3IuwCfDybrtWQwok9w4MzZ4728n1BvhU71bzI+xYFkX
kqSJeBoUwBB4Go4Wd883GArnyjZ5hH/0AwtX0p0H0eTK/1oV3qYM3sbJ7sL4NkRmveJF45YnJPox
YC1B8Y8hlAoPxCSsuiwWXeroYqtKehAGt1a3m6dwG7rjgYVki9YAGCrcBVP1pUDbuSB1EhHsmrbe
DXJGg/OodmG4LLde2QNHAjyFa4rNZ2zifYs+yYCRjbA7OxCUid+4uC70uJnWF1aDnhKoLTL+fdix
XVi+Rqw4LHI81mjkqscucRqdLnG0rcXXqQTmAIsO9JPsFFJwMqObZg3mB1Wtj6srDhM6BSksRD19
9psrlPhICvcYhmc+IHedPtbijs14yxAyNQD0ymVTdsOurvvUd0DEMTJboT0Z10Br6b2H+Fl4XuLr
m35+iEqCYPsLNOOSCFYGanquOvRZTw8cSXuDheX8QGvgFuIe2znha5zAMiZRqNd53YvyhtTEp2Cg
2TgiZYEXS7WTZDei/KMbQADLh6SPPnCfgs9HABnJ4OEHmI+rjGS4/tDNvAXge9Kr+jIENg1UlNU+
ycahzKWiaSvogMDBwCkz2E30rOVZRY8WxUk9AdwEfx6O9z271cFT0JTp2ADtL7YRYe82arNRuvkK
sLw1QVJ3SGiBOKngGE/PnupulwlgVywzpQqAwBV2XrNzPAvn+SXvETVz3245Hw4EZh5FXY/AbO1m
6OJLYfubTs0IJeNmCwHgjQ7FHk12D3IIdl6t4bhNLkWIjiCPcQRi9sYofbEQOE1qtGEmHhAE4/S4
61wf9hvAD1c3J45yU936R1RMd3WrBd5vNKVVFNWjylio+Onym+i6fBnKF5S9LwJuIyGwHo+wvPXK
3TKXh9lxv0xtdF4By+xUBda8RELJHMkBXEGwVYuFJzIIfsjJAMNr4uHb5Nhp38aIk+upQvtSXYIu
zrazgug8I+PVBcGYbUz6O5cirvYAVVvelhthgFIb011AORiSgfF155gKKeDoSwRmwQ5yersVxI6k
EA7IiKzYUWEep6H1ksmyp9aH0Uqk1y5lndzMqtv2xrwqN7zzB0QcfXjXFMjV1gpfpKE4kCQUX3XM
UVDQGMBFQaqRsLTxyx7qg2PoblCyw7sHG57BnmIqt97qBSnAAmTyxb647kgQMBuEmPrWW9BRoWqU
xdCu/kUK761lEdA8lCXvXHQlZZPrnbpo2XQj3a9NOWxgIujBKlCRRA1eu3dZxTcjnd7bsNCZhWXh
0ZrmOxK3OO2hYZmicWJIWdG/9HV3W0TzxTFRcF85+sBX88CCGrFvYNfEBgQ5Yo3KJ+2MzgCi1Vko
Y5usxcCAktEABRWqwiWddVHBC7RBOfshchb9ZFgrWKKZHZ/9Avjik8BKY5N7ntljM4hc1e3ArvWL
+ohQwrJHE8yoppJxcFALMoCxg9LZW1a2X1lQyCVRcdXuSFUHzypSPjmt49iqM8DflX/lMzXxNziG
mnrjD6EooJ4SDCcLxsRNF2NbLaZhN05onRtoYjXbahic197GReYNMZJTpBY5ii7VAVXQ5s0b/WLH
JzPlV1uTSzhy+FT0hYSJG2vUjeAUZbDSrIlUtr8n6H7bl2TF0VURbn4144MAez45a7NCskPxvKtH
8A4RKdcIplqVxXa8jMhs97xEwsi0pGfXNPAqcgC95cT1unRFs3a6yIkgERD2w7KuTlsLIhCcsOFO
oYtj6PbeaTW4B8BHRzwmF55LIwO7UV487AEr6dwMajrKwOVAoWL5GEHEIcOZgofGpIAfQzL3vnZn
J8qdRgJ/gcgdrHs8VEEiYGMaoR1+2hgFS53KQc+bBZ6R9347oYFdeN3DEqLgWDIVbrF/vcyZYDdB
iwBeHhVkYgVq/7CmcpXd2vlKUtQaTXth1O9EEZq8gfzDiYFin/phhVwuLlSdLkXpvSzXLWol0mlf
hEWq0Zp+ZhL3HPorcCH2eIorEQ6HtovQnEsBK0tUspbl2Lp9davQZOokpmJ9iHAO143fuWrvABzM
VVtV28Jziq9FSFGJdUzQP5V6GQ6MV26GrgJcYCwwCKlmgBCL46GU5MS7tRrUyYza3foTjAnjhQkU
mtiAwlbIDpoA3V3gdA3xqT4q4O7VdMeG+PSm9IJ+s5Qg0KKHac7Hmkf5Uo7qaMU1KwHwvGlX2HlR
NG+nGs1Hz0Gg3gNhoyREpWfbBWO5500MpsbkQ5NuiOyei0k8e8M4mKzSDvzWuUVZp5QjeqJQBb34
ARQ1eTTplKBAjlcTJlSdh3B/qIfptDQj3vihdB9gqjvtBEWjo9midcXihR29Trovi0ZRcIXdV1TZ
p7V376CJHxyw0qK6YaQUsFKSbiAEimdVSyudedU8sVNrHEHwNdzGa0sghrKSRyqpM3xhDgEx8wmS
hHU5JoEEoRTxBVGTfOm0cvwvqqLr3G98fx2Gbl8GyypRRYp097KStWjOEHSBQMjKTIi/yHHfSUQ6
+AbTSxQpGvwAiSaYUXgRxEVJL16HeDl0s4jFvRiIxw41sz6cQ6Yi0Bs42czjaTREXktFXIBVjbZr
xkmctQKkBpTXoJQt39wWXQMfpT/R8GtDymj+jv5eDxkCbdiCGlRoZwcRcEGnnpd52wp/+AKsYzQ3
U7+aosvcYEaglizxQNYzb3zFDm4IGRCFTLqZ2xdHgPhaJFf73AAYj89Mif1jbA0nv077DNDe/+Po
PJYbx7Uw/ESsYg5bkcqSYztuWLbHZgYDAKanv5/ucqanemyJBM75Iwhc2nxUrpzAPThzcv1rBPBo
7Om5Kc3/eM4CAOLBnPmRNl1QqP5D173Qj747ztHRcEt3eEtTS1LTFmR2+hfw1C/3S5vOyzu9FdI5
lX5LELxUQTYkq6uFd8jEOPi8iF1RJJosTfO1jSDwzr7LXrFF+ooBTS7SHXbQHbwwjjkF7YcnewxW
dTDOHTPA7GbbRptCIqPxg+wgFJlqd7LvB9rPehcneyF16iBRCbNgb2eL8UHETfghyQxicfHMPi3I
tSZRFV48d8nqi5vMihrziNUFlp3PqxVy2qedETI9WLVZ6T9+5d7fir6hcc6rcvNPm1qPv8McGQS/
0mw6Dh8NIgTmSHcOzAbkgTji4sUw9bhsJzALvg4TGcR7GHHWg9IVxdof0aWbTN+l763Ov9Zp8/9k
aM/9eRbu/ESgk3b2S0fZ8H3kD3azbVpgcEA/xzGGJe4IpWmCjSgWC97ZltkIvwtg3Mkka2np+nDH
FT4awxpaXhtghj1405IvXlPbZbYZmfYBGfOuzoLlnLaZHTxnFUK0RA6j+avaclFPw2LbxV71kdPT
gwdP97dULejYWtZ9G/e+R9bHRgajnDnV07pgP7NHI+4ybTk7N5DM3cNoL+U5XDoLb6erW6P/7ppQ
FLvWJArqbPTe4CXDvA72Xz+2wZw4Q2p6r1FmrumPM1TjNRjWYRoZxycHbg09R9ruF2re3KQfmlE8
eZXdtXnSF3Vn/IZeHoavvjnPGUOuAbD/TbXDaj5D16x03Zmjzi81L1V+sLJSG1swCbSueq1H9bXy
p8Z7QHf8jbpfRzIoDG02Xky5+9L/oeGJqmf0XmtxCH2dzTYwoRnRUpiudSdAy6aaTAVZe8x9eRuU
xZvuIIbfSaqbvT21CE5wCdMgHP957eJ327xS2vU3JYaa7tMqpiAmrTxnLNaql/HMV/JfbeUyI5Zc
ey7eFkTyiZum+o80h/nHraL8MLWW9S7kEE07aef2Ya7zyT1GQxieV3qwTrZTI0ktsh61VCkx1D4g
4iS+IE1FeJfDkN5xUHpPc9vb71EBWT2tEGeI1sb8dZwHtfczxtQ61B4xA3Kplg0JCIB2dW4YZRxq
mis21ViEd1OIwkpGxExgtm3DPX2eRXNPoVj3XcrQeR/aGx2B+y747Sgy3AlexUcPS+iTE1btZ05L
LwPrAF5LQ1jFqDKyJrsjd7rqTDe9s+Zxkcc2y0HmFx3Oz50ZGS6rSJhKZBeQALFG7EJLYo7DJBZF
Jn+QQNLn54QtFRt+kzo7PdOPWaSLvOt7XUR7o6rDR1914/pP1UP7xJoifqeFyshEjW5J12nYrhJh
kuWcmlnm96EW/X1uGQOFhem7m+kPJq/XjjiEWEoHAXPfZRvhrpSPTdMlW+Xe8vWr16zIAT0NoeRH
ctsoJ4wbz3gzCegkD9Z/K6JAXwaxNLvMRn/XjsFDTTgTq+QsTpmvvho5iJ3ZrsFL6qnhB8Q544us
p23ht19QyveGYCE0oml9CII2P1dLuVIsVYuLlzrDJxtFzpTfn9LaJRqt7IzEK1PAqbFfsVm27j5L
Leu1V4M8DN1kPJTcA2ZsluZU3wVVCs3pt85OuXo4oyIwkaCMRzzt9aMHNve9GM302vdL0z85ZuWS
R5GO1jFUvFCxM/fNFTkBAp+GR9FPvLmPnhbiXU/K144mY79E6YTORSZ55sg3RCVq07Xqt1Ctn6yy
g8AZV73nJ/8bRWfsyihaAdHpn2z925AgKrkTnbBjyWd6nH3JyRAOlxwgy28G1OU9S5FBtWS26Ork
qgHGwZEoFC0KemME6U2s6EWn2NF98waMVoFwvCtmjJy5xRMPJGyIeHL6V7sHyzSDdj0Pdpo9qX4t
btPfuBHsAqq2z2ZUs5hQ9BF3DZmLc+67WByjRyS3F+YZ5AFpwOEVzeur1iGaEGIn4jy1dq0esiSY
gynmlubldFnarNlFmWjnD+sKI16NnotUbrh3h8rbtH7jbzgXASJrVKgo7XwEcEF/zTyqVzsd2OdR
ew/MIF9GzWhEt3jAE9ms8aIztfWqbojtgAF+JMVhg6uNvcK0+FRLZjbqzvdhV4aJEiI79aNz0rf+
VV9WIh7MKE7HugGYRqzBO41HAUtaJEzzNLerv/O6AQnDqGcuHJCCPhJElXFrxBNv6B1R5wFEbpXH
DXcPYsvHOVprPiPeW6O6HezwREdTFdXOn025aWznDC2Zx/Zqpdx8zbrtMA8nY1i8R0qBUjKubsNQ
tHGd9z8TZEEngvliVO4/VxKAUpXyVfurQ3hI7sWL7c5b8s4qaiBKnJ+ZqZIq6xTVIYt3NlJh7JEE
TC+B25GRYSh3i0bi3I0Tw4agxbOvOD5zuioGbuK46yebPCb7iNW43evBO/Q5bMfcoigsm+ohyws4
SaWTgkgBSj1KvmdjdLarb30OcmDgs0P4KsEHTGL1GlduXR+B0a2Ni+IltjKmkaaq96g4oAuK8ULk
JpQXeDUc7HBBIg+3WHnOkafKiOuGyajKyzd7RNXg3m7pbP2Xz1WXuLU6t43xTONXsnTBe+kAeUOK
H/wUgCgK8geEXi/aBZNYp+4Jkf97zth+0yfYceb242PWktjPxz8+lFE57WptO4k5WEk6N3M8ReKN
c5bQhIKzuag8gdqh7OLFg0kxM5Uds8WGpObfbaBHurgoKhe8hG2ouTHC9VL9asv0kwo/H9GDgZPk
KvhJbX1vFcsHatz3rus/Bj3c20N4V+T6HtRiJ5iDN2ooTr4wjNcis+6bAFn9FIpl68gQTEi/WkP6
lJOUtwtW694a6SAeCzn/tVMT7h36AhTUqlny1zCgFMCttcnGJMujO1A7rdltIKjq5jg3oLKblmLJ
a+BWCgWOyWMRGiu6FsfbLao0t8poBOiCLJ5AxSRsglOfyyxbHgAYxicT8fKriOT6Mrju+FS6pbMb
CTG9dmGk9jQLlZd5tPMAurxFCgWd5YVbMZX98mh2kpfSn6xiTiJf9OjEghcLZY5iXbSBJo3BVy0M
DlV41FE0eRH3prxKz9lnjmnSXFIhRrBcdVfNvfGqTH/ZhYUpEz7In8z0oP2Cge1xWnNqc+mh0vm0
npTZL3FVsHS2QDrblh0g8T1Nu7THQ+svRR5b5QBNqEKM+lFqH6IoO89p+z6FVRUXiEvfmgHuY0LS
dmQJ7rba9Idz1bDOV1WeUOVc7wrdwMEMd5U3u4mn1uHGDSwPgeu529Swph1IziFbO3BdSx2LNEP5
McM1hSSI5KwR+0UEJoUmjTqg7bZZgJovCKj1TuuMc62TyCLI8zFX6qQX0NGT2VTZVVZ8LHyq1lES
IAt9JL2XbIiINishSm07v88rfQcmSWyOUfLejQNShyx/dNeZZp7MreO07/kL/QviP/ZrE/Rr7idU
9niBEarPTiL4un5rLYHC1/l5jRwNmhcMqFbc4WjVOUITZW6DG9TZWgDTQ9uV3HPVHdM3OBM25s7D
gJ9O3cGbrc2cqmNljusmqsJPqcafThIpQWSMuUeLgfonz35VkV+Lvjx2NSW19UC4kKguZKrdrw38
i9fTUxtw1APAI94B82bXMedsq6bb6YmayVsnip+jKB6c6smOshNndKJz+6eU3Vs9AmXXcn3QZOrH
naeZ//v2I2g6d1e13q81F7TvBu6PyHmEVt2bcT5zQHu6P9q1s6tGqKXxJh1Jp39ZmkfkVPTkgXiD
NSEZyd88RdRphowTXbuoXzvPerZCKrmZchEtLsuFrJq3apKHxmYVX7T5M5nVNmzrETldn73So/5/
+UaZeBm+X6Xqg5rrc2A1xskcORjymzhlcuvhEpawJXNXP3LFnlU2LbGo1KUOjZNwGHDF0iFJGG5Z
3DI91cWa0GX4yRMdj0F9tZclXubw3izTV2uZHnQ9H2wXhnvJrS+nXoDtJwqpZA1QWhXIrchvQSlY
zjXa5tJHkDPwc7YCUha1EN3qOU++QM9UWDgBWHKA6vw82FQ1mg1MIMHLHGRYdjSdtSdG6glIGZGA
Hvor7V1UwuRtkVQCZWhuB5cmsPYzmW/J0DkG+zs/SVVVr+CR6NFCCbvSrC6KlC5KMImU8cq9bZUN
G9N6BlKis9NaSKkc/wr7JkVs0VziNRhjf2JvSrvlPmVcje3JelxrWEivtpIeKBgNxvw1ABUlpVQu
emL9m0ZdcL+Yjd5E6fi1CPVZNVA0ttcacabYQofefiSK5hFvyz5Pc1q1pui5MEtgDC/8ncYATUpA
dH3hN1Os9VTynSrGlkK+z2yRhSz/83PXSTLYoWNPOzxXo30rQQTD0dJGeVn32zHovN0UNSesNuoU
GuiqndSiqRorz1l1uMmG2v1rwWc3bmi/dFQE89vBneXiT9jl3iq9aweVjukCWUWa5Qe95CdW0Ptu
zu4lea+rBE0vg+kzzNOngU1xu/bFf4IJnWIJcRzWkbrzOt2sfdRwxFl6Yw3Zo4FILDTEnRyDi2tb
f3NGUHqtjS+UdUfOQXQCnrurS0DlvCIh10uDWC8Dvp9un/XDdxaiix87JsHVGZ6C1d0vYfTj5EVE
VAC18mHrvvVe+eDU1XWOxuxM7OBHUczZhvTF9xKMDGKEHd5v14/21jfnpOGBLNvmcVymeacbjUQi
lCfVFJeJNeIRC5BzDdl8wXi92Pbns2rFgpkC4jwD+IuQiJABtFvnYj9op044mvhchPOfaSObNWtj
nwNaWjG0onuuZ/M/QiU/slUgluwa2pfzh9ZZ3k2B+cI0B+g0Qz0a/HexqYt9adfHYC7PahXntlKS
4HfffMia6CgMZcPq4XcSIzNHN0VgxKOXgcBO5XaknYA7sTyVkzq6uAiTuunqWAb+U5623P52+JtW
0zPb+p6j8T61DALS3PlP9zUUC2m1B+kBv/H7+BMJ8NxVW6caf7mG7wTczzaqmQ3p6rlzrBBZlvHk
ZxSR1614pMlEMf1MO3495C7pZ8CAgAOVJ7A0Wk7Q6WiNaD+NvjyQvEFzfd4e1mww6Rtrwrg3Ujtp
VvWb90WWWHP/qYxpixnmNS8aFGP2vZHqV+aca9D737pEp8i5024HA30K+JhxEVPaEBma71XawLZ2
YbGHHcLBAsE9UpOzLXolr5NcI8at8lqZzsnLbKRD0481O++ZYF9OZQobwM+C5KaMM3DWm7zVjgcW
cg5OsKuxVUkAAoR8HnlJtQAhdnb1r8zdx5E8Mzvt5KZzMSHWFo8vVtzt0JbOJmcwu4mgG+EVx7wM
FYwxp4/bsPZl6jV3gwMcHOq2rD5aTfgSGe3ZGNxDoBAADPbRS9OkakJG39zbD12Fnq0JuRraxK4V
ZofV/4BReI8Wua+rklcyPy4FsDomtRHNxLoDA0FsoqJn/Hd5AseUJcPAvGFOh6K1oaQj45wxCsSt
gzxBI4FQg3eZfe9mK1mADsuftrX8jWuURzGQImbOo3nETbCv9DTFXDHlNayNX9fXOY1k8h9oTr+Z
pb1JDf9M5/Rm7B2MgyjoHImcY7rwCmw9x9wO/jeVzY+2oiNLzT+105+NUPHK2XfSbp5GMN1IjXtC
k9+LKNuCim1nsUKOy+VZaCNxak610tafHlXdcTAVp8nVSdS4iIxb/5FagD2A1L5vS4QTaQyFujUq
e7Mi8ZxgwAvixno/SMKFo9UpcCT8RjViPLYjZiNr/teG87tFQU88zt6z8vRemuQ1Ff2N/tdyubaq
v+tXI4C+5rHrG5wK8x8OkxFB9JjHWbm+iHJ5W0L72euQC3jSO7tWZOynVjwtPEWxLoxDa/bADSSf
owS794sALqy5ygyCJswxCCn3MxTBt6e898X2/dhzeVhwJG4j1z/YDvq1FkwYvNhsDqpojkMDBq6G
YWd3/t9iNbzS8tRAepVkkYoVQdIwvoS1OJSTewZLv0L18pA2dzSPJ43y97KgKUhm/qnP+5RAWgO5
WxbGniEeLO2KLZUxt7y26T5a0rOyxLFMvYvTtyNIG4Kpwh8+PbRdCDBPIgPdr+c7kDmJpkfuSp5Y
QyGKEXn7JMTw2jnjQ2qRYDo1NwdT2m37qeTwcMp9o2dEfi1jS/jiIRbo7LtgHQ91iOqorRGeo0Av
jP7oO8VlMMdjWuDc7EOo9ODRUWVSRMZWz9kDg3PDRxk+5p3eG3YXZyFaLrII6ptxFK268F6N+eYi
KzAVYGqO22a+myOYujndgd3WnGUoD1YCvRIO/vsqw39pRg3QR/kTSB6qm5AEKWAkEdcz6aWyvk7C
OmfV+F9XmZ/+kl0ct3k1zPHJW+dlO4aBkVhZe1yD6dnx9E6OHBBu825UfQKQv8UGdYsfzqECydwg
LNw5NGpEEnizZI3bxXcR4+ByMMP0wemxRq5dcaga/25Mp681mv4B47IRN+fObk7wOqdBGfG0hH8m
W9zGXl2XMIQUfdR4pwgNjkUT3JmBufUdBHJ99mnY7t88qmcf49DGGf03gEovdsziby04IofQguW2
lzrJEBRuRD9ubzK7QaLoxiB9cpTXb+m4OvbkenVBtVtWD0ayinGsHXITd4E7fmReeiQb/5RzyDQ9
WKEXgFqDWoQLqqhh/jI752TPaczzsSuM9Q+HfsKmf7GYKAbSLqbCuc9s9oeJ1qexGE+lufzBI3r4
pstrEVrwPYgCs+/pph5rWhSuSh3TZnpa7Ge/rt9I8GGsDhMfm+RNaG6j6Pfk6sVySj+73oSnms60
2O9sJ0XrOMt/ocU4iLJzU5T65K71Nm/Ac6YZUCrNEAZDgAQxsgkEcSnarXTSMhnT5gj89V0SeEYA
WR6TX/7s2jfrg5x2Qbo+RKP1SjbqtBFrd8hm4z+rFDNrmHiKzPQSmgSkqT578So2wGapdyrvEn/1
GeRG/xou69fiew9RBUgCQIGYi7evQ3e0macVVZtFCW4q3FNgjUe0hOwpYm8LBbmfsqaQrGAGQBPC
7wDJBSN9nzAaPq1LSewCHDf9kqj0r/lqf3WZ9Z21iEkjtctmdXuC94WPmlYNFN9r091X8FEytLbh
HO1reNuyae9rn3wPXs5LENQhBTYyUeX4k3fNE27VuxKLHMaB/jjbaUL4byJn+drazXHNNcE8c24i
GSMNHAbpMOv+e2gJpcpob8d0ZaLFwsdqyzsKJC8hrmtHPRFHBgq42sfcX85R6T0aTfE5oaLpI+jR
Mrz3sve5GRKVducGA4Zz+0V9d5dNVF007qHtQ8xwxrOH2cno5oM1Zlcc0vnmxtN3o/tkB2aSuwND
b2gcGYd7XC6RwmqHDsdqzGonUQSr9VXBg1pNeg6zztlOTf1XVOE/n6SERGDXSIKxXHZ2iCWUtUDE
bQsi5nW/RV5UGxQ00DyC+c2HbwG9HeK5BD200+UZDzRmcJwChaiwObnQCH1a/YZdeLdGUCVrgHKd
M6aurMcpjc7B2v3qoPxwRHUyLcE7COXqhDgH+zdTU5PTjw+9viJ82SxI0KfC/ii1hLUYS7iPsdkG
IT5kPPMQhfY2Z1eMWAfQh5XG+mxY8kFabYL0FfmATv/MCXEY/b1mh/4Tk3QUei+8+Nsmf+syc1/b
4aFweZpCtqli2oNIxpg90XjW1iYtFYAZi2xTftsOCrPOTqQT4rHzJziJ1MO0aIokm1yVOGLK7+Qa
eLueIsQ9sgIfvpKFzXJHHlorne/HnICcyFfMYSJor31WKPQd9nLuF+XsQ1/KXd+K8lF2OCyxNf+M
md8hrhRZbJEMFdemKb4CPJZ7/JJWUg92mZioeq6mPdSIuUCfSGl4H/JMxFaTbU23+auN9sSgd+Bw
3gbT99xNn0Ph70ex/g6lFQegGVmzhyg+DlA+ArkAVgl0EjgWOb+toGPUmDZNaZ+Wlq6aHr4bJA/M
/Jor2mxa2trkbB8QgB07XBVVxQAkauRR6SD3Xt3tIkvdLQX2y5EtGduhN7ZbL1h4YM0HYXrblPc9
bbrrzSLvO0FCkdXWCfWD+f/1c7yqHNzVFUleiaTCrSSqOQ6sSSZGWR/pkdiUDmqlTH11ZrqfRmIp
KA5fcdg0tk/OR/FPTKyDKi8vXikJbPGvvBx4+ZxNqt/tgEBU5AeNk50yVZwzxNMhC5fxM04mhy6J
K5l15cO6FI196FyMsqwGCOwP4eydqIZ9azL3J7L6qyj7LdgHY77flgkoTvUjplbHMM7lbpjltrKj
XTnaSNQGvi8rIbFtx2Ib10ODMLe4zHAw2J4eRfbAT7UjEuXGOrp/RmkdEUbFSumri4AxzfjBjPS1
z2DTgHsCWSUTnl5v3lc1+BHgT+Snr6XhI1x8aad/7fQTlSjgA3BCWRMRAqLVN/+cYn6v/DHW4lcW
wb+s9w8Yue6J3HzxS7VL1+k3U+POQTDujcV21BiPock/57SAh8VQAsww3jwIxZPfir22moOjauqG
0KMKq2Ko4yHu9EeRXYVZ7DU3CzVBP36rrvhCkzpjVoDDRrzfUogszH2AiivCVr6GLBRRcIInOepK
78fwhd87aavlaXRglIh5WPSXDpat4kHudXEOh+4uaJtzm7GhNcWzWLNrpOeTmhDam+GlXZcrftnI
yRkVgbpBMdWtgCswL03W8nVOzomJ797Miu0chonZQXXk8zO2Vwxt5amLuC8pesjdhfQH74pKx0JP
GlxnF6jbWM/kgXzXmb/JKE2IsGkSIcJbYf6jw+qcWn/mWh/t1T9r5uoOELBaiP7oibcgHYYjMBg/
eQl+I89gCC13DEj39XLU/gM05nNuN9e0l1dyoeJOLA/4KyCXTxHASbhiTLlxi6m9L+AIlggUbuoc
iFpjPwTywRmcFztgT7oBpeEUfAtV/HR1iuvN8wVogDg2nnWpdPNdh90/DqZkrvWujTL8o3Jng7rV
QOGyML9uHKlO67NV5s9LsWB7ArL1p/qdwss3lGVWjAzqWqfoRpXxHBW0KRR8Mcu66zQ3WODAv8Cr
oFOSGyYSBI3ZmQAFrEn+HTQqu0e7t6BKqqo9t2l69LoqCaUGrINHyvk0RXHh63ng8bnU8/JX+7UL
y4UPoTdfRZ4/BdbwlyGA2BirJGMh/7QZdIpaP0/g8zgwDjgvls0UrP9Sj3uLjEL8nOlbf4PzPPnP
QrRTjRr1ljwUNuIDXM77zjPRJ2K1K8Djkcg8aWk8Ov38UGPAKV3rMaBgwV3xuLexqbxXvwhvNnNk
MBVbg+NxumICJJCEP0witn41qUSWWAAmmb+yzBwbjCLN8JTq6qsr0WN3j5Pp8G7UJwsERTrAp8OS
GCmBxsjsG2z7Dayrn047v8vPDvJsHZ50abG+9Ond3CPOGuUhcMRLVTqnBQvEUnCpRHpnoEJNV3xu
pEI48MGD99Kn0/0QGLS/SxVuxtTcQZD2lvEf1pgYWASPWPE7u+7DXE4Xs38bR25UQvnJo3gwZX3C
HHlgo7wzzPWwjs3diDEsWhxMyGLTo61g6UApA8HD0hDVTlxlDL8lQPBI/Diag5/Ra8km9fqjhkPQ
jvxhzDs1LvNF391sH+6bY437wVbI6I1H016PfS5efTWTb4J5DtWuIbYzsia7Dx6DYT7g5EL9dcSZ
43FSZpwnJBAM699aN6S5rLuBMMpO+Pt8ZZitz+38ykVx4pL4S4kfsTuDTOCXIoxQiaIMXNghMKFF
ffQScnGxOCdltKitX9qv1Tzuc2EdSkcdfV3tDALUrJlbAj47ZPqwsDot0TUvPNKaw0cX+GN2YeGH
r7JbkyKNeKLDK/PL0SOCN0vHrdsUX8xiG1casYPG1kVG2wGa9UyChBQlYq62XmftcoTSJoJda2HN
6+hhTM3oRRnmL6KQfd0wIPsdNCa1Ume7jnZ5BnTeTw8I2i7KA9Tx0NdIkjGoW9py8CUDfUXBPFIQ
tBqX1o3eFJJanbfYQfz/5hZvvV4T4OljaWCjxhAKjtwb29U7VRU842Bu8+jBmNx3p0DyG2rsnRhO
AmMX2EO8EAXRZtEOriPB+gVK/MtWwP0t9pZ0/kadngcgT8N4CUkaSexuenCb5eSijGiB2oRNLAc6
0bspGC/K7x6H0t3mqrqULYqL1vnvRoUUs/0wudbbbImDsPK93Tr7VWrIenIHyI/yZ3kk7guXoCBb
1U5WLztZRXOS6Vc6V3dccNB8BFN0gqHRe4wsC+G12PJrvzlu8QRo+WFMRHJmAUAanhcAf3dbs/73
c7MLMhmn08uCE2/2iDfwVhQYU4krgXaOpTvbfUFgBjFg6egycAwZwro29hCVVqjostWFFNaxAFGB
CW2gY4rSeZ0bnEKQwJDHPHbpRycwa+v7m7RpwMaz2LzC/j8SoZBZmXaMpBgzWLuxm73whn3ERKrB
2khAutqwAlJdneVaVF8EX23Im42d8M8JUOFyMDlp+2XPLEGTtJLVKk/Y6T7zKTo2gOiMv9N9I533
1vCZ6ZA01OBfhblc2jKMA//cGPbOkw8aP4Zr/kcq0p2s3e24BH8tVge/CgiYgUsjwUIMqLbdb7ck
x7yatyWZDEuKmjv/092CMlpBhv6xxOHVHX6KMt8taXDxZ5JupEIafCslyq8103iI3Ju9PxcOoy/J
V9iyLjjKDoC8YmNz5qlKnlL2qzAY9lV5TM08QdHACc6b5dnnRb6rgYyvgRJO8rL+weu5SVXMd2Pt
fPsD9/Kq2zvm4I8MnfXCWXCLCceV6zLC+r3+qr3hwTVuXss+9sKAJI302xfo1Ly8Zy7y21iPOo4I
2ATRAp/IGyKDSvyK+nFW1UtTeokebnB1RTIEeheryE7UYr/1/K+Jn71fmu6S8YFONsprHO0oWsA0
OM2GIMTV/JSl313xwc0UuzcGzwsh/V30TRwueuXnWvWy95r89qEub3NhfeZA7xtSpX+93kQuG9xi
MfC75xnjlOq+hImn3rYfeq//KKzw09Ov4Nbm1l7SfVqau8bL30DdPvPwfhbVn1qWF9HsJRc7xgoS
Oz4IKtvZbEJd8Uxm2Ic5iUtkySRtrS9VRP/JlAwq60zXQzzU6a9hOgdBEpcXDPbeVOQU+eTxxFGG
BBwTO1dbQ3BEdclSxjFhLHcYzYqncF7Sz+H2SJZrE24pM5K7zKcUxEv1PqzD9lF1RpPAaCyJt1Du
Pay2ib9ShmevC92j3SnCOMij2qrKOaNoSm3egpxXV6DEEFgGk95VxGcE7PXow0mVcMj4qAKFf77u
s/Nikm9NuFcfz5aDe8RwF9S64RcK+K91qaBvou4zsPneGuuGZtvtU9O31S4Nlq+JJgT0X5CAxoyD
WcyBS/xc9qJ7n38y9HijZq/r7Ot974J+ylJRGevM51wb+ujRZR6DLrQ74xbopHqBfn+dHyYLyjvQ
dR1nAm7CZ5gcvWKHaIC/poHEQvZ4Py7hE83aAQhq4zCF9dvUxl6Ya4sK2kXY+zBfLz6gIYcsllzd
jvtR+l9I7Qm+E+qBUJOGhR7FnAwyYEHxTaQpmQWEqhduvWuwNTdwTRs7sx7sKnoc/8fReew4jixR
9IsSoEuarSTKmyqVrw1Rrum9SZJfP4eze8AbdKslMjPixr0nJLq1tPdpxXiLPTcRsUgm6m7/5Bb9
vtL4K9BTq9jY2m6zGbviANLpy0UjcZBCkjZ4EIKp6bQkfHrz7DX9MrMSzxm15FyzalFSPmpO9411
kfnRsI4yA0WHFJVVXPmj8a7znYaBGa/6SpJI6ebvdORdaeZo9OectlbpcFMiN2fQxz54uazLM9wD
P88vaCqbrKU4FHb2qEBBDc70iERW+I0D6MqUhP0xeCCsptVWGtnZKdHEmGg+KzyNMh3f4hatYexi
DMKiwyHn9oc8nj2GsBW1oGd/N8NsP+T5sk49aMrtMDjhGprMZuYkigGFeWZ5cjUK1jZqf4OEMz2i
fV7PVvasd+lfPI+XJOPRl929N7QnzS1/rRlIYaCQxDzdIi42VD+2KfDLF9GBIMGmaqzPwCVvYUlS
717CgCquLazB+Z8e2zoWQWIJbUlRUBaoyRY2wqKxSSYS27C9+WBEE96BrBsPY1zfKju6YGX/nS3d
ONKRfvO9/uh5pa3njLy1bjxgkftcdK1yqUiKZJGemjXMRezcFlHbydHXHs5c5FQ3WCXkP9YqUtE6
StSn3s1vLcmzcZ6/0iXuXQf9tjYsEEFBcC3L9AJsX4HpCgAs5jF8oH5O8VKGW+iJHfgIqIaVPiZb
IwE6oXMgry1erVXSlV9dYDzB1l4VvNj8ioCoOoOXMTJN/dCb6MAKoz5jQHxvhQV3g+UMfzk+dX9q
ibdwTb56VeussJDhEExK+FEdK50MVOt0XiBhRM6w0//FBQ6bWjk1iDZSXU4NTSvHW5Fkct/m4x/N
v9o3rUHyKhkeU9feM+SmM0oPAmMiWDW1aRd508oEujyWEJgyR2ZeX5nl+hX/gzAfrhU1UnlaghlF
Nl0iJyfmroMkCQaNqnsZ5ytDP0t4S5u5GBSHgkGgl6bZSThrzVRsGexso0HjYs7kKZHswQum6rkc
sy/XI8maV/ou6yo6+ZHacgivZk3zZrI7U0FCWYc6DJ0kHbZ2ELzMk33rCvun6D3up3KTZcXD0FSf
dYftsRRMIHNsiFDUA9w9TxVuMpA5hbVRrWRlWhQIbPvlqc6DK6b7czMap6TR96bVO6jKH5bUtW02
2U9g514GF88Frp97MfU/aR/dpr47FIlzSRLUnRyTOxXL3or0BxZOaPx12S6u+lunW59tHr7NanjV
a+MNSZ8SVDNPDEm3WieQl71fYxrMQ6TYcT8ZKLxxovf72cUBn807M9L+mGbBZl4Ij0S0CTcT1mR9
cxnW0FygEI5tCA0goaThsAys/tCyy2SNVfCDBswkVkTSjzURX1XK3ElLOCcZiF1Hld+TZKkMZ5yn
mgGjL2l4OBLZ3IrUzbdslFjHRqFtUocbR2Au0NzkmtKFrZw8Zwd7F2PAlpa33ALv4HRAAkzNhxES
x5/hdsiuzVeOwz4lkgLONmzqfD2VZu03kTrwnFprhvNPteHieUBHlaSE/HTgASyDiVe6I9FD2jqc
wgcOomObGN9um57HlAAA4CFwR5k3+EFdBNuowu6sGfh2jPEUG+ZNd6t/s4YuPznUqIOgfkqhtByC
cLq0/P9Dy8ijNQ9BZU97MXR8TgnWy6wBoS6DtDkBY1UnSOqi6E4TWMtNLNubIiFmQoKaeePx4ezg
XsQMH4dTbtq5D7qMjE7SXOkqmMoK956Uxq9uttHG7j1u7wSOfxUsshNjgn1nc0eXA+fslHYcTgXI
HzTX2O+lc48izhloESw15JlsmfYEmH2wS1EWjoMftd5HK+SbA7kmiIMLmaW9E2uPXh4fpWDAUIqM
SW6JG5e27t4G8Umx/mY1TDSplZ1tsq58dHIDNadGCCJWhEEq/qyxXsw02yIMv7UBttBocGKhbOPB
NA4U4Axhxz5+6lxYIplTvBc5gugUen7PPz1f/LlTP6DTZEiwdIaJPRFin4Zkq4H1XUcs39y3XpTh
xy2bc6gNdN8VppzBwSMmVeA84At39k1QnVkk88gOT/ZEF/aLl7gagWh4aXNnQyQ0SLGUMahKlsFr
my63Eozf9PWONlfwTIJ/Xg+Zh7J8jdM23SY68i+RTiyN9YJAQACtJCeNagQnWXdvKkXjHL4mKDhV
Yn9WI1q/lWp+WnhbC6PC2szyS5Glr3io+GmavYSZFmEb63U6IxOLQMSZjwV8nrp954jn2TUeBsd6
hQi9koz83Vl7n6BVpWUMU9hwLto0+ZQgW9Wk/jz0mylna62dLM51J2XGCNyxLquXFkJe1RB8lJH2
2VXq0ONnNGvnvVbThwPyHG4KqNRBWC95CprUSgx9H1eo1VkZUsjlE+MQ3Rx8VxmgSrzqPJiALkJn
Wf5TfjBnuA7owquQER/IP+0pjSgQK1u+zGX71FIVWEV7EA74jnbeL31nUsbPIhJXwtkvUWRfAk/Q
2ncnKzLPRnNzJsQnGpyFJLDWq/KkC5APg9yRIp1XFYLtuoVlBJtvazXjxS7IysX5+BWyTyZpXqog
3zPEPfbZfC9K1mwytSTYuBlsgdiLEpd3SJaUWX3kvPBMNWuFC9UgcIbUFTzMcnp320KRFZT/ZA2Z
NqT90tBbGUl0G35buntrzaMdnvA31otB+2XIwtuUBqeIEWEPfWWaaIZCzC298eLK7Dedom2g5dcO
CaHrv9gucrEgQyWp+4YadOsyD8cq45au3ff9F8PfVVxp1HE0itZ8DrJyWCiR3yUi7kYY4oZGh1U2
ecPysc6Kz8mBcjXpL5KRe6ypc1l3x8YhzwPxawWtHo2q8MmEnctW+w40LDIul7Blds99acNVBtUI
hCBUFKRe+w8BuhnkAXPlKvDk1nBYBTpjPRsz5yQ4TCtyy/i3ruGQnSYVn3OPVe+auW5Koq1aY8Fq
CfLXoOrfTGEfM6w10SDeAOnB2ZQ3RcGClOvyrrqUB3mPXalogT02TbQJLPZLqn6Su07SyRbdLjIR
A5rkLcDh0BbFMfK6DWIJGmwFTL7azcoFP/hZ6/JOrGxv1NNnsNiNsMgfEtp/R4DJE+OzhbvPKr40
hDS9wkCMOafVZ4gZtknAAQdzHu6zgSdlCvnv1cbCSC7mED2keHfKB48bNwzDjWUBReh+ShKplMAV
JvY5fhs66wtxBlF47L6pGp5Ij24AI+8I591bx/VLx3moM+eX4AUMj+lYDeKPstXvWfmR6+5dgRAc
+m6b2x4/eLGRwbjOOYaJ7c6+PVsHG+mQrpK6CZtTmP4zUkLZU4yvFAVjTtXRsWtmZ4V6qemjuMu3
uj3sdDc5BhZJLUc8WJiGM8E8OB3wa2pPQ2EuajAnBGgJPcGxniBFQDmTalcF6txZFJslSzg7pvlD
qT0C6yTLaqWMjOezw0nP3Dzd1AlPPB9iN2TAQ0oTSuBMITa36rOr7Z0lZipFMb+TBkGlNfaiEWci
z48KE0RIboxB7BRtoHruMRGfJqdbT0nzFo4Yx7Sc5mP4Z1IPrO0R60Bd5/uILXI6RjKSYafSK0+N
B6Y1yDvacF06zCz6ZNOlQIzTXC9WjuHsZaDvXRM+I2j9DiJvt9abbC1GomeMQUBwNTzNBZnSyhAg
iorTCJQSgHb3HpbNW5T1HDkjFY50ip3IuBaXhQaRkRxqKvMKdmJtw9FzuZYdE5e7jsYIuTn10dVf
81iDqOLItfLgOuTpZPhZZBgnutZnqVuk8PGecfMQZkrXEXn+tTdjnC+HT6soH5Qz4eNm8YRrXLGo
tiujALAX1c1jFXufU+6N6yEJnmMbbk5FK+BFl2ohlRNv33N8vyBIbwJHrnRnOraDdadsoHkXHKti
5eXqWgIAJDzn6FBnMV4qoU7sQDzRq29KZmWqAodsf0tYIlUO9QPvy0x1V2LpS4FiuE9a/gL1gbfM
9QXcr6Kh2Wd0qeHuitI3gjegkBCzwa8BLyrplnKt3A9ze3Lt7snDCQceyEDHnpoHVJ0ELlBExwab
a6SeQoe1PW5bLy/viJ3lqsP+OUXJqYgmPJj8RCgGRAIr+RYIlZF6a8+d7oDHil4oVtd6Z/qDPn3o
1Lq4LjnZTI/UzlCL6YDtcBdjcl/ldkRKRgLNiTrvMSRdYqfirUryO9RkRaFpPMa6BtzB/pn0+DA0
zNqcIFwz5FaUYjg/Ipam71hK4vdVv5AZmbmM+o7Vn/E6d/5AnXN6ccpY3KZVmh77gmrB+GQu6bdN
gjD4q+cE/ON0HWTaeawh5fUlz06zMLWdSyATpOtG3GbgRCsPb8omiMZyoxn9m3TM29zjzAkc68Gr
PBpxW1CdJcFRMlzusepuOt3deqrm/J3pCu0nzYiechulrWpaOCI2uMJJq6jQRuvbHrmZ8SNvgH/w
YM8albDVxNSK5V1zTdzY+k+DQm+6yieLymSUyNJI4ryBxDal1rVKCncnAveeTUXoU4o+RJm703ps
V4wMfsOa6Bl4/edGpGyZthv2EOQRHJpUu6khfgykvAo92SVRTPWABwxhrd1ZKTVN39G3xRWkl25A
GMmnl9Lw/qqppBdAdGrxGZUR09tQ8slKaF6Y1GVIhhgYXSkfbRTbdZminThWj+UieiYj9hNl2bZJ
Kr+rrCcjd148moyVAYHctJo9bNqbswxraTE5nbMPT+jPk2N+95p7ncRIaRmcZhJlqCKE2xUBDbsa
H4wARbuTQIMTo0YCHdRD3MtnRnwMDiKSArn9Z49XQheQgxsyG5UToS8Hybs9yse6NC9BnByIW24K
G4chMyJrUFj2+Qya/jbE+j7joA67ZaDRNjRufDkGxXLQcuBJ4WeutdWUDc0ACtA0zZxLuFCKDauT
nquZqIETtDui+NT3wSaStBMwhTXVfOACGXm0PnQrWLutu2fmae0MA8FoCMNzNOtciCFqNoOYt4Kr
MNYjSHzTkT1cKPfG3bFKHiCNpqehdhnd+QKIH/iqfWut7tzXuKw8tguUTMOzfvxreJeLOcFTpWvc
ntpba3IVeG5SoMNr4PizeVH/mRrk7USSOFoLNWwUV1iCIziIhosbm2dLeXs8DxvdgmhkOA/sWuY9
tjmIU+bk6OvDgEKDkTBG5o5RAWgj9H2Auywq+61r3iOs/eEAAcQwqFwDx3wlc3tDFEvO5MbKk9d6
v3I090Tmj6T9SBkGKeEIvHb2j1lPuzGAQD4k5kHVCQVA+gDv5A+LB5e6CN4HC08k4ZN53cXNWx+0
9zl4r+PpkibjW5ipu94kxdYhf751Rf6QtKNvhDjqUpMqmXm30rST3Yw56lkKIoa9phasUCPHk05q
YBNMxbyZZjJSmvfYzIVPJMYfLYdfSsV+Pg1Ppk1kryoaJkdWhEm/zf+Zdn9vQz3Y1cFI3YDtldBV
jjkaAz6iFotpxWxTodr3cKp/tJizH1VuwfRF9gqP9VaaxTl02+/QwDvmueW6DZ2cpoN/P0Nub+g+
6l7PYEIaPm36XtP1fCXwMlZ5/knYi9KwpnrkeXxE677zTaxhoRz7pdYwmZC53d7RvdPit1UFpG4b
X4onfcMrPgVGWK3rD6qtz14Xf6GRwSBp0D8Ya0lLjzamULupra4ArA8eePcmkneMlvpaI+rLrF1o
W5SGvxrThXDNknq12vWmvrdwSnayug629eWqtoQZ0n7146EwCKjobHXGSD76oTqPcjjYsnzLpmhB
gGCan1iOkjLZRyHGiAI1OHGabV27e63aWiE5WuNHDzAG8g+SexQgdy0aCawKsOukBEYFmJS99TQq
TOFdfg0DsGhJ88xIDxMdLF4itHqQPQ7j9Dib8glL7U446cEJkfUxTfc8Kl42nSdFFSZj84/cLs5g
desDuk+O9W3Ck6o1WACXci6Rvbc2Jq5YfnCiElKUlKaRrxUzJz/7WdxmELDNEz4Qiw/QvxfGpkuS
fK6/PN3I12yEWJC/LbdZVfDFMY02KGXBtaw8JqSMACCr5ZzdcdH+SQ5hZg7Gh6FDwWiDu9eFLzRr
+26WtzkyL4JYEqR8wXVOXSUI5az1Ynhvli4Ua82bXWD1IU/1EQ9oKnr2VLEtaGWXzGqcYYVbjMLk
z6RFaZNQ7uKQiNPI4qWc3JEpnLdyyphbpPV3W3a+itUmCwIu2iFmT4Uoybbj04ES6KsRFthArDeq
8WFF37mBnzBhb3jNtK/j4tUdbR06OgVe5Ttm4suYmcc0d8yhsffJzoMB3DDtSrlZtSo5q5BEUJVM
52zK/NkKaMG4bhtolZoyLmAbDhYQGCPKiDqmEB2DOj11AkvgZFEHmqxOQQRzv2riQL01nPASVdhE
erDz0WLpLgoA/XCTXSWf8sG76xVnbhjh/WX7gHhgMYlHUdCcYUudJUG/UjXH3iQ7oNVYbH4RrmHw
IGen+iddOQYsQV4HwvJ9NLqfoikb0sPgJGQo3t3RfsorRZ3TSn8asi3RXjxyBU71xN55VJgrAuZ0
TYPzS9T3pZyD11xvf6YAAQw55Wj0P42J6mul0W5mFB8QhjQG/BRxbLNDw1D/iuJDzCQQXPepoN0o
vHSXz/Jkqqfc4VLSsYkPMf2v4+ln/oN70FGw4095sDX12WfuKwFPrEMARnYyHnkOY+09SfXbMDoX
tx3+RYricUjc8igD+Vy51c+okTyvllmXybcbBuAUouiUKxKVtrd36Sx6GP11wyCm7MxtVBivmVb9
Eac9puZVkucvvBNQoPcCEcHonN8gFteCL7kZx6OdWG9jxaHdpIfA4Adw0INAl7ah9uCEiA4iv8SK
wSo16+y2G1jIPICoWXGz0eYXmwk6O6x27OsBfH2aolvNv07H2phQMHmKyEWwB2+0nHgEHp21iecy
KWs++jWDMDkxYixxn+bYX+dsTy6H7Ni4bcnVq2g4KCE2YUtLhoF50Dmy5tpnO+Azm+SPikNOp02b
icBlKMhFWwKP7nggm27dh9ajhl5fZImPMUuFX8OS0CpfDGqRBo86svK9ZmVKByORB+ZVG5PjvDgG
Rb4DisXqjTE89/GXTJgA81rVrCNAaO0rsXfGnAvP3ZWyuFizdXGtX1IX/PLJKiPFOpm0K06xapzX
hEGBLfHHhb/u7K0hUj1Pmf3FyN0Ns8U0DyWSJSv7oXW2XUOc3O3Q34xvps2bZOx2KZKGFn4XC7fc
U5soZ5zdPQ9ITRMXYCmcfRpLVJmUPiTYpSbPe0ERpRlfNpcMe3f4aBHRQqYWSEivgCouRVFtp+hr
asutdJztCHR28XPjaAcvkPstIl9uMbZ0vAU3uhoRvt3BWBs9Gd46PwqmEVnTHGrG+eWC2A0lYpI4
DKzbatDTevecYE/XMfJ1HtIIQC7FUJ2BHdYUGgFKo6r4Lkx8DCGxS9ShMNhiuyN1Gu4a0R8N7UMW
GAFmc1XCRopNTJDthzDPsEv5+Qn7D88TiZeBw5CkOLXmoZygwBIFBX8HLZvTmRu+1dtdDU8TWuq1
L19zQTjaDVg/Hp3bxsJCa/7WE9ce10qVo74LumumttOT0Z8z9VSovUaAzVP7uT8kY72RAlpFESDd
cO042S4ZUr8Mf1zEiBS0iJzvLK/YaoImYQGi20c4I1fXKrY2pgQvCj9dLTxPhfnPgjI+ecCZhV6s
e6PfhH0IhlR/lnmJZNx4LFdwsDb1w6/FuRliPNKGzGfHKOd6N23zGpV+NIjgNmw+oOMMiQFWR8Ak
Z9N1H2Q+0S2lJEfL36aZbu14EdB05BCcDFv4YyzWBlyxmIHtODW7lrvXUk80B4n57Y4Rc6z9iBBX
KYsiTPeVXa1oqOHJUM6qmtwlinbOi83kdl5En5YtFVV/QHtk1uH6qOBES6ozhMrOUqs0hL0o9I1L
rqicc8oKZz93X52Hyim9g1KPcQerDftSSgqdegkxfa63Om+R2+bnliyodQ0jaH01Db3eOY8kq1l7
cOvq46A9G7yLeryxxJYDB0n+KwmhGOtvTXlgMzeEokdFeRE+jO1LkV47y2ApwjKk+MGptKqY/bi6
Hy4TAtfy9Q4nm3xNGMUQfZRjtjcUM/kc3m+ibeLeWo3O0mGyKqLstm1o+TMgWAO7eI4RXgNlFjKt
AEDE6/JjDZDCUiLJCyY6mnZmz4bwgjUGzllztrREC49ej77n5q2i+wlndDlKyDHi200YZpNQE3iq
6oPLBWFi1lfmdhE79fwTF11Wn6vpq8AvXZHlmsN/7mdQEemMrwWtKLqviz1R5xIEDQAfaC2BUNi+
M37GGgztG6MUe9wyikYmIzG3U80OTGNYX5yFCQ7zKwFJBrTQpiOU1TZnDV/2bDebAaOx3YLCjTny
27MM/ywCfibbyNp5MwisLt7VNWa/C8ejxPkiLMLwaXEsuSm63GMxQYPAOPoNm3ga0+OcIK5D+DA0
yfIweUW99OuIu576kzV9FHGH0vC94NeWbMtLr6zk2I2uWOcIFi7D6kkudl5W+s352fIOvHOozKT8
a1Q/QgCG/eZFgFaNdI+d99jG0Jzt9K9M2LpWNn+9kHAFNQb+Y91h1iMonuf6fRGoWdsR0YtFEUCG
WX1bIaj6Eu4o+8HGLWSmo+uFL56B0Ug6yQPDe9gB4GrgZcTkPcrR2bNRbpOjDVD2bcyY1s3dsgwt
mh67QIFOfrYq7HckDoZiNRtPGRDKhuWF8KhJ9zs+ZeYxas211nQPDpUkI4e3UlIUMAAtoviQazdX
g9T43MmHcLggQa0MemAxs5Jm/hwZP/WWuKTlx6ATecADSPoql/FbO3G2V/DY7OokhyeRCN/F7whU
cNPFztHGuwiSjK5po+S7RmIA1wm8olVOj4awYpX73H4H9O0EpI6bTYGsWZQfnXhrMYfoces7YsY5
Q04QKm/Ixiltecu4L8KnKnqV2rtmn5rgOqgQcfI6QWfuiOdVjLw2CWQ+fTpSr9oOwzqkYOsnxZO9
zDMgXzKte86riQlAemgHb2uw3hysGr8YYwuW7WTWcz/vLO9est7IpBctCdYZJLUH60evR0KuVyuB
AbRjZc3Fmz8UyVX8Rj5wsE0MnLqn/0bdLOR1wtIYvzjuIdOf3PIdQKm0bV8BcrTdfRI82TyAMjnM
+hZvDpoDDg5Xf2cbJkIFZhKGqMfFZ7iYeVW4H0Y4t6y8eom9q830nNSK12ebsd+isclka2LcNZlv
xoR2u3vAfiWJY9TLzlHN2gi/ZRkMT6giJxsoZ0vO6FxxocKGWO7qVQZWgaV6CHRyqyfT3St7AcEZ
kphtcnm5ofuOiqBYlsD7g/YYxESU8d+SoPVeZnN41MqcxS0ocqI79k16rBXBlOrGzhva9ifG8keQ
+A85sJqo1NZjPK+B9qAnVKuIYaeeep85zkuHChiyI2q9s7GmC1M/cLo6GxD4HVpwmHGzlazqQykw
m9caMFV7aFmRNYsHZZ3D+lm1t5HYY8bW0GLrGtlPHPGgiq48jYLsFTQ/xrhrE5NlkJk76LefE4hV
9qXZ21RLdwVGegd/vDdgSkz0c5en/1ziEK1kKbbSjoL1NQ0xda55Rk/6vmAoppDCw+zcVOo4tOxJ
EahwhkuAfOqgDNfkosY1f86h037ZtLzRYhv0FUVQNf3OpnYfiuF1duOL3s47W6CeDTWnbml+hw6R
X4Becy5XlgBczUydLAoU4IDzxWHjjQpmvGiJQV7uLxTVQz/5OipF9zEy2LW9VWyQ92fDIlOT6ZDV
hEZegop6adp0U30zxxHW2+PSLAOq2QdT4rOih72Q+zlXX2w8xGOCubktfOEMx5R9W2GXv7natFY6
Syj3STtwvCrWtvcPbQKKmrf1AtQP2SzXkPm0TYurk+noey4w9pty12vwUa2/oTrNVNlOfplnY2ej
6bjTWeiVP9S3EDiMEiy7IsTAoHpINCyr7TUjxcRSgsAACnsUwbakKUwn84xjda+qG3l4ThRQax1O
qBkvQCzVE5bxzcASqLpDd0u1B52lbkNXv8AzO0ssXzrCh3JeCEJmy6JKWlwDu4U0xWPliVerZ4JF
QRYY0T6F+1WoBxIov5bwHspqpETMAZCwN28M16YDrWviYYXRQsUERQTHWrChOL4zNCX/v6B/op0Z
w5NqrAOCPatAcBik/3oUyKh916ggRrJMGMO86GiJ94JBTSN+1FgcDO3XNj0oM6xjQJFoqstQvcK/
5+WmzLeCo4rts8FUmAztblJgz5HXB5czE7EyVmvPMbbFQnQHgV3wn0VzAgpj2tYWzra+2+cj0eom
OrB56jmxgnvcXfpq3hrhLycQVm+yFQrP30xXZVN5Z9wz4iwt65DDyemHx45LQnsqGufAu6+5PxrF
YN69t81rKfntskPavESE4GPqzyQgslOHzwEu3wyvLX4IP5UKk3j/r1gYCCqihILTS3WLuykDHt5k
FsBT36Mvt6sKcXVgi4K9qU0iVeqDpGZkHJtQ5yoSB7JJY4VKiqnbqt6m6HUOWfwT0otE9IX5A6vB
+CtMv+Znhql56zusBzP2effY0sHExNdikwBjeicgx8+T+QFByWHgm1IjyyHZiaR791FupuSlMw5D
MdGoP4qS9lQXO0imPsYpR3SXPMKzm9O6S/Mt4KvG9FkU367z6ALtqzEsFOVtZAboZa9t/dEa86a1
ebLHd5UcW+xTFevemCzwaaY/7OIECCQniLNf7lw3afZsTl56LqoWnbu7HZvNpLAwK7WSsNGYv641
D7QUsat4arcVTOFuYrRHUpRtjUTxZrb4GPucrisQ5TbBTU6rTysFcMAtT6lb7arG3gXE8jVTu+B6
fOaWABMnGApPmLzig+pNP02DdV+jtkTNuiB3tcypCI9s6EMx716cXj7GYLV1rD6uHPc5L3jJCTRD
tJuFwf4X6zj01R7Eyhk34UELKLuq9JWg0VPMCkAgvOuRVbb15MF9QfeFiBWxFStqutXguX6ckbrg
bauM1ocb5hP9BqH+y9rGFZcLZqI2OICe33Q4fZKZEEGq78ETH4bce9S8T5nEt4glCKES+0rCCm8o
cU34BNzwk5XTe2pgY7VNTorQTGIQUgGxw2lTh+5T4nA2xuBXgmRHNPxMCvVgk6peO3itbnPA6Fcv
sLBQdrGZ+H2wHSQOh26hnth0wWwqXHVuBoYwS/9q2LJFD9BwiC+pMb7MuKhSB1B0Wt8MQpV5n+2s
3vwSCcGe4rWR83OW/TVFiDNLvY2KfcS6eQ2JgddmctKi8KZUe+ik9y8cvbeIgWxTafwmy/XxADfN
D9N7m3NcSu2XYclfpw8b19b9flIs8quOsPLhEtX4DGtm/q9FiZfQW9RRl6KtnYF4O/OuSXsfu8XG
tfLTMPTXsqtfm6lBdjqnFuRi/AFs7VtLewtIXogBOktxdNGVonJ6ilDSTEvfOY722LMJdKZwbbUB
3de8E5/ZwVpDwX6v8ofBZsbvHTmwMTdNug+IfGsr5VuUzZwn32nMZ+TgBRH3B7TglkaELgnRWyZP
OtpDwudwKVGyodj3rnVJ9SU+eNGVNxBnMqiRAdqJ74j4E++V8zFjXe+MLyqgjI0KTv474a7NErGJ
xuyl4zCJ9OQDEieHIOERLXRWMRA5mz8yMd7wBiFw/HWS+bCT0UjG9GLSPvbzK+C8/xueaSRkqKfX
KPAx9/6FfPWq19aSS4wYO6AQamtHJruGQFUJL6UsdBDxP0P2PLK2bLDrrUF0TQU2/kQWCliMr1z7
Mk7lrSmzTVLbZAZJ1pbNcW5boJgWQEqWYozd60BOrNCCq5orX0dL5U46wxXeOA36WhU9GEgabi7+
kDJfZfqSeL9x/ZIICKaBZHcZcGtdUeu2G2u+TZUksNaBJoI8Z2lflcl9lmJMlzopAd72GZ6nRD4o
cGI4U7MpnWJbO+xH8ZI9N8hGzSwETIdzHBvHtCNCpx5xLhys6GVZyME2Sb7amPos9XEf3eIM93jP
+pjmPdZAB/Qji906+AyL+BOeRdz7deph2jEew7TeG0jzC28oGOiMJrAUhIENcVQu1UNvHmXM1DWL
AFp5dNRUaFbc3k2TUoCmH3qv1CmbCndrc9MJtiGyHO4f0HtessrPMpv1JHNMRPyY9vjZWRpUl6Ev
Q8IwANEufSaJxKe+V5lwNsMt7pi2l9At0GxZUz3mjyhf9zToCAc4z3a2HEIMOPkba9xqrTxKdD3D
s3f6rH1owUKTkSALgLGIji4/wbjHqvNVJzAu573+qMnsqPX9Xzq3cIyG75T8HtU0zKJoxMMw5mCD
UzO1V0M//UANfPTG/qr4lOt8znBqEPBc7PAU9GJe+BBAb/JcbhunmfgS0uwZ+1t7K6YpuEV1+eJa
bO3WLZ9F31z1ef2UQbxikVH32ZuAFtg7xxFRBPjyUvN5isJfAm6vIkr/oH68IkP8jXNE7a1zetYK
FEzMSjnfqalfk0r/Vv1IW2AyHCon1ftm/R9H57HcKhZF0S+iihymkkAoZ9nWhHJ4IufM1/eiZ12d
ni3BvSfsvXaPS7mfajjlsbYGorYb4V17fNVF1aJ/1qqCzj1P1paG1yAcTnoQ1RhBhD+FQDcCbML1
FA52VnjXlO5lVfPBLns1L3Bz+HBVYvUh9xy+Y49JFYCntLZGUhy0WSKtZB75N/zO5D+T3ShZLUYi
Doiylt9FjHnNTxSkKl1/NLDPM7ckGwz1trDscslCjF7cRCbW81ToLENiW0KU5FHRtC8/HNdm7J3b
LHH8Kd82legGMqdvJt9NSkopU9byYByx7xsrSQJYo8cIw9VrpTC+J2trofblOxchjvvy04flim8+
AB6NP1QThW1QZfeaoneRKvAhMOYpff8hRjGUnnh8KGL4SCtVX2WtzlUOgzCE0hBL7Q5TKBTTBtGi
sc7mRPHY8E+aiZTIMoDYsi/NRXaCWiowFDewd8T7jvTacOz3etVtWdi48KrzdZROH2GODRymPRY3
Y9X5whJxoWOa3bVPGD16BWJjjVVjecY4ZiuRdRYHhkYD6g9Y6V48fCE/ISKtZgKDcpeRpBIY5LNV
T8IPDklTXTSJhhRzJWZz0djLw8TSUXYGorKrmR/FEcc85NEzcsfmcs3VBiyCKLllpbu9yraBGQX3
WVnwCbfpzfT9SxeiK6lkc5fXyU8QMjiuSVpqGQEE05tdyEstyVLu2xUE549OI86KkB00ptotV6bb
OLAqA6xByoQe7wWPE4f0W0tXJOov74PcsYsijQyl45Oeps8uCQ5943/PDCWlH/YV409vEDZ+PhWO
0raOJzMKKFn2ZqJdkw2mhNKxkP03c1e4W8NGE9VNjU4Uz2e66gelWNQNJUVKoRO0AqNA8RhLpi2T
DKBEjFT9Aq8CYrOCO5Y026oyNxHb2lQYtuCr3CqoV8BSUAI21KlsEtAs7QUB73+iP0qTBYQc42Ka
W5mCRi4djdMox7Rf4bqGJEBCIMEaOqvabOON0pb0DccsEnDqUJIs2I0sgNj8iPF1kj0nK8BfdL9l
SA5d7yJLsIcCfx83IBmDi8RMliAeuor6F/khM4wD2vI1MUib3JRPutbcAT1thi69kOK80qg0faI0
Wkk4J+W/ED1ZpyH7xoyznlnCgZddzDE5cTq5ctjuBhG8BisZITeebSy4VX4zpk8Nd4jY3kVRcEgb
eJnCHENoXHv5DJ346CvQB7po17Pt6yOclLQFqO6X02hcSiW2Az2FpEcQpI7yYUISFJnF1hhHtL75
0rL2M7KKUOgVRp9VY+AuoBbMrHAtCwbFIVkPZcsdr6Lb0/d++CPPozqh3Cq4xVDd1NZPNpJL1MBW
YwERBIptjBRZvJAZXMPIYm9m8fMwMFGvk0+vxHYvtz5EVsQVcwMG0TzTBI6L6rbxvENmKoR4gUHh
Jm31Yi3K+Bm8f2lrOUOiOqUirEljcsmrsDMDZ7YqMzjCk24xC4+Z3s39Uc5NSc3Pl/ZWivw7ERBe
taOJ5vYgGuSG4AcEDuVNset7zKfjkZe7eFM/birpIaeZSyjFotbRPwR2mcT7CpK7GH/H2bOopaUw
ql/KsB9xXfo4nbTIWsXI/Mk7WmY9ZXTJMBIxEdfLHHyDheYeQgfPEMiGIln2rF+aGh9CBCAkV+gF
GR2DXixkwFxJ1V5l1FSiBOs8GUiGD7BLDEtJSOncKsQEKJyhNZnK3ky/TKbq5PowBc1sMAt+cpGm
ZC3S2ikzmmxOBkl6ZiU5dRrEwxwOxkClm9WyM6ttqp5DHNPECGWl+dW7h8S8t9Vv87ipNQloJPXN
16w9+RmuIgrLyQp2FbV/jm/EJ8rLa39LaRf32qpGq6dNv2RNLn1R+pPJqMdIydiQDVtJrKXagBTR
09Uo+T9SHFwlrbezMNqTk3FIJ8h4A/d95W0yi9xRH1d3+EZjFfXFRe+qX8EnIKq3qAgi1rkYUxhP
EQexM03iizFoYQzcmIWy7pDqDcZNBS0ErIAYDgMN+uB4SLQsonzQzTsGb7ERwxgqvtvgIzUJ/GbG
IqHileFBBHPlMs74AEbhHWWqiiEPBA5KgL2gils/wNzdcbSO44tjbMUtvsfzvBdZU7fTyVc+LdEW
+g/opqz7YNWKvjPUxrOMhu9MN0ilLDBXK09p1N+ckFuQydAaxEOfQk9iayWnF6l/62hWfNoZiJh4
qWd9g1UfLJwKxngTqbby+WvNczcbPRvNp51od4+FdX8tBZ88rUPKQFzn5WoKYLbQ4lDNydJjELKn
V4k/UlNimsb0gniS37TFGCpKHxnEir61gHnwYQHIcQe5eveC/AsxY4wG1lMBA1XSGTgsmKxFMalM
07bGH81MJhFOxpwGiyq5T4AbMYCsBewnnNepiKqqTtxpmrc+wy4DTT8qUD/Yjje4sSMlPYjozEx0
Ul1Z4TmqVsRVIhSWukcLUwZq/jtSLWTg5dZkH8KT3vAIpgRItziaSK7hUX/GEx5gvtqQRXdfhrPt
50lWDa8lE25sesR4E1VZgm5I1h0kAkt91MkV+VrfH6gPTSTKwq7w3bDZRwh8gVVMlhvT6SB6Jea9
HA8FKjs/shvRZXxZNxsu6x4mx0mHs2J9yuVDnz7TDhUdYt1J/UyVfxrrEXOra2cjl2wmJpxfYbJs
mIdi9OqVM/THSYDQBczrW8Jkpzv4RlkUgh0Bki1xuxt4/hNeP2QAqGoo6eo5gGtwKk5FBdOg9pOO
nwkTlPofDJopWjMLkM5xu1c68khs3qUZOV//qsj0gF+yvhvpC/XxATOAkIHbpAGzglib7DwV/xr1
5jplYxfqwbr3n0NHGRIcDGBdGnTvm6n8DBEqh5VkHVH7ubXxQu2A41aGhpZa7caXJ802kk8zezRc
mELW2SHoMbZoGrr/Ye37OyVdt8KWAToB33YeFTSEaxUOYGeOxEXdqb6WaoBqTkAfw5r7JVQXPXzn
w6XUQFoCXgMIdyzbhZouygTe6KKo/wTs6/WHnq4N8UBpmE6/ZjILJ+EsQQbpyJnb9xnDy+JOkH2U
XlAJRAK+lf7ZF6iQ7Uz7C0P6or0GvoVAN9R78Tr8gHZimrCbZslQuYOgX2kbEmUSc6V2jlx+0cGK
UBu9EpoiCA8SoKv8CU3ByK+GEAHLpnfZQCwFe4BAK0WpBjAMmrud4Wgc3oZkD+eCvsoojwlUHOmW
md+zet0wDmPFDvgzQf4p9racO615SuRnM2dKPuC4TLh3EOJM/QHeYpF+i3MkxmiHbPllSNt4JHwa
BZjYIvb8dRKah7TzN7pw7lInl3Cu+OqZUSp3zdID1r2o4MFY53aAyEyaIY5O0rhCKqt1pr8GlZxC
Hzpbvg2YVCT8Sw3zIYGlTtRoS0vxl73GjuIiDZ8IhJp60wY3Ajx4tXDhVT9Zv+pwTnbrtsTEBvcC
uHp30vMH5nyuyxypMq4JnzU/EbtIr3l7Gsb2n8VHRhiPxsn6S6ODX+o4ojDxUOApxLljX2Xycq/j
M0+KgYXGUk4MnqMC2NkcfeIkNDsadVsPsw9vbE7MEEP0wJarnZh+yPx0cXCJ838tgAOqDeGMujCD
1zMGqRPIm6jfNPWlH84Y8raYuEp1zTKl4xIPOhT7f1A9Q8NVwBJD6GcOvcfydYdEL88Ox6HfKXzp
Fg1AXM92WgycIfkDyKlSACsQ80Q+qwjT1Er5BSEk+FtoOtJ0HMyH0JH0sEJlFJwEVGAJJHNeHGyy
JWFvLSQatxfIZssO9XhRmIBJ9A1VPD0HwfbmYw2fc5EeMD6ixFxrmESsdtV9+9MfoShh8GZ9Ygqd
LWKmIEERo7lPINB5rN2USS+09PnJQjGw6udzr3ha6NsqibpQfteyvwpGBG7oRnzqfXFg83DHVNCN
L0X46FHT5Oo/Zdog56hCJzPsjADy0VyZVGG1f5DaDTSYGEUg8bUKD0hsniV/J+W3FPdTA6Jp/I2y
fSXvgd7RMBwAKxbG78jE3eCFDm5J72Bb5U8P9JNpPf3EEXBcMirt3zHvP5Fg7c2CdSq6Okvtdp8i
iaLQspQjquna6GdsBwT+EW2crSGaHQ+j8QyJNZc4CZ2sAy0BP2Sbad9J/WUUTuef4uhLU5zQo+mG
J3fDMYbhsEq/R55Mdc0/yqcViZEXD1u9uQkyli3pKla3UbDvsNsJqjsgWZikT5ALjcUyF/wSaTfm
BqS70eKoZq4myqMjzOJXohFlHENopKZnBqmwEX9F3H/1btQORKgTHDqOf33w05BhwN0JqiC31qO8
RHwW9FTnGDOJK5jt5y9m4nqyxCWc0ytRSnL+aScTbwXZKDT+ty7cla1LAqAa0RUxymBi1UFv5vib
kjNjrW7at+oqmNfKv1HTME5dTl9DicbM5eX0u2Wq2IytYKeis9Z9luXIA1vhlPrPtPgsAmbLbGy6
dDriYy9rbLTMDTmgLf8VyD+idc8SaAbzbbSL2ZVaD0u5T9AoDXsGOwkBHMzQSdJrNX36LKYModvL
YbDyo8ucMxTmXDfdT01r5q/iZDNGB913zWQNdt/p2k+8s4imvxIo8+JfqHynJZoOOrXa/2iKLwzJ
OEkgpScZ0120P/bgb+R6PfifYv0hyOHWlMUlVj8eO4ul/6A8YqSclcpv0fGB5PfgjyV5fY2Gfmt2
mDvHRd3t0/yHEmilad9T/KmyXEVglP5GgbdiXALI81SBMZRBgJegW6Gqe9pp0GWHbaIOKRy5aHMP
oNlIw2xw+/K7L63r7GEaVk2CJSxgfILSW8NvAEKpme4ZBxcmTECKnMpEJpUosNgP9iSrGRQQsu2D
78/Rcxo0UVWGRlEDxH6E6DWhXUlyt78munxidZELp0xzBAkFlvLQw3FhqAe2FsqnIf5GPIcJ9rtM
AR6EAhfg8iMwbXywC1P4MZABgXqRo7ueunW8aZOzFT1U74R5CHVGAupHeuj1ymx2iM0t1kIdxyWH
Ijt+EfGS7XPyhpCWKs3JrGvbArVR3hJfDUMdAKE7ub6JyB0z7QaoEc3tehqsRdkP6qLR3nx4QXRS
yTdSdZvoACqqL/7ccN8SJokAyPKOXnrxrIeoXBptI0nHXj9XxUfaw+91/PRTncgv5v0jpJyMEJ/j
ENACegYa9CLfC7AaKsICSAQWuZxdeVwVxiMrviSKTt8SVyYgS4GZIxtkmUhmpCgNdzDIrEVgbLuG
xPFqEzVvofse/Av0CgRWK9DdcPlbuDp2p9kofmK8kRiyCPBd8seMyUUNbdHah9qH2pJ+REp5SKlE
libatHfNQhjQF48TGqySb7HaCFTSeW0c45GBLrS8fCnMEVXdQxQu7ICs7DQLXT1G2/PS4ZLBNQtF
7aCYKmhlnD/rSKIE+yci4EterQHsid3c9CP13xbb70BT1nqzM4sPnRGKaJOBV+IkowGjIMSQxwhG
Ba0ZDeAhhXWG/ybHhoP3pEJ8HZ28iPRs1tDgaoBIqeuAW2Ni3nxrgk/5A8iIqrOtINlCk6Fq4nu8
FzV7+ebflN7gUTTJtkIex7wnIJElgsFfYP39G6N13xxM/UfjUqrP/fjDUn0ZjJ/quDE9O7EoQ7kn
WKMK4zMMWOfQcC57AVIHYyUTshjBga4hb9phJ6LSj5QdSgRreGcgDBDX18RKsErzBPEQkqDBtBoh
2YpeBwTtaIEYcUtm/yGbdQntPZpMvzoKiJpHER/YuGyVJ4qyMHDnLIqBGXVOOHc+73mqgt4AT2vv
jpLj6Q9f+krpX9FRtGhw+vidVj8Tfk/JgD0DO4RFL7PkVgBa3DFpOqjFWQKXHOhUCzwWE3OTVSP/
DQAhtRRGTfTqmauU8rrkdIKZrAHgjdyovJstHrBiJxXcmj0VjLoxOJ/6D1wEIxFY0wdjATiqW549
1p6ZcgmY2JWuXr50yHsWs14YQl+ShH9l/itoJ7HbRNtQ5MXIGBYV66r8jiPSnI6j6kw9/vXuC4/C
LC/DuGrDCfZJfqqbPfEWTLeHZQnky6OKbzI4pX85Wv022rdMQCsHocZi5DGoAQTG8TH33hF1nxQn
jqE6RnFW0EaByebY0PmPNbv3OdshZuP7Y4/+0UQgRh8Eq44tklrlaWZfMk0tkr2gvBvSWy7OtQX1
vVjMMdR5ibllWSMllz885h1YEdjykeSSXnSyWyz+iqVuxv+mOPbghmcYFxrlCWMmZ+gXUdJqmK9Y
X4YiHElMDQWHZQKcJwEvTvJBZbiZ+SQdnnmhzkcfVg9l+E1BSRo/aApwXF3ML9hluu+UybGa/vkl
lQBh8uYyzF4JotaiefoB1zc/BU2/NfXUj/5K4ApfScGt7phvYHpxumvBE1CtSkQgrYb7cetrSBlC
SHQrvX6rNZleG0n+rDEQaxYqwvqYGavhiA9xOSs4JZj7kDJ9rnogYa22GzgaPVoERhZ+ugvhKUz9
nzSRDb0Sxn1EjhEdDoxLGPl9+C8KeGTfefZbIGMhi2sTq//M6RX8aigkZGGTKC+cXI6WRgQWrXu+
tmp+rD+QfJrCVSgw8xrcKCySm1vUvToERaqFwgt/9GEcTyRjEZSsYUsyPLLcHBG5MxxljhVJfLM+
SYSDJ2xLgbzDG21Ix6a6mo5thOksIe4cfq8WuG1ZrK2IcFiwIzreDroDSfqnE/nFv4NHjf01yt2T
jjsNF7M5rnUfS9hTYQidGaqtc9zzR3GOglWzpleCM6sq/tRg10n7vvVWIlVJmKxCjMhp0B1IHBf5
heJ4F4POmw7Q9Np+ZxVn0d95LDS8p3ZFPdf0n7rAvO2RQKDTRicLaLrY1H6rqKJM5HE6YVNNfCv/
CJoDWhF0fznGQeY98P4OPiJXsKjyk36khZKgu6bHXHQJ2zDtZhjKYhBfkv4vKmiEWdMste5pFH+V
dleiDaTApd5uC15LGQTgTZuOIOGtiAnvQWIt4KmUIfNXrHD33ozuOwq/CdUI8AErnaPlDrIzuEO8
8iySjeHZJwAJNmLAsW5L5rIwnD49aMOSfXLNoE/bcIlPOp4T8CKIAWMOU56OMd/Qr2IBHK1VW181
c1yUw2vifuLTEzmo4wNQ6BqFbMxCVr/R4hGrEjNYlzvGaltiVx14jqjnFlZAGMsFcSoTXT3dTeHR
Ez6C/EvoHCZpanwLUoxS2atLWEHcRBGt45oYAuCQBurVSnU89Wyqx06ywTCFyaUer6zFuhADefMv
RmDX4bYcZ28TB2TUhcSnuFTimnyM6/3Y/JOK2K243WF5rSaSQ/Pv+QCMU9zzIQO98pnPXnRGmEo5
Dz1pbNOXEfwUUrzVix+TESvwUlZQlBK5cc5oXjCCEZ7IVp0LCjlG5QjmvmyZ97lpf4haMsCJbSCj
jQhGlMbtN7gFlGWbKP33f9H2kMx7gG1QZXy9SvFl1py5FkeTjoIa5lbLxd3l9OrRU1UwMx1nunzP
1xMEWGgXwRyE8UvcN8qiA5G+Supa+bkWTh3HNPEpHQfNuJdJByYtwNQ47reyTkbcNtS2pF/2f6B6
2uLfJEORAY4HZQNdIzxw1AiogOPnyFYi+JvGPwNhQEsxmZZ7WUGUOpDCxM6zZZnKK8tTua7zs0GH
GWl/PrNqMcIx+Bzjc1zf+sytJSSRrqdcMgslBC7xXFkIEegkbsEYrSvcBjRA+aobUJsSntggbsBu
VuG1/Nf6n9p00/yOnx72wNziMdUQwFqJtUgIg38AsBIyfscJZk3dQXqyXYp5+drtjJpFxULng0FV
R7XLUiFLHfXfvK9QzNCZ4ZndhB4I9sk91vFILtV4xyKhB0nO6dx+avUBcn0wbUitK8xn0m4BWqNg
gkpV0imnA8R0ZSGecX/xXJhndpVts4c5NRKHpbTHTngbyjF8Ch6uGqxOFdIY1qER5ISEtXlRc9cc
AXIRimDjQKOxMmuuu8WMSjQVIpIX+Z3kWQBx4TKW2OXMHR55pqgMCDcChJJszQrcnIFBE5HK/C/U
8rNIb7k4O/twONiN8KUP5AStA5M+Azj8yEMzrQj/yhAYcE+CcxN8xNv/So2c+Z1fB6hxB+4ZW9LJ
9MDtffNiExcS/OxvVbkVw3pkT4AxUGVwjWUJ9RRKQZFQipz3AmXSYjxE5p14EmqIFQmravlAwUOI
R528cmxRAIRqoPyxMyV0IADJ14qFsluhQzi2tKxHP3aa7gIThGrmQGZswQuUXdnTCYMGWJs2hL20
5ITBpuD1CcZ9YLwi5TtQP+rpdxCuVv8jFy5z3BZFNptNqwU0rhrsWjkjqpck34LGY8C0ZA3AwA/x
rVOXO13TcGKApjupbMm0cJth5sXso5EIbGJdNuSbxQ48LDYMMEhYBQnD3/ilvBLnEAB0y3j313G4
FSfl1qKQlKQZ2V4tMNksZGmXArBJ/nI8uaJDqS2hH98aNwPxT6+ObvArdoeyOeZsAL3yn4L7t2NA
ShMuskFWEAqvffXZewvK1lT94+Nat7xOuvkLZCKacAH3BerxC5cIXv1J2vXtI2qxwfMFoO0DLdJ8
1d9xdQ7T4xCfsulHReCgsOkqsKxsA4Yrxk4rL6OFYZTbOGInhNql29XoVBh9KNgMz4V6NU1Ks8qV
tW1R2x7QkIZtbuf6xbkLfjrIwOUEzbLtbHBZaxPUetb/abGLc6MzSd8W9xGaLABgpHYxwYB9nYX3
hrDeJH2rw64U90HCp2V9leOmCU009Zj4T2LxWeeFDXEDFb1ocmNsQt65vHdJbAelco6j9YBwJJHg
WRD0yY9gJUcBjiCdj7oxCUumHUuuo4SBRjupf5GUo+C8iN22m0hKTHcpsV1ewRu3j9lQiJt0IvOG
62iQL710pp8r4nOIk4sx+lKng5KPCnqE2DZihZiofilYd/zcWLXA4OVU4dzJky1wJBaYO4gjpGIK
oIKkzTPnlEGamZZvubcRp8l04COHfFvXNgnTiwYHUESMjxosUVE3xGul/G50CAScF+iC4w+KJpG9
rff/LW/z/rUKmz6J64JbrJ6n/wVrslq7pNqqEc1dMHynAB46KMM5tWSL0q9G3f3ohjuMDsciyUUV
l7FmQ0eFc/gndj+adk+Ni45yFekb9RKzseoDUqVSnlmRdDMMbck+uiWBlFyNSQ9XhLqv05hBBXqL
2gM6GRzwNLkxscB6mH571V5LbgmsKcbMFecf1eIX+hXc5CHoGWxkJrF01EO1y7S7gyjNdeG/ddyX
VoAj2md8diCVhggVY/qpGVYk3k7q3uqfMZ4k3dFlu07xMPCp/INzO0KuTOJ1hOp4vFD8KQxb1Lte
7euYp32td6zxT3rlSkqPa9puMnkDeYSW0/EjTH3IuPMqdi2gkPVU3dElQS0YQ2XFjTiQ+hfVXH9V
iKOWs3xcRtl3E+3mQiRIqdd7aZHJ2z56Rdk6og3k9CHpZlSfBGdqs9pty49XU7Zp6kZECbchb7MG
BKCY++GTMCBNWVranv2Q1/2YyRlijWbAeYpusXmSiifLO8Syqn7qRWhdaMboMfgKdlZ6rrqrnJNr
57A+KhLFNrszA27F3PERe+HV1K4VwtcA8+vUbA3xLIjHjlsf8Q+7G5NpnRz/9hKGCtRiqMf94tD7
0LMjKKvtSa+PMUN2qT6F7WGE6NUxaCBsSpzPJEJaGaLNd+yiCTeMmXWTagbBB7A6icQx7UvWCoZu
UDvYe1TxhwTzNNZ/WVSiGSOIcEO4oYOlgsUhEVXk3+5yE7DGs2kPeO4BV7GE+SyAZoOaWqgaX+1F
UM6WgTeNEVSunvXuoiUXnypBlm/qZ6k9pv6bQCOZFEp6mPwaJPd5MethzVT/VH/tNXaQ/4SS52Ya
sOPioxyeQXbtScYj0lCngdw05W30eMLtwiKErseSvJgCzA2E+tIMs6QWUBCjgurPHgPtzJ5aFplo
C5KNx/TVvMTSThgPvcWB9qhV1ZlJlBUUyISi/y8yGbtITpL9S0Tl0GjMvRj/o4jfR8qcUdPb0gSY
H5elp9I6mzk6yNypKQ9LFezjex6ryKPLXhjbU8LnwNmRnI3+GkmrUTyH6qmQ9rDBKOYi8npZrqQK
kkZiIJplpHyhjPaUVdlB9PmXmk7K0JeSpkUdrjLSKXj0peKDLE4QrJs62GfU1gHogqoOF6p31zXb
nJY1Osg6/LQ4dcbxomV/eNS13pmQu7EdRVUvFyfW/mUeIC5/pjnRQmuPGonzuebamN07x0z6gdGA
99JvQQ8dur9JGheWPm3VghTy2fv75O+4NSSEGvqDjm4iQy2B5xsPvMkkO/xCn8LzD5nT9B6BtRP5
grgtAjAc0buYjyje8ir6l+YvPlT2wpn/ahjDgVIxZy1BAZEw3cv/xpyNLDcR+lEFbafIsvmh0416
MtsuVgw4l5g8bA3eMJVp2gVkqDFyXOGHEr55MuNhTSKJgde4dC39KjCwrORdWa5FXroa32ouu/j4
YgyQEeEY8TwK3U/ePwoR2NEMiZZK7pYxusYVauxR4PZj8OwDSWi70lV62qeHUfwqtU56wJ/IfGNg
FNF/87ZBtVDUNzuHMt2ZGVIHRBq8qTsGV1YEx/UL3Qj9GmDcjLlfTizE1mIdgjctllFrM1wlJ4aY
bvFq8ItACJasU9synO7I2+Im7Gx2D/IzqJudZb2k5DGjzBIJtq8ZLcdjEJwK+m0htZiVlbCVW7sS
T2HVrobiX4tgQFopxiYCejyhZEBZSJzxUpiekf6MhjNQF6tyMkgy9bOJKB/zS9AwhI23oQpxtXiJ
rCcy8jf0ptk3WA4jbV8Z26IIWSvdqpjUXIWGRbwZ7I6jpxLc8VKbIkv2Yy3EK0M8FRP6qSvSAKvC
9Xr2NKed+wz5DEaUincvhveBo8nU6T8GWy3GNTtBE6BYTleE9JaW9yM0njLTuBFSIqkCY28b0Yfo
Hy1sN2X5ryIBhk+AOYG3gy/Af6WbHDxAK1vqT4Zw+RLavRtG1wCfXNp9GuxnPOQu+tNEq4iMGDsl
F2xMsRO/BP8il0e1fJrDJR6dwtz0xyg90MCACOlDZ+J+yt8ZWqo83uBnZMrZpyt5uqQNZXlrizh4
YCfHW9ZbSe3KD3Rniu5O+rrJr+pgpxLNvj0orApqBs9ILfPuO0WR4mc3AlFxtV8y/cSailFlx4pj
mw3Qb1f+cIGoIA8btb337UuGSh58y/HRS1yFybVfPnrNYlo8LbkobE2tN7p6HvS7CAhCtL7zGGPC
NU4pJgZbGxlf43lZqqSEUq5V75HitjAfSXGMSXgYNsrwl3rubE7RRn0lhe44/LPw3qUIQvkT8Nto
x2yAb8bZTIaOjFc69n9QXpC1MOgIjNaUv4KF8Lu/KgmSd9Ilcf8o9SYLflDChsY1ntubNcACTz0O
FNZ8wFH0rrof9FVxtpnnnH56GACMMDUKDKcY6L/xmOIX7ZJTZt7F/uLx2aYI+VXk+DZaVrY7bHi6
DdGzeGA8Mmq1Q8NqLmKmXEG5xwj/amhNA6wPHRm1AjiQIDmHKP1Bqar5pwm2OLVh+pn9GsV9G10N
f4f1Lyx+BONXY4mNYJBVv8pxXYfrgLz5cKlGrqzexonCsUE/cFdDLL9O+1UQ0yCfB3TEDcoScb7Z
WhKQnN6/lECzMcopf0qMxwo1KwNw9CM0iG1yq4ND13KEWCvRuzHDUI2SsNRrijqnwP7lpKGL23Go
z13jrazsOOoK1v03Wqh13ReouOplq1ou0PVVx6h/iq/mLFOvX+rsl3op5Ty2JSkuZnztqdzhf1X7
LExI0CY/P60sy5rFSAGuUMDEVFEpP00jijcCaod9VhEoyLDsy4+/ekqOMjwLBltUgh1zCIEMHgN6
50L6qq6yz1L4Wd+SCE0yORG8pPScXH5q6wjivh1egpC7XAEU8yKHSrOmaYYyUnn/ZKZIxrJRjvrE
8+1WOkwKZ/wJJ1cOKPGnF0wVgb19P/yo+iOArkREAVldC9M4CcLeHJ5zMsq4Djtb0JwRCDduEfU2
5TtmpKPq1vwiym/Y/3YgS+a876Tf9epXGm2k8dODP1KrB18i0vtMIyTgk+qxBaEcM585QsryNBux
03f9VWbDskIBxgJLbm8K6pCCR5CmKwntST+o+nFUtrHxmRLinLtoupErKA9mtF4GtnuFe4MiljyM
hYGufOK9NOdg1WfGltTgtp9Me+J51TMAWOysYKAIBuYCpgIfcXVXDYZw31MCAsJ7K+le1HYqwgQs
0R0qwuCBL0wZnrKyyxJqUR6B0J6b6aoC0n3QeDFi3THnr/NPyff1PI+rdzgpk+CqYAWTKVwGKpyY
xeLoX4fyVsQaBey3mZ6knMjaecy6jtstEhMMwClA5NbfDspL6gEYpiv9R0TYDGelGU8RBsY8+Qyy
n8i6aPlW/fSbpQWgkgkyQDYVNy3jAClF74zIUObzpLCshmABNsHXr2Izg7PQaSVc0HTGnrzru2Db
wY6LOGtJoZEQJM7q+tmz2PjtqhXdUXEEoGb5M0dvOaoXDV9AhOpfzuw02wk4tCA3qEv5R5ZdiTYu
8U4x8t9MONE3pii1hZlV9lu2K3beY0ZdgIiPVcPJgkLWk21KUirh358wmIxXE1ySSST2C8ImOi4w
S2RNtX3qmGO39KfdJO6l7q8UrkQPh/KejxUFdjuucX0sqm9h3n90aGcZ/DHabHkQTGxrWrgyy9/U
s/WeCsf/Jwx2r/4xPE48RwPioEj0XHQ4gfRblNZCR3LTMoBQP2N5WQbMFR4JVwTycwcTgXRQM6Bg
j1FBQ1M8DeGjA7OQ+FezPmMVYxCpdXeAxLX/jA2DAScNROsOKBukHlIDTjjfWvn8n5EJzmegLeDm
7pRvo75lLT96cujiA3iwHvd44m2V8o2rUxd/zHGlEpuLy0tuHUkgcXvy+Cb/hvYEm7Hrnh0c2sG6
D5RlgvwK5WKtJ5cRs12DKjfgRyEZYhkz2pJm5N4sV2SPaUU4elaiv86jzBblR+O5Mx/KsNXpc2SW
WaNbbKle8/84Oo/dyJEtiH4RAXqzVfkqlZdKZkO0XNKTSSbt18/hAG8xwOtWSyUy85qIE8/FsA4c
LB752YQr423tek/CGSf4wUsPkX1ib4SP70uSGTZZrImJdJmMCx2gax/L9tiTkJ3v02qpuSuB/1c/
4De0y8+GQWbqv0bO3W//ADtU3mUo78gTOQxk/syVXCe8xquxpny+tJK/w6YVwg/htsBel43cFtGz
5D1v8nwZmTcbbTlQwfkiqqLtqO6FuqNXh8r5LOVO/eNa5RzSrM9SXUVEV/OUGSCXl2hDcu/WDVeG
+P4Eqf6Wm0euqP7DNVHtvYGhWsg7K2ZWGqwwY+6wcoGzzCfRcracqy2iJ5sEFvPWlXfjM09vqu0W
6q1g06nzqRL98WH43K0tEYd6ujLI5+I4RmUfx3cURCU/L6Mc9uPoe/27Q282Bzw0CLVTHK0m6vIM
8lERWAfsdzzYH+6zHmwKeW6RzcfiHra70FgW3iFT6gK2bBkzMYoFSEQgwgR+tei4TRbDG+za0mYg
Na1nXf74qD2B1PqGn1nPKHvWab3iQqraVfza+d0dUOqS0UwxsV1LTjBvYc+F3S/sh6YmCiVGN0iY
lnXUpqvTAhjLb3p7HQBthgcn+0qBnmTDb+lc0oo7mlFSvfYR0EDgJb20ZiHaXdLoIxzfFRJ2DqT3
OPqtbUSm/gG4XUU0cTAsZRVsNEo/7YMSwZ+vSmy+IFJzChedxQ6lIJ76EokNhlg23nn3Ivpd9ohi
NLG2DaTsivqI5lhDMos+bADyitqmdt5G2B0dyt4g+B2K/cQWww9/ev3dNMeVAAfvth80ymMFU9NH
XgIhKkKLYTOEymLO1WSvOavu1QVCipc72uMSYmhbZUsu9wqKHYpfg2m+T77uqp++GNc73Y+BomIg
aJtJ63Nq7Av3WVIeDs5rnx5GbTvwCzJH6GAGG5DS2XHMTE56TQvG4MaCdw82vMVPF6m3nmg/pSho
PUhQd9s6Vqyr6qs2HUEaLWiqMZZwChbR2gXfAlOJXO9QX3V8BrNY2l4lsImb6sgjV7A3ZOxTer85
ZRZTBOhGjcsV0n813nnITjapXG1ScXQTlwPR2Pw3enBQGL8rFHP50ayePCqvETUs0gS54QG3k5Oj
7wS9PyGUNOUQFOQTM5/G/TRe4+QbXbemrxJnoYt3q/6Qya8N/VgngHaaF4CmelRyHwBwrV5MbmQM
/upgDxd+yVAV7OA000569vVEi9PwS0ZwOdPh+qeywHUeTAQjkMuDrdug50QsuO3AYcE91A+hQ6ge
ajS8KKihOO2ZL8ySC3T/nC8V70E2ID3oHlhUlnV6T91p7XZEgwzq1XS/MLOtJwdHEhxYsdDsm40O
2i7V06hB4B+QsvFnC9Nm+88/x7w8zsmEHsp3DzEDYUkX6VeLEmh1RxA6MTeto29s857X74lW7xz1
wJ9dxx9h4XBnoTb1rp330ca4OJlJWd19ZB6bUUa3obGZkAsYyalt/kgxXDWI6kwKA1SCgxi3VmKj
xY4ukqTymo8/YHAInTRqFhqgigphok15ljqfab5ry0tdHwXWgxgUsZUUrxn2/wADnjTWWnjJ0D9a
+SqmAA/g7IzEcmemy1xpljczarEfAzx1Ii0XPVA5su2XkTKfbNgqbUfk4Vqyd9NJhkVH2kFDwha2
nsK/kRy16F8AEY5VIRvb5lkRoJU195w8CcGp6DvrQawTZrbQf5961o04HmAmkZmDfsVnDz0lLnss
FkOY/3qib+F60j9syZDadRORVOHKJzlBMsFIFGcYPQ7epoXdo6NgzGIRfhXIdDPaP7HrUnaY6F/Q
LY7remRV4k44X5i4LHFXFmz57DFGtYjLH+sUI9QBjoKLDzag+jGBkUJa5xE6YiNbJci7iuGNlJjt
lNyGmL0qF0eK/geDAeJqrGOmszANrPlkn9le+wIf9IzMbG9bAQLMDH1r82WEMA/qJn1iXZEku5zE
kzFYN7Mx/1WMv61/xWCFw/Ia1pyDbG7hk9nFNdA+tPBf7j/DWlwM42sXXjPjw5YfNeA8uoPpVBSn
KPk0zWtFUqXghau59caBFSTLFcoRKAUjjKyI84eZoTRzrtw3fNOLxHjRs7utPqfk3QiODWu00X/o
qHVYeSasuh0ZLgSYzyeTObXJ+RhxbxEOyf6Qkcs0+ad8kJuIqVfcHGcPfqWj4qp/08S/j7NKNiKC
MY+/g4qaEUZhQVcNMeGpNs46aTP+tc/ap76fbzDQHiA6U3WO/OpAvmgQvSeI5U0L3aFGHlPEV6A2
6PJkmzEz7PCJkf22yBk0mqj7XOwXlWMBF5l/of1Dx9cfdNwzZrkaNG3FXgEmN6toVzHBpG+R9pYE
By4MA7n4d1ezImuU4MS2nstesriVfwrQnMdTAaqMixqCuhWDsJIr2dZbkN2rGKHi0FHUxCHSzK1T
H/vEJqUtvRv1d0KEY0b8UF2/SSXI/bmRDeKobT/sw6I6x3aKV8d/0llOSYvmtRtXpE4zzvks5299
/jCadjUGLndBwS7cDVCszm0V4JaYAYa5r0yHX4QCCqu6v9xKTo1j/GqomaL+f4HKomV2qfkvlnsm
rAAcDRcMzBDHUghPB7zU7TJDjcDU1A2w0a259iKF+47FRwI4yox/cEYA1qRmitCn72znYLI5QJIa
2tfQe/e7ZzvhuO03dpMd5LtJbTOxSC4xvirPWYj00+v+N2uR262B7jmSzy2REHaNBceYaJY0WcdU
br0WPYU0PRNwgKDBlNjf85QLYpszTXN99oUTmUc2xR9rzefGmHvDq+1e4j5gZwwcD5JevwnQ0HT5
Ire/y/Jn0lPc/xMMwnXNZrmpvlAznrTkPUJ9rn34lHTUZ7W/btH4ov+MBcIilqI7o+YxO1QKJJC1
1xVBSeZRF/909tUVKhV9wZDuUlnOeXTyR8GqjkbELvYtrPsMOd5kEBqaPjuRPYcgLHQ0gT62Ha/8
9qpx3Q5/YGZSzBE1AjXGMez1Z6q8ddLsTafvfdc6pIWH4aqncrf4Zc90MMAB1GR+DbFyuBnuN5ls
E/IeAPb4Xxr1ZaG7IcWWVf0ecIvF6HDo74k5Y1iflMXwzSHAdytY3EV4f5a8BCT6RN/eeKFANrW3
xMdIxAjERxWTda+VhPagv5ZpAmyMWgtW7hznxAQgzJ/z/iUwU4x5lOYIUcxlydPU8Esw4nfpc50Q
bd4XCGV9aKHrJPtC/CzaW1ddbQm8j585W/jIAbDIPSkPOzxabZuNOfPIpWXA1V/2wTtygqSwlhYb
0Y0IX30NaKC51Dm/Nb9bg9p+ShhuwVGJWFZwZKX+soBEFe1SYxc5LtjjxxAiPoPSydaKdcyPzbMu
8SOUXrN2sEiSxsm/NELsZ/I3pPfApfvs+bTuqF9r/kuGW1u/6OMhr/fDXw6yzx+1hUQuMveybNmM
5kJWJeoPsq6eywIN+mWakHSwVwuR1JxompJua2AY6hj8DTFTA3VK+x/bkcCIMQ4cPJPAaIPv9rus
2EvP3LKMirVf1wy17HwAE7cEIYkZynO8J4F5KtOnled3m9SgniIzOIcziJqyWY2w9EPsATNJpHO2
yN9ypIFCL3ee+Roj3R+ycjl/lZxhSqnwMSV3BSVQbKQ6ju1e85kn7fLXQntrxdfsMeB/EkGXtarD
fQ4zqwENM71o8Ropp2D3Y/EIXPHp+NXNi9FOgjWvyXA05hUgWC0L0JWJlWNEjkTw3hVz5zFErVKy
/xgZR6d0vIWQpymdF7rwTJtRX6OGWkfY7jO8B+TX/RtpAlTX7lSQ4VRn1mQwjI2yHe8UOZwOk0p5
EWW7QXSZ8WgI8vQOTHFHezMHEgCQI4aqB6JzxrQUWeuCsA59TZpXkO6yYeVml4zIRPFMA0GqwyxE
xigu/C3KCfZMfUvgqo8mkxnmsHQY3CvAmi9ttYH54qQbiE3YRkYWMNV2NNemhW7joeF0v5vyXJqL
Cm9PQYRMmKRwe+5coe2EKuKLf6drkg+d7avQ1wOLFnbA+F5QZgTEPTfWV4mLtFJnt93VxV2hCRh+
G2rtWnIZNW+ktz3RLZI1kDlzXMZ3x4R9qCduC2I6VHnMWOQ3HNi69z9edLQ+Jv3cNOwpzI0pgme6
aSZ0NmfFFG1sO17KetqgV8fdYA0aCpmHSQuUJm9j0q3L+ioytkhiVxGqlbKdhdab6+FmcKgczsLE
tt9zlQxMdfC6qpvO2tkmn5gP0OQDswnqZDOeMy5+rbq/CcRtAyMcxzuZOKduWCnnLhH5K//h6zXl
9yUVzyo+etSBphZQYD9H1jlQF8djvaIfguIxeNlypJN2qw/LgLKqk66NuRUnpCzBK2ZiPYNXhuyY
W9fa+otYS2jGo5pp9v0+wPLo5P/sNmcGVyDgPpLPTNZ1YtGJ8ScaYq+qf3lFShtcBsqlk69fMyLZ
sG/Hb2W6JbqIKQxC3u2YVHumdEZ4KdFDZNipNO8n4JAYaSbr5l63awu0MA4QYOYobiCLgXB8Sbx1
24hlEaX3kuA24zLEx2j6QDQQB/NEXTk1YWT2UnjElAbv7XgVzklShcORX0/FFh4LZibLwaGHVHVW
6IX41nNC5N8mZhwtLx4zdbzUgjDVdKW5ao16s4NEEDMFDwuKY7xbqMwME8kHLGvzzwBPk/Q+7s2N
Ue3iiO28EHs9vkT9d4rq36xMSopk4ztsELQ3xUFuYGl1xezlRAowM6jZfLTJWc8ofNc4zXZdfJrC
m1/fvRSJSoHqBzRoeWZgBjkZhSftrGLF/SXseY4ENx2Jx29sLjNykcI3tz92BdIhBEFOAFQMpXpi
37T3IHCXgfhIyO2UvCu2tkCnRR6ba2PbXEgWfgVbimibe3sP8m5pmAehscB2aCx4t5Orb7ykIBsg
6ayVNhHqrNZZA7irNpghA5lEgOcxmDWseiOTmhXbj08jhEv/yUO0wO86VXhQ+cBrXCWYGbiT0Nyu
gO24aFTdDxuETzzsQncvw7dhONhS+2V/fi+aglW0i8+eS4TkB50gVMFRQJra1vVDzhcIYCUyeI0f
2sSvre+i9MeIP1pWaIM37tp+X9Q9TWi3Jl1z05nsJajlY3wXPYPBitCJMofK3ebNZ6LFmJ+CZRZf
qsCHOOh4SNOZUBlut/XNYDc/vdVnw2yAiHK0yhXTselV92m89Y546vxtYjdspv9ahDUVFp4cFYxd
UG8gxchCFG9V8Ot3x2Ro2RJiYjMiVjjBCnHnv5gxXGhEz8pCVyYY8IXQf+vuOKkRZQlQfibiLcYK
4RBYBpwmDLiprKE59O7/3Srhf/RiInSXHv1gS4iWVtSI6/HRNEOzkehPXBOfOjdvx56Xsiu1m/cC
bhL+gGHnk4NmGjZYAhwdA9/G5D5ldr2ppofLnJdyWbxMyGIC4oAME9Y1JSLyxoQ5vmXiguNJy6xm
jwBm6TXuNp5gIkG3k8pDLz3PRl7jCVR35K2EQ34o/m+zW9b63RmiFYmEtPKPgcffZDrYkQtH+ply
fyEwAOuIj0VK+HnCtiYv+j9McIzTmvAehfmyGtz1WGbYT7yRIGnr08HRmrGJ8u9ayUw22/RYTXMO
jxTFfSjgY+L0UQPzRxDHFoL/2OfV9na0Y1TnrF0xroR8zJjhFp7iKGrqdw1NWo01vA33XvvFvSUQ
v5QYGLKCuDZPf8TsvwCj4arwVhOJ72jNQ4JrNbu6FpNFkrR8w1mbj+pbutD9hxKaQYk9iVBBRJFp
HC419W/UAW3Y1rPg7Sz8WT0sSLvHN+jkdIaYHnhkpezXkWI+z64i4TrveGjKGo+42Clm6L36l7cX
koLOJIgvyMB+8jB9B8isnHo8Fe5jhizowXOGjqCfQky77cLPELqpFN5TQMCEjdRDBNHJZbvhyW/+
4LUtrZ0+fXYlhk7mU3W+VkTRBeX4itGAtU4x04xXMUKj0GBkiRM5rYODnx90EGauDDZtFp9lx6wt
1z79ejSfOqC13r+I9ajAi5kzwEqshQW2VksQ1RflOsWUHnRbt3juUFQM+c5K2qXPq6xPW4FueyyP
GtKRgOGdCcq56L8rOvcRjY3R4fQGEM5lzs9ur1rzDH9vPdUYfEli8CA+1xn46/KuYL2H88c78E+k
KNOdEQHH2CIfP1UI0oksf0oCfZ/oOUEyyaIw8302MV1BK4p+qmxf+Rh2hNvBueIyQV1gGWKj5c/k
3jBeg2VeyQlLzEzlbJdxZjzLOjrXI+4fbDItpE7XVVujZ/rrFJS89YVEyK0523nN7JZ7w7bCIGIj
aixZ3Jrq5nI9BgbNbkd3L6OKfDGNRPq/fMzGp7rtznFE/CUcuUAPaOE2cIuWQZMv6Sw2mkWVRCca
si+itupa1mMRlaTzGmItDBtO0djvloa0nun/X9KIab0P2eHYQqemiFoGiB+KtlpYtKkaloKc+Jux
hV4L1821wMIqf6lZcNsxXAFeamFcW5a20+h8Ww6Qh9VvWjP46mlSQ57lxDb+JnZj3B1sW+2FbzpL
duaYbxY6Fu7Soj2w0vfEqR4RTabBYlflJjOLbq2w4qC8fOq6Xw+G3yQpnCMJLYK5vnDPRp8sB2Tf
GUIdKM7r2ZnNHG9tiZ7dJ/WDsVH5vi3dlZO8eIz1NSIXs/HHiaHzWt+jRPfxz/HB0bRQr63kGKBq
1rzsdXCHj1E7IuwbTLSPfkaUGxTJblPo1YNUEWTtfY+T0Rbf5ZgeOhHM+thlUVUvrveiSgcyTgMc
uxSQMGD8qGtQv3r+0bNK5FufQU3+1YDnUMDqVv61Uv3VQewdcmU33MMWWrv20aCxIhAlhXedv/ae
d4hFsM2tBlkAp1o+niMt+BllDD0PafKAJKaOcC7e2wCzZkndC9yJJGDTQS5pzlaqe9lpzLadfay8
bZ+EbNJRNkjwcSQ9YN5Fma9w6sW0PfYPvNZFmdC6zqIGrkdY1LaT0OG+m9Z7ynTKTL9aj1F74vwS
Jkv3ZAC2YdkpMPXFzTYdCc9TEfmrCf3D2eC5b1vgC7g7SvFvQswbinZkQ1PjLweNFFU3s8ByozlL
FCP4+Yvim1n5IAmHzH/qwP8O4lnCRWiL0S9tlomsCtjXBquS4dqIha1vUFTjQHNbjaCRc+vV/K63
Gmpfi5fHYkxR9sUtm8M9Q8o1gvW6/lFxVMqOM/jMGlNn/RZZd7DyMniuHCqX+jXAHZTQvUQHq0UY
QyBAaTN//kiwh1siJIKEPpjtd9wK1mHHwJu32rO+qEf1/DvKr9oGqyoueYoYuMcKzHk9R2OUI6jq
FjwIYUAGk7rBW8O6p91P6HyBaMjYX/WmddfgY0wIqOB0Lzu2tTl+NZd7OczBeobxdmKbHc3LXx6M
ht9ZDdZPj/XXEFNAa+qQ1XuEvfY2KcBjS+95ipM9zEJyxeaXmzBv0K/nvCH8I+SoTNDU2zj2RADm
jKskEN3amCW2iHLYs1u/jdU+4RiVQb2aSv+jS4eccZa3ofIj+S1lyQq9k8wzF9Y0GtXAuQ4RwwIG
v5OHKoiH0cQoO0S3hu06f5Hn8isYjF2sYIHzXDORxTC/9yEQ1QrIuf5u0xc25rJH7e1IwrIL2Dn3
miySBqthhRFJqg72pfdUFV+Tg6uV8W5jBbjdCEarmrWLd8HLIez7+wQHosF6aMjlusYTref1bnQS
WtZ4pbHYrsxDNl5DoQ4N+cl5rR8t7Bl2mS1y5xhm+TYmEx0636fVqX3uW0AwWrJQ9+kcPOfcKt1k
FYgulQGN2eV/GlvFVNe4eSCi53OU8KHhPZMOIi/kSCaOmJ6xY5za214Uu7pDP2+NmxzJJLkxq5R6
z0XSaPrxpmoga9Xyc+y8t8wdEWl9l0wgDeC1XmguEvWRk6OXOKyfOayyQN3IJ19abL3b2mTtOZ0A
uj3FDCikDguhL0+zKj4FslcycABZd4P4QRDOi+/QJCu2icpYcpmSEmwdTL9dgxWoy8tgtnPuyM8c
ljxQz9b6bUjai0HNU0weRZ3a1IG7I377yc7kq4p6+oo3vHvgV7OVR9VSSrky7G43UpwEKoSc9pil
ZhpVoU++okl112FbSyux693xYOv+puqKjZy7Hph1lPOkxJAh4PN2sCMnjjgBs16k+jvdFqoUfZ0g
LNT7+CUWD5EbZydABsxMT42kLF0ztACS+jAfb6FOVA4eKnyuu0ADd8bZNXKgJbj+itB8mNhs2U/E
LWGf7MtMsl9J81sXabkO/2eGOiuKXl70bmNXKCxC8nKn8pww2LLrlc8rVmn/2vxiuwngaLZUBJr2
MWAQnIGjfpIN48A6/xvSaV3RLCkjPARRvPGz4tzXxV4CZ/D5uAUHRAXmqKjfUZzSDagbH36CRspG
NNe1080unzubEsSP2V1TVGlQyPyGWrEITkqEx9BLz17rL7OBvo0IRInZlW1PktabQVrrhIjCzEzW
NqLVINXXpuHtRQxGjTZYZyBgcJNggvd08whwtmxebAqJ4DWJsY+GLhIishwqmp6ab/OHZY5vxose
H36DbIsV4mKQ5bnHqSkA8hQhiQ1sDUOb1QBFscd2Y+eyPKiqAa0g/n3add3TiSwpN0Wz99GzZpis
KphZDm53IB+QjjchXBrXg8dSvEU0qHGdctUzKuJ+Kqr04JNM5dXiSCGJoi48xZhd7K5YRTH7Kk1s
jdHbNqpaVdTlwPaR6zY3FWqvNe5bxVZgwAA9MSoZc87isF2x6O87ZiF6BGfOWIXwU/Si5x1mK7uy
+H+IBVt4VraNbOYqfbivyDtyXUhNfFOujZXs4SoyHJB+8hmkBu8IvrsKHbmPGdX+DuUnEYJh8mYw
cSiEvgxAMRTApYJyS2W0icPpLXDJt4p67s58KbB6O9ZXDSgsYpvf6y95sUx1dH7wCTtbLvqJ4jB0
L5OjMSIgmsYB/oOCY9aKeCNDrgIclwWMOOjXLYPXsBMfimjNNEfXmNe8CkidYUOEwD9qhBXIDbb2
hJA9oxTDr2Mn2cFxgx/L/kpLqmqh3QPLPfbGsOmtAXO6sRop/YdIe9ECgimUOqrwrx1/8nipuBwT
MddHxsELNBhon43zmkzBSui/vfurOeFNp7+Y5/WN/LPcfiGQSQyZzjzW2kufPierVyD4lhZOE505
Qc6PalpXEzb5kLM5pp1MOSKw8WrscKG6Adlr0cU1EIjZ92H9sSVgTaRJ9bSlGXpxowBDGNZdpsRN
kNHJh8u0AVrh99O7h9ypwzTaGvFxxAlTRcMm0hhsSntvWGpXZdHBYa861K92c2oHNj86Y8AwtHFk
s0bF7uBCGsJjdcKBtzV0DelGcIUVCGcbcyWlOIqGbW53z4LdsZ/iWYgxzpo+ZqKCjJRw56H1MHQk
o23BX8qaVZ3V/6Zx2HlMVvxObtwJTZrXcl3waY9kKwBCAIj+PHby4fnZPvGnqzCZoXnxzsYGXkJh
7nTmlVN86NBN6yPZqi5IBjfdwGLeDMOb8McXij4mpPoqDSDWWkgh7BIOROwU6BcyHOj+PoA1o2N+
F1gw25D8jLIGszgwCBKoUlnOIkg2UwPwfXMb3VNLz5wRy6uHxV8DOf2pTKyrYMnXEl7SMOnMJrkp
Kv2SInFoA3MxpN+xeGVLvvE07BKQHRtZo/6ddw+wZjoXmpx1qPnTWoN1FJwYa86DYuVic0b0iHz7
AcpKZCApT09NFb/w0p/GKXrznZR7wnSLxWA8DKbypnwwbNp6JfBVBFEVO6ocsZYmf0pCf0hv3gLv
/R2rDQzudYTIL1IfdIJUr+KJQh9jETLTcx9RalsuipgClBGeWlxGGcT7xDuUxrcUu5q7kWfu4Iz+
i0H8eg0gOh/4BOY4Q7qEcJoOXTD8qJSBPfa2lHyWiFxKQ3BKgvAdqVt851NV8aZkMzyWOFsHFkvG
0xyJ03jcRuj5okT+FAP5nS5NV9Zk6xHfgc6QuouoRzh+fGByhvvXMz7SRnEM4SLUkA6q2Ljrxkzx
pKUGGufYd2S5eErThQlqXrV0p2gJHPTBif7jIPgSuo7VUmLtgL9qW5dBrzfzFLYw3XZDwO3sxgJb
J2BfvAzqTcdbG8MDCse9Ial3dS77CnYLm83niDdVSudBOsgrIs5rqPDmuPl8aMfQ9OJnGp2Ll8DC
Y/GnrKVHoaoR3MOK7MnQmVuZjAwKhpthZG10zTgOnMfxCCay9/7iYl7h8sUcLBA2a2dgGR+CmcCA
sK920LdD3hm19ZCXNxkwX4rGXcL6NcDEmyfFXths5lTNrjlfKOLBGhwHmit3uUE6Hx7Tsae3jrxv
s+gfNcdNrpkUXDb6N8t7ZBKBI/V1mYqZ9cICTB4scSvgnBSiu2STvfKb6F0AdfTL7DDkza1jY6CP
2U6redrmDAiJXsZKX/ky98b7J6fhGNUeA6FqAWR/Vfa8qorYKXh85jCuerb/5mwQ8vw3O6JxHap9
AShCZshTrOBXZU6MZrUFtuPdiCGM8bQZYf6oOW6II0BQHk/PdgrWj8+wFDrhX8Wq6oNji1dMn7qX
iMJ7GvFNpeB/KiB55ZpXZucNAt+CmjZk1VOwM/02XH2tWw9lU8EZAv9BxgPhNujlzFp/S+orRrMg
dXdVX6JXpyTMjOxMksPF7r+q7NF300HanI/SeQ4snbvnaw50cYDyVfbSGLD8gXbWVXCYhnHnVRKY
XGCsesVYKcKyL7qAvAB0irqCSpSfFJSFIAuwPVA2S3k3CwQtRbzRidlrUqQRPvNT1R4sz+UKEaSZ
tBRqNA0OitWwK16q0d26OoJfFwCRdPZR/tBDpChzkghxCK0X3EtwSbIf8RDMi74aCyITKRRcwnLW
qXnsJ/charVtLOvUxf7GYufoFNHC0Ku99Ia1XatDrkpkQEjMGFn+yTA/9JLncL4E+wbvcLa2Cbay
RhYinrvuq/rRp/9E/jUp4CayXAP55hhiy1R0a2sS+1zvd3E6XcKqWgXontkCMflOF/aE7QtnszU9
W8zAwtZbcTGjb8phGxF1aXyqgDD1YOlDJ5W6dzIb9iSpvm2Rq+TZMQ65TERHhu8PDwWGHhL0oBgP
Ey0UdEbi3LmDnZNIwFRCc++Es+sDWIosYUqIIdLw0OYwNhxTkzO2v/ns/HvyWaI43pjkLWGWsL25
a5hdrrCmi3MeVaxEWABGJNrqZY+7LDiCpFFdeQ0RD3LX3semXfYFdgJHsBuh9K0BBk3aV05XaiLD
tIV8ziJ/kyTut+jRbOjN1rAnDsSVn9znHiTRm3f6LdYIGcu2FiXJZ4UybkDsPen9voprJMa/QqHI
9/BqzlIEhfbFqLpzrmNPMfSz5fkbp65wcg37wQG7n0akQbD91jzjWAfhLrS8ldM1N81wMc5B7mCi
6o0CQ9rJ1U765G9aA6zdR2F0q6ziMEWpmDEx7AwsteVWNChhKbkdWX/l/WeNRLoI/jmMtttyegkm
1tteuSFAjiTnLPtMuZGjeMSUM0SHqGdAm6gv143uFev3Zea2WHxCFvC20c82pBQDtO48vO7sV8VR
BOliyO/ebKnHlOjHz7rM9jkO4Y4NEBAEJmy8a33P+ejeZ9JJAecvTbalfM+m5OCpqw1BJk7HI2aP
jcTTELjDOUsmLJ04ARCNW3aP6btZJAPl3wwW6P2PCsmA1fYv45gfvN68m0Rt6aJ62BEzssFdKfRA
T6MOTxCoq9ujhqSwDJ18dvxPtyiagGnkN8OTaBmrX02GLPt65kTJt9GUlH89D13bOmBzkuEdlR2J
SIK5UBP7DDvsOiSKKtwkMWFKJFp6wCvKKt3oaFEmeZJjcbUMcq5QnxRJfglMOATeMRUx+KomJwIv
1ShG7Ocq/hGFRzeLqC9iSyOdbM0Ebz/gkOxKQC7SeItypphjM6uNgWBAvLVTouBZbTjDT2szTYdW
t9LDdq+PLtOfapOOAkM8IHBlHmWDXygol2EvTHQ0VGlTcIyK7mYjAU442jRdnYTvXqs0Pnn6uDZT
Z9sXLfdni8PCI8Lm7JSvU3jRRsqZwTsr38D6j4sgr65JaR3GqNn5uLcmNMaNqV0038MqyWCYuEur
a88pxOk6gssfTMFuFMgaLcDW88yZ/IVUw4JJN6XV7VFAVo5nWiCQPIjRXNT5IR30Rd29B5naCIcr
Enpc79ULRTJizDHEv8eSCRF3lB1mI7qsdMi+5ob6fEZ8GxxdYpO2+c7RnJPGZd0LwVNP2jkYqTgH
KElOkDPQGc56dS75xELPqzOYRCsxTBR4kbNo8llLjnbOShgvKszsHOCG2En9ZyQ4wmSvliX6LoCC
kgIshj9Dgre1a81xKzW+ZG5iskB/5sC/CD2AvWME+qu/Rp4vrmXT/iHC2zax8xrJuGG6QC+GKRd9
ao/CEWpva5YPf472ThBrtsiokrkPxr2kgv5M5YfWAnOZE3B28bH+y+jTmtntorHXyAz709TUcxeG
L1rZ/HKUnMfaOY1J+Wd7qIIKtJk6vaI7QZBK2ZuWxMR3fmAy6DEZVrb0jTk3BChV0LbexL3txxYv
dPtVzgLsJsf+aIbuoU0rALs+zsVIRq8MkpeiFHizgAU/cac9tRXGofizM97r8S6radOFKXs6wlL7
cjfHN9FTPllWtPa88VeJmlOPUlXWklhPqOhGQXXMfdJBQodEjgamoQecSDNIk3xnVNlL7b2ZFk9M
TfFg2R5AZfhIIVQmD4nI0JBS29O5aj7b8Lj2b6kGKM9M9h1n1QjbwevFwc6sU07oDpgmGzU733kM
iK8T8mOszIcdEIlNu6/l3i5TNggS2JWh4WxyX9sywFxQY28dqFSJr280CmHGe+ve7F+SwpzXezgY
MHRx4mpZs4+TkQWGy7CpWCrBPjNT94YF3zrizS/6fj1ylAqkB2NjnxqA+Mor/7X/cXQey5EiURT9
IiIgcclW5a2kkteGkNQSngQS//VzmN1MTEy3VAWZz9x7bjscLY9Wu3DXc15dCrh5Nsvf0vgL1XNG
HB7jWXzamHRESdTvjMCH6COaLwaGuPkd1J5GC7YRN2eZ4uis0ueOLB9XKQJby2MWD3tZfw/U+Z2e
V33/5FHb0K3gLEf41ma3Cv8WnlRANK9Sje9qRgs0EHvuPtH1fig8fYkldjbWZCOvmPZouMe4eyK4
ktzXxgJUoMPqk3PUIiVLF+HHegDUGTpkgnntWUfVLUuHJ6+0bkYJdXi2gZKAezS95zEfvtyo21fT
XmKPrBtjXXXUgC4JHEb4UWlvNbOblQwczAGzJ2OqdLKQJUx8063FtCH/lxiSaKTFJ2Am/wgjv/UT
/vPOki9D1X9quGV3sV4A6dYJFietUgTXaC7tG8LZm58iiTdGHH0uJYqFXq2yPfBVEveW+VnjkM75
AAv8sMoaYb7NeHDq6kF72dEi4Uj44Q8E+DOLeLi/0S3AHNI5fJvl8Fjb/kNtE7lCrpFAVI1C5JGL
YWSSxUTLQPmaFPeFq24Wc7100gaT8nDnNOrkliR+VrSHCmk0MhPXCD4bG221aT4brXWRNg62IWoJ
OUp2NpqY2XauTil3UZzudICUCLmOO1BppeIZiD8kI9hkTGyuo8lks/Q4HLqY3YeZUEPAvBG6eUpr
Z2uZ8kXVNDZtNm6bLqJGdFCVkbdSuJ8BigC8Xb8J5QkRJI9eF3uYaCfczzDXi9RyqRWQsEQGge8h
gOpoyR7qEnNJ34Y2Qm1E+6faF0tHD07QPw00oQw0QS8KwHCjQsYOOY3PfqeBNLUM7uiF7wuEIGYW
M8XU54CvujKK+W4MCMWTkaI7zHdW2248alqdGo9MLYgJ7GELYwWchjel6Zkxhvc0+InogSxR9mUu
h2KbxvQswxu95i8dKj4hFGZ1xXCshpiPQp7JIzN633mtWVfk+C7zUf8TPbtPQY5KPa/GHCV5NJ4F
u04DfjEfDs1ycZjiceuVwcZ0XDyG/iYOJOHUwCqgzFq0K4ik1zMEAKMTaw/vjw/l1UGq4jHu6hL/
aejzfl3IJRoMrUoVvCsbXCBlh6c1+6fmixvWWxWxPHRWTX+BUzwZgxT/+oKkpi1eQNo6Mp/6HM1u
5V1x4hGAG+InU4Ax/nQHI6t8L9uKks0+N8500pV3qvR8rYr8seizXVjAHRONc0js5xgWkN0ihPUY
XCBBd9jGrqZGIFDwhbdnMvKgY3ulljljUF1YeP/mFRhcH+yWSkiHK+bugpITjX2RXusYhHpJAEBu
SPZUCF8VZ+dm1s6TzzkbhwpZZYVnFEsyhrsihVClUEOnfnMymvaxV/pK2N22opQAGmW/VzlyiSrt
2NAb2Uo1Ej+uB19DbFRf06fa5ZM3MG0dqnumYlf8LhgFrNdGdCaaLI51v6N3UqlHL1l8tbZXkXEh
2dea9dE1+jc1ld9BOqzn0ju1dnJjxM1MCTwLKZPAfaMt7vefPmBt39YEMmpeQ8za/IMPEcH11buo
5mPUZb9lVBBoZpwytOlu5fEoJI9Oj/Sf/8jygolUq8Ot5TMqKqKTS0mUSmSJtcECImb4rvElckAS
MyKgus3kBeuMhZOJJS2KKWklpZjClW3V4XdXlGf0/fuGHIPIRg4r4l8zGx4qAfhXGfPOylAwB5Pz
HEvx1bvgM1PkXBNlWtz7qBSppEGNTw3zGLKk/NkL7saOSWcJK6Z0u3Qtzfkw2AMx1JjKXM2iIYBP
jJ8nxKpWt+VVhNXFG4u/zO/J+wYfq6Jqk4mWcD+33pYDEWNGeiyIJua6UUfqVFwNSD8seSjpabzm
I0cbqOfovjHhW/uQsJhvWTnJ9Xmwcvz0uc7MHWG/FPjQnh0Su2vdPLM63AgY3gQs4UqKzYeCXeLs
dGvDQh5keVdhUl+qCUuJqA98eIjIjM2wOKOyTm8ZL52GWVzDBLkMBWtT9hdh2k8q4cAvykucBdui
NP8yA11PjRpIegStCx3hCq+2ATRDJDd4RS12a9Qog0RH5KNRZZolELHljy7CsruJfWjhs2hjmocA
Ee/9PD+PPuRAHRkY8U25namuR4RSVpqcfJ91VMbmz7RqBMXjU9K01zR4skR+iMz+lCTOD5lhG+Wl
p8rkQq7Ni2hZfduEWfno44BTRlW4GmX1EQfxcx1NqNLccxawp59YqBN9i+YEQAHicKd8L/z5efmo
1AD8zVRbXgPssVh7WFtljC6jaMRoG/01IaCFylD3ndHfx5gsjYArIrUvLhTntJ93aRzQwQhML/Ff
r8BtC8e2MfiN1GxocWJ1HQ33WbPHMjqWJQJn4Sghj6ChuFN5zqxb0if1Aj0ChRboNXGaLHNndyiG
JkLgHG6SuHUfuynjmgKWMpo3gnrvyt5dszffezlJbdTJdyVxnaXVAUynikFB3nfWWxgg0GefTEx1
gNcOtxKk4cJrrqbLYENhdgtd+tuROh3TNXGKrbuOK8woU1KctYkRunVR57U9RshyEcDq+DhL/6VI
CbXDorl4nBCpHDQOn8a03mtrfO68Rbmiwp0ZzJt+6D99z+Dvjne+H19zeLvoFq11g6sLXs/N6Fi+
a895KsN6387wt6zo6HX6ceZzVy6qlAIYdOzESDR+pAv6KpmeXFtSd4mSxV7+0lWMXL2Akm24zwPN
CVg+dvRqHmA4Oyyfuih9Nr34OHXzSzEbLKLw31TZUwE2QTnAL1hds4VhpAy2zgR4T+Qcdk4ADFhH
huhAOCENLiwZ9Fn9zcXuT9e1ldFCdVd7mbobe8gvLsHRIgCaZ3bBp6QHMTjk484NIMCh0hyHHy3f
ODPerbB7siQDYgJCXOvJmb1VoujCB+PWAUWaKE1dr3mUOJi8Urx7U/AQM3IrCAav6VJQABxE8whm
FvtEs7Gdlwx8ClcPnCrWRWgDxWRc5xExRc8TUxX+S8LyyMOa4jn1LxKtt9hP8W2+uIN4xKXza3MS
q+SJbfW1Tt2DO8L1Tz7cnPcTOYhyuXlryMHOcLYK9C9JqU+WPV4IMsRd+uJYORvOBH1Z5nXn1F9i
XlCJRwl5AqSXBSbDdgcRqJq+65ANEN5WG1qLgSmQDfDDOPFQ+d5qVK+Gq3Hd5fTS4OJqcehFeIiM
fwo+YNuq/eQBRRedpliFAjFrvt0WVlsvX2r1PmZ8RNH0mvSoo5mSWoBYVE6KMubS0WGwpWJyRghu
mrjFuxlHXVBAJ4IXkpWAMEBFL7uG+SNJkXuE3q9rcVaWAKwyUIGECgJGlw5uMPOroRse8Lhnw0T0
dHdWGajxNrhgeLyGg/dpcy1Ug3iXdXnXwHEYZPoyWQ6J7T9Do178CMD10MLKRA7Mrsgq+52Bz8lP
ztbc40DCSmYHKCCyXDEzzY/KMhhRBQtdbFMRjCVzAkE8wmHG9JKaICOMxtwbXgdqkVVGQljoGEKC
mqlU4VLfpw1qNFcmj0Okr26EhNTqXBKSO+I52cGzg0HVshOJPiW4a33nZ16WLZ53j2+D+uy7Hr1/
mWzvZ7WMqVEY5LEb0BHhdaqZpwzDz4S4efaJOU8M57GSDdv0aR1ChrBZk8CY1uxebbxBbZ3801WJ
VJKvPOimK6kb2xG5GtP+w4T0uk1ITuARMVv5Bir+3WjIxcIXppB3Fm6wCnqQqqXmvigm7zz3aG3b
kr0i44KMgfE6TiHAOV1FBMBAxF81gpjOioSzsAR3A7fdML7zaEJ2GIR7f+r2ZtKeApNDWRikRxfz
eG+MOagjTZVW/BjSM89lxbbMGzACqxKtaBbxB/eBJm+wwrZh6vm9Ne1bk+tD1eGeFRS3jf7DsHGL
K1aszNsJeQrQ8eRNTwSDCpCy9DvsoPilcvHrTJjVJt/4bFDDU/55xd3yYEh6HNQOSBZGQCJlz2DT
spkdcETe5lITGeifEZTgPYiT+2bBiVk12y9zuDp9dbM7xuyMBMA6tKdhhBoyFOLITUOPMiGgHjx2
DIPIrgDHfOARYNvnYv42VHUvSnmrUobydc3PjPLvMS2qs4jKvVMRbu3rR8eNjwZZ6m6bvWpwDAM2
ooKYNWQBwYfLJKyhXNeDAewroUeWDlTg3POwmeG6J9dviWmw4L3ZLZ97WkMGmMzqMOcI0A1fIcm3
L4lZPAVR/RWgkB98E0OEjZ8OBJcHvIsoLc8mOzhPaDCs/B8I4vWc/UnNV2rII3Cy2ziUX0wOHgiB
2Kc5F3Of/sBDsred7yA1A+rH/oixNndJwJIiyd1DysV9NwRfDoBmF0pBg0HLd6t/nmO9d9l8ZAr5
6I7VLmrj50rO20CMJKoazLqiXmJNi45ZblINGbjUwVMRJLIK0/bZrfWT7Rb3tQJASaWKIoXQYlRj
6UwUO4aAEa1HwNWZCecz7aN1nbtPaYPqeaJKmEBCpdmAqg5V6miRmyfJPbSwh0pRP4skeMkFZGpZ
Bc+Oab8Q7/A7MOYYtYSaCinCjw8APM7e1MMwk92xcc3DyIsf5cU5qpoLa6mNNPG4+sZ1COVKWjjP
zXYfJjDvUs5uimrsqLTQnvOeO4BO2olgNA74KiwYPruYuNHbWV4CDS/FMm1DPwwr8tiNcJ+p+CTM
7H4S1ltWEg2nrS3RB9CoFhQiCFfbZwLsITGo+uYadJhUQQcmVroe/HsLFuLI7McVSwiD2Tx2gdpx
3W/j0Ts09nFwXQvISO5cPAtaWxk/EB09rXpyqtqy24oxJ0+LiSaqVGtCf+aivh3GhjyJKd1Otkv4
jN6MeX22M1be/JoktMYPXQ7HMrTNDcbPjPgu+JZiXLqGkjVCZXRL95UDwOru5wEEzKIOKJvuzavd
r2lo32zUPZOVnhsNsjjwYoRHJlUT2cgu3d9aTJD7MmM+9o11c9P5UFqk7kwWShudNURkuj99J69t
0z2PFvhVXZofUxm6kPSAEQ0oSj2F1yvQGUdphdJ7TNRel/O2USxqRVLs6cOY2zXevC7i+KWVApcb
R7uAzRCOL+mUv9iaDBH28xw+0lgIM5xOlkbMN6Q0YTB+7xPK8K01BNuZ08czHK59EE4MItRGYSi4
01b2rSLv5/+xvpjfE5ug2Gg2/qLAe67MQG+UgZeU3MuDzMcTuXyXLJm/pBmiapnliywwp7dNfCRQ
dTdOzitXHa6nEayZiv23Tk6f1Rw9MtTD/4foM6YzQ0bZPcE1CoGWhuuuLEfI8xCOTCzKyq5ujle8
GEXP/T2Nn1br5/slW96rkTVGDUfnIJcuOkXE0Y5Mr2AUs2NhaFtkBXZEs0Idt3DqynlViXDTOsOz
KlJs4ilUiL5lw+SUWAfjwr5R/S6JctVT4blsaBEuafuUDPKtnzAzhlk2LCFqnGSt9dTolq8shhpW
ReXFy+TVyQd3RelAKMc4sJaYcMQA0SzqGkwTfy3zVwbbtW3d4qBszoMEJ87f/DPYbHFr6b16PZtI
a6BSbenp74xAvRbQJoIBdoAe+QBMw2i2FjmsQZYTfTy0/4wC4/WA1wUUD8ga2dXf6EGeE3Ny1kY9
wmsUN6MfPsu0Qu1l0Vk7UbyPhoyxUXlqYgQWCXr2mTTC4r4L6x/HoVjJBB7vQA0XbbkfPJrf1LOa
FU8NBIkfjeaB73OUE14DF5xglTDng3nwnDidf3URveOUyg0u+hzwmZ+G6McS8E0i92E1d2ZvDveF
FVOlj2HMlpCBeVIARinLXclcN0myvx6onEFyV8FbWfokBIHENCtWST5sZ0ny9iVSr2Q8blwZHHX/
3TCnCBnRYpxNQp6U9BNcPXullHXkJzCZx4gU7qCkU505aA369K7TrGtKHpMo2pYVZuVcXcxu+vLJ
Osv8CpR8x0buPrDM66iHrdmpeyPFp4LSKOIL4895CnT7YNbuHUz8Sk8r3VuP09SfPH+AJ/0FI2tt
LiIN1tWz8L+cqDgTFLyrsL/3pAgMSGzXLrkSRx1bxa5GNUe+aPvd6PqX8hcvn036So9zbNMlUCl1
rMvjWHssQkEvyaCrTyO+zYfeQkriaEBkTI+QOoARbypvOvptnt5qr66wCivUVzlJpdFDNgPCBdzf
VsxliR/wiIntFkzHyLHS4k/xaC1jM7iZZYjbV4m/Yma7lUHxaGCggLPCXTTdbMRlaLJYovKRnkf6
FnmtFnH9J2eOWewK0DLNuzesu/razlerXYQmtAvuPiXmPEOPtAKg16c7Pzc2MEtXaf8EvD9mZy7Y
m9Qvs39w9bstD7UiYKFQG9mU61B9KcD0qbEVoLJHMp/8aA9Wcm1lxSbUkACCNRLhAdMvWT6d/yCH
xw49gv7Ef8lWhP3OXTW8Yj9l1Ji0W0hoVXcBXmUrYO77mcXbEpKxUP55hpC27gVuAJakcflkT6xK
0aMueQjXot/RnuPuzdB/lNFbBPc69FBe30a9kR3EMyg9M0gFyD0qxx2LYDO5Uh7mdPa2e5mqrwQX
VRwGNJZ/BphJogMY/PxGuIb6vlilKOk8O7lniMkrS3/PMeqz0Qt4fO0oXaUNC3GDi6Hl3TXaa47A
z8NbmPB3JhgCgJ+gW2O8C2Dzq2eLRQ5he7YbuMTqUAd8HnCmP2P72Bpv7OQJ/zLCk/2IRXTNnppJ
OymrLOlXwt8VsE2dGP4v9r/ooICXQ7tJ3ibP248NkrM78cnXY9VEHcuNQlpJs4bq/TQyA3e4Mlnm
0VOp5H5Z89f1a0VGQMwOmn2iIpxXUQ0SiwHSna3aIS83iYMOieqEFhsfC7dNv4yYVyV6XrN4hd5s
8S4QTiabjzg+8hh37Y4ZCRlnbn8c+y3qnruGXVl8Z1AZldXv8tnqU1WeXWvBZqnqo0wPdvug4YF0
GDUSZlmremQRUq388tLnD7E1rlBbWb8No1sgB8K+J87C7L7HGXXHVQ+Pmb11xM6NTLLIdrQUd9Y/
n3bdY/xr+XvVbHsUO+myz0GMnF398oajLQAdSPMaQ3gtibbQ/NFvGcqFNjkuG3lsqghlS/e1bm9T
/Vtl2EbG34p8A0kbETDZIUSs4SvMqkObXunBGgwIYYDEAGg+kMuyvHOYtNDdIDApTuk03CyIiyox
jh4tAF4YrkFsCCfJTzQ/1fmpDBCN0iCACar5PSAR+DiDvTds87NzayQ0g1eN4dHYVMHB6A5N+9Pl
97O+zfYJowdCUN6KiFrtBtaJ4ISC6ZpRr62JMziEMjpDR8yfBVETQD1YFTInwuLjg7H4wsag41fq
32XiPe8HZ5NE61Eh7d7P7W6MqF96dNh3Q2XeYUehH0XZvlskWOw3co+7gaevTJggI1QUa6GZ2t+g
PdhwyvuvMH3y/FNhCZyJzr5c4BhOid+l20h2lPrapx9Gnu/mBb9vdXdEcqCKEfp/A+sSwEufXRiX
CuJTHVya5fFjcuKtLfVnm4+JupnjB27IAm8qmgOwazsOdeI8svgrq/e1/cIE0OUgGR2eJWAA2QP/
tvZ8nC4KSSPtGiaO7GImsGCbcxGStL42WSBV9MReL7eBRneysdCSGl9uHz4VYte5/AGY+SYHlDVV
B/46Vkx3yXSdWD/RdG10jFyuB4xePeGsXdcmXguHdVFCqpRPWuPOHT9gjmxBA6wkPrfIpYDx6Bwf
GvdRJZso2KXgFmbxaI+HnvnGvGSy6ZcQPWw7N9yfe89Y1hsfXLxx9hXLbT1CEqxetfOqkHIZz0W2
cCNwM6wKWd3VkUfT+w33LOm3KYhPrz153DELu4wAWZQN9h6WB0k1wtgISGACHASd4pQAVIHEL/et
uibiLWFyIKDIZPmVBRhakqMxQy017zsu5LEj08pZ9+0PYFCnPY3xhVV1ptAjbboBqXvCGmbV8oQW
jzEKa65HEfxrxnM8/dP2F3DUGhWuYqaSjedc3YZBoKHdp4vndTzWE1i9+Dp2zWNUnathXpHdtstS
sPlQF8NLm7xF8b8A98KYfkS8VhxbPVgJszp3YgdWoI9fUO4496n7QJ5NwG8O7idQWwsnYcTn09hv
tvVnUsnM68B+p2F14GOLkznew5BEXVCM2ynHDfMwoP0bOI54xQixnLI3ETEYJONtfPBLalo+kexQ
00SRH5JrWDVvzXJhMONlCnqX8XyrcEuNd3AJFYr3FWKc6VoPLxaDd/fbwIoVdySUPsG6v7ObBVOQ
g2aogsdIP5TT1u32cQiiDlKw/a4JamIV3gg0ncjF3SN+lqI5N2j9DFB/YEe7dp9jQi7mgGP9GFun
1v1pjE/fOPQEX6Qk2bkOO5aN9anxwJjoGPXBSv5ZAGO64tHQr75h09+CqHG5PPC1sGUteSscIjLj
9qBJgjWM4C2biNUAi5nOe98DEM04ltI5jtaW85oqiAPHRurNYL/mhkBGdii991Y/VKSSmO8lYpqQ
ZrwhZg31WU9ozrSQH84jckd88aUgq+XmJtnahmPphUeDlxcqEK3Z2uaCybtrKFA/MdbiaCm2Imh2
ugRZzxOX3BYRBY+niGwsCPuFGtVBbGTghxG9GhAv42oAaVwcazpwEX8QpKbyow96M01vafBSWei1
zBfRLwMq5rRxQLjKownMgYU5pII9GyMO3k/XzMFm2ej1L03yPBbvfvDaNSyA9jbrN8lB5g7cu8On
y8y8ALKPiYNup6KovHh5hdSoWxP/tm1ls0J2yMkAv3I6d1PP3qXatRl7z60ZRAdtT9uJGW1Ive51
74rnsBn3wNl3sy52Q3l1HGzC9lWW7l4b4L7tfesg0QErn+4d/30h66dw6lCKNf67lSUbhIorje4V
3+1MbKJUbCe7H0teXcwuCNEZL6GPx8zL/YcXqgFvAPCsk09G9NUKvFlYLoME1saI17cBRYjHepE9
ecOrD7FpiP29UPVNWfFnSDaOrAUPz2IpQ8WEYsBCHC4lcUdsfUOlcMKLO90FF/aZBFmMR6M2ntqe
kXiAbyNfnBmJlxwgXOxiMuasBA0xOBTYux9oc2n9CkigZgnIVoUuZ7e7dtlimAS+x1w9+ZBvGm+x
nxFyNXpmdVGNEnAoQ5QrQfaMEgTkLtinwhSrxA/27SIkKuP4CXUyG1JUHXaC1zXwdxNEBhzm+mS6
4OfGhXBgsBpe1aG9c0N/l8uQ6LIw/UXJdasUD5Bs8+jQufXzVCNqC5j/PnSuDg8ihgA8RQHR9dVY
rI2kq97StsaaNcFhR8Y6UWsFXfI9BhhLkEyBYpmC8xD4h9GuFtLhjJXa5Q2wHd7oiqQI7c4x3PfO
PUSl8eD7UbYPi64+dj7ytEmXSEZd86Jq701a1giciEduKCoGapFncYpDKoctoK+SH/cuG7w3QpFZ
J/qDs/VGN3xF0MAKwW6BpY5sX2EdMq3xj3MBvx9FJPXcPF4DA2tOUdl036Z4GJTTnUwjqle+Q9CU
P2CY94R1ZaRLPzVfclwNgd1QbQzTKaHQywuBLUbe2wFjw5jSaiUanNOsEPcVpuE2Nb9sG79kx/2B
RIAOtVqZjfDWRc1KRrHnKBxeWZF0AyN7OCIdeD+PmBSAApmajqUEyDm5P9JAkQ4Wk2u2xRWua3s3
CtfeN1GzH5MlhCg9uq4PcigYMVE4/D510V9HO3tLGJzg6pWHmWZnQoo/WTXbOjxg08I35KrV7MKV
BDHZdEtqQcY6qoLHaHoeiRUkEGCFkthTJvDwYZz+obsl/5e81s69CTI3jRTmctICKyvJU5uQjrsd
wxP1kTjy1qPyizEbrHXf79rK/y3n7Ceq2YTws7G7GeGcaONrjDHyOawDytb8atvFCG78E2n0G9vG
i3IBnwSU9rZxyUn46lAFaNGAtlOX1EkObcw3bhTXQsZANGJyJznjZvvQUtjnjnxFpoPIMSgvbLIE
u3S8O21xwFu47X3achntU0DASYpzmgw2x9PYN/XR9vXONs3XYkAVidAHmVmyThsQji1WidnDReKV
V5pj2G9e+lg0ZJVn7XOi6Zd0AE0FtqChaWDEZx4aLRAUC995G/o22cCWD5dA7Ho5DeYv9JkRK4ar
S3f4Nu3E8b6iDAHqP6vv6o4tGpB/2yQDKzeJeBywLsDstI08Y/FQqr6k6FKeKjOxjRpHcZO0Rj0D
VOJ6Zgkb21XOKksHQJMYZhCpQjKiT/mIqy+KK0Pcx0q64H/bIgRSuLLLMnBIktQwNLhP/aZC9Uqy
fMM4iytN5Qy/5mKRWzeCr+0OtF1DuDHG2MZheTmzhf6eEhqdPxONJXEN/qwFUVGO0Yf9e8j/u4wG
Aivq/Fvd+wVUriLN2U6h8g07igajmCr5EYcekgWGYH5c39Pr9hBDldQZZ4MPbmpZ6XR8Vc46c4yW
hh+MKE1DywaCmcg8W4yDmCoJ7hXVs4o8DVnRl/m69gt3oPSIKPQv2ibkGyib39vVSnsReRRDHDhH
NxvSgltoYCOx1tIuoM7hlYtJJ0ZGW9KSZggX808dMFCeVqUZK8ZjGUKl8Dt02T4UG2xzDpP7hFRh
bqaiS/LOX0f5GGpih9wQIS5Yj4hYABWHs1sjCewHew9gUtEP+GFFksbKl+z/Ch48hJzQE9oA5Gs1
jepvroUlPm2UVcB1JE837X0jEOCClatjV5GZ6uohfO0AncjnqJRRBf0x9Jivzd6YFrRdoeFSXDm5
8ro/+PyKwA3diR5ydtHKDBxLWVbWU6uahnmwmdX58JK1SJPQxcUWfv0OQf6/IAMgSpKnjlvxG1mi
HgEV92nXvVlMn8TO4rmajUXDWAPskn1WinQDAnQikbFxso5G3hkLU37PqSe6lJrDUvBmCyMsTeuY
h6Ys/vJyMKWzNnufKsGR9SgyFjWiYZJr8pB7i6TfqIhrcyyrlJesG1r5jOo+8lGNtrMng108ZXlg
MzhpXYjeriNVAKo3sKfxfuCWQ+FctlxnQ2KH4zavY0EEPeuz0WXCOPjaHp6HyGObdRe7owzf2z5N
MNfJtpmSf4kvU2ynmru1+/FQT2Iq4/RoD1NvTItvVQeNxQJNR1SHGz/GuhEPBNuzjPTxRjIlFH2f
aaQZbEYTsW9LrOPD0ReGIjFrilOfzXFneAmwxQLySiYgxduBTQaMqYVlbLugUuOri3UD22zqpJnX
bhCPKqatWa89trFWG7JtEtM4Zw2a7zIPexhDUdsjkdZsYxAhepUVb/jZGrkX9VyzV2k9wz65FszA
/ZhGId+yrCNUVNB3urKhH8Xdo6gY27bpwec1CO5ZAPkimF4LqSNtnErdpeW40cYQSX0xbTcvvHUX
R43Gk5PbC/sznHKn+uplF80JVCddOx+CHxo9q2WahclwGI5g5qx52SJmICgI2l5uRNIk4kmLMMzB
r1qZU+WPga5M7W4MPADdn8VgvyueLNIIY/U7eXi5id4QYcGeNDaTknFCGycy/3JCJ7MuURY7NSNe
5ZaIwIYaqzOgG0s5+Pknwy+CJbZXe91rmA2ZmHZZM4hgRBNSx0iMqRj69jw0YY+emicaEEI6CvTw
vEfpvEWzQDifFHyTz6PdK3pabGb86j4qW1aHkY54Fookjep3BEFOSXGGFrC/hAhdkJq12Raqi/8c
mS5pSKPD2vMxNmMyK6bZL1nA9QIgMocoIqVgCpYaM+4YACIUK05lJxG4o6iT/a9wcpdYT59g2fFt
0mNFKG/QToIuqZvrxvrjtY7mC78hD0Q6R1nyCNBROWfbtZaxAaARbvDUTOdsF+eJZZ/dseFerznH
sRSmHg1R3dJkbRgwyvRiOHIZBTZNYJx7lrDzAZpxC7iQ/3l6mtskv/FFJ+kpCRq3//YtMc4HUyU5
MK7YwpsE1NwLHycmCz7Sh9Yq9/bcFQEMkbYMup0T5SaAtNygw/XnIgGuWLWxx8B1TGV9QwZgADSU
qjQTpmFzU/d7NJBBC4Y2xSOEK55Nx6tuS42F1KhAamyYmDrx2mmbWZrcJDjhPoO5YnzKg2wzZBA2
wm5GEtOc/vluUQyYnZIoaZ6QABeMEqfQICgqEpms3wftJJTTfEcGw5AmmgeskXkYIliJymhIWBwh
S9gXI1HmuMXVbCMXjsQipfNbRUVDcpubp/wN4azy/pgBogkt4lt7RmRwnCMdspLPTW+8+AHD7COv
RuWxvOgbDLvU2Ej4KK8md/ox6p7A9ygwXhtEeujx0rSb/ZPhlBmrJpmVeQolKRgj5MvjOMG0B78A
qm0TJWHNQrQC92MbxrRx2N0Broyg+cl8pm1UwVQlMQIRGQVwRWoSKNToO6EmRN0x4LMWTdIl6EFU
n0MeylmF7kZLsu4uXM6yrU3olr+TODeM75F3hzHcwKZ815YEAp6NWOG6twtui7WMEsSasqxgVvrw
KsKzETisyU1TdvFPgCG8Y/8S9+GuNiIxndBf9fqF1JAMH1eTlUD0cC2OSKJsEXKEGNzPD1NWOFCW
LDI/mV6prMR1VomMXOu4/WfzQF+ErpX1Ly51Q6nVuKJgemO7ndnBZ5Kq2NaOie/LSBGVsJejD7vM
AYSBB91raZ2qwRg4NXhm60Np17VzqqM5rBhzRFY7/YZhw4Yysef/ODvT5baRbUu/SkX9vjg3ASSA
RMc9J6ItUbOsoUTZ1h+ESrIwkUhiIJLA0/e3qTrVtuyQT3eEgqYsDhgy97D22mtPYDLNkFNkNh47
qsuGHkJhPeiOiSADwayn56ZaFt26GZZsVVsduB7/jSSGv3UfsdtTdQZvIoNiuYt288UwsMf9XbLJ
D/shocOVjpTtXdNpRHxqU+8CZu8YtMd2Ji6ZNUgJiBG428Ky9jx0XKPNmds55ryuKUgVF1RHtwO9
gRahcgiK8HDiOirdWRgRKn7YRTopLlXTUqdxYJbjohsp4h/pTKnnqg6pvHTMZtbXfpbV6Y0P0Iq9
m1uk6pLNamA6OyOwisWg1l3yOJdBTYNHk7jxBhR2lR6vdZJAWk2SAdvU1QYC26yGCRVPzgAZTVgf
yaGLqq48Kftg3j1mu11cHrVBFyBxP9U1kVs6BE9F3I3PY2oHPG0RIv/vT2OKfEvj/I+cTHWlA120
TH7C1B96g6NwMiXQ6pi21nkVdAxXg6bXyAwBGM4e+JwekBue4OgzGahIGdQbQND6kLiZbtiVSuD9
TWCk04c0thFsjSFs6SazG2cEIY2rjzpZ76KDDfrPTO0c4uHPuteaiW9gESMT1cx6BRrkV+mxabfQ
zzyq4v5tUAY7aAlxnerbuZwps/o+LKmrGr2Vq2CTVV9oDUFHJRyqHBH6dj1B4AiYGBNBE39o4266
STJDf1VWzIj4TtArkVyeI1wcmdUAA6K1DFDKEwastxbl7Yw22j9tH9Srg11gGx6ncXqGBZ9QaYZl
Xx9V9OB9UUEWPab+jh59KsuM1q1bV9JFkmOoUCAItn+iP2bQzFgXcEcnkKTPE3XVW4QQ26dytWGe
TrRpCtrnutLCKKOdEC19XW2R0IHcyWxeHRdoGXi7XYkwv4s65qglAbKSiCb80SHByZS6gQY6BJAQ
l5OgHaVMLwr1CnjSoL3odc6bDiesDB/cuzWqOGE9rE+aPrUgjdjxadGsV+iBEZExUqZsSWw+5J0K
cEieoVnRFnOTLxrCzPRDGaQRmvL0TagFrZzIqU5FSWGmdxWz52PEH2hqTFQzAuR1w93OgyG1WK+T
NdRR34+8I6x5bC6qMVXuoIryJj0t8mh4nudubJjwTVsZHYZTRG7EuvLw1BrqqVdAW0CTqjnbrE2C
HjQ6ukjEuToubglhNLI1qzFECtgGTFfOdYQmCwSnhKmUdYHkIE2IRDiRAiQ9msaVapdIKTXD0UAe
Vn9mQTb9Fe1ETXmYak8oK8Vu3Z0Yz3ndY2wd41LN1Lviodtu6ZH10Qwvn1c52n5HdutD00HabAoa
RmOgzFVfp2ikseZnKLraEK6MNK34ddyaE+RVp9V9Cueqxm9t4vFioHblTneZstUT7nPFIpknFGlg
uo0F0RsRgZddjGUMlQBFmMSOBIcdKmnAOugBjsBkosLtT/P1TjNrlw00TztUb3ti+TGOgs2N6ZIk
ZKJAuoPKnrZbeOg1ZLndgUXniOJMty4UIXaCejQLvehPiBDH8nmTZcASld7qtbTFzduzJKs8BvnG
THEAkEF9Ahi6oxFq3HjhIeQS4LxVpLbh1WZaRbvjjdGrW79Lp/hWhwNkWOSt80cCwrlbjNQ29Mlq
1HG+pEIhcwma2s+5s3UucQk4dg2EvNbWlccjZDpUILdd/KlPSZeuNqg2NygtF3b9ERYr0GhJQ+Rp
t9r5G7Z5AmwebSP0c8d2XdfnreuS4biEluJO1K6pCwi++ZoWtFwM17y1DfJlcyKDEVa72qYHqy50
2WKDkys+JfAAU1r29JoKbe2lm+0SNkpP9J7TywEe49stKtw4Qtz6JqdZfNAhJc7/ysqS5soNXE06
tQ6xoNR3n9rkD92LWuT2gHSRWMxwGvRe1bRSdRLpR9AzihVshWEAz+9a8lsK48ruztMG6Gau71v2
8RbO1qqAIwfnIdW7g99/++9//c9/P+3+V/7VXtvVlNum/9f/8PuT3UwdUwaGN7/+67J86mxvX4b9
2/5+2fdv+tfV5isq3N3Xr8Pl4+btK+X7/n4jn//X9x8+Do/f/bJooLVON9uv3XT7td+uhv2XcKTy
yv/0j7993X/K3bT5+s/fn+y2IQm9/ZpjM3//60+nz//83Q/2V+L1QsjH//W3j49r3va/txCSHlfl
49u3fH3sB94cpf/w/dhPozgxia9S/ftv7uv+L37wj9TXPgKaAWQXP4p//62x3VD883eP94RREKUx
OmApVBvDu3q73f9Nh/9IdBKmBhIsVWej9e//Pvfv7tL/vWu/Ndv1Nd1UQy8no37/bfN6N+Xk4sg3
yKHEvnwQx5jEIX9/erwtm1xe/l9j75dRt+58VqhIKUaMcChPoGR9tgrQF6767D+ZsvQPHEQ93eaf
6n5amj4+NfkEmhuduZq5aWb87LroDBxFMGjUJ2O6T6qly+1HI6rPWYHvcBT53VFeR9A+eZ1BFExb
PrRiEmDh3dvEnJAafoFfdmpQ8LRpeNZ3+hxg47oeMybGMHAFSjjcs2taZBlss4VGPJ8xRuywp6Jk
Jl5bp5d1TAk0RY2WofbyRZh2EtXqql9xULk9NspeA6WeKEY6us7d9IhGsKHOVGEuexrVzSY6BRS4
nhPNCKqKYVrmJCdO0RRIRxdfyLGRZaJakUQXRhj5dIUs3RBdeDW+dzInFLTQ2CcmrOp60fHxHacR
bjgkmbsJOWXuo1u5FvKR9VCcdOl41Kzii7GIFg2f2o/xaU2Uxvwewh1OeTYI34afRrpsYXJfd6FF
ioLTtdGpdkytcNviypRIdtMafzeG9d3YWFiw8SkzrgAw0+jUYyzxNwv9r7X07doJZGl8u3TiUKWx
CcNAa2QYtG/eLJ25Anh13WpZIwjrYm47Y8nsGEnF/NoZBmIrS62WK1+WJAvuxhUxkx80Gg/6otfj
EiBokaN5RUJ35ixNR5zmnES3c8Qlqez1+8cre+3N8dKkqmJjcOMAnG+P19vEgwqqjKVezkQiyDN+
lgU/1/YakKo9ros114rOUbRO0aWqxuK4jzzGRM0t2G5EsB2PNLq22ZZalGlg5VTQQ0y1YYRcRdlm
NQafWnr/F7SHkDgCOWPpqX+gpUExA8lutITHG+14qQW+ofGiAhzt7HAK1ifCJs2TqeDEOUpHyI/z
fXrn3fd6gmCtQ4ZfJinjpVQP5Y0vN8RJpz31iCNnAYFMQeCqFV9iPH2qPOZGINwphDaEPGy6eurX
u8fe7BifUfCBBYz8cMofTNAwtCMqP5ZhMUO6qeCHVM1Tk4w31Wa39GLvCy0bqxO39b6AFVD4fnz9
7C67n9fxadoxzmXVMmgG7AGVNha1aXzmnRn8nHG0rnoRg4bw5Zxq2TOdnH5BoohtRtThr45tn92b
tmwkLblzQdWfUWF7qNbzYx0Nn0vgs5O+Rhnj/aVgsOE/LAVZu4lhUKJGQ+T7pRvSCk9vaFcvaXhl
erJp0CJS5ZVVNHkoFrLh+3V8qlfBy96WzdsDqT4a2hxd9zTTa5wwPSUN+yPwyQsb8adZxOZZ44N9
7KmGoAuP4kl6oor4tJ9hAGh2aDcuzQjFZ9McG29c5mF1Rx3jFEr5gU2A0+bdh5qJtGockeneUVlF
r8XVd32HdVtvP6PRSfFYLzChizzxvvQJEjrIzbgRMxIWorN7khfsIzMu46L7OBlGV4yczoYLP/Y0
PWACG7hFMyPCO95cJ8w9y7Ane3M6Lplq+aULsVeYWeAdWBYwvcQsr1izas1eaIr8IfGZcbfCYK6i
c3kul+P9+xP8bKt+e3/k7994JXKRdRGEpqTlHGnStTvq4WLXzPCjzna690BcbjVhVmJ9Bruanaa5
ZnKNqVAZNx6pNd2+BSY30LdyDfK+uPJseiIWPGntdZiON7846PTHReUHCXZQBSYmpXizqDzkMHDr
YbVUFWZ+w8HNqzvV44E4SOd8ehYZJECj26WZNteW0VAqouDPVsMVLuoel0Kd+5a61MJV0UVeZPd9
wY3AOYxrdyPOATRnKZe8MRBFWG0jYhnHXvbLU3kbFcSh74egAglJX6QoHX9//WcauTwud7F0vT0W
jy2mXEOc7Of4tkavQnZFbbafVY8XYqnXULoRB/nct1z2LrpQfnPNEMCzuRAjUlzN9NP84nL7P7nc
KEvGCW0asdH7yOabNTKGpdsqpKyX4lX37obLTfnyynGLVUePBDWmpUQFOvLo2OUeDOwdYPs6TJ57
JqTOdvzc+dFts4M1JEcpqy2MmuP3jzSJfnKkVL4DP4w18+uiN47SC0MUtOuoWKoU38+VqAesjvKJ
R7Lyyk3gv5+qyLuWECwfiYa29slGMfOU8aMiBui2zGbNg5d8js6mqvhYFskXGMcYgt1hvyVXypML
eY3ZcmfG+Dbniw7cOjozYYbLSE9shCUasM1DdllH+hzFrCvQMvQG2DoWql/eJxd1MT9a9AnpVLiw
U3El9zPPJthfDAmQaGxu8THKeACk7Ca51W6LJYMiAr3s2A3jjZvbc7brld1hNLDoVRbdyk4M6931
ahcf142+1X54pt3qyVXjTR8Pn0NqEaOHbxsn4MFRn40cGD2Ai/fvgv7J9qRaGIQxj9qP4zd3ARu3
bsNNsl6qLa0bsAolZBErbzMuDomc2tJUMqL+G3FjsPhUl2ED4ZTj4oSlc5ZvMCPOHdqcC8rmy2u5
ToQAapMSznIlLBGj0RemhqaB7VHNQISBE6bX5kpOMxlTlGjLq6qRGJBQM+L3VNNvu4PbNGFdy6sw
Kq7kCIH3CTvXT6HmiqzTE7HHiY+E2y/XJ1nFjws0SNLAGJUEWLBA/v7NVkpKojMH0LCkdrkv8WJd
kJSBvkcghLhYf4TUFgNTipDZpDq6cDP/Tz3zEXC+Rv8fkty45iGc109OQwOi0kIz/tbFC9v4q4VL
p9WiL0kSrIJviJgdekOhuezaDXN6YnczcwWRRnhB4W/+UHV43xFavOldjTjS+DkpnQdfeSKCyj06
Xs0JSUNzUKE/cij+ejTZfd6QT6CVRG3WjLyX/AK57rxm4JpEacluGWpmc88yTw9R/vRZD9K+bYeA
NjiMhYsD+/BqpYFmF71J4bMHOtt8KaP1FjgTUZU6yuknzMHCIAIxqdGO2/TM1LRG6E01IU4biTNm
+GINOHaUR1wul1IBt5TAP6iYs4Fy1R5TLdt8tCq/Upp4rM/MJdo97R8mcJaXVSmMfRvksN/0toev
kMeKgnKxDs9yL+uv3bpA4sWv0+d8W/2BElltEFxCu+7JJsRWTnm9HB1gR8G8DtMmf5qKAbi9xuj1
BuYfckuM7dIXul318AOJD2vVbpAfcmrRI49uYiIBhqkQNm4xKcxhqAANYUtzbcEvEzp7/JexgK1d
mGeadlgK4cgBOuIHWIH5UN3ZuJjgcYbnYcCfmS3YQJfmACFX46Qb5GuqKzuKR6yAK9YMKTvoQrT3
6XhSByoNGXXT08MJFslNbHhmk/VTbolikSFBwoaNO+IpzfwCzZpoM2fk50C/cjWgKGhymFOM36MZ
NCsLZuKxm8K8W912CccbNLTwE5Q5qENAv1aDljAHyLjkWXfzC4NPGW9muF/zKvdRqMT2cWNqWgck
oWt5aa45dfRMDtCiJbrPe7Pom14vEPS7qhHZ7id6qEw9P+qUQB4AGeWqyS2h/lx4k3eP1Aitvx7J
mi4Iq3o1EsIDMR0Zh+XW3j2rAoipGmnbpaYInFYPp2He1C9zKTqlJNMHyXquEd7lxLjIiNsqbqle
Eau3Ys/9jKKXRdUlHzgPw5gtzDkKt23yrMaesa8Be3WOoY/sN03tyHuqnHfW3UYdhgxkeADG/NJn
Ka/nPMdwxNhFZ+GKvKMKp0d08NKLkDX2gTxzOqyidIKywnd5A3YcD3hBPeIOeT/v3Mtk1O/MS53v
brqwL46pxjztI894vUZjN60vyrhan2wqL2c+d450iiy3eoeroL+JVMJDGcrnDBE3gtnbs90q6jUH
XsRH9xqflBdc6LkDUuw8eoBrajUHHS06CzkUs45vAekhrRh7PUtcUMVuqT0+Js/ww8kMUxTIbjwY
I7buf2FwVzLXYwUkwsdahBrI6rFzaO6QxGiiYOpB403XwbXUG8JtDX8xz6rm4H2PFf4kwgnBegLq
/VRUCHLemOW+61abtqr3eEueuhtTEUzu7JMOUoL9+FY81x5/CXA8JAWKAToqmx4lGbDobKlMn4qX
EngjD7c3CqECW443Euf3W4ZJWvAGfE7VAIn4OKu4QhSK2wRmUbXR7fvn4yc/uhnOJ4656n4cwKr/
/nyouWYNRSC1VNP4Wc5BPG2fsRc7QANyDoFi8ji7r5miK8YHftaVrokGSCtHoBpCvptuLk7+P44r
8gnN6IwF4fclfvvG/YWQOyqteyIDAvd6eI2nJMqtfeKprb02PilzilXeAknVwD+TvsXzH48ct1fj
s7PiqsmjX0QsgIU/XLAgBWOJEn7IHZI3aVDnUJDxJ1arRIZ1DS53As2VR2Eu//sJvzIZRh7UQ+5f
8qfXn7//E570N/+pHuATq4fu1CdpfeQP6oGaHUgejLy/Pp0n/OgZuaRLnvDIR/DIz/4d5vH1I/kg
3v/6uL9UxYl8dkHSu//Z3fEkd5evjz0jVel9zBla9dcTZim+/tp/kX/lweZPentZe8d689cjTxj8
IL+2d66AfXzYf4GnxP/xyG/zw+v/IhK3kBeWry95fRvv4f94zJnu3V16NIKf9l94Nj/sP4VnfMrr
j6XVZf88bJ74yAT4jQx4uuQRLlyzkyf8eNSt949cNX7k+f4J/y+/PnBp3R2/dOh55ychfXCc1eqQ
x//nVRukTJGGzysAHMyS71dtt2WYQ5am27s6YdcwIJ6e3CXA5CkFhbN96kM4KnCBLcnHyoyp2gJB
cDbAEmPJrmfMvKCN7x9X8KPVgumZRAJrBz7VqjdWq0MzIKjXKtqnM6jdHUmiYyypDKK3Dh1aZwG/
ZL2MqJoNQ/HJAg3L7ZOsF9UdRtVDg3cM+2Ob1VqgT7Y+OdwvDvRHkAHWnx8GMWEvDaFvD7QJyraj
+pLdqQpYGvPqRgA5k2CPgIslT9fsawEV+m1xsgduUDMhW1rkE3Zg0IAy2ALajLzJ3QjW66FqI3ht
g+3VgXcv/75/0PvM+3vQlYOOEEiLEm45Zdvv73oSEIjDW1wvc4+7vK0Xrt7diA3dgwzraKGxkXt8
XZGlkPaZFrzeENYrTwztk/PwHTmK4mYumRwrjR8H2J5btcHOcexmxRQHAaMsiXLFRh6i08R4y7RS
H3PvTzgEJ/tQkuyv3jbMd0TUR9D6/tK57AuzWJ+oJ5+HO4dKDhFTmBKHSc7SAQILIr3P8FJ+/2WG
FwnA8ubaoCdMpk0lI0YA/M3KG71Zx32WxXcm2C0hLsa0Kgukm5rnyommYU9jWG63LRJlcnNh6Kic
QKoeCHJghD4RaBOVwcv4oPRaHeodIaVS+NOacNrOq6famWfVMvFB94Tq0IgRH1XM7Cs6lzDzFM3i
3gLj1ORAZDhUBKbmqQPA7SISHYSF7nLPA9PbgUeskVeC+EJuT9KAACwZICBPVxMqaxi+H5Ab3Xzw
PO9Lt3NL9DTRjisLFNbgUDF448MqGi5BqKvTZiAoe3+R+T/6ndCPojAQBIhMOaU29a1DHMM1zJBE
R3c+GVJY2jNBIiASPbsYR92y2DZy+kQOAk0KXFnvwvM6CM8lEjc0PO0rGoU9HgteKFDjL47wx1CC
DQtCmEZk85Bn3hxhxZyPNNyOar8NrLVPuQb8yQCrGDpI/fkMng+dc3AraABStFX+2/hVoB/jGgxw
Za9/XRPRP2bS3x+XHPc3oQS9Lq6EfRbcaUiDMM+Kh7oF67P5J1rlaVKifsZQJDF++QpLCEQjB66a
zTUV4GPBd1yDZe5q2q+G8x7vkiOJJqAuXQSXmzrYx8UwLV76GdvD/GRZln3boDu6e+y4NWoF+OmA
XED3a4ZgSJwyr6lDEV9VHnsZULlz1KMIjd+/KT9BbVkykU91MoAaFknl9NuTRwzMZ7pmtlpyrnQh
Eo8y60BQWkMuYxnEa9HI13l2gnDZuWO15wkZE+U6uUlSehN7I9tG4lTtpfcS+1Ubjh0IVCCC0Yw3
7x9z+BObwSoCRcRwcORKtsK3NyxjMh7jaoM7CbEEc5EMDgreXc+gyz7gdxud1wXkY71KUNBILqDm
HBeOc3EImYPhKq53TAoPnpPTW5mvwUdgCQqwH3ZoQNI2KTBZjqKegEJmZy5Hvqva0i65IhsZMYYo
rJ6/f2LpT07MxJqwlj2sDIHC9ydWuUBvdoUCL3iNHYlBiOj4IaJTwd3r42tQZ4O/osa/I8W/Izv+
Zx/tKVrBCeOIMb99AF2R2K4+/PYJQd7fcd5f4d0+5uO5GyT+M4MEZTxXyNFKyLah/irhGT+vT/ru
jlCMX/Eqr2EZ0RhPOtSnCcQIxyYWyDn/skHkZ3fH42sEJo//jr6IxF6jLyKz1xjsP4nEwh8DiUiR
NuBzjJ9Q43+T11RzZilBzN0rWj4Lskhug0+W8rb4Yol8ap81JJvernDMhlBsXxinasFGYGzSveJS
9kF02qNum4dUdCwnRkLSDfZa6tFNQkc2zTId7eR0idE3D0g4SXO7Owz7+KJZUQ8gWHl/HcU/hnOR
Sv2IiQMajJ0s5/t1hFRTSCNJY5c6B2BTNdV2CK4AwhuCJYQbh4Vd5w+5h5sXSNqOu+CjSbr2SnXq
kQLgkx6A6tQ8LRVzLw5Mx5hzTWeeanuGK7fbzUJBUUGDgK0AvnVvZ0M6YtPmVAXAVmjNP+tifiGw
Ba6giJzv8HcpskEHoV9PR64BaYJlziaNG6IzBYHAJM+5K5iGRTzpFIhi3YFZ622z+biHhZj/A18T
YW8miNAKrzuBhJCkoKfbXoPuNQeeooQ+TADcHv7LhLjiccazrbLnRLDIZC7KM09pQ11dn71/xYNA
nNf3cUxE8YU4j1SURrfgjROZw5FxLevUgqfhRKSkfNhGmx73YZ/gbT5TEIXfVbTMOInAy6T8rjZM
3ZhWCRL7RDy515pFB5toYdOC3bk2KzjgFDklRbAZ5GbKsB+q1FzaKv8EUkI7VrpbOjo+zzqfZrtQ
k4TDnzAZUGpYoAyN7vej1uONbxCM8KbwaKZbfdMh31b75pmKG4KKGG8mYlLnZb6mLlnRJddUTYA5
Kt20x0IDYCg2OI4m2qktsBRYRN/xfbRQINyKVgsSFCCnFs4aHxNGSCrYkTragKZEioyp2yCKq4Ou
xZaBzeQxLIOaLkzGtTConimJBedZqFtlpUhB6VQN8lXcxQ+qA3GTTGKcBQ/2wMHoYjrpd/xtlTG7
VhXodDFkmguD5bzQ6Ld9SAJutoS3dc7a7YMiPzJTMH6E8nonoICazLOUTXqQxdpLLlVN81buUU6q
+9VW/MZnOiTRzqMS4GRssmxi+snMsZo3XPS9mGYQrtC64OhgpfAAAttDEge3Tgvm/DZPdcwFLiwh
Q8hCzTPQPbPm4u1QajeVr48YVMEaHygyh6C22nkGxFnwssHJjYgvbFGl1JvUI4Lj9F6xk4G7gWLX
0rSWVnchlbAPyq45rBTqAnO12cxpg+vg88a2Az+dhDLR8snOCjLcWTrkcz4n2QgcV/KuHH2ygxCP
CO2Q2xBzAHR6EgQpzhureVv1gvAKSwVQ8IXS5QuR+fihTOFuw4nl3qOrhk5gcTXMKEb13c47SErq
h7l6kZ3nbfKHZjWpo7mDxwxlA+B6hF8REnge1z5465bqgp7GBmVZyBtSJ0josYS5wxHsQcVqouBK
waD2eiD+HFrTXIJ7upJ6WcTY3oO5ZXCBzu3T2ODEvBConQNCTbCfw0NBEjGH22O3yT+pDVvDZVN7
knd+dpU3wQtunanQAZSi1rbHjEWO0F/Osn4xds1TDuGe0pHcqYywXzOABWY62KJNuVJzwi4wSaoO
ZvLO2ZO6yGxo0XakJqptoaWTKSPKaJg9oM9n2IsyQCY9et/2/ASii8DmfEMZG1YEsez31r4JBtXS
ZmyXZsuqjglpNN6KsA15+ot6QyJPPVUKhHmHgZU8WNeAwzsI6qRU44SLwgx4DLx7/8B+gipEaYpq
miboJ6hJ38SW83rjcE9RfSM1M+FGCf5ZD9G5LvGt8JfVlniNuNJMsASEdAHnSsgRdPWd2A1OwJJy
fZBsPTcUJlVGyQpA/te18x+TJ/QTAgroKay+FOD2+0sY1mFbT2W8WsqRmgnX4RBrMXlyKgC/UOZs
0SEtNRNv9phY1FhrFd06wsB9AXEIz7DvhhQUpkjE2pCIctX7DzTEnQoiWs/NdbWmKsac2d5sjmhC
+zSCTPzaFe15MN97Is4lDDVgbUi+tw8OvomOwTVDf1cEdqlaspX+FRkVUlAo5XRqqLooHlQenTvH
KUr1eV+SAE2mKu3G4kGThfRt+ixBD/Tia+dLFAylhSBHUBXS3Wsh3MkKssz73ddWw+Z4HcXXk20v
FbpqTGG/M8PwWexw7qILRNdOEyZ1dEyXkXOWurFUR4Vl9/6qC39MM2FIQocGcIm5lepNZNfRpMU2
T8loSlJymxGp+eSXsAs1ra+SLtBZfCfgqVTZIT1d2Yosgap+r4iFFPtm493TJ8sst+iW9yykMq8M
UVtPtSYHlGub439zd3A5V5L6SBpkRYS7hpEoVXbmXdAGcRpqzKmcqZeZk/fP9CdkvlgwsBgGSxyx
ct9u/GJXKkcP7FKMnEs4gZ0EEn9l1L2LbgWlcx1nggUgL2c1Aw4xE1qcuCQ1CVyDBvJnBxNH+AFN
C1/FFCcC2ifaLd8/4P0BvV2aNOljqUAaTRC/MQhNP6lu2M1b6Xi/qbfC02tBwjzKgkSJusRyK6+B
ZkMxKqaU4Iup5aL20Sug2FX4DwGhpC4nfLf3jy+UpfH2+FLYHrGCHBmot/QUGuq25TQlmngLPJnt
IcWaWkPaYGa5w/TAPVwA4i3MCviWf3U6HIixEoTNlrwGiFancCowYnSZEE+LQ9aLqiAnWMEDEqAR
cpYF6BMAIZlwEEISSsB93z+Zn13sBIkE2FVwbRRVkjc2rbMb7XnGu97DGgLoigsUItZriQRmLpBC
7hkUbzly+J2ysSUF1ltDur979CI2Kmf0a95V9GOGEidBkvh+YiLhMETfH9w4eAM6JG2NkTrCHt2i
a38oCESvcFdUzIQztifAYG2FJyRVJ/EWktP2PpWmQMGs8e71FP6Rb8yNrsHpKoi/YX1V991yQK8K
vQE08CeqbEjmwcKQbN9NCBWAkjJI5EStihN6MBbVKt7zbjv6UISut68WheE5ZfTTeU4vJZ7plbmU
m7i3W1S8BIkhJj3vctDR7FeozM/vHVeF1pEgpl7wxobRlBt1dRrUe5quoBmKXh0qbJcU6q9qUGsL
TifILwxxol76nMPwShAkeKGnsomn1fZmQD99W7gPv1hXP7Gv+y0Mop3oEM7c97eu6cMq3jj69QQh
yov02JbVH1CIzxxT02BvPBi7PVVReL3HGMVc5lQEYU3nfnSRhCx4mj7ufk2J+UkcBK/M11FEcSAG
X3yDnoSRi6bNvK2WQsWmNfFGT/ZY3DVO6qYHjlIQ2wT6EV4m8+ux/5RUN0BymBchYNM/+Fmy9F9c
MNlob6wK9P9AuJGxT1HwzUac1dbHxMX1ck9TLQkfOkKgNRzrCfgeopIyblnH0Sla3seIzD/RY003
z3iUNDhLSpXiPqRUWU3jL2LHnznLhNAMLwkaQgz5xiKPq7XHTI6Ja8aMY+E/GkPwY4fdjYPiRqA1
muiC5hym/+R0KTPdMWcBCpsfZlCf25u6YS4m+C1tBAdOe1+EdCwhZk5IlDu9EL64pjccui6kZZ57
lGGoEbkNBEMCjz3xHY75SBlEgoPZoFENvPiLe/CzRcuKCJM09VkeP9ibvo1iEIRXnqfEADYjHoZ4
KN7SEerXwKw1iJ6rsOboLKgM3i8GAEnymwbdf1Lc61+v2Z9UizmakK4Q6lmKsuCbtQFvodpU/Wq1
1Eh4c4cuBLGXzaRm1gaCe2q3uc63/L/BQ0MXkIBM6m6VThbD6g8BoPb1QirvwneTMGUf8pcgWWV6
knuEJCH58b4kRu6sawwGBAizBhSE7CO2XrUky9kWUvpr+Ug2qx4LqMfAnVN6KciKNxLHVF616MCw
bU5AjKJkre6sY0hEwhqJ8MjkGEIy1j3Co7Se9HTJwVueHwUHtnF+v67nk/dv7E9yDLmAKdIIYF0S
Dr2xRlkQotThQRkiohUepdvsbuSmgkShCsXmolXAwoCeUKCLV9mxteC6QHVyknzkrTg5geskBKrK
9DIAd9nF5hfFD2kNemMEEhVroUEFYUrP6pvjnOsmzwI0w/a0AFmAqp6WeST1hB0biOPdkRmIlxuj
c69Qy5WmHWBffOgAIaWA4/aVwvgi3hlaSqOHPLB3kn0wKIt8Q4KK7Ms+SBGEm6YaLfG+3FKY/lCL
boRGu/OH42TnMxAA3+VDUU+yPX2dtohj2bYuS+8ZhkNFbY4uQimYSe1vzxjHe0rRVbgcaFNAxOE9
/PXSlvpsT6hguf0HYL/elwC/t58moNcpCXGIWHctl/abhGZmwFGExse8RPn5MzC/PU0qvIihO29R
NeATtYb0JLSgHrjhSCfNk86E7FjFt+hD0KVR2Sdo28UN9FaZPOj9mbrxCQkBCqukQB78M1IE2E4V
kYZp8fwtPKZ8fUdV9xbZjVs3gZTqKn/Qq/zTjLVuoNpWJV8t7JN8u7qbIYHXO9CFvMfX0NlEcoT+
/56QGXn3PrKUqlXI8UIvJB7rj8wKVG9cVX+YhDDYJUA1nA8p5grusEKRimkkL04VD4LUClRld3Rd
xNOj84VKiMXUMcjSawMKOBcyHnzMBrg3b3Y3oTe/SHYzrxk4MvtgPqSLkAdlSPkEgU0rMF7Kva4v
LY1bwosj8/tQG+qmfsHY8xFFqd7hCvawZA3hhRQ8Wi1UKCwgKi3ZDEazBQWz2wIKptTNoZFV1Frz
seuPcnpeCNTAafIElKjetcNpFaFMpZDV2ZeyIST2B5AMW9hCO3VkYo5fI7Sz6AXnzIfDupwA1AKB
ZxT0WpWYz3qD3JIyoVtAo7unCe/ZVGAwVQX0pqb50avot0S6fgET73OHZt9Bt9L6SOyYAFL7SYLN
DtiyL7FMikHqDHGqk0MA2kc7ANRuOW1EkV76DX9KGpZVBRZp0DRmVub8Mhe9OR4Db2ZGNb3joJLT
WVVx4D2a0oB4rK5mIkf0oEDOQtOeGxYqc6Lg6mU8qyZei9w40n0CIIFX1Ydzy+kK9S7flYiRbqTi
UPsv8zg9hqUoWa65C0wk/+w54QNKhTlfizzPLj6lP2T6oxZWnF0zrVG3kPc0/cu2AoZChCz9AFro
HcVtxjDwzHNXuATq50puLrFO7Ti5fCvAYUHiyNtfkL9nDRIDOdrsaQ1CiFW30vQnXTWzcHR3VAjQ
3jh0O5byHLIwR0Q7C/c5D4uHjfHT02rLaBtt6xZwLKyQfpSTbgT5C0C+xZKpCBJmr14XuRr4bruq
6sMu1iuuyqATCI0a2FIzKGEu2Uwec7pcKw33mdseW396MRnMVhel97Zrme4+ARZFfYj+bJc99iH9
I0l9FxRoi1sPgrp62W8C6bDLffYynURoGTJl5VE3kFaEPydBqYlKe8RdpKscGifyHbRmJYxmP52j
LfIr7E0gW9ZLMwLJ7qv6WvXt4WiBRQ08xzxh09uO614JXijJQWeAWesQ5FrywH4LndNQHcE0a5+G
KgocAFwZ1AMaqs/33VaoC21QNmH1NC3Io6uye9dML8z3RBQNnQyhNbNKEV5COF0jRNRbQXKVNQua
isLDUeZ5borihTmiaCWvwnMlCrmC4NQVx0FjEeqT9TCdmwJWRL0T7bIyT4/Q+evZa1AbFLyTQ1Ly
DJIDmsZmJtLvu4EUxIxLXWf3SGA8V3RqeCMbsq4CLbORGdARCIdCeghmMPg9HVg6RLXhivCEFC9h
DUvfghkxntJGk6OmcGLAsg+qvEoOGQALexZezJG2JP86waUN2b3eUSLyeVE38b4khc8jSFperJ+a
DsttET3E+gPYZ/+HsHNbbhvJsva7zLUQkcQxcStRkmXLZcuWXCrfIDxWCyRA4kwkiKefb6WmI+rQ
0b745692uSQSyNyHtddaG6+Xha9rGgLDGNLMXzpLRLBnyOktHu7Wwe2Fqj1d15D0DEJVL45r+aLv
GsOUghjqKFOz/nZNiCsYXkBgnfiRQQbVeDpMdyveV29vIZgQ+4W67RsNHfBe2uLRD+MDyeRlnK7s
w2aRymXb4XyMmygBCoWgmeZnT7HluT6PLcRjR3nOllyN1BJiBUo/PK7QnZhMYWVir2Y8Nj+D+Hy6
XS13FmyUg0m2vHGw6F1/+GmwqIM5w/g6I7k0/cG8qwL+pkjMQOzFFrLzexYkdXDkrM4uSSQwx584
57C4SVOOas1fIk161p77ykN6ZBE3tptn3HjeuEgLbXnC6dfEzZ1IsG0qYEypwuZd+NEQoR7wV3rF
0ouPHW5ey0PAfriq3HGYOMoQ2j7aI7PErCKvokRzfXy6LSvgSII3sqXmykWdeff/4WuPHUuik6tN
nCYFScHag3hlLFCAcNbDT1IFgS5g1rChpRNmOcf9DSluvSrrnGTeuOcxYCM0EJ97KrN0/JEX5f7r
XJy6DyV2gdVKHmvO3HNzSL9gFMkHRzDd9aZj09jeICbhUZK+wPYrQqMGRuMZHKI4PVt4VMxG8fdv
d8gc4hNygpFyuV1Cg7qGXGtnNKI4XLZPJdGYUyehDo/Y9OTZ4QDjXCRVJnQtnoBXHglPOW01lAzM
o+H9u0APkf+0TmBGs5zw9IG8SVCIIaekfJ5xKD7GxxKSnl6kcWW0rbt4vB8n+Oi+l7M7ujCD2PWy
XeDw2T2CqhGjuBuhmyZ3P3SE2G7xhY00+EGvuKKu8+k5Pu8/+bGpwB8/H9nwbHCRYkeA3kkDtlod
ki/dgk1+0DDmYJTL8Ih7FUcSEtTuaV6YLJbYIm5XTDcvM94RI5Pypk5RoeC9dddOpLwaZzH2ILDf
wIcBXHjQI8R+ynVCruCepJzGXuKH2/GH8QkRK3TpNtkfr4aFfQUdSBDeT4wQ8Y5cSHzNYvBuSQhF
6EPrm6xQqGkInBEVXGnpry3j6jIC22tn8qEb5v4dgxVkMwkJ2e30gNcdrWEALgYQzPyMR+0mhmjj
oWUI5QiFIC4fyjMlWLTnjUYxKhoJYeIagrtPIYcWj5SksPyXsOgrQ5EWs1AL13WihL9ps0q5eeXw
+RG3pmu+gEoQeq1UIzO4k6PycmzFe65xCruyPVlvCFRZhDs8X0L2ys81frwCFUnpMF4AVJ2tH1uc
dS71E+KMmbOOiRshF2Em8H5AU7MtG/hXePH95lI+vg04zgkjYCV0FzQ/2TwagXMjURv0/TuyXLmp
Dcwm2vuR/0UxONFhEi/rjB2SmE8+q6SwrmLVR+/lE7Z7x8rL9S5mQxHnDq6AaiwT1Mm7doN2wrmx
+dbaM0t0Stlo7npmmSe+IE4mL5ISrxvRbZanZoIL4kdrQVS2kC0WLg0WymcYTZdDB/uujCBUEf4j
wiSLGn+qGcR/8iXBV4VGAbUweWeN8NbM5+7rSkkfb9bXBvW2MA7PkpgtJ8RlPCO5qZbr5lVsotke
fw4jz4Th01Yav4q995eNRrIrEamOMYURLINUvNhiT4yTWMKHZZb57A/3OBMKV5aoYN4NMpbPz3gs
oBRXqdiuu+8r7qzbquVinAgHsICvS3xtL8eWx4DtJqua+f6ejymhSzYuTzbi8FHvvA5sG2pKXkCA
K93VsJ5/jFDu66Z4AbOVdIPbErRMMlDp25HxU8XxwHmSMEENHk3l96hAMMIuNVBXrbk981/NOZ++
ZtFwjWSkTAEPznGHwxT2Cp51eWZ+npFJWeVM48dMiIJGAWxspYoCT/Y3yk6cUOogFNryWFVbQQ+P
UzvQ+81p2L24JUb1hLzPRyG5PUhey1Kg/XW94npj8SgAiyXitKb5Oa5kpDYBjp/5OoPOnIbXaHZ2
t/JxiBfOqHkTLA3DPUM4uhXDb7dz/IUgBumo+CEyYZkyfmfTBn4VHY+qOj3PEX7hQ0i89TK6MiQg
ASNhbN71LG0ld0dd/ehvtuix1YjvwIGbHLAfb1uvJN12QNtTpvNDE+3RQ6btAjxyON+5pEZjlMFU
0HmN2KtzOaDVoUYjZuCATuU9wVoJ1wkrgoVdEGZy6IQJ/3ZHkl0TjjWUSe164kM382a7kLV5geA1
efs5M5ypAEfQ66Ej9XH1b9eah1IX0AQLQrHdl+st0JD7hE/0Zwp8fs2Uf8MD8bUGDUBGtf/ka6eM
HNQsOvw5OR1vm+kaGyeaFQac46KaK6ACni1XVMSeLOLr++Pua5UmB7m3CeCYNJI59BV9HpuvPzJm
TdmJXk0cWXzB2GAaNs8u7x+Jqaz42JPRUNnjEFp3B3Y/dNSBG/oCN0GEMSl9u0mmT/Umy24yB13E
18X6UJIC4Qv4NB7MjzJX/cLoHVUa/GgFPEIRFReUTigC1MQl262u+Prwahw3z9VkiLbHMn3sDb4I
3N9gD99mIF9fxSlkiWDT5++jYWXpQcGTV//hq53Bcid9BxedzCuuwbypBJSlJNEr7siwQe/Q39hE
8SZHNRt1Ld6FRmDAjs2NRUVNvkLbFltnjFmMSxHIyircGC8xBqKlwQnwyh1230VOaGcONp15cImC
MiLH1XCpjtTxEc8DX1CaqFJ1Z01TjgvRp/K0wYKIh0CfSNFTztW/XF9HRGBSGjJINpI4sz00JR3w
TKwaj2Iw1Dwvg66N3q4HzGXCQEymC8Ws78qTT3xt8dZ0TvwH2NLiKaqsEXWfTej/pHgZG84q4xjK
wpl45Lv4MSH61QUBi2VasH6W8xO8Lf5X3/6kGXxxK88lWvGsS6L2wASSfq9ECUj5PZ3vLE9te1qL
myLfHK6c04SQtw3MsLBEz1nz2qpnqwhWi/BFYId2DtsPpiKUul0U3Z7j3WPYxD8EsJczJ4ImhkcM
qoKJPAVRDdWXedg48xAFXtscV54Tnbl0eXHiKKY2oiFFM3QnhgX4oLEKQDtqbQWJZexBV8qFVz0G
xMQ44dqV5iz7CbwCC7RbJJoxTEcMYOID7AdK37ahwMXJjKC62hjYlfc01pSeMzBQfZLafcF6JGY2
8ODph6pq44GGAOYPwevU1jctPD6MJmD1GXodciYIJ8QYQhFPH1dnToTQlHK/BB82aHnhDruF9QLc
NRcL+OEpimgVzyStFoDbN4hmgicviSMncsD7zv5vHFHWlgEsmjKlvIEGoIfgz0U9U5egaARYplrI
Fr7wWFPQUxvceFYJXo5XwlzaoPw+C1cTpqWiw/Ny4fIXN/ge0xByAuxEBRg1BnexiqhnQTbKIpnu
2Ata3bg9jxs46bWNU75EvYL3hflHd6aYLcvznikO22gM4lrEMuFrzK4xWP0wmjIOuERpY6pDPsA1
Y0Et58vT4Em9bZPbuzqgF5uxS51y8hz7N4g/TDiMy5IPQrZ8RRivJAnPEHMLIcR2aJ3xUYjJDIg0
0edkL1mT3W7O4Q1/Ff821NHiE7Qd7fi4cC98OKthkNuJnOYRD1MnDvEf1QSuNg+tpa6qi/Ch7HmH
Nj3s37OjAejSNRyXiBuNNqXcugn6k360xT0IWEHHiJoAN3WWuYoMaF5xUudJ7Gl+zKR/qnRazzyC
sTv/4Eq/K0XbcptN8KETIhyl0/JH1pQhoACnC+a/6vugY+zbEj6zI7V2Q0RGBwx2ujK542uPpyNs
/alGck5lPHB42cTEtAQcqH8PN6TjoILW8BOovQwlwMBcxjfQxi67KxN3v2+mw3DdsW6Urhx4b4Q3
CiWIwrM+g1AvT+1JnNKILO6tUJopOlzPjsufHWheGkMhWKcQanLQWPn8mAJsA+91nlQL0U2wvyfo
oQ3i07AY5SqOqKyYw+zvvI44ywkTmNCCXaQphxlIhBAsLXMEKaYRQrAyCOPy8C9mdLQe7B2PgJiN
IhyFHpjE+gPpb4wdZI7jG39aIgthDxCvNTBEeAmF7YQQ4009wNMI1R/M8OTZieaxX0VvN5nXOCWT
tjGFoeBU0ykfBeqKcnDuNge1pd548fL+uuO0O/TrVHm8aFl/ZRlJXkJmitbSUawCa/O92cd6qXZr
5EUhWy5+aJZkeircpDqTotKc5zKC3g72ST5ENOZo73l8DXM916I7MvSgl+7ASXba0lIdpd+Hjiqv
JaBsSHLCLdUlHsPxYV9iCo8vPpAdKKroGuHuNyAE/PnFJMLPxiNKlNPg09CKeg6ItWekBqNiBFPQ
rzH1O54D3IIDhDlISFApzLB8c6D+17bgR2L8wFXod9/ZR/FeJFgU0kTjkA9kA5xYyHvk0I4OdTyq
fepqTn2Mr6jvdXRZHMRgiVfN4J4F8gsANiVdS9xQc+syjhLVT/QJUjKL4WQKmFQxSEPJ9WCxLEg6
psLMFk7t9uCK5kt+xBky3h8KZmxz/Vp2yfvASO0sUMGtPCT2aTZX3BPSswF9rSidC5hEA6XZmB6T
d7ijEaFHQkyN0ADLen684ee1ewAFY8Hly0MO4sKomQscfPOwPLDYCdJcn372pgY+osQzg1gOUXug
Vm5V25UB+u0RD4d6WqK78UitVIcCAUIVogPJ45z27AxnQ+YjJ5iGGZHdltVCVAVdAI05zw63XkYO
AZnC/dGcihfm2IBnjj7zyCRpEfYXAvgQLnip4y5BMhD3X3GTMJzfDd8vy/t7jVB4So+JtqAES9az
FVKhHEMp3OjxhD+29RezYfhldyXtwMRZNRvOYGl338cDOPNK6YGXMTQhgBPmngJURcKv2UN9NTJp
22qI21Ip8+IoPQtSka/8a8OwjH2TV2MD5Kzb5Gsiq803ntnDCme4qARgD9nXM+dyCGEJc4FcBLzg
r5MNyZFlx8EPOSYAobEAgKZjUfhub/6AVm1vy10WgeB0VOBowbfWIgVrLZiNYDCaXV1KKtLYiphK
Sh43/IXyRM5nyQ7u5geK+zDB6xv/Eyqf5mdebJ4r3KVjYIfbuCYYYZgB4FwSos0e2wzu/CsyJf4h
Jkb6pElDrBwBwqT5Scdlkk6bHHHCNo1u7M3rQs4U5UqYMCU7x7x6H4o2TnsaAhaY2jRnh9nE8nsb
599so+Myl9/blUTfyuqgjaf+ndKhR+TRI0S3rSNQGCHYGk3HZ+CgeHcmgGxiABUztx8cJhrfq13R
f1/yuPmtlI2Fq0DHAqqnoIJ3zlYCeWZZDLcF8RmBwSfSMPzX9CoaN682AXYYlatY58AFmymRrHj+
lj3THER+abmnNItG7oC4Wv7itSH3oF9+sP/iZ1wz6ueKs4eGkQFPE+oDfRE1HnYRcLdqyvHoSG/Q
QDbymGYRD5/KijUxZZqDIE1BTqmYplV4xTw1VXHSfaQcmVnJqlhO/c9+NBD/njNpVn3e8JSzaZHi
g6rLs+jx8SVjDSFkfzE/5EaCp41qFR4kPhQ9rOwhgnhGi6MxIEZ5H12+D3Cqjk/wz5AmemlnW053
bVpZ1pPipBEXETxkKBee5Kc7HuP18IbIHzcFyxi7CI76OD/UoUYexza6t4fuSFY5FPtnA+KE1qU+
M3DZxfuvZGhq3IJzjzUOIG3K1DQRpqH3ZnJ+oZcH+HxrRHM2qCCucDrsPgqY1flrB0XMqd09ptGe
FpmF9lciyWPRDpwhJYqrqCtWbEyE5bvz8SfqTkoyayDL74pvOzaXZfuB2NgBVhRLm973uTtfQ6kn
M8pDBqSLk7jIkqsSgzzBwKZ2SBPMcdjdKhTEIzdVAjZCx+nWDPwxWYUv1Oh4req8ND2k2iQEgPSm
82quzsfqOw5xjGwdjbakojxn7p8D1AiiLyRfyksimjftIKjs3rNnZvetL5Lew4hmvyRfXcUPV1im
CSXGBNitsGf8tm1UkZ4xVipBBXzAc2VfUFICECPPLAeds+OBNhafFnCCXXsX0zmylIGWWn6AGujN
Dfdt2HHbxYtcJwpOnHBRqZFu5QwY7Ogo6pQbNc4cBTSgjA9LEimWTzD4d/gR1oaypuZD8jz5pOXA
5zKpGb/ok8Q7vRFzYEtT9jKP/LK4tBAj+2r3IOEAjQoii9jxt0yRvQy22l/7CB6H9Ewl575rwv5b
YLHeNwvblmHipdvxrYPmeYq8J6KCwzJpaurjFsHAR3M0P+oTNe2Od2ZGgV4lmAt9Ca7kQo9SysrW
sVx0xJaIZhQTo98wgOebYpQDSdn8UEnsv2zUHx8PliE8veiznySAgkjyOh8V+LrDcs8OCa51T84Y
M6pZXTP1VeVANNDoXV+fuPYa5zwZiyyGN8L3rYHu6jxhRhahmocYzGeSa6RrOUf+NSP19JYY+G+/
xyCQhku1aJsRwtngCZX05NHF1zI09sYE7FjjO1HjZP0DHv7NFc0MH2GcSYgjOxGw1iGF1IBojFOI
sJQLZDc0KZyeKb9XlSXnVrdDc1EXvNSy4mPiqURLrpbft3ojLfIlwzqapyNl0bg7rp9jPKzKjmTg
TTPy+L60QnZcm9/XIwEJv6CbuMTTTACz452MJ54YuKpACE6VS9wXoMFHf3Nj/pXUvLyaD+oZPUQY
Aw2XzDF+UzsO8fyp3PAQ6qL5Vu7jf9W9mGQddqJlyvUzOxEMpvOrnxx7gyTl3DakGwXJZg9vy8jE
oikG9FebykKsLYuEXk/JCuu7QmZhU3Buj56A5PfwVTBZYmc75dyJiMrLBKrIqLsZINRrEL+Lc35v
eYDlUXMF6pWnBb0eBaTERz4A525ktAs6Q4lL64vdyJOyonBP1CnMVRzYWN2h2RlIkeRTjoCcpcrp
GTyeBiIDuWYjz7VjSQOeV938YPa6P1gEWnFaWgYBAAPM7AQgyfAJEj2RrSNcuQjDLASpIN/k0/AI
ujjRgpSnuPzG8p3lW5xw8IgQ9nJoz8MWRRT8lL2mNieMwOo9LhMdPTazTzI+3QmUBrh8HYNuZjR4
nPJJ+W3cMxgKV/aEBMweTod75tQPLgcLgYdzuG6wQd0GCS+OhgmwDy959pHx8dlQctchumdVMc81
8vlntc9RFq2fZvYiKTaERKC2R6eFxTg7tknM+540V27gkYwkB8AiAbseWMb6VDzIshl2njw4Tqpe
5cNkNwmzO6E5C1en1rhIx2YseGEe+LAReEJcKcqJ/oORnQFG4LiIpjA6qqWm7PL3Ay6yjJkzezdi
m8ecdf/pTepWAi9MREbIrPDHEvqoWkBsO/KtTVub7eiUtDXvI8K1R6KAuBY+NBhHVbl242c/lcP9
SI2aRoFs6kBuxbMhkufUvBw8zNNAuxn9y1MAUyzs1jOSWRwhPwKaSy8zsWXnFqTGYnxlF2ZP+BTz
N9BZt5uZbzUr5lbUvxPOFkTnMjm/euQZg8f+1u2x748dpRdbB04fSp7BHVZ/T1V1YE8h/S82CgIF
+H+AwK5AsnkGahhng1sMd/ow5r9PNHA8NyrhyJ6vumi2vKTsrtuxam4tbCwADPYnkjb/kSWWC2Ye
nheN1SdN4Q58ZA4cw7EdtZ9P2GWvLMLY4Rqb/hea2/gTOze4cDMQjuppK5PmcaBSg3Zfy13OCNHc
Q8o6CuhYQYtBPnxgg2j85A7g2hUXft4QH6W1o1eoace75r24qQxK+BAbSgwGwZrgikE+1hABWWnA
5KWgApgHek2ROWb0/P6Ms4tOJlVQlmoippfW4dS1u4KdAmIVtKiXpmfcch/lVxHJT25g54e2YRFA
hvX4L7yzJuyhuXHBfh2vBuXfYCLze2wMzmQmRFUTAodhl2wXLaZrN6hQHgElv0U1T/KtNijQHorI
VLL3bHaEc02xmp5HVW2AQELqxpFwz+qvV7NQjOISgkWWmtXRrQlLdFkVi30Ih9CP01W5gKPXuUqj
jukZVnPeEE923uI6NTP+hSJOzRwTloNAapDEEDLmBx2amEVXlISyrGs5mzLEY2yE9rfiLI8ZY4Ng
4kU0CmitwSRjIDRWR9qOMcM6OmN4rr0pP+KO0s8LPWIHKMIu0Ib3IoO7Ef9hAEEeJ5szSVc1+fUk
i+P8pWHhDjiwUBuuGTbcTGYKBsvqK+cjv1YYVVNgDkhcd9cq+E02PSM9g29VzKwrPi8/qg0fZmPa
37uF1WfNgUQob6ga0hOHKPg2r6eWgQ+/uuGZDjvCxsxZNHX8xRN2qpUHzOt9nphlXx6TpYW1w0gd
RqC/0CwjZTtzxTNbQVaDgNS/VgRV0xMGhzJ/EWTjpc4rC/9uolVBEObSrHQ2n3nxwRKFD1WyiZ/m
4HD+6i3bzLF5aFPV0qoaFaV8SjPsTmQMQzFF1wpf5QAy7UcziKUjaaQPW8m/PH1MbE5Wd/SfwPuY
MkreyF6n6nIT1iy3ylg/O0zIeGcpI7N+INtBogmGCU4eb9H+Vpkx/ZfXQgL+Y4un6WZ03CQ3856F
PBSdjBF3zU8Tvg0qufbUMYzJuQme4CT1qnxVAsOrryxT32AT/JFFHeukKssBjRBorv3pueoZEc0R
/epsmesFLSbXBSd/CCnvI0tUCSJG97OA8c3CdJrNRdE2cKRBsTmaA9/MY9QVe9+vmmlh61+CLDlI
gv3XoYmTr37qMyhxSN7q/xdEZ5Y8a+Icjfw0AueMDz73OZh4Rk3IbSjbNv/KukwW6w1Ivr81+31H
fFx3LJFpqK0+2ZmDakNeSRbvsg+bcG1+M5ESx4netEZHAjEFJ4CcruUAp3mbmbFibyo/29Z4am8i
oiQPhw6e7YLgFPgKfcFkFL7tme+a0bTqbWYA0dnEM3KOWpitauww3cQj/n3NjZ/mrmdmD7DYcYPM
Kad2h44zuICLtQYwd2AjKH66zaL9YvwLOIlQ5RS5wiRkBB1/8rQnxFwvzuLOoozUJAzYGy5HRKyT
i8GacsEUL3xcNYJtHLT+pkewzki6jpnTTcXLiuewyJC3Qa9HiajBMo+RCPSpbDVwiagtWEvjPmk4
NgMPMif6Np/5yxGmTAxBwGWlBsdHKb8cLDCtrdlKsy+z9q7EchXm7/cK0TgyfyqSoFCVvq4/ooyH
4hZCdovH3ZWilzsTKiFby7d5rCD60qTI0lxTb7Nyg9wO4lvluvDj3HGUqGW/RzI1jOjaNLnyCZz1
pqytLtsPQ9swF1lSt/W/3hurDi1GNcC/dTZZtkAJMR0yvhqJZC0479HhXHzKhKU0QI02ib94K0L0
3bxhS0iP6JKYOOBNhGHksw8GphGMGPPygkIQUUG5MCy838pQJDR1xwZ0A/QzGlUJXJOvTNyZCXU0
lrNMSjP4jpeYUXC9sZ5gnykfpKvTb8VYfMlobSM1x8OAlf+OKZTH1UOYflP+kWdOS2h5TWvG72LH
1x/sriCukYmrM4ArCBQGi3jUi6da9YCBDEZByqNPAWZe+KqHDTK6c8UshhzftnyJZoV+AzvXXa85
7aI3hxQpvUpIDPo4crFGPBZjDCXxnz5by9ayc7q5wRoV7GEHCbVq+RJtwbcbuf9b7yIq/w3H8G7r
fUy9XD84ESvWkUzruRIr9CvGnFgFyESWPW5cc0uLQ+6U3HsARDkzTJih0bBcj2gakUWjWEzkBYVD
cfwJS2rHhhx11A1GVXK2rBO8fJr5eQVOXmvA+8YiDnakL/+lVxluM6+QC/g4MiXu+dXDSb7hPbQh
YQsABT9qVlZB/MA7jQIxihUDcPT0TAif2LJjGF2dSvulCQn9umG78+6rw8P5yhc+Y04/hqnVQ1Tx
lf3IGmdjmAITWt6Vfye/BXbhSMHGD5cK1kKQA+CvPmW0+swT3iHt4SULC/XcpFXFnwuXaLtulFXY
JEUpqrn5TBZeS96AfM00TGU8k1+trcAXu6ebgRX9RvOFIuxJk+zuox7pKcrFbGONOv052Y6lvqAj
OS/UyiTVDzOhfMp2psOSnA/KXjRAculJ6PN/H13HLJxirQrsi6hPDST5JuNarHXXoTfafa/YPlKY
PYso6/x71ICSjJ3i0ka9IvuaQXqAVrJyOnwe1tNzc+TPCZd0k2tz60PDHiEk1hJUrjbYUtUkqP5P
D+PC02RH4PfxDGJoFtwajDiWAuLKE/dXuz5ixKsQ1l8komxoBaMO1xE9XkZ3/I2oFRdDwKIlzdBu
QXkVrYhNQ4dbOHzMF+Lij+zI2RmY/F4GPbWzf1+ysUVHwly6hdUXqWVbGwxmoe2gWxRexlo4HP+J
vhm8hCvv7+BZpDq1mKHWN8MIT15NBOcTwl7WvLAMk8GFZWgW7BiysYMbXCkS1pJQQWfsaRbVUvLg
zHL9BwxO3niqJWXwRxuvPwaM9u40xW5Xja/OAr9rklwHXWRPf5mpo8WJvolIYVJhxyd5s/ptMhn8
yoHq0c2acGU8mqomVwGs7LjUvHBeNnJzd7Pi2wGLcrqWQZtP/ANb9m7pxeYrl4z5e5PR9tlYffic
QyAOCIkDC6wu2RoL1oWeQnJeWHYrJbPedBre1sc8Zlu2tGj8RVwvYGsRpf3DHoP4Q9b7q08c7AlV
ARtJSQ/D+T2Eud1tvWcO5em5rmQ8AsWQnLhnKgd7nX05pBjViiG1bHSA2dDAGCcXJdFttOHFjaGM
e8UWywaqAv9YwFealpzj72QEunrjfeWqlCsl0mydUkDCkKCBRywrXFqDN9Ykqldf6dV7X6eTrJqZ
6wPTmIy7X3GEq44gz8pLRl7w6tL8HIP1HcCRC+dW6kzvKTIwJy4PPGdzYCAWAKdz9nhmJNIYXeq1
G5EasA5xuM+GMbkK2PzJHSEAFPazTRjfH49X8P5+rjFAsCchaz+L7WksXUvbJtaosjV7z+4HS+Rs
BHD5CzBbKqAg4X/qa4mD7IU8vguC2/LK4JyhiSF9jAOJhKdBdx3yo/bld99MHPj69fHIlaG8g0fL
yKwhibVn/pNBLLJ5zqirE0AH2HW07JpNOBosaIQEniwGNb3I3LDZ9JbkZjTHhafxwr7h2zc2LTS1
UfxLD9DgQkQfBg9w2EfMTjawhwZWbt9eDKU1JXtfV2zV0vsu29yvgdTH4rsw+yQE5cUfVchEdE/d
c2xSFCVRen0RnObAHY7t9KThEsNIJoCLwuJmPH2gK1JnAQR45Jb5uUaVyUtoD5MGF+7tCnT5G5QQ
OVHT7lP0rl9cBG+rPHLlLMhAj+TAV5aSepuV4iedtxdMijvoogcUViVXD4vERzVjsEwe/R3VLw42
XF1d6mpzokhZlxcxaS+auYFQlXTrk53A74R4lid0RZBCJGsfAjqbiyooK/bAnscnSLqvbLBmgwPd
4MVaobCo9tMI3MUoDTpXA3Fj3MUfLpq+zKPxvJuY7fJitMJkHCgyLqJzsQeZs/0T3LFnd+K2mSMj
vWwH5Ci/cu84jrcAf7VZ53wYLBzYnGRJrns/iKSk5lA0ufgMCHfRsEo6O6y4T4rXFG+IQtZB/nCk
JPAf/k+LoJDz7YleVBjqNxnGsFkOu6tD9nIRhCOitG7P4L2mEhE+D7/lI22uA01P7i9mHFLKnAXr
TywnxjcoTQg+rGNlTMPtNwtHmYLv/F47n7IKf8iLChmRPSa79cmJlsoeR2q/owZZHRoNAxMdB3kq
BoiGUk5V7zCZwVADI4WMxcBAc5ySixWHyz08RQ4hfoVaodXuxZEexdHSjpb6XYBNzRZS1LNcFtCg
ofZp1sPtRYANwGTLnkfX8YMReYJrVyjb4H+zbpnKoqAEi0cKwZWy8CJy9tjudhiGeVUaNghIlaQ6
mWPuoSh0Ax7T4BwnTkPNNvR8rPYQ+NriIQyjr+Hx+FVgnom4sIpzb5PwE2oN0YaFFY94apgAkEFg
O3pO0kfDCo4xIdsu5nDDnWXUzrDWxjz2N66UN1vaqD6dufoaEccnYosO6dskKBIiLN2aO3f1jfTB
d7bmIWhKaFtGBYqVca4B04hUNuNvtsJy8G9lJcIKd0A1paTOsqJ/yx4hwaGeKB81QgAZyG80I25H
Dj77sjHUglxSBsQ5TRX8iJl2y117l/qKLVzonyg0gyPPLe4LBzlMJJ+5wLMq+wLcpDnXDL0UV0/E
m+V2n9fHy36pI2BYKoeYVbGccNEruIZ7GOzRSrSTL8Dk4q9MG7Fs9KS2mTvih52DgHyYGLcj+zPZ
FsBnGFAwEvOQlKFJv5oHHPD1xyyGtZdVwnceTszCMi7TzFGvLwND0zwXZDU//BF/Bwc6YmMH2iux
pPd9N1KWSF+pMa8Fg6X750/WlKxbLWwGd1MJ9gJ2MJ+EGByoRgbHNxbCJRMXL1NjtwU6DCqPDH3e
iuKJVEtrBKRMVB64vuVCUMhYd6f1WW1PdTVCRWYAS+U77gGf5iP3901NEEsMmBKM3kY3CMvqBj2U
OUf2twuGikMSoechGiudlPy4A9tbqAssdDBsLqlt4iNhMEuSsIM8fH6Cc8pyEdy4bmIZabU1fL36
AN0C8YH72KIFjQGZL0/pebwltYJ3LdxJ6yCw2CD9opnTuEkdmCGMYobE/09b5mceUFnVExAv21ov
42PCB+fi0vqfoRcCswqKND0stot1f67sFJwOT+ZMK1D2JQpNvrI6+WZBMjVT2zde8VpWjxcrnzlN
m3x6okR+lsrYpSKXqFWrESZByOUsqp+Au0y6ZBnj1ZthGaoxKtTNh7maeSU76pkMp1KIdZWCCqSe
ONl/xZx/Rp6IjcoTnFatyAS2bQjItj4yOEahI45FVaEskL+cqw0BKIqnkEquq58gGZxRw5+f/D6A
5jjeN1EKwiTNfpWetkzwLy+Gc3iugrisn/xcU+zgYErvL6IghGrdFoasRC6tRygvnnMcDZV5h2m4
7HvqGWgwpXa+aFLMcaol3zxaZrWMq3ffsVEmU2E136IiMwbDJEoEQnkKLzvHs5ItXDEeHDVKkKuL
wGJrELJG4tEXDGIjxAEl47gXDRwNBhvHoTCcGFXBtxVJxg7P8bJ5JaA8+AZfOheYN99KLfwYDjTi
dU+LgeVJCqWVwyMBIGYmcFaZeJTN54vGNAEY3vnMjnNCrF/UoiVW2seWnQGHLpo1AT487nDsCIna
NmPuZ9B1wI/ufuIKF19mtjt8ltWJVj9xg3WY8IO7qI47OKXgXk812WDrB+a2F1OiAYOHZIg8DF8p
ZATDjseUqQS4yNZsF6GQG0i7ZMITIV0ethh1PwJwfCK15wtav7TBQETEVSi8rNiiYHn2MMWYz08X
DTKl6Vym4ZMnJo8L+lz0wFcXw2QQfKI4pJTgetUHbgDxouFabwVZXNDa9PgkZ5snE0ET33e4lp6o
CqlKqe8HzZPhUVsKKP/N7VJfz5NwElpU0pyKYQ6K3gfw7+fVcpFdQH2IPSZNMStJmFbreBe0Rh6V
ENyhay3/AJxr2EURsnAejfAGlyPgaEwZpF68yMCj411amye5BUukIo/3iyYPd0WS1JunNw4DizXH
Ac+bBCiiCZmL9/xKqfP/R7tf/7L69c+LIL1o/m+ieqScMW7RJs9yFlb8VVTPxnXG0F21fiZKG/Ke
9j/OsOKEU9iBQGTEScaPAyMBLeGoFvCmGGMHyhLiNzw+zLLE54tBAzUbLgemxdBLCQ+3I32GHHfE
0PI0hglVJg5oNT5zsKQl2rjRBitRfmRIIds0IirwFk5pG84K5wSaB45k5CjEoHQ6WktWX3sxprYw
/fen8Y+NqikrmhPc5FmEhJNW7N1i/2QxEKVF3uybYn6MYSjJ/15f3X/LhX9Gsey9F3CWh698K/sN
2ccAuaGB4Vuv/POEw1eNFcYOFQTQw6+tQv6D0wWfEdMdkyYbjGRYIvtXG4Q0QbV4js+PLRgsDFAw
FPRI4q+XpxyTTggZs6oDidyY58pEyxXz9t/GHv/eIRJ3wFe0uMFcP/oR0i/97uN/mq1YrDhy2erm
EVjx385Wc2TRU3tCCiEMT+oobTvQUzUFBYZOFsYhNT74Eizpz2XCJncj+Wx3p/o+mIMbI7kpHtgi
7YkmKbGw1LpyoWPg593L4bLBFJC9gbbxydlDI/nssM1NdFeOza1s7S1bG221vC9c+pAFb3v5gvZ0
VeGosqmWT8k0ftPSRCHqMH+31Di/WI34Hwyrsa8IbRxif87yYG8O8qfjhXPrfkErtODkklzL5UXu
jO25/H3cSPVE4BAvu0vvXR78IYciGXkyxfsgnqim4XoIojzq34HFX6s41S42bXiTLZU822TUITs9
jSNn0T9WXPDl6ij7GoUhafv++73Z/NM3MWcbcqIDGcV28w+fqiiFkhXt2Q6DM4gcHhU4Kddhihwf
S3ZayIGlxjXGMlOXjR7u29dmADXCfC44gQjpYvN3/u0w8ovP94+TiK4kDG2q64LxUvY3e51mwIzN
tk364Lf4xvPzyC5EXsJ7WHrsoOQBE1Tgnn8Q+C8evxjx2mKkXYhCcrW77NdG3//099LnwmYSG6w4
CnGc++tdzvopNG05pw8W5764Sd4X4fG+SM+sOWRUC38nbhigQWH3L5v1mEZ2+KmYPP6Nu5tgYOdG
BvTS0K3/96f2z2jIEaTXjGCKhhkeOH97akNwDtnVbocvNT7uMZ7w8u0cmz3CbFphDE68vw4iXPlf
1hCCvSn4jGiTVYHytUcFwcaSE/wAjmWgsVX6qwS2+eerZRFszjvFhCxk9+XfXGGysVvSfWWPX/yr
VVIywEUY1fvFREwtRmza6v3bsav7CbkGiQanoxVXRhn+yOOQnd2/MCT6D68W8/YMLyLLuBUXwb+9
2grucdxCTwR5oXHG588HtxmlFF6+VNEkPyhjKhpIjpZXi8ms92L0A3eOZCTUR04m0tn/4s0qR/wl
68NLwHBPOYTHhkndX88dKowpoZjKvVsSBZVc/9/L4NBFMCOw34J8/lGkXU/HwxlWZ1AZmQz/VA/8
/2Txase0mi8yQHvC64KVIuRH9jJqIxVG4L+w7vLO2X//zPmGyQGIecZd0UH4U/AMji6b2Psc+5Uv
3umfjb+1w3cnPzxKV6F1rW7I3zk2wNQJrhBOvkdgWOrzHTZkeLG+rVTGqWg+nq7KDfRwtl3CP2HN
Qnq37lixK38E/DqarPj2i4euh/qPLwCkCMqEFCk0fzsREYG+2Y/H+EEnQturzUSghEPr2eyYYUBG
gvuv6wQzlQLCSyWgsI9nLj2nVllM+8nngYdM1uJKfRJVAS99rccVaKb38IuPrSz9t4+NURpWaTaF
QU+I/+tzH5YdlMnA5DgjYw1XYUOGsZAJ0bKQjNTfyPbt3w5byshtzlpwfBUdvAdVc6Kf6lGvYUGp
nL8Lqvyd9hdF0D3/+2f1bv3/7bPq3P/pjAxdWCQWLfWDcC3baKC14fmue2iL5bXWc9qEgzwR/NkG
gQkuHq+sWiPAexhtg8NnSimq20kHJGf/8ya5BYD7X3m7KqSVUQVhwWGfQWFI0adVbSqt/HpEMrIu
jFmWH/JU07Imv0hnnmScRneBjvMdQ6BfOAsm/3DRjJEmsGqOuVuOKjn929eusp5u5sArEnpjMpCd
Efc4poca4zUR9Y9JWZUKgQqXfy03MFqPGra3eVG9G/bbxt1Vx+hrnWit6cISqpC+nS6VeRxOB3KQ
o1ei4i0hIop6SL/6MZ61F4i6jQUx7cLITYtORD8rBbSZGYvO7GU51nfrtNwrlHjbYJo6lp2/t8f+
txUzOBmt6VhFLeVyu9wFZCEITfH/cXYeu3FD3ZZ+IgLMYcpYSaVsSZ4QkiXzMGfykE/fX7lH/72N
7oueGbAtVZEn7L32Cv8PD9T/w03GAzJU4mOpAGy6nf9cF0WD/HWtJ432H+PW5ZbsAH6fre8lB7KJ
tObmO5tlVJ+ctTcftX9x3c3NIg9tAN7Fqg5R6CapZqJzW7//PzXU7SUaJhJAC99oPM7+8zMqmeP0
u9N5j0jnD5OT/aDYg2dAHeVylmXMJXGip1m/lX234MgbX2Hd3EPB5XzjhRSkat7acLN8yXNeK/58
//fd9d+vWvpEjVuWJ0lNoBr/5RMOCsbhjFn2l1sj+K98nbK3m1HyvzwVrtHbvPRmeQtn5An13/G2
Rm6pZZisB0aDlTCElf9BBuCtDvmPXX/7XAjdVbJSLNIX/kufgdTSU1JDbi/ww3Ak+9+KcM7g8wpg
eSuf/wkMMNa8LcPb6XRbpv8OfpPkTw0Q7F+wFXOK/0FLqWv/Pc6Fz4d4yOVvbq7H3n85+OvcGBVG
fRLJJAD0c7eMXpbMstWUv0VeEAhV97aZ/ogOJRmZZePyslV178RMGJ3+0BQ2upoqTLc66uw74RUB
MG/QqV/zpJ8sYQX2tPn6vB50oYSp87xOzpWRN1a+3xq3+AjTZfS7VYusRTwriD5sJF1ujR9Ymx46
87mqN94YP7ZTtkCr9nfOkkgs6gkr/DmYRvsDKi/UJN3vrDmZi/Ti1Wqgt8q7bRASKtYHXQ276SsF
wVGzuFdVjBZJq2ljxfnqjRjZl7Y6gS4e6lwebVwJ2+Wz0o33zmsPo6KH9aIHtpYldltGVjMGm8qU
wZ4OTdpe5PDuqWak0ej0xIP5UL4qv6/2ROjz39Zyw1lhAOFmgVPeVyZCHVO78/rXmR+TNjsoBLLO
dCYiwwir7HFRaCBL6NiyOjlVFonCTCaR+1pr+5rH1LbQD6Js70SVIxKw5V3T3Cu9kaTamlSUEWhQ
0nKKtV6P0mn3J8f8vdiS5NP2c93mT/TpuN5AhWyUR47hc+82oWeV995oJYNdxVKqp1TMse0xOR89
osfSQC6OFei5QQiu89lurW/PbSAaLbBHJ6qMi77UiYO+xR7d0B7/1msOHlj4In2yPOabsj4Y2l8q
zWAxs8BulaNiXXO1Chj2fraq9mDpPZTmPbbV5XSjZcnSfsukfm4a5xs1BmRW1d82D0rUFqZqHY22
+gzp+6KqdVwZ8uQKcZ10T/hpZYVa1t/CJaDyDpdy+ikssixr2/dYF8q6BYpbxfPE6MIwz7W3h8Ks
T649hXNZDqHYGowu5VOb7afUriJv7APdREbm6sfCuTeqIki5gPTsZqUz8xjWExmnV1TDwVb9Letf
Y/k8bfmladco73O8XrLAcLNnhmBh1R9dnaeVxnn6NGci2vYmchvta7OqYF6VzxoCGm4rT1mJt02x
3zuFEVid8tHbxWmvx8ROnaeOldTNdVCoQ8SORo86BxsAb21Ufm7FzJNgEPQxLL6wdjvw6+mU7cs1
n53TnjrBZslg6vRoLJNqzmGEGj+QkY/WZN8vpvog1NSf99qX9nTnAqkjG1o84rSKzPKblenHsgeT
efB6ebJUgAyDb+iOd3Nrn4UiwqqCLCpgOLRWXBXwbdLmCi07SLX+tBid3w3mW+ks3N3TQ56JE6lz
gaWkvpY1d84MkFt+OJoSLMscVop2bmuB6FyJlxQembIkqEf8bqv8tBDR1PGM9i6wO+Wop3MweDnl
0HryVu/VQHOQ30i5/D+zd/1+Gnhry8Fu4L8sv/dyQ9UxEcB4n6cYaslfdWFCtUDw4/aoRNrzoo9Q
VskdLkBY0vPiTHFuPZerd2xxtPRtihfd1BK7c9GUXByvfnaK9HojoOhDY/lLpl29bevxrd1kJFod
avDarb6dW/deY17NSX1sVf2JNA5GJa72AyJ8rNWtxWFvpqpZO7KwlBGeASRQ6CDxctMks72RkjEW
CXK4BnhEfXdmPcc5Y+6+UO7IIeEv8jue5WdtunOk6/UNLU5UY0u2tG/8Su5f6rIlzdKmfurt+aHJ
l6fKSh90e33GneXuNhGAV2O/ATq6QaPOrp8bs+lPqvKoeAZ1v2hixbaSVdNZlXnsqtOfTZ0gWwhm
LwhoHyZh9n5vV3dd6h6b1ntdnfqpGodwrNfzVhhX4Tj3S10mntDDSmPlD1V+NNP9Z87MJLONDfKj
lkjDi3bSmzcIYaEyimjuefBOmtK8KX83r3hexaKfXVc/rb2pBukC396oHkdCg4iE+BbYuFTUH22x
nHRjO3epgmPyDnVIcDIMo3EPguoQYQSF0lW7l9W1UFPCYTyk2f4+GN1NOv1lomoDkf7ate5pVOzd
hxnzaovhDlWpomHYZjoYTaceX1dxsEyMSXcReYjfbW292BKV8egb/c0qcCHNBYFfny3rqcMXxjx2
VV324eyqjLAK0ctx8Hsayy5HxlkP+zO+OUP6YpebMx0bZRw3H0sdxsmdplvCF601+elsbk87APgQ
M6NC8GA0cyX92du06TJN9jhzFq3FZw8UC29jVtmQ6xvD2/V59+B++rtmlwsqGaU4KrgX/CpSWH2L
Ms2/etJ1DkqnuPfCQcbrW51q321enyY9UtPHXYqlD+u5Ak7ZrKL29bwZ9iD1pHrXg/D+7qHOBrPE
1JFN76htrMNUflzhyWa+A16Ff0MtTF7RwLBptxotUWC2v0M41S6wGvYvV4APw7aBZTAIkUMLX1eH
8z7Nfi24eT3l2GX+VVKgcDDV1AW10awl8eZ9u9cGOYc7o9tD64nxoOxb8T6Myx5ijbpfEBi4MYJb
3a9tvXpLJbppxKPiocpNLhlj6yLs6PZgsLwq7FPZhZ3Ms2MuxuYNlYCG/2reH3utt877tLuBVAwn
qQcjO8pJc8gYMfpHs/OQhWO38azntZpg2+l+lSJdv+Vaao8YdHgXqA9FLBUcjSF+t5/4KqjvUICG
y2a7cyggRcTdPuZBJaudLzvbIWYq5kNfmWDpcgCvZtZo0QoYxvM2CpwgXeEc7Ra6m2dRRnWjFJ9N
LY1kyAp1PY54eRwdYXohFmrZpc+dLtmXbry6ijJ/d+tq3gFJF0bUaAMpVW7WodzeiqM3ua0LDSMX
TuzZuXpRynH+mTazwoOv/zdr7c0XQxQ9/IHRpYLQK0oDx9UuioNZn4F907nanOFvpZVkjekF1MXa
tTDK2IxAlbMXDZmqvnmiZP3ktznvgDwiWMmRTyYGOrA8KDLiiny8C0BOeuJ39ww1UxntPZS63jQU
ZnbeDKVOqImGn1ukNFsRGxrG1W6HSJ+VpDzrk12+y13bL5pR5wzF6kL/5Yq2wmJW7M+bulgXrBjZ
hWlThxMko0BOsLDTucW7LxudsycVM7HZ6P6m5Fkke65dxn4u7GTxhZ9rE9pYQCZWanSxK2txrWVl
hy2EIsKb6FaFouR+bt5EgIgDnVLRGbR7WQejPVP9eSksrKqMBec21Xjo8ASDd1m2v7xULYLBSJ0P
rci3c6873H4on7Gh3TUYFZPHymval3F20EmBY0R2tfw1NmF+zzpwu2oUfSSdTL9C30IymxJzZreW
iIxhsJMKC7eLuw7uyc2r2aQKavXfsssgiKpaF1r1xC/qvXwIkKBubxVLKjRtHZq2kafXohRWwXXf
9aw1Y4SDNp1kpWWm39frcrDacUKnWW+xsTYJVIx7h/Eh3l0L81d9SAaYNbgOmleEjx/4nH+6wqKM
JWUgY+9QTB5uwSy+m853Rlt86B7lhFSHc1X2f63chs6+jFEtuLQ3FX/M1iqfiHi7bGV1FtKaieRq
DZ8KgVm6xy5Pe64mXf+ybPteVdo3aExIbKR1EI17bar5dwFTISAj7RYIr20nOgs9qTwNjwbH/oFl
dxjKDc1Kcyyy9jrv3RvgWO/vleyDtLYeKoOwYxt7Dn/eVgsSxJow0q/RTK/lAVr6Y2YZlNlr6W+p
Gdbq/lfR7TsPnhV1g5oxrRRvqbYn6SbU0O5Nxr42h38L52Lh6PW7G5bYONE22GcYAwPc6i6LcrW9
g8ZGZTgO8JLtq5GZT32BEqaq15c9VY92xw7tlPu5ntpgajBMUrX5R2TzM9GggZRW40+iR01jG9hP
t6d6n0510zxPuRUO8PmxaSBAbe5iz6kpJ4ZA14tkhIAFfVq9qysnbqb0YPQFmWo5r951zubePfEJ
IZjl25Nl1dC4O65E7J5X3fyuEJBsu3N2d2/x68wO+6G9oE7C4226szfnU2v0g+Xkmj+3Ju6oeL/W
eyvRjrsDutBtuxjbaiTVmH0IRbtu43iQcn+dBJOlFpMCP3cn27dhj/RpeRwKJV7nUmeIttpR5kHL
FHrz1BrjJV2ngXyc3ATr89pQF4ZycpuuftDZ12eYOMu9U9n58yKZtwFA1nj5aL+WfHmW+QxLYnXG
oFtSA59i7+9gNllU6OWlGW5+2/P6cktyHXodmakmYkdWG0yZGj7lVPzB1uxlmxCa/jO4kpu8MxTv
2diUzhd7nmGZqcz+Zi6XfOqjvhgzXxuLUJZlUozOgybdX/Y8njZb3mJ74kFmH1tufPXZFsqiI02w
OFPD/Sx8P1xGpi/bzBKYDE+wFGKlFg/p4rztLZ2W6tR56O3yMHEWcqK2Lz3YH2qJ9t6S9TXXsuOg
yme90gw/T1VOxw2it1l99jr1sib3I5K7yKw0OvPSSvR++tNn4wNch2sq7RdYSTFGiU+FYd1rxsBZ
UlrYMQAGFxn9h7PLH11fHrD5vS5zf9ZJ2/QdbsFRTg9iHyw0S8PBEuPZ1MjOWabJ73dxk6XKU3YT
fRLrh+h01jpfv5lidDDGfOE6bbCXJrTHgYcoFH0J91x5kpISUp3FWZj2obLEEqFZp+6Xf9Id2ZSi
M+6FByBM7YoN66dsjUjs7qPjyPvUUA75nP5e9vUl1/t3a6GcuEF0w+LefP3N1JcmzdvQC8eXFE+E
GjpujMc3f+Hp700u7x2p9j7XPuls2oyucuJxywEb9z3DUm/rQ2E1eF205nvdIDTJVTrz3A6kJwwK
3x1GFL2LXOCxOFN2kSin9ymPrKFLkT9V62HO2GXA3Mc+q8xYlu1xw3U5WpZBP1YUiQluifLUg9oE
BmpcqQ+RU9rfDM8uS58n1kynaDVf1dw81Lb3NHtOHqgID5BA5G/d0vGZFxeg3IZtYvPwVlU/KJ78
GWfe6qRcszF9yxzrtEE2r+36BD/pYCs5oyHNkWG1pDiCdzaJRt106KYR9NLFU4fqJBwFzmjYEL3O
QB7h3tQewoLRSPa8yH3scqPM0XTMbRSHW2dBGWYYaAHsn6WhVJm77U3vtibUliImU+XQ18av0p2e
SIq/pGV+5dD7BvZVMa+FU0fCJvq7HqfXzjBf976kkVjfZSNiFKDHRd/jrQcPuJHlIbMSwAEspZQ8
WVm4eA1Pz5Ap7i2VlbmW4qpTofj9Nh46ZmPOim0E/z6e9OlvOnMMKR3oxzQVus8lMvq4Hla015Ud
T2VhBsrNh8PT+j/ZtkxRoeLbhyLucRm653mcTnsx32E1EnHOarem7MBLxAip8NgmYvlZuaAyZ6kj
ZCfxslcH7MtGH0MTRhfDryLrHyBW+rVapKAnt0YYx8zI2J27DsKPv9X7gdrF82dXf5qLBW3QrYtQ
LF/n0F640NR5hgvbxl7O6s/CwQJU2yMj7a84Z4ejWUfaPxe2DUDgHj6tj/8eOPwzP+tsTl+Syn/E
xi41X7bFQkmghEIvTmr9ms42BfeQ7HYd1539IoYvw5QBLkfhApHf7B61/VGrfoZl4Z2mj2X6tPB6
9b2/m1UBraeOvQxX1db56Hsn2L2PuUePOCsxFpjYnRfHTTH9GsBqkpz5C8oV1Qw7p49qFSnX0EZM
HC94t+DMjP80VvKNdoDmFqJ+5VZKnwqhf+mzy0fXw61uf6XslFRB05DZcDCQUk1KoK0GAmEnxFPs
6JrfVrr4wqse2309TsPXBnOkY18WSnpX1Xtgz83Vq/5mTg4wVYb4E5pTcWUGEOh1EaVMaHSwMW9r
TvCNg66inAAB9ZpfmIDe4Vf3iCgY/LCIltsK7g2KJ+y2bch1w58ic30pm2gD6uu84YQoFyadb2dr
YFpwtQE2SwPos/Iue4nHs40Hj3T8wWIH3qqHeQh6Z7+2XhtTcN34xmRJ9L6u056zoPq0DrSyQBHn
BhqvodGas97vvm6mlGGMnZYLpTq63pvrOaRFpY2Fjbbq1V7TJO/Vw8SwVYoMSHU9aiDENiXZYlon
ha4KmYZ6IDfYhaxfnmGdc8hqnJHdo2nY901bXSXqRmvJfOCFj8LmnimZ5byRNfHtyu5aVCX0LjjQ
lSvjVHxswITWdKgWXA5g9w3OEg3qytXQImaXAVIx4GIZlYJgge273LoEKxlfrggXdg23h5Tzs2Z0
0r8yoAHv857bAojJA9eZnUj0VuwaW0jY/bVM5VHbq2PuYeeYaolw78tp5Xxv8Nxg+aHkI/ajPkt2
UG1ukTNCOq31+jCI6uDYW2BBHE1Bl40WP4L5VrrGilqe+9x71iyDnlguiSiXg15x82+eX3ngWeVW
gbQsQQVRxshovoyFTISpTOxsjzrwV11OZJtMobfkIYqBe7lsZ7Pwbh77wdBxX3tqJKoN7+Y+0sr5
NPGJNr1+4rgL5AaTe/ZgxVo46s0xZsMAFvPRNtxz5q6nZocFa8ESngpSfeZo1rdQpzN2Mu08q/fS
eHMgzPaek7jkChtr9VAL8WfOsnsYtXF3y1TPN19kajzROBk7AzdMCBCYmb5ebIeZbgJe1K4ZYd4+
QeUOaw2B9twFOWBtmd2ZFg3iemrz/Kiaw6U2+Mfl/rlRUKnUwlj9+hvBF3RvR2PvDra7X3HPDPZp
8LVGnOcUPwwBXEPv2aUfijFEmnkk3YV4IYgjEAItgqfBDpg2VH7Vw9tzx2H0NRuQrsM0L8EcLQ/q
nN+xbOS0mF5cbb1zMydFRJXt3Ah6phyzsjmQwNFSrNavu+MiesPFn3cPVJCtWmyNOt2/JBcyz/q4
gf91M/mtFTP0QB29dg/1uf9sp/GzmrKThgk5YvQjXj2Qh+WpwoRHdecHbrAmxJycoA9hf9nFHKZs
zKVT3rPKxaMjBxh2MCzlaP3Aewub0vzHEp+zIn2LA4PGOe7G6k8z4Xw1F0nBwyk9kfToboMpnxg2
lM0jcOD9uHAS1jSuq+rFfQ3YqrQH5B5BvVzN8u8Myj+DD6U7preTRpRqhtwiBRz/03qRNK9pd820
z9a99XnvQ54erHLG+GNOsLUAvG3+No59vF1zadkiffwp1R9oicKfJ/BiqqsvKBWjX1Eoz5oA1Zgu
dYUM0bFPYswOtUstsQjqR4wUW/3faZY1yKDGN82J56zyFy0Pa8t40DsKL8gjvpeRAltZ7tNgsG2l
yT10Tz/pO/1dMQHLbEFVxVWKXwjizL3hgDXSyHVlpC31BQATpba4jGN5yCz6DOubcHCfQivIh9eq
dU+tfMiVJbDkcgYnuk4AAkbBNncIK78h27+sm+++VnM/0FfNFck32mmjp4KWTq2joshZA2/lAZRv
Xdf4/XzRLI5svFKzOs6ct3TNg1TPeQ/TZRCfivxbamoIPS1Yxt97ysUDeq6oD15RJmI4NrbE2P5h
dOQfKSS1mM1v6pK1NHBj2t9M/ViOKs90j0AdfcvU4oEgiRT1002FTbOeuc+iIDxn9cKtfNiqIYSy
cy/H9r5lJlnkf01S7KcBmUPa5a+LSFEFvRTlEQ6636UT/yKLKLF8e5/jSqe3TCPN4JHNfCnCsdBj
2IP+WiBZcfv5yZMyLlZqDHf5NbXyudi03EdDeiE45WfZ0uW0DUR3Myv6VnovHlyOFZsBZDhr+TXN
NHzumBXa4gTh+8aAvqo3P8JJu5tUJymtNaGArC4S8lCNKgeDbKJRVCURYLe3pE7hiO5IIfM61CsF
O+t624O+K56AOsMs45zu+u9qbicMAOFwLozGct3Eko1v02tpktKN9KP3oVgLRftSPBlFei5M48G1
+wtAqS9heExZGsvaOCoCrZik77Y+QK4egUl5ha97hqstXgXdtB5dMAwkdShVzSh1x2O61wdr6Q6i
SuOGJ4SpjJ+mFkYLcOwMN1AocLZuS2CVPdZajlgkP3f2/qvutUdI7FAhWjAqjc1NJeDOeTgL9xlN
DhGliHdQiF6EQXub5p+Q4tC2MF2F4bMo9eOGyDdId+NQtumfFcTBYcX5QpSmbwnxPPYVaQrjXQ13
3l7AfNIS/5M5SEF3GUcFtjFGVWacuyL/mSxmbv1OrG95rEDxyOsIK3s5OhLGlsPLafkWg1pepuq1
L5qDYqZJpn5aw1vduSd9gnfYTmeDI6lJp/OmlL8aZaYkMjzgJ+/QWc1nlYPb5DZoj+s+Kn11Krqc
kvLmXNxHnVxYn/2fAQhNypayi1JWw6C3auF24zm73rkNyUTtfhothrMTkFQGQoPsq2v3IF/zE8jf
S6PJWy2Dl4t28tryUWtov0eqwklJbKd6lUbHTLPHHdLbE6NkFbciolHM/Il8KIDIt01ghWAoiUmJ
0lAug+QfsTmKrYn+udgiS26xqRf+5LVMAIyoW9b7hVVgzN6XNS93dI/Pg9fRn1sH7dbJZVmSDfvL
0ihHo+2DwmHmQxncDvO5N0aMOgXazBVLSeXYcGqJYXgorYd6wtmlWqiOTQbhJb0ZHpzmU80gzrOG
oCJITfRz4k1Z0NaKnwv5XXkvRvU2rNc+fc3r65i+2vb15mafXhT13l6VazevQdMZgaynu1GR4c1s
RXd4ev0YebMa7mURyTrDX4aoAG8IIWP6QjMDD55IMUsZuYbD+ZAf56n3860KF6c86ToPihzvgS9W
lxkTTCxDy/U5nz4Gzlto3HdSfbV7eRD5FrKJrkVDB+BxEaXtnT4ytrZ6HNJ5htpkhrqL5vlrs5lA
jweY4Zg7rElbWYnACvX2vzt7fsKXrI4mV/+clxepWRnsKL6htz4sNocaHJeQIiZoNYr8errmlbgy
KrnLLe1rXA1m7xyCA42gt/lKw8nBcHBoA3t50uXge5Md96ZJiQGH0toeWh2oroo0NPc+BNVdzZ6d
UYbpbtJSGkldlFz3i/PSzDP9fR3qkxF6oj9gV9nQ0UFfFRg/gipbGWf2GkDP+K69KRKEO2S8hJQj
YlfnGN7BQQKOm4uKEnulmVG4aCYzyLHgd2CeEMRdQUCYXDr72rj0yvRtF0w+DKo/gWJzNu/XciXX
mBqk+ynGHvmbxE/dSGbzxcVGRE6n0XzoquYorP7Jq6B/CCda9Mq38U2rRjeYx1cHPWlajJ91Rq+u
x5ia+5rokOX2KOElUwLtwczXybd1LCL5hM3CcCor71vvx5oBrWt51gi+ylEAZdOfAfgnp5Ib66cJ
hLOptYOeFoCAzZM2ZvD95kBZF+bAXL1QSCpbZxG2j6O2nvW6hH6iH+ROm0J1MOhV4DBfa9IuVqbn
YrY+7LEKsPPNM9qy7ntSJpTq9pl5HiOikZ22H4eM62OtYsxmY5UFK/T6l9ONQQ3yvw1rcntZqMMY
QOscA7SLO2OMZmGypKTJWhjcHypdmxuqxsXQ09/4Epzbag7HvAhyFsiCAzFDwm8cOBgkj8nez28b
Fx+1HivkBdeCN+bJJ0cUh5mB7AyILRYjHl2uuZwmlTJ717/67je5dogxGOmNM/ro7ynzInz3CYFL
Q9gBh3SwwnHBi0KV+pervg5qHk/1epKWE0isgSZEJ0X/IbGRcrW3sfpW8iYarKo8aEv3Utrejzlk
bQhwZIS9GunOTJs64q26NQfRL5QqzUsHFDG0YHMKtQoWnpFHChzCTqyuKHOrHzov35ppNsGId/sN
jXw0d+/F+umJLZ4qrP84PnI3DTqviLTbA1JkUA9odhcjYChHEWVfBMdNWjAD15tAmDocKhezEv3C
9oeckAE03IDPmf4T/7GNo2I8ZYMR2AQUmcjiIdYn9rpERfnb3SzWjQkrpX2ElUIKAewenQ6rtx9a
bXycGyWZOhHbWcdUyA3GbcZmkqg9gGEGgMnuQieoTKCglFq61I/kxgc9H7kslB8DYBpW+JO9DElr
M5IGjS9VlpkpD81MskYD1WgNCuneF84hlVmsdmgy+XkBqpZHpTbucRU8bOn4OO5j0NdUHqlpn9Rx
/EZFHkoWsdxlos8zKAMqSV1NJuIOCVU7wNCj4Tfx/VUSjH98hNSxnVrJQqUyrhyykwxJmADllM+z
NobaWMUKzIm81oNJoINNb6f1FmHtSCj8dARDDFCJ0MX3GDKMJ9nhHectx7wqLje3Us2ldp1+KqEd
NoG4DwXa6DgHxUA509V3XaYF1fY+Fx8qH6aarADHg98zAnS5Vk+py4pj2iQUGi90NSVITqcBmaSc
hM3VWu4KWwazNl31VAloNWL2+UX3LMTPFk1Ye1JVTuQCSrLNqG7FPITH02fAJuJvl/UwZUWUDmlU
7UsiYQRij+C+4Nv0pdW24+uu+9xa65E24xaVoftMAkWQEyHuFbUGXY38OcW0eI7y0Kt1AjEr6Kf2
kFNIB2q/vTjt+G7NDH96ZbXCtLeonrdV0BPgMOx6rT/VDvT1Hp+uuTjAegJSkzsiCoM/aWSYIObL
cw5Q1vGgDEWExeGDXgxX1C4fzchBKSvjta2yFfS+AaFpV5w1SvlMPwV2j3E/BpkAY9mKI4WuJTSL
B3uFGmF1HxYy31jL58vkIqGuSz4WvqPv7IOfvodOtWmoWLt8fbe0ghnATcRkeewbB0xms8brrhhf
1WaTWCX3hNXwAFT/59Zc2Y39oyzFeTLB8/PpAfrOJzFVbyD5kRznk9MYiWYs9ybiIVD95iEFefGt
vrhbs+12GL+YewHbDX9Z0eEI5x08o1+hQsDtqxFSYy54bKz1rpqa2a+aZgom3fkh6utOMEPDaOCv
urgh3YrGF3J+MGqB1FOomBF5v2pj+tDs/KpbCsz6/ne3738QSbdBRfjh3KWdvyHx9iUkfFddfqxh
vGc1QBKi0McbMNGH/NcyTi8YlXDDjy1T8aZiHKc8MTQ/aLmL3ATIv+n099xJk4K5RboRz3lLPoLO
BQoPvbwoXlKjp9Wd0s9VaneDub5hdnnpzfIRTQ9nQ1sl22q+4KRzMkYDGusNjfUUAte16z7qz31l
J9gQHPVZfd6G8knfTQGQLL7SzP7LSIpTdsxPDD9CR6sfis557rVO4snf58FkzHeuPdFlVG3GFL39
vQBfIlxccXAgmiTXP7YOQ5bBIfWoz20RiJtDrxjgN+qe8wcuXJaQhTwxRGdktzgbbaU12qe537RQ
N11YZQojK7v7o3rdBeX1URnK49Ih2FVM6FjTuiZjr2Pxnf9inQSVt4FROuUzjiQnOcnE65ZrVZh3
GKJdp1YDY8Jm2C0qhMcSXKYYXmXen3elfpin4lfl9ndTjSYe3Panaaw7t+oQAFWJt+wxQYUPa1pe
wWsMfzStd1I9IFBosTNmP1u3XuvC+V8cncdy4zgURb+IVcxhq5wsW5bzhuV2uwkGkGAA09fP4Wxm
FlM9bUsk8N6N9B1p7489BzzggjKaQqpgHRkm8s8mWTmmiX4QIcg0FbfcADRDL0JGUl4/MWdtRBSD
oTvlqYnNj574HhN3AZdqvBFhxjgbO8U6rgixEIXprhsTAWSqAemNPqC6mibovnf2qaufp3oYgKDm
e60QhNjZA+6YLRz0wUoYcwd7k07xQeZY9MZo3TAQTKm5deqJ7uuUYaRhcs3P+ZAxXYoNDP5xFO5a
jqKCULaXsE/fYDXyd06XswYNyGd52LtW45zOLpR2UuAOQkFI7r9kNJ+h/N9GQz/SUDvQvNDtva4/
Rtb86E59vRaYO1YGJisKEZJb7pLM7ds3y9f5BvIv5JFnSk8mjXy+vQxFeW85Qniqffiu4Tmf4w+7
dP6RxgHO7M+I+5zw3QFw7mpO1ZSuBsNXCIHwv61IpZ1WljFvLe1kPI4m2kVURyq3PyTKxX1hOldf
Bu/o62lobXtSIlHDtyL4BlIDevfJG8gzRkzDaF/7GZRcezVGcIfGPIFCNXwDdvgyDXl2PBNOHG8b
I8i8n7LsrEz1IMb5hxn8kFvZlV1071nRsSl8iy2rP83t9Gxp65vgZ/S/YjvP7U/ae7ChrMAeAsLQ
/OkzAKh6zr/Sfr5HPTCbsrM/ddAzInai5EISEmfBPK3kkD9MMWIp24MDE0sL7ijaW7jEXcIX+twZ
NaJ2wksHrj3vqfPHY+uXpzhQV3KJbhGDpVfMT6ZNvSSJKieFkgIZxFydar+8JVIeiSHY2v50pTHt
TBrjXWInLerq0W18pBR8P9OsHyoKbrxJHCgnq1bapCyA6Vwnw++I0WkdoV5b1YK2ligdvo0w+JNT
yMOThFexcn/ywCNTsXwdpE17Sz+WK+1aL7p2PpzCe6hAZEYyVTTiaHKL1CEQ0WuR93Buvt433PCh
TwhF6TKwI+NqovnLR9Jo1wCcfLkIuRBlz/kb7aeYkxCZDyzkrv0GDD+vosJ8SMz+DP9Fi3M+kfoh
MNH0s3Xqcgw1nX1IvXnXNu6tLHq6hr19Og9XD7S6iKuDplaGL6KVUN0ZEe9+8RqJ5g+phkcBol84
2TnhO61F+IM9fFpnnnnhRsdezf60rTJzTz3YDknWa+wF+tyR3bIi+JNzP+tTwnamS7towAL7kCCy
2Kck25KMDG0hx4DVBASyglXcWo2v137snKxYfxSW+KlNTtral6TbFe9eME3ERrVUWFSMI/xK2s4/
RxsKRXhJu464mDagjo+qg2pBybNJ2QCcMg/Wdb2sRhNPkq3ExYg8HrERt8Zc/roJwTFJZiUUpeQP
A5KqiW7MWTmvfuc8RQPSbkNIZIipXAUyey6Hbu/30WkQ4Rk5BPkRbvScDxOjhHlrw/HidfMbDeQM
JJKJe5i7h7m0v/xRPFdLCytv7ofRkbc1Wc7BozcO9uqTxyjbREUa71HdbN1QPCM02iax+i5QRa6t
SD80VYZiJeaRlQcbnUZRx/+swGA5ShgOGlNeg9rlh+j+kIoIH9Q430Hlr5EMQbKnTGDS88gczvpj
McY7RBrPvqpBTlMht/UoPrpU/5sN42FwgGYW/dtqdudmb/C4bDREY2poa91V5sFEqrjy3dYkwC5e
w1DxvIYkr+jMjzcIxfu1toMtV8frLJLnPm12VhIcZeHf6lh9ToX1NYTtOaChtQsoN+zTtwDQPBzR
mXUJIcmFbUXrNPEuaolKFS4FD3Pw1cG6+iqhbi4xj3YfPbaSjUyM5SmiUXFLtW+yjuoM4ouBBG5W
HW0cQl7oHSHxcS6wFaFkDPqVKuMLNhR7KzOPMbEei1cJjdEUS4Nr3l8yAg5XaUkTQ+1fi8E4Sinb
VUn16cbR2ZO2k5v24UPquGke6ta/+XlDrE3mvGSTnazzujE2PJfsnArozh/Sx2jiFvVt581lLF6J
OvybZMZ3kWeIi8Zh79ZjvyKj9oXvn61l5k+T0Vag9ZYQpqWnj5NqngytHgqUt2s/yxFCdXqf6fox
GjSd7Ko1j4K3p9iikGD8WTLWOt3Js+im32EMfmeEcMeeGZ+wHoMA0j75i22uXGsH5MUgR2MzK8Mj
LHzCMSa9Y13YG0v9of4Dtb8gBKvZ+UbIOxoeC7v9O/U+jEc/P4/E+XX4NkuwbonrKUjaneuFSF7j
gKduMPet175NU3omj/7Ym+688YXxssAHddUlPOCot7rySFbVJdMFAvMaHikLIfzdH3zLB2uO756E
HrcNHltyJ3R9b53sDxcLVhB6IymRGw7KJtim7QMQphyNhZ8ah8TorrOwHwjnIo6VYrQhdtgx4+QW
5w26F+QFYTJ80tH5OcUszLakt0RZ+rEv5nvYlA+6iT5T23sJRvGYaRxLfbzDpCdXkdF6gEfWdtKM
9n3zUC55JTEQnjRq8EgDzAgNNJxlQeKlBoLJCahdUUKYr2ULExBzou6NGNjKTKONS9UiiM98nk3i
+eO8txbY+Vf4+p6m9jfFBfewH34JgXnHp/i34ckfUvvC4MnVEIcOBD+KwTmK9KFTGqGo8DnO6WNc
R6m9KxrrpIPw3DMvKRohWSjZYsx2OGWheQgr69+UNtAfHuT9bDWPkhZQ5BPFznI1AhG73rJPUuXi
PxtBFK/sOUO9GZVIhk22ki7rsIUgZu18dZuo/Iqc4XHopyfJehSCpaRe8VZO6mAvKjDljV8BXpJE
qwIgI2WhdYivylXFa9wqkD2UKpFHYj8E4El74z+buQIrTu9siV8AT8TvUqsawplVPpd609j6hjzr
SlHV32BiH50S+QH28ull0VNhuQ8J9ktU4+XdL+tDGk1ke7m83LTRUgozIEXWMSArN5C0UKuU0zEa
5YvgeFp1Bn9j5+NNbNW3kC2YWralJ4ldM2RZNeYG/JPTjeE+bn0f7ra/zyxn6zpM9lUTHeFxcNoB
COOBpqEDxjSw71m5kBGRN174PQ5jP55r4q7RcxGv5RWgLKXVfZlueaAr6ByRLzQk8dGz8hjiDe/T
UMbXuOslFiVF0G7GKhJGZ23Izww9wSqag31UWH8dPV0N2J7SxEAVzTipBlu+Nn7+VNhE0lGElJ9Y
LVZEHN5GVYojCWxy3TV9caCU0EX+AO5qhchAOQ+T7ZI5J+p2T8T4fBW1rDfWrPfW4O6hivdlKI+i
QjNJ4Ipe4YkCTpQsfHk+PY/MkI2rD60ffdu9f4ldHsvG0VhyQr2XZvFQ6u7oSl6KVNAkJqX7Zwg4
1qOw//Rnq117CQ9x5Esw8ahr8OVYrKUuUf0p+lbPgDpXfz08Of6Po585b/luw43Iv+bxWuaLAGwV
Q4ePQbdXdvTM1buasuAcB5LvFty7y8GVk5fYDvnC5St5aDte8WOR9sisfo3JP+VDuZvL6KNC9hx3
xVurgZVtoLGmhTed9o7jHMbFotN4F00GmLBeGgj3rFY7smU32rksoqDJDT+dotqMCpGQ8SxD0HGY
lBx9VyG/7AkIzDCQfLlxfPfVcNRTd1bT/NIk5MC747H2+iOG0x3pAFvbk3Cv3MlZZa6jBbnArX6w
S/8Ujc0mSt13esd/Pbt7S3qPFc8hNa7jYl5Ur+QQpn+9vMLfpaS9cxDWMXSG6S0SkbvBOIbuokxh
KrLmqWHqWU9hvUcfthl8JLn5q4sHMfAfgwok2uw/Z+ceAx/0Fn4Yq9oPIA9Ti0a8C/j1ckathbIa
OZzIWPW+J1CDyf3sl/k2y+jhe50HzJ1gtVn5z6amK3HRp3JmYrMzekFHwm9mF282wpa4t7lj/iRh
u9ERlTdy3FZOt6fJDOwrfxUNSUSp9hQGyeWGV056BqRSvDWcskQ9novS3EZlc6o8Bw7OfqK2Z1u5
4a4IjoW86egzHoqVmquNZz4H090kAbCrH/iIbN4MRAwRjCbbb2W/TjYflo0dii1H6CcD6WPXoOFh
tvavYfCKOQpi+KcxZ6Q47DtTTDYpEiOR02xjrwPrIyJQTzbFelrAez6TubHWVjmyZx+yftxYMMtN
/c5iWsNqcDjmPZsg3F1S3QdA0JQgl9oqDk7Drik+phYHqAFqNiA9gqCuAE1rmLclfJL6n/0kljhy
jq+jF7w1mOiqLAFqPFFSyUPwlHaPAyI9gtPQfPyyNG2L6a/EAaElzrjubeg18p3scWjh7dj4Jhd3
oof8gmF6a2Uhm/AXwWr73h0YqR9TZe0dcB8TL8mgWQzBFYAPXMZ9oUHAkuQUzw/2oNaF+WYaqAzb
LUaNTaCPBikmRDy0Bq5k627Y343/XNj2dkxD8r8qfrH3vpeb1LIOJvrYLG1pRjf3RfO22EbG7pWV
ajX62BvkPQ9qYKxqk5rZ0eLCKP34kwLnfV2oq2qzl6IZTzrXu1phKuLmsYGfsqPf/oY5F47HLOvd
yNYoNI5ADtYmoDt1Ea1+oKals+nNi63zGKjv0K6XeN10r9BMTLZ/DtX04Pl3J32ebLDwbqBVxtpV
WGCzmPR7t9uPsO4z1sFY3Suj25Vt+cAGs8dBi3Q8XmtX7hFFbweFHGoKN5AeEsmMWYeYB5/66TSM
ul1NYv6IVPCA9QAJL0mhQMa5GZ5JR1y1qJGTEOJrqG+xNq62OewsbT4IcsNJEjz5hIkaiXuMjfip
VZKchOE0jYw01BYQYlnBM1qIYrAxr2ZIIOJXN14p1/XAaWCfBGy9tj64FmCy+IqRhNCZ7dXFw1C0
7w65lxaV9Z0YN12ZPowzA6vs3aNw4CyQmsQSfGaAPOIP6PIVn+RZKeOrJwm5NP29l8W7aPgsFitt
9FFPKHo4sv2u49tnuK3/SgZUljAuYV6l6Y+RekhlDp3l7MaBUWTEbe2tazy+w7+eLI6AAMscTleq
Y1fz295MOpvy/qZh8NBEJsWalJqVKF4rpsSO/WYmnxiMtV3ZS5pGfNJsfqzWUNIYgw7ZjD6wVzuJ
6SwwEaU/gVPRrvIvNt8woG5NCV6U8kajWNSxw2LvkH0ltrbzPpTzxWDcKyukcFnz18EK3SD1aDCZ
lkrvi96AeQfoZqGJJ/dk5dyoXnONI2NDjOrKBQQ1mnBjdRkDzczC4XnLxEQ7iOL0R1Fp8crlzbgL
DSpunelQR/VNN4iNXd5pDw0vaw2tTs+u99ZhyfX8m3TvU4XotQGAbsqBoheMsQP3J7SK0XwPJHDT
+LNl1rgNMzQWiaDyG4BxO4cxKiIoOl8gebI+BXtPalfrGPdnObzY8NsOeNo8pmuR8AEO/bmzPbgG
hTKt3ygn23fO3uY+hH9qkZsRQYyFgf0anlidsv4nMcXWd+odSBiOiVYj7LXuEheNRFZIyOw2huVw
Pmywp7BodqMQyC/yKzGCZyZcRGsoVgVwIEHVwXCpeWutidECY1f9PAb5hpd3C4a/E/gxExAcP5z2
HT9AWy1v6R5E4sGZpm0+w0RUkFlRftRheVaUKqcJ+SJzzXlWcar32x4g3yQrPHufrSMs9Erpfuvo
AVviNaxerOjmNPfO6dY5O3jXvo/m2bRvUu0C/auEXE0F+JxzIb90lc6owjd85QvYR3k5hjegtWRP
Wy6YQPE3AsjdlHh0pafeGCWv5cw86WfOZ4HvkTZRbIEyhT3JqvHXifsjoefHgNaClZeKMyaWe9Ew
mpUt1R8WpzOi6G1sqj+4Ui7SdB48EZ+9qjyiL3pKLIakdlCoZYX70STWD7m4OHRhIFe+Dx+vLfOM
Up6hJBr/RFZ1zzpt8y2KkouAB5+Q3MsEpzlYFcQ6IXy5s8Nbds8i69pEzc+CK6nBoy4JYU1htekx
VM5ljORf0UXpZuoLPrJ4wkFm9e/4GgDeeveTbxkCIH+LljtPTz4pdNEfuieso/b7v/y/cbz6YJnS
lY8o/vc98sowrCmrFpDgtg0iGhbkGcfJkcAe9BiueLYazcCS+e+xjcS4tohm6SUwYpoTyzqVKEns
rjjHREGzvCdki0buJ3D9dkqaUwp3sBaefoo8hCwNMsE2RnhvX+gPrdZjwKScKJUfE7xeEZM4wD00
6Xgl05Ctz5hWClYLRX333fYWAKMPm21YxblfRPS1h+I8CuYzSQL7dMJR1rLx2nNz5RK/1I5NEI74
V1vRRVpLD1qVvgCOkz/XrgRa+zXtrUffmFFncEpBt45dz95nnJ3lYevDhFfUHL6zzlliGaY3PaTJ
JsqdT1ooWDz9I4zaU+X3tzzi7QhQq/T+ZG8ck5mhnz/JHHGAC0sCDmT94zftyzC5zTkywnUR4oDw
SWxUY0GoRhXgWITJHgSzBzh0D+kct3Awwl4R7XON45p5DZrDS3ZDYj6CF56GIXsKmgDU33woSB50
lvwbGVrbwEhfuxQEb3a6W6mI1NF+AXnhYy6zz3ZkYrXLeySfnhkRmONVNDkCmrtlju2KXJFj2Wda
MN7F6tTr4KwcIly9lpCFxIuAUVBTkvE+rILAzddFhtlj8vorqJLeZSkLHqEF2DpTB42zVey8Knlo
CWla5Rqp1RyF4Bn+WnTmyWuSM2mjW9ctOmIBBQE9oyGPckk4Hbr3qPSx74y4O/A9Thm1uRVrRGs2
7EXOedQ4bGTrPfo5OMYEISy9dK3q9qDbqNkOM0EgOjOyH+R9UIAUfWGph6qx/f6KYdDYxgU94Uuw
8lBViBIMNISZPX9lxLOSB20GZy/DapebeLVkWdOz0ncS+326Rxr6N26EhxDGKDYwPcGxUlH/BLFZ
0rQe4HCvIy+WT2rE1IcI3ZPTqhTgoDha+804ecYm8M3+MJASbcHMo5knkTc5OB2ZkroNHDjSJdwl
BCJuMf+urTh38f6m9bfwC/99VhhGgxrJTG568kxMrf+mCJHYxlYSPs11ij8uH3k54lIfBSPaVuvK
2sW2Fz1aueU+W3HFo56F/yw7VdFqquAzgTvRV2f4dWXW66cZSGrv+KlDAKbNcOtbwDgdR268SHX8
EjNjWLF1a6H7A4kw4mo0RrqpOzS8PX7h56JnhDUiWT+pKPYOquqD0zigZzaM0tmVwgwPtT2670ov
kkX6R/xnNyoYyOqi3Yow7NdLyi5fnLQ3sV8luMEJf5p7t/xRFAjvTM3QgfOcHtwYxpFUfQJyLZxN
8HV+W+rt0PSu2vgZERAoKKYgQM43oKGjkHVeoQMeTgQpues4JC5lnq34qods/ESZWSwCh+wHAz4M
bVqT6O2lPVp5L74nU2otUE4b7emFJYEhN6P6sS2a9l10sbhT/6FATPumydZWpRrY5Th55XSFUxeS
HYd0/ORGBatDObmzxM72sg9e+7Hv/vS1F/hny5uLr5Cmms/crXWz5aYjgKAZUC4GXWPDdbvit565
do7BLKgAzcgAfS2MGnGrYU71FSWK0+xEn89Me5jwdoMvkDRSjO0f43HJF89cP2FsoRtSoLfrkIYl
8bDTjlSMKVVHvUTSXfyOidZYsjkr0VWXcB65NAUDh7lrMpRapmuB6RJ8UOzyuUYT7MiYxM4KaQ/H
CnwDAcIj6Y7jYi2KRBfiMcSRYUxjxmbfGozVFmHI3greV2B5NEqiUSnK27ddm/QrG7K92Sv0iLjp
w+GNWjcgp4G8Q7YSgeVK5fV3G+gG5wmvcUKDJkoxy+OYAqxDmz18SxqVdr5NAtO2jL3qc9AtQ9E8
toeOjtWNG9XpGXk+FJQI52Y35y3QZRK7/buiUY1qvZLypG2YWzmcdO4KzB1ufvG9KP2udI1oCN/6
3dVZwDDBzfmM4y59Sj32xF1gopWlrtbdek7ri03tCcxNuEg5SnCCgWX7wafrB0zfyR1D952v625Z
07I4dC9DQcHBlNNmFg64sKbKO1GSs2/K8NVo9Y1CuQvE7UtYNkcNOEswdvIki5TWDGzg2ZDv51i/
mG33nrXjATX1NiLO0grmf/j4roEgU2RuKvtqBriSc4slirnGEOODJeRP2rqAYs2e8rfnus4PoydO
+IL8nTvXaydtnmcGeFdbnzYV29TkVY8oFR9n2IwinZhOY1Ue064bdugkEpJaTHEAJUmegXXkGbs4
QSTZXN1kA7IQGdFwJlq8/lXxACNQQUh4pBqkufcdBDjcSpPYITK6Nl3Pf471JtWP2mDyJovP4U5Z
4Ct4YGKR8Y8359B1f+IiwFgWrJPi6g7w6/7TlPskugdEjUVrHlqiNNBlOt7K6vS6cKJ3rbBa9Txm
A2sDoLRUdCrUxVkuGgj8bWJt9RUPTpk19NE08/tcinAzmKZxMC0ZQRFJxAqqtjWzrhF+EiJOgIil
ic3E4RGph9RYJGTaf6QBsliNRrXt2VKCzLzj0TgKLnja3tZZefGTjxr9azMCGRBEYo/XUFmrqa8u
mX9us/6qFHJ+F6VqTlflhR6jI/mnl44m3cB4Z9sBf1T7dFSLL2FrLz952u7SWW9IFF8FTsLryIbb
z+6n5GWey+JkuE8p1EOnhr9FZhzy/s2dThxcK7IU1onC6lJ8TjZkV6M2pjH/oE6twp2fH6ZuSyYZ
HAcVcTc7ye9BetYVZpGXzn4Yxw/Yuv3gVYQMXTOMHn0QnXDV806BXFi/RKug2GXzQxEU4RJxNPWx
WP9YUmv7Ixw1hydKjhabTmIgAl43hDXF1a7kJg/QAAg0DmNhrwrYw8Z6dRatotutfbPhlEEV6iOV
GE9diU00tklmsQHT/+LbxFPmb52p2qK6hTVGSRndOvXastdneGy+mY/VeBTjly9wpBHz4T4UxQnb
i19/onmU+ceAuKZ5a8kMqY11y8YtnZVujkX3muVnC3QxVN02CV9EfJEguQqJVsvFvMDpFKbzzV9L
aEPm63UPQVt5zzGOheAytreC2dYh6bB9D7O75QY7n8nHMw1jpYcRgw95NtvOd6HE96WRP7oy36RD
8RCNu16wW1pfjef+c8x/2XQmUtuEKsyCUzg1a1GJs1v+5YMt+o9pRgrZ8u2b5a/J7VEiOG+rUxC+
+vwmjcaMWm+4s2gbWrgg9mbCVaeeOyy+dmwzHSTUtm2BbC+5e15klGgISjd8dTtnp3r32oOVDDG/
ehvU454zlJQIGWpSawdjr7uhzFekKdxl5D84Lhj5NCODz82LJfs37vqfKMqOo5V+ccTWAB5BQ3Bj
Nb/yaj35kKe9jxjNm8EsDV8/thP6oChr7qQ+EsE26/FZh5mZoMeS9iWqRftOA+W09z1BrGQzUMFH
4xGGb4KIun4OXMBGciGXPoSQIJ+U3h8kOxrLTSLJhsM+/8bwTWrC5KIR7dq3jgIJBzgrsPaDJli4
lsF4zKcwAmQTv73t9afJsuyTVt5n1md/dZ2Yv/FUv4Ve7a9EUPvrDoYL+UH94xX1RXaNcfBKdJM+
cfYrFdRfsbA57nOqDbvHuRvOUlWH0YpeJ7P8TqLxzbLkGwGehMc5DECjRPJE+BMslIyo5RghSm1S
LjXFePlgnwsXBzREh2txBES4xarM3msvfKonghkbM3LXgnUmpG1tFf5fojqg40rT8X0a4m3kTeeB
juSjpYKJbBgEH7Hwr2mNzC60FYYRIeA4grHG5tscvXm4GMQ++Eqd6CTNFmZlk5Cq68fm3k4EYMsI
ngkrRDAT4WRxqI5ZbX0SFvxtDrTNGLyVZvHCn30OI3Vqx/ZSqOzSj+mpVOG0Ndl+jCh6kHQerzxz
srZOBppNPxqbpgv4UrvX1ibdt2iwP3i3OM0vRaBPWnLzkmACONKisWhtrLHkTeQTutYJRTuexSu4
2WH0jVcSszm4S2BPJ1BIEPBrbLwARDQkYwjlQoMR08B0wAXpQytj3ELmlU4DeSp/jAgHhwVTEQwn
POhF/BSnntipNNqi6uFSPWek2o+Yhf15fK/UdHLpVFg3jQwJJvhx+Rqjrs/Bmo343c7CiWQL/tEi
51n6CoavsAoxWN4M3RIWNWxlXv3MxrKR58FNoGnn0VyEDcXNNp7KlOU9rP+21ZvH0JMB+ESD/6rC
lKhpZa7nxAOEmVax3Dlpx6BJv7E18M10+IlxEOh830Tn0XquKrGzW3DznjIDw13nPd53Ld2dPY2X
1tL/4mY8wJ1dNcUpACJfOR+jPZYb4X/aFhJ88sgzIisw8Fxbi6OHmI2VH8mro6YL/VvHOmKSllVA
rJJeC+kdGIovij72xDDOMfQFj7Tz2Qh+wKQ9iChHXMQFJCN9d8bguTHmjed42MwhE3T8bsjpF2bm
ls0GRT+e89EXN3zKqzZk5aWEXbhoM5m1CB5lfRXlv0FG1l72IlwHaEfFTJtZWZNuCdI1Z/eSiwah
qbSs90Ik7/z7xbX0B0H5u8JHe97xNBcecIo6mlzJqVeem7LauoaBCWx4NLSJoTK2P7Qx4Pxgti28
r4kK9ShRD6BV2EzkP6Ji1g7qwBh6KeZeEplFIcUI3U7cE4k0RNSgfq/OPIjbpbCKeJNThvCWzp2h
JP8y3MZLO5mOLjQNb4rsmUqVJ2OuAAYZ5vKQT46wOcCv5zStDnbdXbSzKHtRdI1q3cUL7FYvuOCu
HEZsR8xL/mheZwbjlVMGN7icvY7I3Z0wr1bWcHUoJTCy4hKGzRcS8oubxL8yIhevY/PT8XFqf7CN
Xwov+grD4SOMk+/erzAfTQ54X7tpQuPAOvMel86laHEc0+kSlcVdCTBkaDzh8iSY1ccQoK5VbX4m
DDOgwZ7oxIQqxTpa9yhd3CR94A37VcDREsDaXQxJM860D29sVjIK1llBYCMj78rpJKRKQ5Focijn
7NQ4wy0QFn+5QwBJt1M+uqMJy6sXEZw4YY7nM3Pnt74gQixyHmsXUAhfX9VwJiwiMMwgXjOtCqSm
kzD2Q9duY3oCZQRWHJKZmsbFs4v/CjYTxW9Uk3kJWqBdXIM4uDaZfHSN5KVDhx17/FFrSbkrSVC1
Kd0ejvYMnD4Fu1wPZ5rp7sTjvOpQXdjPThX5S2GKy0hnDzqNt7brUS3mxGs5y4sn4FfKMIL25Sef
khgkpFksy8rYFqbCx12MalehGN/HpQseEyhyMshioF96gkrtG/ZXt6a3R8IOchmRyFIo4r8GDdas
GpwI2kQMwlO78a3yebQqNkKZUhUX82xrwqMOcZiHK/wiLusMi24TQGejnY62lVJM8JgKYQuWLKiC
9Q7447Vt4bm8EB9Q2XEwqfJWePyQzAWYF5KvoMf+R1EDxo5x8tEQ28/T3IO/qO6H2sO7USKhd/zw
JZnMNwqrDuRjEffSz3xVvf1g4++mr7cPmP+977kuiYOL30N+brdviB3FTWGxg5u3uap428Vv0zjq
M0EEsLEkRmtSbfZTPh7NrC0Q3Oc3ON6CuL34psqlnoN0ziYB+MyZlQNx9lEHBfZobIUa3z3Tvfom
gpc4GXgx+i/dBz95As3hpyjdWFZRnhKlRG3wn9kLiUg0LxP5c+sp5kN3B3rPCTNlRnPQGgdJeZQU
Gwah+yxs9afxciR9WU08ue/uAsP/QCH24ln0IArvFrUFcUEp8bdJmnG/Zngfo95YFE0Ex3iTvR5d
B7O6WxBYUba5dZkmbuYwGHZi1M1tNClfo6LqFHXkbwTRP7D2g8LnQWVDvUXxHr+0ahhvTQ/7SxEz
fKFT6J1jzhkR+8vMXU75UaK/4FkIjkOTjTvSGLCnegofUDsc6wxiAwqHOaJxHi2rsI7zEhbUjDm/
NTq6lgEPPSt5E15k/xB4S0+i491KoqqY1EZyYSZsw56JLIEzxXWwoQ9cgsCq7QZxANCwWRhH7Vb5
2tIJ24BGQGJkcb22lH4uLVzZvhbZOvF53NrlWECWxk/ZG+qSdOGxUUWMLK0sdnWQ55tcWsNWu81b
otE290kwQropbgefJCiwm8WvPgv3LQtxJxlZWG5NDNjBzJEx4j/OnZbbaznSK0e/GDXNmcp0MOJ7
hEg5SGUJu0sucaTThwTIhgwc++ybnFkS+/2GmSDdtjRhbnGOP3E6f5C906z/B0mLtDV3k+BSyXRz
GcvsNSumZGd1ASCgXyC5GSEIKcp+kEuBcW62f+hRIwNtybqISuoHQ5cppm1GKGwd7o0JHVnOU0sg
RHblvH/SRlOfysymecI+inKEQizNu1Yp/JPxAoTRI4efFiZwoDIrnFfSm/4mFj3d7MC3zE66daF1
9IqO9T+Ozms5ViULol9EBL7gtZv2Vi1zJL0Q0pWELaDw8PWzmIeJiZh75h6pG1M7d+ZKfT16bb+V
7KFro8rPcsJBWAF4hFTWLdS0pZNUNTM3B19N1mTV2ci177niL60THGO+lZvrOlbiHFPgtksjpkCe
gf9qQJG9S0NGL6NdEle/fjHfzJC8jGKoX2EDxxmfFMY2FmRdQELxoyq2rbkhyhfMAZy/u+Gr4ZPN
mKg0y0FcS8itKLJV3FwvatSqI+13FYhOV193agz6pfvYU/FRdRx08EmFRHnhFSbAvLO29XcGnWAU
y6AfLAGrirT2uhX6R2VUHwWv471lDjsUTw4bSflOL+cJfVoEYtIejm4cCxYQASETA5TDJK4FQM4g
ptBvw7MVPICVjnvPyi5OBuIXLW1nmMRQFhq812ubcTKmk4FiRzNaj3svxE/cklBaFhJMk/Rgs+ym
ATEczX6DILxVfsW5oXJYFhPKyt2CDLrtBBMiA2bT4rNPORTnNMltjdr4AsTAXeQz7KPSWm70iwT5
CpDyDpM8P1e9SRNm4pGTmSeNpL975azzM6cLN0CXC68kerU9t2TmXB5v9fAu2MBTyzvQE1c980aX
fGNqN5czDlqDU6LpRl+OmbQrQx/yddubY4CnOL6NbaPtG0c76TJ/G8yMlY1tYELDUw5b9TIyRyYs
IatRg/9mqD+j9I9AG97MkYVg5fqBJim8YtThmFa7xgmzBc1/U1FeK8lfZKZavZ3mRRUSWcxGgxFE
+kGl0nfby8AY4VRgBTKsnCrhUVvjSAiz5hKCEVm72JTZOBsl5768wRZI2swc3I5znoSO0/ST+0pG
KqcfFsvPrJlo0Pw8OmReCWj85kzhk+4Y7akRya6w3S9EnXcfYf3cT04E1Snrry092S9eBwBPlTZM
3UHfosWulcslEoDrhFY9KuMFSwHM5fog6uIEgjEmlsXrehTmnaj8f9SQ/Lii+iyL6WpX+Q0ys7Ux
wkZt86QYTj2xjvco0ie+3AbZlwZWdDpdKGM+soRMomOjutJGfK1MeJADiJCfUB0jN9l00NtaiEZR
cjbcZgtN4tCFy1WKDdn/BOTBw5cPqpCAw/QgwqvVVcVrAYU6GAvBIV0zueM7C6mTrHpIre3ia8Ix
lSq2YU1Eg6cm0wAqOHv9PK6+AWQynUXeAAKmJ8YuAL2Ecz3dTJ86BMdbmzqygzaUfMRGxAOhfMaZ
to9mvHzOW9oJSDfjHsgdWt1yiJyc59qsPyLVfA5k92ycPN4UneA37sqelDNimCt0DIcZC6QsZBlr
zaceIUWb8NyMgOLmcBdH0Rl7UNmWnLWeSue7b+P3iOvWJx3u6daTW9XwicS2zFXgoTRG+VI69Ebl
dmCM2b0tRwQpEuO1eqeQcalsw5QAmbU1A48E6VTLq26Zt5mYaT0Pm4GBUjbjZYrYMjWfMYCRVK+2
bhJ92HOz60wj0BlutZGcND2+vs8SSEOPWvjlhnvkzGVzvorTGoJLfOC996WROanLq83952Q57xmO
AcgWxeTvhqS/OASjsiXvTd6vupG1vUaMTcCnV/7w29OKKsEPyeI/b34nEkszTLirvP649HLrfvIU
18Y+t7pNTJtMGlqbwfq1xItU2bZtPlgNHFjS4Kl6yfigc0WxXgtiFe+Lrqo1PQjPU4WHzCmDtn5W
5VXXmh3iIdZBs/yKIHPM2B4p0VLwWJgrRiDDUbnxWF3UMsT4rpLtVKGJUQAWNNyissc27/Z3Q55z
6w3bH1gMqFuG/o5dIzM4wdR4EPnunuWwySFT5+/SOCf21ZguGkZmL/ovz1iVP5vRV16fOkwBTbyj
VUwBdamBYkNrjixWTz42fF5obIeU+R+PLlh279niRoRhNh/IEK9SX/L04k5/Gto0MJznHP6Klf1T
8c4HXpDO1yh8YQ7D9wvGRaUPaHf837TmURWfbreqjIOJOLKkdW5pi4lU3nt5EHhGWJbO3dlGbmxJ
8F0AjCVxvtZYy5Atg0+A9T4qkzW86+3k8nfWcNba74rZWzefpeEtYxtH4oFB98vqvzo8FyO+s55+
Uox7wzZkIYUR1gy/BMdmvvepv3n5HSuqY97YCvFU+PY5+lltfTJ86gWGtWrOZY9QmZOK5oAdH206
jmArMVGlrIX1rWSLMl1y8oAd6Bb3sbBivfFqW79p8eVARnfFUTZPbn1OeUK0FMQk//zqXrlB1Vv7
lCIb1EPff7TaI6eUAlQ9GDmS4byA/DfHf46YwslaYPAu+zuXBPvEl9h9TuMj+ZHcO/N4AfVQpmDQ
XvXy5vNGBzwEyQom/MhIfTCijagD5hv7V7P+2Bau5uwc43fUxIdkBZXcoafAo/rSk2M+c8jF1keG
0Hp18puMf0dva6u9j6/MCum4xrAX/9W4lUN6gKq1r9/nMl5nAJvUeCk5SBXltzW8+EuiAGbTzgy3
y4MhFdeOFJ7Ebxh1lwmWkdWvZcrQldZB0Z0ZH/CtsfaCNmBo0RKTjrKPZIyPeYcOA8IQzD+hchLF
q9rgcRsRlWYcQ7QX2llgWY3d95obp3Jv4bjLc8jYWnNmFXsxGkQpdZ1yBkb/gYS5IE4OGE1vogA7
iZWOO6Cx9/b0XRDIg3XEippkyDnmQAjhWb+LHi9J8yJ4Kfaj2Pf2Vosupbq1Q3pIMDm39StaLwPs
vqOxer6P/QMqMa+Dn6J411hjkrGOvGBujp3/3vpbw2eWSi9m/NNwhdbOobM+lpyCt4sQxXrjUqDZ
kfpHgTTIiSSbgUMB/0H9N+D0avHG8b/chltTu8UjShkW4fo95D7hTcsu5dvU34v6kcr3qXspIyqF
TnUFaAVev6RZIlKHCZdGsbMTyX5oFyevstgI51Dga9IBCKkt4fts/uTL7qebh8Iaxbe8vsf2mS3U
yixM7EH8RQBKPJ+zKCGEeC1MJFBaYQ6FX2Cze7KijwylRrr4sKoXwcE1if6a5KnlMiQ11c3lGrjc
xgG6gUVnIw1MxZZ+TGEKeUxYMQPkR+nvKkGalFnSW1n+RVOccC8ugShngZkBIcyzF5z7vuLobiIW
X8EcRPNO+B8DwXgvCfToi69xQR2XmOMF5P5PcC8y/eOiXFflMQZNFmfDJuKNol1Gajui0+D+oyUF
BJ2X7jhHGph4GUVXabetWSf62hepZloXev2qJZzPCGvhlMbmS0s63LifebqDn+YghSNFgJw8uhYT
jP2kDUeT/d6Al0nW96x7hAaj6wOs+HqmFGFiFWSD1iHddWzVB/2PyoTN7boHzErLlLwXznccvjjq
mS98G8/jWk+/O5DtEqksJKStu48aI3Y9cue3ZzXhj8MJ5QHnm545w24sjZYuLaBQK5eCdoqHlnc7
F0Esusl8246/qkW8Gy8iBjhzKusr0Yt1ow4mr1P1GamXxoMFQEQ6povqbLZgnPWdJTYhWqH+MmQ0
hN5b/1IXjxS5evKftJqNQFEdivBSxz9h99oBec7fwD0TqCHk+Jjdi51WLyEHzUbtDedsjdPBTChO
kdD4nkOZnMwc8iHHLfK2gQYl2cEip8i7mtVGYROuzRRG7r2Kv7Kk3tjFJsqYh7pLhgA9l2fNOHAS
YOU6fU5uj1Z/rZnOCD1uLNhlOsnWDFroIow0+mViUw8fhL393RiOYjn9OtZ2EdxbHcH5ORqvS0SP
uZHL6m+omDcljz4+JJMgMJTGlFUKYuHORq40NKKEfmP/zSz8tUMpv2v317aeHa276727acOJDeKz
rv36cmTI8z5nyKG4BYdecC5Ir3rSPI9e9NOVbDnKAokKXiBkT189JqxEZcuQifJYlMl2bNSGJNMO
sZ1vl+KVaHjW1LCVxauc8GjNb2P8mgid0XGx5Qp+DWYc+3sKu5NLoqSevkac7QOPgLnz/hFmOptT
uR1JdYXJD/uUdTd3YDrn54E3r9FWqIJUptPycfCmD0iBh5oNZ8qRQuAVJSIFH8h/8rFBJvrBK79j
/2JqPzGl7SNQOd4GEFYVTREz1s3Jeh7JTJuD3GIjCjy8Hf67l54Wya84cjlh6bWsHwM11TNeZ7z5
kyLEU53YA5j92bYuRfOJdwpC7UnZF9EA9yKhFnOr4/o0+VdDvjkm1bAv62ajLRzNpt2URXROUCeH
KX3zJv3TbcsTL4hNw6nCD+Mn0lkrGWoHuxXHxutOHq6YFliLUDXG3yzNA6uZgyHTUMbvC0wcvhMD
4yLFsSEAYdAsqWOeg5IgbNSfO5bmY/dlTz8h84PIccQU57SBStal0JvzoC2HrSYg5Xwk9VF3/BeT
mEiicZgl02cbdyY+9vnuRmJXq7u3Ss1BX7NNZo6A6TpGpP0YWarpG6YGXXMRsiabUQigVelVJNbG
tRfKy9CRb68Y/QTFHojMo5RBHbenIjk4WbtWkb9tIlrq693EcFvqy/DIJ7aEgCPj7PHl9pFD80z3
40JmNF29CdiPkgsBg4QWGLdfBTMUL7UtvzxPuXEldTKkAkK1+9OEzT5PCBj05ZsVaafMh3bonLKI
Pg2z3s8w/xNkfkhiafLRmNhz83qNzY/AQ4RBua9YgEIwt9Qhr6wbSMjVEjFfjLa6TG64cvCUK04i
S1yFzmnCHd273lWA/hnKhvCZnB9hAN/5KUQMCZZSAg/ReLBZ2oj6SAg3i55mjk9JfSsE/mpArHys
pWHuyyh7atr/TAsiozrn6bSst7mObnPEwh3S9Zx9iRm3e+St69ENRAmPTExIMjeyGJH/22Yc8l89
XtCq7zY9PoJ4+hnIqIhwSbAtDS8WzVd8Vr2/fHWSYapfN1TTp+2tbRxF3xa+toE9b2W6d6fTN3rJ
FYeR552k8jnV+7chJGpWR24eJC2GJ2wtLvEWwAG43IgV+Kz2jaGsjh56M0LYf0ZrBLIh7+npzi3W
Bnuv6uqs0uGqCV6uWMlKnm3M1eAFGC40jCNP6cDxhOOBQoZTYFHAqOxrAKcYvU7phNt7+jSmfFeE
4B3mf6l6rYhiLDj6kAagvK9fUMEwuS5UDqQxsz2goaw9BSgi/ddq34WbfQNPPBBofTi0zkBzf+i2
fXHAd6xGz7g3zgQHBJtI2+1sohf+zLKfqANHU+wadUSj3/Krk2hLyBylxFdEo2HXm7aJ66wTujMb
czyyevpt2HPKGDGd41lY4tebczJv2o/UvkaOBCFrwRg0VcHLMsSpn3K2k9ZfBS9vKrbJaLIF+zTr
r8YsWEr+eFm5tubxM4TzFPIoTyWVvmKljIXMrb0PTYj8xqaSP4c42Wn92bDVpU+HbuXXKUI1goQd
PpspaGDeGpm5jez2YxRc72WEY40aHWxgCaJheO9mKuyc+2iyBhovkeVjjwk5rZGxku0useKHkYtv
c3yJaEXFefKF4S4iXCHFWjMwwtLxQaAmvcEVpVDNIqUZAl7DAZp/J2ROCnd+0ZX2NQ/FSWXuLjK7
DZ8/h++YSaXibd/OJ1YrW8vhxWg7uMBhy3/YcNMMwfrKW5gsWfc8+emjx/vbGd+pjkvaeXGK8j+Q
A0S0/MW0Y5xCWjXXptOinjQNzIE4/2cUNV1hM/swCtmAPvHV4SbXLjDlncBsQJ1aKaaLLDv2GnGu
xgInYeRPCMdPZZPs88hMt3HIayAuyHPoWBiKZ54oXD246zRamhAz2id/LF7cZH6bYQlghOg3Klu4
oCZwoSGfDlRCBXLkF/Pd5eRlGdBh0cGRDBX3VANtix9sWd02UBaLbTP074Qwzz7pGE499P5mKPH6
RGx31lAcbReFPcYRYeLdT8IpWyehunWmRnnFdMo8oF1pva2EeKB+VWu6sNZtyiJpqoMxz4IBznOQ
RsObgctN16tA8nASixhq/6eIa9hpsqG7JYDCsS4z7cQ3EMwl4GVWtHoz/zohsAFLKlQLPkudOzOx
TgicGxtkarccCizzZ8p+at7Nrkp3kJ/5JrsPJaFbVDZZOzz+pDc3Ii//pMUAFzK79oVTrzqslssd
B+3bIByGvs4QkBAWOiU27MPRRQ2gWokMaqFdJw2XgqgAzJAqvlKBQQOUJzeTbgV1M3+0KVpwaZXi
5Cobn7szM/ARjtlTocHKQt5a8AVpbmnfKF/jy7QgHIRjvFuzd4VzGGPlwi0v5QdApj0YFnzCKcUu
/d43WblptMUdO1erz4Re3Be+IHEqrIGBax7/68gLq6r7YytB1orcMvB7sOepfdMS7aiz6h/L5lg2
9qvCqSqrdGczr2thxQbPttEGjW3jtG8AQn6HBNr3wGEo8rTPnH4nTZBa71BcO1BMOMeiO2Yi6vSS
yQ9abfBpcszfWqfU1trsdufaBCNRm46+hpPo7HkuLKq4Bkre0L/7vH6BNfGcxMl/TsPKxqIeTyXj
q0FGvUQXKdwLQUnf3mYyXOOks2AkETAI0xeT8Y+KIp8xyqeTVv3XVBs5bqP8WVSsplZNx1btVc/v
7fTZNycTfcUk7hsi1mRoR7a2zktjn6mXUf245n/K/U9njz+0a8krT9U3rQYAIpGUqf2DhqSGrwR1
a7g46qdOXiwQk7K9KXPPPYASfm/mW+EeJuZW0d65BqEHcsiW9LLo+1GmnB742S9F9Gb1PPxyjn5W
v7HLV4loMMTyzEPqmDS/DpEyQlpMTHTQor9tbY9DCiDh+sdtBvQNHNmE83qXpxcWUF4R7nDoux/B
/yD1IK8/nepEd5qYWDlrTGy7BqLdWOLjf6O1I7BMuSpD+kDFRyRuDtqNbb4a7R0mhQv0mzJKzEUc
krGRL6sOboJ+7SUvbnQJtV+KWVQN/nbkcfjbgyPp/VfTeBFau/TUrPAulf4/+Dmb3uPRBt6+pbSx
dwnRtgYjdouZUHJOnbe4qcBwfCik5sLxdv38brl7X8OI54b3YfFVR4vp/BBClTfg/Zf1jzOCUMW2
GVcp5toTB2f6xFedNh87/UdEf/70r8g1HojM5siNvDVQqwlPFJkZU+VdJ/VrGwL+E2k1bXnQeqsh
aXd68cACHwyk88JEnlpeTMSA96N3iHXtu8Jsi9ozgtRLKIIMrUF7ioT17RcEDEW1jTtSIFJQodGH
wgmIm+6xF6J49h0pbm6TsFX5zhkxHUfO35wYz6IGtRjNJuHu9ndiL4isZxinuKrNY49r9NIJ/5M2
PQRBo9jwjQDDqkixmqClVnGffxojfuDMDzeNzXPTsCnySpK18ON3GFNBIltqszJ/PrC4jHYN74xt
0bsEWIvXtOovU9Pus9C5DD01zj69i0GWN81VMb6GeY6Oih6Yp5BullSHDMc/0Y5YVCoKDmYmfvqK
vgeJLGhwj3BRsfgNs/noAr4wJ0KnKExifBOiHrkDo67jy6vnjDhzblsb1obzAydJ9zemPo4Ktttb
3orkjCkY4nU+hO3/cVi8dPvqq6vrQytQmOgJPBDtwACWxOad2hiR7kBhxz+tZUXpqupZma9F1Vpc
76HxsPFLv88Ahu9+o/83+/PFTOBvttQknenb6WB8Rs8iTfhbnTwCOm53x2LE71lqoxU40BiTsb+D
fvic0/GQZvmjc9MwGEz8pu6IxRbXwA57+IZJ4NKw52YZE9ZfWDe8G5catCPqJNySpb/XUvPXznV8
jby8vPhM/kDuWfI+xUOi0bK5fDBF/zY1oYbolznXMIb1Bbkz5L3jiDkM0qquHrOMsZRCm6JoGqaV
4JfuqBPeDIVEnFUJmUHp4CrqFqNk1E60ZcczfUW+KveV15LsdC3Jk1Xq7Ugg35GIgZNngz+iLt62
YM+Gfdny/KKWrjbV1VfZnSw9MchK/Jqy2xshV7IBXgA6LZNMJagnqad5YFRjKOvbCjCE24f3wiWm
Tx2JuGCxr58iBVV8BbRTXplQ4uXR+N1LJPHMV2zmBhhS7qDAIdRdFeRDVb97fQ6vTS9oAa1JOEsv
LE7UAcEUTbCq8mqNi3upW2PALeu/jmXOk5Q7xNx45mSTSc2tu936LoN+AjXO48AxFX12Dbt4Oia1
M58TlaWHtiUVOWqje2/G6skCO6FWIREHpu1hJKBchWxqcjFOF71JYQZEmEwIJYXyhcYR1JnMtHh5
J2qDtZyGywxrSeHxjJ0Ii6x1R6+DGt/qwZVacrEMV6xpcphIA/PYizLDAm4C3BsKAI1oKVfMgwvW
P5Rz62467I8az7t0gGcbxUPg9DZHgsTpnIsobX1Tt863EffOBnwTR+T2NapsvOmKwt7oR+/rU09k
uprbh0tZr0HRAbOtZQcWdjk3ry5hiaGQkSrkOA4jpnIuHhvGbc1FxD4zufhV3pzUqK7grs1PtIV6
NyD+tYIjohzH7qC8ZmN6GeC57uxUOIs7XjEzpFCgWPa6am7AdDedc1fOh9P9aYO5IiOOy1UGKnkr
unejaFHsPpr5c3aOvXew0vjNZCksHX0X57ScYsdAHNbpZDUzMpni0aTX2SGD2YWYa9uEpbMjrY9E
sdWJW/PVNd995xMYiErii5G2HLTJIlHYt2NcsYwfv56uBbY9zmcXYT1XyfeQHCZ/YO/U5RvlhRTX
OAid0t07yfhMtgbkjU7Rx8grOmQxpQKbyBkjtk1hOi406+YyfQIdrCIsWgWGeBwzSLkXIQ+9Cd0e
oEK8x49j53cdkgF26VgAIt3ScRqBap2Ltx7sNM2R/vhAhEwGIpB3v9iy5mjN79J8YwcWaduUhR2W
YoGAWpcMLFTdQc7oiE3Mn2T8to6VbnOXg/EUmPi/shTI44WYfb4YMIx6U2kjDGItoFFwUGBdFMQ8
7PDXiNCkE5SYAtMORyo1cBvAyG3y8N3PJC1XRkMbc/GdgBOsdqN4wgC90hvWGkjetEOhjp56/ovH
lucB9Tqx7mHfMjv/9Nrj3tdXhf+BOYP03lD+zf2xrp/7adqqSKzS7CjVaxjvIe+25dNglddlU80/
EfPDVycDCk5YutCbDvCcLePeOcFsn7oKIzxg0mrYLip3tes69az3QVF9KbSM1jyH01Ez2Pyj2LEA
ip5z67kNv10DsO3JoxQj0t4d9rtNiLMA7/3iDuUPpkQFJu+D0hjKn+bizAUkQerZ7puXXqSPLNTA
ptEfkjVZI/6BONME46kd2Oz7renFAPWF8YKNKVF5PV78N5uWMheaF9Ibe7vdVLF50H7Sine0W/0t
qKKy89ftwM3EY8UbLEiz4izAxU/1T80OK7PsGzHaPQeBf1adrDz3v8hwNwoTeu2wurzPzlfrPMaS
GhWSX17+z2qjL5mQ1FnQPrBrZH6wKbGQrDdMmAbOD5aBcglWytd4/s8tj2l7aWj6yHCwXSQZe/bo
kJRoMgAAPTSHwcEd6UARLnjJLWevmUgx12vEvyP0v3s+TafhEcUIsyCNQJ1b61z7dbiqzN9BfnP4
X3SBFN1u6QyX5T3TbRwNxUdfGli1jHcTbIKWkxBPPw307DbDf9qDcdTro+F45xlFwjCWyCYwkaZq
3kQ2nGh+wmu9xTPc8OW1/ZvsjljXQ5cpW+BINThtcNDWCrz49tnNDyXJIV2OS6WbY236GEKKYuOS
GO0/rOpewNEJT02zlb7E9RV1dWBDR0PfNrFsU0mEv5g4dG3RylE22zh2Sf74tb9WXvzs1/jx0U74
salsDIufpvE/ORni8p9dxve6b5bZirEBUcddKLZDYj2NufgjcNdQI4g86KiD5hlHbI0fwwCJd66e
/GF60iJP8iAIz6r3m52ekQ7kKETCt3vzteqiEpNztpxOUWee6lIgG2fyIauR/MJEFdTA5Mfv40sq
jgdN/pt0MtD2QBd9NtPyNYbJbQlL1YYFBjWK/hUmVs1It45GZ97yIT44jrh1XlbhEnaYEHRc6jNO
sItGvpmWVKHzGDJ1uk+64Z9pCwoaNXbzrpu527Dxhr3WcMzHnsq10pH8Ktlp48otEbViCjUjfP2E
ZaZGodU1TYsdmExsRSpmynS6wAfkjZGX7SqptRfqhfiW+VuFVG/FTIPebJNL5rnMqZ0irg7IYkVb
Fw+7/MVeEA/UjHJxVoBP3P40cbhjVxm9J4ICLre1NSSG3N7j8Vr6hOXO8ARyUwlTm1XaoFOdaiS8
ZegjsTHaEfmnhU+ZH62De88Q3m8Tyq/ZYilvdLwACHme8KXOKxpo6B4a2Pwkvb6QWdJL33HqKbgn
pcLu6RP68lziIflV2dVvkcbtVsNIs26c6G5q4uIk4n2cOmvBahDI0TaymbbAi6mbc7VzEtmIGcJl
XVx4+F8SAqVAvgK/EY+uL+/gb8QqsxcLCLWfzPcxCePSbDD+T35vb3Cmd7+dksC0++SqzTKI64E8
Bg8bYXDr4Nrjh61DlPbmdRrtS+J6345lpXdNJojstBwVz6AlUPgicA1OHweuOyOvEXMuE6qkRY08
Oto0x3qf05AHcvGfaAoth++CX7UrTi61xOu8nf/QDxa16VNbpkKVJlDx+m2q6i/biu/UrMFETUEh
cwH+uF1EeeGUnW3P+3GkukmtVas8Hq9O5uEHgqbV19DPJwJfGzwxiNiE4QhUH0XPY3DEizKl9qcv
81cyLARt/GIkqxsmO3um4n7l6jneGo1Hkiy40foDQsebphs/YpZ0f42MYSaKkbM1mgzjoQcTyMj+
K4rysxiaQBUW1Ln5w6W7MfYBQg7FRquTrZkY62GgLyZpnkCavjRFtjcdHkNU3Fm0H2XVSmQikDkq
s5W+xm33r5hh0/eYN6yJWhBgbs1mtFi2Ut3qlfZ5QouJhikoO3T/VN9beYWNsbkprWoQb7Vb3dgH
DmsftFw8fIftzJTWfhDGtP8IptHS915JE73wuhg4KovPUsuW8REoY9n80cJH/DLci56rgJTaPm/a
5651DgPVfAUSEOPIUsw53GRVYfoh86/pA95P6t5K+c/Upy/Vgs4F7oQ7mIhf3bHb1jJgdsMTmsfC
sl0icEoSrVFMDgMpuMgY3lJRflT6uCOSjI+ZJiDDT7ArjFdhqN+8zpu10XofE/skmn2OMUsEDh+M
S15t3k2v1qiIqG4UymCP6s+uRhDNJ1S+HZ2lDpwnCPDyuxN3Tx1Ye8ILTM0VbIjUQ1eJBA9qt8DB
O4fHMAkvgplDuWzWNeX+VRHnTzHw/fdDoBAULfqA8fGy8eJcaWQYWUy8MIxyKHX9SFtzcmLhkF1Y
9xI8SBe7VQgQiDO6vtUA8zoS1nURvzJvgwofJlbA2mdIE2mFr0O5Fnb8EntWHj38rAbXZZkPn63H
Sl/U1brOvc20pF5H/WJ46cMclg+3mu44TLRdXpAqItIOZ6qu7j4a47r2CBMtTETPzQINQzXIrtE/
u8pk7aaBmjxYhsKkNjipJc+J1qQnd4w6Omt4kz98e6riQzNqQ8VynUnUqd4jw2YZLLN5vGA4L9ep
ifvZke1dnzm4cE5yVim9hUajccb1ePcxs/y0xEBBi2ztCr7SnJyrpr+a2oC3Jy7eU0GDkpQXe2IV
4EbGWxV7B52WuVLNZFKQQDITKKeobtU8XKwiXOdV/FrRyGZG6YGO9D9hMIHqE+4R+AF4O6wFB2ET
xgpjAXG5wr2U8/mLySDFtXDgJ+HlZ5AinNaK8ZrUPKE76T7FsbyPBoxWlh/UOiRY1iA/tX2KOjpj
7klxilGnaq5CgQweF8WrYw8VVGuI75p8y2mh4ZV4mxpuf0duYt+66GP8mxLQNdoZrtbI6zDr220n
zcOcJvsqrShB9m/TBBo30j/LqttyjmyX1c4lpuiSIRK78DA1Hvi+GfykW4HF0fez1E9Gr10MXOtb
ORjL6WwU23TELT/OdOO1aay2ThHefLx12Uh+B4OsvDUpoeW8F9e2akOi2RiCs9n77c1qOyfiqW7A
TJc82E0Mrh60rD7C2juqPf7Gj6Y2dynJ32NU6k6gyjl7ETU+gQLO5VqyLjn6lPQlf4pWuG/iczNa
vprYOlx7axymL8NDQWVvm4Ln7AZX/ywcG905w/pfbSOAaT2aksH5SDhI4pEWtxuULtVS7USSmPXX
BBu4b6Jr4wEB4pcoACnQ+PzXRk3/6Zmac2kFKm7mjN5rBgoBoSOd+i2hFJOoNI4qjPr1GwxnBl5T
wGGs59LZtMgGSPEgXc+IemTV86zC9Bo65MoNhyvDKxUDPg7mo0VK5BfyqMH3YrbFMZ417zbV7rxu
Jiv7YAnhrXVi6sOmUjUik+v0KZWfhdL3wBRndhYtN287hMUjr5ZGUGPAcobZnH8/57JNO1kmtkwf
iI6RAxomE7Nhf4LX1qCQlIKygZHZsrjsaj3aaCXQO46w1pNvZ+qUqwarh946zreV1s2tyD1EJRK7
5yJk4VZqhrUvRS/EahoKupAjnXy1ZZkNy//FjZ4U9R8N8hBRy8q64xXuD1msKO+yICXxx1SAYVns
dJX7B9Fq9sHO5u5kFbxridrVe7eI9HPj2slTSnjnFamx3DYJAb3IxtoCtpAxS8tLjISuDgMm9PjZ
E40P2U1xCxUuiWNnrAzWp2xFs9D2vjTh+pcySeenisXjRice9I9l2XTQva6hTd0dt35c/I+j89iS
G8eC6BfxHBAASXBb6V15J214ZFr0BL37+rk5uzFqtSqVBPHiRdxIqJKSNVXamiSDM07RU5CoFCck
NKul07wL4tUDxAZObdcWCXmJGkp4wS79rvfXn274qtkI77o6oGgwHcEsTzzidZ4UFz6e4n2Ma9wq
gA6eKsdwx9OOgtFTw67JVmLeiDs81kHaazgZS8CVf3JsiFtnwr4Ojmq7ygbaRp6WL9LtYHk7hRv+
TfsFXMAy1l/c7SsGEEP74QjDsvKchpLFPHaeJ1ji2KwrI59Dp4xOsJH5x70qv9dbQqKsBJXxnRGs
gMPRpp8xuayTL/NwmyU+I5Du2jeQKNG3P+Gq3+QzJQ9VyiW+8/Pir1xrNoVaUMO+Js0uD2gjcBzL
Z+o73KMlWMgXHSXtjp6wj3bl8ifwWzxkXrtu28p1IRiSOxj1mbbLedco9jmzl34hEqIGFss1gFbB
77IcdGuL4wx6bOOg8aEe1F9GFMhu9CJ4I6GLYoVn28FGxyCzzarpi5VktZ3ZvMQApTjPxq+5wJdR
9e0LvdyEq6z3szIFezFbbvyZ1KmLLYWDvjskClh0nuUO+99p5jjW/zVN9t43HoOO6H+TNfqbsPim
44Z+OC6+J+XzavDn4Vu6ybXP2cr4GjRdOFwLub7RQuA/TFTy4XpbfoyUZvZLfK0GEJVVSEUzaRV9
ylp498lkPhKXhFAlnL1aAen7Cbn/mbtV2OpfYdMRhsruZrCB/Xbyo82jXwUBuN1YoSfWQ5aeXKVH
+AQjqlUEibNtok/tjQyMU70HdfJbLWN+xkrArMF31eTTX9eO0zHIofRQG2PYBBfmsuTq087u2eoe
4O0YAhcaYLO19J2VxLLH7iDRYB8Ejhb8OhlVP1h8OmmXXVqP4lIM2HBb1T3roF4xuIp35DGcK0gk
boOTmfsaXTtOzq+EcjGkbkudCwkT3+s3Xl/AIiGlhHCD4jN2H32IF4RuUcoqND2DLhrObNDSR8Gh
wtM3w6s/OAmqi5c1O+YdONBiveLukYcEzfPB8bDMB3xDxnk62dG9jCb4MJl6ljhaNeAyrpPEeJQB
edfadFuQG0Awnx6ZgUmB40HXFB9Og+SVlcUfZSqerfHPWYHHeeh79EO7JPu0d0im3rPWFQEFZ50N
umTpcruJ34S4L/EGYAs057avARd5f6DsVzIEM34XR2+8Q4DKO+eutTTjjj5MZUsxGZyW4E+5ZFd3
Gs8U4bzxzau2KGNcCFkEnMp5/aGLySBE1Ce3p1CC4PQK+NlFpkkcydBWlzGrLdaZ/NR2cH6POkLA
IWjA1E5dYkL1lvwRO16w8Q3AFpKy4COpe/Lu75wQ/1aZKOo9Iue9ce17RyPWIPuvgnBB6+AM1hDS
ME+OY/g3BCfNTzlcm9Kn14r2b+sfxD3Edk8TaIG3tMhBpxXzIerTn3nKn5cz+ES3/GHp06NePX5y
aDaiobuYnQ5X6JikzgHX1clJA1ZDWfPF9ubZOvI2YqFIKgKGJEa4kw7vcyi/A7HcmrA4aIxQm6yf
8YxHye+4iy/U1wAsd070wHx0Hlxj7pkbAzm28qD+B6x6+TW+3Rbz+rdsoce3WB+b1tCNaS4o7Veb
URruF9chaF662RxkMp65Rh7mdjxmZX8mRMdCxDvkiDl1jNVrKGjFiC9kbGb8uD36zVTunDV+M3l/
yeV8DEV69SgQhGXzXN0nlIFOrJaykz48Thq5Yeio5p3a4iQmXmirfsxstK1c/laxPV5EiPvbyHO+
8siApTph/HypjXfi7N5zktOlx0u7wWmR9Y+9Hx/nqXmffOdhaglCGaAcEtc9/pWBsQk6Z8UtYaBe
xkr1igcEZwiTrO3rE/iVz3yofnpIEH1PqZwaIKd2W46eDd2gOxkirtJDzf3k3uEEJWWyXAtBhlxs
yrWTDuVB/ogEaQErnthCHmmM/xgq2hs1nBB6RFCNBYsonwkpcj66djhRt/pQEt9iV7M3bEZg42M4
yCZmrjH/uzqE/MEh5/yzwaW3K6vkbOdNLOPxwiPQIHzGr4kAoeWWMP2GehNj/ED5w83niR+Nqf4U
a/WRT81/OcAXE7Yv4q5ZBKCSiPCmmvdIyDHr+PNrHEWE8fp7zB8nZlJL7j9yiba26X8xJDI6xr3/
GhTV1Q5kK5hhfLCPG+rYDuXkPzYWok+KYh7r5Ln08X/VcvxdDUTCkviW2eFjSta3eqCnZWz8H4C1
YbUQ/Bi621KbRw2801MBQQVcJP7SXayJXwLoZ1p2PxaHsXMYho84D47hQjwiXhQmCgXSry+fo7Ih
f6G6D3o++EgG++pNZAC8OAT6muNu9u/zRKLanNvr9Mediz/9HWLh1EgUJIte0rh7yaoEn26NecIh
VJ97C8vN9UCL5IkCwKdcRO1Lu9CUPQMvHYPhcUnrA0bRPzrgVzj+jzZcXuARwkEdAmQTFaGItxrz
ifpH0O2rrWEL5HPxCKzuuRbNlrn31ifNbzbu3ytEmI1NuLMU3byDjubtTMnxyrWvB5MEgKNycUMG
Q4oNLvck5EnLRwkXvw+r70rZ/5KGDso0vgBZloexbDQ9kWaXQHpsanXy+Evjt9q7jvg5YTNyadKx
oUuwF35rIYc/GHGOU7S+BGlzQ9h6aTNNdZab7J05Pjdgeryu+GUpk22i5iVNcTTbNEZrySACC/4b
vWXsdMLylxP7P1Ksik3AGV42f8OGUuqiTHaNRyJdEXGEnEs2beDY9JayAfRssc6580Y5lkWlRoMI
WZtt2sE/uxyKLALAZ1dt+5EOybug93Zbp8t/KfMmpijx6cxEobxgvAisONsJyOsdjkALmkz+E5qb
LB462NO8XNt2YYWNyQiQ/0efxeElK1EAkiLNXxUKzUOa+c62HuxnXUvuUM70iLvwj57jt8zycXgM
FawJRg6FkGpOt3ieMM+5YfRUq+EANijcNZTVHbwgOoWtqyFcg+ocR/UozMpbsqR5FgbCLvdHC5YG
mA6EO2cLEghmQwUfnJfpkRtGTWBrfmo8XHO2X84EKv+FxLTCvtoE1fosuEztcstafy1GXpyV/lOB
u8gC2ob7siZGC9qSg/RtqVL+bzvTcbx8hjE1BjwP+0SGW3cAaVQKTNUBi4Mig2A0cSen4uRrcnm9
t4xttVy+y8YDYlOpmxbjqe6HJx1PGDZLvWyyEiEUTOqXTZq3KEfDH5n2SEXo6+BV0Bx052+oMsUU
0q2cCWGckFMVuIXTE9P/pRhz9YKIBfA00NR2d7+TIOU67OM3swUIVlz+dJzkQCTWLPzbO8T21pyq
CaILyJlyedGN/4viOwASWMo0+1Uq3OkKlyJ9NwkCV1B1mJ2EU22XhdanWAUSa1kLOClN3mp5F9Vo
t9w67NRZ6ma/C3yA+yqC4ZYDDN3VI9fwucaf4/fFtV8drDhR+TPjxozMRWM58W2e8CUA6DvkZ1bP
PJk51I6ZHAr11+W7A/CNIOgvTrWXwIjf6l6ZAfD9vyKCCsT2ewuMgLKYAN7J6mbxdhXjP+wTEzQ8
TnyXLQhBOQfyCGFm9oIwziEsBVsD54Kn2tqdwMa56/r6eq/QJVfOi1xi+5DBcShsTg57nQ7BkJO5
Knr/xVm8XVU6K0Kr+VsD+QZzF2zKon8tsCL7IVJdm1ENrzoQHOC9mTP/W2qIvlmznkIzfDZ1Px0U
uGCyJbjlV6rYtwPNm5uSv4Ni44q8vfnC649JluebmsfsjpGfdwn9ztuoxGJE1GLYxoYetFy1V50D
5O3yJx9r1kObE+UdfHoSKu062zEs5MlhjDrQClf/7DVQ8aqu6ifJzQKgQzO8N3A+/6Fp/ogNBGlB
6xCoL+/UDpZb2nx2lIuKqou9WgwuPF3S+pviu9K9PphyeUPpwTLtm896bfjyYaHUtbzVIzkzz/3r
FMgIC6rNAR/HNzMKHQULfPXOPmeU2G5Ie3ob3Sz4gSrvubi3hyg2l7RgZGC61EnX0JOxZP1Vdtxx
DvQb3dmjK8snU6HOqFKYnS252geNdyFJ8y1m+6/KsDrystjTNp4/9AGABNsLoh2NykmuLI99QzOs
7b5NzKxkUvKfWfzKduQ2qol6do9rqHHqLVsLpAY3wCaReUxeaDerHD7Ip0AaNx4GHpa6mo8PHkwT
nxo8AbTp4updpXilFhxwS53516puicUmUKnaTcpL4B47G9SuloPDQSgwe2G98V/Hhk1kmoj4pZxg
O7huzwSJKLX053XB/64zmd58tfIdDuvlc9G0eTBEh1W1bweBr3MiTs5DYRVadd+Q3bemxSOl7lFl
JqLhi8kpfKtajHXnKkJK3qVBkjzWi1s/dcpZ/qls4NEl77dba8d5oi1o3OgcMVd5zfwjV6DGBSF7
0sVzmObbNdYhDhVCHOsILV12c/DVlc30WapUHvm2Z59cY5tH3amKGF+f/PY6PTJIsIXl0C3Mu9Qt
DEvRzOhuGJLgGBjgpzlG7JhWvZU0Dd/etfCD2zJM9w8YuSI1k/NwfxOcID81L76N2E+TpgtRLkFC
+l6LoQlaGxnaxp2zXYmiFj6MHsbeZaQ2GCNIOFNxYDFAyjmbrsLrkuHsZst6Al4KsZ6Gn+iXHwW4
87F/QfR1Kx8nZQ3WiTgPuwZsKDYi5N0vpb+xwWofu5zdOzcEIhB1uJA+iJuCGIV1OvNE1V+Q72Vh
NfYlvC8fgenDX5OXhv9cOuVqmvmSmoKdVNcpgHm3BgyaKxpnH7Cz8kctloWVTcHVsb0wfFQ+5okl
Wv5oX7NZTCI//FcUkrrXeWQXg/hBZJppQ1DU0hm/nUE5d25G20fVmw1YS1s/pdqjJg8DUgfItaGV
Cb9KzCTLasq9ZLTBrVuOQz+48FMkIJxjWawdsDYI+dgsU/y6BfQyesUbKuLOjB04xgmgR/1TjHDs
HbsyNO1rT2uev4uCQHHFtfTT7nwzK33iHgvKyob+4p/WcuR11/GIsFxdrPOxoFLn+wQkIkDMrPOo
WSOcPB6KtbwXUDoriyJ2S/CYYt7SareYOFWbgJ405oiB++0vMRcRC3BJ2S9EBk9GF05/EsO9F7ZI
9ZG7VpeCP9p72RU2eqyKQIsX1qO2PvEK995Sbckp+cqJYOnXhbNe+5T92E4FGr9voo1aN7KyTkIv
HtvFE9t7V2+bsMKcSz1rMx6yfIj6m1zdvPxclawF3RBp6R8sq3noYGAhxr0juoA1dx7g5805i+lY
o2506Xjkg67iHk71IXFbFgqVeutYq/pYyyfjX0voj+KayCIlV5iXwofo5YbKOUsVNdEua1CpH+LJ
T0ke1UP9k2IwRLRQLe6w15PLyvkhRbXmTTEYqZ65RuMgpWJQAuRN2p5IuOMtOSdwNXJQyhwCngg9
ANMk1FV712dWF4UnmDNLhCoaF0bgGOSEFpn1SFjw2vnGNsFSETKN9r+Bm5n4MVv12Bz80BC2Gdcy
zd5TP1p/LTS+ip9tns8NUXJkyvxPvBhselFMEfO1zSt33jHYD0ihsuqA9xuTzs45iVrKn52mWp23
eEwrgTeF2M7jUJeBK/epnGkOjzSFNLuZBoeK7a/syEnMLjqrrLDLKxpZetYXDNUP8MHnO84Oeem7
xwxPyIpNcn6kIeTOU8iTKe/TfVI3iInL0BBHgcRrCYZ1g24+pW2sc4c8jeJYCW9h7I8r9VOGicV1
NjdB8RTn3KWvmhLK9qT9tnDP0YCivF0XPqMvnVrLlirrQgMKcBzI8JVd7XFnBCE722vrsUU4T2Wb
rd+B0+houwZVyDLSp95AHhtpY3mV5COi35nF8vZdp7qb913nQcmdc/VrbKJxeh9DP6eiynJ9YhPH
tzLCzxsGbbZsEnb7b24O8erPWmYmBCraRdmI3z65RxTQm6cvgZnMwbnmePlPA9fMPXlOpNR/VaqU
t1+GIEpv+eL2zj3M26TOQZUp4mQtbRuCl+tyGPxlp22YEewMh+XsmwSXmmA5DNhejzkNiDP2Jyi2
Kz3uIfP+Y9sVMdidKdTz81gv+m8QSXqmHQKHqDNrFBYnR6g7Bpo/ovPhZZ4St9LQGbuVqwgVFBDW
CFcRV0n2rLrFxVKKlXHlhU5/18KrhqieS9K2yGayW21WN4eenA7ObDUrQg5ltON/Hf92SSEfYz50
4Hhtl//qw6I+FqRNHebPKoMU7wICOqNUQtjx5wLbCFbOsL8mBMpAWbFaevDoUmCOaZuEnSuNEXCP
rERJKt11RrapheGrXlpWCr79IKOvPoqZq/C+CqbwnRYJNhfzuKzwQlVjTotxCf5ENQdGJ+6QTAKa
9yTTpPYFDiKc8Pf2dGh8wHZtVx5mhk0X7ScmcEQNcDhtlwBs+YF9KEmFelAi30/NvT8pBKZtfGi0
9d3zvOKRIRsJySguXOgVayYp0XacH5xFHjJn544XfiPL2hPq0t1cBDJudSklL+81Tk14R9y3yyY1
GJZgm9F7kbodXW4l99tJyd1QGGori74/2dZdv4jy4KTRQXAoSOL+Lvp4PvvFQnmiSFYmmTaxV58D
CVlijpH0GIcj/gAdYciFsGBVrSQHDWkzKojm4dFxE+7akysvACzEzo/0HaHWxD29Hb5QxBei9Qjv
mPhj6gLYM15+XPOeYKep1pOop/qJCmcMc6oI1zuPY5SPFhPKRRnN26thYEPbgUoUjNUe1Sfbq1lL
j7hNCdtQOL7ahYUX//WaOkd9u1ciRMJ/n3XRPbPxZgpZeR4fBrb8nzDz3AEHRKTvGcE2A8gY0quS
ehn6eC9x/VEKEeVQvi2+j4fQeoApRV95/c4tzVjuV5om6r/FFAtqrtWAYX1p7ngMU6lPD43qsrhz
843clf6tVuH2sJeqkKHUdrt2Ujgcx7WR3UkHzZ9oXcUNYD4UiqXOvJ9uqlACC5x89NVOw8t9jNrR
E0sSktQpWHexOjRSpyWCE4Yi/H5yBMwwQiBsGn/9UMhHb66j2m4rm9F/9JNZYLGYa5IXVhBmLbwT
S8H+ooIeaOvM5QCXyJD1R9jy9tFQe+u9xAQxgb/TE/qFXN8+T2CqMNWYukH8bvKngsGWlUcbrtyp
iKJtppAZAZJa/9BwcnQPQW1LzDMy6znNBaNu4eDheECqLX4XY0K5VroI9iwcXHwB+IFZ7o+7POqq
a+8p+ZN4hHdJomk89exbj7Q7Z7sQ/MnRQ2+H5+AMywlUU7ZzOv46sKmupzVRmu07twXXK0jWzDHM
Bl3RCsdvON+SQH96gXkyYSSvfsgLruTNAM+F1rYWUfpg45DoK88Wco22W1t67bFqexh40+ACXGy7
fW7YLHWWkowgEf09Ob5++lMAnVbiV0Zi1WJ5IrrbMiTdHTl+Gj4uCWn5PJfyIesDJC8eNhxpSftM
z98ECogJPCassG/yJL9g/ys+Mu6f28TzMEX3Hp0L+v6G70lzJq26tz1V1TFJffVFg553IlU5gTRp
h71ooX8IYIJvdC4EW18X5ZURub0JjeBpAkQHr4zECUHMZRFMT9lc0IBcdFz1u5Dtl6zjeM/1nchf
NiU+R1xLHiRlocgh7vymZ6HhL7PId7NAti9T4JPZRIWIdBVdZ/SB7qNxjS58qZ3bJAeCR84sV1TQ
BLGnYkOAlU8OvJTQry5JcucOUON05VIBOaJ1i20mBDsfOxLwqxLFOFOj7PMwcmyiwvPoVKY79lRd
Hg3nBVmFqn+t+z57JwM5HzCjUK2cm/h59pofdQWBhu1zTF35HcpVYc98mJoqu1L920HWH0FsGFL0
iyN2laD4vQY3CjPG/RZKi8cYXy0BJPYHG8sv3GacwfRVIOokSTE/RsCzD/WgMYB1jO6WBTXDIjXC
vGjkbmpG5Lhw+jPWqbgjeclAmBBDntHrJeRGc1xDnRAtWdfHEu8eBr2aR9Pt2q3tMd7Uij2H0xKa
Sa37jXXdeaPXReGfVqjCtufNVztAbfKy3cOSJsjQczw0Ov9Mizvyus8hmbgQzwrXQqNSJD011pL7
G7YnNLeiyXKt2AKKDa/KSf4JllIUtzJNtWn1x224nIwcinYO9DFjP7Pta/rxjIz/2YpEBA9icMlM
mjxLuiw3qR3lSdZ2IYjEIoX0I4VhbL3Pjh7413PJVyDewMDIciFF5Fd0ARXrlD3PU1Kcqp4oGIty
Vh6pR5ps5rLUlCubFMVk2dIpR42b373xzJjPDnjnqe0ENZUF+ihJHby/Da8YmUSfkyyDvSKPsXPx
R9z4+O7cHod4rKrWncYZcat5JDc6sE+xNzhbERL871jQ3ZlueluUHrgaan0IUxFlWTeeh0AC8Reu
uHawXdYNm/G2s/tQx/6bDrkxL7k1/0w3Vl/cJwSr57Q8zRW2vocaFC2vc6oJPLiR2yHvSu60ltvQ
trBKvDVjUp+h6GIDp77rCjx5vA0DF88sANPXzl793MkMKIkBlUkFEAKvimd8xiKewif0BhYIhJ53
zRT4m5Dv08kUSj7yBlZHNery1WuLjEAEGnM2hFidoGycCLPlr7HK80Oo7XBuhx7iWgQAQyyon0WW
DmeMCeHjPT90y+Kl/1l7iftf0MtlV6ek7B+I1Bp3Y9quPM9aO28RaLZTinXoUXAh+N1NkfPqLHl/
5FGxT6WA+eD1or0W+Ar2YYs0XRLIh8Ao6uIxGIFadU6ebf0aaxF7eBkg1Y0Vxl5iTA9e48nLpAKX
9vlgubkDKsGDb3Oy+aia+1h4LOa0J5djShXMs99j3rzLCygUtYqPwUSQxPXBKZgQBxXaKF5UNQUb
EBzjL9qEitfeRCx081rOwDRlOBPx7eDPSJ3CkNLFat4VHenHaMbh1ocupBCQvpBLQndPQe3ykDh4
CEQiEBfHzr85LQJE3xflEXJh/NrlQckKsgIwBK1x23ugO0yX1XsvW+pXq0ZvD8ev2ELezm6B/j+w
bkQi8STe97ECQ7NNuhLNcl4Mk0QXrSe3niDh2DJ9WSikw30dBe6+98f1KcZ3+1uAtZEnvBdO9OBg
uP/jwBjASaJnuknDnBm/j9JvtwzEMR0HDPZWNm9rsFa/3EClP+e2GZ/XRmc3LrV0X1dLDzPE5H8Z
481Vdk6wM9OKgzkiwnPjj1LcwawLvCXDTaSre3AFVRizBBk8KBixrejp8BjENq1XggvimsEXv7EH
otbwE7OF+57vee0lDir3XxLE+COb3m6aEIOenX12K9pV7iGF/ErJrOi/LcVMj7J0ox9+ZMQ78Wz5
ZbA5DviDPDYdbTfNr2G6ymfoidW1wMN04h5BtqfBCl5G2bxTqhHiVDFTHmSbqHN27wDk/c79GdPX
ZWljNhsFO9i5AjGQzDK7gGZMznxVhqPpqXIO+NRQJub0Iy1ZV3T8q3+R4qXxZpjRIqBVsDAdDQmy
ECX8JqD57GKZJu/d5IZPSiEbdctKQtihbTfhCv6gg6F5mHCO7bo5ZgRty6bctNEK83xx1Ucb9uVh
imCr44hwrp5YIYG6pv6TwKC6Zp71j30VyEPbSP9Q5ZG/cVcysVazZAVOP5GIzoctizTwcmMGs0Vq
RBQk9BTyFFrTvnZ90E1cSm8ljmGe70xeMEOR7w8qb1sM3boLsynY5l6Z7LNIUtYh2uyTR3d8a20X
4KtfE4TAMQ6fpxpjZ4iI9xJNd+E1dofkEJeRy7ZEFbwWahNsm1b7l5pqy4vlPL4NTV6+VATTuLe1
rkvvp8OpRjXRqceuPl2Q6fKvvtSQzAewQNIHpwv0WDBI1OVypAgQliLXFnHJvHo9QCfm2B8NFWs2
b24o7BDbnQlnx1yIkEQgGKdk6IOvQZpwv+IAvorOX6lPrwOujnFLRUms+TKX3Rr9548OoY05RfdC
RGoeoZkCdeM9XD26TjM9Zzrwzzxy/YuvRxBJgde9gtKMT7USMZuz3LP/ZDpkF2Q0pIhAOqwel2b5
29QtNCd6EI+eScaDk0xR9lA1tceDKRf0StpTqcLKegVgJ1+fIrOY7wGgPhtBiLWNapbNTMk4B4Cl
pIJyZGcjeJJ2ZclR7XUZhvmk4VIXRdOR1Alc+JKjmd1ih8CHfR9aA1ttm6n6wwv6d7/wh/OoQmdn
w4C1PQPJjnwCbrY4GPYIIv02UmFwyWs+WV1GHf15QEnCeAJ8hpzz3bh9d+yE7p7bUfj/pdRQcboO
BIZK0/vvtdYMWMJZdLpNHdF+YfRZQY0sFGiBvOOa69W06Xig+Xc4c/S2xcW3dVYngPqZgQzKZiL9
a2FUe7BTV+0DqNQb2QGMxxESpnhYC7YcY0Yy87J6TtXu7vrxVXlSkQafS+dnhbb0rxmEFYfJVOUv
DG7DC35q96Iaz/xuHEYslFRpfuGzys6lNvM3akJ4W2vujjaS9lE1jfzZoVRTgeca3GyhMidE9+EH
WmxBjHIhl4ZNmyTiGOnHZF7saUFsOrIbpAW188QvfIM+pgELsZ/iGZiSvZN4N7A0BVQgLGFACdxC
nRWA5nc3I4Qnxzy6TR3dzRof0IYuSv75lNHz7AosbWIpQGp2K9UHgE9g7oxQdO+BIpodnK7YB1yB
Jv4zgt8GDU1OFDHgbJ7KJnyfqB75LaZ8ep8TvTIwh+A6k24hYDkFA8S3kKKVw4xloeUaDrti7Pr8
6KB3/cZwqFnN2yB8yHnrAvZJg/v56qXNo4koKEnsnfc6JaBmiGa3gGaqBk9YP4wfQZuza02nkbZr
ZmESpGXwZGuEeoanTPmcyN0Kd4zx9Q6BngVUvCS9NSPxOM+HBsM9mvZclgCHcJztc5QrWkfxcp+G
NJPDtnRMfg0Ujw5LEpJfjfWB9k2GhxAPRBzH5iaVWF5MNchTSbjk3I4LfobYjziE2A93A9pRg/sv
m1t+XsN0qBJXAaFiV5XoptuHRV4wYiY+4Toz6YWvb1bJzbIu629Ph+O5AxD1D1N9c3CKhOFywmSl
CXLt8WxmX76Tlz/Srtb/5XeWOEp/Vr+2tD/cgqBP3wenbNmfGdjAZNS4SBu/kq8IKqBbwEpfii61
B8c107Wte3cflIhT2wkcDQ9lLR4B6nt7gjaKSpUME81Qjsy0eXe/WLv5C60Tw2EtTfUrwZ54AxXu
v3ZNqTeV50/veQbEblonFu41cJqz63gDAjsktZLJ7p0H3vuvI+dxRoMGHTSjfXkLoBP0eODMzsKr
vrtnFNs8ocAqcoL9khm7k2MRb2U9sMFBgfozulX8zTiC7Zu2gccIjM5ZWV+d/PzePkgnpKILIna/
rJuTSQ2nqZloJGrRFyi2BNM4LR7xQq69I61WPt6DbVEF44+5n5l9+kKz8PN0wI/sQSB6H2IQ8HvT
oiFj7JZPbjEiNNwbk7w6X4+VWuBcpnVVnrNwjo6urs25EQxliLel+8pSatmh8sxnOTbtwXVM+52z
H3xvU5G+1nSuvdvBE9faUHlYLHV+bi1+/a0rhhAQmF/YN/6t5YdqJ7LsthiQ9b3Zoi3SdvaaLpkE
7ozFkAs8FgLRpGxhRX7g0QWQ01H0xduNRvV2HZ9NSLSes4dqUkpacHWRedgOS7cAbKHVgqJAMfVH
ZITqwNu+/5nMEe0C/QI9JSvtMXAX4L0WB/XE5ifz+TH1KqErjqZE0vNa7zTGS7s3Y+2TDw/kUcMq
pKY69rLxY4D1byDSZnFFMiqLrjoK0SdD2Hpf3pIaKLkm2tVB7FGQR16A5G2WPvHzxPuSvTt2DFOv
wGPicGNxjgIeHPGfC8/Zlx1qoTGMwjkxrCcRcRPBsUrzL6LvsUB13GPYNPAp+lTseDnN23ihFNhv
awq1UjNvvTQnB8N53VwkAsWZCdt/Wi28ZDmX4Q8iog4gqNxQOD1NJ6dd2c5Ea1Exkk0Q95KcSKwm
Uw8qmtESzlH/4dS4y7k/xTUcjmYBFBM19bdm/QrgmOHN0rZiYhDXC965lsmhSl7o6fTFNpocUMqp
puCzngP73Bgq540su2dTON3zIAnjDHx5T2nXVHt2H+0T8b2QbojCPCAvewjZJJun6g5UILdPhdUE
YnCQxfRtnIEbjiCpdxBTx30cqwEmOQ3wJZbLG4Ty+VW587gvcIo8L0bcm0VabMAckJDj++gAY3w+
rVEmHjDtR+c6oFyIb5k+a6fJUcHrmdCc3ghlxXNXNPlfhMj+GglQUgAsukvgIBrg7XYhafdh/Yd7
Y3nobLk84lOtfmrldPengJcG6y/3cN/gUBaahvtJZdFTVInspViz4rVJu+VoO+ILuwGyUr/Ngoqq
CVR5zCez71uwY24fUBY+oc9uZkP/KbzhSPyZhz454rFDTFImOgFVmx7TJW2uoVPUZHD4yFnMBztr
Zr5wSRsDt+cTvXRxXn/bZGEdGjk5zZE21stj61sIMm4iXbxCGMddSI/sS6o1mPjEmgpWsyJ/e5vn
lI6gJHKdGUuVB6KYgy48zs4U3MYmgXQBzmMgqvI/js5juXUkC6JfhIhCwW9J0IryXhuEnqSGdwVU
wXz9HM5mYia65zWbhLl1M/Okk6NLMwtAYK8BTW+CyKPWSCclJ/m1b8BcLcNa3wxeBqmhYHySqL8B
WVAREGSuHdUhvyzXxGgiX0A5F/dpblbC70J7v1nt//IWRYfQlYtUpn7HKH3ohwHbFxvH4YnzS/9c
hggrWNQlir8FwrEhmx4uvLPrxV3i0CTm4Lhr9V/omu4eE3H1D5dWeofUDHurLVsaFc3vvCpDZw55
XiFdWiG7boit0eMRIBthtplwxmeDnrSnDHnZRMKCCpnl9PLZ2RNEPMjFBB54PncJB92sOc3YAq7J
YaKS8CrALjzUeX4yKD5Hh1JeyhzmBYHFdEjgmR+R9WYAJJWTWxImv3aflnZuJsw8c3nJq/ykXFzL
tvG5hKFhCn8VeKsndgSVS/1VHvFRcEz2sT9NkHaT6cXjs+dzJA8Okd2DQtiFWQUbP6ujG8sQ3Gw1
pSgugQvhuSvR0OI4tdeEewidFp3H3pRrclkp//Zhq8SjY8jYeFijbm0oUbNxLolqqI9VTlws4F+H
NZ0uWuh5S5FKTcYzmbZ4J/wbHQT2o4N6BUUI4+ecCrm3G91ulmsQ0CUdsmUSjnht2rjBAFs3Bbhi
GbhxQq5ily+mJeVNFNigcLlh/9SOwY220h+YOKTeXFh1nCtxlMr6SUQ+tvmwoFDe/7Q9mVL0cM3m
eOObluttzYC/cWVQ7PFocmkgFeBBTdqdRePfPrT84cmyyuxQ+PYRIRl/RdQQf/H8Zus7BQKDbYuL
l7J1QK0K8AroB7gkA8ucxGcFk0KvM/56WEvvdRRsgoLWah4xlFyJdQnG56oENEREcdutLWDZnr1A
OlIw1zsoDORJ2V+BiMGkn4K8S6EYZFb3ySNTnruS/5e61uz1Zc6Jq1zvgqi+LYPlQy0RS86VvigM
ro/22gPHqknAFZDka9GVqANRBZrVdtGkRwEmsWO1f2WYgfixDy5GBy6Dkl2IfRCtvwWJey5sboSB
FDjpeCC3gAVWohuwLlvKJIqjk5ICKROeGA6IpIVQEiAzOWwpral3WlSfegWYN8xcZUNjbpysvqGV
4lRZyzebmq29RDuklzGGvkCmphlutaceyzG7pEyD4Ea6e9fnv1AhFKfSija9Hb3M14VwPvJ+IL4B
/ZpFuwcVSkvCJjyB2SPYoGQZvRi0FU2UxnuYXEW3AUfOsuavuDPvv9IFitecl168ygTXPT29HR21
aTmlsa+8x6gjjxq0EdVZ9LzRD60xWv4o5v7NZCtuObvitT13tw2Dctnggu/SDvQozSnsf2CvhO6+
5yva2IMXXIh1DYcU2zhLloFO+gg68BQdQ5rGrp8iAOwvAZ5uTMIYPjTXI+iKw6zvKOkOnSOb64cl
ZzvkTWGyzXPrkT3QuaoF3gbyZAiPNPKRQQOjo9pbRqJi2/AKi7hvs9rAG6RGGyu3migFsdR9ysN4
TjwcH93Rbdn7S4O3ICsPmn720LHuaiQEp5bPTlruawtXhsaHIXNJ5mHiKcGGLeznk46IkK26jPVg
/oZV/BW9/S0pfN6M9vzTh/I/x+0fuoDDEQ4b3invOrF+VO++QwPxDl47RuBtWYaN1pewogSsqLmj
iY9XaDT9E+izsxOd7CXcJwEL8qzAKmMYWaiP6feBG704FC0pzB145hiLcfhJDegKZ2sfOy5JyCSA
SBYh3EAMqG5LV5DByVwYjsUpsZDj8G7eTlORoME2bly4HiQHp38XA/JvZM0IXHX5mpSzFTtB9mCp
+d7S1wpsv3ycFGYKSikuSwHboUhRz7Xyb/CD78IwuRcNdsWiLqGuO/U5Ilgdr3V3Ozb6PrBHgMhi
eCNr+xUlat7as/eXNCEkF4uEDrdahYB7DQHnm0KN5W5QOoZ/e0pX8aRYNPE6Vc88X5Z4qfW37BZc
xCRLtq4mGDUoKPGTnLi8c7UnEn3D9EwylkgVx+W9n9A5M6BgGmpIN2uKQXkeoWWCCcKcCZKW7RwF
TfrQw5NtKMs7YZ28IY1X3PVSvWSK+0Yt5hGS4ucaJj4+YvYYYaUvwkeXzn1KFtoaJJMGPDkafVuE
A9GiITznHk0wmvdd5NXHpKo/hmW4n31a21SkYGimuI7SsD3y4JufumT+kNN4JYFha4+8czohGUJx
gHgS/rQW+60qW79nkx4CH89pW1tc5e5BmArl26+GfbigePC7cKSkeX2ZeNsG0HD8haW4Tu0nz9Uv
az3DqidUHpegt86OBuDC9MbLGIYUmcCbUdcvwMycfYmiDEkraWOaXZ7TCh9XsARXpPGCZBgCGF5O
S1ueRnugXcRzN2FQndvMf8ZUuC+n8ZSw8GLvrRsIeRbd21RytFzPenSpyyShuhGslDdSpfYWXyF/
axFyRFtVfWlTxeOEWvT96i/HEJzAsW0K+6A5ydySM8yPzFwstYKcXuIhcC7QCSjiypPCvSNDRLrb
tlAAxzxjGkPSuC+woB4RZ8MdkI781cozCmF6olNztIISCq8ctKnpScZenV45vsV5JvvoNXo96qgS
3ygd1j7yPACNjVsSLBp1cw5xVF8msuEnvCXkAxddzDfkNs1dv4rgPCajvoORRWSxxsS0Sem4veqj
QOZ4c4QjMBV3fKO5cL54TqLetShn2guc5ifyryJWlGXqu06j5U60C0eVmee1jY3xue2Rh4St2h9M
OhJyx+IMnIVHaikrw4QOtZazUxMWX06T6ddkIMuapEVydzXR8R+pfZurZbye1fr73LTqJlg0mJ0+
Su+DPKj2nOZ5tso1hYI8lObWZ+kGQnuA3+K2v3M3VT9BZ9x7DxIeQlrLO5PDormC6zipJnybsjYB
24484OemL3gN3TdOin8luwV2F/K3VaD18mp9Iu2GySH1b2RfvU6teKsDooCEqGM047cwxSEzddXt
QtzebWfOiWrGak/Nix/VX4ECRgUJNg4bH3J6k+DqSUf2CpJ9e5L7H21av0FDlDERdDrGqszd17p0
9zgTHpZxVkdS0MltUUPlpt0Jlnw5Dih86d+cd0k8LGjzSQW1nzalG4o4GQvaNi5CPJvBCKe2rIdH
bCboMJPhLFVEO+FRXa1kXgCDsm5CjvwHIcFi+vn0SpiTdKr3u5CDxBJqCQYeDD6hNgCLPOkzb46s
QiUhv2SgfAbIjm0R5PcXcLErW9XZJQiFQfDD0cRSatDEjqugRfrmH0tps2tbPfNYbM/DGgH+Hblk
E2PJre2DROotUCezHf6bnbbEiwGJOeTxEHs9HmrWEKS0+um+8qE0E0Hi6guKcDsRRM0RoeJo0pc5
dC+jipAABjIbZccv6C3Ts2JVxHWRYDPMrvHRfAULI0/Loqhsb/VFz7yihVvDGbJuHF0/NEAMfENN
AX3Ir4UZ9a3n+zQCKXkjsYrF/SgcevKcJ0sWP43DS43rFON7p56BW93pqD5GGUDRDP0PEZXn8SL3
iNHwCqiK37Kmifh64VotjY3hcDJfywp/Jmur5knWfMa0CJmWlIvWMvp2CSICEhBblRQBJDiWJfXy
6fJF3nTF1WHWX0ZjakUH1pgkjrtnKwTI7ta8qxOrOYwO+1O8vo+OCpxzT333Ju/9vU+CfQuXtIhL
N7ulOZOjWRARRjSiPxvNaIVkQFgLd/UW4+SdGfEowzMiDiTVJyI2ANErvqss+KndsqaDrysLOBHB
TMSt717NGtGe25FknnsB9j+NTEwg1H0asnAJYHpAv21G9x38SrdlvMp2XHdU/chA3Eajg82PbfeR
ZARw2HVd96tN5UTQLE8lpekpZVntkqb3qqlZtpcoEX65WndWRIlHxyC0dYo+ir3ENJ8sCWiy66xf
q1t/4XM4B41h9g4bK+ZY1A6+hQlfhdV4+0Ymw587Wv45L9vp3yJkQeiYRQmFevuwg+AJg1xwgbn8
cBhbroL9KO5yrDd3K65fTBRlhF4/et7zpDzvtjBCnfyktAeUdOLH4OKr6amXWt3aE9C33BtpS1g5
t4iID8o2Mpb2NWXSmh/pZHtY2MkLyqyCXia+w747+lH2HUqDq9t+4zgBsbgnfecF5AK47B81nXXb
+jrBuQ3RUtyqM1mUKrsdJzqH8vLDyfF+p6MQSKXsNjFak/kXM5KI8c4OynnkUETuNvhGeiTJdWJ5
WgTPLuor4CCY/QmsmVPQzU/URRIiS0YqH9zpWTr+syiaHwf5FyoZI28/eekhddVnnZlmm8/dF2u9
Vx2htDikmthUTxQQSD39gbd5sBN6ajf+3FGPARKjIyOXUkQWJNRAWC5Kx6ZHjY6Tovz1MxC/Chlz
m7QGg1E2Dmc2Ci3+wYBBYc6jbD8XaXuJ6gbDy1omhwjvwi66gqtUb8OM8NeedCq47nqaefgmw3p9
Simqg4fb2oE5MUnQR9hl5SnlKmSTXMaUeGCycypkN9bLcaFYIZl8hnkfzqdZc7aocP8dMpnpuAts
ZrceKNrQzlszuNmpmmizCUkXbyBu8GfbLB9ZYVDTU9vidco79hr+CCpSTF0QeybNLmrIcBDh8nVf
WMwvzE8qxHZHhP4KwdEkMZbiHLlDdTOgvmyLdghPmAv+E0IUGJB1/UY1S73VMvJPE8w4Dj/E+cLV
8V+jobTPDQLfZRxx7PcV5ldd2crdQ83G0bJmNhQTO3WfMwXpl1Eg5ZA1RPgAS8x8PUwYkpm5MK8D
NXlBjBXewtXRAibs1+gx9WZm7ZWzGobEnubewCaHLFRtjrqwOIvmxv/AuQ9lmi0jVb6eijkNc95s
h+S0VBWLW1FQOZw1NQ/SXgMySaPKuueoNj65oIFOE8N4GasSN8KuaWv5QrNlSDTYX7OTA6R0uBeu
oMLC7Sscsn6BALH6afWYzMQRD4BSwzfce8AtJtdxHpSabVqiqY1+wsOVPk9DBYY3A1NCWCl3P+3r
YsQrjeCRocQ/QhN0wxQptjqj1c6BNrGFzgATm3p36H8su09LXyax70TrJzFObpwVZssO6MDyWrl8
Zl/7SbVlHzs8Z15Yd4T7OzIoPivqQUpC6isEEHKWe5hUQGwVVt2Nw9PwEI0Rc8SUJgEDja+Xt4bE
Knr5IH2z8TMvuOXG7iHQs/Hl/xy6JQ4Nm55K0GSfzbJ4H3IdIVOHuEfqPbdW9+gTYyFsunh8DNth
w9aXY7PXaWaf8gLm+BxYHt0gOY1jrM1q+84IF3Rc3vmfw+RZDxwoWCDmxtXTtsWxsm3WRhx5ZDU3
ke2YFwLB5mnqmuC9roLkd8HavE8KqzovtZ9RVZtE65PJC9s/AHwn3CIpAH0dVOtXB9QvGqJaJeWj
F3V8wfmMk5OdP21SkhQS7SUwowFCQde5Pi2yk+uwgnJmFidBX83xoFPBoOzjh5EcOWMBoh4pt3c+
G15JyfVPSfdrEHDqKsuqhfgUJXeo/PSLOcxBKDCE7a55Vo0n+KYYluaxANdPbdto7sRSyztsF8Fn
O5TDS+/o6qby0xEP17i0/1jqLuQz4GqgMyRyx7I2/cMv3u5JIaCUjSvADRbjOMOcjk49rT8nAFkn
eNEEotJK97fjSKuFk8wG8WQcPxnI5nqH0TrpQXoGOC2sgJWiqEh6VAv9tiQGeLbavVjzbacWLER0
zXAcdMzi712tmx1nFGZfMy7sbhqHFdTiQ0Uq6D4jtN/aTxb+KoC5eU2nZkLk82D5Vo0HqeVZhP7e
3HmABzFysNBYZyBgAHyWcu/oRFyYy23q6DSpWSbOL1rhOQZ7ZsTV0iDiks7YDDDXmHbJcnML2bsK
e/k7WTgrbswqPnjC8YIvOu4rPVisU7mbieOCllZuFMRRZPfPonYbNjwYFIaZ0jUl0Zdihx8Yynnr
ROdF4y/IlZqmrVmW4aMIdcn/DgbaSU39SSU3w01R0BhxZilTnEftoniQoct/rRSObeK63ryBhjQ/
EZj2HiHVpVHMc4n1MgRlhsXOyfIYBHXtoTmbvN+GYu4u/lTR6cI/0n5qkwJJOZly1LE1IdxkqXr4
ANw+ksWzgkdQovq1CIj4bCahaZ6sQ4r78mUNIdoWDSMa8Z8m2zFTwHIYfS+jWXepWkpoVgGjr0RB
DLeFTrnv9dhQX+QTVfr18ePfVUBOCDJOtHDHSw/phsgUCFLciopFZDud3HD1H2syWL+qYhzZjpZk
UivY/2xx+43uI/YA2t5IkLevJOvxxCEZNk9LtjpPWd1KGFsuK30c/zbnU1ytyz7LbboTRsxBMzYC
bbOGmP8rhytPoCkc+78JAu4lEy0FOqsfkvoVFLIVWyH68iKxLtSwFr3/AhpYvsNsBhnIZde+DbnA
BNspMqOQ9fDC8ZVUPMt8/ThEJVevkAPsJ+pqNeY7szzqhZIKrKdJw84kJ1JUc3ORTYnYFsjlqn5r
oiCs9RVvcoKiRbyEzvhLrUbNYjwjYc37N3hJaPKCVsB6OzQGhKhpAn6miUOkEIo3QzGdFGCAB6WV
+rVz+mu0IbGb1EV3Avk+fGZjV772FLtslmGej1NOAJaPw3lpnFG0oT8Magch/vryppzOblfztlrJ
tDcYvfarZ9aflmsFl1bCNVB5kJgHhUgkWKA8utVIDmeK/N3gDfAYsKdgV+3mgZnIvu5XMMydaIMV
94y0VFbMPTtdDAI32iy4UzKvvVlz13lZ8J//K506ZaQc85uld6g1nDVsJtYUzX+LNn/OtK50BXTD
a5a07mdOUzTNACtVn2KykalXaAY6moFnAwjoJ577c2FB4EFsONXSNu8y7dJLhoniNSiIjuio6B8s
u15uPcLXu8IZYdz2rXPISLPGeBZwPSInsn0qbafF4NdQXlihkowJzIlgTpwH1ybog4eePt5W+zAW
7ZwMmz6ZdtHPkCyc+46IJ4wa/zBV186rAJju3E7e4zXVzjsPFz5/U4/tgCm4w9FmLylhNPyb1VT8
5c6AY8CYn64KXyPkTRyyhwm4T8kSORjLd2XVtBt5b7k/vBiPPavyi5+wlGNcV9ODNCwHkiF9pBD8
t26b6z0d3A/juPc63jLak7vBCYAWhyNpmhH3kNMzwEZwXshbac6lyY7iFdxfQl/F0jRGswSn2N47
YyPIPegPnMusOlzqM4S6qRV4hGD8EwF/Xt+RbkOtgz7gyJvUZkUeYQijrhuqJjY7opQ8jKBGUt9s
EEnp7io5cScMMW7W4PJdknIrO8DFjmOZ42rCZGPy7Jfr6xY17tEK3PTIkPPpGsSgpfIZtjCTSBGV
iB+sAUkd0hmT2VccMHm2tTSXZRy/jO1zJOlK2g3SCquZi5fAWF8SAGhoZw1Ul4CnyUBOq6XWJWE4
2KUWHBWZAHzFggtWQc0PvbXcTSHAhZxPDr4e5/7a/onZJqU5uv0BT8JZFvW5KrLfwrayvWqT/7TL
rTGOrFaQpcMtMuctczaBMBw3+PEjBBPBa2KcGcPzsfmYgx7GNP0zAd22OLbVYfQac6hJLMVBXnnI
YPou9Vtw3hpSOQ6BiR8lvF9FfpxBl23Y+95y86c7zwkxk9B2iuPhP4mXe+s5C0yhAsqPGT/G0Ltj
W7RswSnQZ2gfWoH6V1kZMVsPP1kSCKpWk/pQzONXpNhFZLW6dFTp9eVyssX4XS45yUcm87DFJtAv
OHoLHO3XR2W0Q/lZgM4O7pEHLwtDzHGsx2gzaok2lnaAP1/2LYZwVdKBxzev/ea2qBoWJlFx9FVw
9tvl2LfLq7VU935WglANePlYOSUhJvttA3UnK/95ltaI3YDUPoAAzBlJ8iMmwq0luFrq2/RjYNTb
mgssnJiHfXy/sNtoaMPd+/8vpjT9Q9iqh4J/Apgx0lp5fa6vXPTWtlDKTP9NhZiGhbXsUEXv0Gno
C+aTZ9c6s7y236uoRVZNwSI3k+RMWQLmDtGgN24ngKKAH2HP7v3Wcwk2v+8etM5fIvh5cMEfSSce
nLH9N1M6xzXm0hS63pIOjVMilzgZkR5yq/nDl5Ls67WCG0PIOOPwHa+rTbXt+tZ543oARRkr2+Fo
6bv7gJoIDokTG6Wef8fkmj1jH7yRraHS2b3h5XiypPkgdnEkCfHQpqJFQeLSu/oqLP6cHZFzfq2F
j9DY5Vc3y5esS75UKr+dUN0V4/iBYy0/aK+6uCv3D0ezauv1+dfaBJcIvazTJVj4kc6qrh/frjK9
hfOeZhoWFEwBXJMAwB0N9ygZwz42qeIggU8n7LJLLxa6VVNDurnI7i2FuzUdanUcjTecUVJPE7i9
jZZgJzCJ4oSyHxAH6OpyOtxjfbrE3F8vBQdbfuD+W9BodOLfZ0DcBM5u1z9CRR9RQwRn5MnNcVve
sAyAxN9nf54fvNPSgtmix97W0SnAKT/5ltcklWuKq/8URKm4ZkKRJ3s2z9TVhg99MZw4Xx6N4qJ3
C/2dexJGGMLamY52sFJjt8/hGII2cr+JHrOuCvg7C9H8lJM33QA6ptFgoJcNYsD8lnrOtbbs2jyZ
NC6dC+3pSn9gRoYteWW850wHPFy+XNyjbDK8w2wNvy4QJRIxxVG66b4r5L+5KyY6l4Y7u+UABs7K
3ueZc3aXFQwaVXiBU96njSv2/JV32AXZDl370obinDX2chSNeRLz1WZG8vs4WFDVoS/VO1/k7/OQ
n7vZvENf4GBeB5+kPaDJuzPAPd9mbS5yl60t2XmuWmbvSZPbqjlkhBGajiuO1xh6lKn7wS/ug6A4
hy0BhKgNLznWdFcH53yePuySqlRDKh3X758PoL1pnFO5lk9lYN2YGqCTY9M9bPKvMMp/cUu9ZBQj
e5P6zquJLHSWohGX+mHQ6k303t4FfhxZ+l8FYwZRhRROaLXYZ3sexWPhFNvWcYYd5nVqzrPqoLMy
wYPfi60cIcVSLHYcLe+sUhrpctAV5IQBk9RdSFelM/1bR0HifHQek6Lj56a6heSVaalW7/7ZfuRS
CwaSOskpQOZEu8kD/ebbzQNvJBrj56DGyzHiVxCQy9G25zA7MiKAymFF5jC54Kb/9MHh1b673AJ1
O4cSI4ZSVr6VPs6epHfZL40ei1QU/lHmH5mLOXAoMRC1gG02KWi/IeJcaEM/2PhG5HA26q9F86+L
QfVQRWyuLAdxMuojyMKcyJbSefYL1nNCuQjQmCfhW+dQcJxoePTsq407ug4wVTdB2bHUoeO2+JsB
tgONw/XMi4+bBmYS9s/C/LGoTA4orAUPT5YQm2u87Usj1/7RawNdNrLTfx1rqPOQ8sduBs4bbyzm
56OVR/LExBJ+tbCnXuDrQ06bwe+FlAOx4MuxKCde/9p30qHZIjKPaND5vWTW2mlyx1/LZKJLkiYF
O+XCx1PPiRxduWmfK1lHF8agIc7I6T2GWPnvGbmHXWdH2X2KMf5gKKE7IT95MUlrnk2iqORbhQGG
9MIW9ifeZ+IzZ0jmzXFMC+KHsD72lBhlH142Kg66pBxu1rF0jv0yqnvjZJwrJcu30M3kOefACdRO
uC/UyDucamX7bYtrGj1Mk2O9kGvfyn4uqTXOc5wXmfXZwNp9Tnx7PVeedL+l7331uFb3np4a4gZr
f48tg9ajYJyxGpREJmi6de148qfi7LjsJeuqXf45ueiP0NqzmIBd8kxEIoLw189kYfwkummSadyl
kFzwPNFkf5Z8gD3s4biDc3IWdZ7seM9NJyBI3AKeJ5GWknnZO5h77zx8aZCAHTu7N8rxsIyWGbRS
fB+bxVhUH/tB+QETJ78AESUoVvvK/eANrw+6SdaL1drouOO0fkBl948OXV0Erg0iNjWD48sET+CM
Kih2lauqm4IQSAzmy3vKPOw5I/bZt05cFQukoksiARBvW0DVn/idzK2Q5fiI7u6mcToVmKqG0C0O
lKSpQ5F31S5MM/FKYsDe2/icYBGVTA4tHYP3dEuRgiol5O5ErduxmYlB9CCbwgnhqwpXTh78YA9W
o80dSLWg3ZRRs/6mLt437BRquPAT519S+sy5RcXSf7AKAjn8nvE6Zv6LN6/yHSHbRUubr+s+G7E7
XIYDYUNYRFEw7HsZBSfG5f6RcAGdMSUWdUeuyQNh7OikPBqqMuwPsSEWcP2pGgpuWfsvKlgflWut
mC9Hue2H4v8kNhm8DUOUIX7XLb5IjKl4glz2Vs1NLa7VeSyRilfosuXBnaz0vMwA0yPpTe+L63SM
lOK5Znq+I91O13BWIoFLAySAjiwKi5SgCsiR8p5YVfmUaFY3Ddu+OIL6YG17QGQM7rOTvgVdHtFU
OgwniziHt9F5NNxZox3cETUi8z06898aeNZ3agds53IIHjvSletBttn0XScl8Y5xqS7BxBbQ4yge
Q9jD3w8q5DKGSxOTwVq2DvtOaipED7NasAi2NT57I3OyPepKkM0hdEFwbzF24I4QLVeIhyU2VgTH
YzhRJELKYr7rhs7+z13wYa7YGM+Z8Mia0PK4N6qxjlXGF9vQk3zfwLGhmkFhlwW5mXMosadgj5kT
MGbmw3uwomBH/XHzuPDsIX10LbvWzv+r1jJ+/Mye300a2K+gsHL8HuOwz/uuO7B/y8/s0ZbYChx5
TNlyn1eOt4RH++6n0/REN2Hr3wQ4w07RCscbB551k2vq0wbBOqCHNhkHM0Fssun+K9EobJEDIJar
pNCf17Czn5NgymiAwmLtWu6/uVQDj6sO2lmhgn9FF+pvIGvZU4gN5ZJjAPhhaL4O9a6+VxjZvmsr
kreOZ/DYOQUufY7tKbvCKpieRUZiU2JP38PXp/tDe9aTdI11JrjQvYoRHtWdX4VBE098PJBSM5k3
0F2Bes8WR38hs9Vf3LTNhjRbecpT8HpLAzQtdPwgbqxe7RRruFjb9J+nHofDCfNFLHMoJSLSONuz
GtoR+KMt2al+32Z0NPVzXlwd19Fr4/CYQb+wT4NQFQ/V2dp3Kd6/jm0sCbYmABgoojjPJf15EVOb
U6LvcnzEcpwRvDUabwm+IfPkekl/hO2on7PS0w99xdPTEjrbIrM5gOg7tWdzgdEdF/RBg/Xei2sB
kd9CzMPbYJ7SYUqP66pY1teOxedbyQqUsuZFqMW2wez7INygYLh1qP2da4e8aG9lLSpukuO9HsfL
0FMCkhmqyfVoBHpeFxypYfV/5yUAo2QgE0+snTes3JiIvBruJuwTVuKKtYdyKXxSq23fEG9LjpYu
/bOv1xqTGCaurBt5Ceu2H95HqcejbDgSknPKCbaPqLPG+MeGJcLeF6m7p5RIHiYsz5dATGxqc3YO
LsV+W5kGIwxlGumDNiz2yeqN79aQq4MAX/XOnYk9JAjtvYZ6fAnphbvMBYd9il0sIHXa3cuis+5w
MSebzHcB6LVJebZsr/1LJuF8FYPFkdcO/eMCQn7r65B3vyn/JooKCMOMw21rpWpvdyVT8lAPh2l1
/zPVrE4YrgX7TmKGMx2md3yTTDxa2bFno0IjocJYWjRtfd3qU+GVVx9zWLFaKjmOqjFjEZxH0dbp
VXWxgoYKF1f4HPgCIPz27Kc3MLv7k2uhL5OLF/fuOjPdwxkxF0yd3dmxen6+JM93RFCGgxlLzksK
KKccUzp32RpvXNe3iATl1isNv+mtiOYFMNvsLq++06jYcitF8hCDkoRVFUPJBeRuWxZ46hwHKNS8
93z2/80s4l9SlqqPZA05RF0bFnkaeRBE2ugY1RlGHm6jd+qN8FIUq392AFTjFqLoR/Uz/faypXEy
HdRJG4zVvVphhH1Ey/A5rdFuUeWEgENxRuTDUUQThRCwtPZlkAP5DoJSP3boyXPT5+V960hrl1Dl
SAGWo2IdELdLm77fSQAw6DSDuR0KBoZoCtvYX20soFQm7EpUB/hQdIiUaH4gar1hF1qFOsIonXEn
LxaIdVxP+Fo1Bi2TUb13BeCvHdUkrjLFEYqDAJllE9iEFfVMaHTelTbd8CUw98dm7JcbBpUZq3dR
bmsGkFgkcjrkfMBdD2Qw5jvwHxuTIN11ot+7tmHYivRMZH0pyieZQXAFGkWAKkwYuTwq1yG1Vbua
V/NWaD1QSkKwwuX73oLcwIiwSnGfDgU0coN9yfOw5DXJANKGofgEe6m7w9kTUgXIJJi7mYpHAG/n
Ohq8m4SmlyNZdcFCuZLHytM+xiXScR1taTAE643v0S07Wy7tQhgrYn6P8dbkHJ+vC+JbvYTAJACU
YczDF9p7kvM7UPT62YJbjN6eE7r3bP0a+jYgRScjg1rxvnTmaxPYKNUTBTpUyun5pekYQv0qb9Ck
OWvMRfU2V3lwE3lXTmxXNcULscYeO5an7gYOThu9JMAS8BkcWEnrXVMa4j1rqafTUngc6sLJDgmC
cWNkAfpL1Fbt/WyVAJbC3P5YwRSRGC56c3Zg+aNZanv9Q7qKBlitgmLkyaMxNYVw0HieOXZS2ccQ
GfQo+yutaAqiy8R+Y8c/CkM1uWmxpbRJXlgs/dmKt2SY1/49ml+JM/2K7G0GvXfQ83A74ZVrV5rD
e5fdQCb660/pYHdgd0eQZZSxWnX609t8hzizkhdhJVRNhZy/IiBCPyxx6n9NNq/PEK5ppq3bluIz
IZ+U7S0vKC8J9dhF+NB1uf7IWkza88TCqiDZRfJVYSrB9h2CB1LTJh1a+T+OzmO7VSUKol/EWk2G
qXKyZFnOE5Z9bZOhgQYavv5tvfm9ToLuE6p2PbPc4kCM+/oMrwSZtbQ6rhydU10Qfkjp5ewNw0dj
MmfqKD27P4uOCVCo+3AvQ/DNONNQJlCH7sgmr69uXwj0A9KCoGwAYwO2jY4Kz/LWCzWLuuBumJ8R
+OeVVa5NWyasVYHGwFpjnZnCr2ulI17p2SIOf9blo5WzsQe7yfqNqpIsWOo0BFcbuxZsApyZkhfe
X/5olLLapCwVmX8U6dEZHPCmlhHRR9Y2m9dYiOSau751jkwopb6tq0+Vq5oZgF/y+tgONfis3Aik
i4QdRBm2Ina+2IDSq19jixIDeTDJyPNs7fjV+1ULyxnHSgLgstWAtAGiBYfcBrqSyPsKjB556TBj
33U1gRnNDEjFQIPPLcIvtu6lA2nJ1066Z9HZbVRG0Z/nmPfwGxqfcmIiy+4Z7GB1L6mbpt2nwtLr
QUn54PZJc8Uh9tsPbnouZknQdDmQA+c3RKVSbEdI3IW7GZHp4JvxBCo8KwVM0dCjO7zPj23Id0Jw
7O3AGaKOIyMGk1fkrj3+40J4nrcjWDdEMxaJ433p+c4SDF1alpNLXZf+AfSPt+Ot1w+KMLGNtMKS
JXiCtzokI1z1xCuS3NLZjxEfwnUiXequ/QpXiN6QRnBAQvnCbWlNU3wpPds/5SBAH/3WsNYBXsCF
G/i/IbXlqoiiv8qH3sghwY+Ge+dnQurIQCxnmlEzpJ/8oab/DxGtEnNwHoapuzIdaHay0OaWJ4Tr
r4P018jWWMGc4AoP8KI55Iav8dXTuJtuhOIjeoHhMawCo2uu3Wi0P1ZOpVZbSH3ZU1QciZO5tDCp
86RW/bo3A7Gx7dY4EGxFi8R/Ww5zATeAcNxNOjds72arW+VE2DC2ZqpCPCB52FwPrfwJgol0CpGU
6xgFxD34mBlDhyFyziGDpSb248SySUuteuDSRVJw8pPNgu4geDJEofK9K3zAR9Md7Y7Ii5jDiA/I
0mN1Qlg1rDCgwCAZzOjYE83mz4h9KANdBtuFGkhp52DAhcXeconcN8EK2IOHAvG5slhwnRzMAf0f
FC2+9aIWAZO0bAAWwKfWBM9hEBUftUwUq9/xW43ekRsUwYZZ/Xo+ZpQ8sH59G2gbgytGv5nJ6ZY0
RzI4gkvZ509ZVh7HHgkVUSu3xmuudW2c2b43D0Oi9c1wGdjKMmqWY0valT26SCvndNuVIYNWhB+B
SlZNF7zMid4VWP8QJvXoE1Oika2x2adkEmJgIbe3RdJUp6iqYhx+Q6dfi2GACQXXqEGt0vXsrFpb
rGOo6mxTfmtGOAveppXdsGqgaWOdWFb4FSr5jCbqNoz2HxPLTwYDz10CEylhStYEBzOx97Xr7jWA
MfY1LDQi5Iy9ST3LD2dZwW5wzHXmenD3IkFMm5yXJaEhmMwxhVTVs6PQ61U2EyKPcIxRZmdmiRtl
ZBeqUEDQzrtVIOODCVH3JYLQ4EJX9NA5ZBnLkcLDPLp5scrRTTWJ4FlELrLPW3NDeghHXx9umZEu
mroBnooObN11zFNZxu7vga1Dav1mEHSpFtvfqTIAAlXEPtV9fTFAoGTleGQLf4iFh+CG0d1QoNOz
96wrlwjO4OnWp0Gxs82jv9yD398Gh8ocNpMxPTIruLAAY6Ct1M1qYe5poHrTICLGIfae0Gno17I4
sdmDOgwHuNXnxq2eSS5f2bZ/GbqI/SWmosC6ui07IqQ7UPV8dQWAdXS75l+p7U9c1ONCd8w+CMkO
TfFZ5vLARbTNLec5d+o3MQFPH0vQh/Vgg1IQe0C3Z6wH+8QN17VdXMbSfdV9fPHa8TD28MM9d1v2
3TFrqhVqjnbdpy76/HREPsjCoeBLsQlfeL35PQ3QMh142NrYTqF3A0rXLDsnXI/heI1s+Vtm1i0q
+X4iejG0/qb8Jwdz/CCQdc1eepu09iUQNFdxgjge54+3gT2zxmmYnOY5mU9txf4bZZ4OV+bkwNS1
O/crvdNsh66BQMF8bWNpkW5TSQSLjmGMUL2RQRnDNhjbAEJA6oNtVoPzkHREGZPkjh9E2MWayt4j
8lMQkYKBdMHaX8MmK8xLzRf4AmQwPdammR9KVQfcP5RXVHn8zMUcUh8EkSouNqf1I3OWO8O1tOaX
OghtiFisvY6eKEMWHn7wjqatXjVzgaB1TgHdz+1fXGB2T0EIrgOmzbuikcHVnhy9mYJEnv240Y8s
rtqHuPK8TaZ6a9Xb2t34syKAFVzWsvft3z73xbKvXAyUg+WwkADTIszOelAoi4FxBcWutAgPwR3Z
bgTB9CCZy4m4pTtQM2tRsNUVL1qXxNHZdBQcbih5myYtM4zLjPxLqzqazDOXptVD+SAbK6PvzLBb
J0P8PNXpAS/KIY3zMy3tjVb0m6WLt2xV9GXw+4HWgr89Gjh+cnlKO/ekQBhmdrBjFrapS/OSx/ON
f81Cx5yPqvOPpcVYN5gaJPkjiUEmNixqFyiyceXXEP098wYYWbPQc7g6EMzjJNkLUb4VpEpaY3Vm
ow5ENNnFzAyaDMIFsyKf31aa9TZI/K0VxlRoYDTLwn2f2QIsfC5DEzSMnOn6wLaj7axuJdhFdy4e
e1XS1EYfdSCP+QStCqoizX90ZZCyzavpOQo0cdbtUVmUNoiQTgKHPSJtrg2Jn6KsVlkZfpqN/5vN
2Uep2iMIuD1F+zP2uM8kGPlKJF76IRGdsSm2Im1f2ju23MvjQ4SwG88ItyCWA3w7DSM6lrfuhiww
/N+aVSAk14VssHpJ7XjIKdx6je+G9ShCprWULY+y/1eJ6pCq+J+DI5390dXsx12a+u1yigAHTo3k
e6fla2LVW0uRfKXcg4UmphimelVZ+oKG84z91WMYjOBGag7yImQ7z56CwHem2pbWwdoY7W1bDBoo
oxtDMwiOfutcXTRuG8IPTNxBcLUAvEKlKbKriUUnKkTPVno6xWX3HKbBsWFp4NbkLGYoircCUTQm
n3gD2eXP9+yzP7pbkzN02QMtZpIZPavSBJ9p7uvO3TFUuyQpUQYOEoQJhSC6d+MSzvmLmoE92BFm
9JxMEu3RrVGZnnPVvQHIJGg1ZwWEwHiFcegIIpdhq0AN4m/lBBM1s7+xCYAtHqorC81fkZq/2qq8
BfkxF/J59ioB+OS08TlBF0jihOFsPBcwl2ooRO8pwWVh7hDU99i59b+iyMXSBvmwUJ4Wr4UXxWgp
833CqxQn3bBoK/s9aF0EnmUMI1u17yg1pyNx0M9lCrCS5vOrDPO7bNVDhcHTwwJgmRNKMwbDAS5B
yQGcMHkdmQFW9qb2TO5Jb1fY1Sr0jQ/Z+k+dzdfIw7tjhSjx4v7dg3VbhhvQwYz30k9QTPkC1hXB
z5Z8aCL+ZElo3irY0+uuiB5zxtOrEiH6ghNvRQBbthyq8ehNUm0JDmIJqLrvNJu+lRHu7Ryz/UhE
gQpO2puf3Wg6FElPQuOAgZcJyLNELtbl9FfQk0EJr8rs3hYHJnR5qzqBZn4rJCpJGACCEXX7Isbm
MIbWo51Ge63sW2k3F3RgyGOxlpRN8zqP1nlqoq9Jzldw+ue+k0+dnz4ZaKYZKCWvcUd4iBraT5UY
1QYt6RNcj5egar5xVRFvUBkJrUT/F2BGzFLG3tBs/+ziPjJKEI1apltu4Fuk68YZ3gYWdSsUJm8u
8m7TKT7nBIxOHje/faMgOKSX0Wuf/AlhZ5aASGTJpEFEluO4tRrGi7VEpeg26iBc1ve2jaoSGBry
fQdFc8IDCw023gZ4I5wpeTPrquaABlRse3rbuuMJTxnuD/aOk/byNQYTkFoJah4PPjr3EtNBuz5h
QVsHku4zADZYRO6tLzBEGfZYbp3BBwKZAgwqMkRkFeMB1r/mOUKDs2oDnW24R6D/iYhppcaUluxd
3y64bft/7qAOFoCiHRtFwmps3EhDDziBnbi5rg1oFJ7NmQmFfdndh8e5CD/blETYbH7Ows6g5zJR
t/j9W9frjUUtpTL2HDSuejz2JWqrpO/eMV94pEQbG2uYvqvGYu/glyCdfWRl6LRGm019Sc8UakKr
ouajxIK2RJXwJezyYqnp3+AiY2qYpKhxyGlrYaLZzgMr2YPh6qOq4o/KI02IoLevRnk/pHp4m8IQ
FzPEBlrq7KuKvEPcABsIZkIofNP+QpKJ7rNsTqY0XukwHAq0uzcTRtmCE+fZaLt/KjUfrCC+acd+
SQz3q+yoezuDfBG3j3dwDg6s597i0PlCzL7pqvYVljGSs/qjGaZ/CEYhh+BUxHIwa/9SEJDStNUb
fxGMFDl6AyahUQHkjyX5SmKsSIz8zyztW0dXkufkXgfx4Q4ice5GfREc47Bcy5hfup2+BDr2ZjY/
Aok3Ajsv9FTMUokDhipPEQLENSQC+TLeyYJp1z7VOkcnVYTbkYpylSQhr1uaI4ltEFvNufMa+rMJ
qLN8p6biTo2qpaqZbIjWLfmDUKETPIlNdTcXzhOnNhyKkaUzWTMHyuC3gmvajL0zSGRE2XeZBwLc
8zwmZ0Q9+LzN6tXysifSHN4711iN5BKWTvnRoynnuMU8MX40fXJoyFTvm/tWKZpRL1npKnPJJeni
Dz64k0rkfsibV4w/JrnpzkNocRzrONpEUcu6ts9/+jxZgtl7t2wcbEloxfwCHUyb4oxXgb1/QPae
WesvIdC7hEIPS/+OvGUHwLOBcuw4ssZbQKfkeUXqy0AJPNMgr0kpWUkH5zwEgQpi5uTX0daOu5Sw
e9Lmc/y2Tof7oGPv1ULwyob0q6qxEJojiiunNUjREtVXoBp99lCGwvIm5ifloCnMPznn8UrMCoeX
DtC1Zu3KA8SQI+1x4nTfIBlZKOHJc8TYQePPI20DsLQnuWVLnwMEeHLYbWWqj2HEoLnXJFuklxgF
QzUEL/jEaGO6jgKt2HuOhOMaXsaovt9tYpdzrnfNMB48ZFhLbPy4SFLAAYL0BXHzzewHhDAbP7mq
AesUhKo5nqZlIk4qyogjCK6jHWwgJTy0JSqrIH3GEL6krTggdaXMh6loCLLmZPjQx/6W4JB3NTtb
1yUZilIjzikLGkYCMM89y2NI1RxgXW17bsEs7q4GPadp620XjKgFiIorcx471oFHw+huAnpBhubU
7YIHOwAdRHbAjI5hYjqJwrQvon0D8hg/FhJJQC9lHGtUIPJ1isIT8VYXARYQYwkDpjRrNYuDiZvh
fp1a6PRcejGilDroaegb61d2JR8tBqaO/j2funVTIguSlQXfX9Rkp6sITAdX70DJIBrE3ilO3khw
ojjxfaouiL2gg0QpBrWdfjI6uxkiGMOMTnmRP6YOvVhHOip3dw1UwPMZX4lXhOoPsKv5XZF4G2GP
XZmbdBFY4Yc2APvmYf4d1t2PxeTZnFEMx2BRdPDQNcVRAgskYunUtygHZUH92yeQLrAEwdrg6rQr
6+C1LQSNrjBXYCFvuAAXLfuFdTpWFHu5+sPZQ42fF2Ixuhauekp/qwz4MOcl9eXT6GWPDoD4IcWg
4uETXTbedJ1jzrbqLrCR/khxrB7NOGfV2RcHPAMfSBZONY2qg7gD5//06UZMyC3AWU7b7Sr6AVC2
xOhR/0ubmoTJDwDpQfsPHiGztEHlgjKdSrmO931TyyUiC9iuYY0SnqEmBFqqXFH/ExFgNQ+uPCcv
MpEiDmGzRMl3Ryu3UAjPF13a/c6aMEfh+6usoESRKfSNFKAHZZmkPE6Bb9cwdAmj4JkbsckhzlOk
jvZd99h28qUpc6RR1Zbg18+sdlpMFepUjsF7kk/4ABjusQ6nbpk3gF9YF5tRuxz6bNN2fJZAnzgJ
9cpvxKpEP14VmN5D+1KnDIy4TsAmU+lNXoHzm3Ayepx9bNhAv8WL3xCGWKat/SjMWO/YlirKpPDN
164NydvxWXVNDvxCpLK+IQ6qSjdu6K6iKNn7VvSZZi58DirAfqw/qgwsiuMhvC8eVK8Yx/Xu+2S7
q2mYThptEZ8Vu+ShhPDGxjLPqh0HtvduI9RaWFKzdAx3eLkZNQRJDcYTxYHve+j02vKBBuWWhv01
NXChiq4/k0DewvtHmtk3v/hHMzQPwHCrmaU8pSGktPgWt/iQnMi/BmH21LfE5nZp9ugZw9UNGKL6
yXBR6B0SGaNNjftX38Em4c5wC+b4CdCT2DDl//Hq9AMt76mIe25phsnomBnr/PSyPVDGmSvs3UsT
WgkzevaiPCHLLCS7cxgZuGIhsisisfr0JYqq4wgYzaWVJRF0hbFgC7b+w6bhXRHECeLW/iDpMV+7
4eC/dDCtDy2ewA27oGQJzubVFdUtcO1b5bd7QV8F34QJGso9RnM7ckOQipjOoicrgC4tw6Ed1s+p
PVLEJ2jSNFq60P4rbHM9T2gmwPQSyMUWV/fWd+vJg07bU18hJ1OuNnZ421O4cekjG4Vxgd8Nx17I
3VIE8VYUc7+fUq0Whh/+G/1yG2TDxrKRinGvMyGdLhP1UmETVdMa4rFKnAcYQ2vDmS5mN/xrrHhX
8j+EzWYhHMIPX9HeuexIfMhBKpbjypT9v4rTG5QedIkwNthqJude1xP9e3AaAutj7u2PDuq771rP
k+c+xmzhRRqYiwbTYupn07n2Aew67oNrTwUi2uStiBJz3xQ2QDAiGHXeQdg1H2VdXEN8gxISaub0
nBJOjex8vBJq8Ms5RE6G3FllfrCMOz+tpJGdsvGeC99eIifh16rfShkaq/ruJfcJk0dldMe95csA
mD5Y7vQ9Jc1h6vpnXQI0qKvyxYR4zjrZfuWdfcRLcoAMjbw9WEEvJc/FvpZl9AAG+uC7w8dsIdmn
VUmX5qSfCd+JkOwG6N/rFeDqfDU20d5mVUbzgFzWpnBVpEgtUPUx1bPmLR/fi9v7R67padm4HeQ2
QIlN/aXg6vKijhhd0TBtpDIxb+RRgd+toMyfRtN9SOiLNzlI39WEfumVMAaGWCx+CZOzo1tXskDL
tDXis4pjpDguMV2DntSlJZd1ryTYS9Fl/6wkt9bglIINQ4LvpE/Kbe4hPQElQLyEM3+Vba/PFVCx
ta8oDgkXfcUBxZ/azTvClMNqiY023xpg/ZizStyzIUSc+RTVJf6OlKcZK/azGLAKIsDLgA7x5NsR
9yDG6JqFryPxxEbMy+fgycmY1LO66B+l6w3X3rSivRvHp86VO93i1jGNyN+EpuP8EHxTVEvQiq8E
W1kPORrHhTCzO7a90GrNjLU/kJpKFpiEcO/QmDBngKfDvuoefL+2E7x90ZB8iRiWC96BbJd3+tlt
qGJrGb6ogWWww+S+C3CHxLTqTtl+241zMkX+Rs7FEyvQf15WJxt/qt4aDLB7jKjMsLV46EdCK117
eEss9QBlEcuPsTXx6QAVSNnpckIue2BDkKkbiDHjXs0864JFck62nCxAzRXZ/Irm/BFA9+9cFFth
GNfEaLptOgVPMmxfx6CB7uPPv7muhyWxCdemIpcHYzTdMEFOOz/PLm0rEPamEOzv3iYHqi+ewLf7
sUDYLp1Acp9C85QGqLCzmL5fNkgAaxOtKxWev0xn5w3JBxTKCnQ2Hq0W5DFahiLsmF5l/wd9ed7d
BJqxavHtTYebW5G8B92z39YAm6l5knDjV4jmax11jKfG94K9RhZG0VqU1t5u09PUBK+TUXzhUd2A
AmVtY3RQ/iyGxU5WfFTSWHLGPDrReElCGKO+gB4EchV8Zcngs26nn5h0z9BJiDWCyhJ28pxMsU0A
lX1q9EwxPGzTqNpEpbFp2yICjwAam0rz1eITsFpYTUCaHzF8Mzllr0eCilxOE09vie8fvwoDSrMi
xDWPIWuMUwOvxM8IjzXb7yDlbkLXne96K3vFPQcswofup/PqVKa4LIBpbTqveTRoOdH1kqmblMB0
mHqHyfBx7zw4IMIP+LVLH0T5YkyDG2uKozFV25E192Iqs0NiqAd0ZwerrKl3QnqYbqqJR6g77rHB
fMFWf21a62GIm9dUWjeuaKbLhEqz7//U0vzpHDYoukne0HCvC3/6zix2l46o8L/qgIdSi1WfdgfA
exezn7ZDgCWnymFJMvOm6mL+bFTDow+uDxYAw4reYbxhxz4ZIgF8kch6MnO9jWtanU4wqygN2SB3
kAehIX4hpyBTYu7PaRPtOpggSwbr38pv8ZVZoAdNhll5Xj94MJqW3eCixMgydlOUokwnFH6zuPru
5XByA/dxvKeqzPNXWoqNSBV5LIAYgsCGm4GmZzHzITC+YT0djpQ26UmG4ff9FSY1+YEOeFPYmJMq
UT71Kji484Dgz9yU1XAL6/gYJ+6JSNfjEGU3ArwOfUm174ctzhZW2ahBGI0XKOI8l8HvGHt7qHy3
1HD3qfZf6LyOcKx/vN7+7kverlSg2ARQ7C3hkB8EorY0LmmS625rFQDcx5D6dtan0XGvuSO/stg8
qTB4mXq1HSYsWURjc7Bm79IcgiWcg88xaT4B3TIdYPYxCW9fDsmum3umd6imBr33GlyRDRM6v9on
3YjILf2biuyCebNZSvyeK8v1VkJF7x7hJAyHSCzNSohJ/KSjNXHa9dUKlfXR84yXqE34PAfvZgID
HMHBLjS8V/bG5lXnk3H0JLb5Oh42cI/7pSIdtKzCFez0tdDeowycb+bJvHfy6njIy7JiT1m9NrLp
BhZ+04XtvkKbybBSsRrAPGE7j7ay3uU0vap0/DKYGHtNuQEOvWpi52qSc7n0fLIeAjVepWFvbS8+
YfF/ofx+Ycd1ZtV9qo3mw23Aj7cEQ3ZuupVlu8XuRYzWnQCIpjFgP1+b7S7Q06ErBCsy680Zk1M4
pmdJZOpcO7ehN9ZsjF/7Ov5GF/dT+uoY42ddODrfwUO7eLWQx9AJ+z1WdFjT8URbW5J1qj/mNtzH
CJIcM3stS+d3juxiaYXWrlT5zWhxVnnmnWSZrn1O/EyU76JsicQrO2xywIfI9Ng0Uf3OUnGjeUkX
FPZvwBufPWn6a7cPHjw+gSruj70iUieVV185V6dx3huF8ZqQ5mUw36lg/KFbapJ4SroFeJVhOaPS
53WTaxbmbzKG4qhGclchCcKXGki9dC1/G4loXreNux2b9iJkdmoqRJH3nr6b9b+4F9ekkG9u0+eM
/ad3RlSfoAlWvgOwNm+mNTnOH8oQJ4hIFy+0PvGD84+Kp8gt1rkdPRtzBG1yLs8ZMXGdYYRLEp+W
VefuQ6LZ708F+/S9XanXubMR95tPZubjAqwfYzE+SDix3JqnvPK+OiZOBtWJavUmMwmCaXPjIKJg
a0sX1QgBmKg4t9aMP9w3UWmq+LHpkq+pSqC5QRa676PAPX1UQ8512tfrqM2uuU0PCs/naioj3/mK
nd7Ka6bkkqHhOplEOVPEYXIVVJrTfV+euXsfpeQih0fECUEsrL7bLfOK8Po0KfJnM0Z/GRkZAXAO
WjrAaSQzFM6O6Uf1mPo+Jhfko5gf4/uaJSAZgEZ7cCiQhzl5CulyMOvhnScC5eLZHrTVGQ1t4qLq
gXAMJhFHOHoLcNtc8OmWq8FYApBwIBUJf5lZodrkhhD8mdNpZRrqES7EFacaXzaByk/1uPK66tqm
eKpCBsJTnsqbqwuEDzkXRIc/ImJkYYnvQqobfQzX1JhtnBanneKKEMGqVPBiEot/ruQE3tKOsi1x
sfe8Zn+rTIZ/nLDksSUBKqbhofeNmy3FGkHaE0MBzLn5eGMkFmO3QAA51nqjvfqDGjQGrdGCcnaO
ILiPTeJ+o2QbFp1VnIhtPJPqgCPZZvdGXwrLYXwvi+6BpNwV9shbVxfUwLmRbe9HjHKx8KbMUebq
TylGU8rJv4mRgomGjwfZY7MuZ8U4Jc6nX9CZGN/Z7GAIsj1y7hG7K2kfyqRQ+7hzHl0RtADpho3b
VFfuhUtb2u+2iz3ZitkBG+Rk59raI1ZfKwakntGz3XNyJqHWq+1OF/JlnzioYQsyXAhKnh+oOm+4
Ll6LmWxp6JmWrujCg8REgQR7h9DWoLRgUwe6WGtHh92qU3yFZUYQQY7gP7Kjc84WVe+AmxcMGYAG
wFLMyrl6R8POnNmxeGtWk0t5Rw8TOexbuszFEqXZLv0jSTEgyJplZ8gSv+7Un++PNYvtIHT8lUAI
kDw3KWFSS3jvFoGIoczgeZmRaZ3CIc+9n6RpfQMdoUlMOec4acsPvWlGe6+FOJ/2LXRi4rEt+6Dv
M4wsy0F6ofJajFDYMFDdcUU4KxbENZccDOCNtXcNdHwKfSrIPAYUJ0RDME+b/KlA/lQmkzArMc3V
BAt+QK6IQg6WUJZfMRC/BSMM+7rICKJIQL2avaRmcyWzgBqGgBL/ggz2WTvUDko1d6ri+lLJOUj2
UK3QYYY2BH3u/kD5v2qgC8cMbFYv7LddYHFtj+CyQvo8xt2ToRwyeCvTQw5QjGQijVn5C2LYaVYq
ko2LqyJxUDdgRmB+Eo9Hyj2nfyQAybyZrs7RW3PYLASzh13pIjcoLOFyJM50jWneeLuutJ1DoFyf
ADWUOwEOPVb/dXZwpZN/xuxPP824KN/AwpYHfzTVqwqZ2iQ6Lh4aGMg3qFN4A1KGEm0kYrCamPaC
gpOH2W+4ZZnYvaVJSvBf3efpSgQqPoi28r9wlVQHt7BsCNw9oRU2gDCKeYn0YuHSXKXU6HAp12Qp
GCi3IjNUmO5i7iwkiiHyNBJVd6XtkoBpu133K5MRKaUXzL1YhaJr1LGpOsGqy2Khy66QnUVOwfGd
k82HorBlYSucBLMZokF24tRTvyG+C0XzN0b9tigECTV02PBoW9gn7848xghBghy7ZZJMrs8Vlfkf
4O8Z04bmSKJ8M+YOKUKj691GrTo0hW1QxSeUPDxaFJos3pJ6NGBKksG755ZHHp+NgRo2bQF2Hqpv
j6UyjDL+ekhYi3Slu2a+IrK9L7hIBop3GeSe596MMT50sYddrJLBnwEwDew3ZEnWc6EReOuCdM+c
rt4DGULnUXw7ONBdFC2GvlSG0+/8blBPWDYjZOwIPQbRWCQFBW9sHTDYpjxvKdSltVuVE6JmDDcN
+owTbkrWlSrtIBEnRfwC2KoinhURddaS4gm8ZbjxpfK3eiyK01Ca42PnD8BiUuEfBa5Hpk2YJSvM
FuS35xrtUtytS2MIgIKo4eRrCyJjxtxNGQGENoXOjzyB8qmRfCnmlxZ5Qgn5i+zMM7mUTsq8Icvr
/K0vcyix5Paicp1x//upMtEbCfdEuqTYNonDxo6rY9F4qMrtkk+1Awi8BMDDfIOI02XbzG/ORKJe
lk6Izy0oJ2gGG/JluM1C4dpna07tYyALeoxMZgt0tazN730ZEBHEVb733A4uDJ9BX/zJFIcw6VlH
Msv1y5rHKoctOdTNl3unxOmUjZupaxxSGDkW9uwbu7QxnU0dFdYqyplD67Q6Q+Mat65SM8k99+qQ
MQggOObAgDpZEwyI3zxXxODUW+DJGWlhNC5s3CP8c7tIJD7I7/ptdHWyKEzzwZ+YPmg9D1+FLPYB
CqxqETC6bhaJ75oPs+cNDIZZdW8zzoq1TzKzBQ+iLR5GwhxPA/TcBx2F8i1qUxJYRUKXMcToSkrD
IZ4IxAPi/5bVXsiQ9s68n9alFVCXYwxlX+mEYbDJ4GBdJK5VXDrRyADMsi9K6gSfXpWfdVrc5jpN
qKQZncWZg104Vs6ObtZCO1ZIJAumz4PfUG0sG7RQf16K2IE+j9Zaw4PEjpwBhipazUvHwn4g+Dp1
awDeuVG98V72a1RPtEldX7xi5682DrF7W8hdv87d1Dk0rkLEPpUY/8foqCfMZ1A47ro7D8EUYqPF
veo4SlhwGDs7tDY1LJ9H00uNvYXhHzUuNI9rPKcjIF+FrtMMMSeuNIHL74yPo1OK9+Kpjj3zmmT8
wICEA/tb8lOeGKANK0xi4SZyMBNjnrGYsrluuGktpNOjSJJ1SOz72oEntRo5ddtVx/Lth4ODntwY
GdKWiYJ+ZSEMnaX707s9o4KGLrnQGtRpLsx/GXsO1kiy/KlJbdrElj/+lcT4cvvWjCKJuT37tpy+
/Bq6rUA0sImwmjDKCBCQgiLHPMa6g57w1jYCjmNBR+8mxmkwkmSjsBR/mTWRUP6UJdC3NIN/MAFp
fEdwEyDnAGogGhfEiqbGDWezfAVH4q7K0rPWllGrF9RrHnZJx/4IDQm9j2k201KuhmdylbIXmEf9
e0H7cEiIiYoxulnNtTEw2FiuSeUhFQr6P1OkZfQUZ4UCj1fmjMpY12fkG7xhmvLXLVyE+KqDSXLY
xnMEGXu2az/5N1hV+exVegCSysQ8vc5Ji04CZbvaeLIGtcUHxYqw14fJjAhoAY64kIFPWhgUjDPm
U/PV1ryQizaupb2ikWx/CPgTbFZC3lRlXhoUCH0FykeApiuzLw9sAstrKJyck8ljAV5n4d+lnm5g
BPtgbiA0311+tbx/U6edAfDVl9EJ9tks3nI9X7A/Rcw73Xbd1dWDnSEUmgwUNSzr2LxPBNyx7jvn
Hl5Zt0GYYHBMD89hD5hpoApqggobDeI/Nw//1fbYLOf/ODqv5laVNIr+IqpITXhVjpZkW7bsF8rp
kDMNDb/+Lu7L1MycG2wJur+w99rGSLzbON5Re828A/6BuPCtBSzGf9QVJKaQVyYtd9nziB85hxnF
pFO/JhU6JTaDF9RrQcS17Xj2CYzQgmh27zfXqcKhQOotaRYF8q3Es/CwMZroWhZsIsm2tmNrz12K
LIA1G4+w09yABrNcK6tsQw3INMkayFvwasdlIBZMD1212rH0MlospHiNObxqKOz5AN3nYtTIJEoP
SstfWk1CXdP7p4BCc1Pk1Nb+YBi3Sp+CZeiWB1ISetYNYb4vJnZoWhl861Z/L1uFRUUNT61R/kOs
gjw6vGNnJFyQMdaMmelWo9Mc/MZ6Gh2ga1HotYfCMnZD1lwDEqBQenybpdwnERSdItbPqk82IP0B
fTrdLSjUnMKlsNCr6AtMdfTwTavdVBNiFhWc8jDa9aEo9rhOKsC6KKPHiWQEfzhOQQ1BAt77ESz6
z+T2qJQkuv/i7KXDl9S0lwHvWprZhy6PfpVwnwc98S9VplmXRpKS5sAhIQUxJg+Y/Q+NnbfNONRx
zTYOLuCBaa37gamzhfjZfhOlPe0TXyt3wGJWrobLs0ntLT3hl48SeOw7KKXhOK2DYviWEA0RB8GO
yr2e3ZJ0mITrkFsMrVolpkAojt+I366M57zkKNzG8yFVkmywnXPjlwmyKlbj7rHvbCAfyYs9NBc7
sDHKDAyoyk+vrpcZw5UINVnjHMgvGQE+iVfhksNjDR9BUP8yZULMOv2TJTo8T64C14Twphf6HqFK
uHWijp0VvvwDtybXqBMO+pXZBRdUrVPbcQRD+km8HV45/TAkfTISZenJa93VZC87dG4tTdw6Z761
ygPvn5/NpYOMl9Tpvz0T9wWQGPi0WU/ItymYCUcmyRqN9gffLsSlQK4DJQLQOJqcRVcQbAB5k6H8
daTxA9XuW/shzNj7BuKzAxaGWF29qHR6qII5hD2wRGiSfteys+TDQO+WBt5n1qCpUjGYGD8BJqwZ
8mHq1tYdqmjupLVlldovRmR82YXBmIK3hD5Ivfom/3yZTWfCEd5y5Z/UwIZd2i1eDL5aJUA4wMjc
m4n3pFD+hFN7tHqIAeCBV1Ze/mh6WK3Ba1SrqM75dbiyVl2e91tKvfwvcUS8AjmVbjPmWicPHpDj
lUdTaZ+BS/Od26eSY47WQnsTtr9v3WE3gWIaeZAqUZHabKETCkr0blV1VQiRlmCP+XgE64mIWPQK
US8Prk3gL2t5RqG0UNipyAhSCycmmsfJjkSE7SWewsVkt+Z5HHu57VyyoJ0C/X2Clh3A9xL65ZPl
8t0W5ofjCNRieUh+gXsl2Wydk1izqofhuycDqzdG+kDjKe4Ddx/UTARV+c64bM+MAPNBGO0ZAj0M
Au4CFtDrDI1lBkSmgTu7GKzoyE9x8PKGiEG0uT0jTy6bR6pre9LPwg1qnldDjRRj2W3SPSptgr1U
3U4bnrdb27IGQfxdrvJGPby0hjKnbcbYek5aOCjZ/K2MHdy/nPLdr60dkaO7OAxvIhDICghKx3i3
bTSLy83x/5hZ72C/3IPCpSJAqSK9SF+6meUvknr4aqycoRzSQ0tP3jJX/NEPLrWpexlstgSe/aOX
Ddl4Mw9av+YJhUg1KbQNnYJXPRz02SNWmP6PVPFh9LFeTBo2Y1XVG8uwLyycNqZDuoZjvKbGsCJ4
c23W1gZbFJNLF2qay2O6MMj9w6o0rcohP3WusUzrHgPVZH1V1fSmW+OO6x4jbfFJRXYpfVDUunFw
eEgX5BhfOwULCX/Tbx31yNhUiOkKbpNashfF79g0KBFBfiKW5SYmNZVZ06ZvTU5999DkAEvC8dKY
WGvmoj8EmNW37OgDuSEI8dpTXzsmBU+Zqy/Z2z+0FwcUzA85hCjQefw0YHSqediuOHdt8KwXvLPS
LbK7ORpXCUWoVKyN+/+9+YfU6NeVM/cfnXe0fXszYY/jqQUYF7roZltS0G3gSu1U8bzCBLK8/lzg
S1sWuTnHQmsEE1GUBLEJJKrW7zaTt7g0xw3SrhZ91fTMqGFLegN5GCpbiULgi4Pcw2bqqzHrnVGP
ryZmqLgots5gbJsCVDh5nHAjI0fDCIp+sCLdTHfMY5wm56qr72non5uI/YWb6u8NwZAMHmbi8Lym
NpyPxG4vbTYRZuR2+Ubj+uXn8I9GMfFYVcFfzussSFeMmX6EJnlEVqbBKjVyivcAO5cWT98lQCIn
URfEy++mBHKht225FC3zc4ZVXCBpb5P+xx+A/2RNnj8G9Nurgq2l6r33kMgpWVHRqOCmg9ChXAAF
R0JQWzhvUwKp1sumlzjmd2gn+4LCBBwT+CMn4ZkAUIhIm2Am1IRU+EFv/kGzMdfp2GjH2mv3Nlvl
tUmkB29f8M4pjGbUBG0fidkBenRUvSti58gU62RSFPxPe23q5KbM/tXGDb1Ss5ugdphDR/IO0u0V
NejG0iHQotlh0wdfZNBSMlQsMopSRz9gv74EE0ty1Qd/U+zclcNUnvsUknh/SPPxNzH5Gspcf5Nu
9z2W5RNC6HKTx8i1YqeK6bEgeOH1Gxbk75gHz8jPCckN7O1eCPHZFmPAn1TgLxJ2EZ0wX8w8QVc+
4JlJs+Xg10dyaQgrzbP1wFQDm8obbGf8T0r7pq2lESOwnEaq1eKfyEqsrUac+yptxBb3408bCqg6
9B3s/OjJ4RitWGrl1CIktTuFdvYxcpMOhX58VJcuDq5gSfRt4KEE4ecpo1aAL2MNlrvVLU6be94a
/yZglnJodgnkL4rNfhcK902DxmCzIOmb6E+0o8MAH8O68ByOv9j/sC0SdoQxwZvw8Ni4+A3i3lzi
7iTKmlCq4g8RCHIGBNJH1tcuIleCc6oJMA7Eb8xClp5tAG1kf1AhqyeTAeAW+UdwMp1O/HiAyd5J
ZAy+pO3u8locATns2Qk8gWZ6yWP9J6thoCn7zy2rryFh+OCLrFr6nQuiaIb2VOyxGI8C4ZoS7wgK
7TgGOS/bRME3kGJQxsHG8KtT2mn2XmGypGivf8aw1Ncu3Gt4hiVmQrKkKVWzjnPFrJovr+RrL80E
lAXCfz14GCXmH2npKLqDCw65XRTQYdKjo6YonRszEj7Qifk/SCJoIl71iGRz02S895sUqmVvvJhB
ddAUb0tNNjVQ8PE7nx+hwhufnGl8K2v7xfbVF+X1Z9h1X4g3D4R+vXKMENyVVnJly/7fmIf0sNmV
CdWtq03GnEHwqhyW18xxmMLOjv5158ckJcTZNZYKU606M655K0x9ZQL9Gyao14U8pyXirywqNlPQ
PFN4bYZGY6knL5qBvr829Rq5XY+9trjRIuVMxftdV07OctR9xmvJbA1AKBzZ+qsN9xAemQTx6DwZ
ARUJ3KG/oQHRwLja5T4ZxCq0mY/PW04bFyHKy3OcJPiPfUKv4qZ76XzOwjDHlFg2xZ/okQkwX0Fq
raofEcxRPK0KtrEZ/GOV9MXrwJK9vCZN+FZ5LBmyEc5IO+dm+XF4IhkQRgM2kqmXDxXTOSIOWeb0
8IZmvUHWecJ6sq+4WRjvQ73IknHniPIl4P/pnWanGwUMAG2dpebFb2jH9MY7lXq/Vi4Bm3rmrquA
aCR+TZAdXdN1T0KTf4nZP/m13JCJswl0dJRouth+ajYPxDjdddf/CjjpkBe4d8h7e9eFq9hpAb9W
0ngrj+E3slJMYeCtDHKUgGGouy1NChWo98wvEKl6AVc2Krgfkcct6/QYjrbHqlyms4oCIvqy1KK1
SqNfmUXqnFFDDsw/FxORVqTKJCCiWtqGsdcvSWxcQtECgi7QrjhPvYk4oqwusijn6C8oF834ViuG
UBOV0FSbBc+y/y7SJL96nbNDY7SJ8oFh2IwimuSVRb5NPzOu0p6uR2tQH9sYn5bG0DoYBe2j3Vhs
aGRH7Drqkw289n3Xgg1yIbqlxgwyRLq7yELUbewt3gcfY3Nn0iAT3PfskUGwNOHorupSALRq+SRr
LN7MJ9mP961DWhVZCkBq6bvNwYuOsB42IxkFKEPkKbdxDVW8yYKD69jXrjxrWQ2Kxxs+UsdkI8dq
j3ieTdq7F88OfyPwKQtUimC5knIfptZalD5SkwQ2biMnrGsRCWQEcCT1MS36p4g2aqd3bFSD7FB7
/kcVAvhNdUIvsu6hm8aLNpUvcmSQ3XE54FfSnwUrqxdu+hdHuCN9ZY4dFeXOUVr1iWiwcgNnBcBW
5KB4NSHejOZeJX6zwbxOkK2j3XoT9kKPKRFdF9xym65OcOGB8hz54R0XgpRNBkrooFgkAY3l1Ifd
1Acyu88l6w0kya/5vB2oJTMJ0ls2jvRhdhnaExHe57CfHlw376ZXPad9RaBMhPbD6p1P2DT/6tZA
o9wirQ1rioHaALrM94H0mGSYtUI7zuh3qgBb6bA4oLQtMqG9kKIIwKlFRll8hgZbzYqhLSlCd6nG
85A0B0YqDKG06OEpHIB5APGvmy4sXncVnGGv7Vmq+NS9PudZlQ0nC3Q7UJZt4xaXIZSXyHXY27nx
SDmf/GAEOHT+xH1coG6pRKv2Vs7+wGvar3hAwpoYNfqL9ILFbmcN/avHO9fo08G1LAq19oDJ4Yl9
9Dr0vWJj6jEDFmqDwTVggOnGPkH+WvbZUauG+SjPX2vfzTe+l57JS3i1+CM6LPZMhV8/w3MYl0CG
Ecy0xVMAkoJNSUrhLWBeTgZHVt1dQqIio4kw64QVzeS4RLp4NyLY1wZCya6vfnBCpRgr2MwH8w3f
8Zwb5muXMl0QqAnIA/nT2nTTjeKnJ1UOIRTg0uoXiZZJDyueywH+uYjONUlzfUyxrLXDYipJllCG
/1RzbVeR9udU3r6tm9dEhkid6u2oR1cAcHcvH+84ZLaVI389PVo5WfCSxO6ODU1JBwiT3RP6C5rK
U2mpI7VU8jrGJUl56fTR0nDyQZA+QI2dBBjXU/dHYZZGWgbjV0wkn6HOZKg4rcKEAaE1bfqc6lAL
gTQ4rLnLvWlnR+EA0+iQrC0w7aTLthrXDpccVnjAHgl5NtreFfWJMfeRvORTCZZCeOoRtSj1lB+9
Dqb+qlfVpVBE8lR0H8yD9W9Y+mg4YO37XfLsobCaTaeG0W1Vmv41cfsUdEg6NNqmhmlvUbTfYQNI
eZS7BhenXiITnUym/ISFYq8xw+jcc74xfuSyoxM1xhc79qly8kfC7xNieSGtKcfED2ugzMttl7GE
EUP/y6TbWBVW/te19dmIavY+E1J9Y4tj/zHaMaB3E0UZl03Jb9nXcyqJ+2413i5iROTbIwb1fKeU
85VY5Vs3qD1xshvf8b7TNHxLSTEhkeY89uldYsJ3G/GV9SgSQstcVzrhGrWg6CxpXPPJ/pYOaoRR
387auBjmCEEM9ZPUf2NHPjPt35QlYQ2juSrqYjfiTm/7weQR8Injxcbt8M344+tAIgiYVIseRBxa
DQ++2b1BESSEaWAHkiu8T6AKsFPQ+ITQBjA9mddRLx+QStEi1zc7nIo1SccbNXQPDFNIQKaCH0ZV
uyZlwgvlaAEGcK9H4pKN49lU3U+CUmcJY4hhmTd9po1+ynVvw/ZggcZrFfO7sANZWpN1cRN5DBgK
odDbEBK2mpxhG1pYnUKUi37JiwNNEL8Foc+o2bXBf9GUdY0m+EeuOBDjja1lYLdmU50tUs1a4lL/
6Cy5aft4Badsl6VcuXAE3JzlnAHhIBZ2vHOruj55zvCOABhMWLE2U8KOGvvHi/UterRlNM9lNCUW
VGQdKnq+C1WCDRbx0SLRunMJ2mKaz/a3XMV1CHOqPFjk63R6hykWFZSprCOKqK2LHHUlWftUfQk7
ntKuBfzPTncfiul7GvSj2QL+wrW7ay1ISbqSZEpN70VFMe6ZgdgIMZ2BmG20cTjpFppT4aOQZnZS
0zW4OvZQUf+DZYZzd8L4BSZzmMMGtlNdE9bLonyRg2ltVPmN242JwniyXG/LrnJbmJw/zDV/heFE
dLvxxiBfPijjew33DqXrXnhtss5KvnSWp8x4yWacxp2lsl0IDcBhXg43I3tye+RjEiVTXHyVTCEz
RVDQGPAN2zvcLmeN3QOqgGKn+TGi/JD8uKEFV+hmSBd4u2RwsFWydh15JJRgh+8REAwy0nDwLnEF
s9q3smfV1K/KJH0mt1hyRlpzI7rt0KGA9tN0a1XuSRe2w6ibzqexynXoFVu6l42JN3/tD8WvK4o7
pjkE/7ObjMHUexu1b2OL0dW3J3c993/YXp+VgR0qSLEbDanJ2LzSuBnDhuZbL1C5ed+mkd57BeYq
CwdjE43kiU1JjqYGq9XKNbvn3mMKaTl7FdgHKZkG5wri6KLyAUH5OsljlfKXUQrtwkOTMDD68iOF
P7eGdh9m+0hW2yrp1p3eYD0oCF7GOvSONG5d9TbPmu3++hDVmAi8TnONCifjVBrxqRH2JoS8EKYE
aqWEG7W2RNpeQyEKZ+Fkpv0ZnQmJP4yxoGbiYgn/WuXeZ0d1OLMZ6f6AT8ZlzChJVnzpVcfRUn01
Y4TAwINzi1Xwq6ibXZDTWplagfgo3OPtP0xj/xOEZfvSVe14ZWVABsygbui0yAoxnRepyD5om+JX
j9NXRkW3rs9fAfoaq5I9B16gmMq4YR3kPmDYo0RFROVDleIEMZARpfI1dNsjveU1VN0ZK0u/dLqa
QWW24nZY1G2J05HxQVMTqIdmfYtf+iMUWnDmPy59gNRdRyI24ClEDToJmlafc4MT7oyT9AUX11Od
slSZmo0c2o2oKfbNWZbrddBNG6Abgf7lpgLlM4OTKnsddbjjkxw3CgWL7LUdhpcVW9wPt2nXFTek
IIKraBoUscktqFCcjPayt0Kgx8lngLyxj8KNJ8U2nMUIjFUZIadbaEXPU6Tv2TsutDJdutyMUV4v
bSixKrFvrqXv045Yl1gRqmU8mwpfOYS5dHAwSmsshZLD2DVvjlm84eXYNEobtj5c/rIjfIW5zk4v
BVrt9qcuEMXYukW9FQ0li/Lu2fDpVOggSPAorDfgqmcyHShKUE9Cqi/3CQu6QzUykaf9HFaqZNU+
WVAzBmwCXrCb5yIQKtBcau2zFRgv2NMehZsxPEifkjzfR131ZmvVHaRuwdheYrTggyrY1mAe7pEX
pPOpQng6WwiiGYZ54G0a1jEwyvl5RX891ndHa1FU5UeLv/A5oJknRaO5QA38qfrh1gTZC5frP9/l
qQjNATlEqY5pkNxVWjfsLKKC9yo+IyP4GYbiDWnoCakcVG6s0qhARrx7TVqshyj+LGJxqUxE9nHn
Pc2q0Npt3tzcHxaW45CcU4400dk19FsUD0JfJek/3NpnRL63wqk5YmlfBzO4eoX4dbX2MnXyKTaG
u1a62yInnCqMIRn1IPeL0vnyJb5cE9HNwvfkewazQOryebLUh1Zgb4wH1BiatWFzvWHOi0hfYk0T
nW5wREAt6O1fp4YvjN4UlYjK/oLJOwTSg3ReiJhM5i6D0aSiZZ6wEHJplk194GaqD47vP0PifjCX
v08V2Z29D7cTUPPFm/r7mKftIUdCvRA9cNUyemAxvLtsnRfAAhqAaTjJovAdnujrYJSvhgCuG9V3
bFqvWiD4795HF+G9AhHYMmZwTXCGkGz0OQ/GD7kGgVMY2m+ZDN8EDN4lrrfAQ0VW+k7P01p+tDWo
BhjINRkUZAE02oDRGTPEEhj0TbPa+BjmxZMKPRS/HgVv1UQjnZm2kxq5oS2DCYxBOYqHulnaNlGw
DOMPjpejB7QrfAdoo4MipmGF3+IW/lcVDHfGjSecgrDiNfsrtrO3oCN3SBFasiiH7kICwYuj25eg
guk6jQ7HOurxJWXStUKCLFCnRCre5nMqHyBXYQY/FtErqLHAUMvB7bf/P+WVRkgDVt6eTFAo1auC
AadNcsMsOEVYzuUAOhzpWc3GIWqKl8Kc3h0NUtaofUuEOTkInYELOZX6nnfzMaTa62RIONjatPfm
jOIotn9hXz/Poy2bsI/FFKfnKR+2gyi2Y2c9RvqSrOXg8ccbi08qMwVaFMMJbaTcCC2lmG7okCOs
R7z7WIdLQ/41nS63RRkiRJ6CZ5RdhOd5V9v1ohN2bWPpTPZpiieApu40wT6KHpnp7itiXHB4JWAN
RwNrBfMr107PTE+ZDwjffasbcq50JpZbMxo5BbDxMMCRfXIafekv47p51yPnqDEZbEzn17eSz9HM
VgRs/zlp9G/q2RgH9vhpWJzN4eAbi9IWq0arny1giss+T/b8K0ipB8lD8p92mfe1Rl5fnYK0TwNB
vrTrQ95Fa2OiJ02Lm7DRZo/1Lw6jDbTSZ6c2sOpTxLtc9UrX3/vca1ZFP7wIF7ULRy4rDhJD53pb
riKsm2tWXcPa0wN9a5kG+9GcFPAkT0mT4pnZNF0442aYozpmSdatl6EQclAiQUmm/iv+GSaqwyxG
8lomv9g5JxKnsr3WJFc3tc5V2x1qJYIjwBC51mqjRNziMt6EJ5VU0CD70WKhnWyShAj4MVCwyqLK
XFmzOMOA/UOeWf4VhYBQm57YuvnFE26UbYZqeGtLvB9hibNGN8jh03GGL2cOAbjV+Z5ovoYZm8q+
PcYvXOXLeMxvRCZiwQT8yTziva7iD3tEqZ2ZYhMiVlzQC+DMjN6SiJNICpCOk0ICjRpdW/TMMVZJ
TRC1QbtnuAP4syrvkXNEYhFN8RVILCh5na4VsDtA4sY9hwClUTQnTL3aSu4LYLyrPiuh3cso2dBK
AQ9DN3cZLMx3vPtVurR7AXiK/dsSZsacqlychlCR0iXU2eXnpJp59OicpqQ6jR4qFbRNWyCHFiiD
cl5IhRk+Z99Zpi6q52IsD1Vg3YYhJGg22pJNf+udCreFSWXIiArCVx7sJca9wB+PE+ijKrfWCbJU
e7bVI/lZRRV2SlMfH1PF5gwR6ochYDwyZHXs4a4MSrKxX7L/2UxprYA4aPgb0h9bFBeybTd6Ko91
zyQ88FbNPEG2WgRbYXX0wnpbRvFXmTDPLkmZKsWXA2nBEMPKj6p0g2eAzXWf/Zk2DbpeGTsSt4+J
Hh/KGQ3uNRAVzJ3um8T4saZoVLN1hfuZIe4OClJf/HqneGGKwKXc8ce940/XmHWJ4Mxj6cVxH5Zf
va0RsM5lhJwLHNfUpJtItCfsmPvA8PamwTC8T9hN6tXX2JesbMDia7I9O/i5KxcMsEESpkN70dQZ
j6P5iJR5QoUI9LPTbsSRvXt8Ikk+73Pyo5F+t2wkkaAcDT9Bo5MvAi44HuONQaO9DDS/3oeKiPt8
ii5Cz19LEsG8ZrrUOetkryI0bRirM3AkAAKWd8ACrxYg4wWlKJF3Ls9bk3MMwv4E0XXpHPJjx4IR
WUBVbGGw0rvXwW1OGvyRnB1yBUW7BT8uxxaruqNWBCkRpYJrrB2x7nkvAUEMa1BsH5rbbGB3nNqo
v3pM8HMYrsz+bn0jST8QpBYPzc/IjA7R6buQ9qc1VR9GgC7JnAAqVuB9rF7tB+YPkaLoD4isaBt4
0aLzWfzPaegZagD3H2kbm8ijCDLVOYbMP+8Fajm9uVFKuQAHvyXVUzr6iepiPeXyNtT1VjnFyR3k
IXLq02QVL7bTERWX3BK+eFvr78Y0nJIuOcUuGUaYMFzT+ovDilqjn+x1HHK49nYLqBUPFsCauIFc
Mve1WTAi8M/XrS9PiKleuprvw8r0a5/A2EOQ3TKMqeL8KbDhEKDafwdvbixELndoK5eCMLKqECRD
aNdOz7a5G32rStyiGDcxmPp2cJ/92l+ylkPgRifoosDzLNIR7Od4JAowRQ6dDONHng8/id3dJTlm
mV+sp85YO46/JVuwWRLSyUMK6QGG0AH+0M7IgTT51bYvwaC1hDb2oXyOWh9kJIZmneXpWKnfpGS2
MoS4TBrPuPhtT7hAfQVQcIz08BNz+69uzPuFkqlBFUV3XfrawvLzPfGCNDVC+y5mQY9j+fZawpdD
T8MHJo1diSRa8EpgoDDs4eBq1akF12/E07hIaU04nPJn0Fg5Q2njGlRpgQnQOIioTYDA0oEitiXX
q7MP1PvrEiN76cmjU7MlkBpwPUK7bi7Em2Bkr95qijfEJJ5zisyVGpNvPWWt7ZdsI6ACtZiBF1aE
4lqG9q/pabuURY6YOKejrjv4df9/kva/oMSRDALpRMlmM17Gpt2x1BERFXKUJjzuCCdMk2Gr3nfj
h0GLuZ78+jbNrt+ky+GhuLvSKX6qiuVz4jr+Iqt5Q5zxNw2i9xYk8DoYkrPM0I376lILn1cG1Vgc
9KheET51qP9rOXw77LfbwH70ntrj8dsIx1mPQITNAYAvRKydKdinRFX0nkr3SzPG1F0IJV+HMX8n
m/OEeDElX0JCmxbUUoEInvSASmMotCsLP6wnk/bAe/XmF+LZaP2bYxA1UDXnqE/3dmVSsg9+fGQV
N65NiuUV4AJ8Vk3yGSJ03ERVtjJihPh+UN2QcD150OyReukAWBrK0EAW707Ls+fb7Noy9F9wezUb
U21T8azyEFPnWQ5saRMkiorZXXeeKg6Z6h+1GN4xJ79XLFGQiOrvSWX9KY7dWRWGTrnm+SLhBwW7
/cMvWJGVqH1DHPxl7E4NHQc3a5p+EpBOjCtee0u7k2j6AjfmhhqfJYz5YyfxrvXHXe/1XEdccV7I
yhsNySJjBslK7Hvi7wic/G2U7oZq8eK0VraKEC46RpQuUh8tSKNb+8yWb9TAdxQ80xG63r+RcOul
E6YPsHuUmOCPQt5inuI+XLZO+mK50dVF1bPu4d8scZ5QWZXqQmgdoWsZSE6dQwSvCTJO9QTpEf30
3FD4rQO8uCnTY9oW72Wvnx0X5To2F/KLMmwOeOuLvZ7Wghgo0AvmgBcwUFjYEfffbM1oqTtSNL6F
cQUYcDZ4xred7byNtvEOiEEtDLKGEGvl+rINPX/ha9O2snPWR5V50we1C2OUB2MV0UHKa+Cb3qLo
oMsaDFdwIvI/KZpRkMIYHYgAttDG17I8xlW3T7ivc9IXvUD9WmjtWZbEl2hMS5zeyKww3e+LETyg
GzHpCXTw3dI6xqX/gpnIWfZ8t2kW3F2ACzxEIUziuHQ5Dsp2x1L4NyqaX3/yNuj2HNKm8wvekbWg
N+H9RORnFk8yV7c+Im1WT4mntjTvhYixa9pMm1CnKuUuWYBXOQYR4Mmse8sAlOSWfAgWsuxUoVNZ
kuEmw5s8INewQUqugXJYG6jtXYONpDfol5bWb6E10UzFdZptSoQjfiu1jiPKabPny4sszr6+Jn2k
tbHPVR2WsspoV4ll6PgV7BEaIf+y/70NFAE7ol/e4zK793GXb+XkixnwBCW5iUiGTWZLE5CrjUSk
vMwVRru62Jt5e0H5Cetg7vYnglcTiE5q+FSJRU3YRWenSeaNtN7dyTsonnJd7bNKUvGgG0Auwzln
/7pN81V4trXuJWDjRmAXpLp446N4FEZ7IGmQ3Us5VBs8l096xhx86J46pe5jZYNGkwVVvcXRq4X+
LW7DZw3E8UVCIOKMy2+1LVAs2+i9/IkdbhQ+DJpGO5peQcCc7Nz+hHMe7iog+Au3dxG90RNvClPI
bwX/Bn0HZxwJnf/QaYtF7ZP16Y+svPxuJNEn+z9kDq2qm7szRds+OEAs8yn5DXRx9hIAxFhWwiFa
GTyIZHn1z94U3K3eeuSCIUGHWn5ZJoCwh25cgCjitLGcD0I1Hz3N7MUIxHdowhNJNebr5kHV1abT
0XaRDfjajTmLDk5ds60wkBBthyI1lGuHyYxWOO9ao72OqXlvkDYsjCG8NK7/jbHnVyeuYqkV4LtS
g0S4DuM+y30z2iJ4GXedlUyM6Ou/HkPRSho8Xpql+9+0a3hVJv/kaa55SVpL7DmdM6RNhr0bIIUv
SosZhhwABxeD3i5NB7NMNTLK012mPqpy7QirVWh8aGGN3S+zchA/vMa/VS7Y9c6LJiHGNbSFW1n0
30nXbuuuZJiYp2TXmn9wK415oe7jrI1IBSB3qcQC5pAvT4oaIajFgNslIqOkIW3nZPR9zHZQzxh4
oJ8BUoRdo+pbGAJmxeEJLdOgmVkGPQDNkMBwRo8kJba6+RNEtFx4s7xdmgTeugss9B+RRBHXpwea
tzXhYDCDWKdag/yaaBeYPvLGF1CdFm7XfhRyZHKWQAOVrn7IefNgdJDzA2tBbHQPDm1opp9eaBIg
EVwzPdzbiW/BoMaYlHoA+0tw+gHPhVmoN9Pu12OaHwMnfTawxm+UpqOtDOP3sol5UYCM8FVPjgQE
IqM5J+bc2BnvUjOQ8u7JRVaxCaV2s7fhEHx0svgQuf5exvG4HPOIEQPU6yGBCCicWVAq8ayMSjIA
leMF0zhjk/7LBYyZlJlLTHQabI0wBsjGPnLR+sZP3CIP6ZPOWOn1RJ02fvkZfsRc/8MmxYuNZYQN
BSYqUWPcYnj9lWbTWwNngBCC/0g6r+W4kSyIfhEi4IF6bbQ39BTNC4IURXhXhYL7+j2YfdiJ2V3F
jMRGF+rezDzJgzIt3LtKrNkyeEQZvvQggTcuW85NkcDr8UCKbpqhfXa9/DHI5LvNG9Bx7exgpQwQ
DQkEYuekrkfyXFsaYfchI3U7JPdlPLAy75wr5oBVNvDfezYfRwATDS6snDhh88Yi+6W1wg8Vs1sK
avfqw6XeFubw5oXhm98yAFUu4oiQ5Pxiz9i5IBeThm6KmGUK3yW4inH6GTY8ey7WqQ22l7///bkx
VpyskG/ONJkbkj+YDxrkOHYVYHbIy73kUn3T+/tp2CPkdvOajrzmE3sBlJjn11XlZbz65RLMAr6Z
fx3JLcmhY2obCPOSkabJvWkHxRYvTW1jlMtP1Fsj0nW+IJIY38pc/GT9cCf1uKfDvY98keMV7jN2
y078I7KBdFcNaAtjI+4VTWM0WxdiSFUJTUQuK67lrm2Gn2LhhsBIxiLRps8H3Oq72XR3RiGxPbqG
JI+urL3jr1uPEAz5BMc+chkvuUG/Ah/gkg6XQTg2j5P5DvTSppaSQinyA2qoGWR5L7dpCa6dZsbF
bB+Ywn+TWI5brgIsOgdOCm1Oz2KYwm2cZI+Ua3NzbW4Q8gAbYsiAvDVgvdbdfJuqliVfDoLUzEci
/7wWl4QXxAABfBdM2jmzwnssxUB80c+4F7vefgaRtfcr+wFHlKDuDeuC2ReflYVmk8U8npULESHt
3zNjeqbA62J2bXKYu9zC/JDzhg4LsQc5c6QjrlkRRaSZDeajNXW7SQve2tyxbjQNQC5g0Jq18zVa
2Uveqt9Y6Zl3GvYa7PffNdLJxqqWKyn/N4rMWfZnwC/aZb7wNWDbYXlmlAj9GrftjzR994wX4s5g
VQsu6EU13fOKNFSTizt8qvtt7tPm3jh8v0vjh/qOL2+h5dZbcKGH7nDyR/EGVwh1EBtJhisC0eW1
WrtA1z/+7C8Ahfsv0uVc7CDpYAjroSh2fD2DYPQ2toteZDv8ibQjPg1juOGDeCbfA0VrTV40zP+q
5pQ0C7rpnYQIt3J51+S0aCs14ZPMORPz1RubjFj5rIcAjD7+neOQl3trQSeOUzbPVvZRe0O6FYn1
yX5NbiCX39WDezcjiSNQ8HYsbar5Yn3hz3lamh1VXP+6gPvTRK/N2A6/HXEzuMb3RAB8hPKBEiSN
ccFr0WYafKqsMwSlMGbnvKV13Z8MjoR4NF5i/JEOL5Us7rGc9AvlqTgpnr2eYCgYt+IeUbp48At3
uPINV3uZQCTEZkuGli3ZsTcdkxjTTD4UBod3pEFyFLyaRCruO+BhWBHJBQKA1+5EMH4LR2UNspJp
bJCE897tD63CmchTYH7qus2/qP8IyWub+qaaIXiVhlBfQ1NbeUS+mjurMAvrYNSGESHyzv9mwml3
wLQTjjFTGi1tAg3WjniyAx60wbP9TWfm6t6ZpXrJyO7SP8SF3MdaNrEfFKGEamVimjkCMOAXZxNy
MHCM4kLd6VQfzFFOK4cg9PFKG9NldnLWz8BQ/C/uM9ZJj1nVwS1ye9qzJy0ZrOb8Uc4WM12Rd28w
mZpfEAUo9LZpt3sFSWMnbJACG7bCIXdlcuQYNoiRX7tG8lvK6Kvl6GYeuY9t5XCatw2kkn7ijrGQ
/RxckWIO60zCDUYwY1XlGU6PVWG0A1/NGn+EkQ0VlJUyAU2q4lQfod5XAQOMNOjYKznYBXnsDM99
55APjczQhQtoUd4aDj5tQ3p4sGhKWI2YK5/IeWQqHPb0gXGBk5igXj13mZnHrTH94aJEZwwJ7Vvm
h0RF3dHEfzTg7G2y5qw9gXOkbLt4by+F9dC4WfZS8HgbAA9ZqB/qrgueCzkkGTG6ELXClbr9Uhbj
LWFP/Tws6xXTtW0452NBm05o0uMZxQvvnCzm7JPt4BzIOU/OFp456eFFjCdWsuIbZAM8H1jP+9RP
GuylLYjUuVGkKIJARvwNC9CGw5RCJ8EDqsq/NrCM5sgy2oHWUHoXPdv119xbMY4Lu0Ya6M0nu0Qh
U0H74JHe2OY1rgQOS70JkgXagq/Zbyya4Wufk8xfNsSl6OqFjnbsYuCug1Tuvmapn+8SsjhIqsxq
Vy3gnrGywlg3hEzgrRoLkv1CUAbTGUa3q3u2RHwkA0mcAeNriaY/p5TZNHJsnwiPzqdA284dPRqo
Fo7T3CUueWTp1POrr7KZfbwszGOY4zK1iELeZaOfXSRQ3+tAcchtCRjxFmcgwRFMVfWE+h+++Mqq
v6kIIc5PJ0S5dey4u4CTKI+haXDzsMUoDlIP66MNORQURFGFB5XW/j2u2jduOPGena2EVox7x0Rr
3rQ+DTDT2CW7PDBf3T7pnb3Vwx86Gr3Cx1Aon1RUF0Cot5bZ/jDSunuWdqMM9nFFfnap84S/U/A+
6KfsQ2a8UmYTL6kakvdWVS0wTY5amN4Z/ZjNGx/otOn6kp8pA0Z6wL8oEK8qzLSNWs1eyVFL9rMN
rVkZYDcsxrwKQkQKAFQsdcb63Vj0d7eQzLFXJgYX/PksJvOrllYVkcIAE222UwQqAkfX4jfbZp7u
MKk1W5grME4Idl5rMB7dwottBOo2NZDEARVARcXKBrGKaFLnkc+MQ/uu7BtAPY16a129C2UJcJ07
AacBh0Hb2RtcDZ8LjYGnFHbaUSI/sBuyRf1htwG+iklSmllAJ6n9oL+RY3PACoNmX6iM2rAaNfe2
5r+6pdOQMOfnVvXts1GY2HxBI/R59tulvD/dbmKnlKGB8MT2gYKlN/EkLnCyj/0S5J+iwy85hKCU
HagiOKZC41uRuY9cUTw1Zvy15MVB23PB06t3jqAJPQC7U8tfUjS7muMwIjnTRUHt66tXG3HULl4k
ZzU/9UbwaYnpnxcjAZc2IxqVbJHr+S8BfPCNpwIX6Sn7lZZtEKj2pscEx+jVnRZvBx34I05o/Sil
JQ4D/O7InTJnDx8pu6CLEwdxgj9FIomvpZdyIQInNIpD0X4OrWap1tfBdeR/e7ThrOxzO/6eVDoR
H5is96EIvS9li/a9QnX8EEWPSZmCyR1ehhmLl//r5LneTknzJNOR4bfJ6bld4mJratnsFkqA+QjK
Vx5hNtMzl+kkiRwx+Zye466z/UeG2IxC5R7vkXkK/JZ9JBSntT8Xe+Jcs3V0SpfbZNz8if25iHis
60Padv3OCin/tSjFRMkzYE/4mNeGBA4wQT4adlv5UYftNTZrZxvCfXhOslpeU9IZ9FxZ17a0VrnU
e2R/QxJSBVw26aml392TLkO39a3VlF6a0WYn6oYfrfYu1ljdigw64ijy4tky0uqUMK7tOyO2LuM0
kR4OL63XPCmC1VGlw3NCimS7mAX1zJnn4D6vfGxJbCG7DNuAre+ddlrrIu1jHNaPXA84MP1jqgFB
gubwtxjMl9PsxFh4cfZFGgV9U7Kw+f8feaynBwdXOPWa9q9Ky29LWx/FiLXC0fzCWQ9rUhqHCfe8
ci9UGdBNlHy7NV/6gcqbjUsAeiN9k1uD3QigHmN4bLOYX4F5yQnBntMiDZEYB0jArupQjN2MpwI/
SKArekv9c+fFxM+lpQGIiPrSMqSuV2jAQCZ6aG0FJkV9yNVyHjVbkbY9tpSUQiQzkkNOw2ISSjsi
o8SBRUFAjCojWRNPDel8wmePoYG7388QIgaWdCv1gufDlRh2AlbcvvXM2xnIf9CdeMm+4/C/y2zj
vYolWfDafrZ840i6/y1mCdTZOE8ddhwsMHFoGIrNlG0uoDQW4oSp5awoz/mxNnHa9LIo9qrlsGR6
606Fo+tXgaSxhZlPCie3648Y0GbEIVSsycvl5Eu2z2lj3zzWHadSLvANa6spVASgHznOb2aI6ZUA
Lyv4/kSO0y1PmeqpSHEIAICA5EPrAmufud0fBA3/bEtpcz0AqlEsCjec2T4nfWA8MmWm79R+anb+
HbEQ07Ch5VHVZ83zpQNbe+7zOLi3i1gwHqWMAVaKBYrTNtiFdBXQgNkCscaQqzWzpyGmJ65MLUoK
Cg1DfxNh9L8WIQcqldY4p1tpvQuvJ+fmkZBbOsSa1qk3ILPQr2AgRZ3vdZvWiP8OevhMC7JTGhcI
HBiCkuHkx7tlxCDNYU2qWqw2ozG5mZKHwiL0KwLAkUqO792sjI0RUuFLa66KSCIQNxkVJN5Rhqz7
6GDtl/Q9Uc268ETRt1k3H+fQV1FR+mMUhOEf7Td/2bAg0Sf9n8xYbLZ7zgBycroObfbijBitxFBn
eOGR57zcfcli916J1WHk5Jy42vnnK/+bMEy/VYb7h5/wQ5NDeTQspDjB9qIGHhmlXGPODNPYe+yC
HBlCROLNfzvJpF14+bcSQEsWCu43rte3O/akBDZpVcYyi7sxRyhkJ5g+zHh0kansGjMYK2Fvie0H
SkHI6KgRZzvCchHOOQRvZUdpbLylTfUsTNYNbDAA13BQbTBqeIy8MLoDq/2Jrfqngc9V0T2BPjbc
hRP/EKgfRrQGFCHukfiTGtcBF8NdX3mAJuL8czL4fKgNnfkg+npX1dYYYbR4Ge0+3tYa8M3UZEUk
TOYuFufvum1BgLvDuKdjA769p34YcPCH2N65s5gf6LHeuiW+aJF5d6lvnxH5b9ZovXed+ojt5hPc
Gw5q0T+0BV1rBTPjJivxraFISwKfyWuQCGenhinjO29/aWJQKHOYI6XBSwQN9Oga5nsYS5417XUn
onwxBy7c377GqtRlNgkd6sH+xEVGRDVp3ocmHs5eyMuNjuYzR2qN25261NhzukMIEJV0lMLXkM23
ABiTaeYG0Rpevn6ZHnsN6h+h+89sLv7Oytsvpnh7N9OEyRlCGj6ocLQTbkXryMI3CCx/s5ajtaN0
57AYyDmUmCRb6U/Ldmm1OmfcTXA6ZOCEEQPBYrL2XPB6wjb4og/tOCz5H8O37ok7mHvXm8eozjXJ
3wBxkhzWYazc77hH52h68RvUwLm1D6Qrd/pHm1UXbmfz07PbU+wkGNoWQe5AWThWtEmHn3eUfvcX
/NOV70q/ybyEjDCkEJhDH1YuroCmeNiX/hdlku9gzkQYs9bZhNQ2R+tzWwzVMzl0BtwWLICBtMf1
sRVHrsVYkc3y5nQk42ZsJBurH+45DR770fhK/PAzcBEzwKxCljTLHyLYQYRrWh5LjXG4KfH05V1m
brtU2VsuJu8ikx8lQTtCU/2V6G/72Wdab0EiI1Ux8kdWgL4aq8R4Mwz7Hg0eWuMoPiCvPQwBH4Ot
H+eF5zbgzsnSQGCxaaldwDenN7lE6/uv+ZGweIujiIdrFLT1iRDljZpnsac5HD9hDYfWKObHiouA
CFd1f4LQ6FbE2FhB3Pi/SdPMrXV1s2TcIa3Q+KhaqjANhCEMBPbWxVDMwPZtefkX8myBHcs9ZkF6
NNv0I8czv/WM4IHI3W2hA50o4vJp0uLs1UTEApm8DSFdEJiWzKK8jlOq9jWvrajEukSNUPVegdUC
HV1iyOI9qHJaX4uCoDLGVjCQQfWrKEOCdLGaT7up4mNx9T7tgDW6XJVpUrNNICJkMBEK5Z7jw4y0
0d3Rwm1jO0eoGYIZm4TL7kqU4jTX62RkYVtmafxO7V6+o0Stpgm9/TXX683YItG4ffnctX4XNW3w
NDUj0rdNE60qJo5LpiD8s8NjacXqhjkQRac0kn2apuNOC6655Db5y9TS/YUddMYg5TUxpudqOYJc
SU9sA6EHuD6JGN7y0jaWXbFCyFNP78sgbPBNET6xO04v7knwBZeMYDn86kNiYnwFigBOA7Fk6/Ef
y6M7O3RJ0iidbhtdT/uxWDjM/e43oNRxH6bS3EK+edJFEt4sq5y2Nt3BkUemcyqpiSMyCw6WdyvX
LsI5s643MWp4MMQOhAuZEUtq5kjUetrpPET0qKSVXEwXR5w2kUCqhN/BmOzNcT5OAz1ViFHNJh68
Rw+Q6YbBDLzADD5YzfQ1mD5/BDc2mi0ZlOnGXSHf8T5ItjGUrQuUz4p5G0pTZ4LTaSz/rTKdy8iH
voUpsLwk0xic05kTxaycxxCrktkOEQoE6fTExkVAIG7bDwW0cCc95FDPmN7sh2xcWo5O+svU0p1G
hU+qHgGf2x1dg1RM7HNzXnmYlNtzASqPA4a1KPQxD43GM19pQDVzQmyZ2qLAHZEKx/AhhMmLPtNP
Z+JvzX0LzOR+ouDJ2udZSC6G0L11CfveWjOAeJ3rJLMfwrxjaTKG/0ZGmprt+r3bI4cramXYC/lo
NgnFjHP406gVq24GMfhPDatEt/VpaR155oqKG1QvK8M1pGCOb6v84Owu3oYyH56DKnFl1OoBB1jf
9MSYYebtaoktCnhvJ9S4DXQ8d2rrDKZgo1V4TRjc+lLOw6XHiUppSkwZz5S6cB9bD8sK+9xjmlrQ
hWgKxa5NAphOiap84vbCaMh2sagODoOOf5bEz9qPYBjndxBFrHoY1py3OBuLdu8HMTv9vKjxgbGg
LvHga65GnlUTTPT6go2VZW8t6fXWg6gnOVHn0vUh0Q9RvDOYpzeuTDRmAhjWWOjysTkwmULQknQU
p3WT7cvcAEpnzf61WVCpTJq1v+vYgj4Ib9Q/dLKR/0bJo3DslMdLBCwbYcQFS165E3PlUXDlZQrw
X5A1u7nHZl+2iAerwwLDReyYK/9c+v6fOsUAei1zWxwtMx/u4y4oP4e4ChiPtILoEg55GJ78WtMC
G2b94kQAiEgiYRZ3MD5l0B9JJFbEESbruNjj8DirmB3SXMwVk7PjQAhBpeRj80+N17vv/IAwH5DH
v3OLIn11YIYQeXRF9wbTPsfi3JZeup2ldqg4rC2YmOyvfkWCY7wfHfWNtFqdMlTz53nAOpYTJ9sF
cDarHbcQM/2E+7XczJjeuNz0qovdJImLz88Of2gqmGmXUh0iJAEbCyoMf4d9R0SjG/+2lP1swlxb
HOlUezZ4cjdZOC57Ffce7bb6vhlynCVElX9j6oUjtaY6iLXZ+9ZI/0patS5iaMOnbrHUkdFHPUlq
kVH/JGaylKUWca28tvkxlPPLnFZVFjXmTPnhTC/PYHpIJvDPAMJXcc9szvkBhXE4VcpbUTOqfJg1
LXajn3+ONBug99WHIG5+O8uPH5axvOTor9skscTjVLO3mvTkUQ4qJ2Rjv/4XJH13K2uk03Lysx0b
3YCuAbHHGOvSmDP80HfIxBuGPftOSlpmsvTK15j+THAhrwVVlZNXkkKUlBoaNKVwMDiWl6HbO7jp
078ZJS6rT43pNQ/OicEVYuWMN/17AvhL9J+lf8mLv1P1pubiNmrjupRf0kf4c/2fwA/eAp1YrISp
dbG0fG9nWksMlnIcC+Q+bPfWs8eLWf86Sf0ABYaUXLzP65+kuhvcW+PhQ2lnxrD4tITfExm9oFB7
lNV/gd9ttV2xYp+P42Kd4j57WWoXhDkrLb0tggXL13INDBa0YXgfBET1uPGvKMJ53Sn3/TFfSfhO
bmydxSsPBddo1AyMqHw53kGnfHCx+6Pn4TGHGrBxKA4rJC1Ffc5gAOOgepkN+3lIYXn7lTyzhT3k
A37n1qBIx1FcT4DWELyiIBlyvWQf1QYgKfVTgJO9JhyzwRt7y0XNyjidUWCpRCI3wfuFkEhdjPed
YHHejQNhL+fedco3VhavLf5wv5qAZMxvTO+/8ZQ2F7JbIBON4ewYgKiSYF9M4zMB65MkPCVm65Sm
N+pFLlWenDOvwJZanTzhvq4AhThdgEIRdlSOdY90D+ZL9p/g+fCipPLsdcShefZvqmzOsGQ2RG/W
FnH+kdlvreRrzIgn+l/aSGADP4/q0cQXZlGNluHcjftLGcqrFY8dQ6G8cNl91Ll9ibv4muTBrbMd
yguYtuyEXbxD4cFxxh7rFP/qIv5bzm1UFsM5d42TmWsqz2hrz2JELCoNF0HTgE83TWihY/XBzmRg
QrU4h439lAziLxc7tiAt+zoLjUSSvzQwX+uy2FaBT8+ah0mDEiobn0JDO2qwkEc2c+daNPZFGMm1
cI1fik9YklIlx+U3d+39aKCOTzx1VfuTGsfQ/xtbE/dI1V0NTSDG+17DdmFjIRmR5GscYhHVi7vO
8+U/qa3HSeNj57yaDeLd7TMeASSoIPIEngNJqG0w8DobYKWyhJhLzvww9JIxDs7QnB25Wt0T8R1A
DOLzXibxbdGjmHcHp3+fCJ5V4V+Sa0D1cxRbhG8MxF3A/W+6UG21LQMw+6s2qeilB6ZWlc8Za6Nw
6KPYCb5IHTdRl1hvGBRPdRY/OwvHfj0+WNQITNl4gVp/aHuTmyc6Xq0jSPZyZzliF7JVCEd9B6SW
ndaQ3oXm+FSzOBet/YTi+0TH9R3hWBRRa2CsrIidl7uaqnRYu9tE4ZMe+BSMc9Xpq2VZT7iTLiH6
JI8F2Hkgwxe6uwE5Ym0mnXHNqbnnIrIbxxZtT57N2sVSkmRsNK0t0SYA/c9uO+zk0NOl+m3lrNUq
ugbw4xZmdlHTSkXPX5X0flxXPpv0BtgLXotB6zvCpQ2zwLRHOnjkUvGHRkQETXEodfBQOAAMCiRa
EXJdowCuG5wz8KOdRfcdtnBWDhq7DUVSGff/FVwZjqwvw59MhRF7Xe65wy0zhnvlOk820Kc4jkls
WtEscG+2ySlsYBuRqHPcEZpx8I4B+4/Tq8+As3t0q09zsI4ZprLEhz2f8J1aqgfe1izoc2Qp+0Xb
9hdGM6we1S3uQrphQOdzKHaCnBhQ6E0pwmfuYdcgts6KJO8gugMFvlj32y3GkcsIaFpnct8b0L/n
cG21zU2cmYzjHJ37Zuw4Fdq/oc/lw+jm16TS57aptlNaPEO7OilhP8b9wCZw+uNlYP/mId/5BpxP
3WIQ6pL6S/hX2r74uInaYPPqs/IPbhGK2qipIua/M+weONywRwrdMVsfSuxxBj8fjAX7jhSJJho+
dNOxXoG58E9rViJK/2m7hhwhvXdmv42t4Db5JsnQ4WH0aSdXzsGe2D5CafEsPDIEIS1pkxX5NJB6
naF89cf8q9Q178tsN5kefSJYbVz3pXH0HdSGW77GNyqDaJWc3ItCjFy65NwW9odtOzfSjc9JiaZq
pRKh0+cS0GeZtWGaJpZpWj8Bwzc2izU+jf47AGmgfwoJhK2l3+LK4U7sj1W0+P+WOnlg77MZ2um+
XFilLhU9ERTLEVT8zcY3MMoEdid5KfxkV9iKlglYr7LdFYGO1oaTqj8J8W6JAfNbRkCYfDqFZ4Y3
u0e6w0BGslrdKGrZ4F8CvsBwssr58UNXpB89z6hBMM9B8Cqbf1weI5/y+trOX72RnJF0sOywgqcP
jXAk/CyqdNgJ0gF9XsTQbFUN/6UpxKtJQFS5QBxAWuBm7De0mmxVlXMVXXicLlLbJ2fST40snorB
vytyXn7jfSHDaO7gvJpUYK2rAQ29nSxF6faRk3Q7LMb3QpenJuCMboKVHpt8wLb9GWz/ZQDZS2qH
h1kEGxsMLAFnLllC2XeEQc91ulawcaWCaYR/Q4jeZIcf0iAsQceygVG3KiRWE4WNyRAE/Dn+Ziu/
imZJ4F0SvfCylEv7L0YIAEeZWPcZbvuoHfAsOHP7xyQdcrEUXRaOJcpoWaFDHRfXz2ruhq/ZQG6t
qxp3i4irPrK6QB/z2E4+HXeOmVVYxYemybhOI3YMczbxnzSXiwfMR8GpMu1+N9ZB9zNgnCG3F1iH
0DDFc1k08T0pcDFv28KsfnLE2wefgsoLC72AeCZY1syfILumqT2xP3BkH8Grxdw6VCqdt72FlQyM
OnKcyz+TuZkCAekqbIRuppoK+QHWxW6YHLQ2V1l4m2L4vlyDClKqUmVXLuDZwfcmn/XFRBHxPp6C
lA9QJSOwwkaStN+Dg2J1A7act5lV0qR5CN1KvAnMkkQ0wMwR3bU86v9Q0URsjxcLjX7H3X15mjzb
fJ1N5aJ8pDmw0DDnQ2tyd36uZOp/+SMA/DgAj8aqoiRkZOkJZQdwwWY1VfJimcZwtSBhUnQW+iWC
tGlOGDfj46QSzDUGf+F4gc13hIyfPKnB9dlEGxnvTNea5bdwq/SSZYN77Zl49qJSHduBWu1pi/W8
nUdXOlshZrqz36fzCZN5tW1WjHgfanWagaJ+uq4Or6k3SUI29vgI85KmEcGMnMHaPee141x8Te1e
6XffHt9ugms8rUpqPlAAYzHXibOIV58lRbEvlAjUV1/ZvRMB6W/dnUFlZrzDb26DGhND16OKJQXr
7iJIX6iip84+tu0bAmd8U9qY46vuC5NrSZBo7mYbXEXzFRm+PpETj0UUjEo/jG6PDCcceWjNcnpN
wxTPKZcH+vVaOxE2RnMqS4lJ/ieBcV8MYQkah0UV+SHrZcMxjVF/3LYqcfnx2eG+Tm0yp/mADS10
CKcnNRQXs6DNj6YyXvSl7R9opAOtLEz948mcbzwNK4+FrzpGmlUNYVkIxQLDxE6VEh6im2EFZlt9
hNrwy+T3Vhto9L4p9NEhNLEzCeweCY7lLCULC55F7H/qIkZQzD/srICTuMoTzQoxNcL2rfeJXrJ5
mPauhtWeL2xvGLkIYBlhsy1JT3Aep1zxzPRt0PwGlkaluyDjveT34Igq07qnu42oaUx3a5h/WKFn
fidz5xAyTVBMuLCFgAIJrKYQasFmxNHY1dlD7LUvjXDiI6Xv761bv3eSXevU49zLLDDLOLIOThkU
90HGuyJdqQg8pcuhL0AmIabwMsUHAVzSt7YDvJKoTTNvl8VNe1NGOe1A4VcPIoN9ju0bKIEICfpa
5EHqVB2MUb4aBZk03Am4hSjx+MsF9VLTgYvred1Z183V88KXEZvThlUbEUulf5i5b1ZrPBcdkDDf
Z4Pup/xEWey6tGs79Gt23r7hxYzAU9zJpv9Fx0nvq5WTXhlZ/40xi4Jyp/xgLfrpCNk92n0X7nKp
u6O2Am8bGLO5D8rwIieiO5xoLMHyad4NjfoQs0aETfN/3YQxaWzS6gguxIvMeUVpBHzBd+3UoR5U
jAzPnWv9Td3w0ZRB+ba0FR0SVdXdowxZ6bkf2L83JJbiluv7SEXNetvIwGWX1i4fqwYhVT2xXjvk
LUFRt2UqQ3YKq88ySIPdULvGhr5IpCgb4Dz0L6rP2O+hkaXY21rk8Lm7qyxg7npaWIOImuUIbpyD
n9rWmZaNLjLpMd0IjRrT+s7Z6gR+DNNDle95uDf8wXGFKl8QFWX+nSYbrLSDyvWAbQ4fWGkEzseA
J2BrDjUlNsotdt1ss++I02JX8PuFbpRNhEsT/i0Dhlg2aTecrxp1CGM2myc0h6K+R1aqL6D48GOr
jDGF+GLbdrfQnmE41fkfDE8n0zf4V2QAoUaQ4TtVocJOdXxZQm5HUNIrkkZpyaYv15SZ0yCk2/LZ
aZaPFkftjbgw1anKFXQxw2QLyqaDTVZ6kdPXZ/ZS73Naok3ZVAhgIUvvMtDVUeHqYp8PwxjFsds8
dOXSnpYCb4LFZZX3M0keY8lXQpW8DmQL0QeSEskpgFdMuPauTjxCAn3/28rpWwDm585SMZIXCfmk
ONQ3Fm3VVWK3whKiXwuJA8uUhMRY1ZSHgORFZJeCwqO5rT9B87voFKaABYYayTY8j6gsSfF5tzYF
LXyryEGMOxTf+eiCjEeOzcuLa1clSSCn/xRBm2zTaqG7pOrYPiBX7f0CTUctI0qh541RZlcxMoh/
NXs3PvCUc4X0nfKMYYKgM2WrKfYPqfIvT2PPAoA9dH+Xzo0/qLaf5qt0wevskMOxChgGNlheJSZN
BKY3yPzi5pUWBJfBrwRsQL3qYxydity2G1rZng2jZqHaGcQQmSFYiFRl18fPwhEtGYo5SMECasMH
b9ur4KUFOfgV5pAUGdvHqYtg7+NlMOfS6JhLYu/PbLv1izmtWz9kgVZuxzlhsVuzCX0cPIuKTJ7x
Gbqh42kP4P2EJZLiAFaaTjdSATo41DbhehpU+d5MLLrPdpr1+TnAJ1ntMsPCGZEJ8mCsFivPOXpt
Y4mza8EtA6kzwER4rAMYaDWOK4TfTAlyNjZU5gRSixv39ynSR3ZOu6rx93Ip+TLnRZXgAnYazzsP
QVg7j4LCHaKeuOeqF747C0FEn+T9zSTa6F1RlUiCV60zOHvyoXl2p3Qn7YM1cd/CYOQ1oBzI4QfW
DIpvYazjd2BWLtZCSws6s4goITC5g3HGVEc7kg+CHfi3zmBSILCZfymLNgeUUsckCBEEED/M1FQX
6AnwKMw2z5ad5rRPLoMdD5j7ptxkx1nVdX7vtnlYXrjfpg8OyMps64u6qfk6aVc8sofyY+CiFA6c
+wIwEgpE4kO9TlhMv1qEUGLaQbF9sxxzsFmQ0Z4mlweRX/uVzkNl3yij8NqnuTFHLlt+mDfdhTNl
lu+ma+cunvpFJBkXB1QIoFCLKTL35LVklcWpSnQL+ofANsKBnlvmtCSfqy4H0buUTfoL/HOqxxdW
qKom4wx4KM2fytRR9rLXKrGZG30QMPHbkAamGNedOsbsqB4D4fMzl4t2doKMAi+kkvAVumyAEwcH
bbr2R7v9FEmDEQ+/Zp4r6thpSDq74n+cnVtzo8qyrf/KivW8iVNAAcWOs8+Dr/KtJatt9+VF4eme
RtwRIBD8+vOl1O3dljqstdacCjWWZblMXTJz5MiRYEtIiOAW4m0mdVueF13OmyLPadTdkDc062yT
gDiJoo4uOysi+tDcIIYHmwjpfwfcF306CAjLHC5c1xnKnUKoAIbIo6MuJtWwDIgE0+ITPWDFOfPI
VJwtCMRJs4Qq/4xeS0xf2xXzcZqs69W3nMKDkXDSImNHIRWldwGdeRFOg+QBT6Q3m/Bc1b0HB6/s
1nDMRoUswgmtdlEHTzGez0gnLh5xmYJ57TvABkv4BhzwUV/EZ3RHHyDy05BxcZ76NpzfoSEvA64X
l/WJ743BN+BfY0+iynKTh7apKjj3fbF2Z/SSDufGDV1Gp9HXP61C8g5o11NLdGuZtniyhmWpv8Qj
quV3gW+ZVw2flzuOQwVtA6ImUXRefDMdPCepIWQ9WwEJqTOAE0WZtSd8eo9EDc1HWiEAkuRxA04v
vzCTEKmtxRlEGme8AqGBb0X1A8BHaI+VOqVzDn0O8sy4CDN21VJNuqHq9beljVA/rUsqKNok4amU
LleD9Xdp0VbzpFtFq/VZi3JChrUpRvrY0/gVrAX2XClmMV3ibHn90p2mWe1U12hS1u4lCtTkFgca
11wifuhUX0zYjxbaqQsbAlM85ulVSc7BBcsobQ/dIa92Jl1KV9LTulsrfZWpNLSu+s4KrbuhkmZJ
y8iGc0h57/BMuQ3yG9qqONCXHfVCm3Gg3UEV2tfQ0BF0abR/pdZjgvwfzsPzYtFmf2/g98DCs9xP
OZQv9wydJJEW9QbWVoUNmClTGPekgn0ybwN3LQp2gZ6zW2KsfmNQWGzN6poMIIB9Ds9WcUYViAT4
66xHjB/zJ3JkOv2b6vZgnK6G3q9p1WiFzm3Nru/O09Toaenp9K9upIXHiceCAoN1EusLxZve8jN8
Xpra5140oGqBugo8H/vzpm3QsnHrsc4mydKjViGxYL5/68IMNXsqNUBNPB9V21O30cFz2Jv46zrU
EA1ytbSXF6qxqTfodYaaql+q7Grwuhjfi2pp5yyAxHU5IuFuofm3qtafAyd1Cuo3I1efOzRfuiKJ
gkht6UTOdWMsBJZXzmAQyejy6px6vYVNdwpGeNXUYXhJCQgnTGOoPqNXjEKtOCq/wIihEKcN6Htx
YtJ28cN2Eg8G5CYFlCIrIRFUkpUv/pquZyhseKUNlcbWjxQF9U8OSfjvmatpyLhZUGQ/cv8njW8r
n/4XfYoyXky/khNY+e5saOlAd0quG0EDskzh37R6GDdnS4gt9qdF1JdfUBmzSsSzVbdgOterr0W8
4uSSjCuZaFJ2bUV5il+ikhFg4eq2y7zzPID2MAl5Jxr8ME0wxSqHZRVXYRPOEBJNe5EWWulRnXkq
81a4z1Ew0N2y8kc7/Gw7IXLkl33fpgmASjqONT57mC8/Ec75/MlOuiSBl1REJBdtQsXEGWI7UUk2
SpeJex44FCDy0e1mLNCdh8rgXzjVEtno05TTPL5jFW70mQPXML2MtT/UL+Qj9E0baxOeB2WKOD2Z
g9Y8oiyfIoCwgmS5RkylMuGcbDw1hsyAp9WnPiVn8NkO8rj6FIyd1d7aDgrVX+iuNXgzJ4t1f7Gg
NzJNuzuGGaDZBzEsuEZ+qw4nYQT6sMFN7mP96pI4YX2q2qY8/GTVO5hJKIIu9U+ti9z+YID6r3SB
qvpfXYXSPdp0NW5ZeVq5gQN7ONYuzmy4QpFvseqp4sJjUcUPSjxrugiiguIWU3+xdij+qxBBD2eb
VDxn8uyBn74kmRowNBQ0xisSHwVl3zQq7nVP0JTn6xrB8ZUPq58KHm8T15TvMZcs9ICEbHHpaDu1
voKedeElvTIzKzndJJbjeGfkPcJqhJFZ1x4pf3Qgf8Dx1y6JW0P8Dh3fdDndlBd5hhwwQ/YRSCtX
m+pyzAn9r3zlUGjRKT9bXTnrPFATB7eo+Dt1woVenCOw1JEW15u20ndd0bdPlrfOM+tiDKKa1U8d
ypAh/9vbbvlKX4pU30bgW3raJV0EzppSPExH1HVVbpDkhnof5ezsirnHamQoJEN43FjFJBnzYZoj
Ut3dVHQl1Y/LgXn6MlRtWF1AOsKZiqAWoSvRBRbNxgCsSPZVFeWAmlRem1GG4KzRdD2lzfjQPYXD
oiCypcyvBY4ibsqqpxiubz2tFF2+702Y9MlVRsNp+5aw2QkhjxjkU7QCMJ4FOWoIz14fdt11CG93
c5n6WY/E6cat0f8pipXUggN12verlTVAsIWRHjafliv0gii71e4I1SBfwQc7ScZ4Uuav7opuIAmc
R7j1//zH//l///dl89/R3+WszFgrxT+gV85oS9Q2//NPxwn++Y9q9/rVj//5p+/5Hm3sQsovjYfq
Suj6fP/leY4GMG+3/ytRbm0R0DazNJ1oNP1pUpABSk94qO+7f3tBqSdNJq9xzQXPkX3Hsy6gAD7w
yu7Bl1wYVFTVkk8749k8/3ri3yg948FFE8m1goDIFY/dSzTUPaGjLa/0D1R66/WdKJ8pOrg138xz
ubnbfSQX8ln9/z7Lx/V3u4/ip3YXJgNm8x94txkeckqTZLS7X78bys9nOGe8gbftHnwQFzzLJ/YP
fBbv2z121zzLd9Mz+TXbN3DBb4WXyoWMWFfyhTKXb48mpQsdnS5q9NPkQSU8arvADT+/BmmCh2lC
eQfPZfPzmYsCgLdAfopqoeWEi7dnqgw31QU1l91dTeTIP3IVTXgEIYqp8cSiVGc5Gb/v/uWZzArK
VvL67sFb3y5QW9j9PPPP6+q7/CjCDbRDl4+WH3nZvVl9//3ntl/xbpOc8zI/LII0JYNmteyWEj8l
o988yCduHviSz9wNQ17Zjocf5eLX3wF1ipH9+mtMvP2bmE4WKN/4eAu4+mAHeAr1g8DjH+WSHH+/
AyhEK6hMrTePfR9OFK3pI+rsZCtEi7vSilE6RLRkgeY/jWxQdbjQUnChPH9uivS8acM7+lvPykJf
9xHScqnbPTYrc4crfK87eL0ZBXFr9Rkd/IQ90SfwcTvq+vszC43FbtDXLkVNju+c9vb5x3+Zbf7w
lwWe9o0OfG379t7eJl+rKNda9g9lUr7oMb+lda7vz6NFeVmu0JIqy1nDXY8ctGv99b0MMMoXT0Wg
r1F2xjleXddJeGdRMf3xyLRzODKbrrcQVx2lbKSS3t9zIHxQ/3Jtz9IBuiwVCyL7vLlPq/BHP0Zf
+t5+pXMpZSA+ME7pkkKPWm3d9FCqz0zRf23MmtZd9GBGg9Wb6yorToEeAJcojRNdTXOiBuLAqCe0
ArMgDTdsFlQibJ41/XAmzcpDg9YLelKv2F8DLY9sKDXOinj3lMrL8Lxz4czXYHenZLf9k1HycCjT
dfeWvwE/Haxvsj4CRNg+vjWHkxYEgQOKTe4DHeDQs/duTYLl1cQo89KznqJk+V1nlC41m/sGlKHv
rSezojS6qTXSlpo6N5YYLffMiN9YxvkLeOfTuC5nAY28kji8OzI6fWAvGB6aR4HnBsqzja3eD2/U
jYdjs1DztAJ+/LXFdyaCL3nsrt9MBAYBW/FmInbmYmcods8cEnq82z3//jlhgCjAS1SJTeII4Fk+
ZwABwTQ5DwqRcl7YffbuUykl4cGvkmfIMJza/ApO87cTnAvOaJ535/vuEOdZLrZH+Zv1wP7wToMk
Huc2X7wd5VwA6iDQykGeordAh1dqGb/9euLg53DnwQtvz/Le7aHPKxzvvz/z5fidJ45EuYTYuftB
vuBHeN69mW/vLjr6MSCAQ/tmbMHuHN0ZBTayHLGcr1tDIKdnL9ec6/KIX+RoXh9dD7JT3/kPQUCT
baM08bjvq2BvPaBdGy7W6E/NOTGZKyaKyWSGeB7y14V3w/XuwUztFgUTxCvyDOGHl3Zf7y64/vkK
y2s394ybl3afUa5e5Bo2Nl8z6bvZ5/n3qe/zjfgYO3O+u+CZVFRHx5CtXX8z7SmN5Znmt0ff3rEC
FKAzs2Dah91c7Iw5t/33OZU3/Jqj3etvc8Q7d9cNwLV8r5U54wI3pnx48w644OXt0uF7u89gzt8u
IgR1cAB2y4Df9eYVYE0j6y+3eGHOd37BKNaa34lt5UKe5QUsNs8/TevW1HP99uBd3Fq+3NnXIwfF
H84JwzFmHKBA5ZDTfX9O1G2e+Qrcbq7Q/NJA1ung09QmBDYvKXgIccq8eWR5t6mfCJhwZ4pipnpD
/BdOipX1ZCXhxPWW04/Hpf+0XgPfCxX+LtXgyns/LtRZ0NFZZOsHOb8QpP4i1r7ZcLTa3rW1MByx
IdfhJAV2KWnDZsb+oq2cr4GmEwYcZjkSGqTvqYC6AVW/BbS41FTGILl56drl1OucK1nYaehfGaNv
UvoOqSq8a0DyOaERAERvvQTgisD0S8qzi05kHfUNMPRfS2pLaswyCZertKf0e0geDGUmY+1f1WRq
E5eqPo9OGkr9285CEIQu8wRl39aO7+7dmBrs2WlWqnmIUI0rPcaUqefGhQiUxdNkQdPJ8arX1rfG
8a50715H2mdOk1kd9xdBsXkM4vBH0aQPnT42Z/bhWqJzqGa1YBHtEFmivTkDcyWUo5Rpa3Mwu1Hl
XUdr7zolGZZuaLrS6+sGT0VO45Kq3FIzPgOBi7XkJuUlLQDBn44ZQ8fdP/uM4/gGvBkJHqUcb89z
tDoHqCVS8ee+Xp/2vnhUw2Pa9xfQtk9pKgf+gyLDsr/XqX+VJjFyZf5V5y3vwxClHrpANEIO6Mrr
rKtuizz63sXx1CrBkKxS31Pgf/vx4t9uuneHtWGQTsjddDw7QJv1/Y1MNnZBTlxvPqO+cdEUuLpQ
tpBqPsOqX9PVjn5LxY9enRtrQMC3v1cx1QNNY37oIJoiKnCB3u1NQAUifXFw1suZ29C/yF2nDzUH
zceDPZx1BuuhlO1C2Axwy/cGi7DRgjDCSx70EE/FL1dFNVOdd9OkFv2y+ntoEKAW3b1aGox+MWtS
7DrOtRjRYtXfywCTuJz9B+PyZZ+4Ad4ySNL7mzhmKoiDiJWuwvAOdWRyBWgMGQ9LEo/PuiBywO9q
UFODVoFcqqGpW3eR0izSQqCjq+VoK14K99/fJtyw3wbmyTb6LZQvHKsulnmaPKRrEOOYbVJs7k0L
L4QyCpX7V1Hq3+rQu41qfa7z5EG2iR7NhPYh93WWngeDps/P0Rt26DOGAcgHfAgOFoCwYG//Aj37
rhM3EBVZdjgGOw8B44MRx5zvrPvu+c034Euu1fc3h2538dO200qn+VZ2Lz9tfC5oAq4eQsuaTNE2
XjfPAhpwzbd4BgmQi1/v3L1/9y3zvPMK+LC3gP/NIxBXIZrsvMG3C3EQ8BOiYCPmfecdYs25/mXN
MezYbUawdeD4Bhe7693F2/POUcCK80rnis77u1AfB04MOc//G3SPEtBv43Ne54EJ51N422++wE/7
v/UG+OFt7C3v3kX+25/ZXfPDXPBM9nFOq9ptOH/UT/QOQlGWAOSSgHpH2yHuk6P0t7VZB1USBe4w
fC47+3Ub0axM/5g6+XiZEr2e9lDK7mi/lM1paDpy3mTuC4L9I4p8pkGQxI1pCcobbyMix1MDKRAB
y3KmYw6psIEttEyjszZbXkcOCtbYXx/+SxrB9d2416k7YA9Ky5zA5HCkiUd2hdCNPqH1CsXmzkqf
dYvRAiWUfqadG0cDDDnl3NMBK4OIuM7ni9HJz6g/X35JEtN9cp22oucynJuRiPEuXRJ9KZpvXvYB
/VMCy0QoTsEacfXiyRgDo7skuRBErnfzXwH1nAHNFYbPJuVF3TmvgUGlgVbkr0eOqj/dderi4O9o
Cju1twcAuFVXAw5U42fOd/QHaByvQ5qDAyri2FAVcYH/cW3yFckP55P4JXqksrheXzfdcCpQgNti
+9PNI90ajtiiQwiAFYF+kNK+HfradfYggMQsnDFcLsfPKJthW7wbGReCIvdltfwOdn/WLCkmNJmG
GL5Gwd2fp0awApuLOLhC9+FV5eEPHZPy6KzxS9avbpUannUKegHs3a9wnTz3RnvUsLoWIN86Oefj
5giBzst18qDoCqigEhXcg9Ebnps1LGjaQixowSYQSBdT5gW0Yy0wKc3iCARyCDuBuoYePg0iAkYw
mvc7gi4SlWOo9vlsGk7mBZLPG2AnwZZ0F30pFQQR27/q7eyh95k8PIq4Q9i1ra8Eu4kifoDqrjMU
/W6QUr9sElABHZqJ1maiEkQpTfhkKOZJbdamoYygHxEBif07LwtH0hNy22hsTWFY/wj+Px9jb/7x
8nPEZXznboQhB34AWKD5O5W7N8V4XKz9cNh83lpwDFLvg7D5tHpGRPNHWSVTyoWR4Vx/TZ1yRssV
gjuGZTLMZ4CXaa/vTR/8KH2N1KXXt2cRNwypTKkqjL6P3poOMlKmHELqTFb65uPhHyIxDN+1tfFk
hmyzv0KRREFAhxbWD7J7SsCisoy+NH01E+XyxPTQ45FsXizpUsjKEUKShAUgvaug/ez7cIA9busS
r3117NYeOkeMjeYrLBsX2Q7O1Perp4ChDXE4gjBaZA/axAgpcWtd7LzDeqAoKFIB5Q9w7Vv1RI3n
Rb8GKBq8q8DVNyM8d8tfThNCryP3TE6UvSkHHYLAh5iy/Lc35W7kwXX10vKhx5YpjeJ8naElX14O
Gd0zVPcpauPbqBnuylDfyk6MrfYz6R2K4Tr6WoR3x+cxEMTs9zERDEn+DUfS9l3cj70x1TAAhqxw
Y85bThhsCIblrg/KSzXK8Z4VL8bmRtUFvHYcBVae+PASDxoEO9CTYHZ9MMTNClVNhHn6pfVUZnxM
6EFXj9rzCE7HaV8yGSNeYUobbWo979VGkEmUlcxofiDufJfm3hUqN+dm7V3VuGSJRAU2B5DqyQvh
+Sf+rSD3db04leh3rImoiCAk6HN1+hCsylm3DCdByRQSII5L/O4EynHEaz4wMwdZ3TO1afQdQiU6
gC1/H+JoXxPfg4/UU0yBYkFHeEk8GvA3W6V3bpVYMXetry2/uDyyGuTOvr/zALmuMn4gJ4Fj9rDM
ehEpF8W7+DMKlNxQAuuU853avN5OwM64sVHqnUNrvpdGHE3fflV9MXO1viYsuJHIegt04cvLQXx8
aTjiq78foE+tmO25LlkJlIv2DSRiNDpoWnsuWxzK4Ey2UjcsXiPXnNEtBYZR/Em2uODklLlPVLF5
LgvaV7bFZeta1679XabSUumDTFMRdPcf38NtmLM/xIAIU5GdUDaq1PwJv3lO5AZbukkX6HiM2G4H
kxAmiH70oBWJhXjs8EwN2byhn6EEchKKkFYDFiUNRVGVOEiGdnsmA+v3itmiSJ6dxDlrquG5NAUV
rPVZVz7pAsCj8+ZEC6JDfldSjqZpzdAg5xdH0VnYNfdFHk/HQN8kDQuooW/w6N3W1KIUGUuVryV6
yKLsJozWVx/fg4PTLlCBzVFswMQD23W8/dOOhP9iky/Wc+oznv0mufLXy20oGIXeuey1xdr/tIif
jGZHrrMX+AFfm4Y1j8nDBbod6Zci2M5/MCzIGYhLBLbCxdoLuCBVOQv4it28t+U0GJ/7ioBLMB/l
zVXjzXtC+LK1vqmcWxpijzfFrFh5tHjhNnb6pnOlS2Lw7w+Mo067xhWA3hA77+27oDbVMFI1NI9G
lgC14k3OkoCqWC48UFW+jjaPUVBcRlbLfBc0WWB5x/0jZaATl7XgsmyO3zDn4CRmXNDRBSpxsVr7
QA5NelNYdFk7R8UYwZWOI7jlSO7KF3gOyFEtv49VPWnD6DW1Ekxudy8hVpNs0NtM68e6g8/l5iPY
TvIQgDl1jvUKl+AiqNdfj8ztwdHlBnagfYeOwripnr/nnhWbGFFbhBHmEkyLeyYuaolAtaLIVVwX
wXf6xL1S9XAmDoDyi1k0ZC/oLnzdnvIbc0cV1n2REVwfxZ4OtwTEESWrDkhMM8P7U7zy0Q7N+/Vc
3MctXgm+KpiYzhYTDealUHqiDhKhquKS5pszSUT2ZXdvRoAIRdoR1EaStv/+fcPqOx5YIigT+bH3
x1UR+AaOg8dW9WE19RYwDWBds/CvBIXQY0+uhSNpJDiiuPNG+aRKAZfSCvwGcEkgEkp5SBiHP1zs
Qh0cG+GBVxqA2+AEEIgGtEQ0Zm/XonnQo1C6Ws1VRO0XAZEEHNih67QmICIwUj0JRg42MeClK4k+
0oaVmciZHznsZvAmvdaU6Lnwf3ZBRNCRJ8V+145EfXQSPHErff3xvf3jyI1mym0HT96x9xwZRH+0
qZqqnMuJH1UUbcULehanyJOa7qtpK454sl4gPeKegPJce1Z9Q8uxSwr1aIuevfT24hvOzqNgeeR0
5tY6nrqYiZrmJkGEt2B5wEFZ+nBk5Ad2lu3uuOR5fSd0ud4zYkmKi9YicT0XYoCOvWvV+XNxOJoV
KPw6e4gSkHZ4I7KrUKyjeneJslqQz4T9YdrNc5NTsB35+lz2vZV4eElHHX6Z+XemlpG5HkMBW4QU
4+9B4ONqSKhGqzdbhz8duY3J5l4Qx197Sqzp9lZKxhwMXFaA4MyCgVsl2qQdHtnRcf3h2AzgONqh
S1aYeNHszXuCHx9S9JPNJTfRrMmjlKSDk+AK+t1zSctGiQZJqN9oF3WGUU102J6WsXcr+DJNA2/l
WK9jwAaJ5TuD0emoY0+OuCrb9bd//zSOFDZHh2SJBY74zVWx4pqFGeS79Sn5kybrv5ZR9tBAixW2
QWSR9mjIIQxg36C1/WAYF2MjiE0s70p2vrgTRYM7SmXLx6vQ38fr2fkh2wd/lHgUt29v5wdpOYTA
Prmck+diFvWGlceZWSJNVA4guYD50z7jOODFxmL7UwQoe6rE9zE2oHjQNJyutONog1tJjFC9gscP
DoxGe1T194Kal5H8UDGTKEKjORitou9bjsjP7NGvDZiWpGypeXELkvrEBF0BPCwBcFB685pUgbUS
FGI46ehxrUaWWo6jvF48NZ25Czj2a25r1+rrBBXAwF9/dcF2SdfeidOcUgYi6TRiHcQol5OkYXcX
nGYf39Mth+T9nHNO2J7jeqRmNDV37+c8qdaQXEOv2K5N2cmqAHDuAcQ5ESlKoegATEaT51sIOcq7
FRvk4m3LfhHbSA+4Y2Ny9qPQwDX4GSYQAylbZm8hdgZx82hcFPNIMx2KyW7gI2EgewsfGgeNRkRT
lJtmJYzYkoaPTaqhtHJmVuRDlvG0iNZIO5XdiRv7dGszEwmVm5RsdiZ/XTVD/HUC2ZR99Lddb663
wMYASYGEFOqmU1kvYoDLrrtUhZmqliTnAL5G5d4WpMFAU3r6fcstYn0ZBXpTdqyfYbeeTI/9AcUR
x0wc8b7j8B4gVsXpQ9ktvqUJr1fdvbDDxAmPlvhKnETb1HWYqzOJ/SmVmkjKss/5rbCM5DcLRAbp
BbwouNpZCjx/v39EVVjYTg/yMzJNsji3x61LsEn6LOhZX9wMV3f3YbOhEXX+WaLGbuiR5ytnsrQs
1d2nSIyPWCAJYBW83cThL9tGpS2F7iF5+A2Qq1tucwGmImrhL9iscqJdSixCBkn74ma5uCsK9WpY
yKqU8wHhX6jnmx4SCFUepnPxsRGqaZZTWdwS/Y4NuaogKGb/Qhx7aBjwo22Brn3gM1oLvF/kdejS
MdVdpSSzyZvBBaMX/LMkjaN4MZFk9nauI4KARN/QKOwb7sNjSfWQ3A2JmwTZOO4Q/MEJZFzI7RAb
uh5+9d46d6moqcoy3zzIjSoVxiEZ0A0Obn3X3C8WdFUB0OhbjiaoQuIE6sq7NXF+YYr6k8AFctgi
z/z08aFwGFaz/0Ib3I/WIHAA3L371fk+2CRF/FtzL2kyOWjFB1TksSU4SovwTlZmSbFGHxJeA7og
g3y5zTP+JAKI0bJKVpx4U8EajO/jUf7p6IKy4pGWIBKB/LfnqiYJHOjBpcBJsCrJeKsVycWaAHrA
dRV+guSUt4ROkmWmEa/PuxVI3C1BWCRNj99/ZFB/WGoaT0m55JbRhjm4dVa12d26LIKhn8T0RbLi
qZgSgYAF3SPgebCDFZ2zIStkpEctAkvMh1uWl1ZpPUkS3oWM8J8MDNk3/A/jGdC993tgzJvEq3wv
2gZEZS+xJGclqCNAO1gBxAhumEAKvaIGduto5suJbAA5n4LYv3I5/KxMvX48sG2+dc8CAYKCL3mS
KXbN3mIjq5QNQVEt7tMgvNuE5nx0bqM4uCWH9CDnsYwtXdIfSqZXDHvUBLdy9Ek6tAQ7E0aDQLdy
kyUpIhs6BeQAY51uuZH4/lSnUW23eNIpG2jYPCsb04oTLR6MWDPjd48qaL/WLvYcFFAg36bzr9BH
uspGqlo+/qMPsOlAqKpGAbOGgA/2NuX6m6vVOU2eq7EIyX4B7FQegRTuVgv9wBkeyxVnLxkNDX1G
XMGm1HPT6XnUjq+qBe4n14tmxvfAZnKOBljmwM3y6OXhglYB1HhuuO9mJcv1ptFj1j8KqCaoVdTg
Wgl91lC/2BtwyM34LMdC79uv5VC+iFmW8DCy0wexrCbe8EdgjhFH6auADuZYO6IG+ZealBvxyyOS
24J2NUWHtDMoGDhnyREss5ki7dgvujO9IvYlB6RyokvwoLLBYmKet6w99q7kin4dOfI7hVUpQL74
zpIi0uFfAtCKP5WoBTq1eAa4pgHGWcBC2QE7KAc2nsMpWyynYpC1nTxQ7WVgb/GiIBh8bp/QUDMi
BUfsEJGPNBXjxMhKOmNcYx5AGcdueBb6DU1CLq0FSXrxk47Csluax7sdw6yEPkEkfhc+sZYJ/G3x
1C4VDVqTcqGh0DWSmegfs2AG6CCE6j069mLWerzRFIS66VnJcjxTF5R3iwfBsrSfvQg6W6/8K7kx
gicLjUlA/O3fcfxclBjn/ZhZUKz0EIqDIs7dM3WUCAclHeazmfDJ0jXbumAna1lg+O8eNJQGGysD
HYJxTtnkbe+y8gXTwubQIHFao3Ik2JY/0P8rsGdHduTBwU2SS8Jyn0OIhNM2+PjtpgZ4ZtVQ6CU+
JbYu6L5KSCuBo/iUW2w1Il+N8JZMvqo5PgQgwvJs4Q6w04C0lyTjPh7XoS/MuMCwQLEk4jnMAefw
vTzkSgm+8AESVq3N2S1xDRtOKDUy+UDEdykTKUQ1CWcUNXQSykQ+QeS6o3eVey3BpNBrJDcqQbgr
mVdZ9mgzXHftv4Imba3d/qxrhy3qG9KlB8wRawVWnftF8ygIq6oWP+Smuv7yunI2sK3gAnfVTM5s
VsN5iTPTh7i2I5ABLL0ypH/ZAklDSSqIP6wqsr+1d+U3yKZV+bm4owUeiCD3cufFixIgKIBTTiHQ
EdN+CN/gojl4RiDGJgwOl/DCyQgb1QjYRZQg5POcKJMeCbKkf7GxVFPNhHLYcEYrs/5qOtxagWq3
Dv06+OGvHJTzrYksHclx/0KgxkV30SErILncj5fQobFh4C6LiPguxAM+YOsXgZ2s22LEmHCG1bJs
gJMDUFuFa0f0Ki6c1sAKyoDYcJebAYvjUXA6ktFrSDaRfujc/EVSVUcGd7jvGBynmY/p96ll2/Pi
Ogq+1yh+66kDw9cPEcFEKktIneRNJpYpbhpmWcfW08pDFzVVN2KqZe8VKUWppdpGKv8CU/7wwPJA
QFm6uOWuMWrPLbHCZdcgj7GZpgnpGegLZce5AKeSuuEfwrtAp/65jLh5AxE9GHxf4f/m46tYHIn4
I789FQA5WIV3nclf/v375tokj32D98ChtXegujFbpPdaFOtZSGJUJbSlm9Ct2cJwxLCMDT18osj1
RTlisHB30LEB7KKYB/fpXyNVbnM577c8zNxQwUDVLDa8gPfGyU2zISdvU8+M5X/q6+VcOxlMteX3
OgHByPPxqcyX1yXKSwVd+k5w6LZQjlBu5Z0C25nV4oda9l+FUdFX5Owl8sB7FlBXovuISnrEQQiN
2C9yzJmANsASJUu89Aukai17XiwB/3D5oqa4TB3wUg+HYW0mOqV+pySHIRS/yIVdxMGI8v1Ecrza
pg7IjLB3lyRkf/LqXOkud2QKZYr2bpXvCv/ew90kBbXnkicIKqL/ZZG1ZF+WSfQlXcnhQUy9TfOQ
+sGnMJSoNEtSe4xUR5AVQKwlsE8qPHLMoWVhx3MOmSODO9yXIXXLZHmALckG7LMRg2aRU+Ss+ilN
Ti+lVkYKNiTNI3Ussv4VqIG434JGCAFcnDWx15ICkASFIAjH9+UhmEpUZcO34aaFFPLsg6kdwmGD
NdbraR9E35sc8+GCC0GxkbKoSEi7l70bXEhSOgWSTGsAfWrwz2UZCBLTmsWFilEkaiBykvalfp0C
3aNn7h9uH5RJWLqBAa8EjX6/DQqrRPnAHtbTLct0ZGEPRC/0OaTl7UyKnhqHeYVkKtDSNjohNpWt
6Rb9vVsRAgL4dOWxHMQh5CBBqY2EClkUibj2xjXWtBWrXdVC3ZFNxbEBzivHhoT2knFuIhB9cF6B
QgQjl2x5GkAbBnYTxoNk8o+Hp9vl9H4vMC7HMLcBiXK2xfv7NTaGbr5FunmIlutsjuQ/jZuzMrro
M6jyqdQZl0uULOi+BapEdtaYH5InNx5xnkN9mY6BLpegOkCXmyD6K1j0P8oOoodDWxsinbmu0f4y
HmeQMmUHn5YSssij/jny4SCpjMKzqGjVOU0DBEceaB8g7yUDe9J34VNEEeBFoykcUrRyOgkq0Ph6
TIsz3TWkPlrcFMGIw8LXJ1njLU7soiEQQKQB2BF1dgVLIymglliDh2Sx18e3ibgGwSpFJBaJ1FP6
ryG61AG3FcF/YC3e3949axG06PGSyW6nkoIQL1IvkynI6nVaETZF4Q/ZyaVLuCV3aUWsSeVC6ZBM
kipH4ibkwRC7Iqb5+Jg54OCT3XY9Mg4O+I0Bs98bmGssZFJ8PU57G3eVPK2YfuK7O+VwFjLTqcVM
E480OeKe4DkS32lojtpa34tLK3HhNiealhRheYjXgilmOUk869u/kMsRd2RvnRK4+3h/qA245G/f
r1O3TzzaZ1ZmylG3peDrgWMH3FNyyoZ1i+oeEK/gKPAaJOEUOeBfFJ4+Cuq5tTXgvOIgbAMHkE83
3mHAcpK7IXmzYkNOgLNLINSPb/chZgYRH//VJQZDOsLfR0ITa7NiBxZ0Xmf4As2K12D63dGU4uml
+NJCytcpTaMrYZIsvlGCeoHWzkwoD8dZBYdHkq9I2Ek+FyYpNSJ7t7SuCzeyo1ZNDdZafOq0B0qA
7bBFG1OOo5S7SDZULTRlGCwFpv0XcCOJW9R15jWR48f36tDS+FRI0swXypnGodkPs5OlcaIxsNZT
ibyUS4ZW6lwFZdIraR8HRUxSBMB1kQ8w75Owacg0A9hINa7YajKmM+FsbZ0I8IkEoB71giMh4p9u
oLipwtRiesnUvl+TXStLzKkQzAe8QH8JHkv0RUfwCGBikXW4RuzjYctlEYgWNExuoARVWyqmI7aG
LMlRnOLouPZwim4VOHG3qpspue7XX5XZamDRQQAW+rfEHX1CxgTPq/fCJ8ktSS5W8gWyCaRj0XGO
w0ENGYJ9ng4MagkeUwuJ4P39SkIPwMHo9VQX9mtKp5PIi6ntUc/C3JWMn/iWklqS9JPwgsyGRUgJ
bx01qCzn2V99TsqvpwxDSkWQR73Slr6VCrioJdDOcIaG4RVJErYXDF58SkGLxPkuFwOdZIbZdnuD
LnWsom0aRi+3YaVwaoqAGm5OsdIheAfXlBySJCO2pxyAOlreF9vjGPLskXrQwxhXbg1GGFQpcIxz
QK5AA6y3i7iDREEUBrlCYD/JSGxT6CCxspyE3LOFlkBkilq9bML1PA0hSFI7n25gZ1MVt8XcFml7
ErRYOeGciUMjGyA96XzrSGr4MGPh4yxDRsaOgCRD+tmb0iXd4by4bqcCIvcprnSA+kuvwSbhgabr
NXYbbEQgYXSXScfh8nc0Z4R+7Z9K4s3aprfWXwVT/UXULJyjdvjAfOB4eSw7OGcOS3Ar5/EbylSU
K7OpF2R80hwv2idKSzhK1pt7DfrfU1uk2Ypbc4drKPdTopVt7dFIq3ChTLskAY8cdLLe39k0BmWQ
EgGOhqBIadnezVsZ1Gcqv38Q50Bn3LxK0bHJ+bRE1TqyCbbEtRFsbnsCU/gmS1ISef3C5XDxblH8
OkcJk4CEeLfHZTru+P/hNKH8SDgowvnB/u57iHRY80xHhQ+H4J1kHn+R4mSGxcOj1w8tBiDKsC+l
gkDYHTK4xMFEEDoKyvkfjss4Wv63hbe3d5qM3mpBy76wmdKj7buCDycYl0oDqNMkrznFehJ0ZsWJ
Sz5YUrM7/nB/IagxEoivCdvpuEd9yOYATSGr6LsQCX2ol/tWgSzYpqtMM02a4GxZfxXgBz2bqVjW
bRkWv14wV4wHq5CDVoV/VT39O3MQNYJL+iLS1mA918n9SrXH1twBlZDRQc+j3SFTE4AKv19zNfpM
6drq2qne4Dtl4NYRcCu1NIlToh03PkU9h43BNZdUetO6N4JhpDYVE+vNJI77K98zj0tv/LplWpDi
3+LDR0lbgZCG3m8OGSiZUNHZgXiy551YlCD3ISrLZNYhhqJ9edq41epSsWnpRkAsF2liC5dxKfVc
ImtHGZQwuvIWP3W5pDFAVV4YdDqvxKPVBdEFiR9q3RpRvyjQvEeVloNopAWujV7t/+fszJqjxrJo
/YdaEVJKSilfPQ+FwRRQpl4yuHDRmJrnX3+/dQx9y0qHs7sfKrqLMqBUnmHvtdfwsesyvJe6eI8C
Hva5l9k/s3z6hukhxt2F612VdA8XQYQh6Q4vqQ9qzBrFxMIL8pGMcOZmDjlWbQ0NS+VkxJ6iYydE
3sutr6mHxM4MWRy8sZXAh1diqvjd7oNdU+AUNbgIPHVX85LizHOWn8MhpkUaMFIFmrHPbUm/ErDY
UFPy/RdNLV0eMyrK7wREP6WU7GmAvWzKdIk/qvge9OGPalfvb5NmZP0zzMNZD3fkIPzxX59lnKu4
h6NMYtzv2qt1FRBJlNFD6ZQw9BCzrtoFedL0PJMSlI+dNt8ELIwu+KHBWlnwIbgAhIQ39L8i7pQN
umOgdPUSJ57xCBtALgmkCByLEQe4/uoZ6b/dQ0et8+BtYMbXzl9F89TPNxiWfsa17MKYhlgyqbGQ
2uCRTiQsR6rwvFZ08TD+jB3ZX7aD07D47OZrKGCGTmInI23Zq6+0UNdM0cdhN8EQOKX+Ou4j+AgB
3Q+QretBq1hdGQRdZwNK58P7dhqexA4wEAL6lefZZf8kCEGtGnfZZzU9YxW/d1vgKlPAMLeklXv7
tb5yQfBM3Kuu7Wwogz3t5H/erURXlhjGlIZNYeh/MIdE6RYy1JKHheXave5WDRd0QXCe3wnakJuP
UZFNviE1nnouFR8vjxA9GHCaWgnuiNX3jWHfbkgJPPzklRv3ouxqcMd6YjNJP0i4F/frbCX3UZAg
Q5nc/jqN8Z0O8DkEbCg/8LHKq3FDBioZKbgiU5kV9mEGgNv/CEkoF3u62QBxNQ1Le6ZP8TlfSvqF
C6bFV207PEn5FO3yT5BSsWJsMmxE0/7KHayv44IaoUxqj6SJ2r4YyfPE+Zk21go4GbzF5Tyzy4Ig
Ro4Ab+aGswjTRBBPHvZ4IIxz5qHtaZyeXYDGFpBm6ev2xpkassjqKbrGRqn4GrVE19s94WFowOwL
byyhOWKFi79IP9y0FqcWpQ5im1bHk50v157flzgBpOXtvneL241b4AHdNin5rR7WuDiP7Iv7cYOw
R8ewuE+kBvFxZ4upOtNzyXvsiAMthPhX4pqKtxPbvcUaPsowL/eapnoYQ4cPQqGOBg8jvz0gDx6K
36ISoZodorxbyuUbueY/vYMVnw8uw++hiREYHjgaI5/d6qX7lkFvT/lLRtRn2y53f4wDCHILYAr7
qfBghwXOWban0iTDd8GotNucLQwioe7X4xW5QEiQSDQvcu4Bqy/Dy7JfuAf1JUCUtSv0saFCxhdH
Zybp7ZdjDxBMdgp9BQPSA4QmB2SqzCMi58rOvV2ShkHKnJRX/WH80u3x9B4jfZ8Bqlkd1xpIiA8x
jOBShe6ZYnLz6yE+YGuKFxZqYKzG+iH5IyBC/JwcjPZyqQ/1Nbcgr94ZyQPtEP9avqRTOW+rtTHk
jxruG9YFf9OWVzAS0cU9sD3fF0lyhtujg8p2IgPuQDHbFJ4LUgMk5o5dfYMT3nC2eEF1jsm5LdbV
7ooQJuI+ajbIqS35yo4U/GnvECOBiK6OimBxHAuZVvXgD/j1hsFTWOJN4GSXU2ZjIFlcSmBRbDa4
RE7vyxJYDPbQTKRIj+d3gdODhr2nPRMM1+XFSRFsHfiYLE1OMegwq5MiJd+g9EioJXAgzi5Y/AXh
jwGInLXgJRrSLuxBkgvI6+NSfheJ1ZhrlSO7biyQlG5zPHIK6BpLD4nQ0GYWUgMvvYY/iizylCwr
1hypoRQlcbt8IBwPK6bdj7A79Pf2hpuDHehdNTNYYGdlP8p6k1/a1ASXYSOSxiZ8aGe22VimO2aJ
GVE+edhSULT5H1nNLi4pHc7aEXNQ1jT5P4E8r3Ow5MyI7Cjoykl70eP2GpPD7i6diaELyl14wfrg
YO5rgjFUg2AtLcQWtJVt/NQ4lDiZD8ASY0QwUhBt4Ar6yPfUKzdEOUULKMM+T7AUmT8XPH+Aue7Z
2CV/1+n0s9m241VAwMyZtYXBnJMO6DIjsEpWfHDaBuzojjffZIi6A2TTQT738jIi3h3god9uDCbj
BUCB8B2Ea8r9Amdn6KUixsNX4UEzyj6NT7KeQTeSZoFaz13+STMH4furFQbozxBbc0OPG+7lcwVz
mszWNIJ9iPVE3liYMguGbiUOD8af755VfcAbKiRD+JjGkIVwiLaiM7ZhigIYWRbHFa/9NCB8dIuj
05UPFTz+XWijzlq1LS4s9Cmds+Kj1J4RBj9q8wS6RT0kI+z6JIWDMvBZbZ5m1b/nmuLPKfVSBJb0
pGLXXTcs2IVwi9OBImKjslzT1Iog21vDFFcPBH1/IBbmCe4eZzAJCBjYZAjCZCIkCZ9mUVQ+d3HY
nOdpfZEsw4OMY7AdvRT20CbARYCDqjzI8iPPcXvjQkgs4gSK2jNzV8Y3mtH+ZjdgufvzxBGoo+Sf
C4HPA4mBF4282oH2snrPCzbA0dAlFvxqaHTMtlkQd63HvBRus6asofQkns0EEtxapVJZss80PN6w
Mqz9/gsl2AnMNdC2ePlUIDjYoIBFMEA+Ur75/TZl5UbFQ9JN0G6QC9opnkqWzagYhL04o/AILkL5
LXDRYn8S69c2YD0kY5ArwYVTTNwXsmch6AfduUcNnTXDU5vkFEX4/tlxQrAudmfjzA+WO+51m1Em
2AdzdCtMOAUHztcDl3HkdzNaVwopDHV5gAYhu11Ti9sLVyv0gPgaTwwKkMFu4eagcEmXEWfxA/Uv
TRCDo3K+DW1OsHLi4GM6rWA9r4VTbm5RruuBYRTen5N9hZyJVBCHMsRyaRLTgbdclMwOirr4ns4U
NAwaCeaJ/moYB3t1NnJGAMNUXOmiLRrJFX4VQU7OWmGT2TEx5zz7lwUnqxia5fDggTZcuhGnMnOJ
9vztBXVEG4QlAZsRWZuDMwQra4WDZENfO+7c+0BZHbnc70cMlcqu/C6SrZg5SF4vBaaK+Jc18Ojq
G4+GQABYSeLTuOebZOp7r8PIGI7plpHmmFBP2XVGw0xXvUUbhRaA6Yjm/faIryeYk/67QOWs3/1Q
pa/DdQRcbnHDWR6m6csOMobf9hdjU1Nr5fc6RMwiR0UdjvgvajaT8Bvs8B348Bnt23dvC0jIpF3c
fI+Ys3AvNQ6TUcZjpUWNIwavjIsE7oqRohNIi1JCEP3wABVyAC811DpmK2S8UENDPWiQpsjXSuWd
hPyWwz9ouc0PR6OsIi/e/nag/x3vLET0CCJBziBNr3k27u7gb+Zqm348NB+T3g8o2h0cGQrqfc1N
R4s6QKKugWfMpokg2fKQ/skUIfpCStqnYva/uhHc/7Lcw8fNqw9NJyiABBsSITgkcjgbRDhcRpvo
r9CnQmk3ZAi2kGzObDT6FyFFCgNnGpJMF37r0220RTfclOEG5Adh3j2TV+h2yaYhzgO+/h1I6dcR
je77sN5szxpaujPLif5PluPCfT4BcThoR84wfb6orOyuifu7n17w0Az3xFQnN1Ve/bmx+8s6rc+K
1r/YetVZeDkvzGetKr0JyPq4bWpqHRH73RQvoSDiJI8ruhMqrSzQmdDMdwURXh+touepGgyiMN34
2mz4vcPeaqIzq3XcazWzo1V89wJ+fuyc8p62IrkLY95HWUN/6aK/JoZBkL52M0HxdXsVkmhB09HQ
CrLgL2SCc804Yn8RTkBCYyxIKKbIYa4N8hL8iMLlZxswRPR5617Wun/YgTCfbMTAiFWf2ZZ93rY9
zYeOtWjLeeVtl58Epn8lERpMiKD4R7vnd4/gN7AnoDDaE2dMtB0eMYHEZERtStgLOkrcETk9jh3M
NMLrwMI81bNQsOwTDsURJInxqAejfQhV1c/vmXnOt+WSf+924/5q8azNJXrb9o6jDxOojYrN4BeW
gZevxxLAMySVOcPMl+pNzkLuFQ1R5I72VdR1Dmkw/bY6Hysm8mFPD1U2dflolw1m/VEB/mUaq4g7
+zxLuKfsHVeAWEbltmnRLLVM+IPEu8BS1aXUCvgr8VK/QIUIMXIRtpbr75yJtCjjmqO9pgz0Kvsn
jiaf8OOtmdPzAwE5JGfRfv45+hON8OyPX8KUJrtnGB6iqCk11i9rLs5w26JDICKLHB37gvEuvs72
z8XWx8Pig6wDYj4DF9qSj1SJ+ZxdE3QV9QgSkzY7Q+y9hYjUP0bdPrySWqgd+UI9i6aICTi5okRX
3POhSVdLkvo66pL2gx3HfKSa/qpEg00luYvP24Gus2ZyShrpMgLYu4f/my0KU3KLnCHfsFw1NNuA
haZdY6m07dxdoEnCRrOOlusozPgQhzmHDsDLt2fUCZSy51WOaRZsvfTatJleYoeKxIjPyemxL9s0
8vEDnfw/S0i0Z2NO91cm9s+yQlG9KemBZxgSHCnz7bSdUIIvd97Iz0ReW/7tjfSPGfXAVevH5ZWh
7IT+0NFbpxgDp9jkZFuW5bi388uI4B6mUPSZ4cKvRUHnxRdE/HHHcmhoXVSXDgEuV2zyCqgyAi+o
Cao064m8zfk8hPFxEVFinoejV53vAVXPk7on59U7hJeSZIQBL4dD4FO55QGIA2D5j7wW7qhPWXzA
ETScyMMZ9RBD1N9nPS3WGBxa3NHYCG1SMSOeuJejeskvG6LePmWO/hAb7viwj88J/d1xBNICZa3c
r5DtQianiKj8jXVhjRvnLnDkWDywxyEVwm+p2NCa/4joWrr5jMcRDVVAytlFSqjORyvAAUuH0zLy
bcOSR8IMFZTUAc7rET9gXBSBD4oCr+VgzzFAe+teF2OyDQA5EMykZJveDQ4lQriUwzmNuvTf+68u
4at3HAMAk62cK2qw7pT624s46G0ruiCgi0ols9rLaFdnV1PTwIRAYBVxup61NTj4kvP1kJ67pRNk
x/HdgmMcfKQo3A7RoYKh02SXjaujrQH4FKKV1qx/Cq7koYF3e5VSerMdAZ51QINatFcZEibuFsDk
QrFtGHjyySaYgGHFr5VxwDsd+OvU5rUedw4p7VzInSqxpGUjVYD5Xp4wYmi2H4tFAI/PpxBedZ6R
1npW9QTxkGHA+4y5H1ziBc5tC8sjIxpWZ+tyxI6L/K1dNdgQasJDySY68NHNEW/vYY4CGJAsRF5h
lU4SGlcXRBXiju2y8xrcBC+snG+qLMvvxcwVuyCHMH9Xs9sAhi3CsBr/fnHDH+Q+5NfLlqMx6+h0
B+0DdlxxDovCvijwqkjj4YlpEsNCRmLYovXXMBe7y7Rx8xu5zngu2qcNx5rbx3ulcGGsbdzNCpe/
+l+IhNp5sZLsI3q86ixbxqciEvR34BW/XZMct3pMU3zN8xgCbTEcWvWiWIh19H+d8yj+oybfEmT8
uw0Bi1eZJ8BWE3b1yKLdS3MhiqE0x+It/A8cORj1yNwZ0DI0gyjgrcDtYG72cZClNlY3uxvzXD6t
J0Rv9pIxaBKQLHGOON3SxbYFBSByfEkVjKAEedzp1tigUi+aI7qsQKgQZA+AlrVoyDoUjIVIS35U
OZ3VYMERQYujz44Rj75FzTFielaGVPi6WVQJi4FkMG8NIKOYFp8iVoUtU76gBeSS0wDzb9Eu3A5g
a6sR88l5gWhcR4/OGE0sVxgqazbpkEwHoRLzo7jy4ui3aJ7aBtDNojO2eI2oCjWdl52wyBTi+VBc
Ymg/ftGzFWn3scDpTqOZt5fhEXeAr9sNULsHTGQwmDqaZWR+ZhENPj+KE2WMJFpqWVOoMjZiusZH
ui+s/uOU9YbGv6T5w9Rsr9uOGVhMTbYJ3z3T9zle6DpOd+tHkh/zjFh0M6fHbI5FwPv9x2xjYM5D
eo+l9/fM25K5XOujxrSWb7IqllJudDPAQQnfpA9GN4HUJ0LYrumuB2VOrkCS7RtaUszUEG7zcOCZ
MaWyolMIg3mm1XeObeGGjlC+EfSGL5+5AGsavGHp3hl7HbJ20QVD160o/H8/sX2AWAPLRCPz7LCn
CNx/FAwrSUiJbVS1eOdDsX/UJCnyXTB//0p8Y9C1PxgBXQ5tQ8vMhVoG3bnUTMx/lrNdnDwshftF
lj32PvihvkwuGWKg/Af0iaPOyoOY4DDg2XkcaLADX37OZjeF+3GzLAgYYUkgfVa539bjkzcw6SnR
VbW7/oljHJRZNh4MnWpcqDpqgYl/6C7F7pHYWhvy2e+YLwYljCQXJxb7EezDw2IyG3g8KDzgozO3
q5ZxrKztu9KHVLeINp28h9X4YVrK9y2JaGdeDQGkoXcjTe0G12O24fKgI0SiIneM7uxk/LhLh28S
O+hExlWnOJNcbxyQs8wYIcBjEcHp9NF8RBfd4dkLzQ1tMgotOU+u3nVcB9gz9DGoH4gAWIgg1WLv
XQVpfyMZoeh4Bo1DMSLGiuh4OqK1FgRgSQEgmY3Wgh3+PZfVZZNTF4lqdhrQP5qTmuf1dxhgPRMc
V89Ldx11eVfvH4Vm0hIZl0zh07JXCLfqDrhHtFnHbfTeLrnnJFMwZCRZc8FR97ni314ERxevngp7
JAYNvs9Qcu0jPfRgOM7o7h4FAnsuYDTcfvHoRVGQjizEqs5wpX6JHvFy/ipkQ1wD6eGtARDjpNPw
0SnHcwXMP/BIQRAh/fnLb5fU9IScK4u3xfDe2MxApwHO4FtEn8z/ZikaajzMRB4Ud0XYjznx6GHD
iuHBzM3WMq4BjZHXWZDwufbdkxAY2XT8B2YVa6Bfz+xvkEpsEbph8LaCvYbmkO1skuQIP+EEFsYF
oC5vAdHTW4iM4goiQLjTlLGsi3uYXhjPPGurRDjgsr8mcu6E++WRV7h5ri2iO5sbjdW3okul7mFT
zLty/yh9ULabPks+LXGoMDYg2I/galAVYflFeFlQIpMjCkbX/RmF+XfjLA1QlaXztzRE5GqNn6X9
irftdTeeQA6PLgoB/TYXL2041xs+CC+/dnfrD5s6CrxHwX7LzrqqbIsCBwxKU5xs0NAboeO/BZny
bZGpgIxGbSywMivAK5ufhGgpglXk0G/iFisxodhNktBwSEE1hVCp+w+jqufVge09I5gUjrHUKrJU
LHKw16WFUIwO+e1t566LoOfPiQiPxsveUjm8/JzD4I95UmR7s+1k52siiqh5w9lhlDsczhb5XUtv
U+x/iAXtYaYhMRDM4yftybZhQGfa+d/HhWq3sQOUpPyUJ6dUaMIj2wOOsTkYtIRM4iBrbCMCtw45
G4d1CRbJ2bvXiEGcF/3Vb3/e48NPAxyfi4YqGkMhY+z5j6JlqfyxyPOIrZEyVgBT0zdoLK6gnsnz
39bHhTs9lvyTosDyvI8F4nfhoPpihvAU1/H1ZwpwjIStp0ylVW2/kA27kKjsmUJKl7U6VZFX4GO9
l60MzmB3xi0Sypk0Q2UOVP5cQVA9UE2fviWObzVe1MbZkqXE4cXcd1VBpNsum/JNHj6KwA3H44MW
XxvykrjhZGmmIgLx0p0587gwzOwLw6guWd41+CkakTrOL3aPcoMV4XKuN8zKFgF8RXHSD2xNitNK
hiesQTX9CKrS1UreNmHeQbV9lDOwSnl1bep+R+yOSrql7c693ca7+7JGfKM1SzkgXW/kRe/hRF5m
8CVMzUbJbaHckB9OiN+EkZzw75KcnDY2Ob749Nxcx0y+oH5D7n/53HlSk0o1tuHjphjuNfQaG/9u
38TXm3aD/5Pot/7lXLc/tlZ8Jz63bHdpTdRlflgmdZz9OcHAJ1qQZ7+Hf9bKvNCAI5CdEkJepkt6
+WCF7J2Inw0eS4fbWCc11GUvnVGTgClqjBL2NCfYZWo56OgeLaSnEPvMkc4cV/tL34Kx1KQRKO3D
XZQAs+3ne6MnrDfvwrhDW4P2DItQ6c50WOpaNz4ADCjEdFCzo8mIxpnRAVKf6tWMNyE5vkjJHLLG
HxGhkHjyZs/41lfNcp4lmDRzIgJkHdWYzBim7BM8TgJjUHjiDz5iCBEWEptxd7MsdILLmrWtmeUg
ptFASO5GRkF9oDTTMe4PAd6655KEq2DWzJe58HmIQbYJnkEUmXUIqDELHcvDdx0qCuhQLQCL8mZ0
UTKxrDQwM90O5mS6F0X8z7LxSS+tCCe4ilj4Mg5SV6eCXFQPzZNbpzyfJ7LLaLz1+4sAIxnqCdVA
LoNK83PZHSrPT9p6UvaE1PoqSVrMO+yGIRFN4piBGXDGpcwjxcKRUL1BBwg36F7FoRqldhCqhYpc
X6i0/eZL16EIjVjs9sLWbMAHCfn1Tdh8eNmE6TTXZa0/9TSf2F23OVqioDU7Jsa6qdcDJMsb8iKu
kuD55LQpxiYuKRlmIQYNETmHUOfl7CBJUbQwpON/JR2Iem64Lf+N2wcpDasO+B4utL2H3s5c2ShR
JDGiGCGG/Zu5xrnSRBlsQI2fzQpoUSH5vn1DHYmV9ZmMIEpkTIdx0cttF2yszO3yeWMOXg0b1Q2p
OVXKUYhJwm+7aRXGakylqDGfhYIowlwB4RL8JwyldZVpW40224W8ELElzFJouTEc/yPZDrqWcejA
54D3Qfkvf8qRONwWCxdUouB/7D5cPm1s37wa30qQLskoZEvyLKrFQ3pHIaZxG4iloBQ93zIBEg/Y
V5tr/KQDxWuHpjgCWyQhIZLz9e0E7Q4Lqr72qcoZc6HJbmHSEGaLbHR7pYls6zGcpnYSzUf+Yxqk
6uGrsXzI0z35k0iMTmJKR9Gn5svb+vgxaF3CGHn55QFLdlw52eZRRqBGSyH2BVoK0WuijPFNyTY1
xmnYKTGlwXNE5yX/QSaQvztDe6JSYqnJF0OgopXyAwNaAlUioOXfte6Q+b477atpoKXVsU8EH+UR
dqZsfANN/aNCcjdVPjA28A0Jw5wAFnAcRM2I9IsrsxhlasTmGJvvC0mnckqTD5MOIDnNIC69148Z
XyRorhHmwDZ2b2o4TCAECl5DNuFcaHG8+n1jtC7wkBS/VDxOVzwF+XKxzPZtPIVmxi1kQmtOGoUw
7Z4EHZFb/y1buDlw8QnzmT8/uSXO+ZbgBzB3G1UIVj06lSW4cInfPm+wwzu3/P2Xw36+TKLx+jTR
yjjSr19hQJ+zARhggZq59z9eYUoKhbOfKsegd4bQFOKBTbK3VI0qNkcXcBljIr0WTVAlKA0xnStp
rp+NfcIbbT2tWg8RtjoEHalaD6Qt0es+SzSktiIr/jIFqTQA+ttn0WvbTL62Hu0OHjmcSi+X81Cn
+5yt5jxKGiSXJc0MJdYQBGlMaECVjcE3l6UaXVMx79x7+a0beSaXqWbZbz/Xa9ssRKiEDQ2ceprJ
da13cGEHe93yCPByJwNzTWeMfGmU1yvVM02lIV+kkBS3tf24TfbMb7kszlTySfoSZnRmYAm6v5Wo
FDVohqbkblv29wqL07Ja8HOEsa7wjlOGdq9V/Ty7XNihlxEHsToqgj1KxwpTtH9DvNLpqNAwkQsc
Yfts+bOfmwdRw1E/wXdq0WlQAchjRsKh01F2RuKyWrk8FJoS4hfxrl/HKg2+11pjNGweI2SGkZX/
7TnDgiaCUgYoAVgjuoos+Maw9/W61QuowNMQQui+7HI8Ci91vzKmMp0vaK8Mb1XwjdRCEjGGXBnS
Deh7KCsRkyFPehEcSLSFKr7G3vqq9aTRQJgAx3vhD/2hh9G/6Xv7s7HQgvgnqHi2wgv0KhcB1Y2g
aHXsgtVk9rcQBKLOGf/9LwuzJNePHmTE+fZ6NLLbo9cG0qoOBEMkQ9T7x4YfICNU7TgEjxLkCAZX
pIxMKQzDcgPb1AbEkgeczjyId9JfiXgnhW6J35EaKSliYQZjkwklPKY2kcwYIETmSRLHKF7Lzvn9
XONy6rGQLTSYi8goX47dOqtVr6SoSQQfqDG0awpQfnahghZ7U6E7TUzz8/YLOLLz4d4jduf/v4DV
hnTjHTYXB1BxDU31IJoDyBFKDqjGBYoqVzYOHodBFHp/GOuLYP8VVsLdb8sQ+aCJ6P32sxl78PWX
I6NNBioMKUBzXh5iaZ2FTVlst4/jsMASsaB4mCsnIhOIZkXiX5VWHnxHOd4ZriQsZq3Vdks9z+Bc
6PkYcKU5hAUrbMLe0Di4agygbfD9ZUw4MVwgcphrXSW2cB1TXHFpIbX4LGK7MF/xZoRJlwurPrS8
W1loIuomaKcV6MJXCYKkqkXLX6WXJmNZwtVowQsh4FtAgHptU5oBzkrZqr+p2P69izPAJp4GrzqZ
+5rVYhcfAio7Wf7oBcuEKs7nP9ylwp0woYKlbahYTT68izTsnyyHUV06MLod9hhKvf1lHFG+tFBA
ckE6EJ7gbrZqKpvML5M5qbaPcB9u8V64kUN6hOeaDLOUKWJDxSgHRoh0wTLOMNUDK9fDf8S0X/Ai
5Vfy21ZHlbFRNkI1N8cKO0Uv37wH2q3WIQEE/rIpAukbo4MUzHptVFADx7uuVHZfWkDZ0REijMIF
qbdsWAlvf3rjsLJeir5sX8HbyMVcj58aBN0ZZjH+Y1ugFe29P8NxxBhaNT5Pvwdd1FdiUhNBlhmF
3IU8YpRBDKV9Hg8qE6VTx5dLbpIEBv2JNO+rloPxJgQyFXPQLA8yKzOSCs3mU/UVFUTbeXddWWVn
O5PSZYR/v2FgD8d8Hdc6Xby4vXaG9E/54HrN8tNF72VOFqYvYh3aNeUIS1Me3N5O5DwmpOOAzFwp
5VtMEhH0a5UbC34MB9R1LDTmVjo+quqWe4GmpppuClOVZ46MFyV8V78tsb2EgcUAga1HgL+ljeQD
N9RKzZ4Nw+TCCDThYWobisBO9l+KX+Myj5+F1Wl4EpCmbpzk8GPS7FvO8PKX0V9hDeB5kOve/oZf
q5hkioc2E/oAco5VxWQ1OVqJmI5UfouKwgzr+bOOl9/2ROpI8eFEEcHBwLBWwLAGVCm3gwbf4l6e
NtB8tdr453OtD+hhrpIo70DH0LbK2l97TrC7/ExsAqVYM4wDQMEEUch9SoB1w+2SLt+UQnDaRvDI
iU9nAbba8L1hV2O6sqqA0iam1Mg33iPyzwudBWKtyXAjHCGoIAIZswNxzHQNFXsz2h6+68AcOyhc
XOFeg38YNZxhD+SAGAXgNaW/qHHGK05ajHJ8VNsE58SYKugMN/y3/yAq8xX8EQhPFlDoZLZc8i+v
GRpSWPiHA4NhyOvhjvtgu/04NfWj1SxXApWoVQ3ZPgr7RyeqP1l+8KCTWVYhp1vRV1cibskoipDP
Y0CwuvaWCSZelex3j5mvS4zhj+pL3qpiRZ+/da5jTgx968aBMwPtpl54dnzCWZva4nTde8QYkdDD
JcGNuQoaFGwkV++p81ondWLXTBzERP19waqv0JBdnvc0wBB1IfaPDWxGgRkycxhtiH9CQFPs7SAL
DLRR6jIM1bzY/dATK+1KiRMFb/u/3tu44uIcGUB5QH+99gtt6jAr06ShuZdlNzi9PAtNuQDK7Hm0
c6Cxyp8WByfa0Z1uuifQmUsdf0rj0v4W8+vt5zoyhdEbpe7ElV5Dv2C9j7BFs8a+DUGMWHmaoQim
GwlII+LonVeChvOOhDkIe5DWWKbt2b6/GvfcEcCKQr3VWbv87LPTMFjpaSePVy5/HpRgVu5/ViRv
8OVXT4eaBD2i0UfNEQTRS5tiqsQeCy2qRsWmaL4kGMCUymSIqG8wxr0j5u2mR6bH0Idp6Stw31FC
bmaJEwvFRA5hKoxM48HQQVNrqyy+N9TcDVLURs0fujn5HbjAoWdAOB9126uh0A9LuDhwwugHT3xN
ax2J+ZpAq8AFYC1v1qp9N9nPm6qKfgErOuKEKqOSUKHfeujCNJoF/UDFSQyxLmYjdUHMLzKXoTZ0
eNkRxWZmKL9DJE1IGBMzy4LBuIdreOK5dWW9LFpQZlGrYBkn66H1yKzBjqu2W895RMdcoh+Zr6UK
10kSbJabzsnuynBauPO9J23SyMWZDINiD759GGBABNAsBAaSzf12f7hXBqYgwyVhkb39qK9MbZU2
TiocCnCEBdtVdTmUI9YuFdhV5FlfTAYMwo1/nysY8cmfWwCLHjBMYbxQvwsutFVV8uvqvRW0AOUK
xznOQ5mP4vQsYxGFpss8Uz2nqBpj2J0r+lCMCE0qtWSihaEYO95It/kz/wdqGMuIT0h+FEdRSDTK
6p4ZlqRw+y72oG/QmMzQX8VC0GSf8UrB/ANej7GJgx5jZg4MSkzKh0QeYq0Jt6clNAGxcHk/aap5
OhnllZYQahgkSs/HmxY0bHXOuxV6lrbMbXPOi2XVbg7vx3xzr7JW1VCJSonOB6US+LoaHu7F3xkU
BlumvxVMS/TGiRPz1Wcj4YDng3gUEv+2Ooiqybb60efExFHBiwgQpPIQXsldeDcqx1R+EsY1LYCo
i1spUM07vUW1DQ0Jo4gz/nYZy7oKFXp7FR95QfENuxAqsetn1EAU1+rprGbICo56wSncjhjjRR7j
HBd2QTRo/gKLku5aZlpgzaaJM770NFKMXIAY0B31FHRco6aAqorv4QirR7SDKEJEt3BY6vMJfVGl
rgNR4KpWhdDGBvtzTh8414BP2x4vNtqvkQi8KES7iju9JqVhBBVCvVPRny8HFGZDaf/kfYNFcnVb
Q/jdTaqLBpDn7bfzCvYH3k9soQ2wynG0zn1iFIU02+qe5yPtvrwn5+SLxJgSPnqMNjTEa3fbj+M2
fB/OAxnZ/m0+fGl33a0PV3/Zf9X9LAkpxlGMAvk8HYMRCT5cWOZE2Ip2NVyl1Gz/gwunvl2NLWDx
YoZDRfFy7Q3dttpOtMYG98uwfFeIjCIiZAlBjNS9ZjGyDxAWJLdLwdhi4ymmx+D/dHEyrXr7vb5S
L/JcMDlJY4DMic/+6rmiPS31DoaxzhWdnXLhNDN0wBBNKYRbmbNzj62BPGo78Khfjm0idsvspun7
p7efy9hkra4fl5or5BRBzIcU8+VzFUUzLwGVFUobUluW+ja/ld24yoTQ+3Vag5LJp19TANVgzqaN
zxlkdFcCIzXIVaNQTjtUhqxvMa90CzVQplXgysldnanig4ydFVADuNQl0cBXrvtnXy1f9K9vf67X
6mDuKIycIU97CIl07f4DMwRa9vB2IK1Id4asu4VbtzbwGc2tqkuR38JpfMp8nHaZVY4hjU/M/mWs
5ZEyoAl4WUGnQRxAq0ng3RZzCMujfjDNJGkM4kcNcFNPPLpGkKuvhGgMDFGJ7djQ8azquCCbNm3W
TbYZC7SMXevMflfUqJESXMMG+XpwfTJWlBmy3SKqwKQ1L/vrwf9b8JWZLCLVNmAgtqb6JJrfay/q
9kwrJNNoEZce64WB4j8gQ1RF/YnPoSW9+hyouWVFhQePc4wMZpkT1y7kdQPbQn7SKEENe8uMRo1n
JrMgdcZE+BBz1D9phUUxFX7CgI7gu7wrz5eqesi8/eMhch6aXgct2Hkqqdjbj/tadSMrBh9bL0g5
zLtfrhgrafNNtsScHCqfBZnUHPUWvXyUJtRXYJdKZdqiOON6VUkDFwFIkkNZfAXjSB0R4irYJlz8
d6Nn3WQR1IsD4SO/WDqyYdTX4GKrYqCTA/2XWmiU0X+4LaqLlFmVQ7mZiweh2uF0qfwKWuFsXZTW
sHnACIM1ns6eb0K/2XMv635mngx/n+RJlTjPkJjUDqbeBxCQ66oXIwVR/S5O9bNp6Um9wHGDz0PR
vXB4Y+h3PBuJoeqEWeuYoZPRChBFl7lg3VveJ0k1IS9DhYxcwUofnaiffgqwBoPIi9HQyWHzq2+J
UCT4bC7zNHtdJzRb/7D3KugrXiCkn6krfpAazBq5PC5uJkVOXDaRDGv2GNhewKRAU5EiGh+X4qTH
tLb+ekuxS7xQVo30oiuKZ+DUzlR1TOZgEeAfTqbgBPKwe0q8PVO28kGFtSCw3+lR4gmKHWbaTygq
apE10FAl8fb2MYDH+tFYUtCZfIbzUJpebp/FnufNGEPpi3bEcldsnQL+vyaFTopgOAJd4qJgmN1y
kQk6jSJj5AMHCRqO2VIaYkCvUd4KaP8TOMBnVir2MG5Qo453ILSCmDGQHdiImsOcppubJnn1MQLh
S4zn7A2M2tU9nR6SwDs4e/dxnOjymcmK+iA+HXMJ8CVIRAw1TPqKsb5iZYD+mv0fke5oI94Kwu+q
A83MqfkutYsxAeePURkFaPdOM7pnxgKjfwANAwwCPOuvMv06ZC/aws/6OY3wzVZkTDkirGvhU6N7
BPxldqc5XHoYsP2isBKXdbHCd2IoUVhcih0ViHWlMDqo5iWOHrzmS8VhydZbCaLqHFWXEpb+5OXb
+9+DP3E59Ae7Mq8TZnpisbzSrLPL8a1lWgFiv84gJEOxq8Igcswg9DeeEm4UhcoNLXNiUHsdtxw8
105WP4wztzPULFVuclY2SXszLAVkPGdxvdylfni3RKWNNBJ/IcneTlNJDV13tTj4fpjX07FTYq4j
hknNi0O4FbQOHJzSDQn0E8VVr2ghTtgQirCzHnt0CtPhTEj8ODLUp1EOWiA0GOxuhn3wDos3WOPy
KgsDSEd4rmp1yI1DkzGb+bMaZG0FgYeaWrlBfN5hRqQ7RotLhgYjdZb8Q3WbhhEfPDqwUn2wMTpm
TbblTGvw5gODQeJkNU0TBbykfNG73Jb+eT86F5p+alN6mECHMc5SY4dlD9Z+uG5ATmprgA8lxzS7
+ZtBemAwbTbn0bRcBbD8mpGbUHNs8dkGvquGbl8lhULa9o39V7jU8NyAjM0lQiHIB5RhnaraFGrO
2+vrFeybMRBFNvwT8GIcpleH0X4atwdXnsw4dIqdKrxuLOazhQRji/ldvklvlL1QNrBXQSlUBdLk
n7te+t5PkMbLz9sIiNHBfFZHAxEbATsnFNMtI6Wr2HcSRuDoMHjwtQbtQeBRsQnf/jivNQ/E8omO
EXCyYuP28uNYjDiTMEg49tmrGXkZtsjxNNRy9XwGVBhyUUhJNqnmoUyewyWfW0gNsjkLYLP898+F
wwTG4tyT1HhroogVLnj1d2Fnmi3R2zVaEBvByCaZSIkJqqWoaYJm0mLaqBfW2fRcRdMnABy+/VwG
M1vtU9h9cO7hLe5ItFhfk7vFyXeHqse+2Turiq+q5nSqiCykWzMtDmdqS4QziVelGz6TBHCBRESw
kpyR5Aotzp4hY8BmV/Et4qjhvSCYIegEG7wDPvqU2vZCychk0yClaL5RQdPitjEANRsrbKLkUutG
qLo4m7q/RrVAkjCQo62uvyyozuFGmsE0g+cxhQ80T2eCRlS9S8IgzqfpUWNAPtWGRIDqyNFxJKKr
Ppd6RoSDP54j43i9bfW+2C63/7LyPtxuat6KnBqlr1GX9vabf22lMgwBlgrYfIwgVtdn03YhpRCx
qEQ9/d322RcluRgue0ulKzK7dGWiTepzmTLOTj+ZASYCn8Xaf0rt/I8C4czbD3Yk+VT6NkcCfunC
x4Oj6MgpmIZ0mkODlxF5wNHLEY2GVsxqBEMQ1kUeYVjkVWxkj5RgvSbzpC1CCxCCsSM3hDbAyKwP
mKQtxUmM9ZUXiG6Sy2WnREl8o1f9OL8Kejun3uPYMmGIqns72WFREnzkDCC7EGdYcWo5zcPcw/+Y
LxICA+3GrSKFm3z3Y0FcNOy8v99+f68/F5iZ7TDzUnLDyyPI9WocXfPQeTSM5ZbRUYIDnUiFGirp
4X43zzb3oEGnAVZkIaJMHWllZXx8mqz2StsmW1Ikgr4jIPTIAzSs8Xrdt67hhIoxlW32P5Bfxmcw
WBX3w0Ca3F7Nv+Myh/N9uBZ7VfFjKt2kfWSbkXnPra5sJ/p5O2YGTnHRQu74HdJV9iQEuhgboDGr
g8PFfPDwpgRXOVchps1KBNI1NofXpraK8/q/31pYioIgOUpVY8i3QjTcNvv1Qc0l0AnVAvWdKCkR
U+vxgTXN7tJhqyYJ5eq9t4Q3C9qfwGSwY8denzpsj1yn2VkA5YQmoOtn4a41Toszl/FMUCWzbzpJ
Mh/HjJPyF28k6ikgRYzQvCV2b3fNcNt213YLix9cVCWB2PSiPyie9TRb9JU2Dk97iH50upKcHZWa
DoqZxHKnRwYiF3M8fdBcSKN5cmI+pbvdB9+puNBp4+Bxjz6vDYKlUtCCBOIj4GaxOQWQ+8e9LoUv
kTfArA4b2l59lSl/bBN7ef3vV6b2UvdmlBw+iX5iAClABZUlkk39Ls1ElC8bShqAKtM5oP8yUZkN
pQuUCAQTg5URQlNe5hWmF5wHNA13WtTGhK4hIROITuetUiBV7pukeUVegYFp1iWxk5gcoo2lrCgl
RMbpfB0v3nsTt/fLtaFMGSoiYFN7qQnxsgebKYAJVWK9ffi8opbCIpBKg66SzX6EDQStM3rbAraB
qAzjBpSekk56/dJli6u9UpCJPqlaJWlrDf9DYz2an3LaIgiObyncL9QxiWFf1Ns/8mqJz6amu7L8
k2iGKoyXFQjNo+OJosIQiR378rgsYpwVlnbsDHjQhjHVvH1rqKeb6n2Ubfj3X32f5kc8mCmORb+G
SiiERW/ydJf+2maFF4KUgyPchd+/qiSXoXNTwgj6x6Gpb7us+SKbkXFKcYullIRleC2Ed3CwwPZL
qAEZNPpfIgWJtcJw+qYvW4tCJbx6zbe/a+e1vRHCkvXFXwGkWg3gqKB3VdkMlVHXatw+9kihiEiD
8HY/JjTW4MdYx38arYj/j90sX6fLaR6gltTQ9u3neeV+oeCGT/f/ODuz5ritawv/oaAKaMyv3Rw0
kTRlyZH10qUrRWgMjXn+9fdbh6Yr7FaxfW8qlcSOJYHAGfZeew3eBnt5CrDTC7ngknVLpzU1rsj3
kmYpSF61vlGrkpSWl8tne1ZNDpBW0LmDDPP1IVnQB+UoR4TFqhzE8OyTPD+1Iz0MGsQjFKVLALOs
IIV56IrJWM/iW7Tr8k2kTcmMZb+5gpBeJiaTHHO2Xl/8lKfm/OPSWcGSBt3ft6hEZ898zaSGDzQG
d7Yb/tQYSCNd+ZDo1DJyHzw7k2bZqumTnlHd7TPxUDRdvSlV+y2JoUy17HWr1lDFuCLZnlMJn35c
+gIOIUXTyNdaf4LAlilkYfKnSkdv2Av50zs2ggd6YWUY6RXL90K9N9XKByHkUtDKtUs3PXgUomKG
0AxEu0yqyfgPVedP0NPwZaKJU/sb+tld4VhXko/QW+GvzDBPFLzZxpD54H7Svaoc+6DbvJn6ABl1
9qlMaPIdeDMpVb54Zyh4pP/K1FdSzXc11RsFgpETQLUzCRU0DAaQ4TSWVE0YonxvLQK4FKsx/t8j
JGMCrFDoEgcOIu9hq/DyWArH7rDa5POYxSy7RnFsVEM8+8Cq7lXronweKUAk8BDqpk0me1Lx+v6B
kfv5yEN3IebMzAkAgE/tCVrsz4bCjlpTnWvTa1SgjC1Ns+2CYk6jR1HVBRDKzF812t/mCQPSUagD
Yu4DBpf/ALH6Rf2LfhhwkwZCsrFTr8tsOdK4WV339IS2iMxscc0V2fJmfsduFWRjIGqJFr39n6q+
zJujt5FUCzX8j9ePp18c6AwTsXXAhAS6V3y6cbPeb1KMvnujuO6oy72ZjZkoOjP4qAmejBMMd1q0
SKNXA66WqaXIaBkyRLUzFsSrrZSu6oZff8Jf8KcYt5OmqsmnzyF9orgbc2+xynVqHgEscJAHsJrh
HvqYZ00h9450Ljbm7dp+FJIATwxXeFQYWX+oH7YPQE/JgUNjxFxzHeAq/q3HvEz2Ou8TIdqT+Iuh
KXcPrMiT0sw6tslmPs71Y4X5LM23/U2T9yghARZ+/nWGxNWmj8ZmbvwyzbRA477sbuzR9BtkD0V2
tzNe2MZRTueMl4pjt4pf0OKjaKf+RxNs6CR069hhFlco2bC0lbfZdKyxRMfwbNvV/I6rXSQ3WUbm
YOI5P6P1mF7rMog8xKQBvraFBlSEf1WNjOco/xr+KCtjrIcW7lvS4NavZEG1bObYNcYKkdWNu2pE
UhoNPf+roUKX2WxYY3WZ4gelaNWETm1bucm/mSBhw3d8ilrMB4SzOTkhornxIz3k5IVgB86filcP
6ju5vONDQP1F8OObyUlyqB2xvcsWuZmn+OOBcX9eMAcN4Ezil4bL+BT01WNiL/ur3MXzYINrJCgm
PrnH8vu4yIQXs50r87fsDnXZ1O0jKFxo9E3oPAwSqgBcSiMEKF6Pex92Gx6+9wTVyyTdDtb+qmux
lmPSjwF/JS5DhjswBKdddeSfmPzD13zgn6o6/PHsGhvCivFN1+3rHddgfJPn8Q/Ma0cM7DGA83I+
MZrCn15LW7kBQyywC9Z3iGo8dGwPwJ421Pb2P6Yo/+StCJySYMJYEQLVjbFyyFGqbxPcVrcmECJP
qBSQHrGqNphsJuNAAGY/GOxIE8Op4i2EqVggEZAEHA1eDl8tWmCMiGbS+dg42i4eflWAS22Y7VOC
a2wfZSOf2fJJ+sbbbWvmsJwLGAFia8cI2Ntmjf5oDO6M8/za8hbCELmE0XF0MXzbNY7T91UaI/Ik
BecqTaMvxyPOl+ECW76sotvSh9oRknW3OjKpw699iqzjtqrxZZIn0jTJTE6gSiQvdlFdDFega/ir
bo8joqTNrcuqzaiUSB9IblpiYuT3Y8VNuB3r5c5reVneAcM+t+Mnbzt2gM2LjUacHct92+AQTWkK
WdFKkaG4fKQ364Kn6b/GUO5H87F+TA78gnyPt0i0VCzbCeEvoJ8ltR/uhsiMmit8cEG8bdxX24uS
NF2uL3qCk6PlBBsbUVpa6Vi3jwbBpbLRcEyVSg50owamjZ3buu7v47Cnuv4uf3iB7/Q312LCCeFT
W3B5VH/eJPNosFJwh49xisKZ72VdQM4DgMm+Ks0ZLY8SUaCSEpkOrAhjF0PRHaEKFaFJ/CRBIS3u
W8bOJmZ5/gNS/a/eF6NEaEghPDyoWi8fyo2KzLcPTWMcEhSRoykKjcN7qTaggMOzZuTVoUgxdk8N
nlQCw2S5aZT/TOhFUzZShOoi7KE+5PRrMkCP4cxgrcX7e/l0o3e0G5cl/GhP4PEphQBPpzo1Wcvv
stTPmeSLFKYRjHoVfcpJrgQ1+062nZeNyYx6/eShUEcT/2UIFzjcvXyobJ2z1JqL7nGanJ8aPBnb
NQ3RKY1sdD7deMe2IZ0UZEBIYsdZLa8yTu5bBf15qNqMih/Zh4A9Qw3OgcZwV09Q+P8duQwCXXWS
CvjXTXPcpSEWmC3DZmSe4jtXKf/NEMIQgvbcD23AQaMVLSRV8D+i65+sZHe36eP3XZP+Jmgq3js7
8E4zlsSdZTwOO6kj1PGIFR6Jrcdr1hg7GzWtueSWhq//+Xclwzl2KJKZTcIGefkKW5yn427q6PdE
A7G5jbqM5B5ZhdiueNAb7EONg/B0hBAapTrA4F8qniMruGYILF5Jw2MYF/XGxwhexZ5j+NCSudUW
9QaPVW55fNX8q9br3PeyeDDXbE6BgMEFyTp5JKLLgeHJSMtUHfC7SwomdhZHpp1CrHXwpTczvEnW
9pZBrClTVtrlGk9RvXH1w67chLv0SGzUhMm0LYwG3j9SN8YOaHr4x+yG8Jtkdq+8+ZBgTDvmhy2Z
xtXNlPFxujz80dmslYgKjawl1Ico7Mj3EkVqahJT2TxEA9QoL5LNLTPaMkTalXukDPtygF6YkVnc
zcZZt+sxpi4LXpxUT+7MzclVvkcRx5vz5gx7XydgoaAE2FVZ9b0DQNumBRHLcbNJZYz7cxr5mTxF
mVk2DgVF/oDTAjJm7HljwUMVp3yVghFg62srSceduTGsPYdUmck3daG8WkfehNVQVVb0jfhRL8ft
vmz+U/WEG7kpN9rq8Y+FCf9xoR4+a7UxO+OYZdYCDMNo8uRYW6uwPvpZ1WAeCGY1c2BIzT8DQxdw
7ijCZJvCsO2BjOiJchgBmEbAadh/PVrOfSe/+g7jqBW4A+69IMrWJfrl9cc8xyh5TDBKbKukpTsD
/LO4QOO1iSsjpptQ9ghvkxzjuSc3ZKHmyFFCGBHz6Wj5JH6dqDsT7kpKddbwxwAGgFqdmv9I71PV
vT6Opqly2zHNOBMNTcBkZqV+WhZuFm2dgB1lQGuWbR80jUYYx7SbcFZcN1t6PmJ7JPqQ1k1cudyR
EzAaUtVeSnPT/+HS1WbaUuEc/xB2JSnbZfLIOVbEOxNOpHkEmPNpFF25z/tjXS3cWAjn85rVz/GA
8z3eNrg7/JF4/R8TRL4taPV7ET2MHkcB9gcce7pJQeXQ9OSgQwPpdVxoAt1Km2IU/EA6S015ogQO
hDDOaLwSaK3AZt3Fwoxka7G2gOlCdJG7qlW6fEqesyvNDyr7ywD1AtEILw9Jdyj6aazdFjZriqqe
tQtnVBNW+X4JnKVTuMmPb4Sz56stZ6B3SZJ8lT8j5woON/Ap+fz68WRVJmsixc4nR8Xy0a1A+v8H
wZ1nMIMeG596PCPQiUDyP3nsA11HW3Xg7hwURkcN44a29aPgDzXxgurgpeCCjH5HWj11oCoqjDEA
C127TYDV2IPReJfAxvAXJQ/LhhqGQYXj417w8gHJjC+70e/oh9Qrk5GpOszsooqOhXua4/BtjoiV
UIAf2oACr8ydzVxSRYfoQlofRn+Ex5pNPnWSf68Kbhx12ipQOrIo8hUP+byGPWd4l4fxzovXr+rD
c7JJhVp6qJYjMjKklded3dkd/WV2K6EpaXUOpy/3Q7uAbDiMQTOLekyTJlURhl+NCso+IFhl5gAi
/VGcidbnDzTCeh5TpAn9mN0AZwD3Iw0llCUsIUgGw172ddWafVJkteo5peXo0i87OBD8vSpIvnqO
2lSm39n4KQwElV4yPju38FOF58k9FXEVa+cEvrCmLKYXq0tjGCRr6C7AYdww4hGFRCUNzsr4MOAK
TvyIzrl2b+XwOdFKk/38e17kKZkzf7lgcHKlXvjY+9lnDf6FwWh4ayiEdHoCjMaJggdMU6IqGdHo
AhVXS/yNbgzeDo51uyQ0QpjC/IN52S+WYOwzgo5BB1Gq+ScTgsztw8OQlE9wjSBCzF7eiBAhGbh4
Rs9DfEPTM8RvZK34H6kleBaWaHAkOtDrd9K580uskUDI0QqlGEzp5Fu4/TItR3s4PgbH9moJsp3h
UHHZ5JsjrgNQLjs4KCJ4AyEadBr3jCdjJzGP4VSF1OOQJgzp2Bkeo2j/W16Wd4YyDdypq0clK+Q1
GNfld6NBuWiwci6Q4efAzRaaBNcEkr2TGjNkOR+zxS0Mn0e8GXHHtN3NNEbQmIivQu7+NneG85Y3
DE0p6HbyTnExX5OFHKD7xdbmV0sgEG/b3lACA4W9PIXG1a6HuO2KRy03nTjS7yhRNVkpgvEHYnyL
QT08J+vg7fx5g2so57joXUywwoj/U6SwTTE+JMt4aRGc10/4J7ETQWvkRXg6wsoIOijWMT0aJoJg
Hs9m/DCSwKuDciKJh4jv98Y3kSMocYdHY1gAM1Uesd1K/QrdRpekyVPQNssqapPX1+ovvjHnBSWe
BHOKsD55ie5cRkO3WbJHxcToJXbV8tn0hwGttJBsRjv5wh2IqDJKoJeIYOb3X3TeGSCDKWBdOu+c
xf/5+rP5ukZetokO+2fDF0bqxhI8ebbR7YJmQ6H8WQNdCT+qPfeDZINim89WQdcV/SeaqSOYBgtZ
JO4S5HJvEhA1HZYLTLJBHdd5wMzIKIjBYOeA02kAi2mgdOTCNJRGI/GI8CxdSpomBm1xHbj5rS5X
IdKyYIRaRVoIJAGl42kiJhqblpUo9IYCaRErG1MShQmRoiIMyHPDDI3YAeEhSi5UwL+AgiEx0eGj
gsILCe/Ql9tg9akSmiIOGNixBdidYQizhReRV8y9DviXb5bPGpkav9+/BBddNH2THEa6TG+jCo7j
XU4YGpde1iuezyUY6TiIpX0tMr7oyXEd5u3Gs6xwARBRtOwAaC2uo5ccQR7phmRFrNePdJTElz+F
Fmo7iN6CeuHBJJLjXZE5lyYThqn0cpFFot6xBWzPjmAuvnx9rsXSSNwKwsXIHEcXJ52BZjqGQQe9
ObcIwyjh3JhpX0Kl+Nd7FcajeY9cvYU0Y5xOiwabU0xWUW2Mdw+2HcZ10oyrKDQEN0TTkwOl5ds7
P+kw7YGXxMjf8A2x1xjx+cAn/n/C4UHGj6tEnKxuXXPJXH23su8yi1Awl5Xh9bjQxEsgs6Ycaa/v
wafB8cn7EdPL8zEyw23vVF9Qkj1TkAY+GbJ2jU8NMoSfMgFVyOczB9qTDovtZRNKm2wwCKVrVpdl
Z+HHaoJAz/rj3YDaaMw5uJsvQ2abWACVtQlCIZVW6/guLNw3XXwd9c77qbhvg4y4XqA8iGXBnP2x
L6xPUUNvlve8evJJwGQhYkN/RK1CInkC5pEMdMUGQ6K3UFelAloXlobzNOygIjWxXiHKRVRGX0T6
keeSpBuai5nUyyz8UVnLz6grf8s9DuN2uGuPxw8a3BEl9E2lv2EusXkk72Bo8VPfXFNITVPDgclB
i75G2jJyrrey1dRu0+g0QnSuMGxBpZA7SdFT4JOmyer4muPwofLwo6OYCRkSaEDrlt8Tp98Zy1AW
iciysqfRb9JCaBMR6JmcZBAnFwUe56MKDB2a2M18k/4ib1lYB5QA9GcMCLC2IQaKKtnMiWHHCE4W
+zNxImIfcbqdgF1MCql+lf6kJWg+uANfZ00uTd/Ob0upg2FTkGNJjsQpPa7N0jk+YHf/Sad2vZ/v
3bn/XdpDnRJJDgCNHEB3uszFcnSP6rRVrk4+QvMKDF+4pTDVEQsg2UlfNkU0NeXLrYAWAL0wFScV
NvERL4+KsHXcNnXt+ZMMDiubwaoGmYiSRG4tEfHJCVXHiBxsdA1pmf4NLjCWFt9fgo1uxP3P07VE
dotQgHzDNEYeJ7BaRETWHF9NaIJJViUmwrPXidJH8gkrODI69SHbwP+40g6ZRhuvKF1J3cKoBQaz
aLkCKiRzF9HoqUnUgILXtFK1GUcX/jRr3+9ePzZOp6m025EcnmAA4uKPh+lJCVweltjf8H3Mq5J0
QDaY+m/DZ9Vsi8LGQ6aVuxyFoLbEJewMspIxOOROVT8GzvioMoOIU3CR4Ut4ER4/LTF4zhgPQTP5
ZZ4Ahv/yk5bJxs8PgzV9EhSirSrvUrkDaW4eBOXVUk6/S+oQNQNzwwaXHp4d6puh+OxnYCUOoBgw
RzYbz/C0bgPz+YCkPSRfWrhGkqXqQ2MIETxM1yofkxxCh0U4IzOMEP8SOQrI00REVC2YlXSLkmjJ
EVK9fE66nCAcdJEHqyJgIsepZbrRzR326m8vihROsw/MK4KdTlepliY+tVMoj1zpm7Jsfut85otc
kGL1q9NKOuYcrGqbgU9lDzvF/BjbFv01HW5ut7yfnAXb+m85dNEJR3cwHz+KbWJSRNV76eL6Bwa6
6k3+a6/qqbEdCFXWgqAEp+L+0EvRdW78Bnto6HTIO2TCJ4+EyGUUunkaF/3NHBI5gl5WIyQx3pJW
JpfMQv7CezzoGkZVbqzZwFZM/B18uXqr/nkfLDsGnZ9lRDL45NgFX9zaBziliNH1QF6MKd/L8Lod
SMmi+xNZpYS5I1tkFYf40/XM0Zk3JNxFVLQ2kZdy15AJlhCyDEWfErRMDMDosoZe37HmM56+MCx5
3JCBMoZMp595Ded19tAw/SanIPkwab4isufkyIeNQw41gIjnRocifA8cTd70JtwHohNUeoJHhS8A
4KivqY7d5/7QXNXuVlrE3KY6UfZpPjGfkJ2CDieJx1T5iStuFMALfPFB/sqMxY7XczK+VR+kxS9l
tql3AFrXA7NgkDh5PE097Do2gCQuGeIg2yFTghm2SEMt1gNS+rW5/VgGEX75wPwVQLvpIvyLPimn
I0qz7kQOQt+PsoOQoZMDZS729TEMgbe4fvMAOGxBrMHAQ5WijEdE19flpXrAiOeh0pkYBFaJ7Mou
7wVHh+2LT7uhCXX5t4NCWaXcy2eCITyFc14V0LaeBCKR1M11elfVt5XN2FuYp1KgjccDXLPJJxyR
LrR1lnejnd9LTiDirah9/PYXWmUzSnjxfC5wNEZ46DFZf5ThL58v67rC415Pf7PeO1PypxE0s/gk
f/cCkLPoQCKlOHUqfiMMtWReJUtAZjJGJSIsWu2C2ocI53VtxMrGV/IbA9u33MafadvIEW0Ys1h7
zE6QdIUNqMQzie/1vXRKBA7wpgCQ0I+EDioAIn35A4V+nYWQYuIHLQL1oMpyUCEgkEex3KZcfRaR
ajgpz2c6hM85Io5kAYqkHVPJ1YqdKdc69NvvTJAyzevloIdTGEBPzDiR8ouprD7G6X3tr0O7bzbe
g5pImc+jN0GDBGQFwuMRv2bCEjRK9ZioMdD+LG6WQSi4MOWl0AacYKoo5CV54X2eHebGtZPhTgTS
F2P68fJ9tmW1Wiu+EA9kYQPG80TF/NgP6yOhSUaLKVA8mTh7VDwlEjtjF6NVQZ3/IF9MAGi4Kshy
KXijaLg5VtadZjJ6lTLDs5pLiKxBx16uau5MalqpoD2QoJOTYM3t0lnWdaHaC97WqfMunY4PlUUZ
tHB/MhOSnYRY4jBAje1M/pdFve5W9TVPjbH/zjqsX4ts+lNTiqRRLgBNKV3idOSfAxZShdHREEhV
LRJoJ3Pr1Wk+xutK/hjHjctFLJBCYyz1H8K/xoCNrzIRofPnaCHRl/9DggKpvggwvVvbr2FOzDle
pd1I30obPlIICfMVV8EYT1GaaLol0MDFZONf7jBQ8zbzQjBI+b1xHArUq7UtHl9fEOenLBJ8zgnF
M2LnGp2qJaymTPfJQL6vJiTCPEzS+oRbKHXjk6aZnmVygatSj5luF98TRnkbEmOWDc47KA1vMzCt
15/qdNzEJgoZgBO7JNA0JnX85TIN/cLvx2mwH4T7m7SU/XCLeOreNC9UStJLCEXyGMnIvSxPpZ9l
jsZKFSU3cYnXRUBnzPd4z8YUEJBeMQwhJaDL3Gdl9nbhubUST1Yqtl7gvBuC7SkBTiCQ0K2DTdGP
9oMJrRcrLPFIBpYrlirdoyRHFLKrClckphLwjHP3lkBWk5YAb1izJ/lEZpxtK/yNEHG/P9cP/n7T
bVfU3q8/8ak9PW9a8yf2lliQnAqnB2w/JvvD0M6EYVNnjND+gA+MbRee3Ta2JFsldqp60atnP1Df
87r55F3wiWsbax1uZSf46MFr0piz4yyYSCow1h5YUEmyFnXZlR0yjY3iD0HJj0ESC64fzK8+y4a9
SvHDALtSdSaBgZpCcY/zjXODHVS9cR40YDKiFuZIOpnM22NcJ7DACFxos42SIuME4thcZXgojwjz
iBMLBst4rKtu8777vT1eEqz8YhspGCzAFxk3C8YoJx/eXfuR/sedEOnQe1IypWl93zTFY3Rk0pse
SM6gE9PrwqFa8SbSBIjnJXWnSrHL3KBTODOgRmEtQl1GFc1E63S2OO49PF69Nn8QdqObSAQXCXZR
lTIlDz/aIS/J9jE446XLkkVJ9x4u0iiQrs2Blk6fjXsAuJyU7JfbxvOKysO7SawqNjvtz6luxu2c
wzHiSc2LM61tsXyO+prn4LJnem/jIIi9AmRa2gkQtO8m4jKEDdKl0Q9BNy71YBZJacDeWqGKv75F
zmsQEDvKUE5HZD2AFafXD0i3H+7H+F4mCxo0mR0B41rGwpJKqKuVJU8FtCl2mnaIFqjJmR4JEK1A
BqSDp3YvQV2eHbE0DNVh//rznq9FfxNisoDLghRwuMa9PDxXHwuNYo8bqlGUpstnwwn7i9slvr+k
7lEIOY15scSMMjxSmaRBrcnbzS4FhZ6i1hRxeibIAzH/EqP+5TMB6cSFF2Xtvdai+APiwOgzm9ZX
Ajj4pEpK0ZBJ/bwx9H7mfTABghom0+FLBdEvHoyrhoEIJg9sP/bwywcbvX5OlnTe3IvIgMcykzgo
4GaEKDCUnoqrE8owPFwB0uqU7JVPSgVk9SDG2CNoZniZW/KLz+jilxHg7SpXEk6Wl08WrtbkkxHs
3itzVLQhb4PkRGZ/HBnSuaBceKuoen1GhXQ+15DPHVwIQHxhaZ31P742AW+MUSyny6n4wMrjfZTH
1ebeBNN0xSdhdnZ6vJriPZJUVEMc4zY8zGRj/SnLcAGL0bK59YbDjbZBnAZ3RWHTYYa7/9fXZM1j
6kZN47L4T4tvzFazoqBsuld5q9RLzwcbFK/1GSWbmALoHPZwgssXRoMVVKL6Se/yZFgGGeGyZvZE
Hsj6JyeX6wHNBmE2/O+XHzNDfXBMktC5N7MRGYlABzZSKlzq5HVLBt2jWASMkB7smjwpOQKglNfY
8rlQvMzrOe9WeC4MZBhLkEiC/Pzk3moTJNNh2tv38heSa4I6FYlSJURVeSynG/G3VFQVTviJmvY3
KUinqPs9mIobcWOkIwmxen99sZmP9aKYon1yYLYy9cUvlYv15TsbG/tgLcmy3svd3SsjgGCU8SQ/
JPw64MMMogv4g7gralMVfa1QS/FZJFWw8fEQ0q/y4NnKaqWoH1XLqlngBFKV5fkzNwfcVFsUDOxq
q0uRCec3MT8JszECvV3fp0w96QmtQ9aSlTJMbGVuYGxgjMSNkA9hnh7Wl7krnqZPfrw4oGI3PzNn
5d/mxvRjpiFsGJf6qCQY8okD9/oL/8WJAxqF5NEnP9jnlD5ZDGPi9nGRRbPZPYLNVPapFjSTIM13
5G+tptBkidAGqVrVxEQr1JRcWXBprPirJcqcgLOQyoptcuYztSx1UAXdfK/uTyW1cAvRkuWYZHR+
bFeTLsc83RhnQJ0TMC/Jr0ELqV5kuSa08MIbOyFOYAuk/gS8Bd9Mn7845XUMx7C24im611ydJYoU
fvNODvqasz2d02AjZg7xl1FLh6W/ZkN5QkkVKL4WvC873gUXeRPw8tggLzaQfC9Yc8wPOHmwk3m5
gcK2XJA4jPV9tOLpvKACSrrcRv3LBBHVSgJjJqsR63f2dipzSnRrOtwei7q9DvYuUsdkRiXMdOKq
mveknzFwxzat2+XTkV/qRx2ypjL7kmTEBEYNM/poKELjNR3FDHqT5fA1yu2AiQu7dLKZ5iZofqpq
wTX0gHJyBDNEvxldTxJidChOrnh9P3OvKbaYrcD53TA3w1WP3RA19b0XoUDR5VvuabjzPVoYgli7
a3fD2K8sYFznk7RRPGKGY+t27fnDO7YziBbTgkPSbqsA+NmOJfko4dbs6+IDyNdwK5hulBTLyGOM
Zjwfv1TN/s9uhuaW7K1ma3KwAQKwRYJwvFZoTbLMZxpqz8E2KvlhkA1P200XJgT10LeEDELDDdzC
KF6/hTECF7zi8giZF4xRwN0YyiNY9DTzTNbKrA3KteUfvxu9tQh3ZYqBxlx3NwZnFapAMV4i2+N9
rg5/YDjM4+M+H7PtMrjddWthQpHYK87SwXqVeRAs1pkBAdjqu66Fmh5W4Bn2AoA3FaG7y9hALdla
FwDw8x2LzRccJ+AvjYOoFV6uu8yPkmHEnvtOu0LTPc35Zb4kNnHZuVd9O3xIJjTw9B2m4FPQJOgI
1qCPTWy/E/tPDqKXAyWoV842hXFh8KmqAs3TTrasm7GNj6R43Hkh31veIQC9wW7qhbejaw7dAZ1B
nH+BHk/uXwy3X/QEe2VE0c2Rd7MOe6RltAmg7EvxwbXQKHkjZUa5Bt2uRHE2H+J7gbumKWmdBjUP
k45uk9sMWTEYRe7vbV0bC6k9pWV0HA63eQtlPxM/IqtgCa0wie0ErFZ+5mI5m7UknZ5VsfbDI6E7
Zu5jbeDGa6JnOegNO4+/v7ro3CYEfFHN71kxBoEUoh2IrH6NWM1hXlQ3Cwjv1h2T/xj7NOUN2u7B
2YUrGpZFSPGCKsGkBVSU7bwnmD1cVF4drwSXonbbs24UX2ZCrOSfay/I0Sw7/9TuWfNTDjFlzNgp
XYsATdd2NUp9QNd6g+/VD8P/8QZeQLdCcZMPnCHFSfvXNTbaOkb/diMp5BL/YecwM2xZnKtxVaCN
Gx+/5178Q2xSo9RExUuq5sTGBwUPcc1ixgYan/M+uUwXsmuTB5HBvNF3d3Ztbfsj03DencUHmX4v
wnb8De56cJWHHDHSgTvdsNlm+fxh7CBehIXoEqubvp+mCpY8YJ89aOtDCb1RfyBEsYt54Dw5kNfb
4h2YQzThW7jubeXxoaqDuBsLv3U3IX9QlZLUogxB0klYTbvIRy1hNOopAVseo8iR+2MFTNhGHboT
0NvoSVlTJot9E+K2H2UoetYw3Vz5/ebr1OB8m7CEr7w4nh6mVhbm0cgCW6FsAUY8GeJ3Kc/l8Vtc
J/Pmp/n660g2qsv1jvC0a9COcEF8NTC1FUXG4pL8SfsNJoFo15jGaBcMsP62ZTXMu9lt/kNwHbon
/zpYwmw3dtGXej8l2yIMix1VMVLj3gl3U4EOxRw6yC24hiJupmJBqB+O8rfXTtRirULSBxNgS7Qu
qyQjhx52CncM0kXvczVtDrjXLQXzx3R+KCP2U5Lx27U2ikTJSMqNflXYIfALENFGHospmr2I/7SO
Fidwjra3rPh1U4LOLIFMqCU+QUKEbMRTeCH7DH1JcRulaCS9wOqu0aelZM3zubse/QX+ivFNt+pa
rBBheod02Y21z69IuGDcDb8BGUTBduMP7pfmEB2oM8mywbIPuYw3cN4YrUdVV+5tWlgH7s+leBMt
R5/kFkzGW7TAhuZotgoW0sQMNXycgNWQpxvutlx3SYIHTBeEyVXVIuqpuDOqA+8tciWwSTnjPAuf
brtm9apbFGjhJZxqUZCHV96ezT1WPBC0cCyx8ulLUzn19ohT1pUbsGbzoGwoZ4p/T0k+7iZ0s9uo
jecP+WB/g4jNC0wROHghq5dth8JWC13wq3FqhH+rxS7UXHKMjiRcMZxEbfZGHkLmbF6DsUzHvq0O
xndXvMAN92fiLz+rTRN89Y52cW0Nyddk4riwgxbUapHpusXerDaAqcnCmK1h72iDU60VpBDk/Vu8
U6FNY7mL0YlTQFTlMrT4hWvF8rcF0+UBcWSZz6vC7epH1fNIecnXi1rrsSvGlAAyl7up4mjDdfDn
eOSjrgU/SZ9M3929NXAHUwiENb9rabMlO9Q63r6HkpXzk5cdB6C34SO0cKyYhCOIFlvI20zW+6qN
I3C5qrkqfVPooJmamq678WC+7wydo0O2mxSBu3NH9mrZUOgkez5uOfEySp8DZkR9q1GxPXNec656
N+z2GuU5LWXMjiA+iXXWCT8Tf44Nsk06VR9cS+jSAKyoa58qLYo7fnpEzhRNtEEYhGydsv0zsVNS
05FNVxO/i5ENw06Ewc9hnGcc3d5yWHbtRmxEcvJupOPvhM9JQuEhyLxZVlL54CJOofdgO8flau9X
/TWyX/vGO+QcB1xy3lBE1+vCbxKqZnTjoXnTHsAnSyZl1uIMt027n66TPq+v1QJVRe/smnGsd+3I
0pGuxFt4M14Wl2/tsI5Iwd4HVxyo6bVpEyN9X6hotiDjpODVk3rr3vfLylA9CpgF5lyedMnDtu7z
+87qv7gdW6vtIqz1+COsnm9fZm5xzXbHAaCpD7chFRhF5crf6/YU0Nk6v3HCMXtThWN66/p7f+fl
MJkCfgFXSvb7FFLsHca9fR3P4cx1WXV4MgTeTVbX45uWLNqrxIE2gXM8fiRDdheFaKDcImJDZ3m7
Y1JukwTdu8MV4uhoW5Vt9T5PFt7YgVEJF7b9BoX0x3VTdzBRGTr1NaEhXlDU/jbw1nCbJvnxbWnx
QFYwo8NDaneTecfmoR1pP9vjwX/jbKY/Nr0cUfBL3LaRJHULN+BahuM9AWbdzjpYI1E9c3zjBFUC
woNpr/qgu3xQjbJwiq5aH9GAbFt/xaKncA6qCAoSW/tfWXk4IlwFhOzIH+tA0ZKZgqHL6Sq6vEaM
SC1zbbReOsKSzoneTn4ekSo/++//RZg6aHyREYs5Sf7lsDKN4nzCnAmHAwgAEwVudexpLAiKnVrU
sTbn80q69RVK9Z8Vr3rXWSyR11vCc7SY8Q+BdJtYPqQgUKeAorPOhR9PJLFT/MqVQUdchIGDge8g
+ngkPGjIqPR1sT7Inv+oQlj1iYasMC4/K12PiRE1FVXknqJd+gSlkf+Drv8MmoIpSJkuUoPSX03B
/F/G+WPSYjCdtuU9mognG3QmQIJlxXS26R8Eays5x5uZDMCilKZZpDcFd2f01oLdL6vB3V89l/AI
Sngo2WAnL7uIEQJrc4j76l56GFGJxQE06ZIFwAkvUJOmZ6dk+Q8mDbe4pOIVcLE4qoo6MhmH0PpA
g1ATwxVj4K4EiCQqvs+WzfkyOteMxu6PS/x+xVtfvBYpizQ80ghfpAPRaOSsbHAXQLoLS+a8JcFo
Bm4VrTSTOEYhL3/S9rC0ziYckifAHnJpNNKVzPa3HOvQCc9OzaI1ghVoKUjryfSMitjZ+++ZQr4R
9jU1Og/QT2l8aNg5zJbFo7SO2UcnW+71Ez1Jp/AD1wjy9R/jF22fxwQHESTUB2Dr6ATlaqOlbOza
sRgjQu//68cQEJJ6m2W3r6IULTXLCMsl0cEIJPx353UPImdoKmJ6W/0Pab4uW6mfEylZ54ySAa/Z
nwi+Tzmn5TGOrekI+AZBkYv1swixqoYk58LGBh9mJp7M3zVLlg+aIiCl2RL7jJEZSlTumAYKPa2K
Yr0MTfDy3O58JIYFvXhjGP/yb2ZPL5eD5U6H1hlyimmoWuIdEyzsbJ2M3NtpJNCL5f+8NY2xK4M7
m3r2yhPRMxIrlWiiEKxBiOZKFuE6XhwEnENLQRxAznIxggwY2528zBZtC5r9LOBFZR+mKWCexPyL
OXfS0DUcR5lgG85tPqI7mKGR4IWl+qsERZSnRcuc7P+8/vB7xYQW3hNKjTOaiDuEgDBLV973CYSr
JbhWaxjN3IqiWAIYyhPBJKSL0gKkpXRkDXSkdjSEZwgYEh3+g4Sk88OMZ5MvIOsPaPXsVpj8Zi0L
O3zU3tCYXSbiEW5NDDPY4pxXmHt7GIXbCZpO+YnBIxfOntUqPcaJME62yUWzJveMEISbZxAIqvF0
+pwqg9aNu5/tfToDh1B0liB6uMkcbOpbv5JRhDwcuJijlWvWK+j7uRwkalI8huLVn8luU8PCQ6z3
3UROk36xVMlucR2iPahQjzS5IgLg+vPTawHiJBQ1KWzYNcofemwZhSL9dlME7u2lkCP//IRFNaPs
JwZpno0K6nRL7fusK+0V8y5e/8RS4BwQtV+sl8nBaikUeCCom0vPz4breprvVYLLfD0Phxr+E9Ou
lDKCbD2JM/QPi3TeOfVvHQoF42VErooGvxrgyONxWuCiaaYu7FHMIBMDNcBIhy2Ub+gNE4LQZJ+R
QVtXEJp0DtLDGjMxBhe0/7J0wrDGpxZex+jG6fo3MmYXYUKbaYUZIeAk42GfUniISfAu3lF6Qy+x
ZM1tmSmDIytm8qSsWd2oXcLedh/pAihTGHgraomMLFGFNJXE9umHKbTNFDcTswDrQtmC5Fhe6IKS
s1ES9DvdpsLmLfpn2KP+W4FOr58F55QxM2aGUoAQgmHgKQS5Ej81A3EX99M8lu8op6O3reXWd0mx
ca9kyB/loF1FeLABI4rlKhrAIUA1ZHLKwNdIDFVGSiwd9bRWXnHYv5l8OqouOYbYc6kqXSB1JACx
u6ql9EhWoFobFdmN+sU3BtuqZre4ZTjR3FYjvd94dH7a8QE30MyNYHKzLHCKoXZNtUF4IW/sesNC
xKGNq1J7BqOr3J4wqEopmzObUtDykT3JBakq+Vv0kMXWRSFOfyJ4LfY+GpCIVgSA0gYjD4+pj44i
+rEKG4sq28NxFtBrFOLZqW1ba555rJrmUi18euptyBWDu2lkpfxRp8Q9rMjAFNvFx/ubtHsC7jWS
NaDhX7oFUORmOw/Hf8s7R1T+yll+WsX6B8ZR1xWgpGbbOEoWW9/u/+Qeexi5E0X0aSu6XKUwiKdf
t95D37X3/w9+Cj/CBqskj6Edsjvs7F6eHFmbRpDuA8/8CMZ6vcJxugE+hoBKGKi+HcuEUTwA3r19
JMkBRTsqNBI46P+hp4zIaELsMsI5fUuxffP6Sj+rFswDMpRnSBryuk9Vd2NAk+Plq3cnWyJDYBBP
WvX7k5VP/EahXSq8EmKtpWgRf1FXsh3O3+DmvB8XygWklYaWUl8qFYxq8r9PDj0gXHhh7bA/YHOf
vMFxiAlU7b070Wfo1B4Ml6ERAqVAjABvwON3Y2CIcyhn8bqVgEACbwUdKJc8X7BGE+8dEw9ARgB2
qJl9c9dNA1xViBnwVyTh0SiBJp6k4PGzCJoSqKtx0rE4QpdXZmyLtEJhgyIfZJCcQ7ZwTY8YXCjq
Q030T39slotCQzZ+eBZJ0BLgYCf4y91Vlo/JHKM4tCr02l0x0Oj3miE4TOS8tc45Q3v3wzQ6wEcL
3Gw5D+0BI8YIOCWP2bUJhGUUSMtGzRBLbsX6Z0OnrcRZ26J5n2rBPHjUMcfobvK94MDQHm7zYzW8
J7AAU9Oa68ZbmAZ0Kxh1hOPeVT3319ahbTEGBNXtAhq6HNiOBrnAjKzKiDXHXodOwRo18or10ENX
X4eAl28MaII8CQzBEWIzg35NwGW7Dte2d2F5rJBZ8EVt2hLbS6ubCnCVi778bvn8luilv+OiiCIH
2wdGauLOx7hZYzCItgFoywOn3SVEmHgu6CoLJ79RmmzbCjlf0DPNNECrppIXdtRpsaAFqzZmgykf
LPrTCVGZ9LU9xY57F4/tdRuv6P3gz/2XFZnWZLbZPDj9b0nPKYtH90T0oYgGov1qGK6gicv6g+AX
iwoyLE9FiwqDOz7tibMDMV5FzP3hQRdpZanpsH8GGpgUkwqP6E0GQQ/qmBVRLULHswBXhi1JSvBJ
yGuLHLRiDOZsZOqb5pBsj0Dz6oEqsT6hdBgB54ayWKmzSKtkASfBZpjhw2D3u7po8NYpTSKqwW69
vYwWMLjI4L9BsFVMnXgjQmali1RPUg3B97QbPhheq4fznwXFXJPgXggTDE7JQksoV9qU4fJJTqoR
biRmj68EDXIhI615r5crU5AL3/2U3MR3ZyLIxJxbJ2AFnL5cr2/dPQ5WiDX+8P+XszNrbtvasvAf
uqgCMeNVs2RJHhLbcl5YjhMfEAABEjPx6/tbR1bKglxi0tUPfTODwBn2XnsNe+dMmIPVnBBTJBa5
WUHNQF2q7ntePwxu+UbFnbStBq8TGPSwWH9wSJJjRDXv5dPxfKAEoCEIIahmnx+jfuYH2Vz47Z1E
OLpH9Xhwjj7IrkOuJCLEy4NS8jiNYtTxSFRmGX8II6SEtF8HvX0dkA2bgvTCWvlLGaxjCThmKudL
E8kcNr0S3GG5igAIr7/nFxNYdIyyJOZN83NChPbPf0nlR0M3zGl75+7EQQiq6gxzyelPNxMS7QSc
WuBfZ9gjISsZd85pFyR/BChBTupOo8hh5V+3FcCaNR/VYVYcoPrM3LdO8H7Kh/KCT7Q/Cwoi2zSm
HMP5uxuY7rolbw7D2R2kAZPTr6DDy24oYdqbfGbqYH1t4pGxix/JeBKF7SVTmI6YDYyAjrLprFro
+RVBpJsiOGlOqC5sNOtPyFs8TSHCvqS9k7glOfBzhSao60d/zeBUoZUIdzWUYY5oQ/uULqbAGl32
RcfkE6MOzbAFdcGKAr/HazpI158kQHrE8lEGSjFvjS4FIMnR0ZJ7ocdLvqCogbZDYIdloZgp8uKT
ElL4o6QKWhE++lI3YJdqWYiywizw99eXxQsmJsvCj7HnC8kJ81CQLpdFNo+7IFs3j28D4z+cY0Wh
fWsBD2AFpXgL8JDnN4YkD/oRdUqbzLkF3gWvHLnkf/eqjjxKV44GomUJbvCRJjxfr/7+0BG0XaaW
u6phvJmRi/wQLNMmUwb+wBZo3qzvryS4etUi8QmR03XV4FEiXd1/t4SI6GmhnoM4szxWnF0L4C1f
o6DDp3y8lyoNG6d7dxzvhWoFU/K+9S50aI2MdqUKNpigi9+iOtoib7SQckaQgPT1D/pC7mofy/OB
w2V6h7pk8d7SHSW/N4z3Zmb1YHqD7hHyKk5tP/AYCc+k0+6K2pzEYduC4XNL8JT9dnW3LTfXVmrC
LSAkS1KZIUOpD2fOOqPiHXIcdn6BYvLUiOah4/DMNLzLp3a2m3RmnNHcKy1aBb+2mVy5bFybjN2A
vlUBcENj90mV6eEugGMFuQn0tSQhCSUeoDL/i4dbwm48HHr5BFYt7Fs6q8WXblzG5/nG7C0V3dq2
ljAlMqjo7H8phuXUaCvDImPppThqC0QQuEL9nFeQCZzyGLnbf3E1rfCNggjH/wFe89Kef+h83nVt
hcfBfdtNzG5hd7cJbAITQOfm7pTgro2Hh0ZETTlYQ0kHh7nRnZpwnkh9Ze9V9rZ2jhAk2dwJEnPX
YK7iO+GWd1Z3ssDGqpdMBSskVtE/jNCoChBZUvHU3ShlRlSpxn+MMtGyYW51jCv5orXlN6eYxVDZ
I3yn1n3+mx2/2rHDzO5eXtsC9LhZPkq3LasSCzIeaGI2NKnWNhupSt1zENCRDCPEpo1Ys4I/jhvE
v3wy8TfdGM2HzGxsDfnTrVKtSyZre5818sPzzjogi3GqaAYpEG2YDOFxgqrE5BQwU4BtnIomq+Cg
mDf/LyLsf/VkMGA9aVN9tIeL1euETdodkqF8XL1sK1MRHLTaXAlMlPeLikid8NpWGtQIQ5N6VtdU
RWUqdOw4J8x7uatCZZeBZwO6MxtYoIP0+Ot8PzQwDFmpyY+bh26V78d2B+1fbfZncejjZEmf36Ie
0pwugfEs4yMZHHk77y+vge6D8M/j+qSOhRaGwpfUeznecWno2Y93BC9vTdJqKSB4eG09fsbzdRj7
EAvyjdvYdypPAanzgYMw1oT0jrDCbJJ3rVPfjjm/bdffuP3qH4cPiY8G1unxFBVviRfiI0aZCmcX
xjNw97JTiR2/jMPO1FYpIGfvsTCfpROzjqIm+hCQBKJOw6a74BCpLqoo4TPtGA0lwMQR9yfjTyGF
FtsULchH8icN7+s31cuKFHo+FyfSvUgqkGR5gOXJbpc2bGbBgE3lrk7SpA3ExYY20aFNwlDEOiqC
XRUX/1giS3DfwiyVnKAku4lfkARgVep1NE/Q/Yp0HttFGqhDcQtt4FYpbvpjiBHKB8CYySNzDLwv
HuElNKvkz2H4EjO/ZszYEPIkA5TjmqZfLRspaUkdp8llzLQ4vqqwylJ3aGo7chSc6xSH33Zl/1sA
rPyoxeHORmgn805R3eTII9v2/XZ+W/fDnwKLjh8RlmL+rCTmSyQ8DzYZoEUECz5fzrN/2LajN2wt
2buNofOSLaatqKJXk/MaLw+NR+UBh7HxlTQKtXfnIpOAJADfhIgnmapqXFpw6kK0ed+H3qWEoPIq
FkFcJoxjzV8nDatgrCLHWmlE9GHlr6lgQD7sO4iHH9Q1KbeHKLzrsXB+k9MC+WsfxdLwJy76DTYI
e6zPNtsTsXnlU6bkD9ur0gM/CnyZMcnMBoDZCQFtX1++1gBv+dLY/dy+NBLeY9bPsxO/7TfYXmzv
ZTihTkEQa+KDOKmdV4x2S3prMmC433LQnRpMOVSzyjWm5VndFtstfqfVXU3QpZmDkfqAxzJaLKiJ
WthSVtikSWZSGv7LYEEDZYPesShxnKLT1DhC7oQyZMpd6B+yB9UmUEUkCBRm1e8VO8YPq8vX38Ev
FzRKKRpKJpIv4bahrzZd4B629wZ7L9dhUdRiloGCAiJy4aHrAkXUSMJeLAzRJZfSLrVPzti5Melf
Pq73rz/YCz4IB6FkZWFILUn5lgbPV3SDNn27S2suF+BPSZmluNchaOAcCQotDtGHape9WRXJBxs4
LySFatyuYMLCHhXlHCvrqnnXB+GVz78I4vkHv4eQdlSsYrXVi9UUIglHssJYFy2rbvGfV1PHqKPZ
NOW92TGmRFGv0kFot9S9pmd1MSKVyIb43Dtr2oN9iU5JefaIzGJ9XxCJdHHxPl/V2NpSesxYzquE
Q58tTZgU9hodSr9dYG5dFMNd4Tf3JmJbUrqafHwLmF7zV/AU1CbV3y1LMZ20ssJRbeCO7WUxkJ0h
wYwRwj3IC+BGpj9S0ks8LXBYEyg1PlKEP0mBGhJyxTJQJ/3UzOl+VoU6sAEkvLLOtRi1aCBsArhy
ezk8C29Ryb2F9wifAmdzyDEUwPasVzMqqWJoqqupH9AlfFOVqpGFj/TyePViDf9efC9qAJ+ENyDL
pUFUvMX/fNNtt/cJgzUgQO/7SFIBBEj3qxtQho97CFttZmdYfv3m4B6Gu/2wNczlOBAC6htshdBe
CBMsZkDlpMDbAWYZFLQCayRIBzMKCSHNMlePPeHRPVlHEx50Uf9gGk60ImKB6kyce0re2nC5WXv4
osSOGIjP97i9nRV8W+mLW7xk3E7/6g4UHj76yexA3LUsenUGIi24Bf8xXY5NBA6QD0y+8g6eu+Pk
Z7MB1Rl8yJFz7LUf4GF+SbAxYDvN7rks/5oYPPt/MSmPWbjfaSmrhYAXbBJGbq/vcIu8LT8AJQ4F
hOZE1BDPN0xeoOtrAxPetxHj31V6PTo2NcqqydTuW80rvGzlIFnN38z5WoLgIakutgwesavTeSuz
2npiGKIAcKw2FHmlYQ2zxvc205NzVctcjabQRqVRA/KfDYG59zETef13WZz7+e/C6DtEHoixl+6W
xV2cT+3OW7dBcV80UwlBQgzUkJ3WQcX93FDrsicZogZZBfXXy3OKH2YDQx5B2nZh7yUlUz7aQgYT
gP5BqEiAbV9+qTv+16OkpoM2y2jKO3X75rYdLWMQam6dQvgdu1V53g5WP5PBhKanODUhvXYQHfyz
sYQMGETbHZUCf0vNDPk6WRNOJJt8LFYedm7/9jC2BvtoZhfN6DYPztRUoEWr8ur1N/WCROHx7Tkq
McjCrEb48fMV0BR9XDhxzptixjk6fF0Xd/SCcCDRoEwNw5yzNDFwjszwdczW1/V0wG0j/iLJJ16V
sLvwqYTaeJLxiCJHaM4lSf6QdVfTOkGZwAAdbrFSNFS32JYIZ5AKAy5ly+UcvJqlH6/JftHeU8jD
wkNMpjjgpcl9nJaGJDw3vycXQ4qi/GLl88sivr3YIDJToRv9IFwkWOvT0lraJom5o+Vpy5XqsNtf
blKP4FWI+TUpproNMJ78XUms8uJzcUBxC4Sv0B/HEHDWjMN72K3BCdYwaKEqmY/LZmqmWvFn6KQt
pvQnAGOEuvZ3qyL6HbbyEQzLHp6LPRCCgWPXGXp2KPT8y1bpuNntej+7d30M7vNNsb90oyK8clMn
/M1tpZGx3OpM0Gu0xxhqHUanZi5aYiw5qWxkyNAxWh9jEMwJWHe3ZRoHanGLgxf6ATeL0WqQn6Su
4JHD3nOopjTvRY4apSVEMikNu2snUZ1hA7jV9NXVEbnnb5yYuDEk2Zw38MYIeuLFzOv+wY7t0NJQ
QPfuRR1gh6Ipy9zBMCaLJj9r1nPwMXfc1ddh9r1vuZ/Px2qyl311whSFI8QLQ7bIsjf1+xbECf3e
ne5UzaKEZGsyrfyjhImz7vXag86ATaGIWCZdf7HeQhST6p9l2vf6Vv1FnUhIOWQn/KR9irJ4UY45
QQbldLPjmcBKRyQ6tQJANN0T1FyXuEtD7WNcfSPbcOvgoNjiLUQKt+cFDmN0q/tdde7rj/aCoOit
EsZOABAElvO2lkE0Djjz1Dm5udc4wKbRKad2bMCW9pSNyCYU2WqrMMPlsWYvBCQ/y+sNtB8bqdM2
NTQoQiH1kDQc/foa2u+RdjlVO/zTpqBtjEOolGw7hOwEmyzeYX5octQ2qPhF61DhYwi/sXl00goM
UjUBRGg+JdNkoU6lm5zHm+y8NSwALnhuNsjhIaWCjHwKB98b+eTxMxO2meIz7B+HjER0xPyzZsCm
nhoTDty7J5/vIAsRaVBmyfTL9XBgUt1AJybAfcwp3oRy0QMJeRZUqihoCzYxyrM2BSG8a0e6EhoE
/c2aMVgEH1+FghR0VOYTBCH6IIaiRcN/SUfWhv4cH5dkhxGJJzZNE9weIjnUhefefLjsG2QCLDMo
UjHzGAyLbtoKUV5l8JSmV5snRgMUxIwIOvia4HqPmV8/kG31UeIqNIQBHJ9rLDsT+xkJOWA4ALkl
4GB/frY5GzLL0R+sYaRDgCOc1QTplZ61rqG4UdxbP0K+jWzVZLSnwl4lOLvjXIpZ9YN1RRdDFafx
reoRJ4fxAjZw3A9guXWFbsFRBCOCkGPDGZ4/b456YRURCPBOJbviGBVZ+8jxZigGZVvPZ433QOdk
7SoISTprDa3Ugiod5jgoHyyOOWHxeF4H8Mz8CHaclWH/1DDN6y1qiMYt3ypuT7FlNmFI3EBZnI7N
NwvEMo5300OKHs2UzPfElKUxpTWyfLmQy4+C3aIQ/HnZe8jaWgitRvDy/JT354i0ANkun0rdD7el
wEfIQX+pdBRqKu2gHUhTimtQ4mTJOz+WbIbkKjjMzYGuCKt+XxmVQ8fUujxWNy5JCnofvIwArR7o
OHMzQYM/vY9q3m3LLC2YRpPg1RKgbFKaRtpx5ZckbOGaNK+WB9EV4PJNTESFltNRavwpQGFmFwr4
GiMyHQ2G2JD5WZjnFpgR1u4MD0pkFplWeAdBQQ/iZ+p8NBA4mfxiIjVdW0YZIu5ViPW37zM5VfqZ
fFRrGsoV801dOoBwbUZlrfS9AygIwwNNx9T84SWCYCW6MhvKtJKKrGeQB5JkZQ8gRXKQznH+OYhk
mFOgAHY8igdguIhfeuSK0Jb8+eTl1YYrKnJK8hBz0SU1Zd5ya++28OIsmIC5bgAVCAfQ5DOThZtx
z2nLE2hV4fR1Lce6ukc8CyUtKIb31p5eYqvd6nA3rcrrJqf1+hdMigXQrxUAOzxkFWB1DdK/BPrH
Du48wqC3qodlKqdRrs3OBWGTha/tfKDZy+3EImrqdnDfVnPepP2DUoxyTtsjr08Tx8XrQ2nKteVD
SvQoAJ6vzNw1adMTUsrro4rGJNAkEDotmy+nmTcJe1chNG3xu1wuBCtoEFVvxrPV0H2avT23Cfra
jI5Xo3IZDPttdCt1doLXeF/OR1oLq3J5/shEDzPpY5YDsPWCQjm0aZxNg+fcU+zRlNNFPt2r1qMI
l+PahxQhjKYmTkxWVELVZdtiPTxlAC1/vJRrCpW9cpgEX0ojEmNw1MiGlsGUOMiqGmbxJf57bcOK
wKsIApHCE1ecCguEnRNx38195dyvmv2bAEmNeuGZ43AluZ7HFf8jvFvCRdEVdtgdAhrcaZxn89PX
/o3YlOHOuQyj8q0mAW3b3b++QpbTX/ucrF0/QRDFnCpcnF1xw/hqGta8bnDOIqXcGKSZBoDmoW34
kguupA5HZYPbCfXI8YQwW7YX1tNOrQE1EHCAtfTRHJnlSF2PJztUgB6GFaD2i0ZzxsM1W5Xe+l7K
JPWTfNO7ofd+m8qS3mCmS26vNpsajQtHrAoeGOjWL3+NCFDWQghvZPmVAWA17uZckLWP5afFpkDL
jl+PkV7ZYgWLOAvdxwXS5458vukcg+3QfujXULEfmeOjw3XA1S34foR7GtQHJlIqPwBFRa1QpwDD
tggeEwk0TVVzqcw5y2QhVcSgDQ5WcANLYtexLtMIU9PfYMeBbvCUVySZWLrSimkMA81AM+ak5KLl
UlXHgYzpRjlAumD1v7Wj3ZlBLVC31SRwCQjqtnQ1GGm5KwNpSYV5USrhVKdrCC9EkOyLD/HeYULF
y2SGMmOCdVxHsnQSsgsghgEmtgdI93I+4qxBm9O0Xt8bt8XXfr6XtYaCZsRDsSQg/tvjFnNk7aMQ
T/SIj05LrflNAIdOnDv5ksrOrzHrC5gUxy6pX3xwqGqcr3YyyWX1/IM3HAB0rjyj3o/rz19l3CP+
hz7KuHuE5cX9MCNVOJtkrEtOYcKxVWRq+i+THGAlEmpc3iLsXU1UxNg9LoB5UVWypfA1ly0uuV/0
Xos7oTlMe9xMgsQ6c8neXMuvPpDszW06bqCLHXQjaMoBfYGSa3TRmovgzfxAE6A57B+OO4ZZ483n
24b7PeQEIvBIbmuLO3ROKpZUauJ7ZMB4aKCwOjgfNZ/I8d50C5CY1sCXU4ts+TUDLTYlJ1EF7y0S
wzocD4ABFmNJBlzZuG5Bm2wan/wdCRQsquDDNASkOY/xlXpJWRe1hXOquzdlEJsPCQIeVvjElcKs
QvYh+v9iner+aedHb3Uxe1ziIt0V2xgLeJtMB0cmYUeM+McmBOmI1yPuWdIBCQP6uFPCMdB+Fe6h
kYCOJXk76iiVRMQawwD6qyXTMWb/WbkWrgOocNzhUfpJ30F1g1jdCv3Q5FU1mToROZPxDm9k+Rpk
3OwMxWzwDEMpqeqEqoph+jj/YUcQzyRLWOl2K18YTXB0SqWP9vyjSpzGVxUqAm61+KgVPX7VbcPE
Usmw3sDNgNK1XWG5CuShT2TFhzq0OWP01hQ3wXAFMf/j/ce8/QNeAN/VEx6nE/gvC0yZbDF+hWeE
Ftge5j/V7nnAXHraR8k9DgV4l9LC7PCPBF8Uu1QQhFHCDKQcDYGszyUMVBfIVRq2AiOuJN1ijg5m
jam1DP8q5p5O7XyS4bnEw8Ita8xNZNuvy1KHqrJWjgubl6IvzkrIlar3+B8oJJcXT75ab6CU+/hg
ygyQmsMlbsGkqDXkvTdmf4wjfrwhROqE30JCgJizEsyq/UiG7UnM5LSB00w/LNMLuAtYeWOM8S6p
ZNvG8hdirf5NjYlqWum44UpZGtPYIJfe0lu0FAkaNwu+lbV/O7OBYwMdBzd1bMGgvN5a8EHjK1XA
lToL3q8kfzmUCDV5wgl0llvzafptGd1Lz1Bl8Lro0dU6vV4LLc3k9f5YA7y5AGOzKFw2G85QV5j1
TJibZfRwLVlE0GNUzdcds3dOCWRfdEvsJE6N1Wp/NvSMkB/bOjWvum81ipcjuzZ/gvDNdBRL6rBo
HU5ns3ujrlZjOe1acdTsaUoreDx+w2ZhLzbfiqBNdEhAfP6LGnRw+sztB5NayhZ2Kr+PBmoHlPh9
0H3s1wlpd/yemtMfDgqKR3AcLlN7oLI5pRrUQoFH9LjguRaMAjYRliRQgbYcxv3GQdyJWl6SIATn
siXUpPMp0Fbcpji/2wfpWRlc1CnuyL4ONmrHfv1J/bpfVd+Kib7+QF//4/BTo6p0BsUJacvocFPS
RWVg70BzUMiKDd/tDh/VzGmdYWD1u/4ZbTNNRGN4ECc5o1TVzfZ0yxn4K+Ph9UXziwpVOw1qXIzj
LgDrooCuqs5z3CJP7CikGM11MEZ3GkqSgIjdm6UpUp1g/iXecTx/rHbmXIibcXgTzHalYhagJHNk
5R5arSMLQ7qAAVhWQ8Ajz/yyYOGZ4Sgh0lHZsnQaiFM4AmHfs9AB4QRdinRSwOeT0FUcKm1vDsM/
xrq5hmt+YeryWwhrvErwBFPl+cNxUMWVuipVjDKynonafv1Zf1GusB9p/6lWQorSZbkyzOzUPOti
S5ARk1LCaxbujUgbbsb1CxIk4UUNpKkr1YJz4JFPz6XWejjKGvjlcwmawH4VGBsG7fOir6oxD+Su
iu131yFh05xI6tQnt89GQZwQOyQVmobJqtT1fdWBiJgjEvL/AzTkEPPEr5fAmWvghQSx8Xom3HFo
OyaN5pRUo15O3goKoTGRxtfQTsUWsse0TiNuLWE5ltFCSIqYWP/9Q0LV4VUxVxLsv6iSiUQv0z5p
48dFhyOsqBYWn6YN14ITlVeHiAo2ZaTpRlVbYid/OgK4b45XAC9QYb0w7AfSlJcVMUxYoMLx1Ift
ft7E9+D057YCIPzFotcJzFHEj5pgi+gq0bNasjEAG4NgIehRR46YRJL9ukDnIl9oI+c4DfobSEBH
XWJ/VbF4AOF42IeUVi9S9ZwWe5neazjVueXFsNK4tTjQFdFetiDqsNcu1GXY/08jL8uHIt99QDDy
IVxP7/N+S0KyYQiZXXlOcbl2J2RNPDMUGxchuxyCh4zaURx0TAnV1c1t/nnO/3x9SSyZHLpw0cqS
C4WlKBFRywu3icmzSLtVaEl58kIvfMprUJ3ch/iA7Bfazslh346YQHHzm+5iCg7YPXT0z7BVZG8g
k1aVjm4LEwyEoslW76e2gYJI0gVpA49QS2rLNxUrKrIN3YEc3wURqqlRUdxshoec7DeBnoITLd+H
9AH5Ymj0YcFS/H7+oZDRhsiDVdRsFeW64u0UirJQ7NJ+X12buntjWTfQyrQYVLKIGiExk8+N6QfH
pEZL7aneqFYyBqh43FDBLE6loe4lOvECy4WWBb6NL0QcJcpjvcv+aAm5lU/rYxgZm47c+7YBf4D5
W23it078XYeXLnHxxzT9EIz2WMoAH4ipgdp0TrL7aecT0kuIJf2ZMEb1MnZq/8Nd2uocDbA7ZU6A
MhhOPpPGfzkrSZaNBnTg0EUpSC49m2MZ2uVMwbyZfVhnTwlYGqONOA5LFFxn7GQ84EcaHDkSyOjE
hmlCtdZw4Z+6kgWgZff6Ml/OOZU3AQpElUCqj8fRt/woXW68Yb83VhAs+N44lFkAmDoBVUvqOTXm
FJCp0smGEP04ARU/Iwcv9RbapTb0AYq/+LKvP+fSPjfhJgjwX4kSPHTVQywwSz8DX/RRRd0JC9Rz
/kOk1wNqzmCJ9BqKjQeybwHZGTipklM2zv/Pr94+lFUd4BNETm2yfHnunkeaQmPNYSRP0VGg5sWe
ABx3CpAWSiYetdBeHcnJ2n8zkJPc8Ne1q/978omeC4cTmV5hfgXSu7jO5jh3ZhwP18yrAcYYdlni
7o+rosC5SYU2yLOtpQrSVwI4oELfpPAXBGC5eZCadM3ZChZc3ZqxgGQPybHm5hcfF7Y/y4/2RuSO
5ZCq2Xjkpg37meEn746G0BgmAG2Eggv0TJxZA0tWxQqg5ietOD2gZj9Npyoa5i/33usrzsK3P3Uo
vEQeSp0Jo3VcipZMMmdYb5Dx+vOtMAhrX783nzUvV9etxqI9MLCR+MiOPamzr/VazYAx68DMNme2
rHc9BmpYoTlgxKho12lzESTceGb3Pqj/Hkdw1o4/HxhYDyrR5PAq6EZryEbtjtwiStbluLPBNFyD
xR6TuWKVnRbp8MEmnbK4NFtXDHgPBL31d8zXKTrlIOiWjKHwGCgK7ogIM0jgC8mQ6mr9qRhQp7uu
2Zy73CCM1niSGMJg4/Pj4g3qLsrYWBKUmmAPmsjjg7RlVvHjmwZBZaSMLTuQzPNytfHLIg3WxWwt
vlSuqhe0y4C8HpsSJrYumKW2sVA30rRsjNqYhhco7GMGtLIUqOL1J8VsiEkiIq/NKIUCKjVLi+LD
EKCuQFwdt8Vq/OhF5s1+Hr6o79Pdq76Yu1c5YBca1xkSc6yCyaFz5AXL7UvvUfdtkgIkaBXqjH46
9xpEVa+vwmUp/+PdIIhhjktDtNRBzynZU3O3nTGQINCBy1kJngkk30fOuIoBti+Xt4oBWzhQyusD
+4qoZxqaU2gcV2n86rnApYC3aXvQaSzN1v2xX/VjXM63miurf7cp9ROo449l+3hfED6xAl/qkYLh
81Z4wQcVIn6FtxMYVM5H+K/vyw65aTEwd6I3W2JmsxtOQ4hL7K1QxTHyPuEn9T4x8XUrR8kgF1DG
JcdA0ck2q5Myysm03n5TqAln0KdVDZWt2t4fn8Rb4d2z80RPhv6GuhhuInX981U+0+8e6jQ53D6b
VMREKU6bKyw/zkpTMYOlQYMXY4fnmsJFXB7sPgXlmtb5EiCsE4zjYjJUx3+O3COjPOla2N8o+ICD
AxkbX2rkqPxZActysTINyxZ7pzaavsrJyoZODqg3KA1Rm+C3S7/FNFVTCU1MBs5da3JVQeBuAmSU
M6ggNzzzYhyzL//FDb+okhCa8H4iXpHaQxhXy1PAjQ6sD8N5W2AFSzPtEnhgVXIeDgb8d4XpqQdT
aL1QTdEutB3bKbyOAQHVE0h4eJzWvfR1eXw2XVGM0QFSbHDXT0gsTgJl3pr147ezVrVIwZPK/Zpm
l1W3u9od/vZXkJrBTi1vGPfIZIOuSAMwukRbxKPc/pfY6mKSbp8OyjljCbh9HBWLqckQuugei9V0
K1r82Ov+GOHGawoGSHoTsNsg/n0RVt8yDq2bAyks5rPyNqSI0amlWBuxvARdCVStQziUai6DEHgR
LCwpWxR45RuW97UhLowsq/MgZHzMnFUfQVVNMdCksTjV6zxNjuTPYCm04I2a5bVzS3A4GLaMbvRf
1/xOd4pko2p4JBWdgXmk5fkXs+9frDIhIhBnMdon+2UxAIW5NW3HgzfZXWjrXcs6SHsoD6uS2Q79
9Yr17dZXTOrwbqAGwX7Andozy/1p+akMxqxsAjw586dTvKzu2y2MNPaQEtSk17diBcPMg6tGDlf/
/ZRjKA44hrUjbITlBJ8piZeNuY/xM7ePwHBNBKSJfsT0GNsy8pZu5elZxVSXdaLS3QQ+yVVCiqHX
n2up3dNK5LnonD3G4VTri5GK7427zQ51w63YV5qGel3Wnxy2uxqnCFYV/1nKOixWCQ2ViKzd0wnz
4S0JiebCGgNS0smO9enxiU37IFxPQrEnvYiOLVUw0oaIbB0M3P7AMD6FgmEiQqwEGMghI2UOE39m
URJ8zrS6r//e4JerCayDkyGJke/pr/90Lsy47OdFymoS11KzuSB3cLodMWiWEYQ74x9mg1EZIHDB
37QdF6LUNnCodF5rWCPxgfhUaEXPhRgIC9P7qA0DERBkfULVfYJE7AXKVaViTOWvEl91yLRu9U76
UeGyGs/OHJP6644LEVJ/Qmd6ggzuQtdwG3UPGubGIG5qeXOa5NdfzJK6YRdCLP2LH4VU9O6CldpE
SXHAKYgFSsjOk6JHX93KBDUcRH+jskW/zp4VEMEks1Ar+bSBhq74PT9KPFqCVPbZcG5JE6iC8sBa
PFvV7yZU+7vxVs48ksuJEGXa6b0dOWBR2bv958OIghg01ATVVbLxP2nyYFCekn53YQzSvVq0iFNx
kuu0/IbX9Meg4EMoUhQLl8Ldv8Hg+g93Vb2TiFuVsz7K66/5l/st5QXDSuJ2Aqp6vv7ywFsHQbcd
WSwSSCN65/yC+QOMArsvDy6LLZcBp6mYvW6LD6AE8DrITIAIR/68yr6WIVm7gXABSmgDkjnBNAyT
1lDLK5jRPlBqPDrqJGdzUt6I9KJJr2pywesilNg6GJbv05n++q99WXNqhMjhrfhzIohtH/HTbovL
KSC1veTXNoz7kHGrZ2pH5rUYPQmltdURu/wJo5BaTw4qw/hIwbah7NHRQfKCYacFxc2bQMNOYdq9
4O7m+3Rq144ZbadoB0AS6kGq0bbWjcsLvxEyq0Gjfae01f/U6MyBND8+PmP71UInsw6CClJMquHl
Qt+OE1y4KBlu43iC48XxIs5HNp0JBPRx9wg6YBP1W0pFFubjbogMiLHJZIxR8MeiVhHnq7Vh6/ca
yIB+YvQ3NxtWvuUxSiJUuhc6fhRwI7ONaJyPIPRLWwDeMeNPzpKEWFxqjOWBUiFhTebDvgftxr0Q
no9ISrVff3NzlD1eNp/1rvld56uubAVA6kFFatWPEBvXEi8VURSs8t93q9WbVWROnZ2sapiGDJhE
+XwmScRiesHXl671AnlW/MO4gty9WmEYBsy2FJ46eWfixiu3t1I6YAJ7LbRIlnsquFTw7wvn5rDz
7sYNyhTsaNUAiP6oiDwhSDKJsp8CMySLuT15iWieH2TtWe8lH+XHFRvbuMvSoj8VxeL1X/ISq9Ev
QX8GJsKSp+R8fuQ0Ye9iPuQd7CYUbVMMMlsp0nDaxQ56/HRvCU9KCN1UqF++HR5EAzlOz3l5MPBM
mNqQlgZYwzG4aB2cKRrGdp5L2yRzv5LLxtvtOBjU/bMWJC9QZWpRcTp5VaIWFeculf2H5l05s8TX
35U1Nl1+dcYAMARTPjuGw8/f1Tx3DJ1ab0BwrvBpWhbmmSq1dVQHe6zokWvJ/VqMP7IS3rUZ2hIO
tW3lnXjl4dr0iMrwS9Gil4EyUQrXKUWyaoeieHSbsXAUmy/Y1sVFskZkypzgru6hVIiCTO0OXeFG
Xa8gZk11xz26S7Godpv5KovkioI4DGtgbRGpk2yivMZuc87kAfREIIfbwFo1yNgdXAbVl6pIc0l4
lQLB3fLwgJuW1TyG0Jwd32ZhBs5AzhIQMfRdFci6Xh5luZhH0Eg+FsjsUObpMTnWbe6rBcDLYftN
yVOcYB+OO4kuHTHAUeIognYMgxMvqRfZmXO497tkV+X2yNZetLQTSRjwDArw9lf1pRUj7Yl6mLpn
Kp4hXhmBWgIFUFBAI9l/LCxpVzgmNU9pjlo32fHAz6toxdxP+QWIGZgevIhr9YtNkPX+YXdX56JC
kJEi7YoOD5EqLTUCLwbd8IUjzHFNfR3BjIza5q73+99sUlMAy/6k3aFF09CIe10O0Mpvk8GxjBKd
gpPQAn2dgjYGhMVPyiW5BGjoePyKerFz+W1YjEH6s06KBAo+3yFkbB0OYZNs7zQwlAGibWQYGMqF
RotspAbU+SfeylMVLJBTlb6aLB15x+U4L+pXngtNmoc6TSricDkWyddrP8fVtIDuzOkRcwb/mEOp
mhcoLUvFAJnvsDanaWu0x9DH4vzMTpHERTzezR4iY5ldv36qLFnoavtYCVGcAiQp02LxznynXblD
dQhuuQ+wdqebSIcHe30DTAs0TxCxghZRGzlQotJ6eOtH3Y36DsFCZksf0nQPgk+cJL/Z+LOFg4gA
+KJSVoCFO6Ou01TMor4MMaxL6JHfsaC38X4pPjQ5wZaYHICllVu8Gqchi9e+vUmSACAM/6wRpxyJ
cWSd5+Le8zjY5sT8wZm3orJp+qqSFJLjxyFxvwtWEVRwHLRbDuD1jAwBZJwj/yagzufrsxpMe9iE
e+8Wg4bbwkUCZzzLRwJcpLizq8F3vxtDIdVqh82aS/4gdhbg6Npmuqpl3idZVs4gu1lRiNvgQOls
coOa/vVXi7sUz/XszGCmF5OtBJEGSi030PPn9pPtDGOyB1IfSINpMf68HX2Xc3veVH8ThJLeJgNW
j+Q27k6rCu1+neHFTYxi+YGgSfOxNYQXxXi/F3W5uUHjnN/Hu/32tKy93YXZkuqYeBz7dVeMTOSw
o0/S9eorHdD4t9nzbyrydXvTDgN4MPqwR4HTjoSbcccwJHAi/5LZYnVKCBFpWKtdd510Zrxvx7j9
YELfeTNWYfaZnssgs9jnhOZtDm9NNp2LC+x4SqDa87ar0b3we+7twW8r+h+yZVr+reiRibfHx7xe
NelNvc27c6LkzBk2O/vrlovhVNCYbc6DHCCRz9rBQnVaRsjYiXNSJrhU8HoOfvE+8vq/681u+uSm
VIkV+Kp1jRkGZbsZ/mvJAW+XMTzsr6B9V6c6fusJDRXBdMywUlkVHqQYbtO/go3Hz42I9pEz8rgl
piup2aKmgRtcHor9uXPw2jM3CwhXGjfFmdkzByP9z4fwu0GfHBMeh2UEoVD79C8kB/lXy+LJUW4T
KEXTd25CXBcSA+6QDPuBKGqSjLA6TjBoPHzt2iI+a1yX8ci6e/DxjPA9jIJd0z+4WxLtrEhlwIjC
QCA6c2FUnaKIJgWuk7vDMLyd1gYXz4p/5YYDZPsUdzQTIcjfDeSIdWUQ6c1AljojMplpktKqKBV4
UTqWiAz6yGjMXLBLiFCLeJ+FUsDkNmX25BpRoWcnBr3VqfEZvxj+qJ34ZOM8+me4Va4QppMJRnwR
9hUrCIwYO+sfZ0vx3aju02B+Y2ocVPNuJmDTwDBm+i+Vt76Hh7NalYflZdFvzAXDi4++wc7ZyclF
glqJXLwn/9RkuJXSFYzNcLjGQvkvg+Vl0rFRC2IHTm14YpuX3XX7RWwWNJs8B6UQtRH/g+MJwx0o
lxEWqv4ax2U34J2WeMzonVdM/O0BmzhY0QfptmGXkn0U7Gf/si35DgGrG48UdPeVwyvJp57tq7Cq
OuaV14ZVRH2CGWfAJui6Q3YSbjP+sazxb9vILZHAOLhVj0bK/WBLeF9JKpjxZOR86Fkfhzx7/xgJ
VxTpzdgnm4fSuOm3yl0TXTKU7UVdJ9NvwajsQmen4L6BZCcXEq1Zt+do/Al2hKd6OjTpeLavHf9k
KovPccCXTErghXxSbhtn+lzgcQTrozzPmcCcNBsC2myOAkoCLPhnTEjEL6dIZlCxI8gvWSPrLwLZ
SDC9h4rAp0schcj1+NDywZJLPgETVZo0AdGEEXLKRtXHdobz3kYV/wqDhb7pSVvUudwGKS8/IDyw
SFBtgdigiOattiVOriMMT6X3wZTmCNjxrCNF8EmyVdznbovBAHFFrYu624xYsJgOHcQcU1y1W8gq
rldnUFAwusjXrL+klLF2wlt2p4IVHvHpTcDzm4kMOtOwpgsfi+waigD0Vfi1GS5HEG1ATTecIxgY
2OxpU7Lrq/W4PmOvPyQJt45Y361PbV9XeyY8m5aCqfA5XogTGD2OHWgbWhkscXOoSD6oPB/Cyz65
TEbWHhjq5g3MCf2L8M8u5jS5p7oe3naILr/V0SHtEX/X26/dbjNlJ87W/16n8/fCSw6n223anhXM
Ac7GQe7heb//bVzvHdykct+QL4YLmw0AyA1HWbNusssB73PfK/MHecbJdaYN2Wzzzu3A1FS/7taf
hoYyc+h5E49H+Ya3MzsQY520PiAF0nmtiD3Bv5zSxVkB1zSYODJJZnEZkOHSXvtN+cFd85kSRXMW
GA3Di2cyr6w6Et5TPMtHZ74yBXsgqIW+ZOuAamc3YNvO9xzXcUoQUqffRcNSRxg6FAY32wNfMtmx
JqFUw5TVNwXyK9+N1aq8NPU6uahlq5PkCnvbzuszCjIy2XJcIdyG2Qs/5Euw5mBJetmM8cDOrDVX
kV2Yx0jteTOsygitjduzfpKEM8OefLKEzZ0veTZ/9dnQJ0PT1e/9FTOIasW/wVuV9fl6vws40CYq
dr/nqmErYhs+9t4a54o12YZmInnNTPh/uDN3T+2BMCT+XjEObDiGai67a3sXbDk/29W+vM2jPvob
wxHaYpc3L4oddWBy3nZVdtlWQ/0xILmK/6T5o1oRHDfu2QhNxMU01HiB5EpI9gP9V8j6vI5yZ43Y
Pm/P2jEimdkl7CMJqj1Ixzhuyade7X8zxm9qsMmJGFACk+o38TD4177f12/QPW7uZ1hf5KrsDtf8
zvwh6w+rs5U/7xGRr7ozwiZKHGh2KEfXc0eYcsOlJFePKp4w7l81w+lmXffnTR5Dt/C89Vv2G86w
w9TcknAW/TmvuIXJATBX2Xo+nGyTen86695tDnwdvtPu6jC104UbTR+dgetvWLd818yU85/pNgre
OS0WONVuqN+0Hfty9tvyNt6OWFqLpdVs2X/5pJ9Ax03aahEeTpqY5eH3/PH/ml3U7A/BOALdZ/HZ
4GwTC/L/r+rifbhaZ+Mt1xr10rqXXxQVRt6wGv0Nl9P/mk0ATX3T9PDdJ6IrSRlNvA1lmsOaGfjA
DWN77jtiWnPEOmfBOH//X4NArOiZtN0GAf7+MILk+7Oprxn59pcxI7OvsU/e4P+qfs9y92tQC+Xu
ulPpXJlVteLEqb6Z0XTndcz7kB5mn2za73t3vQeqIloFcdbhtzErXchjqzXUd0qHJNYkMkz/Gmfq
ZrLH/FslcJuE0qDe84Sm4s8TR7Y5xdSFfeDvPg8j14VjuNsc7BJ4B8kAhcH9fugbtty03b1t+qp/
Y61omoh0yRyKxJn9B4YVnL4kLbw7KMjYUOAjeeJ25u7/ODuz5raRLAv/oUEEQKx81WZblnd5fWFU
22MQOwmASBC/fr6TlGoskCFWV7Rbra6SJQhAZt577llSz+le/88A5x98A+h/uW2qy2GbECLJwXUx
uH5z9XwN7gt0mpXgTMHAF6g4gC8XM1BqSKegbaaFi4ZNbcNSe84WJVs2vWkCrDgnosyXvL9LGt0N
iYQBeVOMy6wXy7Q0nza1+1WcH0vhCdryZ7xZfyvDaXjRTOVPawamqb61Etc4XEwVTWKlg1YqWg4g
XpMWWC9ZqnkdDW+1KcUjZ9nzv+mJJgmvB1hGPtSGJYlzc5bygEN7t27GOxtbJY8UmQzIWk8jfPn+
adAgDE6mHTI5PKAR+LVKGS+Ocldy8fLkDfN7VZNxyH4uwrfoPjV34flLnstp6OsSzLBRzARY34e4
oz7tj/Bd3pY9EZx3bsDByiiB9fBBRIwgrZCbF/fDIiGstoBCAom0xuIyZ3QpUay8OA76aKBlJCcd
SjWlRfob6CRhv/vqDtSj1vMEzrpBEqJcAnRvlJZrpEQgdU6Oe+5ZnOgYs8AgjFEbgjb4nEs4mU9/
p9gsNySW7D06PU6rgP0w4r+gsxpFyFbzkURBO3hj4pang5ZFczdfzYBoOUwQKU7PkzuOaKYY+Xoh
QwhIXkyrWBSza9usumy/K7b09uDdYBYFZOjLQrUIGJZo1SL+HiicwJ2yljKr/H4XRa9XC+8uzcBv
Tf3+gLohB8AeMjPBJRXdGdqf1cQ8WbbIT+j5oVByL3Hpn+Hb9TTEJJGGtb2LRUOfiH+lUPo0gNwB
v1PkKyuU4+3U9FTkhQCDqHTBcS/amVxzCh9gl+cvIFpwvqo9mV8KhJHDp94LDSasByZDikcRm+Uc
sCZU3Wq2KEUW5x3JNDCDB07gRz63lBoSWNopOFSKLkex6xNqBnyrSFV5Csh8T9ag/72yCG0ulOFE
4aosJcYBs+fpuPVmu4q7+u8pgPjbUr7I7VjyZ2IIYZ+Ck4HPyaiZUAyKKZHhkcMU2/6bpEWBZ4Ho
1ReJ7GQK45MjDxD5Tlmz5+cElkg4f7Z4M3PAK4Ysnq+QyYQ0BVFVo9LC77oHhUhXOAowTqTkX3BQ
BU73Je2qb0XGke7umOATS35F8t63bgGcsGUPR9CuY3n6bSUWKzIrpiH10KJT/NrsnSIm+pqEd7b3
liMsRUJLmth2i4KUkoNCj5YqibLXzVo55ZgrdzqtTUJaHy06pkwFiTo4loi9XzCIsYlzTeMtLn1n
Z/DOjbrb2Ie1Wey44okmk3a9Lm4aww7l5BQIIwDaxX7R5y+ndvnLZja7qNpCoJc6pqB6fi+dy+Dt
uwA+DW+LYXrMbvp0bdPq0cvXXn0n/YCr5HJtOhpqadjvxtwYlzAIPXxNIJLN+MLstq9lNaIkG6ni
ctBev6N50QguwnWPKfvzV3mMNPPGkgYc4HTO+O1obuXTDuR+veeNZVSeZkzzH5alQh+lPaIR/ynW
pxoOYaMydhRxSxwTTSGkd9Naf/66jg/POCRlA+4zxiKsqbkqYsLzadtOIfaqDLWTBcaZhU1RxqKn
2NChag6ITEC81DRi/hABFRUxqIhcEyzTiuvFVnQibpY2xtk7X0Tukw2nnH3tqBdL1Oev+vis0VVH
sKh44Exl3TkGvU6csSmC6k4yVDfkmSvayASQxaD0CCBH3g7ZuYJ5y9EuanIAH1+SLs3ddF+15iXh
sfEuz1/eES/HwwBeTtoA5VAKj52rl31VdFNconui2HiE74HmNRyUutlKXeC7ydStmJh2+9+bZAEj
hRIUEa07Ik6G1Gr2sD3W/a22b+ubKfqlkreqwLneuy5rml+OF0PmRukItSJO31ntPlyQFC+jFOun
DrsPaVMkVpQWK1jS9YE2f6yW6U+544q/nEfJr2SB2z+fC8uecGB8/qbER3i7bkrCKJJVgPZ2PkJn
oOFt0qmu6BqqArBo3H3CNIg4tJYDbmx+FoUifzCwB50U5EA3Efe895T9cUYp34YU00FX3reVQBYa
2y4DNUGU7L+IDeR8t2DXTEz0McCQ7NqUa3b7hVb/xu/JZTGQEKjmNGjsNqqRRLPuFi4cG6AA2k76
rhEf2qJscYea6Lutt08N0/eycQCwEiA3fL0Zdkz4jSYDjVoTKzk8BV0gAIJ0xpzvC2LNeHPPSBMQ
+2W6M92ln2vM75vPzQ7/3dblRynHM/bY2Bu2624AdUtzfLn0wDC0JJJcdg14oF0OHpiDGC6FAc5K
2evrBVjF8w/HDm2eHk30XzJk4UgFgY5mNTTcgF297UKsXRUUEUNHjENbG8l/L09wQ6Bq0BBOhCq9
xUW9/2wDk2F4qrJQPqohCEgkgSTBK0nbK+Jly93pqDxM+rFrW1SVeJJQWVhKHSw5xcJpkCkpyr8Z
8HEeIPriVKcoJXN3VigQT9Tx0xxeOo+lw4BPZCv1PKr57NZLZH0Rb77ZUHNieqJo+zbyGiuc1uKo
ybV1POf78/f71AYmhiKiJ2J2WQuzYjnH+MKP16a6CxvnivipK9mbiaMo/jrV1m0g2TiFy/ix7t/a
mybTZcLTNB8bPM4qCWL0Xjx/ZUejafauSJIsZKgw/hGgPD1OfSfpjJtAFdHQX+Idq4RAd6Khf4rQ
Ke8uvW7cXhqI35I1JKm4uwfvLhEbjNyZCKX1iubLet+8dhouVly6Fq+DMxcr0vrstcUkk2pQVQBj
ptnZ72+8wUsXjqZLnJjkSSonS7Qi2Rda1/fcuSQUzJI+ZR0EB05kHEWLqvZp3MWLIVrdeAvv5bJz
P/QIUc67T5w4/CFnUp7g6umGnAizt7CuImesSeu5Y6bwCpdtGE94pqzoxqOC2K76KmuLN/vIkJDH
/fNyxs6bDLAaIi8cBM0XLaUND6fn798xSCCrGwRtTACYgB/NF1scFEOf7fZO9Dl2zB8FwKZsbN9J
qqAhMyw+6/mvwlrxLKL8WyKirFslJC2I+lUngb2BJfZRumgYbaEAH1ecJXoZZvwkur+TF22dON9l
pqImTHgEvSsgzzL46BTpD2d7lqosCuLsDUFkSGEjfOBYwDLUvg9OGBd3rsn1Q78FA87fEkrhXm+l
1UsKBZkxJCm7FT4y4lA3OWcp8e5iHUrFElfBBwxbbur9uVLmeJwehwyfIWfR66FQnSsLncI4dYot
CEgcdQAhOP6ieulVISw3CeB0FDBmz31MR9rXehr2LgumZa2JAiCtuvLZxmJid11b7UQbm8+CLeS4
SFmGcxqAzIBl1VR/aHfZmRL8iJTFngFVCEdoFuJCDKine4YTOx34nlvYZWhPB8hBwiKx+L8FPf9h
lZtYbcm9RERi8MMPj36Joq3890FobAi6JrhsMLOwR7PRBn+yNRfNDjfwBUkrLg8aLniS4am54I3j
mjpI3gYvIs3KeXuv7Wip0cSBFxFqjXR9OpGG8+YI4mTPX0jUfLDXoKovyRKe3ato2LiGhumgXIKQ
JSZhsCjvt8VwncUXSsESb1BmmIwLXyU7ahJph6vGfeGZ4aVNsOXaz1OTT+1TWA1D9Dm0BPOk7GHs
12Wz2RUE0Yyfd2X1Yx8NFPab/F2hyHHKUvaEiHABVDBwMpUpZrDnSGoKI2vaAoIjm93zjJgjqrEe
J3QpF+cG+O6+7WP+eJy5CfZmyf5wl+44KGGYiftnDWdWAnZHdCayd4NuRlbABtb7xLRmRzODPI0R
l+6orf6oa7s6Q6pWWxojZdvFbu3dL9YeEwzU/bVLu4VCQdrDXMwTEobkfpCG6Ydu134CnLnUHiaj
OamRcvRv/+Bg04kwf0tw+4opLkE1KcmeviV5Wa6yvil5e9WWSWEBhS8g0lXu1BKqM6yW5eltEkDl
z4ZvBRnJlsKPQN/tqHqbkemNaGPBuPreGKa3HZ52qcE4DQlcvG7cK117ze5y/nEdqc30uABmKPlx
f0HKOqtvnEXcjnUb5Zbkbl3UiJwVV1pGflZiwLULFFTGjgVpeN0PTmG0lQIjELYWW84eeODyvVJ8
ouohRVdpBxR+wzlEcgqFP/9c1MqkxlSJIMg0oQLhl8zJA1KFJM22zeRA2su0kqYU3NqQtYAhv6xJ
4rKi84cCiRBBz93uTvx9x3V/aypwXr9og1Pmz5d9H/QXKQBQ3wzmc4ISnnHG/ek2QEET1QBiJ4j+
d0kISYHa2j5jelrYpta9IuG6GNjbKC/VrbqXqsjkFabmvBhVlzMAA+ZQV1gghpLAwSrwkG8EMjUU
cc0HbMJ14IU81fW/MTrsNHO+T3BVxY4UXzYZ0XNQwunfV0ONsXz7Il/gYbNQ0gxYGWzlM5WIXoij
G7KkCQelxX/a5hr9sb6HLC1NGcc52+LDw+p5OFiGH4wKEJpyDKNA8JiUAtowvaAxg1/CHUD3YnAS
RFJ7Ayr9Wix8u9QNu5IM0XVQimkhkaXEOBLpKRkZtcu1/JGFALHt3Lbl8pfkqjlmtM//drZ9eu63
my0Hf0xMve153NpKtHNZ+wB5qOmq5XUueyGdnF0YvZK7oRAC2Uw1of+KIf7Vo/tKZ+Bc8h40PQMD
fJPltaYTrRjZ9XCMulwW7lexFbVorOwKRYsosrAZPzfrzc9NsXiRT/Vto02MYAk5YFp1cdJ849Jo
Ta1AawC75fUxFdJaV8ogjE8qRKACFVY4HKDSV4kny28dTjS2v6eAS3AzfCLghOc4ZDx/E0+eTrQm
fgjkC3N6vqfE6zVsjzjnJgrEj4TxoDV8lJ2tx/T11FWcDchPgDkS2TlTykkZKHxPx6bOpv8+R8CW
GtGS0s1jXIPOYfZ0h9J3GLoUuRWQ+8761bJbXAfl4vdjkwlC9U0lploPOZOKy6zGWIeN3khy7V7W
U/kvUDJQZkR6IpNCh1Ep8seamgZDLqmpYBmH1BMDcsyWY5J5mLBHvXgWIYdnpGs7WAuVP/vQxJfD
uLkxlf8ua28lquBh/Hr+YZ7CHcWBlqmGtCtHaJBfpIO/i7K7ZA1gg7DcxqUkNA+At7I50OZ2YLuO
VzrWFXJxuE4aChTxIhF3OJpcyAVEumGr7LbmYAc65vMXfOrtwxQUBa6LigIZyOxm1hFF+nq5LmA4
rS7Xvv+u7bmXh22nwbNK9ZrmpVZN1rOHVqwKpFith7hm6u7qfvtJLO1/cVlURbJ6JUc7nJe5fmZ2
dV5xWfJI10ErcxeBNpq2BaRo4SZo9SeLavGqKieLgwYPUWcyVxDy92+vS4ifF9DXAC09fffypl8u
nXR1YLg/utJpEnhoCSgGZJEo6S92URokCxDSmrC2GrgX/cOs1hPlN0IIBBu0BPCX54WVs8m9Yao8
ChOZOmyjj9IxWAv+iDYLpQLaiBc4L9jaO4I9GRmSh6icAqZd6si1O6pwms7K6eZ+edpHUEqBVEGq
hjg7b6OgJZKKGvi59U2RyKhcO+/rzEUVwLqlgbbKgI5rbNhPGOXZ9WCJNO2t5u+y2LKGEBQF0rrI
g67e+i+GtIUE1+3wdj0LwZyoVJlrEHkVUOoxtpz3ftzmqnV2QPELdN4bnCEhfmJKhUMii9EgUYV/
CCHWbQhwZA8+kMQcDP2wblbFprhk6WUtdd3Z/1WXVOBgs5auzOYovwBKht/KeVZf+y8WEK8owxly
cj3kak9fVH8/rfaBs8/vxsWCQOTss1xOtYA0XVf/ban2jDBkz/EoIdGxp4WNvSEOIWkOdaw/11TP
ZX16G7DKRlzJ2wouOzNsGOowWQVQX62qqFlxcyWT0ywduYTkFsnSfJa3l057Af/Sr2q6oRtn3X14
S8+XrifmbVwX3T4nC0JIPs5uWDjAvvMBs4S5aXgBQ/A10yH27IIaMRFW7wrrjhVkFHmI0x30CYeV
Xff911UWXqVT9kazG2td+9+rxOy9o2/CBc6VEcfsRI6rtu2HeMcq52fICE6CVJXYBXBz6qH9zSiV
m/Bj7hTv+x2mylJ4BzT/exF4Vsv3VZrfPP+mWR7KrAhkjw7R++B5BRNhtlKm9aaEKM5xvGOQvg/d
980KniIXokJLPHVt3zLzjCnL5FQsbaRG//LBSrlISbN0m03IsBtGsAR68u9iKPe7SeGbuoNk99V7
s9j/Tte7FYxq81Vry1/gt+eD5mHHpsSwBh8BgyxKgqrBg6RDFxYzhDyPfVonlqPfmixiYHggj2Q5
63R8mIajs15mh9d4CzkH99jCXWvIiaSoui8KpMmMagLqEBzfpaJ4BAdlNqsmTQoggYZSL2gb0GXK
FkkFs2XOIDsW5UHncEDD1sSq/wD5RxjHVPtSUKkRKuvtlR+/08o+WGNxRBNCmRZg7dhzakpmQHys
l43LeLzAkNhN9y+DurtWM5r2KMmoO1wcjQQWbMP4g9d7w7Ven85nEFqgvdjLS5oL5XCVsO/8QXGy
FqESxpuRsnMRxvN7WpZLrJ0q0AE5FjM0lGMR47X3zdb5okmM0m9sp8xEQxQb8TceDVRbHa4ODd+W
Xfn5V9wTeHX0sCmOMHsN0ITPAaR8b4a+dDjBihLDKTNyzOMKzkThmzozefKkEdwC1egyKIGmf6tm
u3VYicnu23kg4sg6RTuBMsYTNgNqzfl5n2dJFJqO3coqqZgeApZA1U/A3kG55V4tEBjWw71VSEfo
CYeD1E6GVAcDN6RnC6jZcl48P4G3M4r5PQOijrDYDOHp2YStP6p0v1xsm8mYw34qhaZIO7JvFyhq
uVSkajUreFRIpDUJVjUPhfu12fXfxXmRz3JauK/MkuHlhBssh9duufy4qP6z9263/uZWsLK+k0lx
OVRAAAHHjznrUhrK3kcAvtPn/wn91Y3UvoAxnx9zVq1zl2Ak2D16jazdDVP+CcDwQriyFrCEpQpK
FWdIkqPYBdFZw7YZyOB6aDRFGkhqHny1+hInSrR6ACLOeoGcoHxZPggvYwhBCMOjp8cU4s5d7K7o
FrsE/yJ2Utk9di7oTgsfqkl/rAbznoLmLWpGjHLBpfFTEKlmw96EKfoPtbd2BIPMj8TRe7uWkWT+
10uGsx1X2iVaOliMc8KX3wVtvWzV1eLhoccsLMMYjvuMpigCvsSLX7i5XSzc14EHKXxaBfLAxPXM
9RzXc1wPmF0MdQHVmUX2/ngdnXC/IZY1oDEbOdqRitu0pvzgFikijbAVoW3WuBcngWA3fJCnq5pr
62AZnM3q0XH9dIloLk1YXxjHxNrO00eHEHu1wQlYIsg0xadwHbgCqjHVwYq2Zwos73j50g1ydDhn
8lXXQEcFZvBgd6A0UEkeNNxRnWQmAp9BvYaq/tniv/78jTxRJ3HRcNZDj/INJefsuI/bcr91hm1m
C2NrzgLIL2e9oO9uodMRvNFh0aNgbbsfDlQggJyZs3mxMwb1K4WBrLDoSXIHB9XOXD1/heFxhakr
ZG7DXaW4mZe+07QKK3jCGbYhXEcHVb4baLpBo+DuQ/9BDg0RTikESiOwLqEZ0hDZ5ieyRg8gUQt+
EZTQMUYEc7bgLIK95Jf80g3mHAoG0JhKS98aiy6ZZ2jttxGbR0F8nkiHbsEipXtWzp48AlWkiFso
xo6MwURoVZEieEm5ZRbHg9Gr1GYL1QN3qtbV0Fpphxa2xR9dliHC+85D9CcOYSyRkdXDMPDocucQ
7tD3/bQxLBQL0TMof9y3rSOojTSR7h0CJm5v1gQN/bYOFTU0rXKBGJ6fpzxYYvd8sSwUCEO1pWyr
ee0bOM4ucgsW8ETcyh5OTJGDe0t+KQ9hd8g5mb01dOI0/VFQUYFDW1a03kTrFi5/fnx61JiRqssD
T2B22ZGoBG9Sz+SoDK2M9DxL8gQ1IkLoQYPODgQIPl83UxakbbXPVdxEd1Wxeb1dASt2+Se3TG/d
9JOmBZonWoeYnPOExlfLWcCBi0PHbsxfq3+U4cHzC2ae7keDzuze97g4UqEA1matTz14+wbvKxZM
AriSUD+oV8zij0nI61swPodZYpXxffh6rNO3fnZVJ3d1Wv5QFShMtwvHz94quDRO88Gp959EsLPU
rhqPxWZjg/skNLfQlkbQttPDWltpRR2U9XTDwDwwTD9icmWjxV9Kf9ACUwCmJQ528tsG+1ahN7G2
ZKR3PhLiyBKFmwHtEnMAiLjEAc+Zg86w7sZdUtQHTJsqXaEqicLQGZ2IygLaaO1nGhp6FaSYA1lF
nKoKFafyjq767gVLjBEXYXlMIgInvtut2RNY5znJsDb6AmnqGb7TqcWLZw6+WUBAFIWWwffHKVc3
Y22C5bp6p4hBOerh0/MGppAC0bCl5VmxOFXyJxhE6c5arxngKQ0KtOFo8f4DEr17vCejmybkJ2Y4
TDWYzHCzYSjapF9Gpb2rcqlW1y9/RSEAabinGfy+b9eXJgaljdPX7VB92cUsELGFOVy6LSc2A1tJ
HmRBoxlbt2/ej+n0Cq0fvQ4HZDAQaQBrh1aJ39+6PBYUtyQ/38kjKMGEynK9gBRjTnM1+dpIBypm
2XGIpuH31ee+XeP5t3zZVGhsmwbzWCYs9L0IZXu0tnr+poX8s2+XBKB13xgddXCX0ZIpkUpNmiCi
pGRsIF8ozWp0ybKD0n4Jen3brFbffZC6NmKfB/NYNeY19LlrqzDZLH+pG5TlT7PoL0FCUSfD2+tw
wZL0T2k+Q0VDL6hGpp+qW7XzalVoi2CpXhYT5aiSSGQSoxLBySkpqP00WURfyla9/KU8IE3QrIcd
2A+atR/rbPhNpjGUQMIrWpimz282R549EPE8KjHiRDGCl0PF0wK2bp3e6ZYDgDPbRuCU6G6qdxoP
ycdMRnsJ7msNChsUMTeLKUFpSkMnNijqe6ojVNmJKJDEWLpbtkOEyHXFvA9XC1EbNMAeiLTKeRHk
hDJ1wWsbcbA73xaeeKlRNTAJZt+k1pgP98ivyte+18Ipq2EQGTAAUAwZx0iOXeBAlTrYzQOO67EH
6+m3xBYWyCRyzbpWUtLFZ/MCTuwCIqMyufFhEQNSz2jEOWoLz6+Sh1uMQxUTdOjEDEos7fnB650k
IzVHcrd9PGuUPigg2IIR1MNnHv1xG62kTLw/lljbJkfez0OHEQLUEzgiPDSzgDm1T9CA0xruIdEr
cke2Kxqdy1u4cJJf8igpllBW5e7Hmw331EOKSzHlwGhiwJn26B2o1O04gkeuklLMoOev/AQTCAtl
VPCcj5CfyX15+tIO0TZvnNaBQULe26O3lwXeBA3y6kkSLc26PcqS5S3u4S+sITQdT1wucNMOPjx/
TScKcZhtIStI42WXQ+vpNU3bNlwk4567GS1/2Zk/0jAdVKpbrShJXAN4vYpM0QbUkfP0SBuXIaDG
JYIo/A7hFH51Sn14/hpPFD3M0PCX4xzmP/Bbnl5jvdxkS0SJWEiFmP8sYQmjqL7Sq6iLlEejbb20
QT+8ilabx44ZjNQDsvewkl2Nts/CqSeGdbyKNhIHqJ8L1Pr+87Q0676vm4a6h61Ik2ixJiSNe4Qn
3II6iG2Jse3B8Ao2heb0imtMAmBqhsziW0pwIQ/gFpdVlScHzPFc1MOxvE4yELB8sWtdjvnZIRpH
fYgYbVlYNrN4daQafOoGHD5IqgJa+VF43X8suUowus6fNNLIHeAilXkKuLZTvZfXi/VPifxbWcaK
CPgIAsj4NEgwZaBB1vkjMoI2A8VK18l4Dlc7sYEyJOUlxmMMcta8U4unJkA53R2W1aMBsHlI1BG0
hi/kOy2rx8momMKafMtER0pMlSvnA2JOqNU0smJexdvhUavPNtA2KD0AbOF9+BRZig2sDeFUktYJ
ONA/UwWjibNADW32aANvNLkS9MqUC1MCIEIsstMx/crX2mRVIx+6DbAsSojtpryo9ldiuqjVV3Op
sMIiQ4WiTJJ003E2hm9F+2HSjkyZuABRWSRSe2TyiS3X0m7HLBWbxpzCZFCyFtqV34J5GAP9JQhD
5IvnF/eRlT8neYTRkNWrEGNwBEUlQ9cMpQO3BZBfR4xQPnXQMkFUcZUvxjeb2n8vDNuFJJtm1X3D
Wa3ODLLTbbdDmSUuoHpoQfdUVnyfa1UDdu6iBhy5n1huIgClxBXIC8WqK2G4aK4qaEvLD1op1ZRQ
D94M6gA/318IrhPwLQRFxa+GChaXQBorF3oRekUeipnV/x3Sx/KvXYqrmKYfyoxdy3UK6wqdiWbk
j+wqOa2LRIBm/p2zPQdinNqboIDzBkpSS379rN313bpcOmZzWOuWQQPDX0MExWKq1hCJSK+XVXhy
rdaKTiwyB0I91BWFTzxG46p/StzgY5xwvchk/0F7fkxIjiNQXoId6JnQBs320txbZNWqVXurLE+W
hw0w34tdbW78ffNpHMdrQVvuggglLIUMkKCo9jqkgGKCglk5HJLHS1V13ISr7zC578a+vuojF54L
uiamgHbHIpng/BTwVOlEh8LSByGkgprzMVvExMZD8GEd7NSpU57Ul2X8qy7XAPyb7kOyciAe8SJS
GieAW6qfCj/+lWxRvEj2IVnJP0D8jwFMJc1jhuqB3uJWNt+Thnqz9omxOAycuDIBv6JLyQFZ3bRW
lFWCO7sbZfymy9X3P7n254dgJ+h+XBPvqG6V5x+RfmNsO3x357JPhpj2TiriOOcP0RxcnQokk2iY
17xQvonmX7LI1o4tnoL6QGH4xQStGlq4dkcFk+uIlVezKj5hiDY7TzOVAsarSPf83UOkKV0Ymo4L
gf2CeGRSKsMgacYUPahoCTsfgkkm/Yazh5hERaTGQJju+axdG07zFKaiv4H6KBYGde4c0637sR3D
sgXTJTKj6GG44iEuPp9afg38dKSWfo+9nmHkvfpFjvClYq4FM7g7kkjZ3Q3iyAPIqFpdGWnrl1l4
mY3RbQqnRInQZsN/gdKFMKY98S2EehQtxR78GA0B17v0os4/uBUOyuqHCYyW9TevFrJByq2MA4bp
UMDIkWHytQBLaZtEl1KB0ORTc4GulPRsUD0Pk31usfb1oYf5kO8pCcZ7uU/KiVJ082bBN10zZlot
v2jfPdDN6SCn3TfAsIjEdWooyguxftE5cyhAkGLsI0meMmztQ4WIqR5EA1HNA+R8LAbrP+Crnyg9
QIdFUuXFRQczq0ydLHaczM8OcxSp64RxuT5YG7MzV+SxlmW1BbzGBEJwLXZur3qkwenyh88ZZXvK
s7QNiy7NXx8fpUEstmjIlP9pSZqP1W45RtA2LHYNBVStknhGGjiunG12CQfgmxRqB0tdDkdyHfIg
ut0sgDQlD8aG6SJxm/eZG+wvVnH9RvLgR9M/QzSi+LPujmO0hoNcgQjguM8x+1looxz30zUBNqgv
1GPJ51kTL9EM1VsJPN3um9vS1FcxWEy91VEJjjfB2Hi+vjgx6qKDpXkJQkxFoGTMJg2T6Xb/z3ag
zX15YJeKUYzJ/VhinhaaWyEDMl8U5V2aLfFZVCCszfJD7vXfBaurHteWrHV/Ht06oXXhQkEymMbh
VM2f2UPbbcd6qEa2QRDpJofNjieZ6gRDqkw6ICA3DnxTaA0FlYmBb2plcOxyWkFqz/6eJhQHkY7a
sy4EUxdQAKO1c/pvdkBGNWQTo84PyE4tCDEq2dEpyFkWT3+J1ocFsFjh3arBoiEjzjCwszR8Ghpt
FRKZdaP5bFc9NHW9LlIc+9ikyq58Yic6X1jYJuxoRWBCjChUioH5PAKO4S7MRw0S4RjbpkfIIdBm
kplvNTiRD4lJXrMNjcJF0hB/IC4xTAUdiHmGx0+MLAppun4hOX4JnRMuKF8+cSNsyQGtUYOzLlwh
VeH42TEbMGvOF7HwpQzRCEf4ngE7A46D2AcS6QyYnVHaowJQHmNjKO9LedqB5VMf2L/DwSUdc5Lx
uClCxWa3zH4KX7UJOqtSvCi671qPj9pSDVOgz2KerQktAx+QcNkYix6iEF1lIgtfEEpeYxN8KWiP
SuBa22ftbV+0QwEYkl9TRr7Uqz/QpWgRi4ijbk6lZD0i1s0RVTy/cE8VUTE+FlgCQMknWE440B99
NbY/bt3yzOwZyCj/GmcXS6RKk/UPjfU161BQe5ejTVNrCsQpnLLoMS0gqGHa0Lue56ufGHQQngAd
wYWJb1PRnl5YPXX9nmNbs0tIcHseGvI/pUYITpZ8wzBjUzOt92lCcYN95PTBjDiEaaqUpBDTdUCy
OWrmJ19uAeou0zqFDKoUlKeKNk0b5Q5zTdwaG5/9wN927XdVUDDDyAvrKaCsxMnFwW4SutUZqcQZ
Vvr4Jetg1BOUZEeezoKtzzwsbU7z9SUqAfMCdG5st0/vyeR72ZSsXECQAskGATbi4qX78V0h+R29
l6AOkDheV8u3h+bQwRvtyuqmXeRfNLEUg+QfxJ6caClow9HdYWULSDA/oqduT/LpesjuDG5BKMdx
R024sSNLfYVliFRS8kTRWbcavOFysVnciv0i8FAAsqZHGsbY0oRTvIgA0dVPTEuXAMiGkTA8qNF/
yRe/dilDgoiU0F3+tmuzF27CPPdAjqWkJ0zFmqxTvyg2FHryB6fq7lrn3NM4tQsjUmZM6C4IQJh7
qeT7BdOajeF39uiPHMrAB9MP8YuTGqBPQJ5YAGQf6j0s9vEvHEvvc4h16vX1xsh+4fm35IROTRpO
cg/IiCChbM7a9LO6cqKtz/R1ddj2iolTa1XecznL9EoaW1Xykn5oTmblGz5eAZSbjG3uVZOkmh0/
SHms90ZBhQ9XERnIO1fpe5x5IqA6DYQL1qG01WnUX9pNARmQAHOJBftpR/CK+9vx8GQDHD3DXDn9
q4aMq5SpmhxlYrbr2vhlmD103gpUJTI7yQFsBv9in1PuBsVf6v7V9auN0aEEEeqj2S1+d9wXPCfZ
U01Cs6IpW5S+w/Lwxlns4gtVypY8BNtOpLq0XfGaHkhDSrPGW/7eWgJqSuC4PPJgeyfnFvkX5Oi+
clD75x/tKYwWPR56aZBFzTHmB//Yo0zZQOh4RD0lQxQ3012xIXj8jszIHumGArd0ZspVLG1hBD4k
hOWA9TJGOXNtp5pe8GOJIykBoiMUZO+XY7dh6K+ipDfmvjX1XwHJZaWTfXMm5y8RhWUmr+22MMA6
tRjNtCkGZiiwkUw/zlzTqbqUMokyj5KU+zW/qLz113t3q3Iv6jYAa1haiLCYbKQxB+hzB2d3HWTd
q5ZqqSu37pWm413Hv7Z0EreHwOBi4mzqAi2j7ADNsP4RT9i8ugn2IJWOgdX4uamIPXJjGSFDZk03
sjle1+lNkHHgJxvMIbuAAV4JMd0d4vJl0uLJ6ub97rV1SQ4iCiIJ7mysplwSUbljMrlocTINOIU3
q1+8F8FN1zPuSz3UiRgQc0FUr02MzNJs8S0vqIHSBLM708o3FK/7oMNYBK/z9YX889ZxlVxtnPV7
1+MvdwFWIW7EZ9A8sZNdYXTphtgPaAqa5nybdMLutuJnVSySNNeEkuAkpoIYpJa4bhYRd4CNrt2V
6c0QQejwG3xK5Z1pN/DO8JW2wacubhxneyFvUt6gu2AI4eaUzGHjVquwBJBpExiOQc9vlPaDe902
2DAnjexFMXBnBoX/SRc2m2tJCkAECC0ONVjNNbtFI2b2nDraiOoFx/1KNkIrjmfRDnDc+EzGH4fS
xEmRTD02m0P1yalNd/E/sB8hjdZ6R2ShnGTwumS5gdPZmaHaqWILKjgnBdjbkm1r1nz4q01jgh2N
bDGtiRtev1c6auKQ08l4XLnWu2j9euE2NwQx3mgvNjnRkTXqHYaUqgilfPTB2M8skxOnN9dFQAd8
O2ajcww9xs5yTDeqtTiw1b2x/3yUoFnInzK11QtpvqfRvPCqbPQuKrO7VSH4iFvl++5lXPu4wZ0j
vZy+bxy0cIrY/cI537/uFzF3Y3UY/giJstg+tY8Ay4On38FYQyM9garKqLAjPYAJ1W2aiwj8/Rf3
DQAVFg7WNeJxPK3H/LzYQgFKdN8onHHGU09vWQhu879ukXwS1UG9mA4XqSELD1tmLELTwXlFum5x
qQAHGKjXQzK+HnDEO3OBJ0oUiXlwyiF3XM92doFoPgOzjdd2FupmEOZgd7oDEH9BHqhK4gf6n8gw
lqhIhc8I81ajeVtJgZoLDTpzXaemNgnaYwr8pYd51rwNbyu8TV0vzwjbBg4AIncrnL48RXwi30lh
Ukp0DOOCofE78fjKYHcbbhbfLFMP2EcXXoTAj7jAL9Ge0xxIoiSNgrUojDjjNaL44zxMRhhJqv0T
E/8ymAbInK3ZUretMUz2eMMZFZoi/ep2MMeDQaJ+gHtL1k0R9gNOuNwOvW9Jqb1pz3lGARVn9f5i
iZR1D+GIhtfsGI4TayMcx3WY/NWH0akISIJKNUrdLdefFmP0VmCC7r3gdIlnJFKxUDojEp3XomMq
Qkidl87ybgtBZZ38ktIQwfIPctXfVMnNEgufere+c6VYlsaEiU4zhqTo0HaWEfxDJi0Uxi2Kt0OE
GWUQsJIIJXrc+rY2lRtkV/uMEznfi5qeSpuPcnQlvOVUgrbOmFcOnvqqacNZNJnxc13uLid+W78Z
XznRAs/P4Nrpo7uMyMvFQPFL7mJSaLrN2cpttHRZRpYym1PN9TjiNLi1aCZrBwc0K05INdNNN9W2
sIhWTFPnYBYtlfFPd8f1TTHoI2OkATcKxRh5bECbMrQ8twKR83lw326GsyZMrEY4tfAM4mhe9sdp
ik1Yk6wPPlUiXYIGi4Mq6E8tgKhSGmMJROqY1asVbZr0qx5MQsAPko43WnsKdtHIS5u9sRYwsI7s
7WDWJZamHEnVJ4hqJzZaW2ImQJGkAkv+skqnEBxhwT8ACYW9Cc8VBd4ey6yR8535yZqKQg8UDZCC
0moGGUxtl+dj4mR3xWJ3nVQd1BlGVlvB4ixAJqYJcb3TPnhVlpsXInqpVxNV28rs4AEJHRMgKYc+
PTRrvMVw9Mwmc7z5Ufp5yqTDohNaw2wEj11ju+x98FkljsmVSV2oCHaawhjeXymwJBPTA/gbA2CC
q/snjpZtHc9SGU4QVLgcbiDxi0AvhNg83ZTzxB2HXcT9wxHgRpuy7K1oTm6tZhYY3azrn4bDoJOv
4XBA72yTwUmmqPd/MEs7Lt7h+FCV8DzlwDhXzThZlxROkDZWrSZhu1ANbV7kTVCnattjriFABZud
e7f1/xdaN9Nt3n4/Sy8yz9yeR5VP3akkQjmj+UyAgGY2WI03bbZuN+PBsVKkexuLzskgqwlBB0EI
3gra0Wb7L+Ny/UbOZPJY2HcRWZbj3RCcO/NPcOJ4dqglAnYAH2vr2WxvqpbFqi17rknCJ03Sl9RM
KNo13LWpe0DvnUflyd6JSIZdTkQ5EjADkAjjr74oswFJNCU5hbCItmrQNCtzNnDjAENtloCwbyGL
Yvz8s9C4E6wk+Nl0RsxUXMRSR7/KNij9euOhm81UsIOPcnJZB0uinux8BUg7NXQYwAM2OE7Y58T8
FGaDZkAmZI5haY68tXLzOA/YY8vIcni636LYA8ZgZgkXETeBp8ulDvN9u9oty7uimC77xCVwoe/J
9GTxFAO3WTiYuL7W3xmCRuoC4ivUVDJ0eb00Q/1TpA8BGUZcTFnIJS7K0FZdYLE6HJmUktZFELAE
430bPOcGJKcMO9FIb1fR8HpRZdcQJwL6K6AEBDCWohuxg1A9SFom9FAzAg2kdMNIK/lqlt5bC065
NErMBMSA0C6tujmvg/fT5P9y9nvOZ/HxIS2ArSTr+m3QLz5Jg6DpnKi/GopaMzAOxmQCLQZlEq9G
PYGcUoTuSWQnTW63ou2P6R10TQxPk4zMGTB/wWyW2s0ISfWxKGUHjjbfhweqWlk7sk4Z4TYinWpd
WzyfLtf+7xi+8kcaRhOjT0wNbpGQXbabDQY51ft/ACyc2MdlUrWE1YfGezEnz5EnjKeYW/ACxGC6
1GckHNVXVpEKR8EWbgDldp5EcQd+HyFTBa9B4GUdoabi3obPnhdOHeOxS1jSuNYiKuUFnVPmUDin
Se8AP9lAezzSJZXV8Y+bBJZyWA+reZJypctZScDLwV5eyA+JWHbuWuCCVJc07udLlRN9E34RCKUh
ljLy4lqfLp2JcI987Tx4vuikkfWkrg9isT0BxYOSkEFQkU5oedGIkSQevMoqUQ3Pk/lOXhe8Uvgn
UMqW8ZG+YrNYh6PB5Esns4zRNHR45GDtl/5lVu2/CsZSRKNYhpza9xBvikvfLd+3+Ou2lOotlKTn
SwYkR0ebDSK4ELsS9iEUe3OArV5FAa0wOLaGNxoRJrBiipfB9IaP/Ek9ghT0+eGTDiDHv+cjfxqi
S/038fBpjKCdIjy6+vMjf8X9wT/jf/n45yf6QvLo+eLDTzl85Pvzyd8/hS/iR8w+BrW+ET+UjzLf
0sCsGWE33nNW//0nNfx74Fzzhn/ERwAaPgbZz45eGZOJlF7KEuH4BZrhJ99AKH2e35Q3/AC+mo+H
b8bna/qMd/o+xRV/6/AJ30pftSIQydwfvmmQXQku4Nun8XgReLsPweZN4QD9vXFJFtve80na/v+f
rr1PluTHveHP4ZPche/wHz7nT11eedNl/Fv8cddZ4Squr+Of8jGmAuneADnwSdtDTyiv+D+Hj3zy
9x/gH4aLb4eaqIu9vv7vL3Ry/Y12vORfPXye6u/xeWs/8XeP1wTQy7/gJ/HRrK90PXwV34+Ph+93
+ISPh2/g5D8fPiG/w36/w0e+8d+fmP0b/u+ZF1mH4pNDE5gkokBB9A7pj0Ll6crHUqIst1ESYDjL
zk9jQm33M6nhRMifX4Q9e75zbEurrZhP8WOl8XQDoLhiXw+XKkusCqECRKET8yVfoLQ/vyEc245Q
huDjgLme8q357OnlDgYtTAvJgvMZeTRxsAJZ5cis5lu8GDEH9EZZcim4ukKBnXz9ar35JN+JbqEJ
EI2sVUxofMrmFS8BaZ1kYtLtfzpvVXiUbYv5hMud5UiKmZhRCz696JzwJ7CA9cYyT0U0h8CN8zue
k0GMrgDDpwAk9UIJ94IhgCeuNavH3zS7JoDIpqELx3f94VsKafOyAj3aTuigByDRIgRzFcqhAkR8
+wD3lSIBNbYA02aDU/PkfEnWJV82onWxcxqv6cj96u7MtgE3gPm2aF8GK9iemO8ZZ/U9KcD+R06b
zmWgTk+pXl4VnERFE/EoF1NAUy8Htq7EiMvGHQGRWMHUgzpCs29hFBr4qCiJp9Xb2Ozxw1YhTlEj
53+3qFinDPU0twO4kN8UqN3nIeE0XqGmUhOIvOSLCEuiBj/Smp9fCAxFZytBT8lHzcRQkpx49ExP
n9JErX7ANnWr0xq7rs4D3tEQSGaycuOwt5poxPyiD3oiFbFX1DQecZDqHVKE7nB1vpTTUrqjFqOe
0ALSlK+jI3cJ9CKT9oADCIOSP63OfXp6abuubea5ijYFvHEIi7BdjASq0DSQUHlZuLzPfK3yhNSG
WobMHhJHQuBCR/UNXev/ODvT5rbRKwv/oaAKxI6vohbLsuWlvXV/QXnsEQiAxEoABH79POeVlTFB
lehkUpOkux0bAt7l3nPPItqt13ARQt4oshyMHkKEaDTylyjUcSAYEHZghj0jIgsqTZHExMJWFdki
ytKmYNPEhgQkx0FT+sGfUuk47HG+0jhmpoa2LdqXlZXBMQIW60BwMFsTZGaKRGZd4ZZngLJzuBAt
XZwd0V6SKnlfBdu10nSlVxcGZDSaYjGIkZaSIGL5xL1BuDN4NqIaMQz/NbhJ5UU5w1Qx4LiJhCLT
s5/jKZ2uBmkcaHU1L5R48Hg1WN0Ylm21j+7l9SU/MnHxjBBDZBO+rOJ4RLITCc8+fDI4KYW+pA9p
CF2Aot6ozsPk7w7qJ68QjiOVspavRg0yEh84rM4fkidVE7a2kJZiOm6wF7Spi2cPwWH36a5P7iT9
FHVJ/m4RMuZ0Rf5qQWMjrb7EGZAxPxsNk+xkkCDLigcmZHop2ZzYnWc22bIOVpwELCTc1MDBYQgu
b5vWP2TOHMd3YsCJUCwbmWhfvycz7ytjfoZmVCARVvpatqKBSxAvFYZgjc52P/aW9dNFTH3+tZ3c
LdICEXgRQvHEXR0jo+NPDi9+HgP3d+UI2hsNvx8ZzsBpWLeQCvBjVIgMAKk0iHKGsvf5laA104TB
RhWVULI9pRkY6zyABq3883PeE7KueWZyS2DmQEwljOf4mdtsxriMmF0zkOGnupUe0uCKDhhziZsx
F4NhO6EDfaQ+KVM1aokxjcbPWMsyCPTvx6SEa6u/ZuuxejGgZl8jcJNKXn1hd0AlH0BCB2aWW5yu
z/2wQqHnkT1ofRmgIJYOQ1MXB+W8bSm+pQPgkFenWjqKUYuYHMijHQ9hfT0dmS6wTHhWK2c0M78X
NbwVB1sXHPAYZQA9Lqbf4WZ1CJKiwONZfF06fBmJCHnVGEjiA43QhLyKNSYZmnhLwpqfBAmVteXm
I/Gu2HK5ejMDfZhiRU73CONeN5JYrGIealiUIz0wB5eVf2pplEIYi48kOtYBrKgw5aYUJH1mNy2n
cebHxAuMni1gaLOEZdwV6a71WG3fWNTik/vOmzJoSjgicOmIhSsVikAGBOrBRdPGV6K+/ttlosMK
gztNaIKKtT+YFj63o5CE4mQOsx0oPFqszhI9s5N3DvRDCwgOR2AjB2TioduscuwHspN/VuHuh+AG
wmbMaEzULfOdAFY1xDHsVkaZJnCGFOxLFU2ynZKXgaqpxHPvs23/LsVumOnfOxkLRSv0pnxkobgS
SArJkflQN3KlK0uucnF2Ar3Rk+iu1CIvYECrBZHdjxa6hoPGjqmDKoXgSjRt4xiDRMXawxZCdTFn
zDpUs0i3ysiBoVj/QVRV8XeclZ1dBEH7VSwG6Tey7fZ2G0XvBM6qkPKr3V/1ZgBq4WeGV66pkO7b
J6jMTK8lx9dvYFj0Gaw0aIIqa+1+hhzctPjyIsNhaKg7x4gGGOJIyaazyVhPSixGTVD01A2yU2Tt
qi8eYLMM0+6H+IhyxVEhI04KDibk2/MbdAFgUbOubHYL7G7JkENqD1nzWJiugljfWj6TmXH1MKCe
kIuBiabyOAheXuumRl5uaQ85nyxCmYcvRfAg/5Zt8U7fpVta4FG4HG4R0Ejv7AnSRbD9tM/yD21y
+F99ZiF6aXGgG4EVXSBMIbJOsi4tHWZOr+VQLFBf0i5tCjHKGFDwGw7SdZMPxt+UQkFmWSpXdShK
9KtlEKFUjsLkQvbNwufkFaBpoVhbuef9mOzZ7CqxMoVzygNJXKoucu+sGsEA61L0A92v/yJyqkq8
rkf3g8oT/v3o7tcvv7uVIdUtXx4B8kx4qW5d6NfHt8TsHgZUp9RM6ZYQ8WJLei7kXnaKjQVJUdX/
Q7wkHhv5pricg4DGASVKZwGZVhJNiSWpErTwCfMdI37gWk1fQjcVhz/JBKgutEvsjf29SMl/Jl8T
IBRwRqMWdqn4MG36j4anJJkSyTTHPzs4VTfdPoTtsuGELUpK427gZrIVguxVVAKGZDGU0et9UpHA
nNuvDEVmzJTz3fCrCkWD2U57gEmDrrQ9wJ0ZNnpgsk61xjvYy9dChAoLkuAQQS9r7Ic8IzXZ8mcy
3HOKfEPSDKn8WfFUqSa1RklQxUXutsQY5xjHzFt05jkQ/2vXJ5MsmvbfyNN+6PDNoWMjVqdo+bN3
Oz9fB/t8LUuqcbMjr1aZmuhYunW4JdC3JRH1pgrj74U/H9Z5R2U89Gw1Qr55BQe8rrzVw1g7D26t
HB/KH+KLoexEpUg4+LSOOWzzWAOBmsJ9UJI4SEZeW+3Fvol65gTzg5/79sVqRVIQTTgILyGjnx7n
BB0/3ssrKzyt52TpJpJpTMIdyovjhTV4ezfJBvjlWuM64DsGAqSxGb5FinWdRpc6VoVPMbAf4FmL
6q5b0wBn8IIg6z2YfUxa5IhGpsAKUp1ON8OY8vIBfkZK6MXuRxESlN1tGPXH6Tt/W3+24h29EDUW
DYPAahEohE4Uzf5bVRA7R32mTStFl85z4tgxkKn/0m7XdEJHtPpQVb06kdu+/zZ7qy9tF1+JAyhb
07QDRsY1hXSezxLPmmZE5yVIiAwbxe1SeoWgE7WKuoCk3tBoTIC4aga7ZgCtQtCU2FxrKhzOK7ee
qftDB+WL71AO+A7X7vHXCPfwkLND+DgvlFRBpZaOPTUn4kaI8W90ecxZRSTQ6aZJmOZJcw+xjhPr
/Bz4uefC2SzEH0AOEcAgx89V7mYSoNsU8iUv1fggemw8moRbkxC6EhNRtitU+j4XaZ3+tOf+lcYb
GrDmefZzcBEKsmZeXr4nY0MKKMaFxG3yeLR7SxmCyykQwFjjhXksX+hMqhN11KlGtOl3jQOgcGW5
dEt4po2n0u4p64byuz6zqU6MCfVUDFk9DQuQKXuL6rXsynrfBRugZZItUodXZWShh/Fbt4enC8Oq
grgWoSoB9Pok1xHRKEKw2GEnSf251/RcOc3bId4Bi1IXIs7i+yXkbEyDA3sp3zVvR99eJ4GzboLm
xg8+F7WgQhTUmktbIYeiJOyUMV6uc5+JpowpDR+SNpvwRhoFTYl1YwjyqTr7QdWfOlGN/Tuf483e
0h6ahQmaqMGRIW5rlcpnRxTQMuWcz1znDMHtRPWjdy81pqwYMYX0FxXrkI3WKvdwTVLnUAXZOzlZ
GHe5keqMPAY1riKWaUCima2hYjb8lAhENTgzRcJu/00KM/Wu8uc0W20CKPvF3UHo8rkkh0w12Hm4
8cTsiJ9ByChqGNnJAoYeb7fBxpIDGvqO+MD5ux3Crmf4rApJX0NKOPWvKT6ixaQTltnyo1aX6WB+
O7RrJDZXMg+WG0vHDC/EnVRohbhxWR7iY7d5neNhVpbnzETc5QQP/igFHjYIQuKE8R4/ep6Efd2U
XXSnpd/V/p3FsP6ijoO/9BdFMX5LXdQmcGNMKrZ4WZqujpX9IHKUOC62YElvhnSqmZBU6aqbR2qt
AjjYjnbvdfSLPmXmqzM//YYLp+RuyWt4uLqijIHQjkRyiwNRUIiYomHCLzlzAC07OH5eWT4C1pCn
BOFT//w3UY07rkJg9Zi5lsRljgtTzfkcjNG1s++g3TGS9g6fos5fS/htynmuLpXyak12qfMVftF7
QQ3qv/+gkdZy/71whKwooF3JKMKUlgyeoZ6CfjcWnDgokJRn6GHrK1qgAorAp5mKzwzVHbrrRH2Q
QrmFkpiWi3NdpaN01cbiJWibO+x/5FmqgIdORuWIm2SPROggQbawsADzvM3kXqYtwERpMzzOrLzC
8ni4/QPKwLJ8cR2Xfe4g6GWXELu0GHuGTQEkzRYycFQw5DfTVDEXflSbdRgxGerIYQtOVl0LL6tm
nh1fYtk3CJGamTiIlHQejTq5NPVsFOz4bPJ/QNOLrTCXU+f1dWKL8HOVUAYjp4E2cLgU4fExiQYH
tvBwp4pHzD95burOFDdO0Ky8of6LrCo9F1RMF8IU7QQhY8dLdp4maxesevtO9oUaskuBZ4JPWop2
uTqMROKIAFR5qIbhIxh7C16WmFwzI265+M+I587spdOP6ZGdFgU0OjiqYCZ4/GDWpkvtCZb9nUK0
Uqy+xE0WvdJzmTqqL04tYCg6pNvRRgT7y2rYXDP07RoWiy04qwFRy/3y4xmvhOOtBHFG7FqckH3n
xG2IAGjb6XpvZfTSBvrkRFMNJDLciD2KoSiP/YEAVFH/aF84fDyAD7lBE4j6GWMYgozha8x0NHta
cWbvYgFZ1uGC4gtHLA4qRjAGlsKP98wPoOpx+QOQBi2NBAMy+EDH73eoW6eP9zGbpW7ejaF9a+bw
iHY9xn1pq/zmHQ70E27qFEuiLiidTrtkwPi03FI7w33Vm23H4D6Mu5uWmcHLD/nMrvEgKLGlqdhA
npY7Gh/TlAN1xyIguljzQUWQy8xFZNyKFyR2mgSvZsd4zKZE4wN9Eb/6354rw38epYb5IDRmHaPY
5EM3XLy93M3CdNpOIwFJFA6hTnvwC3FTjD0W1YBIxRqEeXjouvn+1X5mzizevNSf4ttInT7v0sty
7C9ffm3xM3sn4q3RPtj8C4jg+Nvm/Wo1RZ13uGNbXXBbXWlqIG8cgaQjg0ojtaX8URqhSE52B4ag
FWtmWJzeQVqup64BlIJgT+VsCBmqjxgnaVzi4WK8Cbq/hn3zBUklkT4U1RTW+NevUX98ky2ErnMB
dZqh6K9F1NJfG24sWg4ucbQgEHjHJzIsyioNm+Q/axYZH9iIPphf6VgWCKAeWICtmrxCDq54xxUA
tkLQNEAzam080lVPpwmwr5BeCT7FRTYlJ74ForeoUhMNxUvTr0YEhG+MKjjX46qS+7tKFDGcwglO
VMF+UF8ospu3nUmog4ewenjiUIkd3cJaV3tIXt23HJcHAynj6sOI9Bxd5bTOoKNgEsQEAE/Dk7lL
bu0z6+BXhzvN1VQOUnpjSvqLyObyarlYtBC7EnIfLr4yxxonPpuAcTg/UiWOOZ6wsXv35ExoDUCF
K4BMkvQ0kpFBvy4fbSW9/QGo6OV1etKwaRe5yiTwSMCwvZOpXG6nfTS5450pzwcmcrCJ9XNIhyj5
t6mTNnxJ7A+8mv+n6zbfBMDPPNP5nX1as/JM3IMR/i0c8MtnCrvt4G5Wq/FOrDNxlAokBhwx1xob
pcQdeLwb2TOoFeBwuKN1+SC0WClllp8/lARkny9uDKfs6Lym0YYn4QZMQkyje7ynhyL1g03duLCu
KcRggRuNAtwAo+PE/MiA6xzNEm7LaMgQcQClVTNLIVxMxCRzjxv3e45KdZkyrp1bUjPEoy+xYlcV
oBGCyR/mgArlUKYyTkoCASBnVsDJ2za+SdgfxmijMO1bNDf5GFm76ZCmb58atCfEifONpBHAH6Ol
pUoWlxxTlCre/hCCKw6dVqZux/OmeCe+WS7LktaF7ygBDV7ax287nDeluw8PnO/4U6txlE1E1LOj
OBUqJ7+pnAm2KdvO223+qSIwUpMMKeWZDbauXxqnGXw1H+iztNLLzpZtG/cDV7z8J6OG5D+QLqHx
svEcA6QNjkBavMv0p8m3O3IkQUTorgNclXgEKA8LlWYvTW/TjXsLLfuj4Yyr0TY5snv7tT1F4G0o
+kyBC7zZrcb9ZWSFP8XnEXG6CwaOzC0ikPgLvrPEW5HMPtopgsJp59xHxEy88vZKbgQTbq3kezVk
BPmwCM4v7ZOgBL1sxl74lAEo0aYv8GwrCivipZz57jDtiTqobwqPWwYAQlwl0zZRbVR192Nsgi+6
ZbwZBooF6YHSyVwG4DvmOu1oWEL0ymdW6ZI9oAekd/Eh+7AYVuYc+72vA5kuvLaZ76RylyeBURTA
2nm60iTvEVna7C8hOaqTnejt0JaMY9DWnD07T4wG9UzASYRlI/Qi3Hlxx4d+elhViTOZ+tgMRT3q
YyI5h2B1zcQUFYEIPXK5YGihbkfzMeNkx9s0jiwHtEvil6RMiKntBkR/Ovzl7i/tlwrvTeu+te1R
MfLvcrairODhuP74g1XwzFGApgS2N3bwxMgvOyS32uwsepHpzgRCH8BrFJyDACtCD2U0a78qKnVI
mo/Jjq5DlyqzdpUDAjFauGIvf/yTqad50SivMcKF+49Y8vgocIuhLyf8srkI0AQjJ0kr3LaZQguK
1aXQoVzSXDaK07d5a30sh3Btgzk7aXsbQFsXPr2rottpTG7+fVGIcA2HQF3yH0C0JwUgiyOmZoZi
y6Y6cXobBrvMypDFoUuMt30r9xO9S1a5MW71avthKpwrbIxeKYxSw6+noCSBQ4KOq533JnF3Fy+/
z2d3O1+Xcp573z7pnNxhO6T9Jpygs3ytnPSDejt9avlEwEN4/USh0h0bRfgs2i30VcH+3kd1d4L4
hddqZPkHr+65Zai63hFpjGdc7Csq+7nJbV6dxgERRliqr6ocyhZAsspXcSgqrAWE2ooiFaWMA4wB
NMoYla0z9fIfkLpPij6UuszdSZWmAEC6seCzlMW+6BOneXwwsw63CB6E3sgNRXmFajmgHiL6p+Jj
eCubJWPdQl6QGUHDSJRhgekofcrcl7/sia6EnYKKmJVHR4w+bkm5g8qFngik426spZeI7jSnlduP
vLDUOSjvRkwbKSL3wSfLuyky3GWKx/6yqnBrpEGxqvFDS/rDeX7NiY+CnhBWvAs4B/aNQ+vxXrZW
PnM8dzffiWygmc6o0YXeYUXMiA10JcGIgF9xwZQ9Q+/3c8QNXON+negG6IWEc/7hnjvRmb1FHjJx
Jiu+v6iFCGJJ2yAcZgNfjTUy1KjGQgnYA8uJd0pajof03bDCKYmOSywgQ59HAmOQYDpivVt1xOo5
dfWLBKiRtpGMUNUZ9mYav4kp+8TqHe35Qa1o62EOY1t/v7weTrt3Yphdlw5FqBwjQ221365Nq7OT
bLVB4cw/e+sh49LzyrrGAL3c2Ya8ptEBV4K4HXR//CerVeRCQxDlGCrRs/wXD6YUOaCvkNbHHFG/
P1jsM6jdbA5ACfA6t8h2AW5k8qdFWjU4N2iuIQ6nrEy5e4mJZI1SMBtNrAvtD+zj/F3z7BsLQroh
cAWcK5aFRjk1bpfu8gOyxfp9XCV3xMl9MPJA2fwws1QDlxLqoa5WfFwJfxQep5hZTB7vqOe+tlBC
z72wY30E1EmGwbA0qNJZVxCAFodPa7eoa7OyfzuGeCz1w+bGqxgIIXGmvF1tVusyBKIfcFu/iKZ2
wHlL4R9jPd8UYdMzrqVsNcpq2wVljioxCaDMdqmcNzIEHmhrmQan2Wptr3CaLHH0ZApfU1XXmGnI
JcMLN9naCOzSiQs4hys97rF+SHGPhgHHQd3yt0exBiaYphb2Q11nda/LUOYfOalbJXrVYgdlGnkg
xtXYYFbjblrDs4qvi802vKxm2Ofxr79duDCs0e1M65RkhItuiz+EnXRwGso9P/7MH40CGPyE6v5L
6kt85lBxFbumui728LWjtuvvaj/pL2h/NhdQ3IZ3RYpTSLXiQUYHX4pCJv62B0TZObyESgg5/Rzs
hz7ZXYTz8E3kBJHxDey+g1EhL2tV8vO+RngicwzMeUBq0QQbgmUTzR/nANzRzNRsfEwm1x5e1WPz
bdjpt9+CVkUVimGH/1mI9/5VWMHZkGAAsDBYC99NHXgRXqbfV+J5b8QCBINYWgQUZtA/Andd2rDJ
RTUKo0b7hEtQtmAlNgf8M/1BTg5V3a+ay6JDWsACsymLKNCLBOIJ8ZZ8lWDCWiQs7EtvVZAh6Ip7
sp8fBOJ0W9jk0iiNbfK3PdOPDLPn3lTTtsMtCjUlHiV5NicXcZCPNwAv/d9w2qGETVl5GbXZ/pbM
FH73DbZuUBJTl0YngaDiBQxZN7w2Q+mIAlhCOZAQzj6sZJKjxwM/YbrtGg6G3iaQg19Q5EV5WYRb
fExgeVyMDf4lOBDY6zzfU4ygrb3wm9U3GTMW88i6zPip7RILk/zAt3ULJ/388o5cOCCxIYHsSeBT
HgywKLSN47O1tYuxc7MiuReGJTqSzlXdA4eVdzvUl+MIWNdlVFCmpcTk1fCkkElayReZUwmGplBg
4smklpgU8UXl0iOWczdA3McBoOU4DHE7EOvMxJVP/u2uDaAc9R/yANQVDqhtAW/vmatxj0iv6nJC
vfyzGsjl/6GPx59VVwiCOxFjl6MAt58TlKoDLGx4h6YZBwDUJDRiiitP0GrLHIUTMvUYVMMJ87rx
g2l/VGjg1IHpLD0wAyq7xeBv5dfrFM2JIijEb2vR6L38xGamf/LEsDYg0TC1ZbBy/HVwWnbsqt5u
jEVo5AEGBuL4k4MUN+OP0l8xzAVLAHLUNzLz9V/trqkwodQo0zmMkjfDXH80UwMcTroV9KC0AKWh
OzMcS5B5s6ij6pP4Fhopmry2KP5SkcWTbkBwQFp114vJKlagylrjlhMCpZ39Vosb7PFbESGDTwLw
5Kk56gAlOPPLyrqXLXtak7eh0Q0sZiH3RkZBh1nQqUmq6pWw6bcSiPBpgCLl6qDuModi9PIXWVR+
v54rIuIQUjj11dIQym3bXZltAzAD4HfBpoL2PBjhsm5R26wOUwkRWjJiXoouPDpGtclSoTUWVUgj
hfPM2kVulnk4GCI+HQewLqqtBQBC4wpR0c12xqM5zdKv0pM6yfhmGkYsvqg8Mw70zkFIMm7IuNmu
2uRNvo3uhTdojqTeSMNCw/zBOYLfq1w3tvVzG2bNLbwAGHLJl7blnD9v07PokB8f32UawjDJ59Mv
O/cyX1Ux1uGPcljZfurxxQETZ7MLWKs5V5oZHkO56mKY5DKIsi2x0mnmDTMb5FzDG9qFtbRJYSCz
xR0/tmi54Z4nPz+VffbFGxU8sSFs1HjJzYk2Rb1hEP6m21TVtY4T484L402qH6m95WshnY2KQfO2
0daoN9CgI1VQKxosZnwb5ni4TY4p7lmGgwYmMGy4f+QIKZVwW5+bAiwa6cfXzugOSApNCPyKxRUw
9MqzTrAmFclXI0hBkeRdX1ZJca0Mey8Iib4wGbOihOh0N0FHBxppWDjGF86A++y6875wx430r8fj
tAahAj0jpu74DGz72jnEPJLh3Og6EmNQp7VH0SQvHJiUH1T867kMIWvPzex4V4bTLPoa7ex5nGlh
Y/L0XCgZ6DrARpYBzXkxb30gjvhehujVnN15h818kW6Q7BWMHjwP9xb6KN2ROk81SNK1IZWhMEdz
jSCgc7ljQsYQYeretquQ8cg5l8PnzlLoJCuKb3ASbEMWt4gLY6Avdm18/2Q03QHxcVm81iWhcY5o
zKbR5x5QMLDMYzSy0bNpQqsRyXkayXNnKUNPDJ/RJJEYs1Sp5B2dDzT/xy8bdTTNoGGCcGQcot7O
eOhylv5bxs2A3ly9zODM1+VIe+KNvnzOP3MW0T8jUEBWGjP7X6Ik81gOA+OG5N7YdADVigMoTrlx
S4RA+eQ+LNmkFPoKrtZITO4cVUm5wDMq0qvKqJMQS8piwcBNtv0gKPf8inymlvOcIKD+JzaGa+BE
tAuMm28n7JNVT+EzcaM4RwXwyEUR+InADehxYkYlWXCzm/fvHhOnqRKAmuSFklowpTrOyCLmTNU5
hcL/M0PLa5VxlEafsU7AamBK/tcKulcCMdTJhsR4KfM+p+5tob13hY8eEwR4xaECT0U1lmqGl7/R
M+taPy/kCQJVRaFYQmybbeIOzW5DEDBrB/sE034jyvR4JhNOKqpETMfNDyImsMaqGgwLHRIlQrXM
H0B/xwibTgaQUnj1lAisbKDJxYlVbqwxWG0f83BVmMniJYLHr8NUTi6RwhCx91VxJjPa0UfgDmnT
GzjB5GgJ+mfoG1Ig59V/ceJT/AJcEORAIXziOwcq4tTAIr/kYX7PxEcGu+iDdHIBaX40w0mRTAIL
Eve8o92BRiSDbTF2YJVogK28Na+4KJMzcxL/GHZ+fIG/P59e8G+4Cku2HYLZte78sJUAgK+LndBY
QzJTdW5sKmk/hqG7zRP0S79KQhEYpYLRcSbnQbnpYBDOimZ4wbI0c36ZA+vvcyl0YfTT9HQtbPqC
DGgN/r1q070f6fxNakxAYUnnZ9BO0ixyZp9Ww6+eiWq4FOmzWqGqliQ+A2eb0c4ZUZvbs0uk1VWh
p6vbOPHIyJZoHs0lNNwf8C+WB1uJh5ttt+dGosfDJvMSXdKGifq0GYWgBTx+iSW4ik/BnNyLWlK3
hxu38E01JfKT5je1338J3fQ6dSAOVni87h7hXZVNKpbO10mLQf2vZwKYQnxHlYpk5/iZWqsNBqzn
63vtWBEHnwZgqpxlpdcxx6CbZN2lr+LW+6tN0zfpipuIeUMaZm+n3v/rzCny7HsCK9Okg6l4sKwv
xo2T2RvM79TRmEG9C1+fTtDDOUnDcNmRqct4OkEUyVE5EcJGiDdwUjjlynMQuGqu48bPQ5BDnjEk
RMxrTOL6bztg7pkW5fHh0VFTD/Uk4NQQK4VCyWShYGHzb8bWQH6CODDha00rphAIs9Zx2lQLLlaY
jpQBBocLsH/tZuh6dFi7qNYvytJ+ePmduicwH9g4gC3mZKgQVVoef2cIc7blrDpk0syNzKibYXS1
V2Q7OtQ5+svum3cpVgVtiLElJFcTLh1yatNFCX0QymAIJ/b0PQqNXOaHjBoE7Kq2SxNAISlOOUY+
yqhAA0hhXBqMucoN8ukMdEj9wfnuPHPAUyhT5uMZw0G/WhRUZRgU45S21r1oDlIuSA6ic9pQwgHb
LRrR7T66VQQpFf5bA9cVZJFqkiE7fq9hXiAGhqSvanN0WIg5Jx2buPI6Y42iDGGpUGy13oqUCfPy
Lu6dG4PJ/GqHxXEw9AGmS/Jw0XhE7jcm/OOQf3C2f8tNQvx63ThKOIhiZpBSNTDLkwxEt5K6VgFl
AtE9jzm+tOyGIU35quFKhdJJrtWR+yi8VnykmwHfSfSVUnXDzvqsU6Qq2UkITfRayATA5oB7LyCF
gRhfJdKO0Io0bBJNx6ioYYepl6+gjqtnrmKct5kmGtY8/XMVDt1ao2XZihpKHoYPIrHqaFPHEjKe
NrQTCi1W+CdNptqZYgQqoY42FbQcSgz/808CPapxetAfIvmPBwlA0LyCMeXmH9XRz8RL4F8Nlzr3
DR2fh/5X6NUbbN347GOMuEwmdwgcCI971dXhzzM7SB3j8gDwtf8j2xcZfNFRzsV0gGnsbd5gCfaa
auJBP6KSIUayNPXxlV8o7fKjCh37sBXvOOJChlUnt6gq9t50DZuf4k1WXap5PA+LdejuOl2F7xiT
5dGDJ8oKEowlWbKuI23Ll3+gZ4p9jjFQCQeCMLGgy+K0XbXzapyH5F5drEQ18pBXp2wyCERkgQeM
8GdtdOU0Tcb3mW+kqRnz/jv7AA46Ey3nxrsfZx7utMfk4YAGRRfgjYeLFjic5qSdip4OCWsETZjs
gP2iLgTk8qkL0dFqoivRmQGhUe3v12aITO/rst3OkzOefWmRmJcBsAhg0+IOb72ggw6SJfeqolXR
a4jcBOWlU9d3ImF2cf9Nd6b0l4oJ8BBp6KubqDu87B1rZD45vj0vK1tY8D7e5WR+oM6BWss4dLFC
B2e2p2qj5I+R+gUrDO3mjgpXel8da9od4gvYHpW56kvOeWNzg2n11l5tLw7BdKt8OB0FKux04Itd
Zi5dzhZTo7ESxNmST4naQKUMSKsuWrshGvCBlEslM3ihVgpSUQxYkR5eB019pTtPrZgCX8Q0V5iK
cVJGyWKiSKjuBnhQyk08D2M+10ZyTbjsYbjd/ilIUM9zvz8gsdVLKjCUFSMLNiXTCxfcEFsf6Rp1
hRMF8gM1DhZ87ZVhI4OrazqnwbsGNyb9hQpJlEoprqXKzrbNq+0uP3N7L+bv5styNXBvE/aG+b23
uL1LALrtYKfYjHe7q2IFOQxV0wiTRl9RGamiV+hjedivRGP/bRtfwii8f/ougmANi7GQfIMC+Kwi
6LnWz4flxbNGvFjXX9zA4dZ1WsaFQAdAsIqrV+un9tzM3pGJirCkcj6NOOWpg5TAoLm7/FZMqlL8
JwkrC5GVeXU8V+CyDJm6cpwcFz7WzpqaJGzq+87vD29sfh28/Qnrwb4ga4S2GBd5RNIR0Su2xo2o
hMlrw0+tO/BL05bhZxeN36PBHq+8jVK+lDVux+P3sZqjWwCekSjsTf0pyjkNWx/KpYsK5Cr0x/Cj
25TTGXr/cxU7bFE0MGxxGaku1oLroZyOhkN9b5y1cJHQcW0ATZA3MbDFChsTRu7Me0StlRGpcZcW
2Zoom5nc55dPayPqX9yNvz/Tkpbe+qsNKv2qvK+S8gd1hSDgfX01xgXvceJOrNyEirBkEmwPe003
vb9wsvxW7PfvU3CldZE2zQ2ykG49ugekR1bdYatZD9w5xAJEh015ySGa3Y0ugu+aQVzFBG1NWxlf
Rz5yL3tAJYw9ZJT5w73NjPCiG3Fm98quuvMO+83Xwt/sb4u4GF5tIw10vfhvi2d6lw+H5q+wFqmb
yl3dZDEO3zyyadcDRIvLNm627+ewPbzJqS/WL7+3ZzcNLgBkSkL6FgPxeHHOQ9Rvs34s71V4quI2
dO9fbD7RfVU3qNMRKK1NI+WlwuUNkA71VzmKcjH5L54L3jbQrufC+/EXXWHpWlxP7nZ3L/KuVJSy
6RXLEEbp9dhSYIrdL4WOpq8cPFdmkg1AKRqqKHti858f9pzC+qFUOXAV8JmESGHanN+6sHAa0h12
wPgaiuaDysDGH10sH+xCfijdVpzpx1hFcDMAJtn9yAzPi/dr3TKGNQXgZFp9NoQxKuOqNl5uO/+1
MS37T9nQnEJ67gD7SUmKZFd1/KHLst4xlY6muygldHInGwHYParzR6/66lnlB6HSpu/3p4fVDn8H
dzKtlDVB3MerR3JhpTW+/KVPr8PjBzM3z28vtN3FXWRh7GkIM2pr9aWNVhZqtGKGNOXTbaOEtUcf
NHpCPn4RMvpXj1dxo2KAClulRzlb008wMy5xSpdtszDI85f46b45fuqlTWvoZ03F9oVNQ7tX5fQ0
4l0ouhqUwLjzg/8KtYiIacBtAK04n77Gi4HiRExYhWb9gen2SdUaSoeJqzFFtStl7/FnHqrDkCb7
8nBX7vJLtvxNR5iy1MdGYgC2LzWv3ONTnGNFfRSd2FAfeS6cPj7Y8+5uirtzBkTPPpeH0QAGadju
LreNBdYQO51nPaqlseKRdlK0TIFywqF11mg+Krxc5n4q5sTaU9EwAOIZ1t5ZQ/fTukbvK+Qe48Fs
70QkYB16vyq3yQoJ8/xd41FU3Q9KEJTT/hgIp6Z/8vAfamGW6CCk4gSw5T97GO3iCMvKR66DOMi4
a5G3/kCorRrh6HpbPObiOJzrHojfeRKrceWSjLOuK6XPUDdGvoTMKBK9GH9mgcdUgBdCjzX2lCWj
i6WDyly3gzSeube5n389j4K4Lz/mCXE8H3N3n2Rb3GMpbU1DB4yhuZxWn1H3Q2YvMEKU0YfdaGrv
s0No/nDXetRycQbBQdNBqd2scl7wsnYzRc2N5HaaRqWImkU7VfmucvJ8CPxzO1zsQiq2AA2RvXR8
yA/ZNmrLFVxiAAXZ3Kh30ZTMO8BuZGCvcHpVOjozddBrUC75iIQvLQOVlkpIOO/L56UpF0+WgpBw
D6NjkIDFUhiSGpMMLxjvPKdGSOlDIhuLILodgY3HmAzmsdh9iixG3F6aJ1ClMM71LEhuxT4J1mnu
updRHmHAL22OrGSqFaLXR1UmDozrcUKH5CVfgv3+QxMMHo496VejJjkMH6gVnHVcucMtgFe8tjx4
W3O7q677oe4BvmMUPSm/72ghj83hy1nJ7gftACxmiKHY/FDieLNh8lE27shjH+T0QNCUJKzdHhPu
zuWRHGlEQzDU1FmRbtWk7zuszr3S0MwZnjV+St8Iaa9wxTNyGLMb8hqJQxh+5eFlmMU/043+oKD/
uzkM4UUoKwBIdoTHcTMgqMjnw2dhByn3XZQqLErhbSOYB6Ej1IF22GzfzBU/hKhoUZTNN/NuAg8v
oT15YFYYAqWrdRiTrPWvwc+H3t+g7fKGwwdpl0nl/I+LIk4Bj/EjMm/cAJgkHR/uyP+7zvEOtrbN
1dbbX1lx/EmHlbKeDt7uY9uX2NWK5wpcpwsHWFr4mCJDTSrGf3/pgN4ASosDEy6HySGW/eGWyCBD
fRaJSkCUyWaMBD7R0DIsVnmhGkj6QGXDaGsLgJKDgmQh57kvp1CJ3pfLFJlRMnT7JSbbMqXa0izx
XPjkdr2GnrICxuGmgz6h80ZitiLmYZB/UcYHF2z2z+bAoa2WcC3HXLI44CRytsQ9JQvo6Ri6keak
vCdTaf5W+AxOt+tLEC2jT0tyb+1E2zsdlhH+LRKASO5tMh+bCBf19Eb+t08HjcaCXQF8mhy+a9yq
t6iD8DzgtFAHmsrR8fkXM1XIwwy4j1dd2PmHPnSR8RuDk1+2jCkOeqLgqCDTYSiVvjhnBrR3/Kv+
0FgXmfOqQyv/1EbooBTCauALrvZdGl7he/dRI2NF5HZbQCpWhsB8jTxLqulwQsjSnlVdPVeOYEqA
jS/LgsSoRduTV020ccPy8WeSCE5VvNxFBVbB7IBeBOAnShvAt55ZaLAZ32e8Z/AClSPzWem/8cdZ
HO5YdAbAGPDbYN4sDve2zPoqnikrOYp8rOPq/a3Wq9xYvUHEYlLtu0wAwU6wQI74z8aCGyuNgRFy
iWmYPWEFXfhQgW2HU77s+ubVjHzocs7dLTxX1MpOlV5HPdmF5rroOioIEZZt0q3XVZD+UzT8F0NH
7lxmSKnXRkgKcSUbXViGhb/zXzGdDt5HEwdh2jkPaci1UzV5cVlNnPJdN3+PLM51+NnJ1VjtR3wU
oe6OmIymFpPSanTxdiuhr3IhWKSVIwQ1MYbdHvA/EPkEhN8L9ptPXqNLoPHitTfAziU8E/LznoM5
CjeMi7IhJ2A0KW+91e6w7sIphpQBSZf+BwYtSmltbG+CUzxuaRI0pcAvpL7PNpb1OsmDXUp03ybj
IOXAN9Yiu9K+nMEx4IB/qizgSac4NG92gVW+qt09Tu94w8n1egaOX+fl1n4V7rje5oI39fJN/1wF
4oPeiETGfe8vb3rXz5OZVEWbhQcVw7G/VW7w1ug7sdmBRbNOreIfsZxkQSjsHket1+oxXJDhGZaT
lXOAwc56+bkWzkfmQPCxOoGC6TLOc0yI/W8HVztXhW3nCkHqWRRFD3l9PJTVrb1qnLf2HhK8PbUR
3KsoXmOT695kEw770ypb3cnF0zCebWsGtdoqLdLGIpBtH93kI8u0I1TyTSmdRNGDshQ5NBKKv9B3
Vt+HlgjM1p/m7CIsL5rpDMfguRM5wONL57LN9luOfV33kAVzyu5Tby+4WqeClflrf9pc87I/dSso
B0g05AigJkq2VLrPKAWL6/SXd/mjO7L/MYTRMQNQsOfOzYKfWxpM76MVKBBoBHyX4zN59jb9tG86
LEJ62ruRId0MXVmBYRrpcBeM9CFPvEK7RgiFwVSHq+RTcSqUQXDxmaWhc3NxfoFwyieNlO3Yjxbn
6gwzqjmEMW/wl7NKM2SvGkLKntpP0aKUaJMGkB5+CWFkwB/tD99Hm4YFWrFb2+/dOv+uSZ3ulPOk
g2e/tIxwWcchxciyYrGA/pKkqh4tc7wDbR7NiO5eQ3Zh6+hug3Z2JTLhakzeWVVFVQXa4+5x9qSY
dgX37X4oPSckrlS5Y2U4fDjzPp1n3id7HxsDwrmBthffuS374VCkw2MTIuPAIoFY6FPF0K6reXqk
PfP8kBJkc64qS7xX00LjQmeEb1inawY+yNvCYN2wjcPx85lnfab5U7AWjTT9EpWCSBW/HQu44bRl
s7cfq1OJCIHuUDtlhNgWLXeMzWPITTUqydJLQhKgyptsbG4z+/3Y6HDumZLrebVGZR9v5TSrEI5e
fs7n9g7uJS4+dcCKEeS44+cMqzzbVCnHqihxkshHDscpswLt7gLXuIiaw7gcYP4iZ2sNz0R5F8FD
DafGLeepzqecWxx4sHHC/lDqMaDL4+fCFGA17cv5l3KMNVlEYmHxYJKPYT12rS45Aum/iFb9N6y7
1yKxSZkjv0G1+oajHcLVE4fo/HzvmVfHIwYiNBPoBsC0eMQ2KuJwM8b2W+PIKc9L+nuP7S02ocqm
JwMLE+oKrUoOWCKPP81En7wg/uNPynMhSHYl5YCCsPik5RjsgvjgkKLDcSjcwZ6hYbFNPGgfuHtj
vU9TwlLyCnAD+e0xlTARBlIrqnSm+zxfznmn25euKBQTGKs66UKPP+mcDFU6w8E1S00UDvGCjTqA
BklTsxHD6Yi9aWiAnuQL5LjrPJJNQTWJEIKusduiXdtYq+qytDrsX+VPJPd1ApCFlilAlyNeVExr
dD7uvU+yMZUxzUjGxqWOVKGjGokiL0JjVcAkF2qlNzCDb4WDnDhgxeXxWY/KU4UNgYTYWUW4METo
IqPFsYDv/JZbP1/dac2ImCFqnLBcr8EvlXcgbk81oIwDDhBFRZY9mlur1hXdRV7UY7RfS21C64CA
jbNP7jguVqA5LIyXF9PpvI4HBtFjfOOwnIhUPv5oxEGFXbJxbfPAKQN2AT8ipomGrDtWH02LXUlo
Xobkg7tMW1PJbdBdro1vGIpTQZi6c7UrJWFSXykgTj2N0cX9Af6rt3l8AUMME/0IyArztWWzNjeH
MifZDuutmFWS0MQwmjAoP3YRchKQAFkPqGNDpq46cCuaGimjxekus3PMr+dODRQQpOxhnQdzbcmK
L93ESQ+D6lheAMQzyqvxnyc+t0QQOs6KrchNAvPzT8a6DCaFoaAwIuGH/TwhSTnzoU8vLPjlTGVd
amV5YC5WZoncxQn7FuzXw0+LDy0ODXPM19Ee7xXYhWhL3qnUG+ma6nlzb4XOl9GHesI8U0FNukxn
8mfDOL86MJ06I0575kagykbtDs+DdBFEBccr0Uo2fRaW+QzUh5yBIZjiixTzI+GLrCF0U2ngLgmG
7gJtGYxN8OYAhxS/1Ji8iaT6Z2z90zaaMxerBc9FjMFRt9gq7Sacpv/j7Nyam9ayLfyHjqokS7bk
V+cGbJIQIDTwomJDo6slWZJ1+/XnG8uEwnIq5pxudjpAb5ClpbXmHHNcesbOxgvC+MgMcDpgd5kW
GiW5XgfMon4fo5SmV41dvJt+sfSl9LPCszbmz10XBksrqOAQ8oKTNjqYVk3oJlwXK663mBXtmHXZ
4M1MQGQ8aJRYlJfiD0ax7I4pj4clDHDM0zBdLzBhsHb95ZkVd/J2sgPi+OOTOO4QPTiPgvOzzt9n
1ra8Q+b8WVCJAyttA4p6qbqzh4+pRILMxUNcrDzjphPK9Qd+HJZQhp+FvX+D3FCwnjYTnfQaGi+K
GD/K+NJnJiv+2fnT7GRjdKCsYBKB/zuFEw4gs6edVi6p6VbdGaaudvJoYlNEai0OiD3C1vU5abac
bNoICQXwguSjR2Fsj7BQFUUkO24lD6uSYv7JR2fX8Z3xW4FiUPfc79nWWdAFSQ8v3/uTlwnGAnZL
0OdQtzLpmQcEFjt7BSy62t7pHJL6QOtVkI9gNjkgPE2gxDA0gSa4HHgx56X28KeWWqQu9SPFcO4C
zcP/c+vG0xV6LzcXoI08Ent2e61ttrLSzFu8C/3oIpmg2OAHZSMCph54E8B9Qv9LNJ9v/fQ4+JTc
oqpLK1rGEsLPAdg8cBjosgh0zP+JzR6i5IMhsY/jz8yWyrNFpa0AqGiLrFMe8eWIv6DInClsNog6
IszrnNC+1zsN2p/sPuskq2OOrYGmxjNCxKQAEBfebxDTpVyFnp2OZKVUwIfPNmuv68kh5APgNSH9
rI/xVj3BlJf4I2XTxwDnixGHWw7C8Jr0mGmCT1G4Su4hGJwccHFGBAIqBkF8g/NjfRMOf3TzaVmh
JvNa0k3byN6Ot9qp9vrGqjL7bQb5IipIiXPbHQ6ClGd0B+YpaPaAZ5+GqaYCoEssQ/JDRDZBzYnY
n8GQ6dFywrorZVcjp51sRi1+fGeXbNtl+MPe2t+YzN0bA9zATr4EXfFjn+/GTTJ5panom/W2ugom
BOuLpv4xVhMHNvfci+6Rw78HHYZtguGySUuWmQWnUBBEWIhhVQgXWoRVYRGq8GRo10Tw1Bu4iQwu
NfGV+sgozwbAsCD9mNbQjDQU0b+oQ0O1lbG8woxgY7fdZyV/vPw2mjN/dr/J56NZhPMv49oZqNzt
hrxcx9vcePuL6Gw0Xnss+izrY78sb02oRBNbDH0oEDL6RxlKGmYrOgWxjERl5pnwltxlDYP/Qtrr
xPoizya1j9k65GUAqMHPVQkeqv8jTYvEHu7kP0Dire6sSPsqMM3mPzAciiAY0BvKBw7q8eNiaX0+
j0GclEWYfbEZ8RWXENopb1Z+dBY0Gq+YyDznkNLo2UizEDxuUDQqdZC9lKtHaaB6rXSgJ1v8A+Fa
uWgppjxphpMNJ+jLz+aE38UlMS5hm6TkwDphLv4sSuw8/W27fStOUO9Tdvxyo7JZ8hnvYoS7l3iI
0k6ZiCc6jN8nJ4RM7eYvX9PM7pvjUtfkUpMrZI2p7Gy94J4cduHC573BS0JewnbGWoEdovGXlCtK
5lGd20D9yXATU0aQp3i47Lv5ZUmwkbdrWzNmotDSgzXuEH0Fq2UhfdpB45jSgIniLRVHKu88B2+Z
CSoyZ5wqg5Q+XMX8k5PZy5/z+Xsvay26WD70UiqKP0EUbNkyIHI+J1nUT8Ceco54BT6r4XiK1jVj
NOp38V0kBjCxzRxO5zWEzy3UNS5wNLKiSDABOr4mYjTb1lkT3aExmrprD2tvdW7SYwpsNF0/Kl91
okZzj/WwauSaMlXNTgrH/3yolUEbjvcQgHFOciwU2bzxXzq+Lr9bjp6FivUe1clbk8AoJq1QPFIB
2JOzxc9ypGDuq3eq5lWZRPH2qtn6u42OSwVQelJlSSEcrptis+rGt/JbFa4LqRH5E+JXjI6MBysm
32IO+0TOTWAvE4ibShaTadaSm+30j2R6nkFUn7n5jMBgb3Es0T0t5qofEjHi9Q4HGYLWWMFp/LXf
8Q/EFBVbMhYw/Hh8tEXg9wa0aeRwBwEbRJwQsQRvn2LsPDJ59rpmu1e9onzCGyS/N4qVFOQMCrex
gaMoUbUSZYT4oGwXRGG23DXGEZgqqgvmdX5US3L+IH/2urBh8FSjonUzkMwfL1AxLRKMzOr83rhr
/iIayWNVAJrQ3AwPW9E2jEc+2L02MTXBUgi5dPEyQ9eL//KLfYI4G0IWVR3CDXzpsJw8XqwFp0Cz
n2xY3wNNJTy/cksapJ2T26p8CDFoYUIF7ZILtT5mLRx+xqF96L2t+/pD7jLTeoIiuYlTtHpf54S/
nx2NGv3A7K2CdOlgordCgI3f2vGFusGwXrdpur2PbHT0S2KGLHbARfk9SkvAxvEfQc1FVHyXuMYM
SiJ24qz/7GFip+gYNaVPlsmC+NHQGa8r8ZE0QlUprb5UsEkTMe6NeShSWvJzfcYoxuASGZcKyylv
b6bRJQSLHZmXznjI7snXgRGmHfi8PesJaUAPCryOSlDxYf7JDlyEbuNa+9y4eXguuCFOHpKTHrob
RgL0tWq4tUk0pfdeARiSGpgWAVjInBx8HnGVziwi3fv5s9GV0W4zwKR4On42RQSzj+kJbhi/sLS+
iv4DknNvAjEbZtJ9ylzYXsNmsap241o7hsiYoMQIi4E9hUgJJxYcK+N/o9RKPUA/4/MQp9ecvtep
kgzPD4dm4TA6w/m3qfPpCpivQUU9vvo0XxM5ZJfFW51t6h+lXFFtYSTnUnpqU8ZaWty7MsDyFFqs
KCNG/DFBs1Et2IPd8wnxhJLhRBRTzNYEaGN9a6iVQDZqKJVJp5mMDHhkQKFsVhPcxJuvI9zlTzID
OhbVyw/puR0IOjVwL0bPFLbz5FI/D0InLeLsXiwdIxyC6qgd+yAcohhlfiBTc1npKehFSK3mM+bF
4KMbTR+N8Jnr0jE9WzxcFxD5Ah+AYDWnrE6dbAIWixxIC/kYO1CG+3SgbDzZPUfNIcvI9H4Nujtq
OJ2LKJ0e+yWJpTEeTiWu/CybFH3KX6xu1XDzC4StI89uWE7cwOP14drNau+vco6UCdxygFyQDcHq
PxpzKTVCSGGvTOMcboM8Zwf4OtIBKVRVYcLi7uikMYzrBr8sgGOVRjWJysZj+ixf49lnjYEGYhO4
Grg+zk9Bsp/zYF1u3zYBZTr2NAYjBtw2Ud3Kposyqg54wBHB6aZm43iOBtzeSX+tOb6N4+32HMHl
ueMG9BpcjkEcce3zHL/OKSdru4zzt9qhVbOVFT5essUTdGix28K9lTZQ+WlRTfO3YItgiiDH5m68
lR2Juvuy2X7XZU4IRVMZQLy8KE8Yo+wJ+HO7pDBgNw+DbH4setm6r7ygMp4Qpgmy84+2Q6kDwYje
E3CiA4CFOSKfcY0HAnj9EKp/h6xIXJoNbAdBipYV5rARbWrUzZhAjOaCjkSiW5tMdBUfhpuJy0Nd
nx0dzE0K+DQQIhCMrz1WBNGyxyvYCsKhbbmGO71iQuAUrScYR8WRtiAhIb2Dxh29vTAn3X2dlerw
GuSG2A2w9SHTFFLWjCtInJb7Ro7psohSV29OGfowIxsgL0d+Gi8/k+dOwBXcI2QXsjHFRuP4UxQ7
Jwu4me5byTKNkykhXZojlMPO24gh1aOOE4zqVYerlR6TaFFAPlX9MDW1HctEV/HVZ65uju3qHtOO
oPBaB0tSKGadYLrb4em+96p7BSnofopJrmmCOmYh9ur+5FhmxvWshx5xSLbw3uvOkdl8L2hDeaZn
rkuv+mz3IvYMPx06eZ9ifb4VVMPW8na2e9A+/nKqUl0nI2/BurKWEAXObPkazZtYXR1FdJVc8//r
XrmsHGA1PxDNfX4UuWG9rIc8QDHM6F8nrnJO5J5lajXybO0FO30UXdktCUFI43Zj+nVs7PdqeBRA
mpJVdp5B9My2yXVhhSKfQYfp6GynL1o2rAC+2Fs9Qwl+pZzQwsIZiFVGY0NdKxzWzC3lgoLTrGkc
WPlyAkTl8lr14JlneLq2XOpzuBbMhJgnz49IP2NssK7wfehroDvmtUFJY4NORs2DkAUh22ZtadgC
PizEVEpqQUV1CyJDc9FRtbx8XSfmApgKBFDBuCZmGqAy8zU/uMN2XATjg7JqpNPXbBs+vVkzqgVV
pwqhUJ1qpP/AedrVRQYWZVSidtXeUturKZOzk2SQWaX9khqcBqiLc9LL2CuF0IKvIa+Jz2z3J9Qx
80Ecig95opEOow30j+7MjVcBe7m/vlPLLmQ1aglpA97QoN5kFiIO2A3/JkX0WnujpiCO5Sq1yDEU
tyRxvKuQibqJFuGJPIl0NTjvOvc+x5UV3s6hU0f4cNZ87LmHgV8kr7p5FN58uGR11SLpw2p910Y2
NLvqSuGfZqHY8EeVxAb6rgfRs20qGYdu/MauygdlaurkasPdfV5U14KcmgFkd+fAcxzvjJ+SRA28
BAJ3axAHBWbIGuo8/ng6zmF7xzuN4MhgCatjLv1Lh2zpk80AvAfMZ1z+KQvkHakS3AYSO4gyODgb
zbrZ9YHegyn4say298s+M9orAwGKVUnKOxqft/Qnl+rsJcgIEJur/j4PBz5zRLEbQj0EpWRQAtXs
eB3VfbRPsB5ERBvjbas84Sc2heJdzCRHNRe7rQ5SVYtNOHxohuHGnFAjBphxcl20/n86jFFefluf
2d2U34VXoccgR4fo8cVZbF5FV0/bOxGmtTiEQtkD1MEaYBn6oOjw8ryQA7QgJlkZeBXmRezSwhaL
4eAKdOa6TqsTjyqLpp66UNji7OWzmDNWQeHn8DaJCZt4+eCWyLvsQDHmfpFvL+c8mcWoEzewele8
03VJRC8LjQkAVX5eL1/bMxsDNFeM1aAtENVCNO3xPXPdFh1WGORv1TRpiKIXSs9Uvl0yuhHxIsPH
SwtTaSWQ4jS3ejD58Dl6UN1QwfvK4pYhXBMyJzFGTdzRwEWn5ZItISEE+IQLVe48hetETYZclby7
JdAJyXI2fcHxp+jWuyIvxhhvhoIaDwm6EOqMbUGv1RDab/6VT4+GF33M4UvRp8GNqid3v/26GxuE
Tcu3h+Rv6xNW0udKu9MDDgs7jzp7Tbfi4yAxu8AwW6TDfokun9IOAONts20fNBi3J6BuSkwAKNoB
QBwIOHp11JsaMgG/XzsUdSyBv0A5T3tTNnwIUkgMwL4B746vy2f7SJIqWN/Za8YLCD6DWoWBEMUE
rTQRd7YNIiZCaIKcxR4QIaFwk3axRlMZJxUTLMo6FBvDfROtHl5enie8fOmQuQ2gFwwfIBXovv5x
bll0yGmFP/Nb8VqlJClTaO8F3joQC/xl/S23y68Kfe19ynQHL3D5iUUQvkASZfOm+b5AaD1/vWaB
A+pIi204sNxvBYEbrwRmFF7zXbROG22S+SP4o6iDYHbrH+o4giH0R2QJrK11snqw2unKhFsn34VN
yTpDcy9xrSVEthVkylGjyZEepVwH5Ub4VBeIdmu1yt3D8oLwCxm+qOYLakD0DvqNEd654ORyNE7x
ignZP4qifi0DDSF58l1MYaVp8xcVUYO1IGteMcJ8L7KkDgNNhCW0YMh4208tEcnRJidGyIl/iCBo
MiSAFiRSnIAfzltLGu7xcYHOM8TPlAKKMQbd8fEzdAETgjZRg0ATaDh24lc2MFYyj8NNuYpUVDbM
wcz+aIL+uBm6HuExsuAMCOuO1jSUfEzxp/2WrQgkzd6jy7Ew0AfO6om4VIqP3bDdwxMTvKX/VUSo
BhB1UVy0+5UhwakdH4b4qmij22gHKqy107s3QZnDKOddpMgNwIG8nFvKcFcCw2ivsPiYio0hpeex
/uUjSDfZw+8SaTWqCZnXPiiySOSiAxXgJ7E5a/ijsWqKQAdVtCotUBjJGEz3u3AiVpDf6DijFC2U
Un3p2SmVR04zwhCKjpdO3kfnySXPHZoYixx2J3x35u2T7w+TP/ZWbMBB/WXaAZ6sv5QPf3ibaO00
wgU108svAqPagify2vkWaqGWfbZqMGphQr0muY3/znbMwkLX1rXrNaAJmw9vPsSYW7WdElbDGXAx
h2J+Tq1Ea2zjKy8vYjOkw3o2InaDnCSJTroHa63/CyQjq0S4KX9M47l2Xrr6TGVH+QGCT6QLEgHa
rOOVniZ7243cCqc4F3IQ8jaR2zTIVRMfhOEPLRbdz2aAmBO5+wflHXk4SclOR0hQn6C4ibD6bqAa
yfZVx78aL83GrQ7eu/aDIF69P78UnqsFOD4dL6C84z9znNjNU7fInHxneEZtuH9XVIvX2lzVteoR
RGs02ihxhX6LoqHYSeNzVViftOMJQMlGCPolt1+YN6SCciNJmaBC9UJy6hAtUwyqMmt+Jl1x5qh9
ZuHQ5ng+WcEYLcq26/ghuF1DfVq2CyhdHPUrnOwTKCFC4SCQmONAoQeGN4rIwwwk+xKdaS9DVXbn
oKiumooOgTGINRbfRfTCXumbicniUZ054U5PYNYKIkmFPioka7Y7+vFUD8muSMjDBdvZAleJMod7
DoXz49OI6slfTca8hxSMdrvpCnACEGHXA62nDyW54mM0YH2p4sdL0FEoTBygQbCuageJ0Lyo/J7i
fR3Xwf2q28HDAAyD8yxClmgy5t91iMwA1NEVCFdFHffaWaw3RhtJpo7wdLEgNffQRE82cQFu/MrT
aRY6JOkx0Wao3F5M6eXK3iP2FN+Jg1d+Jlkq/ZHIFVBjDAFqjw6hzFg1mqZGJbununwX+fByv/+o
Lll9ZwqjXMZBekHYjt4IaRK2q3q5LNiT+XV5yupcVN6Es0qqC7+23kjSLrKVQg9M58fW/BSgI5KT
qFPYwLxbhla00a2CSXhGvXW60RrVKS8XNHkMX+byh24VZqvRsZx32tWF7gk3oOo2dYPwF3HlhXEY
72wOEb0vCu4QfiZjFZWA59OiT996NI/ETRDCgBkcTiVz+pu9Tvqp9xo2V1iFLorCICeUt6gevBwv
HUTOssjqbV4gmUYOWB5EPWeT3vecsXfIg4XAy6+Kds22lcXBD9F7JNERO0J5aElt38Sp+/aJ4uRi
mPDyi/TM56BShDuDrBRyLLf5+L33ne1+GHZ0JsJ7DfJu8U5w1BsaOZOWpkqrjYFS6+VwlRfedQmv
RItVZ3o2qjD0rvJg+OJu66+Ec35agDQQ+cLqZiyqx4Cw4NqyD56GYZlfZ4v21csfw7QqR+cezTV1
rrw6cQlH73H8MdzVUKzY+A/LRB6WRtk77C98w+Ok6FM4JeiGys2mDYl/5AgB1ZEpmO0xVXqS1TYu
s9LUY43ld40Pi4VDSJCD8DVh4/2+JHaTjWYf3wZpfVHG6ABY+7oLEjKIxyWObu+mdxlkwq39Onfj
G7cPoXLAZ+z78Eu5H276ZqAiogEE1xKL3PPJbLb+LSlgxFnUi6jRcmYZpwmJ0OBQXvQ2HlXOGt8m
3mex40D0gkTpAbhbi0NhlEiMmjVBEi8gGtOPh3d2gLp8Duo7rVIJZwf9XNKfYdhjz4+NbsnGtJjY
XJoiwTKPidLIVqrTT5K0KOTdnJyfmc8NrktrIxDUxZ5A4zhR9bIW0z2eFplK0bUKXW3VinTlPERw
CUFKNhyNzf49DQ+aSgaSr4pBZac+WDClyc7d5ZtFFDYbD7sQgpB+SlVW7hC8qmjQjmfY+iX8aQn6
ubGiVAmrE2YrZxkx+T2G+xuBi31Kml0dOBSdHmy8Dr789gIL+IdFkr1aNNkN/hAXoMUOARJSW0Hq
GqlEtedkxdZsxQ1bKFZobkLwwP4BLe9PuLyvtDOZ/KCn6ale6zqCi0quIrUWd9DFYHmK00/uYvzw
8hvyzEZKo88zYh5PGCJck+M3ZEqqfITM7d7qRQ/y8IdcD0gag3nCeQWQquRO2WcJfuojThY106Ac
nwzVhCRERPU/6/3+88sXdlp5INVfAWM7ivtiV51VHlPR9lmS2/FDEP5qptnhn3Aeodh9TJ0E1eWw
f4afFHKtvlrCfBpUKDuQIW2iMahRZWUh/lYKI+Xl6zyd/UFzBihRyQGn/PQkiocVbVNhvxPTRNtJ
0HHw4/ElLLcviBJn3ZYRrss+M8FaeBVeQXCf5Y1o/IuAekov/y7BYwNPXh6s9s6/ZJfQAlSImfGp
B0vtFmN4KTpUJwyLY/blz3LiYoU4k3xRVXqrJZ4T85iVbl1mXea62a2cYgywvUP8KGpG5EwfROsJ
VmSTbIHUTWnBTpM17j/rgL57a91FtmzkMJVLqB54AsECjQQkqY4n5ZTtdVgF/0y7c0/AxP4db/JA
8LxZmBNy8bADjpdwPU17jEyc9ra0Qf0sZlQRAWmSbaoOs0vO3qH6r2A3URGDJZtOYLPQaXRFszOF
3dL70Fv7/8p3T8aLsOmv5JSq1q1hoiNvJ3EzFSWg3UGKELGb+hGLXfIvmn74puj6KMDrMqa5jfZs
G55LehcmV9+9ziovVJ7BXKeEp00R9dlk3cN/SwdU91I7KLxbvF9tzqq6hKJ2Y/bRiNrOPm1TDB/d
N+4XS5ZuFdgcz5PZG1bbezewlnFw8AfPLIdULzyaPXZSb4loT8e9yuBkcr6uYrvfeLgjEPPGrsut
KOV3wWtVtm5+xd3mM1f4kXhs44LgxIIx2E6p0OyYAd0avZ74A8plNMyXYEGxE/W1f5F1yY08DuwV
XV7Jq5DA3TH1aM39ksDLDv0fMkST5MYsK/7XqJUD+lOuWnCQzrg6x8an8NPxQsCogCArJcaBghCW
1Bv+ua7b/LL29p81PAXn/N6VAUAIPUu95LwMaCX/gnx6MlbV0iTwE5o41CHfTAL+QN7EvOhxYnLe
CkxXyZAVaqPYZXc4/GTct0NSCa871A/x31Wlq7c7WLhiJDBx215+3U+Endi3ItTgmF4jEQNOnb04
YP9Js0sa2wx7A5/9nliNBS93V+xfeQnDf2BykOB7ecdkHsGqSUhIDUUhOGCAfQNzC3jeW8wRAthK
5kiFTobnj7PRuEU7smdBA9Acm2kCR+f+QbI4+b4UvKxPQLYKXD0j4VQaisrlyEKJtm+T5aYpJx71
X4mVn3sseFLIR4ObcGJek8ZhXzph0EFUAEpA7C1cT4M8+aUJrxWQTKkPR5g1a7wxuwdvAtz+hTCe
9+QzzMT5W8kkSyNSBgj0ErPdbAxWeReuulvPQjZKcPp6U1qoOBqPgpOAoMbDrilw4RX1KUYmTYJT
SpOU7esox2zTqZ29HDd3CHRJWOS8KR+R3gM2BXKlwkv7wrNxNyHSsSDHoafAzajMvBblR9utthf+
utxRvArkwa6VphM3FSWjFGHyYRgcDJFI/2taVTaRnIYiLEo8EskMBTnqsTPPCmgsII1vyhXpTx0U
WxaD6iYkMgoAtEfe6SCQbAMjb2Y82LHrV1Z5cOPVKJUCit1rLxRk3m/5e0IpiwtcNbIdaxNHC4yr
qIqxOme7QZu9wVCDRMOCALl1b1/hz06rFfEys39ibsoswjTDwZpfl/aHgxpGU8V1SVVEWOXnpuYP
Btvl98PGfe2yGdONhFjlLWWBmvNnpS23Pc3WPyZyhjdCIn1p2H1kgfQOZCTZ9HpFiyFXsvSuTVbG
y2/rKaleb6sP2yCg2HBPGHk4krnJPnShmy5xyYFuQOv7xhipQFMhzQZaBNMPNfFj96iqQXROI1mn
x5oYPNTnvc/nkxjKM/YO7NsWarGQxh4v1tTajet4EWZmomCM8fE+N0MuUQ2wj5P5vUb1KrGDhCqa
rU2gwpNCx3hm0fyeuVdG3vznWwT9QRQDRDmk5yy4YccX5oc9dkFTQ/bFmDBKsb9FdHms+rq5bnpW
vT0l/qVuXsHawYGf+WvjoVLryx0rP0mXryIHhqY3AoO6rL9s0RBpCpTTM+vYeNsKeDrju6jjdcA+
ytskRJtdJIs1VPvwh1lijTuA6lnhg11xwNuWi5E4f2vQsz1CTQH6GXft67IjuqgssIpT2F/Qs48u
rd1GIil74p8RY5+0ZvUXuY5Xdk7bYT1GS0rByFpg8ltZE9QsuS93zs+o2XW43UPCylKWiO/8LL34
q7zzTZpc08psaR8tgN9xuGum1L603by8NkmjZWPvb4KF/a3c4m0UdX1xXUapzdxfKawOLUmWTe1l
1GnzWNaQBjKvv2pCqLfS86M/dS8ai7mgbkjpEwBLnCm/R8OJ7O9zv+Wj2i5huDIHy5ZR+BC5qY2O
fptvQmzwN/uw2JEoyp/sFTRqUbIgZdXrSxxUyh3PkSuIPJ2WoGA3wYjtEuAwu6SDF3G/dcLLfhnz
wPLlq6brPweKyIv2tfVPWeBBbO+d5n2z5GKjobWZBdgB+BUApRJVvYmtq3Sm/EoWfI0D8ZKso3/p
XR+bkE1Ac1cP+eqFm1PvlGu+m3x2Asio/eO05/6YtBRvm4fXK1IWHt2m3pF3ROAqRWuAn2I7vHVb
LrbH1vCaO0Tsa47VdWFzU+oCW6tioBKxkmm932AmNnwC0PCuUyvb/0y9zLU2OMr89DvWYdqFnXXd
7qryw3Ld7t/gcTvWG6tO3C9YQ3vpRV1y15XG0TvkK0xhcjc2hJK6y+Q19Lyc3ZkC6X+sLArKRU0a
kSGcYc+EsvJMe7Q43SHA79ki4JngqwIB6PhFLCgRJ4hucBxo40s0m96A7wujb8xS3i5a70Gl9hMs
3pPUkDUwJNHpbDS/N8gJzHRBRmqPNcOXJ1St7Q7SSVtQkBT1W7HPxNT7i2n4HFJmJ1lBHwRFYhbB
3G22xVnTbrFf7oLxo1heJNF8bsf4Mi1InaYv2O+9h9GzrzQqEfp4SO4D4x92N3bfPJpUEhAGDchF
XQd+wlgseA3l+r1LT1HkyquRlgOCgso9EzxGCT1ZZ30X58WOGGGg4iQN4l8r/vTxk6gxotwv1kEG
y5d92cIEIIsMXc1Mcw1cClGa+s1EDTIAlWLYh5YVJ+F7x13enpcpnDSc5ppWRC240LY5QmYzHhCA
xq0aNzPUvr4+xCYJ15E/gAyI1fCrmVbGp2JexN4R4GWSE37BupJL6pyjHGInl3VpTx9w8Ip0adhe
PlvMij0+WmBJw4lBngPXAyLC8X30EyuPsaYNSN6Sc1y6zK/sOISusV17UGXJbiSXm16K3uuyd7CT
Y6rNNrSTXfqWg6VZg5cjOj9kPDbjYoWjW0ZCR1Zglhdq73Iq1Ilx+iHbDRxJMX+G0JhGE5YA2fGF
t0TIkmS0Qh07ec2odRM3/WPUdON/si6KL3tm3Da5fVmyrT4hcGLXiRok0C1x3xnv65ueV47hCIVh
1AFUAuHYSVmAUbAebQxUCEwd4psSCo+xWcZcFJd+EDLHyQEeqZH6BQHQZe1PIO1+/xGgY3/Te1P0
6E+u9xil+/Texfr8Kgnb/cU+HWo6x3RrkyAOhSlrh/YSKVhyl9a47OXiPVtMMYoujRiCLcv2Ve1E
qzelxV/nkeeEp712Zi/Hw0/K4T4O00uvpqUolkP5j7vDOtbv2Nn+whFKL/ifz3sFuwzWIpsAnBOo
E7M16uawo9LdmNwawQdNgvEFJQFVKGVJ/NNB7AFyCeXAJLSlwMKE9ur4FrlAM5moPjgvpRUsfphw
5x2hTgAzqDpo7FzETgufcK3lbKNKo0XC4eP4d7+FB2WLrkbTxhUFoo4Em8mbUFAj+kGYJd6bjaud
FHfGQOJXxag5qXrkmrPNiJUgUrz8Fp2QjAjkpjrjPED0yHAxmLc52zUK7qap7rwBWj+TaJHLo2QA
Y4UWBXHEqGTa7KNA9NWqu98m4522/HI//TTHQDp9U2+vWe7f+OidWC1ArsDmAkjUZ5SD68LsflLy
wv3s8upOdFUnxokRaEEnlZgwknDL6cj2UKKE1Wf1FQYhBdA1eIUPVUuOOdTeYp5Mq7OeRBgozlYm
PkTcRjBH3D/lUzcbNtXLat3hk0Pf3jFyycCPbvmBvQLflzmbgL6R28IWp5+PfM+PyLnlx+GbJtdP
IerwTbm45auHQO9r7+pbUdOwVLa3r6bFlfMq+IbTgfmiXwTpevpKxMfhp8r6QDkLnN98afqPv37K
r5gfWQf9mWPnhp9qJuJVtzb9XnWLsXMf4/95c/j6+xt+yo9gfXP4Fb7hx+FXDt8XuX6Xsqxsbvm+
GG5RfLC4p6+/v4AAdfo9K73k9/j69Dt8e/gZv8+v8bWOfn3VN+klX+2vfOE28rOX1/7pyoJ2qwRD
5paALt7csqdOVnUTtSvWO2iQ4EaTgwe8rc5JK8tpsg/TdvFKM9+nmbBdDN/2iX2/XaXXhi3S4u27
xVuO9+P/fH1IkdfokZn9o50w6+4PtMpqtkGzDxAbPLFEJPbgXaXkaT/aRJpJwPS0j0hCr1GxIsoF
YE5RinmZdSm/S6OOPbt3nPBmyWsRjfwQa8iFzmpKd3Dd/brFHkpcJi8aHswsHSRV+XCmSTC+LZje
PvlDiZwljzBFrKVM+eVZlS3sTdr5ZwYqJ7QVuBJwZiErQf1gbzMlzx83r+6LmEE5xlva2EzWN3ZH
0qXJwa2P6dDkdSJxFaIuscMzB8wxi+glfhc1oVddiBnkxaN7aTRWzDtECyzIn9OCcZkIIG6kddXo
7MzjnxeK+gRrphlMTpneMUGdFzj7dTQOGHQbmiBaCw1Ixf/UfA086oepatEiqaEXU04NvcDZOgEO
lAhE7I6XL+p0r2NK6zDFXXIKE43kzERJbuiXCSAmzxw+tpFdBnDNRKcRKG17nP2FX30h0eJfo6ti
mBKUw7fSXtzYbfZPT4Emphj8kMc6kRs6ssrz83+j7vuzWODe4XyDAw6W2CtUVDNMvRs8Hr9FNKEE
0pr8iAAmVyFDo1PfLEW5rhDbY3pwbij6fXj175TrpHdK/A+RI4Vnya8x8w7ZTuChmMZhb6erTkFW
geevOmZFKtFNdCCI+/lP5Nhz7hgfCbiJSleWhAw9ZvVuOux2oPBJc2tHfJQAN2KRDCEbinithVww
NkUWfqHexaDtsEJr6FfynhWiLIWmtOtly4gcU7IeIZicSkWM1m53CFGUpAP9f0AtaFwvwmFTYZTr
MgexmSFp2idmEb007EsgO3gQuo09xZa2RtmKi4bq2Zp8U9rsmMhMRDzTPYIRmdQf+Kd0atFtUtib
rbf7RwQ88Um9jOE6xAT+vEfJLrOCM4wPoH9fFGcN3vvF+DOq2VHw/oqW8UiXZMRIj+4AxxmLE40X
J6GLMI+kFdA8tfGnb6KpB04OWTGLvyoIU4yVjsJGWWd4URLHsWRcxO3jpZHzo8lfxF3QKJ3wcjN2
hhq2GtpKKkd32KzI0TvotH8xq9ASnS1hNYmaAuJUEsxNhOqh4z7WDg6omgYhtxIFvCSBU/JVogR/
aPqjWy1Ntj2B34rppfsYNSSdDBArl0xceTYmLPjlfeBkXs0VQS3g0GRWw+l50n3lfZwtJs9/wKG/
2Dxh9hpVqR+Xt8uwmK7cOn6jaX4/2Tk3fnkj+RynBfQupEEjKuuzssmT8C64DgS+M7NGMg3xYT5N
wb7MTcNgbx/Y1UQ7izK3c5LdJgxgGVsQ0qQTs5mlGMk4TniyIDGzdi59jf93US6IisK7HAwk2rLF
I0f8LI5HAIZQ7ukxya6aqg+Vk/3XJkxLmmdsyIhkChMElzAgxbnTb5ghPbuH7T/a3e6aAQHwIGxZ
3FEwWeHxMNmZCg4fFpzrgbboqLfs8JOZgr38zE5kvNwZsGF0EbBCAuCU2Xldr+v1fufv2t/Gpvrc
JqDVlzgKuxvMn0QfylbkVvOyNR2Im962Hp9CUQfh2//UDF8QhJhbwbS92f175jLnSA/PDM0cWckS
HPtkiB+fe7hFEMrXRy3e9IDXFczM+rumYDb+2X0Hi89mr6L/y2L5AONcllTt+zC13ykLRj5OsiMT
C8eIeZPtRt9LgtwQVSzFjkxYRPYV+UkkDzmbn/e+MClxRy8wOij4plLuMG9czisQ31q70XZRoN91
YFLv0dhBSTTDguq76exKbiSqjKre3fpVjfcXmw0topnmuksGLsONocQsWR/w+XQqeaj8FYSnKk+L
UXTbLGXP5vinPYZ6r6RJIrYAmv9O1mhsZk8+VkA5S93nI7OYdYxu1w5gHjv/DiuONyqsZGkhWWPb
7T5UzfZaBvPKMpN/jgR1mpiK8e61VNkyP4KJpzNH08smUUwwBdjkedc9N0OqjA62RmvtLwPwEqMr
lFRczUo0rj9h0vMg0zEjw9LBIQMy7AtNumwIozXm9INJJZF234NpwiDTudDhavPyQnVPFyqPBN4A
DHOYhmigjhcq0PE+8N3t6k4vrViufQ8HPvVf2dv+AnrCG/OJ9eBXBWDUoqTB7x9ks6PgUc3fPTj3
esRh716Og+XjIiZiAqyeCYmM4CANbfQqan7bV7xxhAizvRFtGl3KEclI+uAsiPgtXa5M5PSRJ4Ju
/8Kz+dxHno2q62x0vcQpwjv9XSKC05u/hrkoVyuQN8ooe385bHcbt+j/kS40XCYPq41Opd/OzQyU
XaT3f8H1PmnEpTxULibk/6W9nEMFzAuhvwzVwnC95ZEnYwoziTF0T4GZMjS0cVmN4J2J6RPlYXwh
GpkCdykn36s6NYJzrVw6avnGn1k3Qqrmb5AJCFvgDchrNCtOJzfE08MPvEO6NzdRxMUnmouhJqEF
KjsCAOF6rioA2PRRL35ABsCTIlGWH1bn3i6z4JdIrcBKPP13tKdXUvfXPaNUBhQX62p3M7irL6p/
hMg+2Y2JfXjmcz13+wG00Qgwwqc0mPcG3rLJMg6vO524xuuY8skv2dH4u1WZGl3or/A9iaDLqbtj
AGxE0EHK0SqVCSSFLOPcEX9VK0jnqV0viD5cGUvy335qwPXEWr2eYArKLuvlD3Na4LCWaCDWa5uD
Evhp9nK7XdLXMf05wBg8sZhxVo3zFyiebJ9KRDx6d9UklMvoXlkZhimSEXENnVabkNjAoiC+fF3P
HOKIAR3o73IUohmYXZef+FZbB017p7kirwI8OxbLGP1H26nqLhnCyKVQpaFIP+Ygl7NQSkPDeEP9
N/Xcwb0AcbGI8+cFUqcwKNwJwM+Ft6Ycg5k8v0438at40fnmXURh9ka7krSX/YTOAha1HWJMm/GX
i6TM+c65wCpRWyEXm8CH91sa9/66Hd+war9NdGfmLDkrsjUbw+yNZKKEYJTdHJry3KaJIy1sV8Ny
ZbY1TceEhJo6Y2d/C9zqnUADdYkywVYb7gXljWRxmYus7hdhRaiRSGyeh4/FwKDXxaLBwnBIameK
Rw/1eLT6V15EpU9JiCbWVOwcbOh6LzK8eM2vQUsTZSAowwsf67NJQ19jdbyq32U5sSch83sR3pQb
KNsstEHG3ouZfhOBb9ZIGVL8U8VRVzfjr5RpTk1EzyTNnhnMUPdMXFiBysuXBw4uSnpK49K9wlb4
PvC6z3J2eRoXZgvqZYlexA8yUTA0Z9pfpIn/H8tLi7ZEh3WnGyNkRXRVcY/UtMiT2cQ5rd2D0l7E
WrwP5K/y8ttx2vez6v58kLNVZ22LcbkdLd/4o8hmnTM0vJSSq2qaT+u8fK0V9NTeRcRsihJqmMuM
283miiEZkehfDAjEa9xjixKH5RVo4YVWpvgD5tDAzzYzw0+9+Dqup+X47TwKeApk6SMt0IqxOGGJ
zR3k02q5I0fC8gkj5mjP4cljAxJULera8Y1UrcY4UaGXunJFkIWwfLKamqFiK+WtF6dasmDplkXx
ivbVzb6OyaiDgK0JiLE7QIN43t/gFCPk6pc0sCwLhrYnBJCpr4DHFYEkjbBqpNICkIG7ZjwaWAjC
XDRbEJFV8hijxCNfXai9inNjk0lPf97e/oQyTOgu7zq2BWICwj+bFTOpZXFXBoyb7ZwQgTqB1gzB
Sx1FVFEERNtNi3+UMWGI2a8coBYJiEZ4KH0sxTCXbTD0Pe8V2hq9xfKlk0bSldRYelerg7+S9bx1
0hWrXDOegFDRzxdAzx1adOM0TUKz1yyX44p0cnfugpyn0EgiVGvDB4C6giRngjSLpll9hM1MW3db
kl31p0qzN7hGW77zW8qG8035KdTOrfahtkLSBjUmfeb4wvyVFTOc3ZfGy0gXtmiWDwB3d8mERIDF
G1TDhalvqHefnBZwCCMGangjZE2glrTEKu3VTLy8bzx748AL6QQpx5gtzq6vXo+VHznB7k5luzAC
+QApN1j0yhItc+mSFaHm5ClMVBvpQRCkWGCI14gdzztQPtdtcdfogvG1wt54XlPBnsK2Obe8O6F+
lts9Ot/VBwvAQn57L8MCIbGqtoTxaSYqiNhswSxaoZnG+I5z1V6FiJFZ3GZ75pbD8IxW3UPAQFlN
vgxX1WL0HdaKhHLr5x5L2/gfoB0UtCwuQs0MHCQB7ILDCdhb3c9UEdBXZVB6ii2HdHrm+ZwQFPSq
goWbHDu2wfnCTvPGcbIV03mdR/qwDcCOKh99WDn8CYcULmlkEn7/yHO8EnyrGl+jEZG9BeOKzz3h
q6jIPZOlJXStY45y3lL22b0PIMrxKBPRoc39EVIn8cpkBbvYSGdAYQU8NeTtCi/PYp9zhL0Qkb3G
JJnl36r+9fqo3qhX8mV4wgao7eL8sWKUY7OSBwbZkngSWK7gE/OtIuTv2dlZc1eWGQKyAsBbSAtd
XI//ybgl8QbUQtAy3HzPZoINZEeI0GfVL6J+ZFYL8LWkUKE9BbChpQK+7aF6NYB6nmdtcelnxVGm
C6lQqawdpy95CGLPIbexK1Bml/pa41m82D0SXg9trJt81+c/BFHisgavR0LPKZSuB4DdjxijpyPP
1qMk8cEHXt4QniuzmayRO8VXj0pbjfAf46N0lzBB8u36TutDraT4UjJKErwpnExVXUCIjHT48oGW
Mam09VKFSTMqELZzmToL6VwBMbNAz/dcp/MYbCQE51EcYHfhrNRr/nGdflqPMGTaxT9CiIXmt0Hx
GjPjG2mG+pE2ZdcsoM6u7oxBP5rSnimRMlpEzQn68tXYTF9UBGg87jYltze5eflmPre7cpEM8lER
8TrMqRsdzWsUtJNvGt4Ae1+lsgt4DCyeIMeSVAoasBqkgywZkdOF0Bl+LzdPeMH5IOwT4j27CuoZ
ErthPEm7MhupWOuJOPpduTIpDjJjIGPiXh4O6vMouuAyYrQJPJX2/aOKF72PMi8UjVdqWn0WeQuK
GqUbHvwvZ2e63DS2duErUpVsSZb8N05CCCRAN3RD/1Fx4EPWYM3WdPXfs7YIJ1FcMaerUsYkIexs
7eEd1jAKGd2zSQjqRSGwOWqkvhBZKvQQ6BOWKYoMRoCN/IImVEcWDaI2dTTi+D0kwhBtY2rEupMn
mM5aOecPgFPlSWjs/OK47LJ8DHfw0crJC9+vihBivLQIJCwk0L0eipLq1MWF7uekm9ML4p9yHwlE
iMGjo9fw/uhFiI0t35hmTQO1R1LvMopozJhgOWWDG2Gint+9LK4xZb4Py+p4Ea0uJjrYJrrDcOTl
BXdyVxA109yHfc7NuXiwgIkHpwkTrnPKVD1CIbobCQZfmxIQTrD4LHxWewmURNTaO1NchBbr+t2V
pl8YR6mwOfDqjDgHU/LyEE1KuTx/QbOgiU9EJJHHpxu3s4YhLvyhMvUFEaLwXueQYaib+N2YlvdK
XAL44eKpPbiZm/4DMuFaLjKSFYBISi7y1jAAhZQiZAoV00UjipRElS4lM8X68C1Fa2VMmleY6e5U
WZX6i6R8gax/UqU8GPL3akuI16bEQK4pbkzxkr1IaHTjp9PXWnsh+b++rS/ivL7pXH40tR5xRHXp
Nyn1HjS9Xp6qU/coFgKyDcZhiQx98TRr2HwBmovVh64N3tI3oBNAsorkqJq5hWREvP30bjpWpqJn
wlpY24IgEo/eyUtAxE0FaOeh98904yHsOOhjQDJH0gcg1eIArrOYMkjirAywVtvIPobfKVOiOEgJ
gOQm2qJggIiP2FgID1w1CB+JK4m10o3b4CaE74L4bGkiuk6sXnn4RfV99cqLLaoBqgTU4f5+iKc3
m4OLX17+zur4jQJuTCXvMyGdcMHblLt/VQtjnYJvou4JQgzMx9O1agXdcTWg43mvnmmz58yjBWNL
wxO3mwfYqtafqpTKOk1aQQwjarNk0CX2UUOLeHlhnMj2GRcVeEBXa12CKkg+OsJq/1itCjC2swDV
kYuZQqrEHiJggTjYXcvzwqiQQLmQCJVCYK39ZgRUI5Yyl3i6IVqErqFoUV0iu6eswv0ofLPa6FIv
UvAtFIFqgOYO8GY/hzO/z/PCMMkHi4iEVPZCy8Kwk1dZbfl1YBAfpqGA6B/6QUVI24BijOWFrw69
904ncRD3n5WS2gncnChU4joocSWup69qJNAlzbjtv+IOZ+32RX8flCwq6H1SM+m3HktSurx4uYIE
uJoNvrB6or13PgE8EU8BpyUBFIQbSMsyAeyGw6YLep94yuV34TFFIXhXYqrI1ZaYtQ5TbkKBWmSi
bh5HRTKNJncXDRd7JNwedIbEPpzS9cfOO54pIJ0cJ/5oAspDqgmWZd+OE6IrjiSbtoXgFeNrHBG2
CPqKLEEDcLzTdW60FcRzRnNP7bd9AATZcRL2KmpVMqSyPATE0JWXfntHCWmqzl5yS0g/imvQ0lj8
wA8psCyhm8loZzUlrsDA13o/QsoidHa6Ubs6vZ8OX5uO3NWdmt2vcIvrJICGXQQks0WODfjgQ8S1
3mohSDQs7cXzBBETBRDjmX1hZ1WJEX34PKb3+cnOr8DJQquAuUbubnkJTn3kx/EY3Gdpc5lEJeJZ
aiFBCv5pAarsSK2a/eF1uY1eaa51P/+qYoLHesCRvbwXnzlNanYDXGI8SgKIVyyHVlvRfhsCLrqX
4sRDLmQsnNDHag7R34VN1VSlFaAzRY4xPWJrcoKLBgTYm/ZzXxDykW3KFU7hnpqUMzQH2EiZfnx5
vM8rLDoHEeMDjwFWZL1kWrH3Ep91uzX5nPwaTcVWujsPqjki67ux4Dt0JqkH1HX3plznN5EbflHv
2LTDNaFwxTA4O9e4UOn1ScDDAPEc2WL0TRETpe6nh7VVOf7Bcyj7CscrtoluLqGazUFnJ1CZbEUv
QDEkdSZpOx6+TQtOkYpwP4Ji5SvrNrNYCYjeRCGkQ2mym4YXKYQqas5ZNaNndkFQTrBdxWPApdGL
c83i+nOOHWF8kQ0Q2zl35VOvZWoP1POUIOsiFA5LhcMC/rNUhISisMG4yVq1iLAjpU6vy9HAoUJd
MAh10soVK1IZsY4NlWmNCIUuUPr5KRK7bocVBOUxFQGEsJZpmemuUar3axooZ1bR8kyhDiAyBcBJ
Okwy1Hr6kOCmbN20JSlQXl0kOCMd0gTKLYUwlr2yGYkWF3n60Vyn7YyPS6t9+7ofg5tpohQE6uh8
rvbM74GREWZxz1PCImtzF7ADyxnxEnS4QFRIlhIOVWyI7MwDhnJXStokPeQi7tD31j/kKKjrZRlE
lOnWLutINNn6ShAKtUukFaApFp8pCJ03vTNjd9INRQnKXjaC/26Vf23iLQowcGHViJFgoezRHFT/
dOjkmELJkv3MI9CZ93ifQJQkAKAejZIuj2Gp2eKs677pAQvdMxE8g1X8TlmpcCNGSperTwAREXDS
ngoMV394qcpzgyqjwkbVmpNSavXzsvkdyPvJMUKA9YTNd57p2CVJPIASPNT3umJSHNeoFoGoXUNh
1i5Aq/hWrj1iCglXqXSl33AMOsXelBeVX/UO68VU4uhWkZv8m2n87xCfVQy7EcW02Crvy947XDib
43su7nwnoogKp1rK6pQSZH84JNPFwdrf9tEKlRpYIgF5D9ofAAnRmZSqm4HU0ER6eYzP0lTzqAMK
IyhIQkxePup6gHNYuiUpOI15aehK60NAACnQp3uWM/mnsWRNQM6E1AnRs+68m9D9Vngwr9euESwU
mMg4iJ2NsJ+FQxqh7NcJ2+jeUIR9eh5QvLLDJHVQzwOgRmFDgiPZ4Y4YGuAfZQ36JKaIiXt0DyU6
danEwc50KYKgPEc5kxDmO1XI78JdhQVFkfDw0dTxPcBuL0/nszLTcrDLc3qbHuedIzy/XdH5ACVL
XnqxcntiaO9qm3V/JPkKmS+eMemAW5NdSTPE7vP3D/5iKmu/PLBnvfDFwLaLBDaPUGDbt3QXdHbp
yBJtHGfo/irdrnBn5WmrEmaqTWTeuvP0qNVqcIME/RTCh8ZnrKlQsbRrpBunvCpBv8anw/vyeOl5
nziDILmD5UCCGBSbvv4oscpxM2a9BfV9Pxoqyyg2C+9nKssvTksD8ReKCiwWPuY3vPJN0Fl4Db7y
af7kc8XX4uv8JV7nD74AzUVf60R8EeWFw7nDVxqAzvIDmgtElvkV5oremM/wnfprfwepZSa4zG9m
gkvkwzA37Jag+Nh80dv4knKofT2TWebXmfAyU1p4/fVGVeqovoPc4nO5bF9FB+rb/IVuFNfITGfh
lfczh2V+k2ffoLHMn4G4wgefn9/MPJZ0tdtEtF5vmE9eX350z7rFWmooaVD0IlKhCbhIifPjpgrS
43C47/AOucY+BPVBaYuCm2TDuhd9bf11PDTve99JL6quQNgMYKTqBsLpiqfRAyOYLHvnHfobO6Ms
aSEEQ9dY9ZQ8yj4a6UgK3kZeMDuX1ZjS3PL6A/cMOGJDoQGqwWLpRbG7aVcTrsbMs90fIEN6cXsF
JXC7axJKKxXZgdioktf9GY+ouiqacooIEsDz79EW1CfSiM2OmiqymOk6vegbh9JsxM350/tY9395
yK+dQzztxGSj2AyyHx803UqWhTuR5G+oNd2O63j38nN6HlPqOQUuUBPXpcG3hMc4EeoC+6wu76OJ
yiQgiQakibheIEowo8L0tTiCU+eXlIpi4PBAmp7hWFHz1j9Of0i5SmQ3d3X8YMRXAYUYIZ/Ggwzi
s3KRq6fhT45SZH9Gdn5VuAniP7i9EaPhdfh5X4y3eRy1V3WBLAIhtHth4PB+2e3O18lO3iSQheT6
iEQFTafFc23dAzlwnZvIMl+vb1apRW19/OQOYIPAA+ENBcc2/yaR4gKjctQZQXqGRA2ovjXezL6Y
0+kUV9Xjzgr9935//PPlJ/MsJzU7CE3zzZp7D0Dz8hapy21Kglzde537ycrXRC9S6PaJ0cGrqmlC
feXg5Z8qy6jcKrAxhZQMPTbqRgrXZ4z0OTXIkxecZxN0sb+Bh9qL29jyI7SKYme4N0559B60tVFH
/KA1kiKKIj0s0QHcqd0pfS+GAN2s4E4+WzlYL3GXzssanx4XXVkWMnndxnz90XUxWaXdbpKiurcr
iVYRnKcT99qD4LIrXdyBXI4moUYnM0xF2ARmPGXCQGES9WTPy/icvMngtj4MbdnY7yxiuTRkn8Gy
+i5AkMp4drPd7NTX5Is3aoeLDPQg7dgcYavI2rrAIDe10cfZ08Gj0ydM9dSdO/BOBgePR7gIDuhm
dk2e2sW9IFgukrdRAdiwxQYRhKSYdBRokCHhpnVRsBfOR+E/UOkgk4I3+maS3U694Rap21vTtSii
f1S5tLxzkOeTm+PxYBe72IqPfnjYW+t7KTWJeK2mURX4fx3SnPBejaC5E9GPIYUGSosHVNhkSRHv
05tsvboVME3qlz497zM7V1fD8uqguuBAu15z9a0WLe0kG/q2Qg/lXgIsEptpMCdSmEpb+8qQl2Dq
qLaowEpbNqghu/cjMjgqKDKtvzGoU6EU9nj0Z+FugX9aDqqv/DBwD41BlsiLQv4iq76+tcLqtfCa
JqEmlRTTSTrC6sf06f6dwo84ii49K9hJV0M9mfPy3s9AUDruoJfShOJY0Y309FzutmVU+KPagMpB
6gTek/1a/SjZqctwcLKQD93g8eZyUUndF3CyvEceTAlU91dOrbq/0UKOmeBtDvQI4iysL1P/UqkD
v7Ffm51+wHm505PBz6PfZek1lmzrcIjbI+Y3bCXJu6lPoYqSgn+VZaIeRP3a+qLoOkDUMdqgV6mg
AeK9W5K/0JI1PQvNN4UOAcBFJEgP/bXSfSGPJAR63kDn5BmKJPyKWiilUMRAnz6HqTwWSZ06LN4a
MiVHqFqskZSU5YvMeB6qYSI+mMwKAIXOd9UV54hFZhrdhzOb6nlFiA0lETRAUYRkxuv+0dleF17p
5XFDKtDQNuXOETJKLWApDUlqwRTsWSv0Td6Cj7tTkV7EaJVKVIyeGkqKIDX+zbg4UWhhgysFqvF0
vpLDugzdIa3MfNkHVBNl4i05dMOPY3C6cqJaD5yLGdJWNHLdFLZ0ZJky3Tlqop2fsmdaO9pSlOMh
bPM0iWUXJ/o0+YFXoeNhwEpuhYSj9pFiOtWL3S0oJUBBatUYgAYyFOKCGJU+IABiOopNqf6uLPEe
VHFNXxoErToLzkj6Yxq1VD2hp5zNAE8dpY9/hcU534VZUnWDC2xzQhgEjzC5ejYVLSeixwfVV3kk
CnhsNz1uqsqWVhyldPUtC8Wz4zmB0ZNb5PGgFuFP52bFFl352syryiXNRJuVzOYnC/ZKro5q9xnz
AYoPUcnDFutLcZkwRiJFn8e6nxwYlTrhXClur5fxT11F63RVIaKh0uyxXN3EoyAGya0qTe1x/6kL
yvtf5htUsfsjwXmE74n6o9R4tn33qpzsM8ngqdualUVLgH4zMr7L6k0XrGpn6myCnzL5vyBe/2ED
HTSXIoL3wqsYaDqXolUkb1bxdKMekOhlYsjZErpF+scY35LDntm/J1bY47E963VmUea3nmpfR2LG
B7y9Djwd1ir/K8VBn40nOI3lRR+u7lVEymuqr8H6vk7Xl1PunuHmnHqU5GOk0Ah6YHex9GOre7vu
oTNwDAvXEHLECW1JqKh2vRD/D9e1gIVGpj8hXQEBLt6QCnGKYwVXe3m6TkWJ1HsBi5DcMzB7kddP
GddDPEbV/barr+pu9R+5t1OLoxfB4HTkyRTGiHYRgQkTok1gR/Ft4U9UjOl3x8DCMSZ5I41WB9yo
EvkOkogS+ZdHe3IW0c5S3KPA4tmlUUYVMOR0NNRH0+0FNxSto791mfW0RcWlULMsjRkYZFpFiOqF
1HxdBB/BM88nKidnEcwHEi5csrSjFj0oBwGcfVRV9r1ADE1h/1kU3nsjFrahGRqDJFEpQZy7Mdp+
ilOqX2BHmwqpVOxrBYCVQxHr1jiV1Nbwd+ZYV0MWgsMgbf03s4hMGHQ2ViICG0+vuHy/3oSTk40G
dqFgW+GXkipRfbR9BUyWuSW1QRQnA2BrnHlQRwx2HpohxtGwQc4vRp3+i0Bbuh/0Y8D184gXd+9U
gmFoj5gMGjwIwEMBEkw+ZcM/WivJAoZAyhTE4CtolQg43XdgQ6I5rhX8HPdIRI3IVZnZ2fsJESHU
+klyiR/xhjovWHIiFmfcICt8n/IYu/zphDpR5QZW38HfkvOlQ9tCiirZwXqPZNOntmu5QYgb4FAo
kBUZRy1Hg0QAdRT1fG7r/oGO3v5Crnr/cuNQbF9xNBLUPHOrSQ5W1DJZ/X1/AHllTV/7DRAESMEN
jFF0EK4NERg0S29TCYYx1DR0rGJxZqN/5gz/dza0p+Nl+cQfj2uxFFFydNCnHeZjUYA6SUTJRsWI
KKvJTIRTrKjiyFmPSEcJrFZC01tUfII3yrSLtf0D7Qeq3xyZoNh608wEAfVzhQi5lVKVQoMMb6ns
m3ELL+mmwxMCcvvJHBDiNqHWUjv5X3XlItoH6QYQcoN3TIMSWxoerw0hWmZVxYiVWCgXFHSnYzBq
DRu33WzOFPOeScIS8GE2J7iAJ22UpduI78VpnjRJb7okKTgkAXFVpBQ+Snxfxe7yFtHoJEmmPp3x
7TYYw9kH7czhoSfy7IkhHg+pTb3EpRe2ddhnTbdNWUk/IZCpzWVBJnyrgpuKHlrrco6zuUV1gsjr
sDhSNGo5QYiOE9QPEvh5v8FTOXX5I5S1EbMJpZb1IrzMrRzh0Ha7MhNmuPxp/1nGkYLyI86DXQtt
wwi/WbE/1Sh38eydUO0X8aCWTPB5iclTtxaERbLgLZwgcrDFqPz24PnHY9karoVS4ADMkUJ2RSSq
H9C6uRKMUiG5EDKNFNFpHTkgdR+69L/RyjyRgoFC8aSzAU+J8svTYytv49gJ9syWGPdGluSntxGw
1VuTGqa6B0jBSA3V2lYJn1LEHw8X1kwG/zflSOQrARGjTwWNwPDjH6WGzqqaEq6hCIGd/kOZHe+c
Vf5GUKn6eLjbl6s/VRpQqm0gmS0ri9SwoxZj0lUQDT6r7zfuzRNL//G4lsJJSRvmPb7TXDXAaYUu
SeEhK4ExK19+ipSao3TLIcR9ySLT3SlQnJtStEIpULh9QV3/5RojLMKCWUpx8PqePkvrYGGIAEj+
vu+5x8cIL48j2lnrH8LyFcS2AedUVIOv4JCU+IEEiKkEfkrr/pPC8XzsXk3H4IzB2KlUYQMdhJYR
gnpAPRfj4viKysxacVgzZ1JvkOOAGx0+qrR8HF+NRfNeh4XIutxDn8QrdFf5lTusDMJWxDb1dUX3
PnOSnVj+G+rKCDphQQIbY1EZqfd5tT9wSZuTTAhbaTlJHV5lPZ2uKXeA7ka1dI3t5R68ECwHAZp0
kMlk8DeiiRPLTI0bG1TjigtgiTBwXCr/fd3S1TVSWIxnS6NKiCAxNFW91d4MthS94b8Y9E9wQOUY
gkgx0YfxqYtwkykEPx/qnrqTArx/gFpKM8p1F6Gu5RSBe1zB75EJqm5kUUUDG4EroO8KcXBJ+vQQ
2rj0LnRYSLq1Oxx3Rud/T7vpzKN8fu5TB8UAkVSGZAYhsaerP0FpMt9nCScsBTrtzAidcuN8qtkS
EYRd1yMuI0OWwoUHEYZfTMOVQqmqNb+hfav/8+lFKQdPbCGkXECDarny0clHWyu2jL5kkIKmtafw
+x7PowsnjdCz5jCY0xWGRVNN0C2z+onTjBz1ZDtXbWd/1fVkxAnYBsJqSRvq5fkzD205Vt+mXuuR
pMJrWFRA/GNyXB8Lf0PXkAcIJ0MhopQ67QzfLPWmIP6bbmiWN9JTQeeMcqcaL1ji0gomFwA5hLQ6
XE+JGBhgOoB/YxjG36X2Kc/J1nKuGucwXUzWgE8T1VucpZmot/t6/6Gjh5w3uA0lXNROcPzsZ5J8
5QKSrJvCBoD6zs6Z6vptlzT5rVWhkPfyVJxY37TmgEkhMM9zI+5+upSc1m2T3Nqmhlxn/KeFPpLr
qUD1qh2gcbbT6a4SVQTPVYAeo4BBfiktgd/Q7Hp+VDGoYI1k3wpODef800Ela0gIHP7pu4f1rSKu
GnR2gl4bYHQVS02hv0O5piG8gZKojScji3pFWOOj8XFeS/AE0kiO2B4FBLABEqxZDCzJu3S1bTtT
5S836/dTaiFRTCUXnTCKL1fe4O5yN0L+6ZscpY2MEjXTAGUUHVZ5BwkR3Jusrrs4fifXlpcf6DOK
p4Iuh2kDB+UKE7xIMZKu4gfvsxBhC6QXGqSZkUzwuSQZZRAgh/0zu9BSL3zCRKZTGhfG1sCpSc/y
1+pByCBM+ODJhc4Mexd3EWQGKbKej2PN81zsRzLzLd1YmB8E2ouzI/E6uwrd/PBOBAGBhO09cexA
84E0RbwoKYdK90HSd32Y/SfdDn8yaAf73v+WkoS80CLVqaJ8Trau8F3+0IEiBqSz5Rii0/1ZUGQX
nU09AdFZjrt9dzxTuzFVhWe/UwChjMuNwM5eXBwI/R1Dq0kAPpNSgVEBwwPgh9dfb4KvyNsC8eET
M9BnxvjwykcgnE/gcJJcomWrDwwWaaMUwGcHIXj4Aq98Rgge8yEQzxcwPL+QPL/APDOMx0g0GuzO
jOCZATuPITzze8A6M16nqT8C1Jk/pn9mQM/0D3/vxjv+VvOLUdAE1cPrjOBBtRbUDn+dgTs/35vP
gNHhr7w+/mBGzmN3nglKaQuITmQ6/LBtFtdj7bUYL5SVcy/BHGbXtOSYePvjLCk8v/IFe83JrUcw
fzDdTLSgVGbGjRIM8wuahKn9Cawyc4+K8Pwo5ukPvs5PZX7lc/q00RHmUbTpzsd0xSgI6+H0cKx5
TnpIPMRYz65v9UBVCWWWWwkJ88owZjjXz1VhVIy1afUPnJ8rgP9xHpeRMp7fzv//PLJfY+Eb+R/n
T/ID+JgH8OvNw6DMyOb1IlbcvFJ4ffwmrT7yV9YIb3i1LRLiR5rHLBC+zOL5tZD4jL4BTgRHjZBh
88f8ad7Pb8zS4m8sJT7BGkMJWWuMRTUvMK0uI3o8LzPhw/odToI3+fo6r7QWfy0yvk/vExRopHjM
+/lNEOt7jBby/EX+Nn+R14cvOig74zaulT6xgviDD0Y1KzP//Cz/27zyeWM0mvl5vP31yht9MEYD
Y5vX/vxJ/qtfb3hvRvN4EHxxHgqvjOXlC2Jl+mZPTyYakZBEyAXwXcdS5ukl1rnR5OIy5xpoGHuB
jfDrlY2gDWPAiLyy9vjM/IZVPh9E5lXMEhYPO4GlZVaf2QXzCgu+8qX/HlAGcfhz7c3oQ5bfF044
pvzrzzfz6pwX5XxuaW8ASIw5CgU31KbhCwodtXrMNmGxotsTo9DNp+ZFqpX3ZfqHP+ZP8bT4H36+
8Cefnf7Rd/CG58kSNW+nf/jLr+f7c9XxfFlp88lmUxbUA330qH8+xgfJbZ7UJI1tG9AIsuM1WFnz
L5zkYupxC9I6+/XKt8xnH5+ZHzevv4NkXJYcyY9RRwMfB5yDQihI1KdP2wkmnDL9MP6gIrM0bMmA
ATdxr8JzE6QoGqK/RZBVP0FKez2e5FAl74I1BTgULSWRLOMVVc2lN2hvMFR3Jzn8wGxWdJiuqE+Q
byuxbSiqCgqADujHNOG+qgjvVVlNQpn4ULCTT6DY/Ia3DVhCOrAOfBp6VVfFAAIRap3U+2U1qi6V
9E1VDdL4p+5cN9Q0uB/tBuYHTiyAAWROQZU8Sz/zmk5kFzohUpd7TtZsZV9P2wS/vhiHi6LxnVeR
j2pDg8xxSnie7jHnKsqxQsgWx6HuQOwurm7fxuyGOOIwO5JLVDTSUx/VDwxwjq+6csDabD0B5MXK
cc0PtoqwfTM4IygvGQPti+a6CLb7nTvZEwglosWBBoV9zKb36daLMMGKp/dV2yQXY9m6N25XZKx9
DicnL5vrHJHMGyx7yRN6+iqb2r2idBNe+tQgz+SeS42vZ/O1iGv8zSbq/G0SvjVGplXSXvUVreMm
/F44ZA4KN6UxpGS+i4q3Xl/jykJxIcYcqqxD5+LI1PRD/i5HvEvGN3MpEi8UKjlOSkBKobWBgG1F
yJEAmLFCZBxTjmFa6Kqj1gfWJKBWlc8Nzw1XTJGDC6dFW6XEkgkrBRG0bBATEg5TNy+o8TsTdTid
5BM1ogCYjjZzDqZB6sYpze0VNCjjhiu7cnX5tFL7kNqR5b5ujgDwC2h9IjYIjb/ymvdQnQ44RB2v
ZYZjpBBjJrz3rQoCP6sYaGxvJx8NJB75BcHNawotDlmVUawFKqUOoj8c/7PftxEZM7oSYJbsA7Ix
jlzk2lVPE9d7m5Tb7yqlQV09kzAshX7nB2oKfbhXyM7x6QExwTVYJQf0JaWE13ft+LpIkYC5qNwm
uooL92+WvH9pI/9PNNB97trBRpuUmrdF/6abQAcHOShFd2RZuwPA0wifJwmSut36R9SW9ucgYVaC
XN5z4Z7dk03Zq6IenMuglEyndN+NTLgtuUKw0xf5Cggxoio0tFVEd9giqqjbE/vSSRAUVt1/RR+g
aj9L4dp2+VZvvUebeOMhSIsUShAApsh9oyt/liKxREiZOUNEHF1A/NFtbtPFnOWV1WaNFX/A9eV1
n/nQH9rNKxlBuxmZKnVso90v9CO9bFFddTb25BuRz+OF7SSp47SD3sj6MI7WQH0key6UZI6yghMU
10nW/n2eh7fE1fwcvEdvXl0Dmi5PB18fK8jPfjC9V/tO8huuT7UCtKQ4R0biX3puIHUjzK0DvCsN
oQKETLPmnBPFG0UOo2we7REcgy8l8rPh+XAguRGmgZShphrpC1Tpz+NETFtjeWTTywU9AWUKktci
vveblRUnUz9JLMZ0zvqeWhvpoSQ2lD4+HA+2cBqPDFjU5A0O41fD0S3Z8g7ErwNX0QB2jXUEMeed
eEoSojrf7w20Kp6PG6A6oOg1iuSLic+9fZfuMYLmqJmKN/1AMutW6x9FH79Lx5Q9hj4NPIEivVay
52ZA9e2ey1aWd3ZU2GSPbfkRF+AIl7xDej2tuVIn2ec1IZ5MKJFEnwR7kwSGeDtIiEWXvdfVOHLg
nhlk8mayJBfpCucll8Biara3zaEf8HPoP/crilvpyumR4BllHYf+iF3l3Y1uc3cFga+wcKlstpyF
MYsbPW9eIkGRpx/GN08FGrCrmAWHGXrfcAp3TrdyLiNbP6ocQDNX04/J5jRWKSyIIBg4EUKW0T/B
REdRGtPuiJZsU8odKkD727Y4FqyQnWwnwff8AN/d2SIuXom3aGFzV5foWFi1Hd4c2/DPupDOIyXS
qz7ZAxlbpw0lUsYZbHIE5ypvu3MGFdyOKKycCa2XKhbaWmtgfnJtJu3fLDuY1mEMk5pVCXsZ/8wA
j1AGHeJ+UTEH9jb2PoIHwPK9RXK78bbfi6Lizqm22auoCjc4twNmwiMVpTvouMG245/XmAQSdpU7
1K7gnWx1x66INcZ9VuKii8GUjAjm6g6asIWoJWPUX+yHZIWzI6cMDcKLYrL2O4PjMlalMoOMGvv9
wQ4yXMRZEkXtZmg4sABTB0JVEIgpMT8DzI4bWsSBh1ff0VtPN+t0DU/V4v5Mq7rlat/Gb9KM0CeK
kbExGMJNxWqdWGX4NH0DR8yimfS/wKa5aghSrwWloRRVXRo71saLo2srkHVgJ0fGiaAx8eFTpBJo
jgZEFvbtkYfsOpcQIKaLtMJr0ICj0QkhncVawZ0O34INOYq9ibGkb1knW24WY5ZaoPi0cxrbuYQs
uKHpyVjc8vAtSViINTzMK//olXf1ABM0XXWfnRyL4sjjFmKjZX9w71eXtQMKxM94gaqXXtsrlqWp
R40sTazFcLP00J9OgTLurEBeDxP/vTW62asJo6q6PFSvIJu5eM/iSubE+CnqNq/T2EMMKUNeOFqN
V17nRDu5ZBub1qlm+6+LAgIuNI4d4LnVRdKwwP3V4LyetqsGYWAuV8LBfOcTqBeQrK86GVNSZvv+
8vJe6oTMqxv86nZNPQt5jUVp0ce+jVGAs/Pr7ss+yplpbr+Si8LF6g5ahwHTSC4PSbzR2+OQjp0m
d/CN7YxAG102PAVbxIM4sVqubCtE2Iufp7BOlzbX6l/SOFF7QkxJneWST6o5tyWBfl6+6dRlCG0U
QK7A7vQRl9FPZtlTO8nOjMuQi+62cTkqHySuZXQjgRMBDyRWoXBS+lJibov7X1QAnouBm5EVTV3c
PxATWYWcEMdXSX7kN0EgYBq/diP1xxiwWHDW3mhRLNdToRjteZjc0wl6JiRvgYxPo36/fisSscJv
4pKS7Ya8AtVTdYMM9RUYkJtyTXvAhQB49ABCBC/OwT/l4J/Oc0aW3CwzMMHDAHMKyLskwU9uPzq4
ANrvq/H1sQwvgUBzhk+6NiA8oPY7GwYQpKNlIk1rt8aVgJjDbchm2ALSNJEkmDjQpu+SArEzvwQA
FOHy+m77V1O3n5VoAga6GNr6T2GjjDMBtP/Gki0zEmDoxUu8XpzU6ayCyKkI2qMdYfMYOPKp+C4C
qmbYb6uxcWklkegAqNUvE6w5/aSu1DgAscDsKSoUBV0eM9I36GtwmeCs1envaRZGcY4OpX8TiLyM
UoBAr5FHIeVBA1ilD7uVSCB1bZDiEjqIWmQORb8vYi67mqi7pu0gTbrtwX1V7PfoW9EjBbijIBNc
+ZW0kvss5jYmId4pUvM7mjgABYUYe/nEWEJBzBLwUNlWp9JjYhZxsuNUwz5bl+Wd1ibR9Gu1dQUF
sanJa2kK+R4hVS54g4AzQrKZJ2Z6zux8es7nWQKndj1cJoB3a4oiSP4tdn3ioti16YP1W1MUoQGI
Me61oA3sn9tZsc76S70c7LEJW2Y4dJ+wJFElUcInVTaZsIRW+WqdtMjBs+f3FCs4+dTDr33MWSwu
X+SezzdMTs3rxnb5wMWRQ3Z5alE+SVeERLDamScj3kDDhHrtXdQCzyCCFShJ0W4x7t8J/qAElcbJ
N52yCbmkInMxMf73540JHMUm+tIyl1zMazfkU1P7Nq59JPNKJcRrUtFIAa1koaMofieIjZCL0RbK
7EC56NBjYhXfJMBJ8gHICF8/M64TVTCwqiLfI/guHsZii05FhXYu1jJ3fUJBIgAIwQlZTK/SY7za
0d6Ct4tKR1CsWorrLSHxnnfORMMoiotvbuJMIsJ+MHfvwYn+8snPqMIQofsHhVeWiUq3lERXuERP
ukLGI4bSifdmavEftYAQ76aKsEOltAi1Hr41XH9IRoQ+bTvDLe3gHqH5J+WFW/vZKxxN0BYiM4jw
+5H59YXtMV57pLGutp0JDnWkNFbdsfsxp866tsSbyU92uM3zv2VpfikBwuKAYEMQEjXkCdl6kWXY
wcc4rTY+4uTNcQ18DXDPkVAjHcPmFsgFXaLGh0NVYt997I9UTWpycYJ8KcG5oeymKzTrWOGXfUEI
ng7c5vJKskH/Xkfj9COZ9vvdKirvU1yvaWlw5dcchHNdZUVwaaokQUd4V0wYn7olZqh2rZhqpCiQ
upl9GXjkC3zBvcDCoXjdNFJKJdK9jGBagd52obtTYisOWKYVHnFWc+AHm9JksSXeNRF/k/GTooSY
0U0P3/q0rhDC6T5gebyrg3J1Za/RKCmpafTEZZQyEH43ZQNpU87MStRLrtOG+TI+4G5JuNdsQOu6
G0oVfhZsdn5pDM2ZsXRDbBu0QD6aPXFZmsr1jBHnrZe9So5BjKIr5YgmodAzZbi3y8c09eUku0Kh
oE/44rTmn0Mz/qhzvamYEvAue4qIrvOqbgmKc6QIX94gSwlPDmoc8jiiwbpwZXtLrJfjDFgq5RSa
lDpLIV1+HQTAVIJBeKesyiDyX5vsI0CwKRyd+6OX/EdofjkoSnhUYvwG+60yQbANvqft8TPP51Yk
Szd2HOS+JMNBMrih4EMNwdSHoV6JVjJZ1OVU28kFp9iDqncuJBGX2EzjtG7fFmX2xfEH+0pXlZxc
X54Bk3w/Tc5J2gAgrWmM+AA9F0WFvDqQPNgbkYCpaHOJ66oyv7l0Jbqt9UVOFEbkswCVipGS8SGq
+AcBUQmk1jZKbtAqoxmI/TC1R0Nz4HJXWag/gvOVYGbF88a1/kL1IRUphZ1L4XL2UIrtGIAy2bQu
RyjrrF+qigLSB4QW4BFNiYJD3OjMAXtKIwDLwGqEU4wO4V+iNAkKlVPVFGpG1EATFxjoD9xMadl0
OM918A5VVrcjjH5EtuCGOx9bm1vo2ZS6OMmIOgNUbwG4BAuX97mX2B+kgqTWg/C86RpZNLiPppV5
ZALAvNuRtTM3GQtOdkdgqq4V/ohrKDKSEGriEKoYJs0vNXTN4lwRSOJGowBRRTajJ8cESK7bHtEj
xCFPYvgyNyoGqqjN4cKoow8crvKS0DcJhWpEQEW+Azptbzl1BDeT4HcYJbs1hQJzf3Lfm2mWkBuL
3sEvSPG8QQb3ZCc0NfyRvWsQHmJByDWizqevBuoBJ79zzlVvT0QCSGLj8AXQHRDddrlxO8oLFF46
771EscUtFVQmyIkGZAsFd7CAC6DSdFBBD1mB/m4RA2SxCNUnbUZx2ZP2HB3boPaePnvGRSSAw6VD
6G0vt9NmXFdBYyVmO0lUOfXIShSiyNqiB/pkT0DNMQQ0A5YH8QT6NqPaESijVSFeauqmY1RzJoHT
kFy221lfJMEsTKxqkUbtFyh4E9NZgmDSoPKrXxdAPXe6PEGy9jM8wY+GdpCjOYKea06OKoND5ZU1
Zio7OwfULbaoYrg6YY92I1Kvoqsi051wkBmRUOu82s6SS8PmACtK2QhqGeIbrtEXfoT+TXAlwgM3
z/8QMVQhU19SE+p7AOY/mauCTRdVj01t/indioXHujwEr6uB6ITsxh6phqPUKmawfB8delVylTsP
8jMQ6cVTZZyoVXFIIgf8zOoh3dpFWzbDHcw7znDE49McgoIX/W3o/6QwtMwoECOeUWyg/Q8UeTC4
Vu7hb8iCz2a/p6aPEYG5RaOKgHMJ6nYG9lefBus7AW7RVd9fSFtZeXuTIQjbUh5DuFZcf5veITz/
P4MqM6sGSWGCHgbKwSBdsnw/NsaNVJQ1q4PcBfvr5UvGCP4s588HEQ+fgIYJgejTTDEZOcVqK3YB
srEjYDhIwE8D1kkxpqubivAE2S9EnqHdc3eI2R7EKzqnciiFbSB/weHQ/eH3WEJO9b2b5t/VwRLW
2bV8EFGj/UNarFxfV6lNpK0IAzUXDjyUpRocjFw//KI8AAvWd6gnfRfaC5XXT2IqqlVVWiPCE9bb
Gi25C2d7+GaFqi7R6NW5q5uv008Kh09G3YVpNfLTmNgomhfDwOdGnDGwdCPPChScyLehHVH/R1iE
rUP39uks+uuQMrPfTB8iOEhqEaLY8D0CAiuWj+6VgIxWj1x6wMa7aV++i9rgQuZY0QoXHQ4UFUek
wy/RefWSIp/KqioPEgtLIbhKFkYiFvoHRUxfGih0jjO5+tUmDa8hXWG16gMG9uMBHbv8W418jNTp
5WDeY78n5oy6flbBIcuBI/i0u6YY4VAufHltnajOuSiww1DBPJ029jMF5U3aRf4xAZ2BvKIsuIX0
62Ni42DPtqC1n+/cGElIzlm3YK3DHLu2Mc1UFUUCMf1ICcGcrT0NUDEcQSsSF+U73Zs6aUQ60K+v
Gp2guWrLChmOhQ/+V8H387oKxpjj6Y7hDiHHpeqxQV1hCaPLYYk1HEjOnY5HsaPcjOOxcTeg+X04
jyr2o0qtMEn6lsERE7HjG0VPWgC646VoJCxuhMiaRKPlpCDlMn27JFQk56tUVH/q3+RN+NqbJojj
7lul+cUWC8y6+2C6uBDxBrxf9onaEWP5uq0sXPjUPiPfmDQaq8MykkqKYh5DMrG6z/WazEUTpxau
2BrnHYJOPH5NFG0xeI4AeZ+pa66KrKiDKTfwfnX0+iMLWhh/cckeikyKorSLJYUs21ZdyA26xoSU
RAgsXEJ0AWvFXo4CuGNScmAZNEfE9X0YV9ScXLx51LbUGSJhfXNW/s+KCVyM+oV8Dks4fNtnElyW
tR24b133TrboxvVMDeeHg1Fy7gr5UnabCAvinlD4J31EX8ud2KqID6tmnPtnY67Tcw0bTBQPRmcv
Atsu3+83h8n27mDNA6ZbI03QZ31+Wx+V4EdosEYRFQNzLx6FFwf60QVUAOqJO4j0E44dKRXFgh89
XpA7l8wiggBkgv4KoESxr0mJMRFQ3oH9/F+2R4kgCkoXYSveCXIR+YoT9mxP5PDQWfTQOzmSZWIm
S8aIPDGCDYjaRO3nANjJZR9RX/DHVUZdhsbfRG5+4WbUCaSA3U+iIdKz6AcOhmgYPljbw33pbuIL
e6AwW3Cxz37W/deoJ+GntJsRxakxH9s/5j5dLsBuWe4/YPZDu8oDOh8NYFoiFwk1tyW7RtuUTUFJ
3J1I6u2Udv7kk7LbFn1CU1uZZKrUUDsDJG1bRfZ2v7a6i6MLfB6p2nKnjAUDXhS59aybAwdVTsSd
lor2bPoqq2Hz1Zk4LiqSc4gjBCOycOxJDajGJuOtO3b2tU97+7LZDF/zdArpCZXAPv09NQB/X3Ez
FOVV4imPyoMrXFTDyw7VdPr8zfh3LXS5Y00/jKprQh8vGCicNNXBv0xRjAPrRHbnjhy2jRNE4GH2
5S2NtPIO9envhFRvp4H/u6ereiECAIKT6w/WSAE+YebdbgNsrCDkXNOTsmzu3ZdvCZMPPDtPlSsA
9kBIZ2nIYk1BflxFzebOIBcGcSuzj9Ko0cwbi4qQDYU4nHIyGbqpVE3L+X1gceTCkQ9Gqoxw0rEg
J+nKIoB0+Td3Q+TBIQ6nyP/etBQ3UGYQM7PruYsA1zQTWunxhh9F1GXntLGiHkFyADnKmvIMJgT7
1I4Jw+Usd17oxAjb/j9nZ7rktNW17RP6VKV5+NsDDT1AQ5iSPyoCD7IkS7I1Wjr677q36RQtp9qp
t0KRpklAlrT3Xuue1skHZ5ypzscoJI96VTREvuU5BIybRALfFRUBHq2hu8Kj9en0SdWzi/CR8YH3
8FXDJG4liCqlxwz9UlYcAcTmYEiTV/GwvzQY1MgZUNbftU9KN2sUBdjI5Qh6CoUWCg/8COOJgmgG
92Q4lCrkzmaaJL+nuA/tz5MLCqKmU2WWPIGgdhjmu/uXX4W19eO4wf52R1Yui8W163zqy+ptF1Nk
kp037Zgnt2WcTM17bEaRIGgV4m0sRD1PdMIN1rOvgjwXHIPRcI5j/Jd6nl2f+jASl0me6xqoTQ+z
c2D66nvNCzUjJAOwCs3pkC3ADj/42G5lpitjIacQQVLTZBYBRITjSJAi40LZgUcqnoYImQ9mbPGG
bbiOxvdn7uHKCn+8hzFT6WBEWVPr8qTtt1acEHHOPQQFIyrJRMnRzxHfynh5xeeQ3aOIBtGFggM1
I6Rzefq/XOdPWU4qDf6DE/5fLzBB6UORRBG1jguvQwyZSxHHb8uKt5jhfMJglL8ui88EDqQ2adqg
mQnBO2UZo7mWxk06tK6ozLDbWgS+EVachx6NHfhkYf52havDtC76uFnCckca0vLNTjndiimGyFbg
PhK/TRQhhirfHEbg68nEGah5shxeyz1Q+kJGmSPCM+SnzOPOK87GDtCykX+utSwExBi0Wbv47UHA
Mw5NvS6Ti5ol9qHTAKmaMDYogx5U1uPfScG87ZpUW9h7mbu17rOSKBwtYILivo2OxcxsCDkipIx6
NeA3RaqSJYsyEzAz9pfbeXTxI5F1cX70otmt1/cOEXdAmgkjkJnh8XxTa7eNtTC9Ac9LgCByJ21I
R1Ug0tRTeSstVLJxLhXMJrZ1XKw/d3DWI/CBEUmFLDLiB5T3bQKyOHYRRdEbIIKQo1LqLQ1OUmUv
c45ecRUM2bz5S0VIEzffzdvErD8jGoZJOGwIfKzS4UIzP00cqvKBTV5o5v0vHgei+GDPKMvrVENn
9uGDsttVcmrAtfpxfwKwYVjOONXfJcYSrdYMUJ3aN23h43FGra18JzvUY9IT6PlbnqhtcXPNjm8o
Oi0TvU/Is5bawgsRgataIcGk6KSE8RS4i0TUv7w3GNr39OGAqWva6KmxdfFJb7GC2Xmf9/Hmaigc
7xUCnxywkV6B0oTtgMaejHbkNjnzcTmCMA/bsLSqVUbUqJqzMsVQAo3L/2fXlErZhtirjOXYgIN/
nFpVlwPSMGDy/HaK0RFPCWVfl06obSzNjyrhcBZxOJLSlBXYfKTybAuOnC/vu3TEeZxt8suRGKAL
VMeX7cFhAFVYf88WmKJxQpMRo0SSWMV26ozoIEjpZViWnAp23ryaQ5RGXkTxFed7UoHndLoYR3Sf
hdVuH8e8ztGUz8P12KK/sez/S+cbkDVAHAl1jeyCK12dVYzOVDEt4b3SFDV/T9lMpirvJtgLi57P
oO0c0Up0hYL0gXaEHipM5fgCqdnvTEbN63JHY1/BdRGTNJKo2rJDCuvVGtiXm4u8cy8VayDlijqM
xTtHRqyHiulYCWAhkKYzsPJfpmaHjbfUVt8QZ0so/69jRSqboURLEbg4xJBm1v5V53WfSw8Ugz6e
KLUbP9ygGgaNkEjADuvHuKIgo4uVRFPjEN18euNnhxtFERsaoEQPBb9CEgRBfQwPvLH2jFmhoR/p
nZeexvXlZbGOEv312TiieV74l+NV2TG2Nfr0NLPfS0QsnEJHZjzOnw5F/WFc4GRB8HWgy3Rq+k2m
gk+Bd1uNwX2IPLYYkh8GcQK/UNX68vWhZWLT/H3dAiy5YOkew8qxBZAY8XxTtSanj+LdEprwGDsZ
QaQDMLSm1hrkXMlKiseyZVudEjq/JSrI37YRYPp9xXqL2Zgal4WYhdLyM+VTo6kEUQmeWmYRYxxO
hUu7EbJ86YUg/iaH8QMLiGUKp2z0dl3Ok6nNvNSBQ5GnDIhjFDL89QYktlNK8hn5WIHW5rr2WL92
Kpkoh+LFHvU5FQ8NV0uefbxHiNCV3fja2rK7LClg7IApIauZr2vldLF1bQ83nc/f1M2gaT47c5zz
x9qpMFUXOePY8IfZ8KlIFJmQ081kq7ZIwwHGpv812sqXHEGqXx5qglHAnehvF5BsToawp8Fy6Uun
FoH4Qv9Z2GziRUITWvjbBTNZ9T0a4TaXEDlr5m7nyyWv2dbKInslV0jRelvmYHFHmSAdEuWeYG0d
huR2i4LpcokYOdDVOFRjb69sAB5VaVVELYicbxZudVV/V/tixWlx1eVcil1ui7dJugXrj3s8oXps
s7mF1JFesAWXZb8yMp5tMH+ttvVXa+ZDRmXHmCdzcXyIy3iXIlMs0ExmIwr4roAPtlM61HhfQXzj
RegylEBRFjiXfVT/bFs+OBjq5FxXVvmw34/7C88+/B338Rd/WAajXMy65nvswMWbSqJr9v2dmw+P
dt99i9v2sfNapO7TeI38/kM0cuVRqw/qA7Ujo6WAgo8GcOByUAdc2ltGBpbRZve5g6e89C1ghG7R
k+ZVvyqc/eam3cTcex2s1kEgMpHOlxNvw7WdT2S7lluI+CH55hcyOiz8ZpvynPwt779Xj/vXXaXX
wmJ8VjfnxV1DTj/GdxQQdIjlVTzN3/wDgFiHH/eVHw82tAzSrJ1OL/1Btq+7XzUxTRGHE9YSFAhJ
wWoKN8HrbNN594xzm96VGT1ZMOSbz20+T0RaAwJkRQmw6c0/fYcCQQV/vFEebYLuBNQTm0FW8BvI
Xbc35cZP3se4xF+VUw2IMGwRPneHHdPmJo8JzjhtFJfdzVnwmhkuB17OObst585Di3iIcvr25Sf3
e77MxyK9brJxucx3/BWey5vRQOlftx33vhnQSvubjBfIzrFwFFtub1ak9Zuy5OO2wZjcY3toXln8
2Zf2wUE+6CCBLUMbFWrLM7MaiURd+uxsabz7aMPjMqDBUkGUTzsugbYDtxlyNi8vvYu+c/4ScsKM
88213y3pt6xBad0v34z4tU773VuPYWmXrQfsYk0UeVbh/Ix6ioqXd9ATTlIbKIxfHDCzXNP8Viqg
ugmn2EqXnaatkGwSEKegvQs6S9o3U2ci/VJclend6NnsLU+Mk/1W9gdpqaSAtcLNmXgWA4I+39rh
JF2mkkEaSPC56i7rovD3uyScTXc5EcXFpgG4GKFzwN1mt/Y3gQB+N2t87yvxLWaeeUSbZCMS+yVx
xTlHgQw4QIidv8++lPn8SaiFptjYLWo+VdUpjjnCVeSTNEo/KMdy1MFGdwHdYKSLOpcD0Q7MSVXq
s1hnm2hszaEUsSlMz/fhKzAiKZHaKrO/vAF9BGNAFZpUWkhlTANJ7oFU+d0GGEFfj/XjqMNFTiIY
GzSD4Baw50pGNg4mCmbIqE/7/YAKmRlrIDFKRhb+UKMZg3+8Fj6ikbua3LkE/PtsWMEJBAF0ijkR
GIpqBzgqWVtRy10y9hjp3oqzaEqiGH+FcDRxwFAn51N3mD6J7wxt92ZO3wk+0TAwiRYEjZ5vqU6U
MA5dlOuF9MpIV087+oJvB/3eS95q+kk2QChlQLXKYbMD3mJSr5irx5kesOEpRDCreYCCpxXoK3BC
UHoDjQwBPSJG4mkRd2VyuEiDZTgXoT+Kc1bMPTlOouEV8au2W48dschHAUrdQdYoIiMKF5yFp6As
GWWCRESYK4ztKcv6vFpuPTuCfoVbwEQ8slwYIEEZtCqA2r7u8mS/GJZyKrFnMGe4cPNPAYNh2JIh
0fLqo4YNdEyJNESLoSdDZGmUnvDUN6LqZZszTjYUVpq9GYHaTJqXKIpQW1WRkiMHwSlFj9Ehh/Z1
nW/wxH0XYaaa+zwHu56gYD4dE7D4fOwD+HDW71zbO1SfEewh6YiyPZWH+ZOyAekZb41yhLWihkGo
iCZZyc6qz6GQEWnYCsq5pYPhBCJWTKmIvZFhcC/vooEAyed7FbFDZNQwWRm6mADQ1VPoqx7Oct7e
Pynhacc+2sP8KeswkzQjF79DNz1yZuv5aOpbE7DkY1X0nQ+awx4qJb5Sd6SMsXuKeSFkSiORD010
KP25f7EL8tdJ2T2oa0aVS8eByoBYFQ3g1lwvc/ooskqbEuXPB6RdGFVo1DU2rjhQHbcZmOHSUf8p
umpft3/sux51nHUReZwwo7pYK65iWor4B8Eq3plDZ517cnysMF8oT3E84+dY3a42mbKcLc7wX8ol
FfVld3hDd8zCADccRZcAaGcDr1VY3Tljn5tJJowl30p08tW2FqRE8n2yHjV3HPBarJ3geYY8P54f
N/ivuw08UkysDMoz9vjVVR8iH1l8lN8bSRO7jQZrCY2JCXpUErdkU0rXbIgaNtG0vHxNBbkkiYPk
5dnAWwqPLTO2Cdcl+s+IYIQiKDMFNcy1KH5NP5r2HGtibAHDb016Mj3uNFIeCYSmOPugDL4WljTa
ShKGhoxjR3NxC5rM80LmUM3e+iWHq+YFh0oLIHiff35M4bPTIGU2mXw6cPRZA3eiTrfec4gj4ad7
B3xHqUVop5hMbDX3zQxxJX7MLxj1glhPOopy4rjV91D7S/lkt7QvJp+Ol3/itJhAv7og5VCMHySY
wZ8FXRf3l1aPIXdHgzSQDMrmHCci1BALcUOxfEskwixSpTKJ0G8heGRfEnhQtuApNfwG6djS3hjT
Ur11fipSXolEGps8V1i79tGD6PICrZ/CiXRvQXsocs5pOdcjN81KIEVQUwgARZxwLY/Am5pvnT42
Y7IEVEy77IttqQdFq0Op4eM5lrbQpDsB8DVqqxoXBl1DjA4iU0fEiKTQoaNYDuxybmpmJxQUMBpQ
/fJO9y9VACEUSIoUKOxx2SsUc7GCLDl40fZefs64Bb1FzW6y3SnAGgonon5MPpFU482y/S6YUOyS
mOkIpbuVjueAfSlxVi8mQlgkB6xNbuY6Yq0+jMhzXHZf8WQZujotTCN3BUqdiPrSOEqFCypxSPCl
gtsFqkgFLRXZgi7m5ftkYpVPrsnjVvnUTBSvq/tUkFJWDtYcmtgyGWiespz0UCVzKgMOAwkiFUcl
z5KqTSN2QVLf5ASwscKoa+SKK96ZUteh5soJ1copgVnyjUeCnXJfWCLSCSGUvTYTHrUi1Idr81DN
orFpU/z3FFffpbJzOmjUYf/uyVYk6W5g1e97N2VaePBGVWtLsnbNMAErrY5CGW0rqEaMgv7lW3UC
MlHC4D6AnWdbJfRwjeEUDNDZ9cmQG3EmsQnXeBMP7814SxBqyQ+NXhRRoQBqI/ukIjaC63/m/MiX
VlxL9/TyxZ0YowCV8GmR2woJm8SnUuOoLcmG2NZvy62ICyFDPfp9AweLNsq88mGqD59VVGn8uUEv
EVKXFBwaYe+THtYpBeEAfKL8Z7sZH2Hlr3R2a26lgD3tWCInqiBk7oZrZoerPWib+abOc9M2GI0W
VY88Q2OC0x6E8+XPerq2+aw0bmxDlHexu1YMetWcYRWwrDvEFGw8lMe/SEaTB8jeUnKPJQmAznut
wsTfpXDB9k9T8/Kh/wMndrK2uSYQ48AJmZqMD3J16LQdY4jiKqjMAARxTLJcVV74EOapiBziE9Hv
SCKENFjvhjxlCqd3dsmbw+B88NCVvXyfTpgc4hyRA8J6sm8zDXLdmS79Blt3YpcmVqNM+g/+nLw3
GmnNt2B16iAj70CUFOQnN63cFPaFHe0v1WaqqFE30kkzGPFfKbVFNZ5UTnZBRUjYADie8opnfZHR
sEgLNEP9zuIVFibrwv0akw4mInPmygIxHb5Meceja2+NvI9tTsek8hi6mDEa1EYSno6kdmjRa29A
eiO1ISgZQnZz4DnMsl2SH2NLJ4lyWi4fnSly/Ij11nsnmZzE6wXyLGkGTZ9D0aHiQ51pNoX2ZdlX
t+3uwbRbeE+jmZlum/o6dUA0Qh8f7A7u4+Uns450ZXYeYUlKuSf2jzd4rTbs+23Q5FZWvXXL6o1o
8s1uc+e5yxtZjEvZE4p9fb+JQ6Mq9VvEUU36OdqA8e6bq7BY3o09rzHyyN3cvDpzcd6a3+XqUEjx
5hCdzY631ll7M3u+5x52bykmmjfIsbegUrA5/kEqo7wfAZPZUppCMAOQGhlGgD7Uwpcm/rk8gAtn
1d5nAO5iX0/s0Vd+wQFRb8FLQVAbOOtLE9W+KP6mK/lYk8pTENSSNnSy+Hv83ImQU6SvPC+3P7RI
Ay5sd2yuGPyOdYaMA3KWQJezaHrnu4f4Mk5obgGqMOtk2ReVJUIn8bWrZPWRF3FuQR26UwqEZH0u
I+QoPpdsmh0D7sIgImxLemqGAoO5K0/OntaTUePYXJf9a3uZP02kCojduZlcCZPdooB7SwkVJK6k
611qv03vQczzt5phq121QXrloA+KSQlUQkdFu/7a7ZO3sTN/2+xv+m19y5jb8ZPihLMASVMU6wXg
FCsS2v1yK1RgDwntT439OuqAtmsXWWVhwaAVDRmf0lZk8fLTdohCKQf7G7vBT19hBGXo5nf2Di8Q
sqnu2kOkdBFNwLnRHjHQOCG9KxtwMpmHMuKeWA3gklMA1Gii34FKMhvW0PKzj84GLJqeC6yxZy8D
WYPr/tl1SKjaBc/7KOLQRMxMaM0uihAF1OTyeUo/frB2SJ7aHfaxolLoowbjjLhVI+WT2jWhEoYQ
jNCYFVD3DANyfpoePs2aNy+/4P/yftMaRZzkAES85OGqW2+ZHLDtolEGGLTHvFpE1eOzFmff8CoO
4OSgmpcCa4RZGfMsTZ/aJg3MAIG8xbfJrCK2l7Jkc+T8VFMszbTgNuwBbJZJ9SiHh71hCo9LeS/p
o/houQ9iK/oxxrio1RiHsu7QDxy3ueyvqKHjPd/8nygMOTQJkEZciKCT9tBZdbPe4dBYzMOBJEO2
ofZV9o4n+YZAMm30OqrKFg8fzU7s8TlkKBLFKcRiYtSCLtmgfxYND0NcNbDNHtDk05xII+l1eFL4
aCrqzIwpNvxWcrnztNppp8cnAlUjItjGd5uYT/y7z6Fqe7yOUHjsMSg2WCfbTftYB9xQPTi0djd1
zT7J9q+xmZoSKACIqCkzHVwCB4lWZbpSGaeRADK6ToovdW1givSTlM0Epnw1AhBMWxy0txqdgcjp
o5le9Wu8mhGDiPundDLSHIDRzRL/MTr2V6P8wE9COY/WkmZbQfWZR3o+XZ4q4XKLeE1p9Sr21Tjq
xll7NiC1x3IhyH5VFXiG4uKutqHAlkDWh3MtipFCPWsHHD+mF4Aepp5BM7UCs5eoRlSZj/aj9FuK
LjBtU0qrdHB/StgrjDouGTylY1JAEKCc6A1ji0LRLs+Mb41XesuVXqAz3Kjc6V+fxo61EVsbUhmx
wWKGzyxvlVonn4EhuwF/P6kpazCupQK1itn378sI/RSojY72Yle/dXR8dQvSBfLTMWZ3O1BYm5rB
x2zPHEcozUZly0RTozqGLAzAHL6bcwBYPC7U3D6GTy3UmBjbEpGMhHgaRS4tiOqWccKxuSD5Bv17
dAuSUNhalCEuj9z5WvgkNYqlTNoSQh0iEVgAa16kHWGkNvtIHxbpJF431cM+DkJxpEf9UscvNMQV
xEOAThaSaSKDsaDh5oBoVuC9yRU7kGhiCKEWObfQU8XGS55VTtw1/nCs6+eCx0/Uo9TN4Ij4Pmwg
G8Z0rSpnL/DqLKoc8kq34C5ohNqque+bviXZjyJU+VfacDEvSR6r9lSzhm1imCReYPt+J2uGX3Ac
S1WFru7BzMkCZ2wi3Es8NA2W1HwPAqIRBlN8C4jMJnZr4BWdQvqcmfV3Z2krZoi3rOPy7wxTgulv
uZPG6eW3NDqBYin+KLIcpN4gFRgan6NUaHvmbTmQRhkHmBEjqormeLwse4XAB7fwCY9Ovy9BkII7
qWk13TBmyt8/qtpl/Ipl+6vZunmt7VbSH+4FN7K7jKzlTiofJOsdKgx17VKnaLSi6slu0t4HlSZj
P2tZvJP2NJnBIufPJHWkfEO80nFa8a7L7lnvWa/e9s0yFp8I+ydYid+ncJGTRSIqtYJG3AK+KVRX
GhFNafVDwgJo/jUsJA5gCrVZiG/CeP0+Q/+pOl0iKuFCJp6dzbPtzg6DWUdtU3bjHGTkCtop2kf2
h+f3fJyHNtvP/cJVsLvB0MFWXJs8DZ633jIhpBpboGbNTKDAJVs68tGVmHxYJe34Xp9QSAUC4zsr
dc5FqZ7uXpzPIbY9RMo84rVYtbYQ0FtxcUxSM9ErxB34Un/Kma+2Xdi7H0DrAMLqtpbj4ZtYHUHL
6n4kulnQ7rz8wp4iRU4YS+CtnSZiwa4gwGLYbJy6n+1HWbml8C5z6nxQWPKJCrIPsCP+XfY5iYNb
dM8NFCalvNL9jIPKUYnKYKqrbLbJKbP5PMCI2nuQ+iuyz66SH/awa/6edv1CwZuAxup7XQB5T5dI
4I+fb6ieIBzigiC+sqZy9MnDACtIbkhufkcXSiQXGRZYVFTF5jtSEYrxuilVzg4UrqUpDQqcqi61
qsWck2UHYx6pfdXwbaPEFyfpz/m7KOPzFXuKsZfv5L90f0qLwHuUOB7EgtEr/1a2jP2UuFu7G487
npBm+ZWZbDDh6DZFGB5mQW2kYBGJ6L+R17SRVjrHe9ZhnoOOVcCObGEvX5shB54dni5nf8hZEjkR
eNJJHtNsbeMavvt9tgNwBujVRttQAAhE0tywqaI5H+XFsK4Nm8VBLnUPWQ9f6c/JOwJTgIZX9ruu
Xf5gCfQN/q0dQCel9l3Lxg4JZ9+n8QWy0Dt1+tKIqdSRGczb2T+Xs8E6p0j28w+4ZgdGZi/F+93i
GEub9gDl4nTMb9bkmQbJvT6AIT1aGVRKZL2drFZmYA6acbkdp5ENtMfja/X196VDU1TEuN63vFMS
uLYMPHn5sazzlUGxnYBcSCgongxidsFPv70ydejAze9286NJMqWmaSzAVUAaQbaSsCtuYw68a689
vJIDuskOhPcxT4dkXs3K0f+nCdZ6nNIsaaJTgOBjDPKvGmWqpPAYQbGiC/PFezdX0XcREw2AELXw
nx1/hu/iaKs5SolBymJC9eBcJU1WqS+tsuB9ZZHKKPwfLFInEBv3AO4hjtFIMRNkbUu3rCjaxkvM
UBfaNsUhmcnvREhkkMQdUncpMFVWP9GMMp8KEpK1wNT9ZwfgnMKuIMFAfuyJSLgRS6/r5WEfJhUh
MQ+6v9momLLjgay8hbGggo8O7Dt2juEpQYfVOXipVC3yZJbpOh3cjxVgKQfirTqvbMfrxr4OyA59
Ih+aTU+hM1Znre77kpHByBmv8C/lyGr0bDymd5md38hGUSxstBofeT57IdAO/2xvYGINcz0oWBgQ
Q82yOj49f3IrFLvevfH0RJA/0fg1wyOrCKpug6hL+c4CxcsDFRpoiR91n7vwS7dNfpTksZmkCuOF
1VXi+rmcfLAaWs2pI6WBsOisRF0OOm7T3jTEh1z4Dh0zkazdxCEnBZT2EiO+7jXYUz0mpx79lI5k
E+YqidLkH+inoit/thiaStpuxdvN1C1V7i3TvAzzJEZFPkPx7mODMMxqETC9vHBP8ioc7lnCsIYI
EDYkoWS1cIsUbGOXHeK3GhChwaA6DRGxuRebcv++ycBjphhUmIGWBMUgWsUyQRLTRwV+6H0WtkBy
Lr/m65hbmHP1poTXXuzZP9PN/DptumslIAlbVoGnAUfazvwBzWI2W53xF2F2e2OiD1D+yCEV4Z73
dgPmcBmrKlzH4IsmuoN310hBWFOEj+AZKj8eoVYsVdxu5brhDwTEiq94e68MNmv54QAvf0BGT2KZ
GDf9J9MMvWNTzRHm4nHUC+s7LkX/XB6T3r7nbydBnuJ7KfJCSuuVBnjhPvdOQrMjE4KWovKjfXpQ
IEv2PLofDVNRgJViKyYbI6rNewUvH2fHcb+6ULxzt9Jd/YcJQaron10g1aQ0MEAVdsQ+vlo+UTXA
lG+9I38kikCjn5RHJ9tMxuwzY0KwfVqQHq05qWFmbFAOTh0xKEijALmL/aZ8U3fLZxv8RaxahpUc
RPGVJnH4NewaQh9tCvgiX4uHBuS9k1vJhE20QPNtT91UwzQKGhHTucTTp3Ecrobl8O4/MLEnBS0f
Gx4WagQVBcrn9XMhfmNMspDxZQn7Wk4LR7Ujf0fTwDDSZMogLfhE+XPKckS2/KfaDun2jIeNMu18
53yih3dQBwAAwpchJ4TVWzVgbYubBaSOUeCkQup90S6WdcROyLXPBvhNj0Hu9onCmrYanA8BAAn3
0kxMFUWwNACMnZcZUQJ/pcsL71AIArn/JuAqhlrG2W/m60V28hB40f7C2fxQCRcpuMcKqu8v7zmn
RGVIIhTP1cWzT2B8suqoW/iGQx4dpo+Tg46DqWxE5l5nRfHO2kxviulCW4MEZAoUEpczBQNGd+A7
p/gQB/WdnD2K76FQvRJu9vLlndjxHC5PS5QZUSLK1qgdHWcIC6kUs5Y0/BlvIqUMc8zF4sUdPazW
q2Y6qoyUyFC1iWxuTUEMY9R/VSfmCadDUoDtj9ebcA1eEp7HGcHUieyU9E4QPdGqLFghYs/rrgLx
0xyG2/DOpJNn4P+t6EZUpzt0JTqDcaoKB5QGSq5+NWI6ZbSXqJoVSX3+KD4RnaJrDAM4JBIimUwT
+au9hPHh3YjSzr2bdojtM+a2XUcpKL890LPYNRnB5WJ/M9Y1oOX8Ng5Y9JnfxtTkv/IpdumfmdXS
i/mgklOCqTreF0gUI1JYZMPymTDokzJ0qaXAG1Sgo1F1Igd4HEMyG/1VtnBgt2TT+W793UZEdQwn
jj2AIo1VjQ9YqTQFUKsbPQg8TArKhP8V7r8XTEXRjDkcn3KFZMjuZOO1icbVYrEa/kKFZsvGN3ag
GpK2SNeZjcjCx5lDm6y16n+ljUK/tKIHG90HN2Gz3LQWjZsKBVsBOH67/CxzzEp+pdDiDFbC/Fc1
6Rm46hCJWy6/QdLejgIB1gWJNZnBdbjctSg3dbB9ObMM1ucVOekRemYgeWUIRuuSPopwaxz2Qf9O
8dpNCBghSPLXoNUmEwUKfiNMxkTiUjYM2/AmvKzS3WuKY2Z2oz6aGUVAdTThTy0OCLYn/4tkji32
OqGuqs6lhjQiOg9M5j/wCifbDR8kJjI9YCoVO71tUPrfepMRTaG3WzJSLQi5MUkE/ySFwB6TDwpw
R4azhFcUFKaRIDTWnzGSyaoscUFtEyDGIRURshVtqzN060mV7npavkSd6xyyoQyer2LYKb9G2D7f
0TWBOwwCUzbDTZCHX7Q1CvlRBo69t9/b4/amB7od3epDlkpIP7BJd0WOFX8GmIsxuICBszfhBKEX
ku2wtmnFRSkDvNRoKEU5ezmvbuSA/S5UsYfE31xsihafBDByx/8Gp1ijqlNdZAXnYPwThYQ+MPgC
qS28ZMT3riSAdR0QjroPD3citPQRpwE8BuheVPwTuKX5CAaWE0IK6GlGBhi2nFAZNKovv+8nOU+o
42G9Y0oz3k4guBX9FDnL3mMqpwO7HtyJflIbmjGNvMM1RMYk4RK/YvOV4ddltE1NTVFKUaxK3fh6
zlzSujTRJZHZGicuyBaLcXVJtd0ym7sLbdBRlSb0LYouYQlmSgLBeg948apLQS2l5ETMI3WC1pSw
CsmOCI0v/sO44xMaxlwYAbeaReB5cbJ6Yb3dIfO9JZpJdqRR5ARHsYa9mEkvhoNGagSk9QO9d/Iq
zG+qg3i4nG3czqIfbRBXF31N/X3AyeLLrPI0Fse4IIA3pMupXXCkxY3fcFgw9mWLsJb2uHXPPfcT
0FWfRT5iYE3iqWwz1O637aEomtKJuul4k6V1IID4L/GowrWFKmlnsDkqzeTTiKwOuOiNO/7RVgvu
peD+WFIJ8SI5oizfDOHu1csvwgk1aq6RQpB1A7aCP/L5BrH0O4vGOnOpulkfW19m7bcZvYRb7L2r
1MtNWBoUJ/Q+tSB0jqzHgrAlMepqGIUZs0kC7S39XpyzwllVgrpca/+wHUZeFxopcvEEecmX3wYI
rZaDgEfqb2tbfnz5M51uy9x3cFpCyCOiyEm1ev6ZvKrfbseh5r4P3DcgRGBT8hjYCCTrFpjcgdOb
jEhaCwbmvtMbLkG6hOliR8TbS84VIcBXytSZC/yX1YcIxuXyoByx96xectq16NAs8XxngGQzRgoi
thyRV3NmCCbISswwyjZtsI+oNdCAXpz6nyziEvUySzZfEEx25sqE2vzeqfE6wCoHTDAlBI79StzN
b68svu1uqLtg4a7kf6B0IowenoAEG5/5pVO5/JH5hy+a6K275rs0XSiYZEcYAUCFzKga1RTIaPk/
XFvI46RNABOkLF1fm5XQRB66srpX2eDWwZ3b80SVmUrVnnKGDrDTAltUlcrqqgRDY47HqS4GtkDY
rZPqvMnjpFrmcnyYAZwFpKFg8lg90QVnIiawGrAD/tCozC1ZcFB+cfRomQveEarlKzUecYRhhA74
ihAX6gRVtXy+BT3BfMOEyQI23A9hVjRG6xwra5OF7VL2kwn5lDJA5Za0/L6cUqzau2IEOZHpkTkM
6MyA4+TS0GUCsF6aglRH5JZw4sApPqnCVweiM0Dqgv+QArJeHbpmVBpYmOhQIXhX72C0k68yKXMT
xz0s6at9sJ1MyRwfsPSyOgTXKnGCGMvrKQCOJRsVEy/SN8xXBTF9hy7+nljJmc3y5ClHAUIovYCI
L0Fc1nE/rbMhLHpGJqU3UBytsGgFcmvZSjshq4DgchUYCmBXlqzUDfIBmDpJuJK/OWfEWzOqkBYh
u4kiU2jUyOR+vmotd5f0wLGHx27BVNXsiLPK2vGitUX8kJh8aU1UzNKWZaOHi1ruXEMiESzuXQ4+
XSRdc3SBhWp618wxxkrUA/xBxDmVm2Z5RBDEEXugs3E3cf82LBncwIq76Jz9H53rN5cNVlBaGxDg
A+Qlad3b+65gwgkKaJ5MSi7c3GxuIKG+jrDzVDX1xQKMw26GSXXHZRZVRRYChDvBkkxz6a2MuUES
FDTQ4mwo15EFqpdtbJIAq+TW5JAimjwOoM/+KhykVWNazH8YDZ4dy5JMNkt8oIbCcyZLeEPfhmNT
2TJSOllb+tSgXh5bm/PIOMXrrURi6B5e3lUTAT2/76qoSTj+gcvJjZG0ZIWVM7Om9zZJivBtxrm6
QRp2sXMS+kuXO4pXDfRXs166QYM+493D4sU/RkuW1Ya07NrlqmmRaD7H9IdF5iVZzvhHZrgZM5gI
scWFWIGyw+HiMvFFCVNNiwKxmF0855VGE2AtKgltvyC+8OuCj7oQiSgNXTZjYJ76PQ+40WgytQMp
3Ww2y7oMQf1qkyZYO4c92kLZ900iWsAT7ltnuvBiy7mM+wa1eo1KbspqwbnUtbYP3+0TeJnJtNzU
zfyFZUJSykEzabqa8LAp+Vwynv6CMdBYe3ekDMlwzKIq0TnqQ20UUka9wPhLVrjf0z8zhKckXdxr
aNXd/XXT0kzFE6QnU4rob0dyUnuGEpMT3GQ02CXDPv6YYrQek738bHtea+FfD1NofU5FASHHzZhR
iFk+CqXRO5QMlulpf0bE+C+/B6f7h7pFDLMSqodEaKwAQY+szW5KyuaDgGJxVKpLVHmrGZB+QXoF
SaUFb5rhy9hnjLGI8CUBggs4nAIIzlzX+tQnMRflvEu97cmmufZNyaUJcBDG9zL/lDONE7PLDJRu
NH5gZkQuTRi4GzRfgtmzObiaioiAOk4uUj7bw4gdOnqUZ/fMta3BgoiTNUAv7NC/utAIq3s2hmW0
R1CcP4A33tqRtBtQxgRHiEnq6EZEsYBg3Vij+5d0iLpvaV+9HmL7cxHQVQMji6eTufA/RA6fPFRm
g+MphAPz0AsTmLKqoK1dsbE36aEyVjndwC4jLxpvlcBTQ22hDtdDNfnJgHn+DtaD6t4cpXA30n6c
L0lOpnKsr2vVCS9+EGXbdjzq8qVcoHS5h1yhsYdJY8TI69B2L/fx+NZe1ONzmGctVCkyQazZnxQB
KfcWgoWP1kCOc483keKq3n7PWtxZWBbtfsJpSivPqeeBeJ158us6YP0BVjVVS5ZOXbfh8cZ2LoSb
zalL66zQPDFFUu+Y2fVq57GQycikN7LtNHMKJFIRcDAaZ67LXi8XXRhvo4z5oZyvqwsrqiws2hzH
ycRU5S2iySu+KBmA/Rc//fbv46xpvqH/4mn2L79kAvA/P8xkcob78vv8zLclTUKC928jqI9TfdlM
0U5pti/TfxnpO+hrP/9+nH59HO47bb4LOmZuL7/m59UPHiADe48/M8WXH3qkT8PJj7OZsQ3zHX6G
/h5njYo+ju59Gtn7a4Ava+o4l/k4oPnXoOjvfNMM7+UnfvCr43xe7hO/9HEkF1cvP5V/fd2BC5KI
poWhJOah/da5LLGzn4LtcnxbtLdWSfY+d2ZmwbH8Opl90x/G3LEnTGVC+pZNnLuYOkRkPP3bn7xb
kejqY+0csgPFDDFNj+KURED36eH7Nsuuz88zPOlaeasilz0Y26ZLAt667B2LvJ3mrKre2g7SexLA
pl8tREwkchPBZ3bMdxXZyQH5UYMij0kcSNVUYo6kCWubkx5DUowlpKp5+R6fyHeQkUEzArsDaCiF
a1VnLnnj+0vqdu/tkAFHc/EByIDqV/FJUxbfTSTPoCCVcNSOeMyIK6eQFnFBA4p0TIX5giaasO3X
Zy7sZKug7PWRtZH0hLo9NkjMbw+/HcZsEBQjhfq1EX/AgBqmbYczr44fITtxoPN7LkJdDcuo67fN
ZqB+IvVoopWmnT5/sJ6447lhkaTnaFBc/lnDbN5C7naMxNkAxIaPyiEo9BYCy32QpVyx0b5t/anU
XTso33T1QGYbzFpLF8Fe9gQBWQW0peO+tabx5nxOw5HO+b1E1ZUCu2H1djB8u+sxpsWwzTf2tnCx
gaBYoLVRJOCkDDwNNhKhLTnvguZZvMeyS28Q5n5Vtyu9tEK1VG7bXgXjMmoajqQNAG4+5q5sGPBJ
4DMQ6ycX4AjvrxlWivbQTCPZpSSgsCuwsJ4UnJg5KWaaF2HK6u6nEp+tyf7g7JdiFaGIlu1TN21c
mfgSjRQgxA5C0KDQTObEXLBZfLAVA1LErzW+wm7jh40zX0VKymvbT/RH74WqRERBNDlbAvoeDXeS
Zx0fwFfVPKhSr/2AwZCEZdEnv5M2gebz1vgeqIcUZogl7Ks0pGVLlW0M0h7hAPymveVW8Jdrb5GY
pcPd/IRLisCLGdtJ+gxBSoSQiJVXJodMBR3mSatXGzDg4GMstt5uWDEEXISJcQkRfbB08s2EhoQd
Q7Sll7Nlc4AIz1RoelETnkhQ7pkVty7LeF/gtKGPgZDx2hvi4bcV5+XTwKI7OHee334Bjv8zroNH
omhNSdaA+CHFuvcr748mwAXNZiXJgXLHcie5cMfs8kgD0w4n9c3CqJYz13dyRuN+hp6B3PZDmIB4
BSJYDA+fDv3OMTvCxOxl8inuyNcwYJaSRI2VIa9p4RcGxPGEVO9AZYs8UmUmVa7Q99E/J4B2VXk9
X2uQl8yIBmMDncGo/bxdj3qip93DjhJbg59jsj2Iy2lmzUVHH0B2jEL1bLDRGELIZ7aYXBN63ZU3
UxIYoUAauQGPUhWeL/+fYhg9smkKKBrtZOdD0U/wbKPFc3EN+VgrMQKtKsoxPZBq6Ln9+9EN74I0
oD2EE5a1XN4QcesS6MaFCFCJl4rjuy9iuITYkB9Yr/ZY5+8MfASrJOvRy0/+RK2rq5RPn5OKAWVk
fjy/u2Pqe1Ow3zr32pjUzKgW11wDrR4ZYFA/XEWZtiIGtUgyE29gcSe7uW6j7uLgbu67/fSVIOqv
JhB/N/n3URGyvqFVjQY0onrRTmMi/suc58HQFoPUKnpcKuqsRCOhSbzsW3GrxBuP1rwcv5ZK9/BZ
zman+hViqzF9xhdFa8aoJqd48Df93oQdjCGIxOym/An29FrPFSqTEQItE0Bfvm+n9Ye5b6hyHZ4v
Nci6j5n3RZiQR2dUIWZ0CrODQNBvNasqFvqihMZu82U3paABvG1Rd7mb2LuoQIwwEtWKR1kuS4Fm
wZy5vhMskwfLmmYtu0xNJY1h9WAtQsKg7dPlUQ+SMvpYevOFv2DYIS9ctTc/jl9njr5JQf3PF4zg
JV7alNp8+/ea2xThx//66ctjMX78efIejv8DpXcXfnyqzk2Jzi/046DvHgvyY2V+/PlYnJfWDV9I
osZ34/7jsSz3dw8U59Th+gJAYqOv+a3uz39qc351rM27luwZsCH9jL6m7SvomCt+QRXOz/wobP0e
P1OuRzlyYuSBuFPJnvzti+aSEbrjA99TUT4+/PP1sUZvJ1o5/ZY3qK/hi5cfoTG0rDY+1w+VZAa7
x3yl1QaC4zGcw1zlUJj9Ne04T1meU4IYVy7Yco/TMDzOoNLANAnFhGVqGvOYtu+cjqDNg0+qOCni
O1JzAV0NdyJyEHESOBPx6ZIxE2flFe+C1P3gI2L6x+zBDlkSTisHgUpoacu7GU3zwIAvmUHYXeMN
gIJOTkZ0HyNy8cwY/jOH+S7YwGT+3C4/EZh8tC0UHo0D4hQW18psGD3wtRFiv2G3+5XRZBzZITkn
NMniuqQB1L+NXUq/EOH8/9p008YzYmejFJDrUBLfZkth3f5/zs6zN24sy/tfpdHvOcscFjsDPCyW
qiSVJCu4Hd4QcmLOmZ/++d1yz46LVRC3GxhgxmNLJG8499xz/qHbMGFHdGtSvazMyPkxDnIB6AKQ
JDwhMDo5DZZxbCJPGyfdnQBMCbqnyC0FolckqwHO9UeRB1IzIen00wOEnL/rcEHgyCqKrwEgWBFg
RXZ2VHDjiyB9UsKllCXOLQHfTCjDIHb4WVwUwPf+QGc13DWRj9SjINWB0xsD5Csd7mm8BfUaMY1F
LYCxXCdgD4sDem5NL+2KO5FSCSisqIvpnZA3SCBCWPd6yY4Q8kqEKkkmYQIfJURlRcFZ1N6PHGwM
OMDBvwhc9FHpLbU9LKOvRF1tpqIhukTU6nW37vHjAcgk+vDzANcevGneyD8EKEyoyAoVjiKb8FzW
t29PyRk6jzAHBRG/LwHOg6y6mJLZH/SxoyJHootyYeFDPxdXWCHNLdvzq5DIg46OhaCmHW3foPtE
7ihjYCRGeuJIs4UQT19M13IEdLjoZDQ/KYAmIDQhYUK8LFjc2E+KZSoO5GNlMeRGN2L1rQ2ggWIh
jSDOSShgIGXX1LjOPIdsXGwt6BaU86g5Iht6uuzmUEvLzIBsKcqwwvtIrPJB1MGxCRR+a4JgfCR0
iT4ofWNRxxfICXvgkiEuGpMgwbHUMKsXKkVC2KOAFyJabMiHfhOXBFFz+7cssWCYCx7JIIGwRLRI
NLAF8Y/63LZAeUssFnE/PaJ1aXKLjSkQK7qJdDn6XSLbEu4sR6VcE80t/s3KvJ9vRcYEiX4UaajA
nrlZWapRlXEtN49iK4pv05F4FG6J9ihQInA0hXCP8E0VIlX0M34I5XZBVBEMXXosP3lS1LuxPaQR
KiD0NlAdvtxuoaKNVNC5bG1Ecisgs2IfFTpYYFaBYD0KvaqekqW4Cgs6s2AHxmAtRFdSZEnrlBv1
/JMFIlgGrQn8gKN9sQy0yhwMs0+H52PEEbVngQsuv+qK0FRNCeslaHqkKQRTTQSPTK3vqpaKJVU9
AasbZvoM4k7akIxKevQwJuk7cX1GBA4EEEfhcV4BJZGg9gL/AWhR7N23584SudHpwUbLHPVlA9kR
PLSWB1td5DldTXyxRFgU190jyocQSjvoj0i3fgyd+uPfgiA6+kLH6zHt8qN9EufREc8Mn1z4GIh3
17HCGnruihAJh1b+wXl0VBgqKvYL+h1idsUZJmA64mZwdK/W/U9HjjVnnDzpoOqCJ4Djf5CYvxcA
XZJ0XKFpxbEajlRQxgllSGI8h6AQgKrRIhRM8WOaySoR13OwkAhhWBQDpeqzbk6ZhzwO8tYBUBro
7+JVKe+In7QgNRyFL+lxSikMJlSRpT54R/iAHkXKDZbiqIiN8vnbw38ma0AzVpRZsHCGwKVb8gLQ
DIwEMdhMSLVBNRAa9ALRJA5QcWcPfOp/VIP1nFRauI4IVvlRuolyMqnkjSgUiHqgADkLkIuAPRUW
fSuERf+NEtPnFplY5kfcEH2U8IXLquguiEUlgoYwQ+8bfIuJpz8FAIQ5KNdIAtF6x/e86cAXEyMs
4VUpo06xSNZz8PHILIxAJ5knW6fvShlF1MYFHkKA58VhICoUQ0dt6U+kzlF6jfcWTAchUrSObDnD
GzITDmUkADjIfSnUvU4DO02+qGu4nh2pCKLEY07RrdmaO5FLHMl0woiUWRIBXXDQBFvrGMz/nKVj
TV9wrRtO2kKSKhSdiHz0zCGZ3IlpaDrrm4AYxea0dxQkYgF5dEKJgxgmIP+Cgl4N+QN4xW3uWJ7o
ta0rMJwBDY9firC8hv2gg8j/IpeVRoofYe5TriUK25CTg8g6DOCjxTVPKJaKkrJIJQU+WjRSROYo
NOziEFt5vfu4rmFwJntE0ZAqI5UFRh64x9K+sY58JMpVq3gQIy+QHiJVgfvB8UkGB+isQc0M+6kH
gTEfkA8SunUiybRhfLOtkfkG3B10lJxk8gFxRy0p1cxkX0etIzKzJKJXJHg7gcpuqJCdFlddiz8H
EwrWAtPG+UMIOOoIiEyauoqOd0+TRbQhHJq+ZN0yF16hWmPbomamPVVdCWdafxLbTUyowHIILQVR
KhMwFFE4EnFGdJxEWBcNqX9bkokOjyAyCI6fkACQJQRphFfHMHRIieOnSMzER+4+b4rXIzCdkqTW
IVMjDA9joVgicnPhGTln4J9rDJffjk/nZWAxL9TNAQhBbT4TH60zKyraQv45L0KkR1ZR7AhGLkC9
qAer+FWwcpPE+SZk45KKGj+4ryIRuHCMEYUEEvd/fCvFkcZ6zmty1BiSwFE4/C+/LXkn+FmZIg81
qmXROq5bZUBPpzjCsxNhqxn/tHU6mkFiJnxUboaANkC2EwmnEH07MvVobAYYGwqcqEDPHbmuYNWE
sNTcAyl4+0XP2xHcI3VelZI/vCKO8tNgE4MyGbosKB783nrx2+ZOtK2byHoCZyKg96xtFQhdogjy
GP2ckSyIc1UECiHxIBX518oM/mgi5Rm5/93bb3dWLaM6Sh1dxlDGlAHoHDmFv1RIJX5lqBdm9yJQ
+8fNSJp2JG5yxxX3VcEAOipeCQU6wfYQHok2om103sFxkKfbHDTHWiR7StiqrGfiZ2HMQdcSoDTj
iPUes74YQzgecmeGZv4imI1JydY5tp06zGjQhDniJMHhNziEH0vYpMRyW3AtQV/ip9K1cPhdAyQs
iDL493IjRRuDKAYYkXvQ4q2kYOyQXWvk9w2VjkImF1ZJfQFbHfNhGdVekRAK5iR3fVF0E3n+0SUs
FERJkh2hYyHOYZH0IFBHTYQmD6ph/8tQ/q+v438H38mi0iko8uZf/8OfvxblVEeo7S/++K+76Gtd
NMWP9n/Ej/3vPzv9oX/9v65p69c0es1/c7v6+2v3W/Hjt+f2tY2aNvraLH/25FfxxD/fyHttX0/+
sM3bqJ0eu+/19PRd4JWPj+Xdxb/8v/7lb9+Pv+VlKr//8/evRZe34rcFUZH//udfXX/75+/00H7Z
BeL3//mX968ZP3f3mn6L+u/N2Y98f23af/5uaf8AkItYI8q82PXyq4bvx/9f/Qf4SfRPHKrirEWN
Yn5egMXhR/5Be52WI8qC8EhVEOu//9YUnfgrSf4HgAuDfgdnHpULwKHq7//+9JNp+880/pZ3iKxF
edvwLSJL/E8ST94I+pnHH1VK6SMvuRJNOFeplEWyp9nzri0e8wZmYPEcl9mm9zt8qTC5KPdG2l39
MkZ/vsjJg0XhcvlgyLKkTHylCaDgNI7liTViYNjKXqd/dMZwK8vZwQgNN3GQlIjiTddIXmkam9aO
NmEToN4QuMAA3WmUPaMNwESskb8uDYVG5+RI8DY4CBZvxJ1trptK9pgdFz+bTY4qGLf2m9zXwXlL
npoZm2YMb7J3b4/FImr+nAROSIS6LJOq+RIa7URlU5LlyZ5aKLtEvekyaz+20laditd0sN/70g+a
rXdKoKPB1W9FHIeltu/K9rZUA/oJ091EPVEuvXb0wBR5b7/f6Y315+vpArMtw4wDKr2sQQNzycOg
kz3bKt3xGasRL4vUO7mSIMnkh06KtrNTrx10l6aDcIhQLUU6cNnirX45SsrEGqzZ56mJPW7qLNy2
Pdoe07tU/1iA8wypWjXGzvHHNWbxyoOXjmgmGFoksXrZK/uZMlHZuWbaPqTWR2pOmzSiZlOO9+g8
voxOuFIHO9sU1IgYZO4KdM5RDREt/1++WY2LtJdDafYiPd6oU7xBGGnji/y/kFY24NqjFqvdbCvV
jlseVbeGC2pwi1GI59fSFb20lakUt4KTrc5XsWdUgI70Jok4p1+Fj9c8ynTavTEqEBFN9m2WeamW
rrVnxT3rjecsNZbsvtOcyAhkD980twRqGhvpPpq72zkaMAQa3TztNnlQb7qZtF13nv/iNhGfqZJV
CMdhoCyLETV0vRytGnUQG9UHx9iYPeSzKdgF5ujlVeASRDeZre/ffqqiXvrqXx67GN2w91NHifFs
Um9SZXQla/YKt5MNt04Nt5V1Vy0LWpP6poysTbe2WcRHnY25JgspMqAxmiE20y8r1ow1iXsKc+tb
HzGW25iqtm+n8X5QJcQFpW1p3vhS/mpnn+PviLzup2be2VpzbbF9EakHcdHdtsFaKD+LWGIquJHD
mqWECLhj8VYsxzJqWQlN86WvC7dNQxIiHXJEk0CVvanGawVXKlfSImG5vQf8c9NpiTsLtXAjewdW
4y7eSZFym2nvV+br4rtxgmsc4CbI+sV8OeEUBNw6ZU/MlPYpKz7kdOHMctqpnYEVUO4a5c639I1k
C9viFufFZjMVg+swZJGku5MVbOdv0L5Xgs8iASXOM2qix8hLqUeFttNR66R0hAXAMTTptjv6/Va2
pl0/YxKBW53dwed1DrgYv7Con4ppugvcUMUgTKpdJza9IDP2k5ofeMx79XZq+4cZmf3sr55FvCM+
qUh70UvjvF/MLLbC85DPUJ/rVNpaDXxYOvCtAzitDFwxSlai3kHLWZk0kXsvlzlUEgcfeaGQu3ys
ie1zMEUMTVA7iEdyHGT+czF0266JN1RCD6rTU1sPbzqruVaq+b4feA1y9HhtbV9aPsiLYDxiwPJC
ROF0kige+0bR97NX+vV+7JtdZAdPpt/e0mL8GkWvie9KPHfl+8/ORIYdUjwnEyR09MBEEPplm2ey
ltTO3M6egrsj2rxa6b84RNWMk9EP0ECIQlehBxU27QrP42J8A3hHEsDlHL7e4oP7tJeUWHFmpMnD
j3033jYTEozhFs3pbWk5yO6Mrtlcm1W+FW+gT/7Kvrj8BlAYhPmtyJYXgb0yE9u3Qn/GLrG/Ra13
QxNsJ6nRk27O113squNtrfTH708eJkf6uDL4lxYfhV4LQyyLRFlZjAAgNRpHNs+fp2zfXk9/qHW6
bwvHHXEZt7Lx3rHHB5+m3YgrQ1+Uh0jqXPxT1mbi0iLgUs/lg2s+KmuL99DDqlfiPJY9vBd3eAne
GIRUa5YOyHk8SYV/AEhxcMLsMNbB2hgIlOVyAxJ8gMSz9jXVWuz70pKRrSg55aTC3lRT5vrBRtN7
T9W726ScPMevrw2r26qWvwWgpZrldTxKKyvh0t6jT4XMBow8W1suRTsrazkvmIh4CLdDFm1LW72J
gtTTzGmn8Ca2iijL6L09/6c4z59hmasgxhZsd8D2xunew5dzBFlHplbl/lbkpKosbesMPDV3kUGK
VhLDBXP7z+ex1bkWAnHDZOD0eWGshGoqaSShQbuJGrfWM0B3t0XuXyEU/dKHdKKNXa5ASio3nG8H
NXBeQLbR9Fh7lUsZ3RE5wcQT9Ja3U6wrG6NwlNkbdXNjOZkbZe8adKbtJnjKyuZBHsZ7OITU+A+T
H1+/Pe5HheTlmsMBAqwf9VtHXULelXSWxrQwZy8bbS/sUdwyEbjLvs5F9lip49dATw5+PYVuNh9k
W3qd4v6L1K3M/vkN3RaZDBgQBA24DZ1VJu24G2dDHz2p8mIz8wynu3IqoD8trU019TA23sjTuMvl
NSGFRZ3suBJOHr3Y8HUCJQjnmdFrpX4rUtq4CLeh2e1MH3tb7U5FtAhK/V2kRDf1+KVsu5fWmXZl
pN2BFX8GD7e2IC7sQIZClUmxQWMTj0/XZmKreUBN+M8L0hjfNE6yh0dyh3SH5yv2c5OZd6YT3Fiw
9fqouZ4tqAe6dOWDY/ONbqfP8WOu8G49d/thNRm/ECKpLGL5gvAoF56lOAY43x53Rd4PNN3VZBtu
16YeC8lLnPCHGWzN/l2kDld+t3pIXHwyYBWYuJSbOCtPRwbiZRDkdc5ircMnM4lQlfKvFKm5BW50
YyEG71O9/DHWzde3d8mlrFFYJzMtNCHPhbjUMDIjPdUnT8q43anRpqbHPpT0I414M8Ym/KP40eD8
NqoYLBhyZv1DM2GrpMf7SChZGT/KariX1PbL3EtP2m7uAPByLXj7PS+d4lCqODzol3KILfXQJQfq
nN35EwPkanU9u7mTAIVXPmOZ8SmZrcitLR6uTC9Dgxuo1W3UcW39Xli+Bp1L1caoC5nA5b1kbsqZ
Dj5pVKszHnK2H5MIhVl/709YmtNn9n31JrejtfT1wh3REHtG8Hd0mJOLjaykqpmVJkljFYU7NTSv
5Feq3Depo1JI0jetNu0oU25m0OAOHe0xX83iLpzflNRE+giHnaNlsTy1BgViIyzZpHVwVXUpgMXk
0amkQzqk+2m4VfWQswQMkqntc+4Z0xg9SUG3EtIXcMpjROPqReZM+9iC/mee7hK1mJUQAjYHSmVv
dDgxpiLQw3WHkqcx4oMy4Roiu73D/omD10YLNqlluUiJ39pK/LkLgp3SdNsoqrwyvEll55uUt7Kr
qlKxmSbHnaqVlOPSaSzKvfDCLYqlqJmevrFBcTZPNJnlogXPlTMcGsPYYi/ZueVgfjMTWErze+wJ
AncMETdS0l0YzHgwZLexdp9K5mZlG4kRWhyKBowYqL3UqbiELN4nNpIIjCJLScl7oNCTa5vZQ5ok
qtsr1ei2UvUKFuRWybW7zJlxxRvzz+E0eSaEgCjV79o8oA7U/J0VzuqCSsAQkSstJnaIK66MQUBq
Fvmaq+qz7EZ6sp9t+2qSyFgqdn3LS85Bidw+0KIg2Qdy9mNldEQudjY6GH9zWeIUONPTTQp5mKqJ
ZR5W2b7SMjxZy3dW7ryYfn+VPseznsEB7+97p3yNE/s5buaDk2jXaR98HI21mCcyteXbwL62hUAD
EXp5GqVd5KtOwuljRfU7E2nkDD5F2FobFfaFCDdVIa8cB5ceqYn+H8VsqsXLR7aNbQ2JOk/eoFMs
t2RPVG2zQWKT7dCA2vBGa1N/IUnEaR3mDcA68uQldrAunZLO9sgBpFgfw1DeKiOGzy1gy5J7elA/
+JX0GCg+BDhGv7GDtS0qlvxymPHOARchiMS0M/j7Xy7HlW3PSlvzAk1u46aF2+mI04wibsuJdLAM
wNpm9FjooTvpkhCk2nUjgmQARsZPb6+/S+cLbSFgKKLgerY5i0JR+2mUJmiLm7J0vErub3MrfZzt
e2faj7LtUVS6evuZx/Fdfj4FT+CbghRzdl9QIxUVaYuDNSL/cubmQWn1a2mTu1pl/bDBaQIjA1pR
uKk/rvSbL2WoFAYAonAdo21/djV36BKaczOhyAxD9Mdg2M9F29827XDbW8Y+lIy9RaeEjgmZWLhF
Ru4hbHW6qpM7avZtKb37G4OB5hUab5SLeKnFORc4Zp0PDkwrv49vUPPF+LBBMybYjWn9YMbNQ146
uDhl13CI90o037/9/PMFwDWRTpJoGpqgAxb5cRwP8lgGjMdRnI11MKc3RuA/+0P46TWRfTcq928/
8UJexSPhcRJ3kVs7++LUDDHBjNXJa4vmVaWP6TbBtZObt/WkcVG7McrgSrWljWBLUBU+ROpq7nue
3nAjYPdxSB65pIvgb1MC6vw0nShMaHsReZHvG7LWE2WytKDgzLiPenIFEGajG3/EQ+qtDMJ5eiPu
JHgFAooix1lC05DDq/Fnpw5BNW4nkl1raK9/1nUTDGiMjV5m+/kmL79VauxmpuaG4eS+/RLndQJQ
IXSYaRtZBKJljS7HkHiWnWL0+izbJ3VAVyd5jBxQZeWE6lq/EvbEoJ5ue5ATtOUoYzuiwS2W4i9R
r0sGpSHVHrmQUhkbU6+CqlANpqtQnnj7y1YetdRu7WX8yOqSR6kxEzhzmJTv2hwpEWNYC2aXJhKF
TUSFSbYEHuP0qwpNz4xG5VEKBiKqXT/ak3XV49ns5hWnByURLEUadFyRjXUx1g68wvgc1+a9FPif
3/7qS3vZAQiCzwtrm8rP6atQTcjICy2aR1FxyJ3mup7tl9BW78Knsv9sQciWk9Ua34WtRPIkU+Xl
MkfNcxFAmqKxxjktR0+wXNuehaQFW62RDpXeoy3pX9UoyvfSh5LlK5eYvE3++7c/+zyDIJTQHBH8
YeKovFhXEFc6pc2M0eu2pnDyIWcMk4+D+qHl+LKn1S++MOM4eAsAOrVVEBDG6TDrTYXyfwVlxg8z
L7fCG6vwn/WYStv3kJaGpGtXk5VfwXJ9qU07crX8Sa3Wut0X5pqv5j7CB9NKW6IhLLCL2lAAF4WQ
u5W14CntB0xVYk8pYZUgam1M0Sd6ayuibBdCBgETWVLBF1X5r9Nvz6sOvcAYTyaDcohGn7AqjU2t
dQADc9dsg5UIdekrqYtwRjDigJYXi6vHOm9qHHiyk516ERdOKwy3nWmgWMhKym4LerZKlaydUOcJ
IhLIFrgOgKsOKN3Fnp7zkhJFjOJ5T8+oG1/MMd7McbIjWcsxHZRDJGif8ohCfvM3giQq4FSqQBaS
oCzrVY6V6S0WEoNnRmTbanoY/NbtuhBpo2Sl/X1pcA3CsMAOHI0jFnOpNo4+Zf7gUaLfFBpEOHaO
LEfXzTxexYW/DQdz34XjSsZxoUoKmwp5H9YR1lTnYDo0MZXCQXvC0b+DSWQQk6uqqrZhWHyOaAYU
1qsW9V5qBbswc54HBTyLYr/89aABYkLELBoTZ0nIXDVRoAtxnCANd2FhuL2h3UV26/rQiWZH2rbm
WlHl4ngjgYOOpKDeHh2ffjn/1BjbrTzjuwdS34DebGlgwNs9xnrgGRbNSc0r027lJLyQbKNRTXUR
LqGNF+7ykB/MUBtoxA+e4mQgmP0Iy8tm76udB+EyEbX5pETw2DmkPRlApDbXf32ghVIdOR94NohM
p6us60HiJioDPflY9GxKjqUpD6/yNvDM23HQVvbupQBFXRF4PfwwqFrLrasZoAttoKJGFW6rUGCb
1TtLfh9mFGVouLz9cRdq7YyuwdiaHH00/ReJpGmEiEIZONWY47SzK2tffVdm85UabjeNV1NCkuM8
Dqa6ctKfHXmI/wGWpboPE9k8QgFPUqmooG1VgDiqFWVTReYmjwfuiu2tiYhbWwxb+l5/9UuPjwRq
CiOfRbyslxhDEHVaNckesIjSVbMaAsd46xTpfUaPobTNg1/NtVeNfgbkbg0qs6BycDfi8URD7u0C
dMDZc7qM5CqCNT9QHpDkajOo8afq3nHa2q04jDelmf2YxuaLY9vvbHuXZNIHX06+6ZWysbRUpURp
3Ebp+EHt/ZUD6ng9O0lqxXuReiClD9nkTNy6kcxkII6A4VGdb2EqPUvdburavRH6OM1Ktb0Z1Xby
lKg0XccuNkq8ydX4IbdM2/0Qpjsn/SPt0wOqsI/ApL9asp9tKszuYkvbR7TwfHR1iEcaLhUJxPF4
3oW+dZNnwZbzcq1/c7Z5+BhHxmdP1GGQrhDn4i8RqgtifUhbQAtNPGy6BNRINntA/q9GOfWMcliL
TZefB51PWNxR/lrsnlavzUmWa+yRWv2uwokoQo8ufBbdctEkzZXmWuvH+zx9SaN4O9rOdgA6UDfp
Jh2DF0D5f6TmqsGaSN+WM0ruDNEO2h2JhwjjvwxCEE2N1Y0MQiK/VG4oO1dqnB14+9socVN12LVB
d6UX2o3pa3f5sB2rbquAsdysbLizNFNMBhK9VMZo0pwFbqk3prb1aZ6XkXJQBtUtm+zO95svBNOt
X03ebPa3jhEhzmy/7xuQNqnsVdlK+F7IcPzceGAYcC3nCAHpupgjre36QTEEllNLb+1i3lRFfDCm
q1KGKakqwftuCJ4ip75pg3KbldJjaXJuU4j3p37bjvRpuIB0pewhFPrUc+sfcaMagunuNZ7995jt
RAhOrmQ2RxWGxRwK7ANnLMN3jj4xxqwspYixo45wG7CGXCMy3od69KFuGkqt+EsHlkbDjybtxqQz
HmGl7Bp6cx2S07cSsIDRPmhl9tngL+ui+4JLSeSlkrWtZz91/VR65/QcnlTVV6ZdBLLFq1OXOKo4
UDMn3i2Wn1aWtp7SENTtbJNV9idL2UpKeWe0pqu1yaciV6/Lodg4Y7aJIhmF+FXszvkrWDLwXQEd
oDzBBeP0FaYqcQyrsEV9TnqvthzY2ej6XX2dDcMXhAPdLoEXfhjz6JbWB2yttQKteMDpGJCXUSYg
nAqZjWX3yexVScs0OoTRpD/boO3m/GD4w30yfLDldNsguyCNeIab394e/PNjleeC2SJBU8RiX6z1
NrQaXe758FDV75qWTmQoHRLzS4u2pqh+a9MqBPXipwLKogSrmecwlXZIKlx/Yxp8ofq1VceDXcmP
up+/C6fiUylvinl4GAx9P5lKuLLUzqOvhUwNpxcVf5X6xWKl6aOR91E6jV7F/c2fo23bzTslNm7K
vnUjYGlvD+553Y/zUXwmq5szBv2x02XlB6U/AUWcPTXwv7UclToqi0WVVJvUBCQGTrrr1Os4TB61
gUO7bb9x935deYmL400qTGBAC40U6vQlKlQcBjtzJq8cK9f0rW3lp4epdZ6MOz/stk3SXhe3Rpk8
vf1csXKWK5ozFSyOggAx4NnTx06SIhmab01eVxO06WK2qrXNrFeQB1dvP+k8JRVpCEgcQ1yteN4i
4Z5Gv0pR8aOh4oNdtRrgJpZTfsn1h8KcALa6US95dhF+YvY/vf3sCytKeL9pGjkiK2sJBAr8pB3b
mX0bGKk3abTsW7IYocjQck03V1J9cRCfjalD8gDIiYN6GSUkyISS7nCiQLjeCfZDRYU8a7pbZ/QP
onNIJnnXrWHaLsUIwiMtBJbw+cVRy+NxVlCl92K/oNWrfM0l9dVOXRBgf5S+4jXlVTw0H8Mx3Zuj
5AXwa9sB9NvYk889qkrzAIdl3nSy89e3M21fk1IyI48V0WJlJxKieBD3gCvQzxiG9mEY1H1a3Ruk
6123VgW7NPiCq8lao1ZBUn66oMNem6Ixp21nFcM1QCNuBXelX14VjrQHG4WicHhdAbN5e4FdiiH0
kLmAQOAVOepiH42sZlmWWGGmHt/MUYtmbeiN0xi7kSG4JvaHES8ZPWqpTM3VO7lNaB9EK5v50hYD
MEN2Rk4kdtri4zNagpXfynQw6vDZyILvdfBZmcLHbIohV1/JebhNYrN3W1P9ujIAF8adoiP6jRaN
AzTWF0F0iqkLNXHMoo/Q2eqDK20cdyOkq8a6Dxxtn5rjF/QhPghovZ+ln4uq/T7KrWe2DnM0H8Im
vg6wVDbHd4INtPJ2Z4UzgTmglgRaAhUu7qanq6IA5jTnDmsQvNm+LtFXSb73HKjuBEBktMqbLJJc
1ZRo8eUTYBon8t5+gwsRCLCIUJyltwcEcnGCy7XaTGbR0VnN5PsMH/khoZ0/IxbYb5NZWlkIF6I6
iQJ1FVCmeFctc7UKrTcdfS/inW6+N4z2Ok3GeylWPquxslY1ExO7iHZ0q6gdifAKUWGx8kPw1EOj
8KxWeVdq4UHgOgM1uikz+jYmYOrZ9rTU2oT1e1CedrKWlF1aeMKrkrgO1xCs2unUxmVUZE3AVbap
9H1IVX2s9d2cssqmykua8b4trjTaGm/P54WnYhkhxG8oXoFnXey0ESMxWyrhj41Z82AoWNE9a1Jw
5QTD7ah+8rtkM87Oyu3h0vY+UutoovCfs0UkBQ0wxqobvTAO7jrFPwSh9IIT6F2d3bTKta88mSnQ
yhx5/r/xtbAFqHQTv88kD8186Ps6pJekjdNm7j6O5c2cKx5mP/syFwZR5t9MQal2w8aBx0G6v0wY
fL3TZgkxd0qhrpTM134TvvRdv1X0+jq5rv0P3Sxt4DJcv/2xFw5S7J4EyIwFzSGy2KqDUrca5tqE
8iG+CVHH0yiml7P9rMyd6ySJK+nGyvhenlkAF0jjGQzxUoFGMbMsQoV98hI1vvHlYMfzXqJc22hA
D+sW4l6sX2nRN1jxj3/ja3958uJrR03OpNIkMsZcQOP5g02HrqiQrzd24yS7hb8GMrkQCan2sorg
iNLhXcaLMbAy3xxocRv9QBWluzGK5sqYa6y7OCm0lbz6QiSkpo9JltBCADK52KfRVCuRbAlEi2Fs
ihHEHpjOUXrnN93u7YE8LsdFIKQMiD0EdvNM5LInFI2hkauwibwWS2M5nOYNXLd5q8fxbkS0wJPr
6cZXVEGfGw+GNW5MSb2pDAMGaN3vla78MZazaxw9NabS9lC7XclSLg49TQUQNUgdUR4+DZW9oSS5
MTEYsardkBDvQJ/vfMolcIOv4Ir+jesyqsmCGo2FDfjzxeD38RylqYATIXV9FRnZYZbzz/GQf1bq
w2jSmA2vMISdRy5Vb8/FpS1Mt5nDgKsUqtyL4161s8pCxIWU0zKOZeiRsBHNgBnMahtJCIrCs3r7
kZcOBCFZChRTpzyydAvrZ1vHvRbmqdYPrjoBiSl3Vk4fdvo8jiUFk3mfQdZ8+6GXvtOEdg5VE80Y
VvjphAZVWE0GoBVPCwpXsVOcr8qHVJO9HPdwuxvvLSb47UdeDFUCqAQyy9TPS1h11dY+lj4s8wRU
dAIdkTqL1FGMGT8oAQqsMVQ7q2Yh2yuPvjTEgLPA/VJn56KzmNU57+JAn52RMJXszBacqiHaY7ob
6rPbxx/nKnR9Y6WjcSmA0EOBL4drFcXGxRCPZdNbKC2BRSmjG1H4Jd3BlUfz/kaLleXD1QHq6ZG0
uKx7jHOHjrfGowbMdlQQVbkxuwG1FrXxV6L+xaHkQdz4oUiCODxdOGk9DPE4sUEEVACd3H3ZDbfi
ajjJ7YbBZ/aCj5O2lpdeuiYhmvyf56qnzw3KTJ7xomLBxoe0+CSZrTvJNkamD5POtsmAlua3E3Tf
7EHwD99euhd3i0b1XCZhPWeftbEmx7ZMgbrqs4MTD9umdQ5JXBzC7kmdaSzQaX37iZc3C+APwTS7
AEvo+8Sf+47TtZ9gdZZKtJOSAE2K+iEdguvQ0q5h6G8bP/+slX8rXaR4DV5A3AOISqeDPSeNKll9
TdVwgEMdXxWhuSvzeZdcZ3a66crBje8gmq7ctc5pFGIZ060BOAzP6axQrEm494U5CLJSU9FT5TY6
zda89bXc06o7yZforHfqnZGpXw26FUHYXY8p/hn876nLa7eZ/F0/pHfDiCLo0MQul5d6U1p642qK
jzf8GhP30rqAl0RhlWUB52UxTmFVTWoK8cizrHlXBvLOmDOvn4ddhHiTYXmqukbEvPhEuoYCV41r
xPLOEoBmd5xORTutC66UGaUz2PQtmYDRf9Z5eB6t0RYuHf1UzHHYgGvEabw4+httbPzQbIidMC/1
Wr5XmsyzJusljJS9v7oILn4ggiwo0yL/c4bgszEBHQZ9oBYeGTdd2107dX7o0+rB2BlogwZmtZLn
Xfw+dhjPojUGf+d0rdctHlBRyvfVOFSiBKyizC/EGfL5IZ3XQJKXoicJJfomQvXmDKJPNRkrnZgF
E4bwF5X2uiaOxeZr06hAcZBns64MZe3gvfRQsThFo5sG0vJ08P02jYOuZgYNaOlq8BTWmMMksqv4
8rbIHTer1UcJGtLbIeziYynfMYu0PQhipwNr+LQdm5DHZlO0jarkUQLyEg4YswApw4TsM8QSM/NX
QvXFgwIom6iisk/OLmHzFAdGovDYqFM3ZbONgy/p/KyoMAZhqUNepOvRp5brm/UGI7W3v/nS6v0p
wkfxhPv94pvzKk/iXOYgLr8Os3E16AGhwKFoDHYyGTZC/f7tB14aZIxjiNI0VhFKWiQZZZbqaqv7
fC2g21oi14ixGFHuKlm7yaT3Y2K5o/G30nNqQ8JogXVlLrNH4BvwoANgmcrUXscqFBdQxlkBBTRM
PaxeruM0/azY37M5/es9ZDLlXx4ttvMvvewkwyJw6hnhGT5QMqFsm3nTtAuJtKmF/FxgbnV0csiD
tOA6kYJtDPXu7TE/ByCJbJ1kHdQg7J8zwSjb6FWsPDU+X555jHZj+Nk1123rcyIYFmS29ft2Dt5J
q+zri2kBFXFBPxJSVcukctLrFpoYyNDCuk+KDnWT8Y+6kz9UdXUNIOMmBxLsFE7vEj4/rHy2iPTL
aypatybdRAyaz5FBpUJiMAdAPyb/OZ/yd4JdJFK/QPbfK+UH+rkPcbjxtW/jHG3Ynt+mqIGPUK+s
gQubjEgtsFfHGtoyO5ma0Ej8dgQKbdAWaOiUZPkhRwy6ctJNRI++rNYwWBdyeR5JSvT/OTuz3riR
JQv/IgLcl1cWa1FJli1Zlm29EO2N+77z18+Xasy9KhZHnG40utGAASfJyoyMOHHiHNHsYnRSPNKb
XYdxTlXBXSHBJt8YE//O6XK3vY/z5rTxkcV1s/jIoJGMkIgWEM5Qi5XSoHOcrAapky1GRf2U4n92
9UZyZyRPAqk8qmPlmYgbpF288V2vaYzkXWjvCZczYLMrkYXIkRjOKhXeUvd3VWacoZ65Y3seSvn3
ONpPzvSriIKb1A4fYUs9tH158O0f73+A1S8NCCJYUULjZHG+HTNWZlAuyNdK+A1BHSdFoDS51yXt
z/sLre4i0TRFVwOzmCVY12a2Io0mMazQ/d6VAGTl3kldZcLroY2BWKze1UwIhO8vuwzYggYh0hv+
K7jWy1sxrRXV9ie1Ry5EPgp0wzfhvaT9XreSXanExwnhJpkU6/1lr67Fv9fFVkVoZwKLLtKcTDY6
W49l1CLaCE8c5uUjXDOryNUriFAm8jrVk3RsoPVHDEmjObC1uZbRQzwAWtlsMKibXM+LPLKWB+Yi
e633zAw6d3GPALArSSjPohZlxE9om1aJq1QwtBIiupK4dvpgwiJ4/zssf/XXp+AJYG+ywa6gtjqS
VcmOEM2ozGEvwRJOuSJqublpmuFGqYxDBfLy/pJXMft1TQZjbJNSiopq8eaDFjdOUdu9FyfRWXBW
J2OnJMEtjZ1dKp/s+Au/i2uh6P3+wmtbjfsZGItjhEXlIhmZp5quocoXHxGy0OZwP7dUjJriWr5/
L8T8bESoqJWO7y+7PMGvr8vkFZscMx5i9GWsHPwqyC0Ym56KSZCQM+zy5mPb/Ag7dautId7gbbAU
SwFEMNnJStcQi4o0vValE6ovauY5iu/G6Akju/AkRk4L9VcxyLdZgmqTXn/UhgZ71U3sdhmv/34E
Bv9RfWXwaIndSm1S19o0YIz9K0iGk1i4Vsm6FPlJ7T6rpdm4hf5BC5/f/8hXsfp1XSBKSC5on4OH
X35ltqke5TWs4CDBQiPBFyat6Jyld3L7fY4xcFQ54gg4GjS0zbrfA5ViteZsnOq1LUZl+J+nWETr
RLX7MFZRUBZD9a/TDNV8LJLhpihiDNX+Fu0T1LmNt1/96sATpIKgplfBO2Hmu9RGXEtF9ES7GlyA
oY1Rh3fTHoosuaXH5YYSvjFpvrHpVl5Zo2MJskcX4hobkUupGRID0qYhj27doowZ7Vw5106O+WTE
oUvisoEFiY+42OWsKHhcULggsS1SgtlqEjLCcPDSCVLVrH8YOmoqaT9bzt6KtsLV6mooDJlIK8ND
WbLrO5I/yS/pOghRxHFA4ExHsyO/q+Tn0tkaXl39mLBB0TMjMDKAc7mLu0gtwyAgNHZqdyNKmKoN
9qMV7WAFIP+J3KlffbNxgX9//ywJsRwe0jkSd5voKAM4XS6rFDY9vAqdccHQFTLRTaHww3Ubp2Mt
8kOoEMAzXBnEksRzvEkbY0lprVk2e09PApTUGctAQaeyonMSU5gaULWMdldLEq8sbdw6q18WmSad
Jv7KnJE/xXNRJs7fwd/vXoRAVFpkd8ysZbxsYjNHEG0Jaq7crnQwuOUR9gC/W/ZdJSeQesh/OEtA
a2cu+dxGT5bZ3TDXJLizzr/KKoQkGnU+an3MNi3g6IxstvBrxL1brd8bReEKflaFSUY83rX6sQyV
oxD1jLjpraQjwUKEssBhzdqow1ff/M1zLO7a0Q6jBCzw76mJPP+mjc+hEhzi9nnEeCzebPtqazHh
ta1gIPVwhQPGeU2ibnJKjXi8FThgD3FAULmTnaQYWISEuzbMjrEOrxRZKr9OvySmurW/V+5f6Nz0
nYXMwTVzrC+HwGBWpPfaODrmRr/3bWMX5uZeLSRvNnLXj6V9RHaNcHHFIFL3L7JpHoD5I4i9Ms4M
y/jBOXbMnnTOYkoEqwkEOCi+cbpWvkZIxqbk8Lm9FT3Wjpag0kPHEYDaMnrYZYCvwdz1nqZgDkJB
GFIx2MdJY/UM8vCHBEPc9wPWVYtYRCwEsuFIGahTkkleRpJZrRo57rl1aE9+mgpqsfpUxaorRYPr
909j/Rk4f5eihZdaN2gAurI5HtGE2IeW7QY1vt2zx5DSxq6/QkJeH4sJVbJpaLDwxy4fy84yeJGR
0Xt5x2CBfVOpH7v4Vu97tywZXaWikV/ERKPQRHr/i6wdOO2/Ky/noeUiVlIzIrkVXVMx5F4Fv/3o
R6i+BAB8Ur1Zv6ykHPwAtL4x/aArvdxqYa5EyL6M1C+RftIGLDWYiBoon4a904aP/vQVrRe3y7bG
J9fu41fzCBJ4U0wLXX5iPQ2ioc763gs7GNxIagmSR0RKVfvto5L4h/e/6+pypo5CEyda1EmXy/ld
PKoYqPYAisZOkzB3Q3bNUR+MPHXLbgsPX12NkV/cVEQqv6xK8bnI1A4pTy+Lw6PUokdmqGf0p2Dz
knwozuP7L7d2csVehUMr/rP8Da2pKtQpY9PkPd1nBm9FL2NqvzMw4ErMTQQG6oLlFv6+ekog/4sw
RZAkblx+07hraskYlB6u1yHQnnyET8JfTmhQ5kp7biUU9o6yfhwbZ4NasJqA4FMDawMCNROqi0Sn
850aBTrO5yCDuyv6KfbRgwNtmGP/TnsZm9rTW31X2VsiAivHk7QcvAxSJ6LX8iLzIb/RtbxBCRC7
GDcxpD0GoudGriA4KG4r/ImYAHj/x13ZS/ymgOCUBEJiW1yZb5Itu2ojW60YszWUatcxOaTW8T5s
7xLJ9Hx96+5b2Uqwkrl54ZdBWl0G5DzQx6bNjc7LJZpwIcRwkV7E5k7oZGlHmmW7Tkk3XnF1UWEd
LOhCXHyLV7S6JJsc2F7eB8tq92oEWIKyUUApX48oE0rV4df733RtA9ESe+1l0JADSbj8qLXVzyOZ
TQ+n6KY3fwgObshVooUFYlxPsfzUWcMRtte/WRayl05u/qpSdrmsH+i9NgacGLknAtEFF6QGf0jv
xvirlN7SrHJF69Ey/zG2z42G3iMNJMVmVuhK39SJ7VZqbSKSos6e0M2ufU/Fex344GaK72yncZ3v
bV8d22SL/b8WJ6g7hOw9t7x8FXtRjrbnXObnFco1IpntE4Oy5KsjZXsm7JlNw/Uuf4phEaJO+s8D
vw6QAhxqYQLMwNblJ5dabVRrPSEU18le0fIzN+wtYsq9CkUm2RLpWd1YoK/YXKLVCO68uNbsJHBi
PJGpT5goLgPHswMo1ExEKfPHOPnFpIUSTcd52JxvFu+xqKb/tr7hxjHEvPHlexpTPwTM+DKNX0h7
J8BtYxZOGtEZaoNLz17oeQshQBGkLFTc/sXOhoMLDwryFe+/uAvALEZTqmt2tmbsxI0XDTC+SOCN
8CscEyT3DBQjgz3DkhswwhpkpL9dWsTsNwFSzU0+OJRUTwiFhnW7c+zvQ1e4RoOscludR/nGhGVn
F4eODEfrMCPcgl9fsc6rr48GI3cSceVKRHxyuqrS9YxdhhyViURAIWEMHh10RLT1KILX44XZWTBM
TKy3zcr+0hX+jV1sNWrXIqkQ0kb1AygepPLyWyjMY/WlXnReGvcPhdUfbOrGcTrZzrwT8s1RhemE
VG4U5au7HplQLgwILtfE5FHTkjR32g4pQPUs7yK5Y+73T9HknnCJRouEzKC9mZOtML5SqLHVAf8N
IVwA9HH5ulCbEnhqXefFnXFqNSYZGCCtzM9BYJ6iyG3Z839lZrsb8bvO5C1EeO21L5Zf7DytLRRM
xrHVmRJ82krI0cx1OFDw5PrgDB+njkusa9wK1trGcRNhZLHfWFl0kgQ+zCj45YsnpWOVQwNgFkE8
KHOGPbkoZ4Y3qr0QRYsSdFol6QBpbR+VT8PnTHqQ5q2pcLGZlg8hej2A4UyRsOsvHyKN+miuY7/z
xhiT3j9hau6yDEBiM7qI73i1kCok0kFhaCIuvrMdDXLiSGPnSfzMQhze96Nzg0CTaoWuOFQGx2zj
C69tLYXpJRXuMqdpycqW8lomI4l7zynDvTEarpCWYQL81E/20/Bt3FmYZee6O8QxplybKgorZRmS
Kxp1ODWLc2XMYydo+6YpBzmRhj1678HkPBZFw4RzhTgV+tB2zf9IGlbj5ubiK1EEggvZAgMOlOXL
eqJGWC1Nehav+vBb2PSHToq/j1H+YFXOoxCxaJN838++K0v5J99pb7PMuVNqy8XUGbjawNOivQ0d
vd5pHTbF/Va4uU6JweAYMmEYQVR0V/uhCvShr/3GM/kZbH1noVeaYMHt45fQhaE768bnvs1ffJ9h
F9P+jJURf/azTOf7NpCeRfilxbJRlFxvUtJmIbZEi4jZvmXNJzPqnY2a2nh18b0jCOD5fUCRKMhe
VCs5x1myFQNWF4Q7Ck9FgJLLEYlhYo86ytgI+YNI+W597hvDFcxGI3/o1Z2QqCP58GYXrr1LDxgF
LNEQ7t04OnUBVArux41Dcx2WROnw30daXj+0syN/GBqvbHSmdE1XV3F7BzBTK8O18bfKmuqG0v8x
wGjC/Bbj0ClIDamZnTae5Pr8QBoWYDh3AC27K0JhMiul2So1YhiGGyNf3ZTdLs55igbNlQhJn6K8
afxoTxA9bKx9nYqJtTU4rqKY4d/LuNjmsym1rVp7af7RkD91/R2KBIp9qCOF3ABxtfAuj35LztaY
+PWxRYEaLIfEkzH1KwAvgP2tp3Nbe44TuxZypHUBOlbz/v3HSjgGBZRyw8PG215vQ1alXcd1RNvh
ylsNDpipNHpWexjdv3qrtRlMV2jhg3ZItJPhz66l48XDLvjfoYMBQQfNaXZ2TzivGEQIwr3Wbl1P
K9wA4AExxg5xC9blkgKpyxLzan5QexLJZ5UBJofDq23S2AdnUfiYhHWxrlUkp9cujfV94+NcHwgK
GNhUjFkTpq768lMrGZMaOUzdQuuKMHdvzjEyJcWLeJQM2YteSZCcMVwfJF/kSYLaJeWbOmmigr68
QQ1ortjPEZhIzo1FouQkdTs0lVZ7sUxbtXmq078QvKbBWrmtEAUP3JaQ9TlO9rrznd3z/me4jtes
TkQUUhEEiCWzSZW71C8Tu/ZCE2IZwCZqomN9b2m5G0GVeH+xlVyc1ZAB5wKD0gXd6PL4pXISlFMU
NWz9+nUeo9DpRMFes4Pp2OKa5Shn6UMdAGvUqGmnJ8VK79BR3wqG1+mRwXCiICkAytHjXDyHbUx6
UUzMH76EyfxJYs62QFKhtiA2o9gpnIYEi8BhPkqkMBYazr0v7fuUZlbn/dn4KCIXW2wAngL8SDBW
cbtZbAA7N7LET4LK00C0oSK7zb0CTTRLn+3gt1UmblFVbkq1WOKXjIh+56puvGn6cZ1U8UnePIWI
JW9KtaGXuH8n6o+mu5vSBIbuSz89sjM/10jq5g+1DdVTMjxJj72sbza24Up8FKNvEDiwW0GRQhzW
N6tPua/MvWKVjFjXOwH56CHOXLTRssjYqWg6k/AdfPXL+59+dVWdJp6J7BSImvgmb1bNpiDOi9Yo
vTA6piNKO/z4QgRMOPrUDDhKSNZiXf3+oitFMXALwBYLij7WkpZkl70EP4HYZ1vfqlPwI0q8KDw7
/eRGdYnw2K+pPCXzY4LpWKdYGx967QjCBgP85j5iEnlZnnD/GIGkldy+Ngww6pLxydBfxBUg6sGp
oXtXYnOSvgw04icTuVehZE7R9i++Ansd0h9R+PoGGCCNR1qc1q9EGtHEa/tdzi3M3MlOqAcLkpi4
IEUjDx15r0QjM663gPKFXzaTFAoKF0KHgMa1wKwXWyB20tx0xqj2CkXHwutcQmCByJx/KuOPFtP1
pn+yhp9FIrnwNFGjfU6SZpdN9+2LKe0GzXKr6KlMR4gvW7/UyuVNKi38PWD9EqQWdeSoZ6lkM0Lt
OTQmmvlFPc62QpvzhbS1RgFt4/dYuQhEgigGAslTuIouzwItdGkolaLyhr76mDgz7QkZanFaWz/U
Sf85zwZmjn/f0SJHyLiJGjWn3Bj3UmLdZcVEUuWDmgzK1qOtJIyvw818Q0oLqorLR8vttsRFXq28
WpuPwmpdnFEBfEsRgGkRuHrLEE7vDubWLPmVDwTbQzRB0Q6DHitM6C6XVrrKmkd1rkD2W3d+ivFC
D0tuAlDaCTk3UXiOupCVi3cOiIbYrHGDvl4Y3OTl48ZPtPIdBEwr8gTIDtS/lw8zOhNMy8osvSkY
90P6eW5GN1XUs61P910Atgf7KKryO9PYGhi9mpPiO4iOA/rMQjXhauyoLiYsoVris2qlHvPIKEKe
U5yQQgwwoBoI01QZY1osRjxB3gHo3lkFvJrxUTOTvUmSaaFV3f2QAtPL0v62rgYX9GgrqKzc60QU
MRdFSil00S+/EOltozIoV3oOwy70uFytGdwwgBFgf2o7aT/pON9IhSdH971Z30wTA/MRQCgeoTEd
o0nXthDQlSzz4onEFfTmijGjEV3wyeaKYaLXAfvBssROz7nzYlL9tIxRiYAnvhXHejJfGpJPpfg3
+5ghIPiC8Lkou5f7uJbjTPMjbve2/jaXD1LrJf2L0MBriCRj3+7ETha/mqDiVlKKNQ55UAiMoWyV
YGu/EagUEifsY6hKiyMlD36WxHJYea2ecOs6X2qS3jjN74vuIx40N/IYfRVPMvXGroteBI/G9vNX
KwMxcxls4uPi2CzyL0ZmuYsJtGSnSyOJyYiGcC4SzjgCwW20y2ymWFLVpw9yRBgO2W/kdM0/velE
bokzzUaVthLngcipzgi9lCFLNKsj/VaGlFMtFIR7XaclbLgVox5I3e71RPPCzTmptRSEiwV5OmBh
nQFIUZO82ZWNbprSrGnlq+OxY/1lBc1OUHYHjKLK2tzZZYrGwt0QFgdbqW74mru63hhWXiGYMIMO
BABTGNP1q9jaZ3ONBqlTeKVs0oA4hl3sVe40E0qh3zXmU82EDU2BXWKSlundXhCIhcaDH2M6Gf0q
s+5G8dut22blxPJYYuIEV5Nrrd2G3iaDpwEnNm9vWusLaOMZgX18TrgNHdA9UIq2jLyx+9Lr6uvY
E/0cdzvorv1KgnfDphQMgquJ+RqlmFFK6tLDBHWnte1OsrJjc5zq5FTo7b7sHkuoNjmuXgmWUhG9
9i0P8rU6nUegPclmweNMW2wUdS5Gkv209HS1d+s8O4lMbcakdqwQh2LGzIwk6lLpENXdvbBbLhlk
eP/aW4kXwJxMYZKni36C+PM3e9UpgDvLPCo9uRBMlO7Vl36Ump06bXHcVo7ixVKLREMresu3UpZy
uq91EHwQhBshf+wMwT4PCIjz13/6bng40PnkGEApBBO7fLdE7ayJ0c3CEzCYGANVFemAijjmehun
7foripVE/CflFUSby5WiXpez3jKKV5sKyJmi/8e0906Ktw7Q6kqvqusUc4ycLLeMVCZJ0XaFlxNE
QlU9TzO8f9B5fdgCL1a6PLyVQJDobyGatTTpTPVST5t8KrwBbU3ysWYMjraRnkvoaD6Xhmjo0st3
C0ty3//lNpdebEtzjJCc6YbCa5r6dYJ3LgDfa/hx8l/GqLuNlrqF4uwCQsbG0mIbXl5YvDUTLcKX
DPctY/GFq9KIlb4qCxzHq+bQTsBVVuVmI3TmWyt29op9P7THpO7vDczQBa/JjrJTloE24iS5cX2t
hAj6mYK2zR0GRX3p5CBL8JsGDFo9yBrtiK50m91J0bFDlVxUlHopeamBrIqgV1UYV2+2gwRYs/wc
gMmCqcY4AcfpcmsnRdrafudziMbPDuB1NXFiuUHi5EmPUqiwNIcYTyyJVkO3pd6yttvxvxJXqdiG
S1KOEepFmaFJ7dUJJ1gnJaZOBU10ZQ7Yxu8uftfli8JaJ3ESZHna+YsXTUJnUGFjomdNucyul5qz
mGdqMP4GlRGJpI/ic60QreydQkU0xhtkgqvXVTX4gNRhYgKG8nQRRiauAIaqoOIkfbAP+cgCOKCF
r1AAvP+2V6iYWAkBAOwxmJLXlhCdmVpdocVm7jWGfMSa5JMe4O2jblEUriAglhFqKbBCQAKuurXy
SLNuzFhmHOlVhvlNZNq7FOWqXnbuBCmmQjtMi7c4j9eFpVgXHAiVT1zFr+72oQnKsGqs3Msk/Wzu
i7KhQ9ztIlPah6TeErC7iqNPlcY7ZJjOQ9jdksHvQ7XDiXurW35174mHYWoeOU74l+jzXG4sKWSM
zJSk3MuDTw5TYjnBOshREXez7OH/kWKt/bZv11tce31GoRI4Pi/fPKKA6docTxgTXuVPRznhrTmq
VtO6TrZ/rWtFYyyM9k6y14qNbXadZPHuwN+wI5gfYBcs7vxKKwoEV4njRqy7wowlz1lda+MHZZoL
/MvSkzWlpzllNKTslU9TH96mMnr5RbwlPrp2uAxiOkAs+56dcfkz1HGdA0dxc8ZUrE0e7YWNbchZ
7wt947U3llrC/nBfJh0V3YKtjUtHE+86GlAC644384ErtzhbfGHY2rwS+PZVu77KEXeKm7oAO0Af
LsMMho3V5vlf8oQggp5/jpLqkcCCla32nFqtvfO/JdP0LYPdP4fSzjLDDfz/6gIVT4QrK0iBYCfZ
ixsjVHzHmHOuLFkydoKa1HXx96mzfs0F1upYPL0fytb3GF0PgXQKnZHFel3Y5HHXx1wSKse8i/Zl
i0IyDm1oGuwrLo6hAOVm7znO57wL9r2JvtAWffT6ouatEeACvYHpR7q5uD4iBnBM3yRtkKQXMWnl
14dmnF0RxW2EhkzUlPwsdwPjzhiRV1A+b3yFK/gKGTear4wmofl77WHaJFFhYFNZwEHubkqUSMbG
8t25iCHh+fe6/7GjCVb7mheE8/P7a1/DvPAqkbBBq4rFaYeK8/CmiFBpo0hF72deU//ENQbokswe
tsQUDAdV6g+xmBWSu0PKkJKYkAKMgXq/F6OMed/BBqMbxEEE/Tr11UsWmG4x/H7/Ga+5mK/PiEsu
9GmxMRc9kASAeswxBPAExCmkxGWHSUP4JFIDEi/pO2HmKuZ2dSPB8mYrJKztD7TMsQAT9FdxPi6/
UToXld20fKMx+oI1lCtATmH9Fs/dIWG6QUV8D/XxY+CHR9l+kOrs8P4XEMfgIr/hA9AEIoukUiFi
aJcP0IbJlJSGxQNo1Y6e5IOOdaKGfdP7y6y+6Nt1Fh9anaJAbsU6YAzlPKDUxFDNQHth8AENk13j
4JEduU5KkBdwg7J1367+1AL6oAVq4ku9HELUYDyEYanTZ6G9V+2LdN9phxadv9YmnQNMDrNfgzm7
ZrblJLwS+Ol0MSLNICmfeclCrFpD7w089ahrlYM8hKc0MbyWPCSvkw3scyWroL+OvrJQ0KSrsDhz
qE9PJiGJuB7JHwVkH4CcUKFx3LnugTOifGPF18t6uYNs0CRBfUMDSF38srM/T1ZYYaWjVsUOYWFQ
12Rn9QjToK0YQ31VgVZFn1lX8CwOfICT6Cwo5bCeRYs/0hEa1zfqtZUUk+/w34daRP9ZDwsKILab
D4rUjN2umZ5CjvSIL8wr7RT5eqfaWPS6PuUwvV118fW1pMyMWXyKQs5dw4ZwRDk+f1Wyb4k/uczA
uvFcuna7oTW8vi6ZJBo9IEZX7J4kTxRsgZEcqOSXXDFOJiWoGBfQB0xhaUz4+nNvh8y8bHFKVmM8
8y5ILgL+w+hYfGez1jszkFh5poce8IFzLLIxRPDJpR2FqWKCeDu0O2tCrUemmKiVXRvfmIxUvZZN
zAH3oX4yoD40UY8AK6g4jYv3g8+VFzrZECf/v0+5+F1UvY0TXZOE6eFfdPUK+aSOKigBemoRPAia
SL6heu2NOhVulsj0PJ93wRgiM+TvfUsS5NVR+lNkt2LPijnlOd7IjtYSNh5RR60CjJgesTjYby7L
cmLssTOi3CuFjRsfc4YtayfqBxMTUFFORzBVujT1BFFIeL0IBtM0crI0Th4NojySNurO/+OzCWlL
MAb6xYvPlukZznZ2knv2Fwy2j7pJ2wLq5UBGCZNKPKA42rLWHzDzkv3KS5n/m2WuazM8Aiy6YkYv
qMxdbdxXRvK9tQErB9nfq+3GyRNPchmDLMyf2P0Y/ghYYBGD5FKrrMTUIlKNO+BlT9eLg6790p2t
0Zzr+MpCiFwz7qQIpfbFz1RJ+TjiAht5Viojy9t5Mo57YYwuZk3TYN4NvrWxeVd2hpCmp30E1MLb
LYcvjdi0OzolmPiY2YcI2l6kml4fVsegmiLXt/znuNTv7aj7nNT5gwMc0ubDSa7CnfQ05Qq+P1vj
fCshXwB/WNwAiqAysxwiUfMmHMMk45EsmnmTvE/K8DjN5bPd6w/pKJ1MOTmlIXJNCO0oqtso9V9+
GHwOVPlnoLr+BERnb+XaKz8NcALqHFx78IyWndoKyZ1i0IaIed3IDbEL7ORsp4yPbdV6RrbXpa0F
V38ZwXGliOXngXt+eWa73hq7uI8jj+DCxN/sZjYOm+B+WH6ZMWyi2AfiCI89PKfWMva6gEdNo/8F
gxzgI9AOSvDBGvqtXOs6p0N50EABXogSUAYugnJHKSGphhQim1Ge5Ub/Givyz7762gb5vojbp6iq
DnJWnHE+DabhN3zc7w7KSJge/EQq+P3Yu/aRhHmjMHEUjIolKx4mUIPiJ+WkPLMzw/o+k5ojG7p1
MwyOw3Knlzb3YpLsTOXrlyoubmY1lt0mptsQ2vmRwnGLGLoS2Bh9QlwbAAapS7CgxQ9Hh2VAPxj5
0KK/SWU0ZoV6X6V+rROEXNok4GxnNaTRVnXD6U7v52+6gx1NoeR7Ke5uhtr/2Og3jWY/m5TTtQyZ
WtKoq5l+APNMVNjOWwT8le0Nv5uSXng1QwxY/Kh9L49yH9g8c6nddXjc99X8ZVL886BCSI+0n9Vk
nZVM++Po4UNapSftAenO27bOacZPv9qmTnfFNIRMuhnHjd94ZcPxbBCcGOSjmHnNEt5cXlHXtlmC
OILX+8pdEakfHitZvU+C8QtDKl81h9En1KDwWvPUEe+FOPqe6TeDXP1GOnkLGr9CpsH3hCQRgrq0
zmC3Xf62KTKYkdQgGzenzpeoCR9R6HwWBmlN89GqtTs5ThHRR8xP9h8F1WrjU4i/fnETve4rOHVQ
XK8ScNVIHTkvY5wQ5MxDlAhJJDrMKrYXNA+T6I+Fck4Ucmsq8WGqAuqe5K622x+dEW5N7V/X/nwJ
UETLoO6gAFkgfoCrTJC0AbK1qCag43zX2+1NY4aP8Zx/knUgACe8t0OQt3ySnje+g/jLr76DQ49I
cFxJIBZ1ZQCVSqZDgXof8lAWFvGCcdqouEMk3YFMLMSMY6qfIuOYa9rGj7ByVGB96/ALhavLVXcf
y83YlDKrZx6Yqi5I7+ZicJ0cI5V42g8MIjabFvEr1SUVPDgC0/RguvoSRwTlLuUC5XhvBDQQuihJ
jhckBtBqMLmVwxyrdRBoBrvylEkbL7xSXbM6BCWR5FrY6yzSkk7PzL/dXB0cVlzbL2umHKze7TvE
fLsJo7LORGoXbwpFrv6SMyEWkdP/nzYiwXXZJXAMPM3BmgTbZBFY+yYeJSMzB8/2i09QXR6GsPVk
P98Hdn1WQd+geUL4N+qNW+aaK8Wpp3FBO0FQXChxL089CI5Wy5I9vBKdZpsUMyn2ZfYhAdUNsOiA
0fKnCaPPakdWajqP7YyaqUHzJmx/56W6k4J0lzdqxFHo8YeNn6u0/2Fo470Q1Xr/aKztTgd7QiEz
KeSCFoFckaputiUHX+OamojoMETxuUdQIsVoFV1PI042YuI19MrHebPiIk+BjqLV0C6Q0dIh+IK8
dawamD9tSOEiHf/H78fdCZEDOI0h4yXsZ7amNEYZQosxboeFqp8LHf/MzGXG+6iYzp1OLH5/xbXt
/8osp6NNsXLlKtzG2TwoLbqdQfNDQwypTxSu9ojxzv6cvSgBaVeqfrTK4rbXi0f6Zn/efwDxARfB
Dho3rWFUW3BZkMUP8Ob+syXmudUcRc25iM7kZreBAXnHKk+pVRzeX2pl91Akwpxi4gtO8bLTn1V5
M6cTyuBWEe+E4gKeUfvOlLykrj7hPFBHW6zhlRqfAVrc0sjdQAnJdS/fTlbHOexHvq7DxFJKS8iq
bvLEznd9gKYjquxKYJyK4keQJC0phvQ8Is22w7nFZYe7I2jvXOLgEZka0Grn+plu7OsiaN3A/v3P
Pw6CPSQiAlK9avCF+dSVKLsMnoW1BRvlpPTahwroIWiSswXWnjn/2IxSdO9I/ynMUBRQrxrEQe9k
kmQSeUp9PlIy31Wtfi7HxE389BDqW0rQK01M1oOaIwovllxOlodyi8Vv3pNgaM95bB1ytb0Z1Pag
oQxVTP19dGMMX8xsV+TyLsXXWpFkd4oovJlA34i6a5fe62A1yLkQ/Vz6t7SlLaN3nY5IM8foUBf3
qfbcBOnDaN9gSQE7Vd1XunV0pPYHxjL/vOYnuyHbNF/BzuUgAYZTRlBYZBiFEp+FLMcs4ddb3+jN
1qDEq5bl8ny/6lHDyyL7thZNwnLso6IRUsRWkn9yqvG2NvV9bddfBNgh2f1BdeLHWIlO2hjeqEX/
oWyDjwY3rJ4cirR4shr/vmEArY1/lXK6wTJaie5sPMSy/344e3HnQu0M89wfkNIdon1odwc/imDV
SjDmUfDP4420UlxPy29hCwdBZItJsJdznWVRgFNVaM1kUvzKF/UtfcfQ+Qb4tBZSgTvgXCAiy8jQ
IqOJ67SsmhHJQFC3ydLpxbT0S6Fg0J59P2hsrbT4cZFvCLO4JVsUs6JiCswxcVE2kLY2Nj7dWux+
807LBnASUBMMJSv1BfPoKIoNCqK8Wg+ZA2SNmfwJ5db3X26lDcq8hQCqRPnN3N0ieOtZSWcyQbtN
8FcEgleo8c5QukOsOseKGQL7zzi96kvmEyQa7uZqS+ZldceAjwgpXuDNpS7SEJGzOTFyTCICB1DS
R6Xbb7tJrZ0DCK3/WWaxY7quyFu8l5lQB3fuwt9d8gwfCgz1EG02k1byXCKvGC1FnRRC9eLM1VkQ
9q2FXo7ocQgyvkXTKK2kg6R9aNuJfq6P6Mg/10PlriFpRLtGYZ72anbK6dAYGHtUa6Ksv9UxjxVf
s5u6Wy3KX6So9Zwg30m9flZ7+2ljI618XqjjxD+IEvyzzAIYgfdrPzJ5ZSEqwSwBTUox4tqn2GV2
X9BJeozLP3WSPjTO8DWz9I4xHXeIxt+SNN2CSD2HevItVO2N2mflpyDNBF0SVLhruXp0rq0qHym4
UxpsuTM92NJdiuxCFRtP2G5bse82Vb9x91xvaUGeJqVWkJugvl4kfInfgcLEiFCpTn/QrWeVWD/l
/7xvSDOJaTXqQibW0DG5TLyMWB59Sdc76I6P3fDotMgOyl8TfaODd/3LsgxMWPaTqF+XMP8kabB9
VaXzYCS4jVS7ZfGTVmw5fqjKrVdaaVUJGJCYY4oyFVLb5TsVtlIO9lyhkj3F93Jakx92d6PjI2r4
q7MAzgrHbaNnFeLG+xv4OsyzMMg94gBAtSiWXS6ca1Y1+j2CQF3pu6YEzWp2XD09pJvw4sr3FK7k
DqkJyyjLnn4v52rQq4iRFMpNPPoQAr81xQONsTrLNvbh9Y2CWQ+SqNADRdtvycWtixxu+OxQYycO
0z6/tAyj7EFy7e4UZRW2WVtKK2sL4gaOwALICtQS8ZXfVDoA7GozJyw4Ji928HE0vwehx6Ci8LeJ
n9//xdb2ioo4Ma/1On4lLyhymjPrGD/ZLRrF315q/8HpfmXtOUkOFe6pSLJ1399f8DqUsCFBLYjo
DIUgw3n5cqGUknpDhvL06lc0PnZIVcl4BfgnP2cuPPzT+BtJzspOEYMG4iBoorASD/Tma8ZG36aZ
GSDVFDd05hE2HwVXyT9q8w3TqO+/3UoqgPYCuvygtJZO0rw4etUkOWVZI/2l4GucO8kxNyOk1OuT
mVHUxQd/BHE3jP1s2LdZ1N2PH3r90795BgauyeoEm3UZa9pMtjM1QEYmjB6H9q4f/WOYyUcr8o+G
mrmzkxzk0jrIU3Jbu/Rw1C2CxEoYYOSSPqFAqVAiWGxgXQKHrOO48+o8d6v0R1s+h9XjTE/z/Tdd
+2nFZuKeoDqiV3b50+Z6rSmVP6M8Vdu7oMluau2LYiaHLC8ORfP5/cVWChSoi/yoMFvAH69oZv6Y
R6ORaSjU1NZOZVQwUB5Gf3Tn5sGsPmWzhsL298IGlAi+M3mcz9l+yIe9av9U+QWG0+B819VoI+K+
uhJdlgrIYBJt/4ez81qSW7nS9aso9j008GZipAsUyrT3TbJvELTw3uPpz5etPWezUDWN0URICnU0
yQQSmblWrvUbIbXAllpWguooMcxcj4hf8WXeK64S3EOUwA7iefBfG/UaqIqbaujYH/r2ZR7eAmnX
VZ/94gabtU5+KLuH177I3HHcmdleLltXi271afV2d9oxYPIIDigbCSr8MplLBiPvEjzpvNH4oRTD
I+yQXRb8sBPryndG5FCbqxmysmS/ThQMP/5yZ87To7EXy2QIpqZUJmJFmouuabu3+oY2+ovSlrsR
QkqQroFUzo+INCpVJPrYSxqab81l1fl0rjF6dWuaWpQZ3KhA3ra/Nhqs3wt5ZR2cHxGwL+ojSHQt
83+t1u3egb/q6eGwZx3O3Qvmt/seHecM9Q9//PnxnJ45xpnTv8ZbnHNTHNeNWaOCNqccaL22wfMO
JOGMXHS8LX6ENCDG/OvHY56LVVS98QFFfUghk1oc5S25+Qxjl6ikYnumfctK7UL2k41Rf5c0bTeY
W0Oewbioh5WBz61eTdwIhI6mgPseHzR6CkNBQszSU8l0ZZBOYynDEPuVDoADSvSw0p6+NCdpamHm
uVaEOfdttfeyp7jcnUDb1CZtYqrZjF7Grpm+5spL6HwCbdumt7G2tnbPFL84Uah7wn1BVwmwx/HL
5nVvW7mad15f3jlIlgzUIBrlLdS2aXGRjXs/52XNcKP2n2uaDXstuZ20i5UZP7e++NbI36MbSh67
mPEh0WIZAkrnWeN9rSqbqIkwSIaW95qoPo5duieXj6aJJnfvpr4sHgiikII6WumaB7ur3QAiXzat
LPtzkQ2FNDovPBsN4sXcpNimBn5JthQpz+IClMQdLXUFWO2aMvqZuh+fAWM0+D9cuU7kHZVQCvKe
TitGtN+jX4JNgCJ4nEAgpehPX7FovUx+HIeVO+iZSrQYF7Ywl3wqvO9h8Ld8yYnUJhoDgnfYb7oC
G04OD4hOB3W4yM3L7kv33QBmV+wl+Y1KaBHtSKecZweggXwZmt7a1fOUTQusgYABYossn3xfP16O
EqQhCZ3RzlOzqzHwkJfuihn3gfA6zeVDZN2rUKMa55vpzLselnNqXzVIs/lYBCJKWu7sVbSFGPEk
5FKjVKCwciNe3j1a7lc64kKkN6K3PGjX5lhdj5yDuLo1bh5nF7J8GygvNTiZ2MjcWMou0zR1zdlZ
iWxn003Whri3InmCfvLx5DShaqZcWZicAMXJoPHkYKAP95iEmZsXjYtVs2dIycYmBnVK7WqXZbCy
JU6SMKqU6BkT5ITgLbfO40fAb53GUDa1nq3r4B4YN2cr6slGpkOwcos+fV8xGGJO1CLYhbidHA82
BW0TVOiNeXnoSRTRlE9O87PyL53JVdJtAzYtdC2soXVaYfLKZL/H0KPvvhhcOx5cxVw+wISEN1Uu
u+jh2UpcQfCuvSF8mq2bOdxQst3UzLa0Q4Egkm8Ge1umrpY+yPZmPkxqjNfslzYeNlbgWioXLB/d
2mKTf1OTcBPZMQxH5QC5Y6eG9+V8V7XPifPQyanb6Wg3V6rbF8+ylrk4dWwwcd7kYbrR5nKjTA9K
tg2sbWp/0TvZrUi1DTQQB80NsJrDTqByzXAH4Tvof2Bk5RqJhfITajxuF9M7PLTZXQM66OND/OQM
Z744vAThHCbSSRkCV4FMivK2xdLiRTChhEpwPnlgCWiVow3BAZKZ24/HPG1TQjYmRtOoJzmBcbBY
IakkdXEsIQcoKpQC7S9El0BouCX4TeplRfIWI2YyBV9CY+XideZ96U3xxvTG0dB0FkPnWeJMTmG/
iyMqWiCY/rrzS9J019rQs+iSNbiSqIAuFuTRgIsFKec1F/fIabyCEB3BIDdb7NCgCOf8HEg4WrAt
sPQWInwr03xyBoppRiNU1HsIz/KiOOukQU6A4l1LI3Kt4CorTBdh2o0AZAttOVn9lTL5hpl6yoAK
nxCeGodttZYonJ3z355jkdvX8lg6hcZz+DOwXkw8NaTeyqHfTjLiQtKIr+nslStH3jt2bTnxgEBE
Zu9w7VqeeVOjyVUema3XV1/a5ql2Dm3y7KebSX+S7L3d/ezJC7nWxG3kGfvGd/1qq4y7pNoD0xYE
MWutSHV6D+SDUFQRwFxqRkTKxeHklLOD2gZFo3Gn1AfLOjjTlVkjc/G5PEgz10M3CVyokFTMs9bT
7Nta9orItT8V2rWxtwbEqTbVD2PYOP6jll58vF7e73cnM/bX472n9r9lFUWNh0EfUfaJQ6+at0a2
w2etvo/TTX1XT+hy7MZqG9vsy+vsWgZD0+js2Ku5OMz5xXXeuInmoubeyttQAQGwOQAAcIYHxVo5
P95htScPylmFbiCwKviTx/OYxXHqzwrzqEz61mbWQsSiYMy84qX4Iw7g3NtjduHIWABaikd/cjsO
6kXqdAVUm/ozcncu9iZu5/+q42Q/l5/Q1dpWPSm0Id0l5i9DhqhgHVLaqOZNGVX08L1Itg/2UByM
FFV6FPNIsbE8UJ1d7ucHAEQXlvFADrCR1Le2n+mFfEZLsSlfkkq/j2R5B9wtwdo06tJDKylfMT0V
2vaqcCl8jROvmsyrsHuJ82fTvIhDCgDGjZ7t0W53E+k6lKptB+7dl+8D+Ven3UcsZPAdCVbaqXiR
6rIg4y+s+SUskl2q1RdaCpAH4WUC0sfLxDx3rCjv2SfQC0oFiyPUcPxgHAuVkCGectd8Da6qB2PY
lWhDER2v4u4wg/WFSqceFBNYG52Z7TBu9ACJlw2MjEq9VJqN091f4H4ix4kbKuhb5T9Y4FvD2EVk
s/UFu097UG7at2w3tZxNW4fw/Mu89q8l6RYOTzxuah0dFI9ij2rsy/iqbO98e4cyWvqo3FY75z4s
QRl3r3DV+3i/Mgkn9z2xlQF8k9kKfONyr+iVNARapbfe1BXb/HOX39toJX4L7qQvDbuks7BU/epT
WRpZVA+ZfaXUF4q+1dNDBRaku7XaC8N8DYvPqbOrohZu26ZpPH0s3ZLmdbWX8u0UqJs6pz7QAuG4
cMI7Far2rHjkM7O+gzGNQcJraOysRnMRzA2ewJYYd1b8Yxiu8u42cDbZS1Z+UZ1hkyjVrgpuDR+7
qoQjkFYQiJU7zd+PqP6pQeAV3Q8AjNdRsNZuODdRoDMAoiJFzL18UWecZLXwbXUgG4SMRUWOLRls
hQmBmzdvYIhXgt654WiDkWvTj6LctriJJJmmxJKVU7oOxy3BvejMg7A4SKxfWkxfLFkDvxtn4jto
J2httL9oSi6ye6dPQmmQ09YrIfNN5ZuQaxFKtx+vt7VRFifeiH9HReeR8kLI6aM71/P4Nin1WrJy
cnVmVZMZwVOlgnF6o8/Q6AvKVEAVu5cS9r8D92fmGB0pTSvJeJXNz05w1wsCOmFcmSAtjcMtII+t
XnORa9c65ucyReq5ZIiIXMBqWSp6O1BkYyNHPJvrLYfLoNqXEiqouf0tjT+HvepxqQx8xascZeO3
Dx9P+mktC+0HwgyNCcE64aw7jjM+SbMZxhqX+aFyRe4mUIqCmK/6v3xAEmmIrBpwgqJ++njkMxkT
hRWg5BhvItCzXFTd4GR9HFMBtSPSYEQGVfRlEi3fmJBTix+OZ3RrndyzL0uTiZ3DV6aCt1hiydRl
5FFxA3UIO9fwRbDChF+IyFWF1qGoI7EFsF9rVxb3ua9M5YCiPQeqbNDqPZ7nyC5mGYcAXjf5VBo/
Usmdmhcxz1b8LLd3dgirSwJDibOalKxVZc/cjd9BugBDUAg4ccAxJ8McqXwjQuz4btLfpaJ8g0Kg
0b8ZVrX2qmeuA9BuKd3gkPku/nz8qiXKz3YSQwCIgd5bdXZQq52hzNhC3wmCXdOgomjBTkV/9eMl
de77CpMfUk9cC+iWLrLwNLGcoXOs2kNpamP2b0IV3hIY8PCVw+RdKUd5E0I5K+OKdGCRrB2Nu0gX
8CJWOxiT3MCRmh/qH61+rQx7x3jDetX1Zzxzmfco2wgeX4BVxMfDnzk4hbQV/SfOM/rtiztQOyj1
UFBqpAdtXrSTfiiHL/4Yrb2kWKHLl0QLicu0LnhGSyJYnkQ5p0jLSaG/Tt2jQakx4QYbxrnX690O
75+diXyy2t4JbfE8CHbtaLum/Pjx256pvQDEYA/Ru+XWSUnyeHmlEsQUZULPz6SsECPPo6MuadSf
CrJ1u3kQRbfecGtHd0ebe5ghecOadOzp2cUj4BIhOB9kRstWvOEXhZXaeukJJpWGaKIgAVQZZMiI
vA/Ni66MLud0hfp7uouPR12kGTgG10kk5EnTMjtgYIBcAbrq+gGc8nVV5vcr83y6jQXLGzAK9WWC
w3th+LerkmInWRYmMD19bOUxJXbrWtn0DQy/1MZHYVM3uEjhjhySXq0MrZ0sNbJNgVOB5kwPYKmC
ZHRjw2lFH252Lk1UtWKAV+gmdGp2nZeoJQvza3BlOkswBpEpdMTNec01+TTNOnqI5bZKyqgMYyOs
PVkOsKJECTcyDjJ0HhXfdX8G/7XmZXja8oBHgTQN9gmIplDHFDv9tymv+qrNNWWqvEoptkkAaNCU
vVhrL6xK2grxq1II80rYXBi6W6iS1w35fZumhxADSW2Np3zmLi+Yn6i8stJF/3BxrJH3DEkdjpXX
GyGF/sJt+9j7loLuzdE6CxpAhlyPA2S0jX4nnJ9EHBV6wSZWdjj/eFl2NwAr6tANtke0H0wNoOVd
0WHzVrogWT3qRB8vnXcx9+NTikcFK43UPqqO1PuOpzAbbHtSphb10zHewtFDYQPCOoUHIUDv2JAz
9cCtkaRR7W4bzJ2byvfCLyK6yLuv+nzbETLs9nnssVDsLuMAJRCoDaJ6U4fhpZngCqhWF5Jdrx2v
4tg6eXC6XAItwT1iqVpe4Sip9hYqqXny5pPNm2jcDQhBI9EqhCvMZj+j3DnwXGm3lhOf2erUzm2Z
256QylrGTdTwO1PSKtYd55hIAoV8SzIbm7LcqxnKDhq2hHm3M5uVI+3cYX408mKJ4UXY0SetKy+a
sNBBU0AIogjhGDG6pV/aGW9PFspPEWY8KhR+68fHS+a0wyW6JwIwC7D/jFpRZ2q11NZ96WkD1DFx
HQDkmTvDruiSg0wxUaeW3ibTPkG9wnheGf107hkd/zBgMgJqvSR59EmRF1ascqpL5q6ZD8a9NAs/
zXgTJzedf8BWb9+U/e7jYU8Pt+NRRbD/7aRJG4iZ5qSU9BD4yt1N85MtohjNRVokXmetwNbPZL/H
wy0ONmDBo1ZqvOSshi5wGXcKEUfBEx493B5JXtaZ0P8MEj6z/yJwSx+/7vlv/J62wGM3QUYdv28V
5zMm2jJSr9xdm/hZDXZyknlpam/gc4dG+m5P2yv+tUzVeGVwMZnHW5u3/23wxR2rjaYYduLMAqPb
ogBTQF8h024cn6ZxJlEl4TQXnxnfgMu00Q9hhuY4lpx5tXY8nsmQeRTgYBYkUYiay/KsFeB43LeT
kMtONqDDu/mlmHuk8fLDEAmr9ecwazgK1yBSp7ducBIqOu9wpkAHLc1j6bUAapxRBJuDal/PP+fQ
cStAmfCEVkq8Z1Y2VztxnUbTUOSrx186tArEUeMWLTDshtSo3kyVjk05Xa9yT2HzMpm/rXze05Ob
AInMEH1hkhVkyI5HNEsrqLAoKCAVjDuDPASC5n7sb0f8cM2pdo2ROhgd6nBX9PbLx4OfeVuBraXm
RDp8Klmf1b6SgQbIPcx+DmXa3YS+i8JSiG/1UES/xvrnx+OdWcq0lPiQAL1gQi17S5mupoGW2bkn
k/3KE9JGQb0Swt+/0GK7ABeE5oKMLujBE8wFISG2c/TsJH3cTRpq0LFxE+bGDaS+3ZR+QgXlgKQ3
9Fb7RYizmpn9FI0Ntcnim6P3P6okmGk9mbrnJ6YXOLiD2beBnXxJDIQIunk3hc6zP/TfOoxhNk0V
Hwyjr10bSUYPgMsuiqUA4Q31oQ+/fzx7p+YgGtL5QPbgaVO3O5EgC6U476whyzEkMREN6reqc12W
lPGJ6tRNRf7U6O2mlSPq7qk7Gvcg/dxB/bryHGe2I9RhamAknAhSLkmMGobZUNmQipNADc1tdgj9
4Kmuoktz6K/q9G4aetdWUC8es2vBxBGHM3SZfWO2VyX3HEttVr762akRFFLOBzRmKW0e76IYTXCQ
d6jnTQHbhhJ6OpLxT7mrDWQDqLRBPkNXgm5anEM1KFwh3JhN6j6QV+3lzsRkGrd/PcviiunroRoq
sJ/QEiHfHkkci/BLg7qCGabXpt9eBZzOEQ71drCKtzm3wwRzhpOE/wW5dzwPpM9IHqRR4bXIlE1Z
sNPzYTdgCFRKB9G5Fo5O+pciMMi2tfdQkY/lbpaDtQ8iUq/lNqSxyDJVqHmZxiJmFyNc4nmacqBP
kCmNK1qtlPATFLaMdzW30uzd2ZSpa2BlgnjSOB5WVum5J+BM1VFVFJiOJYg5mFNlHpsCwT75zqKm
oKA9JUT8JzRxkRnZ+Ng9GGOwTa1grx4MfCc+foBzu8ShNEuVQSE1WyoNKZkeGVpicCqENLE1uP14
cMbcWdq4/LeHooQDfEVH5/mdZnn81YdaKltUlXLPV+ULyw73DmLsWhMQxVa+62ntAkFcKidCswJa
6bIGOpdybLUx/Blfl910sm+hlN041o/Uv2pQp5S1+H7os38fMMOohH9DwcYH7cFFjCRc025rFbTq
bLjF+rifw+qKJlImXXZZdOnk9SZ3+n2cZ1u/jW40ybiIumHl1U/1acRXBIIvpGCgcy3v10USWHk/
Q5WURsXr8h9xY1xwHcL7XNrlRk0nkV02PdpKeqHNyRa5J0mR9509IwQ2H4oo+/TxAjuTjsFfZmXD
1aOBBH7g+LPnaH5LuYx6iNN0lyQZHpo4cBL194p0U+OYhFiaZaAQNsn7j8c+XdwMLSwahXAIEWBx
xkVTXVjlrAKTIOAMClmKc29VIVJt0f3HI51bcYQ7+J2o7+CBJrb5b3eNptQCnC5pjUVhc4Eewqfc
mn5hmex1TS+5rWVH22Eu1nq45+f2t2G142Hp1IVyIjQgwcNUVCnKy0xNbge7ToAf1F7vNNe+HFwN
ts5yG3cfv/OpbBZLjXYKGajA6J9c52NDjVWjRq+tbC+qtrzIpuIbwP2d5Offw346GCzy+CZRwy8K
jmwU9q7qor6eTcWd3LR864rs8eMnOs0UBVXeFiEfoRxi2/F0xGlTK1PECRqO9aUyXTkd8kApbiiU
pnu54Gg3Vs60s9/9txHF73/77sXQGGZVAsRRq1vUYZ8lK32V6u+DD3Y5jW+CmozD+j/tqL8GXVbt
ugm0VzHzmo3pRdDho2zaTwnN3ynYS1a56aNo18bhje0EK697/pOz0IlVNEsJG8fv2yeJYfl9CP4n
HfdmAe2iaa+rDJRJZOPzY14mWb5L1XrTlAWmpLZrWZOnla9gNn7gXn/LreVJK4yVo/ddk/M4jgtl
ZLY5zUWO4OVGt40x8SUfjt1oSNdB1IduAjrVN++D0ik3Zd7k+zkCKlKgbk/aFVXOReVf13C9HDXw
5jr4FAUm9uZ+0XJ9LV6auTNxc0ovUPv6McfSZlKbOyhEHy/XM/ngu6AzrTqBsseF4Xg27SrRMZKn
V++APR7tl7JzW3sfgLu1Mpo7w7dybG8tBc3GqwRzy5gGbRo631ae4vRud/wUi7gVJm0BFZX7Fcyt
Ld/L/dw8+AYslwRaFdqyVjRvYz29lYN47QQ5d0CLSgU8XDoa6DkfT0BijXZaFVgBVG5T1Ps0MH51
8kSDMijugi69GDRnN8j2Vg4aihbjJ192dqFykJoXRYPClq+cH2fPUxE6MZ4Wkt7LavCo5A3od5Rs
6xS4HYOlCTBnNQv3VcDp5ZTPae3cD50d0nQJ/132nCiNoUKAFIqNlevyTjjpkWOGHalYIE/72pYl
Vy+by9lod07S3Gp2Ea7kCueOS7QIFMrIwjZzKRunyoOl1bZGb2vU7jDq2hVm9+Qbxg2egQdpmh6b
IL/4eLGJzH65UX8fchGRwYto1kSVH31V9l4c7jol2wS5tUXJZIfq0cqUninKiXIjfGph0Otw1The
YDS+x7JxFKrwgXGBqLc7I+Ar98pVSEINeqz2kqZwcYf5VWNxnEwpILRwWLvu66eXLSTb6TBAn2Wl
n/QVW20aMhXnEs9A8zLVur0lxTd9AYh6MKNDqnH56jLysvS1a6NDXIZfJq37RDkV/0i6f6GkfK9k
iuUR7TC/1isvqVLg7/b8aqXVztJaG1+B6HNsfB5VkERlt+un4XOujfCRMxssqD5dlxZANKsJn9M0
1kAp5XR8xvo6jvV9mg0brUwPRmnco2o8uh9/9FM1K6gtouBPZCZqnIjI+bgBDsOYipJA+HYTzdar
HWd7s3GQQJftzrV84G329CXu2yslGA5Jp257NbhownQG9603m/ixbDNEYMiqfKXaHLIhOMjjsJIv
nh7IwBdkwTXhQ/GVluHNj+ZSlRIl9iZt2jdyg6pU8jiH2l2a19CP5eZz/k1Sqm2YJb+CqfpmasHX
CaulOVoz9zjZm+JJUEYgLJAzk8QeL9wo7VrdLnkSa3C8qu4uWk29QxfZlbtqU83JZeP7K1H0ZG+K
IWF3Eta5xRCTjodUfT/s+9yKPR/uB/cBv6h3Wd/uEjs+mM7aXJ97QRAqgkyKrCFg++PRYtWe86iX
Yy9R3jIaoGPV0nV8ddq7/uvQrpT0RBw5OnZ4NdRdCDQMJbAxx4P1SFVXUYXKsaa+6nOATVzrSkWz
/Xidn4YPMQwtDhS7eCssYY+HaYxBMbD+SrzJai6TtgXJCeQJhqeW9o853mqxCtdnTm4aRXlaGfsk
lDI2HUFekJOcK+gi963DVq6yCQhqqOF8HE9XsZpcjqn1OcqVO8PIbmyoK9yGrqbC3kgCK64lN9XY
33FLPYSWT4cz7Nb209mHot9HGRWTDLKz4wlR+yyopSZMvDROL6PmdgJMIfeokXb2NvYhOs3dRe5X
15PuuI40uKlDJXQa71N5hlwylSDXrBXRmtM2iZgoEH4scS5rxNvjZ7KaLA1NScKBWm62sVlfS+q4
tzW6AqF5P0PptHx5wz0e3f75CgWqtcrb6VqkroziGfxGCtoEw+Px81IxuCqWsTfSYC7mciv598Yg
r6zF05mHMyBY+CQzEBm1xSjj5BilOtLLlsvXrnwsbW6h8w2GOLuVdXcS2ihrgGPgFAY0AzRnse7k
WtJDVAkjrA4Lt6bLnEmv9eC7NlYkUN7brXXf+uHKqKeHB4MKcWSDmC6crI7nsFD62ChkK/JyE5B4
0wgVTFeWsgPKYFeZbrmyv5Irifk6PkEYEWYNyFBI9idV7SnXIrkIIs7jar4QzVtJLR9Uf95lZnST
9f5KyDxzlAB2Iu/gQsN+PmHAN2gZFkbqx8DexZUEpXlTvsIj7b4arO3EFmqdauvodQBGwnhd+aZi
CyxfFi1VIYIv2llLk7AZ9ckuqc0Y/UHfywCt6758Jyd0r6v5OrRVIMzNTtfmq0hN3LnqQFJ2yco+
PblZs66E2gD8HtbWCQ9Yjvo8yGWeIZwqtybgTXb3ZKfmrRXZW9x+viXO+JDUKwnjuVEhz3ETEfhZ
Bj9eWGnNL+SaGAj1CL7N7Faj+gkzuKc2tL0ylO+zbH7t/V8fT/jZUQ0SJNxs7VOTzqJTtZAzI/aa
/Jfh19soH18VdXyIMxu/3/ERO+TbcJV+ceYjg4nlaCBenVLGQjCohu0zwV1t75TU8cZ+frW5iGYS
H1bvXqz428eveYqEIEAJFVtAVyZcnmU4CJ2EtLsCxEPt9jLpnBt0nWMRd1B20C+0tn+e5GY/QPEJ
kl+9TA6ihMNDXv8fYgB66govb9Km5YkW1wKkLLOwjeEIZmg66fL4UM/mD7NIbiRteAh7GStj/ZbF
/jIq8dfRWTPpOhODGN8USHrKtNRGF6ezajfkRQPZ3ZyUG8OYN0ZxQPpm17uV7+/LEsdJ5IVN3MFA
uq4dLeLlFrubXEj4hdKIOm3QZY4T19BnybzIUoZkfCiTawcTyMhMb5RAu1Mie5epodd21pZ9eSP7
jYsOx04K1xQ1zi4I0ftg2XP1PbELMiSjtMJiIt+WpwOag3kZHig73aqIDddac5F0MrA8exvm1XVQ
OK8zYOKS2+LH6/KUh826tABbsgvQ2SaOHe/6JkQ9PgiF3vdcb7V0uscmzyvRRBRevUk0HZpsfkp8
84tW2aCK+2pXm1elvdGqwNMLbDbk70Yqv+lqjlK/oW0S/olunlfOpvcm+/LDkZzDQRZWDUS/48ec
qihDu80PPbNy7qrIeIiy4b5Rzds+GG9DUIvJoAag2UPPyBUZo04DW3saIW7h1N/tRgaVUlyRPOLz
WTZ3vVTeDlH5GGf5Te40O1x1ttPI175zWv9RUoqfeudb7jRlV4qJBIsN8jUL9WeTmLuVuuQ2VysK
VbSu7MhZs9Q7E+Dpj6JnT8sAOPfyVRXqqqXZYkUgcKDFAKw4qLYGnlZ1DUc+cltAxx8vgjMBnjAL
5wQ1OAfmySKPCXAMyHObG3lX/JyK5MHkZKrq+JHbxP0wWyt1kNM2jVhy0KrxNoI8i4rX8bdM9SFJ
oMxivBFoD33afLWc0Wvn7lBoPUL9MNDiTt+3UDQCLOyKKX8eWxX2QqXAUEYaNWFl1nhlfDwJZwIR
VXOeRrBgyDwWkxAVfhHbFnYgiSKxft6SrLyUsnrbVah/9fXWhzxYr5Gwzm4/WBJIAFIhEbfv47lQ
pTCtR2xyvCYaLqXS/4XwNbDL7HOfmTVffXrrtNlVR/OytrNd64+bNjS3GV4LQdsdxH+1RIfzXKmm
gBSCNqBTW+B8JXkfT48mnmS5AymWUsLhYU8VgIa8bUIKh5HXT7eyNdzb9ISd2K83/qTIV1r6RgXz
xa7a5qatfFiUtfMyWQhi1gbsm86BphpI6MgmpWc5z+Pchduwk3yALRF/RoZ5VFjwxCMNnpWEznxu
C6FLPBgSX8sunTmGHtnOP6xs2k25eiiqTx+/37ld50ArEHLDAO2XTOMqSmoFbWT2AO8WEho8I5k/
6Vn2mnTFFUxvguVg7j4e9FyqS2/wr1EXlQDs2yutKcbIg9qOudY9wvOXIPX8sdwMDoIXODta5cpZ
ei4G/j7mYsnF0hyjPoVoxCSnN1EiUcEJVhJYsYNP1opBGUWksWQ8i6CCnnxT2QGvpSBeEqjKW9Fm
G9vPH/22/vcCGOUqJOzQIISfR4ENcMlirLpQM4CluUggfY6H4SbL66dZqj9V8XAzFPM1JuGXY+Bc
SnZ53w/Vo6God5pabCbtiU6dqw7qDln7i8wub2JdvVbH8FJRwMP/W5/6z+d03qXUSerplB7vdNNI
JYueB6nHdBPpl4r9ra4vK+uiM352NOYJbWH//PGY7+4wf32H0zEXUVMrA2nsxJhyzokelbd5Yeyd
72lR7GSpvwGjh6tMqeZXqR5uo7SiH17ehvPjrNyMNNTUFJ8HX9klBdy56KZGwaHRfxmJiojWeA9k
eeVxz8Qh0S5HzgEZRLSCF58yb+oukSbKA/NUX0/h+DD50lU95AmE7NTezuV8b6uVvatq+aseOHca
yjia4SZpsuuK8eBo5aOGzwzWYKq2xUPlIbSqaFMVTr+VC3VfN8VrfdkjixF7GH9pvPPHL3B8hjDd
UOJpJ4CfE76EiDgff+Iin6apaqkHROQMT5H0hMkXcgXKhixwY8eW9/Fwhvh8R593MZ4Iab91YPvc
N8rR9qmkZw1s4vkFMPz1EJRUvgEIqlIFHne+kucodx0f3H5e9I9miUaAjz5AhPFYIAePvRw+aBRl
UC3ex8HL0E3eiCaPMF6Isb/rQhB4YQguafIw3rPmfutr/ZVdYgUSQwGYVdBi9lMwfpqs+pM5hl/i
27aVvU4a9lGQfhn09jYzW8UrGoRMTLl/7gfdx1me63uT1187WBddjZNoZl5mVDD6hqftuzUBSv3k
26BqToKLZyRYSjKrRdIxo+gCDd+JPCd3dmUV7qxo8OBWIPK0ya07Jmo7zj0k9vqqDJXrUNNvn1sg
Kt1Q3g0y/vC51b0Y8oSpcvYwBj1Edh9hWuoCoQaL2Xwqg+kuxvc1ql19h/n2plMoftLimcZfEwlc
Jl2FUn4TtvWV4uc3Gn5w0+RcYaPkKZXsNaW1r4qLHpcBCJuHYVJ2k3oYtWmlmHN8NP/rSEBa+R2S
AihnWYLTx1jvHIk1E8zgZgPUBKeHTP5hdz8+XpyLxsefZw97WTR4hZbVIrRp+If1iUrVaG7g01zq
irUJsSyy8mZXytGjM11Pqn3XYt9S286TKSVvDjzyt9G+lXovzVK8NLTLyrc1t9DQoRkUUIprbhqL
psd/PyR5LxEPpY1l3b9KWt2cx4RKCxB8OW4/mU31lKVUYEekn3UfXomZunp3O6HlCWI7T3a+XN76
UrXC0XivKx3tZbi5mAuTflBMxFBkUT8HCxbkhU8Yq6rxXtKrXUOv1yifBr38mcnGVenot3oeXFiw
B6ZJcwWFA3LXXhvsi6zTbrr2LZ1fi6FGa8C61SblE1Yx3aRulL677PUWLUb1ityfW0QL+b5DGyih
E/kmF8YXVevu5STYmEG20UYHckawt4PpoNbmrR6l7kxaXkleYX+ph00jQWpVpK3R4Y2QlJfGlHri
Z1DtWyV7lWwJ12llqw7UC4OdVpcIQXaego4YQKG91iQPcl0/Vl31INhl82B9Uef+PhjCL8GUPhUx
ogna8Ob0a7eOk8NSTDBHNK5bwppx2WK29cSvJ5NYWA0zdujXjrSZgZsO3VarriOo0MV8H2cIVDzL
BSI6+b/23X98H/8z+Fnc/+tTNv/8L37+XpRTHQVhu/jxnzfR97poil/tf4m/9v//2PFf+uf+Z3H7
NfvZfPiHnouM/yz/yNE/y+h/Pp33tf169MM2b6N2euh+1tPjz6ZL2/dH4D3En/zf/vJvP9//leep
/PmPP74XXd6Kfy2IivyPP3918eMffxgEpf/4/Z//83fiFf/xx2Yq665Z/vmfX5v2H39o+t9pAwov
Ml0XH02cMMPP99+ofxf3YhlfMO5qgnryx9/yom5D/pLxdyHkzcUS7Bv/T/yqKbr3X+l/RzEJ/h2f
n7YMTYg//vu5jj7fX5/zb3mX3RdoRzX/+GNpPKe+U/iEOpijI4QDUfU4+GZ+Udp1aqibYUOT+XHY
Jl/1DXiC1lUyt3WRAf3UeMqmdtVDsEm8+sXfTt+Kb7/N1p9P9ftTLJv84ilQcNcQkIGMzXsbx08B
EZ7K4sBT9DuUKXEqSTxp028Gz9hM0ib/uZZz/A8DOoLjIWZ/2X6YfE2tx6YVr+0b/4+681qSWzvb
8638FyCokMMpcndPJjkz5AmKHA6Rc4bL9+4HlOTNaY7Zllyusg+kg73JvRrACt/63mSnIT4fDoAi
AaZu5wjuJexhf4t/bYtE+/18vr+GO3vLMR3TpY56Up0Kej9jY/fj44VXeFZ1/mMIInH2hjCg8zka
q3SztMX4/zlroN5P2DRg/3+bX+vftwdpdfd3qXhr2Dbe+h893C8jn10JEGcm+3TlXcr30vx9Ni/o
ss7Vkv98NKwdd9APNfNZgSiPXaZgDCY7eId67G3dYXVER/Pr3MZuiPLkiarZKQ/DjRnmfuxwmccs
PoCc6zf3lXPJZPHc0Orn70FGw6LVdmjjHGIATS8q+Payw77rqa3TuWYgexu/IftRnbQbJTCCKJSf
WTAITu20uVCg/6xuzqeTzH4Bew+0+Dc2RkFn0TSXn4t2cZfN153WWXAxcqbm0Aa6i9GstypuKT2k
Fy0m96X4p7H3efhLtV4b+joPy0RYMW46vGetDtZUsi/M5r2s+tMoZ3cQfc6nlnpJcdQgv1G96LAF
9UFjA4rd4kIpeemBzmbXOgtSnKy8zFRdnC1a7mrMEdV0uUAVfG8L+OWbnRNTtC3ZJsj1siMn15hN
S9nrhVd24TnO5bEiufXVAtuXLU10ZCdxJEo9Y7ATlwhkh+vQdZkLLspU988DX3qws+UvJnOlmfve
LSiP2pDa01Rfmg0/ydfn00HBLJD4dLYTqv63k04kOjAVmkx29IJ7aCmN3Yd1qEl4kjLMUcZYj48Y
MpEToZmvsaXA1BZXdwDwpYNo6E5dWC9Wr2RBpM2xHUfUNqulnggMNrnUxsv33oh1jxya7PM6IbbU
OwHH9x7HVGHVuDBiEu8Iib7Ysp5bH6Up2oKmpMEba2mPf6VRHkXBeI5GbCylETjMXGO/ECcZp+6W
IyXtV0dn17grlpTQUf58QA504ixqi59KPhr+oomYQi/pYcIs9bDM7GxDrXefl8yK/KXACtWQNoEo
tSgLlWVaT82mCGGsduZjZOjflL4M1tL4birdqZiMwq6UtrE3JT+MWXnTF4V2T3+2wRYOq98+auvj
WsRb0LYKJzymV04NPukWtVw5GcZzV0YhHaxKktypwZs/bcGxxGMa9VGAv8YLVPjUmaYSjJ47kbWa
Q2i2hXQDsvGVZugBgqUvRUJYATGLY3q3mbqDWs3vLCloZ6EgmLv8AIdD8rWycVgVIW//CbfSwu5n
bvOqOH+ldRKd9jZbP/WHyWwNuzCjx01TEXzLpwQvXdzPFO9vqhCNcjNiOtS2/fdsHX5oben0lYQn
3tQe/jZTks2JsRt4FRh5VUsoxNPDKM6WQ2jzVUpkClkmtdOZCZRh1XRSLb5qgP1wvCFMp1bK74Kq
3f6ta4y5hikhOUVfDbaeKbkbmerXVifxuqorHdeBsbywM507Lfw8aJC/AlhTBnKdOrt8/vXjN9m4
rfgt5v6jJEQQdsbvXMZOgFkg/9Clxkv2R8G96WrYHy7iKdeN856n/vNyV97ZmumGwo7amVgYFJ0d
AGkhZTWuvhoWiDb+aqH2obsq7rqrNswfFX8MMtdyhh9p0Px4iT3ByQ+t25ww/vNkd/FEt/QbR7n7
82/al//Z9vDmJ52dFnG+DM2WWkiecO0pVymEgxviBGMr1aGdNHtqpbCJ6/DPo76z8b0Z9WxTMtq5
MIuIUUG37Lo47ZKBP49wjjLvE+DXIX4aRf5y2JZRbkwlgSpO72nPqlcHxWlx6A/fXj7Xz62jfxvr
bLKNcycV3GCouCmIb+QfkquEeYjqyVEC8yUJlx/aca+tBNe8MKXeu4S8ecyzI6Ttq2wowEud0Ymu
ZQJjfDMgws2O78tjdqu76zPkcXd2t+Pi7beQMeyuL/2I378mdtk7/45zBj7FueqqI/q40JJRdYz+
3jKg2A6XPubbntV+CQAi0xTScXb2GCq6t4dYPknlNFuV5kRfACSdQvPSUAUQ9CyPhIXiGL0oDvIj
99IB/e64XBfp6eLCDUHl7biZFFli3fF2KzbwxnjIkttsTv2qffjzbP29AEGGCMMK0g3ADAD323HU
JkpmK8IcoeifJdlb9oTVSzqRd8cAPqfq3m3KzpMb5LhQ2lpqSC1Wf6w1zkoFXXVaN39+krOG2j8+
FRvnDmCD7pLB8fZRWk3BuL7lU43HtrDTh73Ahk5hT8f1paUOlcP+wmbyzlJH5rjPCmQwuzH42R6m
Ztq2SAtvDyTLN/w2oJxX7exGdsUQGs2//4AcYly4f975Cft5+4CyEUW0t7Fp4f67OnHYB4Cd6ofJ
S8LGYW54iXfp2vTOAnsz5Nn018rRWmKJIfviJVs/lZeIX+dUlH19vRlgnzu/bJa1vjVmoS2qM7g6
/t77M3HvTTCNPa4uC8u/tLDemYxwXn72ZwwI3ufSBLWp+1HuqHwlZFILkiWt75wWw/ALH0vmh789
3nYJBKbx3KJ5SP3sYxEjx2VvZ6WMx+bK8LeT4MRXq684mdcElz7TO60RRoOwyMmODpXW99lrJCBi
iBpGU+9nT3LX6zLAhGO0+4N6it3y24WHO2Of/vxqvw63P/wvXy3VsqmdzWi/6a0ekyPoTrOv+8Xx
0go7JynsI/3c3mni7xetc7FMrzeQ1kqaMHurS7yPb+SA4tgu3DLYXymJns9waNzyo3zVcMq1FwDr
31Y4Zzmkgz2PWdkjE883lSmWlc1sRpn5OXvN5z4wD4sjOcrX7OKzXhzrbLFJUr00Gyptp7qKgtJb
wt7fT+/GqZxL7Z/f1t35c52tu1FDeCSbjEWIxKGkEUOdYjgj3lYuNtoud4oLdfH5TrIPSAIbgeXg
DARvnM3QrZcbKcqp+dE6vAxKsxDZ1+sXVt15TXk+yNm8lKxIApw1KPgPcVgehzA/qD77/n8yK8Dx
ZNpbHJ6IjN7O/1WqJCB1MoF6j+uVWwdgTRPTIjutIdy5C6tt/9W/biX7U2mQDCDrWYhSzltpulGb
Lc61krMe9xZBbnmJbzkrCw7L59S/9KXee4m/DHfe9AD+467cSvtLxJ86yAMtUH0xvMQ/Oq9wfj4V
z4M7D+gX5O637/CvS6BodYdhv/zp3AIntf1BZO/3P7/C8z7rPhYiFD7V7pH6G1v+r4ugJq2lg/2f
jlEbl0D8vb+22ZojR+OC+Ocx33mNTHWsAHY5AE36swpOiA0aoLMqOeJR8ZVQ8OKDgJfExbm4HyRn
s+PNOGfv0drapRxLmh17G347RAerPIziae5v9/tb7c/hhgTsz89GifPbqBbEUYKiFAANWmRnx5s4
GUkzItxyrEyC7mLdbYP5MA7GU5eK/jYqPpEwukuu06dJEMXbKTOGe00TxNOSpbg0bf62yZOTKqJw
G9frQMzQ/Dlfo8+j2MA/aknb1bk+rNMp7YYnSdicIbY+NstKWG01Kq4cayQqbtbkGHOaBrq8xtBC
FxJ0pOVzZPTCySKPT8oHTxBqmFv0mXUAdFXtbwbKKD8eMbjujPqkNFVylKN6CosScg4mVoPTlBjY
trmxPa0QlL0KzA2XRsSvdfPabbCxklHRHBEu5tTXkTdpRuc0qYBLkKY3z7uP85TJV9ZkfZp08p1E
+GjXoKM1HaMyFOX+Burl7JhjQ4pM2TyloB3BVk2ra5XmS2cUDo2FsLAaPL2QIthDo0O/TaM46ESL
WyQG/D60gOWpqkXrpqXDg4ldgpjI8Puo+rgZXOOLtrWz2PqOzUnmCe1y2LBKtvOuW+20ItG+T5P7
esWboSiU5lqW44+RsgbSsEquMKqjHTfa8O9vYyjAWIU7IqATe3W2adLvowE/AqbvmyZRQrckvDh4
lQVTID5ZV3+eob+v+LeDnR03nTTNwGT95kzGQYebwydSzUfTCobVDP481O8L/e1QZ4eOCKHQrHOG
iqX0ViimoKep2be08VanSO7XznxQhec/j/ne8vv1XZ4tvyzvpYr/2xy9/ybHpO/138b5x5/HeKdG
ePtgZ/WIPA5ZVQ8Mwl2tOsiemrt7ZwHPUiOQXVy6LvelfytkkV2+mSRndclUqmaSbIy513sCOFH7
aQf56kPtNp8u3QXO6cAgbm9HO7v9JoUWJeM+S9QdpYJkQdq0Uzs5zWcnQdrkaw4Geo0Tee1FUt7v
p/rbsc/OBwhDLS94HzvAJlCyIYK4w3FzFGf5RBfs4rO+Px6NEizC9ty7szcLU1YZl7HZ36z2onpt
IN3oNna7oWyn/r99IfnHm/1rtLM3a0prLmMGyL7tahZYbeFHLlaE9JH/t7Da95f7X8OdvUxjxQAn
gqTnCEJygF72LOM7kkY/pmF4iVv5cGFl7LvH2zN3/3Z/DXd25nadJkVGzXCdyxEYh1JYPUUfFk96
FMP/8MPtOnrICGjDzvYXtYS7FZsMlh3S0NTczNddooicIlQFrv2Xyj+uwO9OFazS6D7BTcIK+21p
JuhSKkRrhq96mnzpVxTig6lie7LndJUVQuxab4OhIomyUYgjE1L1wayEb8PUZbbccqx1TEKvbjui
M9TAEKMAn9PjHOX3+VIFlSxKqAeHwit78hbHtMtvq2pe7q2ZNDGtLzaQEoNGImIagii6sDGJ28j0
p0yoTsLSqrdbQeJXW/fLg5Xnp5nETEeb1Myb+jYo65b/SDKG6D0JBtmyL42+PeAX4+tq7Kgw2Idx
cgAq2TRNVKYrGjp70q3jlKj3ENQOigG2Yqn5Q6kpYbHF12s7+fmgnRLZ+lKLI2DOKPrGoIV9ll41
c+FNmeo28UQLDTLtUCwqzHK03JZZTlhYxy1BZxyp7ZAm4SSuxkEbk/xGyoCmYn7soVJUb4Nzf4VG
oPUQk1ShNtdJMEeC5Cb9LIZjW4metQjrXWqY3TXIyLdVzW+GMVe8rtVWn0iwDfNP8WHMxPku5X7u
d2YrHWhuxp4szKDe5UZsyHg7bMnqDBAibbXSD8KG14Y+3Wl1hF2x0PRBok6f2371JQtzY6z2zaDS
2vVuyA3Rl/J8DdFqeOOOIwlRSZAF0FK2Y0wGYJMM6NRVs7vQBcS/XD7kOy5V7ghVs2NVkVwOWLro
Azk+JLOYy1Yfsx3dynecC8tHOBBAX2CGh3LHwrReLWy8Mk5pZH3fxCog2eHbLHCO1zuShs52PQlb
kYf6jrMNMeCeFOeCv+jl8ElNJX/eMblxR+c0YLphoj/SCaLhS9pUuLHQJA5pJ2VQl5E3r9sVREDM
eOObPJ71U2kYBNLtUGC+g4JZlqNEjDsn2cFCC9TQHKJnudJPW/Mxa5UXkizwUB4QJaTxVhE6dzf1
0wmPxS1QdgAyW2TQfj0Rna0C55yVPS9hiw2Axypxilb5URgdNizCXczy+9xwv/SaFIG2OS9Xc5vW
V/GOfPY7BipY9Q9rR0XNHR+tAErnvv1OVNrHcYdP65paMmoGn63jtdoh1krffoyCUnhk2DTfO3jZ
TiU3nlo1x3XmHW/z0dSGK6Hsv5ridtMuwnYso9gVVtUn9+DLghTIIkqrrbNTz0wYU4sI3uJ5qTu7
hGda1Ykv6N/NrrMHHEYWreavwdbtZ38rlqOhrU41K95giae46T05JVd1CVUpcmj9eTVymzlVvZI+
I5SiQ54WHt1+jJTMgOR2rxsjpyr7oFhXrxylsEbVwfH5oWINj5LoFKv4sZjqIegWC8eR+Bp69UFV
te8EuJ3SBZObogtbrXORE3ul+QDhFq1P/NQNlq22t+JgfLHUMRhb8lStRXTGBaOlNQcjnAnWM4XI
XtX1kC6VnyTraeAfNnr5CGwN+owuSjXdmu65OKSPlbDeRLFECt8eoLvd9RPHHXNwJZM62VZbzLf7
NNUPSq1ju/KxavjHanRILDlUs5eWlFd9Nk66krR2W+VeNhA4CvFI7Bf2SvNECqXkQ3328awJpaw4
iBhrT+hzEyvcBtm3kDRO04hfycgs+yLiPZyDDakwWi15sE25vM9L/Eil1MpwKFGOAsksxP6Gqfat
HaRj3/fOMv8Qhad8j1dMH6gxg26MYVjA8Co/GKnhAsQ400ia1BTbSh7ZJGlTEeJ7h42BCK+knCwv
EwhjnL9a3ebnRrkwTT+h+wzqeoa2bIVxvj13Mx1sbChU83lruXJ1dDaKL0MTh5O62mUEK1vkCDe5
THUo3Mdcv9KHNMDuGK2Cxi5rYB6QMkpNsLextw78YVJkezOlIeK21FO2IY+LZHlPMHPTDH8XI3V0
+U5W70y9CfS5+sZnwhdCYOvJoc4R9lTjASWbcZgn85WGugQ+XeKK1oekLa8FZH2VyX/CfOW/PnuZ
sn3OSDerBSxtUgUnh3lZPkt5cmsMykwyPWmxsT6gJ50xXNGqXvTkqjZPQ6OmIfZCMduWnjrwPgd4
s2V9UFAqXW3Katyao8QjC+U9CqU7TY5kn+hxIthkPf0UN5mEKJA/0Mt5t4eXkaLVYA2cJ9IPZdEL
3Mz709gsrjnmd3if8ou3BI1h3uUY/2d8VykRHpRsyz7qdT9/zOq+u53kqb0p69SiH54k5a04j1D5
lbxCJ6sbpR/N3By5Uut2XFpkh81aMMp568HSGxxdSAdyOYcPhaR/68f1kyoR3IB7UhhF280C3f5u
btvbaeCvi3Wmu5ml3Cak9AlaRXynEfnpOgWJmV1vQ3c1kjnVCEbrNEJ0WxjG1zWOnsto/DDKUYF1
K8oLWSsP9aSd8F6/KQQzjMriRxQXXt6LsGfuJvTV3qYhn9Lx4h4s5FPa4sgYxsgjeL9lcJJAv3TU
NuHLqfVNY2mHblRmOxmM70ubWGQtGgmitikcx/ZHpFXDAXYnCVXC6qNMwU1jFg+9FH/k04p2E8d3
a796KWdIU+UkEMynJhsTR9fwojbSRGbudjfkiRtEE2xT0EilFKob1kjd8KObhUCHbw6UROSJrPiF
JOA1Q8DJ0DYca3N0SM0K31o5VAQ5TFbSiLcs8hAyBvUyH/ISyn6f5egGYF1ESE0xXWHU7HsqrxW9
Cou1an4QR+lzOmSP8WzZndo8iht8ZLnsHpdUd2sxfs1b83lN9ZtZEj/Ji3Ksi+0K9vV3bSR4ektH
tpV8e50j/UWDd403wNTYpI6GWcu/h7Ts4ZTlNTJG+1OV3mVqi1NSPHhmFK+QwdtjrAiS16ICctU9
DCmXqEhkXXwUDOUqIvKceAdYnYRCOSoZsC1StJ/1RL3ckzQqHZrVLO3ZWE6TXnlaO3wa4uhb1LaB
ZVphXqr30oT1Rb0Zm4ul76E35ftoMF56NoaKGbbUyQNMy2sJ62Erjq750996YjaSuriZ594XTOsa
hO9JtrKj3NeHfMluiM7CrNn6mGuIjiNT+piinBpX4jfncXhuiSBlSQwGjO5CDS0M+pxemh4boQnx
ey5tKZayg2wCL20aRmKYq2BtsJp2L6WHKFldaZuuC+SXy5Z/KvL884zj8LpwypZr51YTTKWxfI0F
86FLWHK4EhEBX3zUd+18nQuGw68iInhsriWZNtmK+aTSrNVTP7bxYbXWLwuamWZWghUb0kFHuyjg
KtcLmVctGSVBVhU2GWAlPobdY0YiChMBVgQeqvtEXGbhFaOrDyWaRJc/caNs68soL9fFQmtJVdba
hsZ1LMXyuyguR0tPvXQjErnLkTdNSnwckvm0KqQxV/jhmLPpRgZJC0LDhsm5b09R1rCLq99avXqd
2JZssxwdpVY4ndrtBKXsSp1HIaQl5m8oP7uVxSMJaWar3Xpl6bVjJkuo6+WnIpNALJLxJAn9tVGX
gSYU1wTWlQsn1KDhHUf0QToJ3BFaNKFWI9MNMn2jG79JLZZYYvySxJCjGl1k01KERy2JdlfW9Yg/
25U119e4GDnZbHzROILzVnlNJ2S6Uq+9RuL6tR+zL3PELSiTaKcZtfBJmZPURpN+Xe+lAi6sH1qU
w4lu3glljMInzd1s0IgyHObeK5nR3agbrtDnWIl28iEyYtHr0kKkCVdsjjSPj3j828JY+d1s3W/4
b3RTcqd22ZdqLD6pZtdg8W+Fy9qc5CL3SlFxi1Q/xUPJIS/3gGVkJhu1ijK3jbA5VB21kp44TCp/
khjULLVHsOXB1gboQBs5MP2yXutV9tHol81OGj1Y1NKv0+5RpN63i6q92+p9nW/lA1v9VVUJvpZO
Lkc/XM+iOq2tEJiTeUsuyEHSKLYyjcqQE6dxcPYhxVLs6HjAUaHG3QhpzpTpmSvBt1VLgxT1UV71
3NDqMK51gp2Hp8GwnkDFESuNWJ7UpzYtbodW/qLO2uQoZpFxfiXPSTaV3lDzRGktBK1IF2dUoL6s
kd8KJKvmOvXDUp1aIf0qjclhFpVbRR9fOjLyyBI2K9IdlT1yXjXtFNe3TSt+JGucBosQP5vV6nfq
4GfsFWo1sq1H4AcI8jheJ37u0sxpiNQ0cwohBqVcSbI0Ykca+pu22jBca4JWED6nKiK1CuOHWXol
L0G3J3O4V2FfF7Re/WwsfKnUjpFaHMUKB7JYbSPi3YXKsZq5hYPX6m4l9fUN3rCw42rTV4c8aCbl
cao1Ig3nj4ABE7et9MZstSd4gYIjzKVKbLIK7zkqP5aWUp7ESHqV+YzEouh+mhZXUg87rbGMvGJr
yXqqz6irPvSdBnHbbOvqzhJ6WjfpdKMPcA6mcU1CQTDvSTU03bThxqs2felEffqNWKcKlRWFUl+x
WnMdj/MuS7qrMqs+r/EoH8qpXZnOGzgqCV+YIfDXYY00t1qKXgErgHVTWWfwieL0R6G1T+yaT2Vj
XW818Y2s2WvRzHxpBH7OsvRBTuMvscbtAOIENkGdP5VZa8/yeJ1rAkdUaX7KZaV3kgQD5MQck0Af
U9NlY34YDZC71rwSeUJDSpNgyZq7OMIiOyG3PEspNCvVuqUIDfQiWu26Fe7FHp/6sVW8TIzTr1rJ
VFyaonno8wzrAlHc66hl+0LIF4eMiuS3WQ+5stySm6CGs4n/f6KhAhoKilVxgGkuystTM2yflEEn
wTQctDV1Nw1LC3HkG4+4oLJTd3gAyQibYn9ZuHtDQAvkebqKscGg6nie4u0uVg30RIL5EUvBR5Uj
JF/EMJ3Nq6xoH4RMfyDr50Yuq7tkyUMh7Z7TCYcVTRZWt1rUr6tK0ZoaWkNabH2vCI0XY7PU6uOD
MZmnRu1D0YxehsnkqFRiR851UmSn4iCN0n2WtLldiaZLOtKxqODLLnnPtbeI7a1JrsY6/1BoQ9Ak
ZDMpTW6SJ2p8MaX2LjJJVuuM9JaUa8JvydGGDY9ST0wROI7aYpd1dWSbJB659g38gKpIfZ4babBX
Q6ZQUCKS4hdLRK0+fVVr6Wa2EuS59QEj1YAd1Uk2/Treb35i6y9VrDhbl99PleLwNbBZVZNbU2kP
S7EcpqEL1GK5mrb8rmosT1I7fxDn1O4t9ZAUjWVHVOM2xeNHzeqfpLy+L9Axm3s1KI/zMZGqb1Ux
XK1Dcui14aHYURucqyuq/hWYXWBVFZt8FfVcpwwzoPV73+6+5ErtDbFyiOMN66NBu+vm/CY19ygJ
86rI2ytzEg86J6i9LkywbCu/WEb/wBXdRV1R2ALy2iBvEohH2PdPk+WTOvRixtpTuoyCu4zWgxDj
3YjxZFAXam8ve1NB5dLiwGFlzyOJ16nF5kCueUSviJYL6SmJN3fGj8I0Q11Q77rO+NoD0zl91EGv
lqrcqbZVcchOKu2+zKKHbVSJazPK2sO1SXEXo7YOcd3FztKpr2BVhP9YV40oT0/d/kxUWcVVVLSq
s9VCstuaIH5r1W9j2Y/XxTbhALn2x3qs22cpQwU47hCbwZL3NlA3mDvw4hYSyLW4f23i/lO3IR3G
ipNL4BLJNyOtPrtQSFgQEvC8fEf2pB3js1R6Ldm+i6pjRcLtDgXWUXvT7+CgIlaHTe6+i6CGzN+H
qJIFxMZq9K2VuQPrO9AIU44TZwcfkx2GLJoOw0qQSY2TOgGpxMjplIBcTiCYww5l/rnx/A7sAwVG
lAgYVQnZOEddO9o8phxZfAgc5pGNWN/l6gKy9JtOhc69gnEgaPkOjsjnkgSrnfRxKGG/z87m9zfa
FcEEvul23nyl2+OzaWO0Ay+LYu7Pz/YO/QVxjKFA5NSQSmJO9LbrvKoSHkPUXQwsOvFpZx6g/3Tm
Qxdc4h68B/y8GeusgT8YMBIni7FWZ3LHG6TYrzvlZkcklwccQLxF9i9zYN5D1GhMQc/CBEvcReFv
HzFOqnldDHEF8ylv8EXoHZQ/hxkfMNt6JKfAuRQD8A42+euA51yODI9aKVIYcPGnq8ovA9j8h+J4
0VdnxxvPABENghQ2GNi3YoB4Bi7pW4fbQwa2O/M+m4/1Qw9FFsNNV/Q5J4aLH/BM4g3nwCSICUgE
V5g9ZPgnjvgLA61cKhwItkV2zE8LxOPGr7BAPIrXqWe6VbiTIjWnc6wDWMTX1m+u+5N8QRv03hxC
SIb15y7dM+AUvv2Y3aSM6kouAbdbe+jcOKQ/iGynepS5tdsklx+01pbdJriECL3zUd8MfDaLsrTv
cFLVoFL53aEPplCBoCOHl8jV72GxjAODEYIO0JN+huF1BBtFXc042BT/JLKLh83ZIHN3Tuxehp1+
n0K7RTU+rrhiszTO0OaxmopGEQoResDqYQPvI+Khp4YCsgmEj/g0X9hu3tlLGW+nVsEeh0F+NmWn
Na6SMdtopn1ZXNFjNe4IbOpIGptOf2h97jI+58iFYd9BKveEtJ+GgzifqWfIfUGjrUxMyFzq9fIs
Hze3PVYfpm/6AavHl+RBcYYguc8+XVJb/Eak1C0GU/fpyumBZ/8ZiqjUvV5sjSU6mEQsL8KteQRd
hx+NZPeJjq7H/8LW7VoHrheIt/H50gfev9+bLYIfAHiJyRd5iBgznNE/skpeIyuzNqclhCTTG1ul
kfXnl/v7EBJHFxbAUPPQempnz6jTPha2jl29Gp5EAkKXi9qO3/Y5aKi/jnD29fR2UjZFZITBlXxg
GzcixelEvcB2o54iT2kuPNLvx/HZiGfLop27ril1RlQDzb+GRwb3NfZyh0PDyxjVEe0quPStzs2h
kLi/fc6zxTHrmdFpWPIx6nDIj/tJPLs7C/ASwfe35bAPxBaDIBexFB5obzdROquZIrYMlNMWMZNr
HICUmWwiKUyVr3+eHe8sAQlPeqS3KsJmk3D4t2OVWy9qaTnQjnTirzqHheIjejvlNCJOZfCyOMSC
RXZ1rEi4u1K8/FZ9+PMv+G3L4WFNEYdgHf4TYoiz2RMXAh5/+/GfZF86Cu2uvkvrS/Xb/hRv19k+
yJ74s2sSlJ9uNL+cjKmqLsk6b6vDdbed3ck1gEnwsPeEh9Qx7uXn4UZ/0WVbDcfw5+P9X/CZuG1e
qw9D9/o6XH9t/j9wkiBr55cvvTtVvLGSuEpfX5LhteqH1/SNA8XPv/cPSwnr7xQq5OMg/yYTgUxW
VsI/LCWsv3MemLsp6e6DKcKH/Z+WEqrxd5lyGJsFPidcjH3X/qelBP8KYzbMRLEUwmCdiv3fsZT4
aYnzy6zB90rCeQ4Xs933EWz0bGru4koceAFoGjABd9RXMCRD8VU5Bfit7idTzegfDaO/QvnwVDhg
pVbK2G52hKeoLXeppZZcxL7m5hkJhPLVMmmaFsR+NYZ1ULDe25traSa14NMrHNG6Rya+TY48xN/S
ogqtcfJMjMsdWU2vYkXNbfzpby1ykd08auxsyLmbQzZBbhHG1sYlM9WPVVk+oanPaUXkJLNvyzFv
aDJs2nwtQJo4lYRthLHmVkWP06oEvBXncn6fmcTHFwYshUE1/WqazIe4rH+YkepLEtmhytTfqVXR
ApIWkdNvO/80UufDOAnf2kL8COqVPuSycWiyorQRwek2YW6NY9a9q+RzYJqFeru2PbEWuV7jQLPc
YQIn1EQfijNNMYkQRAXtZ1ALGsHAo8j1d7M6W8iAgBshJHDuCjfi5XotBaeIqRb+/ZX6vo3LG3OY
/zPTmP8HHWG4zu4+RywZZrmFvG6/gf2vLWL+24P3wXt49Nz//l9PuL+8dtV/fcBeh3PnH/4zu8nM
u//Jf7rIaH9H3EStxaKmqqXy+teS361iKDuprdEPiJK1L7d/ucgof8ehD9AKR1y2AmXXNP7LRUb+
O3U4cimo19w3OMX+nSWPjPjspHjnXfyq4ukG2uNF2UlOXIK8dRrrStITL0818X42lafGilj9cvkJ
/0CoUdNjNGJTARbXa2p2FJWE3t1YBUWn3YwwqQzk1aPV3+RtX3zB6iJyJoFdo1z1yIZhLAfToj/F
Mr4Ted00tFalaPGzdPuxLiD5bTrhndiLE/mLFFXVgl1IUT7M+3Iu8yS6H4cVNsZUq4dc6m4WIppo
MIZrUT+uMzmOlkU+bWelZI9Nddc+dDI5qMkiTZCN0iUgCYacA0Oi6VxlPgmUMJXIpi5NCC5T9ZRn
SXOnpsrqaCZ2CAJ7Ud8tCvSt9KZtV0cCBBETY7I1sYNobqLCyJKbWjFutjp9BGK+z/4He+exI7my
pOkn4gG1WA6DDJ1aVdWGyBLpTjo1nfLp54u+Mz3d56Jx0cAsZjGLAgqorAxGBGlu9tsvDOsKAn0n
c9z+vHVLKzWMV28K+93kAa2GBQw+otvGpA+iQ5bhbycHjPGctvoysyLb9YLFvrvYV3Jkr+tmLuB7
vHI1kdQym+YfUlk+h9Bg0AyNG/YHWSlcem9f3Qw9/IAlbNl6Y2oFq7jWrQcZcaLRGODHWV1E1z+/
GK3/c7TxEKh0s/zph+5rHWHi9XCWcJVCjU8Q0DITUtgGv9iogtW6UTpnqNjz8muECx/LzD/mPZx0
v64A0605I2kxP/pbA6O+NOnrizIg89CELzQIPZwqhY1q4ZtL7BH+fqh7RZrMIovHcQlxBxms4GW2
fvq+yF63rASSDeuK1w2A4MxyYXM05IJPcPSztL2dkwzaM+bLjWcnflRZB2HVzV3V8i6C8pe2RbCH
JXVjnQTye9+x7HG2eTtbLnzazZP7yfOkS+TrsNfOU1NQa+2SzW31EHr98xAKVsUzbsyS0FMoh+xD
l6o/1IZ0Y1NGz1WhLuYQcjN/GTMyViKcwl4c9Lbds007FdNw10b53id9r5ecnwuUaaI9Z0Lq2rB6
IHTrwMbu4tfdQY1hXDIDrWbBre8AFMCte2EfwXrNXjF6G2K3Ef+QLf3f6c/+H6zWNojKf12c4z/1
f262bj/+vwrvX5T2CHwUq7Wbfvtmd/CPXsv8K7hFP4PBYdeKHg0K2b9XXsv+Cw9qqiullfEUt+F/
r7z+X+ADBLWGLs71ZNbi4Pbf8O/6+0yHCQMqOJo33/Ko8DBs//MgsoZ9hOybr/hOnjwZ22cnsS43
dG7aGU8TO5+4OsHLvvx3Ybp/euG/dXlO5XZNq3XcJyYbJWjL1e4XxpE3p5kyFf+aBX77ff+hq/yn
1/vb8Np0opCaCmA+Aa0nTrIdjR0hWV84SmAK9K9SIf+uAP+nl7vNX/9h9DGb2c/GEOjxvb+2POdH
+4845yjldHthNxcb/xq1+lfv8G8zZSdnZ6sdatypP5WKbcjBSPvUOGxQZGiPU5GM/wIRQPr3T59q
iBgWfzkLJIUO429vU44qW0PIJ26PvQg4Ch0xqXVO0cEviJcsCgoyIvtsD+nDhqtiMlmv62zjXiCM
aH6XbV7C0dv88UvNN9VPUBv3LmSH4WDbLTvb2wqHvr0MW0Gxxp0g9tgHvOcyct+strXOs5yau8Wp
NRaz/FR/Hy71iBTXmKHYWXnhnEPijl4MaHIPrWeKB9cXJi3yTO7yri1RM176pb/RhnIbkjXyteFZ
zS6uoMswkoSI93RvxuvgrScm+mrFec0pWFVFUMSw9lz18yD1+Etz0culqDd5X0QloIHdhIdczc1B
y62BZDF6bQKp7Waw6I18IU1t2/vMN4uTHjM3DcLVeiU2PT8X5MwMMIiLNR09uRw6cvFAsj1n8PZe
YbbJMBc29I2GyIzVzkJWyO36saBev7gRBM0sH0xyHPXZcWYLRvA8neBgV3+8cJ330qjatOy1egXH
sV42gIk8tpRF0w/fDeZJv0zlmZ000YrCml6acUYRNenozjS88QQTeDr6Qed9WdK0fnRrtNxtpa3u
2plcVSsf131LMk2yGAALOPGOu84akatIv46OTdAEp3lz28eFBKZnU6v+bium5SErVfAGpcq6mH4V
nJZ8weSYKQ9XIXhuXY7ru5jgZ2fVJE94IctPy5XjDgARnXBZuu9NXhFlNwb9lKp1LZ4gAECU9dpm
/hyMtSjuisZdFVTUZbPSsfb8D9drvS+ncGFH09MIJ4EZUnYHPh63gThmw48tqqnprpsxoOqumgVX
JoroM7HS7jNvthj3WNV2P63ZwFBqEmb/c/QmjsylXBVBWt6mKsgQk2AXKrawTLutk4+1axfhjh7B
1fHgDNCQTaMo//i9F6rYXismSVtFJMBHWK/D2BjyzoaZgmnsPlqy4IeTFeWrMLU85Hq0TpNZ2+Vl
k27nPKyLu3HbzEPdEg7B8IorqS3B43XVPZlNM7xWXaCeNtsbqqTOTBPCmHXLF6gMYz+hKz/DEiSp
1QxK00kXt1aHOhyzLz7vxT44jbJOTV5UF2V3XfBdtbaj/sjR0hsEiy5Y3hqoQi7NjqBX07YuxG4c
mtlNIzOPThbUNYnFbjB878LCP7XVBEVR2dPBbQOnxoV7cV+nacYMOZd6ggClK5/4OT0Vp8EcobiI
ybQezMUcU1/fEMiJ8xb6qu6+1ebYXaLVd4+qbcn08qWVtzvfAYCFbdpF5zlahnBXmhLCnG84O4Nj
GUYNjSCbrk5hfCxrvQUfRW7W7647y3cyBwi7WDVuxDDDSKH4cPTQ7bRllo9FOFafXl1B6bGhwqdr
N+fXBW0P+36rtfaiIcy1kwrG/Jx379rawoYchab/WVf5AjVhXvt7vGqCfe+TreHNq7wSIjLEfeu1
GG9hSP7HtEbj3l+c4H2alDyLuS0/20zLqwu/CDYSdJVqgEDXzXI7G64YUn8KevykshouSQPrU0to
7MNNjtD7NwrERIwQ9EMjVW4V3PmWO1+CZQWOEPy0W9buuRDSPWqjUftSWP2p1WW4D4tpvGuDvr83
Nk9dVgU9co6C5jTbuOfOfW0fslriPuMulF9+FfIVuyz7e2g1xf2mpSjjZdyaq7Nl+Z6F8XoXisA9
5mPbJN4w+3+MKtoS5Kj9L7fX4rQwKyPy8G8X224ppPjlvR9NmGdu5iTcf3WZti50JLzA6uVs+jze
AlawR6Q5lFwfMzXom/dumfd3XtCSy+LwSj60VowrzfajGA0DscRMOIQZqFe1Ouq+bF0jgbRSpyOk
sDtzbTAwMaYBW69qZDjqq9NsQY3k9haMSMItTiX5OPHa6+JuJN8OAq8zHz12jgk+ze4RAbN89cK8
PBAF6BzQg+hDBDE1nUCTLnArRDI1BMyaa+im+MOZL/M6z+da28VD1fXZT+S2pBdv9R9kT80VHZBM
V2bKYzbgO4zvdnTth8o7rPWAt3DWFrHTQ0lHu8GJ0Pphiekcbtp1J6xntmZwBN2gORO1bSXK09kj
JO/qoyg8/84OjOjnpkLsull4/7KVInhqDDlpy8XDgK5s9xQzG6GHvZ6WdUR/bFvLJ1ydcl/NClas
r52TC2HmqotO/dhyaX1qz8ksqPi599l4ZEe6pfTS0czMtMoCecXAYnytJoFDRlbhE1vMzW7Qix8z
FVa/o036PxfZdheBHuuw2OR4aLrWJ3Tt8o6YoOBPg+EZnumRsT6tfjnvl1CRZCgmXMHsfPrmhag0
8k2aSdSFwV6C4N8FoxVc5mbqrp2TTTFJDCRWbypvE7GOnO4ikDCEi9KSjJfk1zXTuDwUjfSv6KyQ
CDVcc1JwqnSQooMokYR+BDurN+RhGG+EdmV5pE3PAW+t9Cb+2o2zKV46A0HZacsHSTI2izZi570i
Exc/s5f7UC8O4+FGJZv9naq37FSHvZ09MFHmdsy0frMJL4cVhbUc+p9e0SJfsEJleylxegaLSSrs
h9kL19mHdcTNL72JuL+28TbzPWrsBv85z5rUsQoH7sshWCoTFlNr3ZQnXkf6bqZzyvVYNmpJ85AB
cg8vSf2Eobg0uKJb/tuMLUFQ7wxkSO6viuBkdE1oC9brVKjRTkQn/PEEF7mafiFWIEsC14PyMgJa
Jg6NU5tuw2A+GNqDQNXofDnbwryl1rnNo+HDIUsdPVen0JfTL8PftgcmpvkOW5kNqlgEVKJnWEeQ
9c+tMelz7vZRbKvlj9fa+aOzDO1rsAD0iszY0s1HV+IYoru3jTxPyDZxEMvM2UHN9fTbiyb9aQ+5
RgHTrP4h0Ase4fbUPjUbwMuWe9MR2odKsdhACnIjnOXtxOk6WFESDRZO5HYJR1J7OS5xasUqr5sO
s7v4Fxu29L4bMAjoZ5ntB0MPhM/AcVJ10dEah8juwrJe4b9LHB8ciTlHXeMrjuA3KXIZvLduSZlq
G/2bw4tp3dhIcVqnqrsj1GFJ3SoKU7QaAujERY3Sld123ywmwn+6tP+/OcHk+waP3ma0/3qG/x/j
QIf7n/DU23/4xxRvBX8R18nG+JZRBBfN51/+98YERzYGeHynA5y48en+9yHejf5iQL8ZfdzWJdjN
/J8h3vX/gtgNmYHAPwxHYDj9d4Z4x/m3dfJ/mG6BZ4EL2OU4xFPixB38bZouRE484bYUGDcy+Zlm
jU3iRKYeMrq4yarlskBqDL0PG02Zztb1JFYDfc1yySaLnHnfPzZl0x1o7XGijJxkFcMPh6wvGrR8
55RhfQ6BAoKARI82sPCGzds8dpCN8KQ8MFA96xuRFSzsffTKVxO+oZY2CkXpm+msF+QS9bgXAgkk
1DWo7fnT5BIgsa0iEbYdsnIdr6uYP7NQaxor/DCXSf0IjXbD07MrdhewEI/oRcuPkZ168Rghtqpa
UrD62jss6s3INN5ZwtrbzfhRVlsf91P0FVLqk4Jp6KSbh9rVu8qvrXsWlixfsujkoeaMIwc0MWrh
mpNB2xJwofEqNGnlowgm5ejEvXgb0tYK8+eZjKk6epAc0/uWrSqaC+RxLmnQge7uhnZ7Lk3o6r68
x17jvarhuKMC/WZJ+IGO/ub6M9kyQKGej3ZMERQcY4ZZ7ywD6nPvjzt6gUV46IbWvj7grZFUWfbT
8qcIcA8VWBuQ2+uEXaLpiVG5Ia8UTZPoHp/T0pEoGGc/Svx5Y3OMeWri2oiAJkkbpHNIiLcUljGv
IeLC+o8Qp1QtFBfOGXHVFbroFbmE6RRqt+mGliBcnyaTpiGnGOfkjyeV/l2XJPJ62vhyNrHG1gIV
ZlDKQxIRkY/iNPY1yNWaskkPEzJEf+V5Qb1CFpRk0kJ9P6LXyhTSjF7e2OnDljrLuSsyxrDJ3k5R
br45VT0mKgdpzhrraA2oV/DDYpmn1whxNJDxNAwGDODo2Nv8Jq/Z2Zsx7d2VzARbnhrtIu6fBjJT
i9AgqwLlsz9Gyz0M71cQiedKB88BWpmb/6jyQ97PpBBXbUdhu3E04XPYGj5ByUwr8SSCp9AmKoUO
9tw4DqZwFJs4MOoexnQUJWvZJ8TnyV3jhFje+epPZkdABaLr0gHdHVFCzXComUg0nGckvbW7N3j3
cY8EeO+4/aPpLPN+thUHhSqn3RJGPyoYyrtp1NYbgV8fMoAAib+NlUZXBtYgjdDxgPguXbIsvdzj
M1We1mHeLQHC7zHS5IXkGNowXvkJMjUsIhloEdA2iZrL6LvMjQFcD568aoznyAXTWH3AEK9XzZ4H
Z1e3HRZSThsmXdFzQZPYVyak/GUTrDxXKxVjOCedh1q3W1DBhVYsC1QndTC8rj56Y1s/jWMYHiwS
RbRVDkmfO79su8bK2Gci9Qt13DozLXDv9eHVxYa/EEAwG9Vuzmb6hLIfgGO2tDHp1gba9UvUamQn
djmkkMTYSm43GASysQ2dfY+afRdWMl6z9nnZevnhm+qt4OtL/CpHNGrmT36PqbSjBQlAG91j1/A/
fHUvlHtcRFDG7ej1ByNkypd12KTZ5LAPHu1doZC1Y2588D1hJ2tAs01XiYA+d7y0ztS3obQ+ZVSV
SDCr32XukrqkZbDDWYjMnMiwEyc6FygWUrLVOfb9/ixDlIDLZD6sbIamLnR2OGDT7wfZXVd89E57
UH1RnFpb/nZ8eZk6vcFc53atOmQxHn1uIIpXG7FV3FIa4Co7pBiF/r1VuaihNesdvcxJHSmWIXnx
7jZOxqnAYxSGaGFXVXxmuKWe7XVnWyRGdXN7D/RFGhQpU6i197zJ+WQP1kOx7CNn4i4z8Bmy+igg
em5qDxwLHyUyhnhSzi6LMkYNZ/kcsxDXYDtAENCIj47B1JpY2A+mfF5GjDaVJfJrJklLaM+qaC81
DK3dlBvJNvb5fpjqLmk6dOiyZYNWidE+L1l/MUNDk+SM8jzsESG2xaPXzdUhoFPelZgvx6WWZ3KZ
vGNQFwYVyLrLgpZYGDf4sJrAOESNDHjWgFH8tjptHi4VTTr2VnYsO4jevbbuqqJ1krCc8jureujB
ThL0N2q3Wv6hD4EPDdc9EICKtbN5k3uWw3vuf9xERG5Z2jC1uxrCvjoAZOq9ZuHVrRoj5cLV6XxD
pRzvmcnjy+yYyXJ92ziW5nViox8D7MXbYvxsvGhFq0QpLfTBar3b/nPgRorGR1Q4tzsLCY7jnW0T
2nvdrw9GzbFpezjbdj0I6Xyk/b1Hu+q9zPoaqmI862LldrVR1HnBkmpdQCRsy2gX1ZoLsLlrWtCP
oOzXfec4B9szVDKYQbGPYm3pH45Y1nRbA3GKBiFJHqoeeBxQwGfOl3bLdjca1nepiI5ykO+LoX3K
+y21OjUlkcP+UKzzgcbnoDqhUcE7IQFZnNzeQHjrhL4qd7tETf0cO7lX7UxDMhkVTpwXsjq1mylx
e0A+QxHssiKMayzEZPt9HpeTLr2j1RjRoWI5O4xhlASjMybjZhMIClYzl82bafX1Pq+5C2SeI6qs
i/NqENiK1hh74BzESwzJlrcEoCHj64mSrqzhCXQ6MpYtZdX1KLpCk8ebWNX4hiutsWe9fPAD+dPx
wFYRFWHLI0aGwQlFp9uCNuMgfV5d74r12htdljKKDxiGC/s2wE/6iNa8RQNZKGxM79PxSnTo2fgZ
DJiY1OF1CYPhuLjGcSYIr8/DU+noNMu7zwm57lAbzWMwyKtuLEzAiij1JmQItQpP7aSDVC3g7U19
77R6THPN8ianBuDlz9Go0bauYYvIlnl1YcjYTfZYEMX1sCA/3lXaspnAE0UdTNamFEddNvtp9h9V
N4U7nYNKogE/dHIlx70I7f2CdKte2BsvZByMAqv7ebTzkzEFew4lDOaFXxyzIHw3P0K/zI/TPIfH
yL8ZfnRptuXm1ROySPJZvPeZNe4LOC2sddfv9DAsWAXGZW2Rf2z0QAM5SCx56wKRBxeeDzXNY/1l
T9OLEPO8t531zRwGtACmMGM1PeaF3nbIQvlyzPnbNldh6ihsGaKu1XfrvK5xWQkvdS25XjdusNXW
21nkgZHOHuO/U/Bczu5oXqul8I9Elom72i4ufVkiv94QAfWy3StRzfQbZbBbZc1cbLjTofTze7FU
+Ca4jUyqYvCTifLAEGHcMRaOuxkg3LczbydbixIinOg5y9TOHYGBCbN6x77mTZvvZiXEeQlOkYYW
AF8JeiUamRok87RYBesUS+3K2vfO1gBeCE712gx08C3BYfSRBuo8fHQ4fYMgwfmrbgPzYPjReyTm
38Yirm6xTHvpW3AfsOWTfskBwr7oUhj9End+uN3bLttrptcHw6wOuFywBcz4ch6GbHgQxlrulq5S
hyHJAWdOw9j/EW147UFHYt+EI1X4n5U2s2MwZC+2nLM4WhVybv+4mnA6it77MI3c4aytHz0MfxAN
W03ibMRQT3jVZCVOBOVHU2esxmB7xGbvNolrTodILPsgaqYHd+tAz7VibbBzciDHcKPUOgPaHcOS
w14tFi4EETyLrKqWI4LIdW86l5rDPRZGcJEzlSMzOPwtMdhnSAKHELBG05PBnakT5S5Ux6KXO7ug
PM4ocBljENiEQf9LudiZGNs2P9SMCrkfTLuCf6pm0R3LoWwPhbyspnNriA2HyFaHWuI3Z3Shxa5o
z2M/i9McjUfDbvtdH7jUPc2HJll2DDTIKU8Kpi2T/NagsarCeq+HZkIe238VXsMeUS/qFIDzpPAy
vjwLex8IKDe2v7r6gtKnRjTD0P/HUvBk1xVYiHLrdArWb+YE4QR0eEce34Mx4I6RF9urqOEPRKjU
4nwtzvr2KUQyP1t5FlxI6MTcsN7PnfNLG95rZYfYuFRcL5Dhh1von6rjNJyto9Mt89Gpsq9bn913
+quEo0CtcW/JLoSzNdL2kiA6jvgQxQb52HsvLJ433RJwM0N6AHGOJTY6dof/R535ZzgjZKC3ExOb
9bLmc51WLuD7GjmPyvgaa/1jQVQODA/RhGrutM59UF26dVkPYXUtG/CuReorH2dzCev6UPU3Q3jH
/TSYkFOYWKegEO5+mN0HIlOfnYB+duoxOhzmzzDaIN4tB5Uv267skfwSi2XF2LJx8DYtSYn8IHZN
7iE3ObOWoXIICPFua0p8NeX2o5yMo+UaZQqb5QwKtsO8pDtNKswOBTazoLtvbCJVqmdk78bdpACN
696cdqiA0miyoh3JG88DrU8idPsgpRMeZ1seG4wvHhQMp9j87lQ+V+O0W4LIjHiWwPsDU4bXrXCX
8Kw52Nszi5xoRk/gt+z3qlXq01S1IzFk5vNoRfPFY6wVwzhBMsFRrqq30yKK371pb3Ew21O6BPBM
rNX4FnryoSxGSmnvchQhuQbbZyzST71D6jJ491U1/j1Gt+ND6bCDsExj11IwduEr1TBKahlw4NzE
eaHq2T8IoiYIp0zmaX7LlqIGZq/9Xe33DG89Xqgsq3MYlKa69NjPpva4/AbNbg7+ZN9bmi1EhZmQ
PYnpcaDDf+imV0uQN2AVxitrZZPgnQIyg7P8GgMiFF3rcejd2LvfRr2cHSPjaxWNdbUDdqxrNj87
hvkW6uaX0+dYbnTUlJFylk1Hg7zQtPf6F2hpM7r08FcTsPTwyjdj09QbArhoY9jB2HQOnsT+wA/w
yXBge6AmCG4HfHiaWQgnxrY8jA25gTnmY8RifBqMGY7NykC2x8JFv5+Z1f7fpALVBt8rWB9GzwgS
a4WeOXjlmRyjFhE/0QKNyIqLLQ7bBkbJzL4BWTC7Gt5wXmwMlAQuSodlVOzagpru1rHHA33bi59F
GkV0B2DgwAmw1HciVdsTrp9VWuSvWMM6R6GdF7upYmFVWRI4C/r1Up2JFB6OxjKcpdlad3K5AiIb
9+KuCCA1NPVUp2YbXXMge/ZBgbXPz1umHR50/dTl5Ofq1d+3IYOjyKOBQqfuOlxU443vHPSoO5m/
hWQ3JHArtqUNCG0cfckWz7ECQpS8GYeI25fi56EXA0PdijU9fKiAwmln1C5XLbJR1jZtf3G0D2rP
OtZUwYcCJY0LYhQ4KOW6FxFGb25QWOm8SFwnbqsBENmtda7wbK5OYb9HK53UCmTTj/TiE/xjepLo
yizCDrJp974hjmimOaUwvMGUpWOUWDGZc1xs3URqGaU4s6rcyQ5umNfntNycdzF0zN1Ecqcqlywp
O8PdmXP/bVvg27VLXhxDzNpMkZ0W1Myee0RDeyf84QsU+c41S4tnDYt9gaOUG1T35TrdeTmyuWm5
r+Zb1Xc33NJ0yyxVZN9EzlecZxn70XnFPQ4VabEal9KPPsdyvNsGDJK6ZTmPJZdsMLYDd5La2n/g
YZMZWBcZ4R/VeHgWCRy5GPRQ4wK6EFV0KFsLGzkF/AeSfhks3BgKApRCS227oM7FrhvsI+P927jd
My8eh7AyEnfLOcen4MkH+R8oV0mJF+9+67sHLNupRxDrYoiQduqJJeml0e+7qFiA1XhrGYe5IXt4
jrX1rEOkA1FZ/1TKXjA0UiUsNeulfiocbqcmKH5Es4beYD41deghrp3AI7LwOwv4dT9yxmVrP6cM
iQMKc1xo+p68FUmMKST5eIv8T887zc74A03+sa7HN58xhE4NOkZjnYIK9/8NdktUzck48MTOHPHK
8tud5TRMh85v8tg7ZpN809/Ai3Ki3NfULBY85fp9YZJEP7khU/HyExZGxOnhp572wEe5lxi04swo
bXxWqLzSrzAxCu6MGxvb9RTKIapoFR4af/R30hjtA74p39ZBfq2+rrBmKn/DuvwYzW48e6H3ZbjB
2QB+Wwrrm4oUTeSW4QFrQABfoihLljYMGD0zb++O+kLI6xZXOdpijQUghgGT7KK4c1mxhv4gD5Xq
iU7igDVHAXtJqedA4EehN3F2bvYqUdtODybd8YYlmTDKHs2a0yXuQn9S+OYu0JaLt4F4qEMmubbz
phijj2FXSBOKbJjRj7tsX1lrt6H5WSwYvXHLAExAde8R3Zn2a2CwRJkJDGKMwQpV1/RboX3RCtsk
Yw1vdHeoa1t+8aboqYQkdHaj+Zd6xFWi/ubQVPlI2YCjkrY3M1bz1cuoo5T+nnSrNXt3ZyoD5hkn
o1b4gIWwKCKTvOxBsIGuByU5zj6wz3nyUQUkcxg2e89DKEuC8e2gqy4Tzs+gfGz5p7I+Z170g5X3
3tvGX2Y3vNtTlp2JoBzB9joSjukc5e8gQGdnbJh+OVXiKz6TSp5H+d75V9PJzAOmJVnseCO1a/Du
zOhrwUUlFYb9rSWqvSmNmVu+c1OhufdCJJE25hrjYqQuN9U1AGo1CspcEKB5CAt1M06ptyOUkV1m
zENcsd/3oPhHRvidy+kPfPmJbTWHJqNRd0SUBq51cpT/O6p4BAczNsm4g4mcj6ASnkWPMF+04Poc
K7xaLvaMZsfdDJf619ZQkHJbe7v8RnO21t9KbJjZdM6zJeBduO341VV0kzM87BiTh8Ncr2eMizGB
naCOsfd2Y4G1qNkVSJ8941Vuzp0IFGyP0qLFi36vwkmncCoJA5toFbPlmCuKQABbiJiy3j7zlFcs
Ot1vIfDCfbQGV/acsKUsf0wjcn0toMHBm7pzNXaEsxFtvKIrqdT8fem7Hz4YvfHe4c1kzPNhwOnz
OGD7tuWPk6FzKlV2X2TFm6iAUUvy6h0uAgz8m4CRLoPwZ9Ct38UClbFS2Zvy31kZ0r5jWJKWHhaU
On8aRqeDDWCCRkb1XW1gxgicu9Mh1Zgmj6d1tn/27Z9MOqArml1BZRI3PCEP9+RbMTaQ2Gfl7rL+
+yht/PVsMxHVADiNVGUnJkRrVmU9tdr83YHXV65txRZGWE1x0AaEbsw5JZy8JWs+BhdjvmlUWEH6
ArdMC6ObXpxaB8EWNom0HZ7N/cLGR9fzxeXTeHVL+OIV1Aa+nTMY82vJVZbjiuV30TnxIocfFa6L
BxFE2JBHTDYVND0n2i7rnJ05TqkMM3pLledqryx4EP0HTCbrDKcjxm8gfzJq/8lT6pShhok70vwo
fss9AMWGpKcqoR0EWEfIO+UYzza25WATkjxPwKNFNWkxek/hCxKg8YaufYZkrs3W+sMrViQ40MKU
PHgulauOBJ//y4y7Z7c5j6U1H1ub6Z9OFDX1QQHdNMoL48bHlAE1biT+3OrP1n2VjZXCVvBYTDCQ
grucPKu/2JxZ8HYfGmX/9I3tdTb7KpksvV/44w2eSIccrdt0PzeUB+hhxjo1L7oeVjzaxZRg1VPK
41zirKkFgIdZYXqBzgA84ZprO4uZNMtrHvJWZxLz2sp8CLbwewaBIBWzae8UlLJjwflhg6a8wC9M
NpC1g7Omhs8nbzirTDKtIhy5Hnx3xBew8Me925BnPDbgU4LmpgP4jafYAhm4DH1YXyZ69aXYQoDM
9bFg/TdHujsps3rbMjPAa9d97j0h0tLWjx0g+bnMjS2GRVkfZLDdR5UMANZJtzaX8a5vLAQJ8q6u
IXVWIQuRaSi+zzr1O+9AYRGJWTYIIEO+JnN97Ym1+MhQfMT+NGbJwIcxjObRn+VL1pm45/XeQ9CK
dGts94pV/COUTT+N7CGFrqXSrIqKg/gO4i9jzPHBENk1jGr5CWHuq0HKFo/Dcqyy+SPshyRsnT9h
Pe2jEM3l2FlYo4zy/n+ydybbkWLblv2VHK/PHXCoG69jgGG1apdLHYYKD+q65uvfJCJHXoVC15XZ
z254uGNmHDj77L3WXGGS9S7k3j2zJuW0TN2T2VbndMxVDy/U82IFp8UcKVSk6kok+Y6ehkLHk6ld
ozUoxgSU2igtwdxOV21LoybXR5h7xeDliR6sLdP7qbCj6wrSzWZiR9/R1Ea6MG80Grq3wKIY1SCW
wsnpLCnqoT8HsIbt9Wmuu23U6F4UB0T6XWsWDfAsC5G62ZrXzJbCVr+OV9XdKOshU6cHLZNeEPTs
FGBuUmDupRmq8ORoOiMOX5bHcZOr1FRV9lPaq3WNrqU3dXexevq3A9yfmvU6MO16vcO3Zx6llFqu
VJEuZbXXIX3dVEQPUBtpNvvk5I4SJeXI9uayGV0PwFP4zUr1KelPZh96gJHzmyofSdmb+Lshg181
I4xAx3przsZt1kuNV3YhG3dXqV5fI49Lgf4wLv2j6MsXW54FKEJgJwBdaN/BctHyYeBIpT0QQWTQ
mkmsnZbHqlNHw7JRDfGm1tLgxRl0OyksIwcaTHulQOFVF1JTSF2wPESRVGxtS5pJUXlDU3WujKiT
T1kZTGiXsR72qp6+2NTvCo4MRbEnb6Ip3w/xy6BD0QQwuE4ZkkdBa30zqhG0U8xLvFfMDeqXt7k0
fcCZvds2KricUj/VeowcLNNzBL6rhaSK9/h/wC/ZNTYivgl7leRKQP1YeLwDU3kXlYq20xjU96R/
1nUQXwLLAs4Y3Cu69aiH9UlpKlrAaMqYn236PsxvO12+5A1vk2YaD7zziR0eFB0YnvVSGKN+MrTi
XIIhyrmnBJE2aCnH8GfdoTupob4FtrTX9PCSzxbNdKk9cbyM93FIC6SX9acR+wseLMGGDMG0TrMX
nh3TFUByw1HB4pKV71pZC9ZqcRXxsUrWfyxEcyj6hSfcONlRO7gGgLHKfA5HxHexyoggiJO3Im6E
Z2HL2ihjSLdAie/QabSODhzLBQ/a8nz37Dxmu9czbV/ocu5qyIeS7JZxxaPdicWNAMc55hIiraL7
6NaKAeJSEhx2Cpq1UV7CDGOaxAmZMoldOltldQIHmiXDy613iqKeRDu1N3kU/bJvmujKDod7fCH0
GNPkmWcBlLcZ36E9CjZLa9j+pN9IusT5hTWqrhFfspjZuAb5cbDACLYTzdCQ6YEWxTanh5Igqa41
bihDgE8pW0tPf84RPk0O75M7q8uWotq8wmTyk1mi7SFHPalZfNsjRvb6Hl9TDUz4AOFpT4sRhZYa
ZhxaoRzKUaBew/jfWZP01Ni8JxqmVo4Ak4WyPbqR6WBfxyPFHiTMmazVlLNt9Ec8Ls9dgJIEA96z
IfL+ZJgSxV1YvAz9onvL1DA1wnSGdlxr9yOb5MTPGy7122JbcPbt4UTqro6pCMx2VKk/bVZGq2U/
IhCKTmyPNcA2s/XCWMt4/7rgtBnJmz1Rjfj0wGMzjy7iCahl+KRCZ7doVbTJwbCu2linZVxFoRvN
8zaX6vdCphSD9FnjFEsqrxyITVCiCf+SAY4llWo2uig4CfauZUg9M6YzIDOazsoqOlpUMbbWAjJt
ODsHM0D7ZZmouubQM6fO1RIOnmZtbK3sKU1NeZ8RyO73aXXXBBLj7WIMHBmVclpx9ozomW3qNgic
SMz3aqIoDp8vzwz4xuVbE/b3RUQlS6VTutwLjHYFSq7Flu9agyq7HUBnxSU93CYDHJyA6k7zVZit
6/nBwkzhVhMz8KyTHpaGtmM9Gt40I02Lkqj00KfQ5NioQfeOan0z9kNJf4TCqqonKDh5gzi5o+1u
BDJ9I5ivTCqzfZBWhi8mpuo6oSTI4Xtwz0hK4ru57hffSFqfw6DYsRXqgA3lxkhdTQuPs44VMh93
TZOy5RRt7EjdojkUcou/kJ2xEfiJERSHCxD39pCRf+tPsDHpz1c7aSzepkkaOe7OAEa1irq3Dxsv
Ao0uz4V0SGU73ZYWMhs1W5URGp1HKH2wsIvqzc5j3YUQb9AbQlA0zC39ZCzTSBY2rTLjqltnj2nk
aoFGBWyi4mWEO7QG57kQJUKgKY9jCmmyQo+wjacwc0CDF66U/uoMZTwoOECY770Gq357KpebkhHP
Zux05Tyl843dpRTkx2jKjpTACAhi4za21V9DAFKuDZWD6GA3JJWTZFLnLqsOASE+x/UsxOFXELXc
jNO2CB5jSeJX66WDVcGfK+ZO29b9vmta69AJWsbqsICLDO0KBQ0qWUC/V7g+on2d994MjdydIsqb
nkcykej/5ymzZ5N+Qz+hol8H5GFlQqKGB5ubvHPq+dUuFcjx2XyW1qIkA+m+FNLbUpQC0jmVV4Ru
bGbAz6lSunAL6qO8r6ALMR3gt1+G5TBjMKey5Z1cKJrX1sELyROE+o7nkUGZaw8MZ9N8fg2D6XEw
u8ETdr6Lqqr3ymSQAIEi4xfThCcpU3vf7pQVK05h05Y3jRZN9O/KA1HN0C6zVTMyINSpElM4+Cuu
4ynfso62w2ys3n8InqHaPkbsBq4VJEw58bLf5OfSmSWtutMXGsBpONHnoL88sQoQ5ncdU0w1ziTa
8MbPMGfKmVUNGoAl2SU6h5qqQDkTih43R/9iM7lxIcWtzh+04DZI9anNyJS1yWaoxqrwakFP+9YO
2vaurB+mSjpFC1p9gD5ehZ4srK4wtwCpljA5pSRWLEFFN1il0E4TsU3m4D1vNMFOPz6kUUWnCMVH
zVhkqBZKF4vpeZLO3JyUI0QU/RSG3hzNjB2fnDKdCG2/04HvccLv4Inm3jz8ULKgczgOgzyeWOKJ
Eut79BEH0y8WmXIsXFikaNjp4Vu3rdHcqkp8TFJTc3r2Vo84nZZOoMl7altH0q5JGvtsQ/iUwDVs
orC6GbuKAZVCp4eTAh2WMrm2A4DUCuM+h2AIagOmkFKphV69on6Zq2bAy8PCq2YvRDeB6B/HAnJz
RBW3BBpQ4WrKWRjS1mRe7gxLEnp2zG1G6OfHprgZ4rGhg9HTQAF8r/ACUsr6mPbLOWzU3Jn7zDzo
kY5Be85ua6EbrlUvLzHAQz8qIk9O81M0jfoFjaFGwoczZujue3s8MUfF2cUO1RsJHg+VbkyTLOcF
/OC61ZHqxYtvlqirg270WjD4qdYdw5LyAUXFOqZMgEVANtu0nK/MXGJVrI+QptBRk/QUSWYUv9q5
+SMY24qoCou6RSqPcpjdVVWI79mEDpsPwkuUynSCHhUJN9YKxPiMSutNkpoXreZHlvH2eWGKORqh
3YuM6GvSItUTYYUyUP/VqmnnTqVoEdZnN6RvkW3GIkrZ7+nka2dz+qPUaKJS8iq05SQmqWUNSDbB
rjQZNQ2OyI7o0xwGfSrxZMXlxrC4+Um5y+b8dh4GP0X3n43J66S1CntUfF+16EKpVwHfBoOrGsOh
1qMfcdoGxzS5yANE2txIBjdTgq1IDA1lNkEtq+/+OMoDVVs76B4ih2c9n1wmuBjkS/jSo0pjOTCQ
yxlAi3kbo8AnhsjAabDHqfwgas7vRa7f9U1P9ruZIIuPGceqo40UH5lL3zeHMN8adlVchsBA48kR
AneX6bVCRcGecg8sJRKgXXHiV4Z6SOSbJuZuMoKmR1SFpg868VgLCdkbHxJvzbi4DAfYfYHJo4hg
qkvXPgQaoO0Z5hJbbszpsWf3GzTEdOBJVNaBSDj7AMmeZP7bghZWpoR0dSArbtm9DKNysXV6/FGh
7oQxhN5g0NrTxqJ0cy18KMrRM4yDHkDsHUaw2HEv52joKk+yFuWEU5BFOw1eY/G34ljn6KdCnExU
t4L6sVE69cmoswOOyQ3SrzdSDCRPzieSgbXgUFG8mQZUMb82ujtat8WjUOgjo7LEfd7u27S/Q+y4
FVaQI24yHlkBWAzS5d2Op2sz7N/xkzF7kOVoP5nHivfumcOZpLmZDOgElYxMfTCek5WaIEWcEgnK
2yjaAkwFUsoIMYVvwaQcyyjqS6bQUFVWgDQ1wYCNSb2SBPM1rDen1mLYYsFBiGCzBGHymsBqoTWq
+cWKb4lWkIuxIl1E5S4r4iVeYS8T1JcBexLKUc4ZOBuBwrQrHiZbDwt9klCqMksymqkl9gN5MmAc
euRldiOQmJFNU+/NudrNPA87xZp5fQAX79TLUHH0RrexDrXMl7QpqcHwN20Y8nKWzuVXg0JJKghr
kJYSl2L8QoN0PEbNbUbfWW8jY0vyjbWhYwbkQlNBjrKNa0GIzs9IbF+2j9Yc6Sst+NqsBJk/E2sb
fi9mxMSb9XOQLdd1VkX+YiikyMDn9pAz9F4VRoc2UntHWuaHzBobb6BGY8MVaYvFD6lEbL5UxAdt
ECQfRvrevhrUOodKMWJ1Y07bGeVJzFqzGes2xbTjTOH0NMTLXVZKg68ryL2luYV9Pg7bjj094TTm
m4qWe4hrN22VB+d1zGqWrWMgF1kWyu5p3c5Kqejvq3UaScDgZlSSxqX8u9HZv12ZFjSjh/gY2JF0
KVDt7dQBQZ+evXbpWpIaU+dMdpA4EWWcIzRzYQjVLa6m8GAxPnYb6hy7gAbbDDe5bf6x/kGWJNMu
HfpfZN2keNMscYjE+MNeUIcsceh2Rar6S8aGUaVImXi+XStl07ByRynVX0hpFx/qDYIZ8yXBdYOU
SxRkg+qI6LSMhOhVFUTYyYX+uJOlY7oJgFsi8DUfDbhBzRq1gx1JSap2fd+4K2gIaLZyastZ2XQ5
fAm40qwCgqfobKnnuOR7WAwyiozAIgafy9xW2xC1NMEa8o94jRapcRRtwqnYqzMWMdT22nYQPC1x
FZ4zq822o6LdB/Hq5g1B6baaONJdL1GEkuWgJ/o2pWymvmwvVZgzaQnMgB3/QMDAUbOMu7CBPbgY
l7ljOBAkdc9Mu99HiEuJtdD4crmotqUmK24twbkEn4qKMnuPFT8TTbrvJm2r6WAKMShOPjkRo2X3
m9TuTQBDsrSVTWU3FYPsq0l3bwQVL4o62VVoFckp6kH1F8wmqMt5QdQ4YOX2OCu92Jm1fkh0qPwq
BSgUFFu4EbOoyRbZthm6Ox3aPH7voNuq+sw9wRlA3Ffit8PwiAZrF3KAW1oI4wZgEYbfLrNNRXpL
C6Pe1yL8kcVFcxPw7XRMSxJdZIDSMqM8y34RgQw0UxrYBJS8PbSB6s0F88kBqcW2E5cSv+uJ5XtT
6CkUs8gwXH22t+VYiB1gbqwURvYWYDL1OIvbTmMY9ZlyFikEQLRuVFMH8QjTGQjQ/K8wP4JFI/aY
ARwTmbfEvNWG/LnrMuHrYcEkX7rpuYMusk9YtDjvXZ51YVi7OONka4JFJ0as9EIbyrptBChH8n2s
oiFrzH0eDNWlz4cKOwi+tVCNeZeb4Zb4go7jWHbLJoa50hi8Oaz2RKEfIjPYdFPysxHKiGjHYiur
ZybztHY3UwICX2TdDyxdiGRMRnWmMW1LpiZlj4is0sWNokGg0oYfgqH3I0DWjWn3Z3VmhLoW0rTe
jUc4OgbT4P1k9ydtIFVBI1tmx7wi3zStPHqBzOxlVNnhjPqJc8Y7lkRQwyZKWVk8BAVD6DifUiQo
i2v35I5RPLYemwgVgVZ1qMIXw2ntct6NIfJB7MMCf318GismUczupINapCYNUAKcpCZ3qnrPuU7h
I43vCJ4RhAGxmS2aprSEVu63mAXulnQ8jqp+XUmFl5k0d2dxr6KfIYdhUi5mR2VoYtihqmoKRI8d
4qVV4jNa6XWD8tgRGc+SQccj13kzdcguw2R8xg7Pu1RFwYXOlxy73g1wfpOaQ2TgJLDPYeXkRVW0
d3LRPzb6WxpFtC/CSdqW2UuKa5O+Re1XaXuKbbs5xDIu4S6cz8oUvipySrBJhLtNZK/5GuA3Sv3e
aKfUZ0JU02LKgOGk9GqWlG2zbGQ8GAJVeKrwKsgN8dQPqGUDJPFGqa4ggucyWhil4TRAvYfgtlvm
CJV2gI7UJVendoFQTduqA6+wPPQqhhIpID9vlC9jZ+VbnB4XhVSjbV9Yv5IREr4lOEYvC95uTJeZ
20nN0RgZfTGA71y1fJfmouDAV8WuTsOQbu4iXD1rYs6q2uzGU3A1q2oFnQDtRfuDagmAf6gGzBIR
17M9q007OIFSEeFpZJzVYy8KkWT2ynIv+tVvpE6MykZBLkQ8vNHE0r2Vp54pkOPrsnlh/i2j5n/J
lsy4GQtMi8MyspXQ2u379HUhpRC7VfSkTzdypIk9zW9sMWy2bClHVlh1RfP0BxDhn0KIKwgLT3Fe
p3epYUOQ5xnzV1PhqDyGIxasIOaYFFhbQVidE8d2sx3JLXDtmakHSWbTmYNDxLE1jo2zGcjWaguu
/SnG8qmzcQeEEtV0GdwyTHYALIhQaVnVKQR4nT6l2y12RDikVGyhkNMdQ4CKVKy7SCuBQJFntGhW
HRJ9pcZ+rU495xsY7fQ7acAOreCBl4g/Mvh1i5EOMhmIHa6RyW/XFoe9dPkWK6jucj5hVWUCYZ82
rjpudMCT2ZouR2EyVPVXI9MMTypiGisRQ7Laxn+l6HK3L6TiHKd0zlNN46xY6xxGp9RFtkAjrF7e
g0ZVOFS2zGht2Ve67EqD5c5QUIYpMR7CaF7YSfH6zIGXR62vBevzYTUKKV1FtVsYieeSCI/qhG+p
UHqiqecSadKrIE/Zb/uYboDekk+VkASjVbSTVaW4hAGpYXqKTqo3T+WkEtmcMMQdgpE5U+0POYf7
yE4wwduNvR/Hectck6cJpoanV8kfloQecej19KQvdXDUVvt/bF51jfmIy7byaqOOt324nuxaFk6S
JD+CEG+UMcV37Cn8F9T7XS9Va/RU7k1FRDeTDLSu0h3RgkFQrxQaTM5q/BnzKt81a09JK++sGoi/
vuTvOosUhzQZujAgN9PVPCvZdSjhCwgEgjKFGKY4vjblUec8Yz+3UnYBZmZseBUwLel/KEZzPWVy
ewhNHAOhXL1pMaaSJDDvAqneLUaaePIor5kGduZNgYRNI2RXJ0m33c6y/i6ze48jnYK5ZnvR5Jxf
TJpg+Cthfjbf4XJsm86YnIwRjE85Xi5acGYbW0q7J4sEkWE216vXAiGvLJ/smlEsh7ial0a5pS3Z
HCo7OqQKR3VkooiNbdzheT/mm1qfnvAm4yWq6atGJSr2bp6UXaaTTFAU9qGQ3mUJ2Wo4MIs206G4
HWGhW31NOZ/q+Avs4bpX7WxXzNAYURzlDF3v5WXfZOZNrkaSG6SwoqVxnwTcYmGXXjyhksMLw7Qf
qeOuS0aJrQs+XTCV8ykcmAcWpPxhVZQZ5vezV8u9xAZc10dFSrYMVtmv2o4ANixmOzuA6p3mO1oi
3SljOrsTc/AWJoaDXoqhqjq9h7VqbIqFxLxRRS1uTKu6vUFVL5thsU3L9lICH2MoNgznRodTk2VM
bZQBK5dVy2fc/WcK8Iewia8r7O6OTJfK6Wpz9ZFA48v78rqO87PWWagCiOVBxUD+cnmXJ+RIzoZ0
NJCKYeKihpqQNUyNHZ04o1GhhjVJeZVmOr1c7tikauf/YySLDjPh/Vz9+u//eitRNjOI/xXG5d+x
rvDE/rOpefMSNS/xP/7CX6ZmXf4XqkchbEu3Vp6YCn/sL1MzfwKaW0WsagmOb5aG3fl/MyGF8S/N
IhmBGbRsKNiO/o2BFfq/dFMlfA6gsaKjIP1/wsAaECk/AruAYzLK0jQby78JQFhb//wDQYtHLkyG
ruQo0BVHG9aL00fdIbRPmXZLeRoQ8NQgCO2L6Nnul30u6ATE+uPUgcFR+62ClIz67cSxjM5w4Ru8
8xM6IYPdu2GTIaGc97FBgIRhv2pT7atRhtoWe0v7OuKE1ubOkUmLbdXIaVrhTKXlNSl+BrW9yw1l
X4dM20OOQ2PxUzGFt87HaYvvE5m4TfrvNOn3vaKQ9DKjH+z3CsOuqAt8KbWIbxyAnr11kewtKJ20
TPDPYXSO1MOHm339l//7f7FtXiND79r//q/1Dn7xG1oaqQC6DN7zE55fCtmgKq2pySx+GMSbpFee
vIT7Tg2vlilyh6GG5SLcWDcvlqFfwdL1lTLaLzJ2h5YwQeMYTBniNYLsAkQM7O4JesGZuS6mamwa
I2gEcBs2oWT6PVpNdPiRY9rHJjT3WY9/JyG8a4PlGRWBeq33xZucZN7vvyRr8Xff8U9++Id1Io9p
lg8q35GQUw7I3IX0O8zZN1f4tBKXfmTTH7lCplzLxrVhPQTDtzD+lZT20cH/13L/P7fqM4iPIQLD
c0CYbrY3y43mTTuGGY61oQvqKc7Kb7P337LVPyHP/3zGNFsHBM5TZpMDwof68NsZIpmXVGNpaj5C
W0zixZaW1aNxX//svPS68+mvotR5+j444qu79vHKn1bmYMQ6DtWoRsx1WaTQ1SR1+/t18dUPqqsy
3AZd1hEirn/+4bsh0kAtvWTMmEObDfQlWHE5VvrXvgN7OPxVfvGIffU9Pl7lE3Qv7QJCynSuUnIV
IT0nYeP+/nv8uYA/r4yPl1hv4ocvQsp13Hacot01jEY5xYfYH7fG9nsmo/hEEPxzOazNZ1PWaBuQ
ffH3KwVZETLcpPvC1A3TBsk3w13rLLvmqbpC8Hs7bsP38n7ca8fqPPwanlHMfZso8jnL5POHsD+F
M6iq0BtLww88OkRTbXuv26MXJhxCuVXPiC3gNQIc/DZh5Mvl8u/v/ieV/MOvXHLwpTfBd8cXcMmU
4koacsx3/mzfNvVL0qgchyZqZNU3g/vauMFM4GfmXpmVv9Co/3FFrZSRf7wJdJIjZENjj/1H+NCQ
ZjTBYja+0VG23X6NAsL4d8SQ4zSb4Rxulf3vVxiQ9q8uyQ5hWkD62fc/4UNEjl6qBp2DKMU8xHWr
Hk3YBXLGu38g2o4RfGSmp1xNUNU3sc+H88qy9OYoPPW5+VD3zV04ix9k/kJt4Jw2GZhSniLO6YmJ
2t5YDvYA7pieoJbi2bKmPVf0UL17mfFiD0u9qWbtjyWV3sBv7FuRn2Tq1WL6mYSBr+MUH1NrS1gh
UqIfo0kIk1xgPQ8PUQ2WotWOozV7GUgBAyGH0cK17XibFYIPiOCkI1U5ImZLxDjDKq/Nh/NkVse0
OTH+1UqE99B9Fg4bZrmmLIPcmusLaey+OY/oPJWLFtAEMdH3yPNr1wq67byYC6hkZeEaMA8bhgmQ
gchtznFB2ldV+VyihShM9Yb302tGI3WYCQ/OkMGGfhQmWww5G01kh2Yi50wZ/KGTsB1UfjFYh4F/
2TJvp1GsVtsNCS6bZubYtXBD1OdZK5GQcwxUC2c2MAZFXXQ0k/4cg+1Lu/qqnBERS9kpaay9DVuv
Kxlx2cWe8fCdQHXbGjtItR4++20Rhbsm4GA8PUXKg4m0rA+jbWFBhhlpY/ZWtl2S2U8W1j7DfiXG
8tPBPa6No24ox6m37sfsoeQgYgc00yUZXeh01qZro2kOg8g9fIfICCYagvnaDkiwliRriGr0GLUw
HoNXmVB4DrApYeFoRKsu/hUBD7Pi8p5hK30RGwD2nKuMMbkdq8sjUpgoLxhvjclF0llV+V2rPPJ3
W+Wd/OmNND310+ugzS91ZRwpQY6JHj3rNV5irUbnMUwuD9deyqxjp3dE2+MTSUXiQR/FHBWhZzTF
HUagE7iCCCMA5mh7vIPO9VRq1h+q0Z0zSYKINmrfRTh9+f758Aiub4UP7x8iW+c+hcfs9gfDJ+ys
du5xb/Pc53vZ7c6s9292rq/fMx+u+GmDlECPQaXiivaObv71msADKoVkNcXRnezwf0Go/fLNZpgU
HAJyMc6ov3/HQFiJMjNYcIefhte4+YVkxEvx2G3Q5Z66S+N/+1b/8sVmIrsmoIsTifypdIM2CMln
vWLrZffxkXDUY/d4zYR4K7YMWYtNePWH6f7+dfr1hv3hop+Yyl3eLBWKn9pN9ujoNW/ZGad8r7/g
yPjmUp+zx/7aLD9c6tOLu+oHowZGX7t0SRzNUd8Cn81yi3jrzwCwZJs6dD0z50nygbwfcnQff/HC
/vN29WXR8OEjfLqpMzgouql8BOGnt4ZDBumOBKn95Ei+dkRR2n1TjX93Sz8t26VobHvG5+eO1nBI
5wcF0aOpPpnS7Te38bsv9qm0C2EP6TEZvtzGYo/pjCIkcpsjo/u9dqr88rt9f10W/6jzPvyQn+o8
0yimeiEFmX1/cNfrZVfERDo0WNzyKjp/8+2++xk/lf5WM5MfoPz5ZGD+8ZLt6CkuUfB7bUPeoCdv
1rCz76jfX77kaCqsgUO2rKqfvmLe2/OgJrxyNOsuZrM0pruq/ua+ffXFLAp+jWJOJ+Lr0zUYxcWF
bS8UsaG1WUjLrDtGx8ajYHf//W/4zyuZssKFdBMuHKblTysxAUhc26Lm5Mmkq68jxmXDfpDPmtp9
c5BfP/Pfl8Z6JY04TFuWdVv/9JhLerPEVolbaSUgsP318z2JAVibPZPM0t9/q/V5/d21Pj3PyPgk
u8Tk4Uawd5r2j6g+/f4CX/9s//4yn342xHF6m01cgLqKMhKc1JOqkcwY//z9ddYV/I8vQvq0rFhC
QF39tBBCRe96LeZwW5iCUcmPpUCWOHKEKu8WeFgF3KrfX/CL8xO3iUk54rYVw7ey/j/u4R3gkTrq
AHNV5Ua+JKfwFukRZ+rpsT3HJFJc0Wk/S374k/3cC68Zr22/ixP9+jNA9JdtU1MNmIB//wxqrTUh
HQuUeYFS0NlpnXSxr9BneKVtbSaQFWiuH6dgdenFm2hEsvooKCZzUnMHYe8UZh+wmdCvTec17F1Z
oDQP70qSA0BrvvnFvqhB+MU+fFrx90+byEkDYntt8oF/GFpkFClEPQg2XqfXh1IDOTOYME0kEkqo
rWPbT+b9nBcOkPCH39895Z/v+79/lk8PGcZFxko67199Azn1skYEVI9oi337wHjLz1+/ud6XzwE9
TkKAVJCD6qfroaJbVMTH6/sepQ0PwAmBkpP7Jd7+TX5iFu2nV0Bqv1sivAu/ejI+XPnTI67k9IOS
fiKLGlo2UkjGuulQMmhC5fYrRUdoy5cmrI/ItzltkAHTC/0EcRkhr7lPbUpvNTpWeBIvJdmUIwY8
QG0FmgbYEruxzDNnrKJnk4lwHqlUy70EM2+qf+Yc7kbsB3qCKyK3vSn/iaefIyXJj9Y75a/TM0/W
RPSMmaR1gtrLY1Rxc6YGnrzmI2tFsOGUAO+miK6juNgGWn02rPYls5K9FR+jJSs9q/hBr4tQrds8
v6Zxd13EQJ6a1wAfseh/ScgU55JFZsbvaYZc3ORsw4HbE038pEjzlZDUGzzDUZV68lCg2zYf2kW+
ZxbyI5EeIMamenKQ+/cJ2VRpKrdB1+6B6DyTSn2lhy+q1fpgv0l/iW6mtNro9nRj9z8TkrNmYJqj
gR69v0KYXM1USykIq1TxqkHzeyLHMYBs57l1K4bddWn7cN0EyoLeYm4nEh8UqVdYRNmqf9hgarrp
bAeZqzWIT7DWLX3FGPY1YAHl9pORmtdhAZ8dL0k7l1t+0W2CJqUoOblC2JPrAUsZ8dqYYHYtvY0J
g2lejpy3HzTMwAtvTLDxKXOcJS5+9AMerFXQht2gviuA5jWN5ZjBe6dc5+OwIVqBfAg3VG7KnITy
ivFTUysHwDy43OddLL8HDKKrPHEW9a1G5tCSWYPUHsEAtwVVmZ4Xns0eXQP01ZJhKzr7ggVLVNKl
zHVvDFOnUpgpJZMDQAuqKIpbgOOhMeL+SS/LVG/0KTshWQHsVW8AQLhT+mZHD0siXzX2c6HXp9CO
3pRy2eWddgVadztLYpct/XHCkJ/ALR6YsLXLBhexk/Bg2mHkl7G8n6Ubk8XDGHZgkiCjDNVGhGlJ
5VpIei1LPpp9AAlpl6mQm7LbipJ4IyPslnEgSuXyYMnRDkmjK83BlvwJvxzEnbWA8cfIXhUAIpt7
EV0pmbwf9RgbELwP2JX6DCcPMrCt5sAK1sGp7g4Lt04lzQL/ZLU3u/IIrwjZEjgT/TkfWr9Z7cS9
vQcU6ylJi5SaVKBig4Id8pzu4Jv0sUc4DeDLMVlOMiOStM1OafWSM5YdZ/WubrSjIrJHFKI80GV2
DCoNE1AQ5Odq8WUWezz+CnX1GMw/Mzn3QlV/LeX6AmQQ1Fh7j3J1XB4ThPJkIJVIL9YUgwYoyRQ9
d+JBNe4FdOWM14xcmI+LunaeGbM3cradYxBtqvZg8pcLJiomKLN5KSDPlPei0J7HuiTqItnE2mNS
pqektAFCZp6VTmiYJE55QfDEFH8qhJvk3XYYntQk3KEo9a1VVYEjpVqrGrlP3+uuRPAGbXGG/NIO
d4AFDgYsWyU8lfKbjDEwxZFSS+V5BNiUoC8mOeE11o13lVl2UR3LGDljfIbPth+ZvYc9ACpBEdgb
1R533QZDrKUaZ3RJl5DciSSXXSB615qOr9tGIwO5M1/3PPBQafkw5/F9HNwM4g+jgFZ27OdbI4+u
TYSAHZwkFHxerSIowIJchaFfBUfJ+DViSZJMFfGj4aCnXG2o4Z1tQdWmoTIiMl5WDAORhD3dNz3W
fmojyhlL2iuYrBwbvh+za5TUx9KigQXe3qyezR5OmXzVZ8Zx0fLDApevL61NKlfv6Fc3ZnqB6cvb
nD4oyQ7qmh7KUKlAwSrmo0X4tAlezUgcLQjuliHb/g9p57Uct5Jl0S9CBLx5LQDl6apoJL4gJFKC
9x5fPwuaiW4KrGHN3H7oiBv9oCRQmYnMc/Zeu6CYu2qL8jYGQgiMwFapOoELdcDnW8ELVSMsqvMc
wbV2VjD1h6+CYK40pAP4CObDRwZHL8dqGx71+CRKZytlhiPY7y3V9rMHhUngGb/BZW1GiBuCEqyL
6NcEtbxoUrhbryaS/h75l5RVOdZp/7aCTinGwBct/xwHymOBm3JttK9SaKxC7VfV4zNWntKwPvYp
aooYJSugF+Lp4NL+RDeyRxLW43v1UfZMqMuzOMZo4bZW+Jrz+2hju8oRPVg0c0Qt+9bJya3hhwfD
S45S0W1jq569iquk176j2nOs+RbUnE3WceM/JdIpr4GwkmCO7C1Z15Jqm9jD5e6t1410g281tyMR
KE4Oog7Z4DhbZntUeLpHYgWmg6QxnnEhpq46Rb+83ixIReHKkGQujwK2g/JeKUGuSmtyAIRXH/2X
L0bX6lkXryzWTMtWNeo9y9YjOLBCSgbwoWF6O/ntSszLfetPbt8S2Y1oR+vVx2Jq6EEiJYDhjJwj
XOVRgj/NRax3HNAOG0l35SJ16XIDO4jmNQ1qi5vb3+dNIdBygYoJFSgTtwyQuCG9Vg+Zry/La8fH
IRYXa6MSpgo1YUXJKdvJbuIY8uQGzpt5h6dxVd1EG9OP3GuHumVCOnddgwRv4sS4fUgyT/f3k0Vl
JZdDENYOr5SW10rZ4m8iKVl61g/C1eQnee7CLJ7yr+EWR8hwEISMoL+aqg87kqPdSd8SGpUO4mWX
GKFnVI/BDywo7uQ2tuBcK3xdOqzLJroANIKyPN9z/n7cPuXu7Sv8kFh5XJX06+Cu2s79UlRFh+st
kj//3vJ5La76lm4otGr1xaXVkuoAyhfs7X5fHJsjH5Vdtk7OHkd1tIPa+k9q2V19qNZf3xIuvmhL
IiIavrwJMH7xuxa1Pyk9On0eVN5Xu+ou3RQ7FU/kAfO4Tdn9eSL2g+qw9yY7HEScr8efW36fn/vf
wy9+Z8TCGPhVi7PUujvWGw4Pm3qHKPtKC+rCXZ0DCfuEqc4Rwubi1toZZZURpFuBIw3u8iC4DcBe
TQVHmJZeJxo4Tb6yQV3YCQjvoA6lK/BPPrWHdTXorLrFTlvWnOS/6+bD1y/u4hN9+Pfn29+Her7C
jUCRyrpydHN87MSziGs+4aSfybuiyA9j29hfDyhd2Hh4Iot9gBw2XuZipigCmSaQKOeNB4hZeoxp
HIr3sG7dmBQqAtP5AKODca8Me/lF/nvYxQwJxhD1GXA/p/rWugltBMzjm+kBpRcjR254d21KXlz7
Hx90sRYVLn6amDNiwVaHjYgY+vi12f5pkJ7y87Wt9dp7XfySrJYmG5BnO1Er4k6Oty0pJL4QXVkC
8sUt/ONzLfa0oKazluHwcxLvzcC3KaV4XpF9FsSgac2j4J8ECXrFzrLejembgF0ueJuwKab5mVw3
YrfcwnI646YTA1vjy5MCFtPOY/sj8yP8ZtXOk140/TlryZX6jfzPRvTKMXUdVdu4ebaMV68RDgGq
JNLAJOOuVzu3aB6S4qEdb0ZQjS1IkAl05yrJZc7geLa6ishtxIs13GvViPEU+t0tyXXwYvReB0/X
FVgWQbfELxnXIvMnF7SQ+3SUVT8VsX6u5ja3V+LzUvWf4PQ2enYWG0CmOG4cL1KP3VARM5HtuFE9
Qy7JGmD2GbAjaFTCRjB+RtmNqR+qquF8TRCAlj4NfuyIZFynt7jmbSklvBKId09DLcap66/62O24
VBT4DRVSVQQbiTF5fjiCBg9zPyECJclhgZD9LOqfoeK9YuAJpfK7OZDXV76E7S4dXsjV1ieLQkY4
kI/wrBvPkYlb5VShlZjeM7W00/HVzEnnKmWFW8mwxZwhYeHKcugGIdgMi1RAfEE+CleZPSIB6UOI
XTVnDYkYDY9m92iA1OL0jHcVAC2RV8j325kn4SH9RStuYtWYTKj/810zi26kTHBEy3Pr7jAp3knJ
t1qS/qzgJZGTg3XoycMDHeBzFtpnrO4Tcb6TsoHrxpVFbPbYX1aKTOguEn69PArmD4sfjvILV7qW
fN2jWO3QQNlVSHqmV9iECe3iBuQU3G7IMQNy9HQEIWYAzvLwpnPLbv1vfj7cytZwX1BfkCPa7HJy
ykiAk/khi+oIad4UtwqgYHuSEJZPRXE0BfKWjeanV+xHODo1bYKvdyz5QvmLQhWxlbPEhdr94mMz
hEMplWUG/2SgGrJS1vWpJ4JkG7vBGlJF5WjdWnA52qzx2kwOaCRmnn1VfHXtz1jUPmEb4rnzuVWQ
AbmrH3xXsPu1um7PoXO113uh1sgjY89G2APoZqnsqYWuTVVUckAWRRLwXmvgeaZ5CMyn0ZrF4r+r
9qUOiqOsUAsLaP+GuY2SgGRDH99t6Hz9C0iXH92iMiIrBoDNxS+gYU1Pg5Q/J30eXbRuh2yb78z1
HIt69dHn1/jpBIOoBSEYjBZRXnwt4mFoJUKiWGQ38W269fcWpyYg73bshFdDWC98KxTI9paicVIj
DWjxDY7U2iKUo8WqUT5OMqZyf2OQlPL167s0gWk7mbI6n5lUMoD/Plv0PZyk0eND0TjU9nxad6od
PArb5hhv8xvvSK4t29hbusvc4FUsduH6n3yDeaOSZeomskH+6+8/weu5c2KTqDiWSmu1MtfGmja3
M64nzUOjNb/bq5m6F86if425WDCBF2QzGpnAiSOzxs4fAl/ZE2Nmy6hp1onbFQJaxQihpLCtD7Xv
2/+g2W389Scsfl9jrAtxdshyxpLWmROtidbTQxqZjrHR7GpTTqdU/vH1z33pvPPXoIsTVtV50FrJ
PnPkkgU8+dtEABJblRsh/SXNrOJwT0KOq43KnoRQoBPU0LvnK3/EhWWEiFLW6f2Q4UaH6+8fnIQF
s6zJvXH6HNbAudJ/1/hllfSeKWp31bdK+N3o5zI8jeX566EvrimTtQTqxaDPuphqvkYOKtUERrbY
jcK834al9UQ07d3X41xqRvGIlsqOpCJg1+f59+HIzjXB9FVP5ErgVsfqj/AOfjMaHK7ROMUQMjuo
xK4Mevm9/mtQYyF3NHEfUXbu+RjdiCg4UG/cCa6yUddYMa5qfj6d1U1DROzPU0qKyT1r8YR5NMUd
CTBoNXC1Sd7PTpKvbe2f7j1/huBnUiVuVfTf/36JSLZEfMy0+AOqWtZbiUKrpZ6nZtJGgsOrCqjx
qsgOCanSlHczpXA1VLts7PeGHN5F5O/Wkr5Oa/Hl6xf9afOY/y78DjTQTWwK6uIzYBSJrukCx00A
SRiMlV01qpQyQXDhZ1ZJEvP94DgO+rVJdW3cxe0hlbxyApFBKVB6ED3QMG+6qBESoDopcbeU5u1Z
WZhKP2hsPKUwZ/L6LdCFH0YT3oIxuC0AQ0+CsJ3w23/9Rj7rlBavZPFTFYWXqX6GfkEd6ttU+ZZW
oLwjsrWgLVVSCvoK4WWu7jx1d2Xkecn+9U1ejDxPog8rLbUEBdg1L0UZqOUOT2FW32vTTN+5z4cE
SkcFyqi8b5NzbBj2fzj4YhGMOF0EmELoegCU9glJA5lwM01Up8nsCcrymErPsvEdTI0rwNT4evTP
3+6/H11brPeyyBQvn1+6EWWHtKW9G9wCxcUDlq5CZSA2jTRqGR+nOtAig0EjI/QWq9UYo+v0f3UN
oBX8w6lSHpjS5E5mV+QZ0uUZyymRici1/s/n6MOPE/cBULiEFVxo5qmFAZRo0roqTBcaxcqAcuuF
iZNM/dqrAAoXZ6kj1JzzYqj5mOUnLoPZWuamYBTNfY5Y8usXeHF/sQxRlzlhqZ8qRaLUEsFJ4K+j
a9p6ANVWmI/JdBa84SQ32yS/8jb+l9/r3+MtDh1pa0wkaDFbUqF35dqyAdjbSQmuvGltKpO2BYtP
jUEUzOgXSBYKCgtgf4F/7r0Xy3gvZzf69C2oAS/3iRuWV0rakvhHnr1cToQ2y4gcOd9+utDgwzR8
uQypamtPdSl/T3VE40l7ApD6LErArLOIa1qi03UrCg71igBcJbwDJUsDGz9Boz+bdNZFsnOS8F5U
vZ0cCDfw3/aDNpwn6U3T84d6iIhJN7ZaAaMNSaHvHdKeiCYwkyOtz6i25pbnqY9+tb3xI0yxOmrQ
1ilMTN420x8jyB+VWDPfNYTiv2mLPwWYuvQxhB0mPMgEaiSleu7T2h5DMj3oAKvNSQx+g0p7pOq9
a1TiUOsd1lAi115bKXnXaVSV6cms01dJLME+BKc693c5II5orHajlh4CteUBnqUe/D/mD1OCCu3F
jyEmTERdENZnwj69FAXpK1DGpKnux0l91wDF07hd0TS2Bz06DgOpLMZ4r/uhI0mi03nCjSzWbpBz
1Y9JNWwPudrPoEiHH2pV0Ym3qE4MmO1DtybXDQQU/faOuyQKaLILAOuGjoUMIffnTI0j6BSZW/Vk
vGbyM4UWwr2TjVmA1BKko0Cde/B3mWLtYo9bYtdArJm2ofSoq48A5V0t1uyoNNFm5O4gx64FkdXC
iiWxmcbJGynnqx7ztkyiydS3K5WDctP+8tqCpHeVf8u6UfvW9chZUlrBGYfpbARc+ntAphrRUBMV
B7ne0LTap1qpYn6F4qTAk0QeEiNAUIyGBOP+sZjD8F617LsIvMmnoFACLfH0+3I+s7OEJF24Gy3t
m4Y+yqyPQdLsOmW4gYnvKhZghxRreTwcO1zKAqUuoaPAnTwU6vMwoqLfFkCgiVMKJ+HRE7IXxST0
V1BWkoiAwDvn0FR8MBxJ1MFla5ysv5WSox9N8HBKHAD3ZtniGS+3CJIIyCjLDfWlYHiDcucZQM8E
ELMHBdaFIp0iY7hJpF9lKG2zcgLCQIszh/wiUE1SD7pS30jGd63YaUP1XNbW1iKGUJPup3LWLQl3
c0ZJSKCVUNTbmnDapPAehwF9oKrtVVCCK+1xAB8iERGHXbA3xBMm3Y1RRw9mlt5xhl+lU3xfTGfL
f+KJaZCyUKcnoSLST/hdhw+iRgWsDkesEhTZLO4g/rpLXmL5fYCdqlngL45pSzCZ5R1w+thFJ9xP
Wg+VC8D0e1XckzXgDCwiTG1lSFj8YEaPUd3fDQAAjHEvlQau6QrIkovIwZiSlRWmT37jufPMNqbG
rSs6xqL2Ar1DKJOW4MjhoPUSDAhLsZuA1KZOPBBGefKy+0QlsFVBAGBNt6J38GXhN952W6K8BOlB
E/SNji4Cw8NDRw0zGJ4lv6VSNB3qhjBu7UZSzkJmrbTWg1tvnNo4OZildDfk7X0G0aw2n6tIuo1r
gtve6uh3Gr9ICpoB39qWYCEV8RbcMC792zAKj0P7VE0PlP5JxVb3k15uxABLQ/GOtGgtp9VeFr4P
XQGLB/p+fBeEJ5PpVVgvlv9AQOpDGIB7IvtNUZ8l7Wc/fSOmpzIfoupBUu46HeK5d9sGIC2IXlKe
MLJAAgaG+CgWZB8aN5PynAXBmqC7lE/pD2qdvEUwRvgcrOk9jfGsdid0CnMgHoKTYFhVYbFSYEVW
pvheKABbTUQDurwvjGAFI2cnY6FPWW7BCE7emw/VymoygK3LBMtE95x013E3nUPJ/6ZW1dGfHnXl
e9gQOyEF6zyEABM16zq4G4DBph0m1jE5SNqTT805gWKYKusCm0s2yG+Z1rlahKEGwBEKbAdTMWGQ
7TrvnoWIKrRffyNEpATB9lOrX8o2XE+WdjQ1gplAhVjwxjCJS2Gy4UxX2XpLYrmfWQWipJrKKkIY
o7wtIZ0S9bby+kMa9E4XAGFHT5WRah9EzU0lvsjkaHoj0oLw3As/dHV6qwy2J3xSFUgaNriKLUMo
j2L5EBmvuvpT7ABtkmA508oi7xCBZVSHvZq8D+gCctGlFriKM8Ou5yRRPlYkmbLIYvUBUhFoXnDB
NKLpr0tgA3I4LoTT2VabuWFBMTSTV4VODnBL71M55smNNh16C5sBgPtyNE+wsTjVWVuSvw6Nee40
Pkod8YzYkaRtHD1AbbYF6FKWdIr7XzFpF4TaRMEPQ93pY/oMHWqv+biSCIqJciBQidtbJF4YNJKt
4WZobqdJWRt+AO6SJWOY626g9C6JBwJQ3JEtJ4w52CYGJXhChhvpzhiz7YD2gZ2Lijf8fQ/4C3SZ
DHI06L3S+hbhrTbrZ8gAq8avCO4yAC/cK92PpI6Z+iFs3HBNNtTKZJ9J0IFZTbBuhWdfeIfxtxKS
n3rzEzx+vaJXYnL06TeDydGJGCvJ3Cu6d6OW3VYs/XU+bOUyhQhw38VvXa2QSvlYdL900qOYwJH6
WiWbwHtJvMeAaB5r+jmSCyj771r6IuQvPsjFEB9YEHNjzrKzFk/7CrdBLT7L+osJ/EFpEfDUtQMO
8tjM6gK+AcapRmYHHeipUtvvg8m/kUzQi6Y654td36uGtdJRfViENPlyvAurAqS9d666wMm7NxQJ
d4Lp3cVS3rhTI4EsMvRkw/f2VREBxwdZ9yr5M7y43BpBavDjqnvfP6dj95RrPkd2Eja09n6oRRGZ
rbedU3R9EWlbFUCo/QHP4mHyvBfeIpIQIhAxpUsj7G80PIK8lhHUVbVL73ubyOJeTG7NNnusR6jb
0dEbUpBfhPlpFSgOalHot+oy+VYq77z7CJjaasqhK7ZPjR+A3JNeNeOHOjEX+r2lQ9n3Gom6/a+6
OmC+X4MIsdtc3sVZakfqbJZHqlNGiE/0dKV68i/ffAuB16T8Bj2aEkO4y/OTB82yK8y1NZ7IkLob
+/quNX57AfNXz7cWwiysZr2YECh27OozzL19BSlkkB09W7fp1soJE5ljSyTwkOWxLupNn3uboEsc
ufZBX0L2FoBet8EqijUIfZta8c/eUH9LjO40Y4Vj+SQSoM3sY09qKfEHobwyKRqR5SB78osqgwBX
t61GtbkJfkvJTQA7zBy070aXcnAEmRJnHoK4batbe6Ui8XO8Lcofo8BhwnIq/s8p4OwlkTF3H1jd
NujupRBWRhi/DjHfhOymIVkoiCEfCwismpWsHSQJ0I3sfZ9EwnqN8ZBDJq5SbUck8YOPRM7vg/2E
v24MuwdB6NdDfq+h7RtIc5gIUxfT71pYrj0u5rTPoe2lNJB3lTbYSsNW4svwD8GwSBvZg37Qig8B
oMhYf434ihn1KwpIAgMeyY10hTG+5dgav8lmf5/L465PVbSVraupCHWHBl5gtUpqDu/lo5AHNx4i
cVUqnzrWh5HEG4tYtLbuXCEiRgPqdB58L71T6h88kqIUmFNsSJus3CfxC+kbhxbUolg+5lO9NvA7
6hG9NvIyypKc7gzok36nSqa+iswKIJoJKV8SHNrbTg9HlnXNPXClpAhIhHPWomQXj1TY7bx7QWeP
1gk2UjGb+giSlnAQCPG7THpcx6bdIe73Idx2hBFGWnwTaUwYo1b4gAXEpRIPA4NBlnOXGI0nseoP
hrQvMC61j7l+M47j1mSrMf3WkZLdhLDZiJl+XHAExzSGk+X/hu4KsgU8fQ7eVojF+zF+sgj1lfVH
USY1lLRFUiVAp0PAU49YFo8DTHOPSJyOLTRsDml+3/nf5PaJ29e7yGfCn/lX/j4XbzpSS9OBxlQE
4KZ22zFaY8JIQ1aqr9kCPXYgW735ahEmVpgd1SzqGEFLA/E90nz6Ok/KlK7RVHI2QvUFuo3jmUA0
+7jqq5MGi0tVhbs4zX711mMdqgeSljtgoqHXr0Wr2lRZv5XKigCMAg78TzF/nK9GKXUzD4dXJtld
DBJ6fIqirZ9iRSXQcIKkUxBpVyMS7xEEUt1xxqZ6FpSNpd+qMaGE5m+9e2byNu07CizX0KJNaTw0
CTfpMd6WClkNUfYUmLQuu+k9VLc6hv0ib+5DYSztNjb2IqbUgECnViNX5FDMMkB6sFVVkuCo2FKo
07vzDzFvwjOSiYtHv68rdZ2Nnq2jRyr0o4zWbRjyndTqx2km/bW3Q/GQJjCM0jkchqUDhkO4ybN7
ETV0YA4vUw/7LUjcjFb3MBp2CDBRSV/ikLPwAJqbg5yfvPjZqeZInuSG24bSbds8ZcA6hTH8Fc5t
V4HED6CJhVPUSG5JgyuRJgv56Fh0UVML91A+zX+cS+LdrReyGIZKn4ma6pzbDkXW72EDZ3GqbsJK
ZNo32ksFABkhX74HZT24I4w61KphS1mXgwgvuAny52SoDj3f0iFIrpRhPjclqGMZc6dLp81lfCqW
14YqTrVHCa+rUbKK3Y2pIElFGWSeCH5gJgcbo585nO+JNj6WHOrb/NrfcKlS9eFvWNbOG0NMJiGe
0R8B2KRRdTJ9uJFCeKP6SM5scY9Di+UQbkw+jRE0F05Jjo9XQS3NFaQmjqoaUUaqTX6TAwTpWpnz
k0ju73e09OKoRmoOisDfh6fahsjlCMXg+HT+BYvA9eB3q96AvHdBWbpfF8kuVq0+vpll1SqxWgmY
PqXdUdmJg2FXyQ/AY8CzNVwD8LWIlBhiQPsGknAhvtFq4u++xwM0IlCUEiBnYguyJN1QhkXTj2Wh
jq/VrT71dea3Q9iGBGrCoiy/qMP2PuYX1cctpZ01ByI8f6Nd7PoNNwtEWXtxLTvx+aoj+FLp2aBc
pJoaKil12Q6ugkg15EacHcHehjIZEIcVaAI7c8ctkIevf4fPmqz5GT+Mtqj+h7E5qty1yz+qzA64
Puqo3FYLRINzyMRKXokrELjptXGVCwX2j+MuSvsSxUIzEhl37lMiK0H/Y8+eXMk2t+Jx3Erfv37Q
S42lj+MtCvogYjFxGbzVDtiYmSk2Svhrq/3aGIv5Io8g4juZZ0qOwT23C3s65G/ze5RX+2rDVWHz
9TNd3OLoktEXUlEpkDP2d5ciqih8ZSYDYpRyCdTgl+O28h3dzbE9E5H0+PV482+yrOKauqRDxpRM
QECL32ySqV4RnAhKJr+fz03kF3K74LdTgUEG/+AH+zjY4gcjJI3MC4nBCq1dDzJRVJX+9PXzfNaz
MfktVdRZZkiuzaXKowVe7EGum6Wr0prvJG2+dbcd9sMzT/d/0CRcWtofx1tseu0IZGso/mc8vFWO
cdIehE21sRzhill7/umXv5WlYTGml4oOeqm15K9QiAyu2F83zS7cU4HdINe/PgXnP/mrceY18aEX
k5fDlKQR43AkqP5wcEihW3Gu/VFtss01SdKFFabIkibz7eZkDXrt79E6APtE6aEgzYgB0oTzcFW6
cm2ExbSrSAmR5RrlCuXobafRC26v7RPXhlisWr1Uy3H0eQgFQ5kqnmM6zV9P7IsjyLKk6qLKx0JZ
tJKFme+a6TDM5fZVMG5LmsdfD/BZH2UC0pP/+CZQJn+SEcmlFJGFzjOIe8r27Sa+ITOZuj/fC0Jc
rszlz7qHeTTAfRqKJR3s3+JHUcY2TM35R6nd0SW/ww3UbffTOzbu6DQ27QolX1vvXz/in377YmYz
KNxoi8UiGupisRqGkgvThPqt0957hawxrFPzSTeSBmrx8exTVJG0kHsiELQYg+310Cyk5lNN9q+J
wSGSCRnO1z5dRxzrK5WehFK/1wMHfe4iY7fWQwHhKc5E4ml7ztVivgsac620HH/EuWw1OqVXHqom
2UQeASogkIOGPJvgPDYnbZro8M0lVWKGCIAA53v/9Ru4tD0qsqWCAAKEhnJ7oWtJ/Ur21RBT/+w3
Hn/UfKT1HSdnO/wub7XdldEunEX/Gm3xvjU+0UEQM9rwbXSpvO6jF5A6OAauTqdPWsN5OiH8mJV9
QFeWn82k7AmlGznX6TeDI6yMl/613MSbaV+v6yNaoU2ZrVDDXvmgXTpqfRxWWTTW1bQfiATH+N58
808isSKr9AF8D/wT9a36IR6zvbCLX75+qxc+AzicJAk9CVo83VqsnKExijYs6M6pG3+rbGPAbOpa
3v6/Fei8UUU08fj8oYItPSAK3O1KyugtRsZb6L8P6UumXLFDXDrs8C1DVYgjQlXNJSmnqvQGrCtj
ZEcf9ON9wokRH9ybsodA+BrsryoIL03IjwMuJuQYhqrlz5wOwjU5GOBs25U7ZOXONW/Jxf1NgUil
0h3nW73kdAie3sJYlkpn3APenB1ZRF2sZn0vrmjb2BWbayqPSxoKBTO2ZqqWZUqfgB1p0HRkJHF0
5B6zl9aKEznWKXStQ7lpDpqr7Oljb9VtfPbvhCuKhQvXqr+Gnr9eH44MrcEZOUEO4IhhczT0yVUI
uQ+S2P166l8bZvERNJvS83KJl1oNL5G+EaBde23sfD3Ipa1EQfOnA9UgfOzPa/7wLFPqGdrUIf1T
MOhO51qXXY/esYTY/OuBLmmh+PBhBkKMDC9yKQ+rARYkeo68cdx7G2U7bNt171AQuorAubhPsYxR
zRq6zLpevjhqKllgIBHu1p1DUYyt2Huf3TLZbeamToFB8KpHZ15Ly4/txzEX11DFn6bSn8fsbXVP
QEa7GQ4svNSxNgn3XorGX7/Oed/7PB6/GJUhURWXnwCxsHziKen6hyT1JcgavNYuKLJpYUVWk0Zs
yz+Q2SG4/teIy92/N9DdBFHN0XWofk5Jtc3a8olixpY8qBXsnpdMbXfkJ63jKMDufMpQCyQawqWJ
k0VD7mctlJu+PpfiYxdeqXT8qSksX4cq4lYEDQOH7I/H78M0TpIY8HjANCYS0x1CeW0h+ytaOrZj
p+7HgNJHkdgjxd24Nma5FV3IcieYNB9xjguIThPYNeEI/rj45uMoyelJhnVtZ1ZuC4BHI03a6rlw
hRF14UKqcHPDUoqZDPXrXGT48Gf7Mlor2UdznEwIMco7BeVPhJppxBLTwfj+es5cWusfR1vsW6Iq
mIJcM1oeBpuyOA1auBVJsVGUKx/ti9+DjyMtVqAXJBaqGkYyjWoXcCRSe7ozOulfZXQjDr0DLNeO
W+nJm6JHJRlprEibKHsXo2Lz9TNf2kQ//iWLdSnlJPsFyvzM04SL/21EeRVeWxoXB5HZQVHqIx5b
Kg6LMRy93sfpOH/+/G0Kj05wDbezkx/ER9n9Vr+9+v2bf6xPM/7DmIuzbSK3Wt0mjNnvIcm6mRPv
6a449bp1yEV7yDbl9h+8yQ8DLk4TnZKG1hAwYCbcRRE3huzF+38L0TmGIbL714tcrAcRjGYPhov1
wAdVvzHLm8i88vG+ePP7OMZiFUxCGxpiyhgSzjefZn4swPiMvmMsccJStEe1JIrqecg11xC79X/2
EhcLQw7S0hSRxzqa9LsTW3rGoSuJ1wS41+bjYtIrllCTUMQoaaY6gAz4X7BTjSv3gYvbCT58KHAA
64Ed/b15mVpWlRW0FAL4IDSgdOxxMGZq6JbWtQf6jCxmYmgix3MLmtNM1Px7LE8hryRMua5b52qt
7ucib3nj7egFrakL2dG22fTba+XJS6/x46CLu0dSqHxloSE6TUKkGc0rHSN4NF7bli9eDHgmLgc8
5ewA+fvh8F7kamfNJRs7FVxzjw5wtscNtly79S5dC9Hmn9x3CC+jNUBdYDZo/z1kIw211E+QtOux
WqfhL1+UiPK9cv/+7KznefiyiYZpcOv5xAYF71IlgzcflF8JjdpAC3ZTHIDqAOgx5YLQogRZjQTq
OPqBhrD79Vq7ND8/jr6Yn2JMaaBAROl8q6ebKH8IjZ1pnr4eg7MWb2q5D+vceCTqVBIf8vkC++ET
LmnkkZYFKKSYJFvwP2YWrydPR/7rvweNZMe+ZCv1uOs0dJRyaNP934gChRCS2ZCbrqcEGVhI7prl
cRChSiISMCr2wb3fBJve1Gzf1G5aXdp76b6M231J+g3N1QOsp52UZcc4TKNVAOYjs84B1q0VlEPy
xgzdFrE624GFGzG6z+JdFz9g6rGGRx26DcIZbReWeDPlaXrVBkSYwbtBKiIdzig5ttIxM85tgEO1
REVY4lI+yZSUy2aO/Ry2ExCWDrlhkHg3M9/YHA+d9Wypz7iA8RKtQFcf2xY1s4dvtYIvMPQruTMJ
DhO28oT2VEGb5Zc7sST3Z/Ds0vvZk0tVldhdtcwmoOYRC95azso10YAHnUjM/Ic0QVhKrelmbAnE
ptyktv5OCvvHjFSdgSzuRCcQimAueWbwifm1suefIsAXP/WyGQqpyJ88yl+0mogNtTlDghA17dIt
n4edssXausV08FBuTOcNXdNDuDHsaV/iEQSo7uin5pbYJieVrszzi2UuOAicO2AT4D1a7FNtI9Qg
C7jnezfBfbn396Gtr7Tf0QoOzFUuyf8ymjZ7xWhMY/n5e8KzylUrnVS0xtLK26iut0thY9uDKzqB
W85IaefrNaZcqgFhd9KhyVg4npZtTNzRiVnMF2EpQtqYvzcT1uWmsSsicdGkltJgZzDfxnxPY7pA
5CHRqR+EJwFE+IAkIDef9OCXiX5dC0ZbVlGZmE+AwUg7pfgaF7aZf8urQ8XELcvhVS62JsGnxnYi
PLYEJmSQUvUrqt8k5M2+oHpXnu/iffXD8/25OX/YQkrfzLJsZKMKdiIAEk7GD/FTvtGdufXWvqNy
2F0tIV66P/LzKWxonLjEZSusECFIAQmaO0edY6xDt3mRwb0Nm+Sn72+R4TM0CdcuwZ9F+CxWVyri
f75pn9bSh/EXc9YMS0Mhxf2/S7PhttwYtwRUqtRmZ0o2GlgiJ+dm6mwiNm+le7NezRwaZvQaxIB4
ZRu//KX68OcsdnFj8rKEOvLczZ2XdrlB+ug95tJB3kk550C3hz+DEtWObsxiI9e3Ub6+eqe/dBv8
8JssL7GqX6GRbHknODyUBLVXS99jyB/HOH4jCvHKbfDinfnjcMsbhGmkljIPx1F4PTclTPRCN7Ne
mgBsB6bqz/9uupHO9aI54ipe1+jJzySqe6drfbFLS9wQ58MPNSjTWHb7pLhuTaHj/QvgWwfhRB7j
PuxHN5BuAjKVi0Zz5N78/fXGcnHhGXR/IDtR9/1Utgyn1iBYAYKW1gVHpOFbX91HY71TEqLBagwm
9VnU8n3WEi+KKk4wMidN0MMSMw0a6co2cOm4Qi9c1hFN6EATFncf2nVqUdVUutMCQ4vg4yFBTSaT
n5Qa6ysPfnEsiba7pUkmnODFcboaEsNMYTg6xTfpW7jNid928icLIkN5nIUa6sEUV96pXf2H4y5X
PVELJUqAecr17vhD5dpK7vR9bM/NXYLnHWxN62tz62KpmOPnv552sbgtqYr7bk7MLDTB1uB+NlFq
q7go8vKUxA9yCEkuDJxe+6XEtwoGF787eOZtGt8pSu6q1vdobPDQXjufXjo5gm0DlKZaNAeXwCtz
ILeP9ELmPBH2upCuzGL7T943KQAqndRZ97CYU5oRaoE3f1m080wuaO7mczepdavBjXfGnubU9nqP
++J9hoX8r1HnB//4PStSspw0Rh336j7eTgcdhhdCTzbzZvNP+BNcMz6OtziReEItWr3xX8ydWZPb
SJal/8pYvSMHuwNm3fVAcGcw9lUvsAhJgR3uWBzbr++PypyZlDqnsnuepqxMZkqFRBIE3K/fe853
eD1x8wPqvpbnbHeZ4dtX7fnvxnyXf+zXjYsjWiAE2gT+98uqORtisCrBzZQVL2VHG+3RX/6uRfFX
g5s/v8YvJ5fMjuvQSXhM8kO8YyFG0WFvMbms/5a2cHm3/+nT8EHwa5sw0H6NgKtHKcBB/yg9/KPa
Fmdr5x0v+xzZY3+z3/zV7U69eEmlYNJADOXPd0WQZ8GweCzxlp2fVUFCMmyef32//8UG6lrUMpdm
KtXir59m6CobKyPIPPcixOV84nlPAjuAb41R59/96xf7q0aSa1EAO0iJLuF+vzxcad20s7z0P2ri
4g13idIpxhbW32MoX+n+ekYuW+BeHOgvxXP2N5/1Lwo4+pq0y7ikFvKYX5bwbAliZWZ4TFhGNrBO
sZKQaO5WUWWLtd+nhMn+PxiDf3rJX1ZvoWQwO8nQwq1nsSqxs2Z8aCPbTr65Mi+Ec+X/ftP8z5/C
L7p//hu//yrV3GZJ2v/y23+es6+t7ORn/2+Xv/a/f+znv/TPG/W9fujb79/787v69Sd/+ov8+3+8
/vq9f//pN5sfgZB3+vslCJJjRf/jRcgpu/zkf/UP/8f3/0qs5EVQ+i9iJb+XSaarf/zxbx2+/fs/
Ln/h91hJ/zfETwGlG5QhCgZWqN9DJe3f0EuhE2YIy3QZQCX3BL3EPv33f3jWb5eZG/MbDoiIQS5K
MWrJyx+54W/sdeKCa7JtBDeh+4//9alvf18qfv9C/jqt7ddCDlkTRcVFbkFd5Qj7l7XfdPOpbCrf
W8UlRoQqFbgGQUu35WPsyGOYuw9eCXWrm/5uXf5PyPUfr+xTQTJavwRT/PLKmUzkmAcYIbPRZQi3
FI+5kT96KSm3y6dyzENZ9VdeyeFCus/x6LyYw/yu3eVmuthDwmN15OaMVwJpbgjSXDjjzam7DXRy
Drprbbt7txkPid4ReZ3R0aFjYwT17VTVb3/6ov+4on+OlCQH+NeLaNGZgtMIkgb4EAmgvzzbek5i
Hxo7tC43hLBm5QR1CYSRPtDnoYUGpMOPoe5gmYghxO68HDq/NnaddN6Sqf8YbfzPJMNG/iLtCFNJ
4u+duHjNh1StOjF9Dj3OUy9WAHamAq+dkZ2NJU4jRwX7FNBNpGLxnsQpGw7dCtcpT5njf09Ch/8w
5fFKj8XaaxHVO02RYewpiWLvEVzP5vhlCFOHdvrGD5J3EpXLld8WYmVU9hU7J4nyn86rV9+NZv3V
FQFqaUh/PU6hdWLTuypc3nDf6zhyW5g/lcBeEn6Syc0IMcXrEuOoIQN30W7+DBqpuHFzfaO7j6k3
7WguLaw/HZFqpGyDZxUPWLeCaGxJGlDhJ4/boSmXZFcnRrYuGgynQ/vWaFDzzAFvx3vXYfHsqnrN
ABwjV9AcO1OzcQzlWWgst2RtrzxlnhjG2gDyELYX4AZu8q7GVTM4q5582cjEb8RtH+9Jpef7y4vw
mLXjeO1MmBoEPviGsSizSFK87TrblphmErcATb+wG5bxsKyNFDOC3R68Qndrv8mudJcY+zCTUK7t
ooqMLJ53bsV+4zlqmyjSjekJzpvC1rvaXuJtOS9bA7b+qvEtNCZ5+UrDLF0rtC+R116cbM3yqLIP
j27eijrjIWxiTEw5jUWCZW6LlLSETnSHNomjtnJzyIjwi5P02m4dWOvmy5gxnpQcYrBqmQ+ZxtMp
2iE4LGqzzNutM435lVUZcbQELTb2NDw5rVi4RuAB8ol8eB2rPcnUehX4sdjgV9+abo/TyWryCDRh
6xH/tTyChMSmHRR3IcyJMkk+iiJ4mxPjS+yZkclpCatRJ6IZ9r3yPtUog7WHPWM9EB4rW3nntlg7
hdoZk96bRuFcowBKGFsxj9Z9eaun6aC9NN+6TnrdqeRYOdnBi+O1XqZ5HfvNg6rwOKU2GMdWzJ9N
n8BroemFShqD/k0Zy9dp8S2aJgcfVYEj51WYxLCiByTFkzZ9Jkyn2VDtqlb9gCtmKWA4tOlN0uCA
qkhiF7NMNr2FXWlx7WM8L1eDYeCxqTNwIKa96p152Cexue3rabidNL5Jchk96xi0+q0I8u4SlDet
5jx9yS6mjHEq373OdSNXGysAvlfgLJh6C/M16dm1a4xF5tgdXOD4J6J2z41Ngt/o0P0CRjkJ7MKT
FzSb8pKYXZXE9RaT97UudB35TQL7VtRvpemsXcDlvSCPImyrtbzgwsF+z705rvOguRISfAd2UmvP
DhUVEi9O3WHtGatBrpqy3MYBhlXptw/SJ7abCmmT69BdedLdOlJjGwkNsBCG160uT0cxyXYVWw5O
YjluxUkO/hWhHgvgfG5Ys23QWpjzqZM0kBxfQ7uoH9IqPoo6/lwSrIaTa30rFSG7VdmEWNe8gQyM
Nlk3Q7tz0DRQvfQGmAoQ5pPj0buvUBK5NZgoRZiCzaoYxmodllWMfSt7SKQbGQ5Ix7huFc6O8TbG
Wi7M+aEzKphHw7xx6m7DnbFEkjy2jQV6Ee5wf1BB9jjKKVv5ysEFcmGJS7WmtPwoLKtd+bnlv1iK
e+ybLM0vyhAJjx+BxnmFE87t9E2XqA/Hid+gwjh3JtbVVeLF3RrbW4voxC2XF6fHGNDmpqBEu/Oy
4cMIFvve94N3CLJjlMdPmcsXXAlMm4bR21vV+lvLx6pr+N22H8jkrP1zNiZ91PvTHYoBDoyvqJmx
6oXpiF9Xbp2GS6XUyLcioVKURmqt9FK8jovGlYfscxHWXTHLF09IjtJtYO0IR5wlMlBQl0bqnpon
Cy0Q3+dqtMLnysFgJ2f5PmWKnUO1uO9LSZ5h411pVxGKXAXtmoGGjKzgSelqinwvKdd+6r8jG3gG
u17iww+rlQV1chvjelNLM0eFo45t4PXbxpzuayVIYm+sCP9oy3xhhmMT74dSvbV+sO6UNK7aU40v
eGulTQvM3nwSefPZOeVNM1eHJcm8lYixPYZudd/I6lAu8Zs2SmfvaeXtiixY63qR2yIwPscMizer
xmrMlod6WGiQK4lLL+4WjvldE12QErJzFpJ37FOwxPLYxLgsKevyVaPfQsgX2sTPFKTEwhuVe0Bc
F0R94TcrtwFE4NgFrSla13L4Iis5HZjL39mFCnYXhP8c24IMalKhg/HYVmcjFSb0FEI9siZ7mcz0
shI0/VqN8TaHAS2KoloNVXlvjkxpzLbCSIjFOTWcjwxzdC6TUwtylG1rMIJHtsooUfjjoDrVWGzd
DvsqDNggChiXAmWdWGFHsUtaF4crkdQ536DbBMS5dn218rUbrAgSkOsSXcbWcnMjmruch7OjWSCh
MemOW0iKGf8yDt1pmFYYgeut4zfDKscIGwjjo0/DbO3PUxDFgXglUfWhnoN0XVX1aZiYpA3P1Gt8
FsVs0U25XYKA9mHJsK3p1lUwXKPWQAsppzvZVxnwCPmU+iwk/fy1sMVyKFv2e/a2a90M8zmbNKMU
8lF3BHfrzHu1CvFu5VdyMPtzk3RfGJ7ethPrSiHSaxJd4ii0L8jw3P6aZApdBrRgfBNcD0fH13aV
XxndeLBjx9imrlVunbr/NKARGxo1EjroItmMI5tFMFbE0Uo8ol2e9uch2dn2Ts/jdRPo9iGb7KfY
JHCjsi6Fi100+zEGMABcZ9rVpbjxPUWNm87n3GE4FhSXVBOxjoPk0XbCBwPeFJ5W9awkhAHWMgAu
/bPQTByXGI+1ECfgKozgvJtqENE49V8tQZhqYs9riLZWlJIDFzlFzfQwJEAqCys04CGq78WirzSo
+4ZUD3/sFKnuWRzlxnugMT0UAhbxcjATROadSzc1z1jug7G497xxo6a53g12dn15M3aALb2bNpNn
Pg+efaPD6aXtg3nfSNHctplDKbMEAbky4UTp4tjbEfJAO6vkJNghd53PPmY6D5kMIJ3U8bCb0+6p
w0N97KZuHxZDtivntNibcXBwktU8Kb2NR7de73KnDTGnsrKoNoT8oovXaSz8B5CQmUHh43lYyNXU
eg+cmAeysnL7zErykAcJC7IVM3dT48HrQUJQbL90pam37dKzL1jNI+YGrO9qIrq9ksl6jpeUIKhv
ErDLWoSaNKAxHY6Z7+qjOWln0/JuENOmS0uFwUHE7MZklUIACJYkojnApMRB6OH09jc7G6unOf7s
Bh+mhxyCqNS6hOrMw7sk57nx9HGZuo3R+zWpRkkeGRPGxL5U60cqXuuR7fpgDxm3mjcRM1IWLoSm
5VG7jvGCaGuTCbd7dd0qWLd52G1nX7d7LlkMK8AnmYRaLyW175jhoi5ID1ET5obSKJ/TsH6r1RKA
wHrp0zy8zpbeQfoiD6QMf4SaofAcN19zLw8Ziy/tJhnj5M2p1PeiGfpbUpyaE56FM/CBO/a75bWh
Py8Xs4o8VeebIaSdGySoynywP5U0p92EWP1khbRusZN0m0J2+zqexmhOrZOprYC6D3uwazbv5ujM
nPB0cCilQw3kjA/WJM7KljPmh5a+pQ6WyEncVWxI5r5WyAWke8zWJDBT1qQ3MbvKY7y5SeY8LBq9
gafHY27ZX2Rgb5kzMFk0E7ECiE0sFkfwfWOgTZxKyFIuM39jCdQq0fbXeWTOoPJER7IIXh2X1Uk1
vaaez28qmZ445JVGcq76/NWLPY/womxvOx1lqmleuA0UdT9+8WdYWaOH5TweNYxB04cAYspdX3ir
sfG2Lgb3sz+9uX03b+DncmrO9qEpn0Cxkxbi9wEBxFnBIWTZDbP1anJw2AKi4rPChmpVY29b19uS
6B3ujPpiBc4B53RudTdbfgKPA5OIxevItmCby9kLRpMyCcekQU+sba49M36aZOLfz7J96mr/KAfj
KwQn+yCgQNBRO42L/9Uo2XYSQ5KlNZT49Vx7YZWH6jjI4Sar5m/YfK1V24TUdEsWHoexDY/JIl6d
kHRrNS4xlPT2ZVLZTcURIDKpMae6WmHOq05FWOQrHh5VL8HWzkFs51qHG6OQO4VthYNjypIGYljG
4a1sUxtIjGaft9XJ1Th7VZeZu85c3nScfsqZKlmO2XfOcT3LOKWCbLtwUw7TlTKh1dkipBXYjbiB
K3ww5dQYkeOq67wUCiN/PGx1T4BZYxCWVQRi2BmmrdBO8ugnonZOXkKgdlYbr+aUMi01Bms74JA7
9Gm6RENWVIBUsnKlcw5sLnL8U67zdKOWlmmmPbSbCrzD5YCprrWldgmrsc9Xqv2io0AKZ0DyDopF
TiZtP1JKzYBX4kRee8Pw0oXOrc0zubKGFKRCRpJpRWVv+sO2cpCMcLi4NsLg0UEhEYnkw0pOCMaQ
1M7xhmSLF2vOvrqLCTnZcrfLLJ513sMig1zasGEbs3lgG+QRrmGnxf0t4ZjpPqiqE2fieh0WCZV5
I+oVTKiqh/LRDIfSNFk368HfaWflQdDY1mX/teCLt3VKxTc8Mq8TN5R4mW/rk57JOupt+DMlkVfF
7Nz6Qf3ehyKNBq/REeIl+6EYDqNJJp5B+N0oSIPzluveTF+9HrJBZ1uQIuR+7FNzV+nyym3EN5x+
ICQqKg+vAQ7SWt68cZV5TIblQKhiERnpYF4Xg4+cOCN7S2azs/O78NHyiuTkZSqMrB64H7j2qJeh
2rH/JGu3IpG6JHzUrakYskwd4rrWb9UuvSDIhqB+QJy/x8x1W0zjw5CCptbs2WkrIFb55lkm4YW1
sHYcjH82OV9U2a/BgLXLaRaOWUGD98yTq4WbYaWSivy0Mn6txQXRCblOGnl2rWDZ0JsRhFVa3XER
BnqjbN2zkAJJKr8nKSc8N+Vs0zZOZDQcVYM6z3b97HKFFEgjQSlJAd3ugx6Gc1DfFA2talHEtAOs
c9zFl4SDh8aygwhL2qcXG4/WVHAYvTxzXkhcIV/FcJUdzC41V3xyscumUB2bJr9GddjdVL23Nxdi
oVDB67W2huQpLUmMqhpQ1XYqg8hMWn83xb19T07SPm2kd2p8Y9uMyr3PHX84oNy6xKbnlP4lVBJA
/I9q6nf8TIvB6hatknfgYhWAUjuoVf3SkUjGD0nO9IjZdU6QmqWjdFDVdUfEHKhfgvQQcifW2K2T
AXCXgoYgRBDeFknVEbdQBIyyxaMgYPmke7E2u5pHq7LCQ+cWOwQAzzqbqtvff4nd516hYoIXYNoG
yTs47vdZ4ZzqcQxuFps4yckuh205WDsZmsjXHTc9xEPzfSzcR3jIAIhDr9vFQXOfZ8DMzKZAEBZM
j+EI5FnPG0KOBGrN7Ez54mwCQ74qh4ffqybAdmRkAYDrr+ZcXy3hxMHbbaKlI8hl7M8e8J0o9Ad/
vVhs4wWug0u9I0nrsuxVriA+GGLdmGVLbCCy0C6BHNjc9kCtpU6fvKkjbsHX2bruSR1dnFu9NMuu
Tcz7rj7lCpBFLNxvhaq8qAIg52TnxKSnJ+cxBxEzVeu4m/d1shTr1qWIwVxtyncREwF7ecJrYe69
2S84WqDclH1jbuaOA1ksCY20XHNLqGC2STKuUDVaW6Tq4KDDsY8SXwkSNY018bW7sqL754KmOmWS
vWsgiZIqOutwiQqDYUEN8JLkNPSP+1CrnLSH4ohElUOaautVF89viuZ8lFZtvxJ2yhufP/gTiC9j
V25Ek27sebJWBpweIrz0h4FLdKXrsVkt1aOdefNqqj14sKj+orFzrI1/YQ8ZhL1uwmRTztM7fX4e
PGoT2FbFNrRBzwzNV8jbl56qu8mm2gfCDLKP0re11XBqJxO0uQHMCBsfoFQS9+J677Sc3Ig5rk5Z
tWwLx6Ez4dnfavVe87LXwleAVetg5Lrm44qwW+IT+uy2THLC64AwxRvhsDgnfQm7dezk5mRNvURM
vQGhRZil5jF2uXlayzS2jAGnFbKk91aHEb4Nn8U/vl/Kmi6XmeVRCVSKdZCoy5iYSJNkhFhnt+ky
n728xDY3zt7OzsW6Q+Xoe5XzHEzhZxAOH3XkGP5b7jSUZTr+Mk6WsxqVZcPtYzVEVJlXYHTTeppX
4HdYriuf5q6qIBwN+o4g3GPfS/eoKqwqTR4E58LqAWI27jZUdCRr4QAvpf1OgAhnhTJX+96pD2NX
VIDq2DN8v9h4Psolx8yJXM7s00iipSQjmEOMuFk4UKiwcta+kQMRA4KMwI6aXhvHiXDCNK2OYuFC
04dfNwEQE78DC+UZ90EPc9ABn+dPgUFHuc933dATOUmuZOoMmzyXJkUizr6MDEJZxlcZI5JIjKtx
yTq0Ds+V5Ow3dU2LYXfcVdPV4gU0ZPBTZkl2p83qfhDyAnciucEPhpOvdhBMPsbRGSI/n8+DhKzr
FNW8d2DqmaP7xac3VqYeC1hS3Lt1TR0VNEQMOiB9yjGjscL7VZ1FkEmfPMJ1zwz1kU6sCmE+3Yhk
RDKaIe0qF5JIibnZXb7IxSfZscBnXKRPhUgksSxYv8lbiigk88q7kjX06LDb5XZa79rOf1FVuF5c
UFqF08S7srxytlkmzS1CCDMq2+I8Fu1mjEVwkDJ7LUtLHHySKssKxhkE5pOvwTxZLDp5cyP6ErZ+
5x67pbgjUKO8k9V0bbRmlPTeRfp3nef1bdcXR2LZsDCH2ywhC0e6sJCK5azS+QI1+mb3FxqjlyLe
XvJjS3Ymxx8xrQqL87+jbA5QqY68RbKC2PAOO1rQ+JLCIqJiFD2qt4pLNXZkTmSx/qqtaodph1Ug
DLchhx92dJdQaX+4HRdwWcIpRFQYY3Pp163DiXtLEkcZFRMYubpLAH9inqehJoC+Jb2knQRIjjns
SVoepCUejD64rh3na9YHaWTEI/nILNat56s9KCW4XChL1xJ1CRR1UKBV4EMTtikGTZFbwMkgAdWE
J4W+ipy48iNavdsh1hCA3LPfcARsAzoDZdYXUc1P81gTtzSQXeNPvXsVUgjmZXZWdcrqLon/HKGw
sdG9hFLCyxvbdlOn9RwNA/mSCSmGjbLY1wq+ntD88PQaRJi/SpZrjBX7YjHrKzPjshqpvm+dJY9C
dqbWfQEdxy7qdKwCtfvZ+svOyIpsx71PsylhawhyJk+DGxyshQNqNUKQtXK4Na5edw3ddOHqGlzZ
/CDEvNFxw3LXkcSwIDFlwMfSWC3OxnTlXtAOwDQ2cV0KmJxiGM5wO19qTx0pIvn6JM5sdPnR3Oxb
QyxRMSaMWDyfFollVVuChljO9c2s2mulpjRK3OXNt6tPpwufWxIslU9iqSU4HNhhDAWqai4g4Jdw
tJ51qjbMfLzdmLU3HUezuu9f5oJB4ry0SaQWpjXJ9EgLCQ6bOFgMOSI7dluiyWMexsGOwtR+8D35
VJCDtMpJD0itbj3P6bgrPPM2vxwuZEdgnGM+W0s1Hydj2YSA3uqcm9rr1LZPOSYnhRXR4DSOCaHN
lgAjls0lUsbK3lDxUGO6g972YrbOAXpOTk7jahYZOE1XXi9V/7ooaz5o0zzEIHX3dW2+xZmjrjT/
wUaDFxCVtVIxbsfGBoA+wcTNRqvYuHb+0fZZvcZNHq5dWsSzfS48aLsOMUhLHtZRIDr88QP9TT8D
iy0b48vsm4jx7f4Ib2zGLMPukd6MOXW5KoS/88T44YtxOE3g4nsX3F/tJZryIn0yCivdxPXGsbLP
VlnhjVu7e2fkpaspuTaKgXGLtC8SY0ySwnwsclZFl0Z4BU2BvRCvVjDdJD1zkTjW7QmSkVpnkgfM
GbnQGX27iwR0zZ5Kf4jnlvGWWC1WwBQxICNVki/U0+dheylpxm5SlT8P03KtltTfqiJ5NRoV3oh6
gpvuMV5M8vysXaPc0LKm8jHtjZ9Oj/ms7vPWBoog5H2dpffZQK1vA+IL8+XRnloLxCnJtxR7H7Fr
RQZ9Ed6EfJL5REgiF33NfvpZ++J2jjnCJfXEheJkD/OQZOrYJ2Q9DDbUItluLIo0MpvlTs3OJg45
bkzS7w8LqGPdyat+pB08Mn9beaUiO5pkrTAUepP5IHjdoLKOM9VFnvDApD0uwrZ1Pmxyt0br0luo
iTZe/IkbqvKPJEKAX46P5Mo6ewYLt2hW8GIAOR7ziSZwUo7rTg9gIEJ5GPrsZCbd3pQlTIMEArlq
rlQ1thtH0I4bnU22zMGubdXJ6pGimhN9zLYXezj9DzS0CrFsPLNcV8WF927YF9hrfhJ9HFmdl+58
QVraWD+FRZ2ujNiZNjHBcWYebPuyIBIj31fTfM8oT0OJ1neDZBDXZ09e4H+YklrDn6yOYjunEepP
EYDTYr04eYCROa4cA7Af/BXDQNkwaHNZGV19z338kQXJJ8nIoeQT5OkC+Nuhq9QQEzZzoFvVjTyp
pnTPs12S69uaAZy29pso22rVI2rQPciQNpD3C4Vr0N/aGt7tUo8v5jIBbx7AqzkF7o5zW40k44Xj
89B48YXicadLLr5I22/Sth/LH1ohei/F7L82AHMZppabxZur3axgN4YlNUNVMOG3ivy5XIb0UOPt
xjYiD8WSIDZm1L4lUOxIa55OCXt7JGqIIkluMQBLmWcj7j2QpIE2XIBBDCBVl5ZxE75e0qJhgMU6
xhLM5FQUPPecqGYgvF257rvuOaj0dzPnDRUasYHZT19aY36oaEBFc6jjF3e5tG4sSjIjuHdlml1P
pnv0p4vRYGLuTXew2LYQ/FaZql/vlgRifT9YzNLm6dmUoxMtWbvzJtLvIPltvdZ4GrpBcUQA9Wy2
uGPDRN33U3+ja+u9uezaP9Qk/y0B1aOs+P+vmqiftFT/NY3V7ru8fq++d7/+U/8fyqusi4T8/66v
Or/Psu+//1lf9eNv/C6wcr3fEEl5Ivxhrkedi1bxd4kVfwI6jPrjEtEEeNhDWf2HxMqw7N843Jp4
wAgMwwsmeAd/aKw4QP5mmiTMslxZxJe5GBj/GyKrHwSD/yPbROtqQ2wgXtlHAIbl+Idd8k8KW0sQ
syNTP1iF0t56zYtXk5AwNRjcJCrfASSPAg8Mb/E5d6eGjEqmhw3HqYozrv02Vlm1WlFUjoZ/1LDB
MXk4ybybnX5rD0REiuCYVjSOrAZMOusWokbwt9VnOud3Fqhnt8tPWaDupLjLfP31T1/EX+ifftiV
fv5wF2waGGh+CQmL+kVmCIXICnJStVfamveDeUtaBm366irNoHnXzjbh0LCsOQyuSd2kS/tlTpaH
1GgesfIc3TZ/Mkaxn3S8Biq6QzB3ha+nj28tCMhBACityHfMbUL7JAw8LuUW893WSe21Y5YY8Ltb
MmuPcx+uG9GthPxkQ/79mfxJ0/hnhdfP8q7Lt8cHFB53CtkvaG9/UcI2rZEkS8gsBAfyJrc53c4c
TIQ+z054rDN3p0p5O01sFv/6yv7icvn9hTE6AFQTMFPMX3lI8eBaqpsUxYfzLJN2Z/U1rqf4xOB3
7QzPHMKjjPmDZO4RLIRy1oidKqYNRrpLYUrYI966EsChvh5drFd/5/72f9Y9//H+Aie8cHh4h+4v
Ej7miCktnT5k/gsuuZtem3reVeaRruvZm+erSTgAm6drc6o4tqdbjCRn0RU7s/1m0wSbh2Qjp/6Y
69fSSfbUnDstfbCb+rXom1ePwy6faokN0NVmvFc9iCvYnZD1BYqMZg6ZzUaMLyG8qv7N1nWxnvV0
bFLjxRryU5fnOH+MdVohCOKgONjiNNnjRlwtYtqa1/QF7nG4XA4U6dY3/Xc7q17aqrrJvWBnxWLb
c9hwjfEaFPiNmf2NbJAMtZ+03L9fPdJVSKjBlHdZFn4WWJtBZSx1MYZMYJmv9OJOXFCkJIoYhT7T
qj717oc23TtjyJ5sUAh5Gn8JZ/c1GYcbC1WBVI+VSW/O3NL6PiyISBZCSfvC/rjQzO2e0HFQXaaT
0LlzvxSdtcu6bVC6+1gtUZnC/jfJog089j6UIv58cqdsU/bDpvfTR/zF1CqR7uiTIb5R4fLIIfY9
56yPnv7keigL6fFXY7e3jXANB5xBVbk8+jI/MA2iE2S8BTrYJvIjHKt1a4mzTIfz2NAmMLxtl6vr
qSqPnZ89FNyq5OzuvCtGbnvfVFfIee7MMj1UyZuRZDS97Osihl3La9xb0v/mMSTxwmU9oV/ucg9Z
glj3sXVtjoC05XAIGaEhpNKmdxMwRAuKAs72cGBKdsx966MfL9xtkn3maS9qE4C4sVPdeRz1Tdb5
+7TNts0rCrlTl8otUu0zBcJu7Ltzt5iRQ/NfBDgkvDwKYnnFkOBUG+GuT9yNi6Jkm9NuSyx4pmVz
5DS2mpDQTwJQZhYyCK9OQTbf5JScQbkcExqnYW8dvi+jOjt5e525+W5kcuX2xbzqG302suDdbuJ3
UOI1GHWR3RmpfTXZ1Yt2glOOyKujKEulPE6WHxmjBek4OJUTiXlxsSNGbwNV7RiP46Ysu70RyxvU
Qk+A8FFIXU2DPlaoRqscLUKSbBLX2X6vtLzNTYRVvTh44/Kc+8lnramdy3uqoO3KGoNHe5C3sdc+
5JO7ixf1IOilpY67EwPBKINn3l2g90VH+8LIv4nh0jPEtRgWnHbDx953QTU/Jcq9qzxzlyzBrpjS
b772dvMMGcoJaN5VV0sT1BzjxWPTeNc5laC4jOaW4huJGq8LyobFDh7ny6orLukI4jB0L9oFrR3r
s2fVX1Dt3Mq5ugo529kmwrbkkL+qjWVxj1Dj2s6KYeQpD+lQ5z1nRc0TLxq+UBKJUKk9+CPZwMuO
w8l1Tty6u1RXlvGk6LpYffCI3vWjj+sHBA1b0aIoqufnsrM7TrYJel9nH8tqYxjTulvIGF7M58us
RTbVhwHAHXAaD2LzUDjlhkPXh+02d3Sx9//B3pksN45lW/ZXwmqOMAAX7aAmJMBWPanGNYG5Gkff
9/j6WlBkvZTT9cTKmpVZDcIsw5QhiCBw7z3n7L22GpOKY4cvkScvMpG6dhO9yJFxhe6PRA4Pia91
LIz2UuiSq4/KbVVC72ZkcOUHKaPBatNZrMMxaRFFEqxTKz9UlrjqfcoqI77vfvYtz2PWF8usNN3B
jp2W+gmW+JXMtGmyfxll+Z6q+aHM+odMmuRFzyx3mbKvWkPEe3sspPiu3xux9DKEfLmVdjuQX90m
/WWNclyvykOdag/VO7GVEkoMlVnW3reuNLt5tEL7No4aJwwazN4omAg+BuJTPgG3eQuoPKjB4vtI
px1lph288mJPourRF+GvoUTInCMY8z1zQ8/mJqlxlobKvguT5zxILoxcv2LyXhN/UGX5QTBJRfom
P8Sjd0xtdS0nxTo3i62kMQ82NUagxXyU0DhnRRN6qE6Vf5HXTkRBnb14FXwDji3hVCItpiWxDBIL
gYrd0dq3JLfMsOl7gqaFnS06U1vLEc10eWK2EWCKs5JDVVebyB7TRa1qt6psXn2MzGRjJRfGcajR
iRb6C2Hl2z5Wt1Jj0npk8B/FEvEVEm54VhggkcTHOUodPQhDX7ekNeQZYOS8x4t/NwHzjsxpFRCT
kXvdUlTFIdEea5NYrqm6RLK773MoIqZBUEmw6MLmQVPSje53W1UJH8FMXnetjWNRRa+pAQ4erMcR
/aVGYFpjlreVrVzWnu9Gl4OS3xV+6aoyWpb0pxEmHFela2XMj/RsQARVe0l0AJBQV/dWeFUJyPeT
TR6HupL1aBPSuG/KcU2i0q0cdssh+VHUwWZoeMeI67D7cUn7/S7Uu82Eq8nQk1u1s/eKxq1lVlfW
yoWeBpdFaG06D4++uvYSe23Y0bYt6Al6w1FNjBuYuiTI6Odcl7/bk/61QQNsBAFqATy2Tg62aRFB
SEk6Ml0ieelRfPaW43XXmRgXU0XuylAg5ZVpgvvIHZCzEF7V3GrySy8dtZo5oE89Q8nz/2tD1LPv
//N/vOYtinuMPH6YZ58rPe3b0vDuvWhfkvD1r/zXX03w/tcyz/z89D//p05UrL8NAV/UMlQbpp2w
OXL9Uycqyt8UQpZGsQieXCWr9b/qRPE3JSC5j8g5IZXNmdn/LhOpLjWVVx/mv0xtia3xPyoT7d8r
DR2kNrK3OY4V6qTMczebGT/ViVpb6jAnixV+g4bkuSStMh+ZsyTbTuqNaKLzUJP3gWx2jPCSYZVb
fg4bBGUfqoox8g+T3NIWjWTAXMuKk8ByGnuCqRpvLHNHFEqKUUIadPDPjA3FRdzyH6zkZLBu1KTt
GfBBCxndXO0DJi4IBdK1qDNrRJIph57TiNzLlz1SAPajqI5RpLIsIw2WLNMjfi0PuRC9UYZIl30a
5yEOs1onKt5KIK10+kCrdPRHciCigNMBJ3N2yE1TJ4IAqr7W3KYIpx+q1zbZapL9Av6YMk5okfxZ
/OiXks/+DUHfdljio/hObTWl3OQ+iKZ1ZHhRuqZdHrLiQaieZCf06/g6EYp3EbViSLDQ5EKVnL6a
qtyZIkPvV3pXeP22oicWrguCyaD91oh53AxTlHZbAaAbNyV5EfaOjUKaZXxKVuATRCAbRXdD1TXG
HTP9sGRLIOU3vfGjTEj3/jRWYqVpOsFsYzsV2iEMJVN9jyJOGOWCuLy4f7PI1WCHJEI6kLWFOpi9
dyVotqK76CQiKpVWFaO0RKamoOuF+hgQg6c3dKOfOmUqij0WHprSi8DsK2VcTlnaRSqjJqEHJKAo
SAPISlM9K3ZLT2sZ1RbpZLGwovEcS2a6YevFgZvJZUcqljUR/gWSRauGuls0HYoT9nOE59dkEZrx
k4wtCACOnHGiZHjsT8cIDBIaHqFgaGNDj0HIob+f/OLWjwmtYfZudFiTSq+R81fNKKv0lWzjqvmJ
W4HjJfMDm9l3J+r0Mu5Lov2MKQnRcoXN6Il1TEvF2ukEZ7SrspCl6kdnGEnkYiCKUQwnlpQe4oIR
M13ekfRXbTTUbavCwghrmU3HNOPO3JVNFIUbDwWlt1A5cFebIIfdsRS8JfXFVM1kgFQolPPjkJet
29htZOxKIxvzC6qzWrwVOpaC1z6w/Hitd1JKWE9gB0Q5JXQg2fv0KL4cAjTAS6NWKVmSmoS2nSxa
y9paGG8yuqZegO5Izisyv7zIUjxmoYy2VlNR99VKFQyVXNEHzGCU1mx8+abM6I4scfmGT4EYsA20
xYjlaGo9FEYsbkO8GMMyqpzWTLWux4lgVR7j5MiI6NraQjhylCGTMseoTlcxWYvqMbSygv6rlo5j
JCFGTYzoZSqMSrlJLUG9VktSSuUnphHdUdWQOjh4BOn23SR1aMt7Yy62CO5DVz09VORrkeZnmr2M
26y0HL4yVPiSNzE19PIIJkWf5/Eb1lZeGWtEao4Iq5uevExRXmBOdsc08YEeF4Xc7hpjlvHIgRiV
NTQhydHVXq1/WrZVAtKajGZODg10Tm5J4xfZcfB5+S/8Jiq0VQuUTXmgFqtiN8ODR0+4RGd246FU
MjbplIesOHQHNA7pDEUImdQQn/GR7RkeriGyCdM+0t0k80IKwsjUyWHymzbGhWeXza5BKaZtmOx8
TIl6rbxEqJ76O5mEZDwPUhIJN++6CYFRVw/GUxwLqVkoWamWCLtr4sMKrbHjzZBPzCu6ssrDtZpZ
QYEiua4Uh0mwRPKKktqEPec9clL0GnS94M23oe+2gV6ml7hn+nbZcTqHCJ6GjQDiFOsITCoEXs2i
0QnAxRGAR/tGgxJBrlsaETKH5r+fj+kMPRCe8VVgjJDsEdseQzWNMVTEuXipRyoLSloMYUI0LGgb
ZLlagNFs7AIEiCqDtqmsyWVDtuCXu5EE3T5boL7s0gfPGrMUOVueM9nuyynahmh8rBUvbV8/SE3a
4LJrTWbnCM/iktTurLM37DGFcel3qmc4rQegeB9YOD+1gc3AJbWJv3yE24S5Sx5oP5ShnnOA7LWk
e9fjgWNrXRno8cIo15tNpllcUEh9XPxkjzP76zRSjfFCEzy6SyPFP+MMicLoW/VHFU0OXaZiKaka
KCGryIxfmtLAujRQo/ZOofoWJqFEGTRtPzQG8V5gsJCZPBiiRfoWtNrYPnSVFMk3GACQNdXVYKOu
stSArlYpvOZSm9RC7JUk858oz8is8hKvT6nUrUTZBpFeTzshKXG1BGGt2cfWrmON8Jmcmyf0MMXs
okYSNNox8ZWdXpdy4A5WlEDrY/FpkAHk1XCBCSWYp9XcB2a6Y9nkVxj12AAXllTMOh1NYeouWyje
F5JWdLP7qorCXZxodu5EMDPGbdnZFROpPBiqq24MrfKypcmXO3potvUl2Y5FZeJoi8z7Nm1Cpsq9
p//qJUYjblpWqMjwYiEDVWqpCI+eQhTrtjc4TiwGT0TBtlZCvX5XWijeDvorFFC9Rtlw0Y8tz5sa
oKS85J57Pvt/XOVrxvNkhcrD1OCC8WOzdhTSAJUHu44kmIvELqMI8IosTfmbAegvS9lTKF+ZR6mJ
4yEgsBnGpgnlgtPVDT/pBrMN3dziwHDZWzY1YWgp0MhwR+XKEu5AFjr/+QH9/2wy8/+c+30GFv/3
45ljW8X1Xz+zt7+WP8PXvP5rWyf8W/35GK7Ov+Kfc7hkKn/LRBxxmNbxn+ufPPGcgv7WLBWoEBkP
5BF9/OhfExtV+RsPPVh5GToKz43OL/zXwIYfAVfgWK8Rq6Lq6CT/k4P4h+v900hDw3gPKcQWlAj2
zA05ac0iF+klETYmtgEfs9zRJwOza5ul13kckev1SCDrVB0n2mYlbo3wODARr/rXyaeGlbp7IY5t
7W3DyUdsRCQej2Y9vZfdgwjOkSEViqHiu7/1ZDohtQqIprzGQ0b7YGGu/B3KjWV0hbAeFld4lgty
9oLzH/S5SGFCkiclF6xd+7WflpobrVjJeetW/jJ14Mf/81r9t/OXucL68yPqJgMY/oHFP5dNn69o
20qX1r3pNk5EesWv5ik4Vtt6zWoFQRdQTb/tr6cdQXGvKtQVbvjy09P8xYzr68/8779Anychn/4C
qzPkEteC6aZp6E4BA3SfsmTu5hw1b9M0htOVFw3bplK9m2HEEORstNuX3zNPt0atCUP/4yZ9+hOG
Oo8rH3anq1fsC4ykUZLlnCEXNYt83tQPft4QPi2x4Nt3OG/GsdAXEvvw97fipCny8WooHL4phQXf
9CkWXq5Ia7KNiVcjkVfAcV1ENIuMaGafIWXcD2e++w+w3enj/fl6Mxrr08eWJVXSRpXrNatpJbv6
hiNS+Byuhx06kLWESsAhd/uSef2Z73yutf+4MANNeO0MgsVpRsIIJ1MEiW66Wvk2pi+9/qvSDt/f
y/m5/e4SJ59NCuED4KkxXbt+snOMCjhzShnBchu4Uf2ugb2CZnCmrXU6tfvnG9SRVEItm/Pm5gft
0x2dlESOp9Y03aprNwmRknXphwsxNs+JhiMlN+zrunoupxYNkOUikWGgc10njwIznUoia1X0i5o4
XLIOmbcevf6IdetBmnQVdXhIG7adcE7lbbtkG8YdUKev2lgBb8fXpGn3XfM6Kd6KYxKaFns5aCvL
Q52oVG4SpVt5fGyMx74fdkRXkbuKZKrqSHMNFXHXj9UNHgIJBmp3PUnSs0wofSYVP6UguO0R22va
5MYcp7s+3rSxf+j94FeoI+5uNOsMQ/zLNWlG5NL9UZntWSdrUtg3U56XWHdLa7rqy9iNrecMX1ZC
GzCIpS1eJuyaZLCiTitC8soqzv89w8WSOUQFkWDwj2bY0BO33VK9i9UGGX565rv+iBU4fcKYXwsB
pU0X6ik2MmoMXzEN1upSxfyOScRH+8iYYmMIRhoxXvz4xkaqj9T+CpodpptfCtY+X7ymHdM95Vmr
Mkee9OWA/Z9PoTTjrm6wiAG8SOthn4TtfUeaaFd6K19bV2N3Zgb+1XKjmjIdONIh9D+ga4GtxVJN
Xex68UHp35TmEv+3jN8QG/mZF/6Egs/4ml3/87VOXsek09Jab7lW9zpzPSHEOvZyBLVx2bkM2jbQ
RF++XwBOONn/XJKzOA0PMKyWOH0Xoz6M6TDyFKFTFKt+ra0HB0zMMn2HBrOIdRemwHIOwPj+uh+S
hdPnQuPZNWcqEcEbJ0+vogxDExB75vpDtWqj67IjqDdkEZ/CTTuSRAfjacidzoJiVtwr0R2k14tK
M3ZW/UyqNuq5yA0rZYPHhGpyvOhR00LcZqze3wuAMoq0NskgDkfO5IG9nnoL1yldhgbhoIlmWk1d
QyaUV96rY4YXsG5RPweo3EIzWmDrWhmBCrmzWIAn+jVBBwvnLKqcRN6WLoYOr4itZm+kBbPVqX1p
ZGXz/R06weZ+fDOqLAwVxwO6He7V76tkoPUIyugdutBVkK8oaPIWNMYWNhFR8XVwJljiJG3lf1+O
XAmU2ciNTneb0mfNF+3kuQZz+1gY62IeANG9oDV9iJRjVAS3SCv3kt6dodd9gJZOngU+6b8vffLY
N6jrlT4LbJdY5Z1mJ3fmlHGQwMRpk71tj7/S2PxhDc3Ra/OrKsi3ZhFtkiDcesNPjkMbMVviIPi2
jXD8UV6BFgJHKTOpyTbJFDrosjZTBzGoBmE9dk434iBSd7Hdr7r+WonHLYl+6zbR3IKqMtDyt1Gr
GODNdXqH+lwI3Ac5iB/LKi6DitFq42/0ptuldP/0gacsMXfQPZykusvah166RmM7u0bPPBFf7Nbq
fPIyAO9wLjh9Z8QQWBiVZc9V0XtiUnEUkbmD3a7VsVom9EkkBegUTvCkwOjuHWQaMaolIZMnV73P
yXdviVufXFkdLuL8HJ1S+eKQrCqyRTiQPI8qTg9mkmq1dkM30fUz0pR945rhOhpvn/6guIJvsCmn
/ForcU6bl5UtnwEEzw/J6UP0+eonD1GOaF3wvkguO0gOrbJ4roLbTDrzVjKF+fMqlIbzoAbJ/Gkh
gOE/1/rA8FwvLG5L673v8jPJNF99ySq/XGOWQ1iPdVL5xYAkmyjVLPdzflm1bs98kBOU7T/v++fr
nFRtfdGrnW91Ht3DdBE+ekJ/qvXasfsJm7++SvJ3ucWB1W4b+0JWhlU0dvuifR0QlH//WH9xzGWN
02YOuU6q1Oktze2Y9qjEyBarLqCnNxlhUF2e2W++2MU/X+S0fBJhoeWKwUWQvjP1gVYUtE4J4yv8
2XRnbu1Xz4iqo+ykDKERcAr494ahIHSI1zSJ7rLsSU+iM3fsBMT8r+/u31c45crTKx3GNPC5ZY68
VLqFgfmfMyntQQILpaW26J3mLt82+3BZPEwuqYygct+apbzQI+dccfzlxzXn0SNPKwe8k32qVCRG
NRzB3E4pV2wjbh6fOep+uRWK+RhCbq1FWNPJO9Fk6SDrZWazFTJR9Dc12YXGAcsNkLXleT7sV0/k
58udvBq09Cejm7gcdjPyyaVNBbqS5KXVf/7gs5BTTgMZpBI6uXFjZ9SSncLjw4y8iOvnWnrRLfvM
s6J84PVPF8bPl7F+P0e0qPX7cKxsN8wwg+qXk3yFEf9g+9jXev+2tFssPWi99EcAV6sBwEYVkdup
QZIxEoz7/Vqf2f0jW06UOBb7aZIrsC6A47TYobHJ4TnFq/to9v2+0zNzIRoPH5XIsNthrYuAwchd
v/bqXAdm19yOrcAMZVqvhoL0DWeOaTwKpbwOwcdJCnyafq5Eg26JMxzf5ADkbCBvy9J1LNrKIkvk
rR1MjwINj1JIaI792R/mNGR2YYBxfGgulZ1sDeNVHp/GPl/popgPixJWrHiF1c4NfPWpxHLQeJhv
Yek7kimtxzYh18snqV4Pd50gryJUrmIUkWXRAkMQW/w5+xJxtDxK1/isrhilk57mX2A+Wku1tmnt
bFXlBn24FIDgoL0HEHboKDk9AxztXfJeLYX6R4+Q8XYLEWhOYfJxmmSrqbGTmNOZNJWv1jxdo3Cx
YIOzEp2U2VXDeC/1R6o7q76NjGDR15QSPNKVUdy11X/eSpgXPWpRQ6CuOn1HvayoWWKR5ATgSfTG
X05lvAj6N78gQHZa9/bj1P34v3iBTJXyUtfp134sk5/6CAENqVo2A8/NyOA0H4fkEFAzfn8NZX49
/nh9yJIgqmtOAaev+1uzAjsN/dSCnSOUI1gPkv7D1weHMhS4BcNQjp0GRp6RmT/uoRWq+GM8IgNG
F5cavxoFrNxLWMh83dGZg8KXOzgDEYW9UwZFfyrOVkXa9DYyKtqgBMrv0w1azulRWgIHXIrluBX3
qPAx43x/Q4z5sTm9ISazbx4oFvw/2lKdVTZKV8u2SxDk0qdhlCX2Xe0HyzpnvKvWINnK8lUtlZsk
5QcZneuynAVteHtLfx8rG4ESv4p+SpFOHaZcZuhNbP/Vysqlp2E6a/ARyCGxJ/omJNsls203Aze2
EH3rSn62QB+HE724ZQa8TKx8rcjeRYtPoYYWV4bJvW4XvyYldENIn/xfO1Auibe07J1n9Lssw/Jc
CyfUgNYXh5AVhgbTQq5upQL8mxm6iK5vBhxcU6psRYpmsjnWukDDBj7hzK38807SGaHLTxipBhL6
5NFKFTxUSHA4TCrPSQWPlCga6I9bI5zObDVfPcTzGAEhP/lUxFj//hBPdhf4PLLQZcz7NHjqNChE
HSpdhtBJ8hr44swn++oQa6IksmXKlDnl8vfrUbZaRjEvPb1WIDbNNmEu3U/ycYKWNBraHbDDrZCk
M0vQVycRTpEsP/rcWTwNRMBK38maD0Nn9OnnNbytCEq+/8o+GN2nTz+ZpJas6mzcyulLl7WoHGqD
a3SatOy827YUiyR+7hC1R4cgqR+x+aNLyZaM7dE3JqhCywmNTBP219W2y7oan/kggfsMV0ZugcIA
GgjuTfVmtTnkGVx7EnNPvb1TsnHVZe0KQjkPaPDccmztcVTXoVh+/6mQfP75KMIPlucus4II7KON
92kpjUutItVAsfG9yfeRVFyOXfw+YcuGNqHf25G47aepWaHNeaTNai8QolvXMKcxdvrBPhMg7Kqy
oTHeMoeKkCkqXra2GCkPqoE423J7+znP4nvNDq4SYCcxUMxIHaly4tpam60PBCWZ3MgiKanM3vxk
G1fKvpZzlFC+cWinG7+3tp7lIdvtSf8OXWOML5DzvdfKcLAahj9mv4rxgMqDuk6MnjzO8GHICvIi
cmXXK6MrRy+5t61b7JHeLSb2jZEhOxqUNkZ5PekrvW+uwmi6SMPYrUsArV3SFy4Z1lBNO7HJGQjH
Qep2GU0GDAeVBC5ezHZs4yLrngehOpGnAiyEBhqZhqPW2brwFSfSwhVRS5jzuQnmtEtUnMWgSgMO
WVNFiFDaLuWgxx0oL021PYxicsmNWmhg2jlWaSupri5DSQUIiC/kpW+9rV+LfViU7liQWTD9nKXp
KJQXKjN9e4rpXlV0KvpFk9yCmVj6NYq4WLtRyx7tdXaljvLO6GqxktJKWpeaeaON8QGbw2sKznLR
yP4yb9MbM5SWkY36Ieke+jy7DYvq0TNwbef29dBaj80UDAt+JVwHM7sK1fYBasa0aqQWAEI/Pum2
x/+I1TclkoGaUaBUk3gpdA+SY6tfaXKVLEaDLDNFBpNMxsm+8jgOtYqBuCxdpWr9XCS9t6lNOmBl
dy330bHMk5UBrxk3DvtaU+lOSayXoyb0YHIT13qf19lyaMk/qxUk6CDQPIQ3AcnOAe3hrLvThvGp
MYfbCYQvhBHHHFLOpNZln1QXXmtfyeATstDfFHG20qpmtodcdoa4GKAfOlQg+wjdVG4Pt6j4b6u8
eggM5YfSJzcheL9aDGAvTBXkyTiky0yAzouDH5ZJOgww4DNV0VdrLDNqa16HZLoFJ+VD5VWF5sn0
B/0rfxPvqn2/Ar29P5f48BHT+8eK9+k6J/VDOA6dElVcB2c5poXbIhO/lLjlDrCjA5JmHgpWoFbk
9WB5CN4urfZoVPljWTePiuoD2BR3cTPcKZ0KCwyAnnYo8vYOndjzVNicFf3ibvYPA9LmiWiSCIWm
psItNFcx9okzC/i885x8GlgxMN81zJgmc4nfd6YgEnYhZCh6XXCnzcy2/koRZ4Lbv7yGmMt/1Sbb
/DR+TBJjKcAs0wCA2KhhUCLjYpmYrfP9qv3FdoczVDe5kmHOvfTfP0ptpTgEBtNy0xgMkH5HNXPm
Zn01HfjtEvMz+GlbMCJwxWksWW63EiugLVG06q7VcpGvNadzARy3lVvdp8oyPJybfn7xeH++tHUy
8AYKkKAp6D12w2xZZ/d+By+vzLof2ZDdZ7q304kpVRvsPt/f1XOf+bQB11Q2NKucbrRZboA5j669
gmm8zDY973Wyal+BzrnNOlmrd99f+cz3aam/32w9h8uaICdzVdjwU3VRt4/fX+CrPspv9/Tk4S9K
08ySNKfjgMxr0oBzJm+WgPMbv9Ymy32w6q1dOPTbLr1Kvf7MIfTs5ecb8OlpGiVLhz9G28q7bLb2
Pr4NVhC3Vtoq5phxViby0W/+41X/9/txOtGA4ZC0UcUTpORMeotiGYPCm3TFqS15U/k3UDbxhqRw
gzPaAErDSI+Rsa5BtZrim5Rzgd5516GE2BVMOPs5ZK7mVga66zX5UzpFt2qvXRvhXeyrm1jNtkqV
AF+Prq0ejujwWNow5az4Rhvi12gyi6XcYtYIooPe+jcwDS5Irl3YNiQANVlqRBNWlemY5XDmcPdR
5393H04644YuKaOOWc/FZLbKlJepBBUoGrcrg2WU7MbWwHzqLQYQrITAN94VqtEzS9XXK+J/LVXW
yV6laLGvp/NXEefKuioKTs/eKgXQ+f0D/vVlUHWxvlPpnE4gUFIWDElo3DXgG3EG1raxqKRf319k
vl1/3E5NZc9VsXDYH7f701MMT9izqnqwoTEobgDVvBSVa4KqLkAEf3+pr7QngnRMtiqUajTHT9bf
uoW3ApeMic+lefDWqeu7pbSRkFcNLqXDr1lglazBL53rHX19ZQI7dVRwc+DIyWIEL3oMe7qxrn4N
U5n43fASQ+6Vzkg6BgP1EbRILwxcxrnYpy/vrzUL39ji5z3091XClIhxwIWNvTLPriYmH5q0srsf
g3I2Rnn+TaffJC0dkm+QoZCdcnJ3sa4ECO2ov4mZciZeEKG9+0aH0JlQRzEu7WGCSVkvWvlRpC+K
/f79t/tPVfXNH3DaxxfaiGu+F/wB+aKuqRLH1DxOkENFYTERrxwBJTII9WfJZ2pJqEo7uahrL3Sp
vMViRF9NuaoH4zIZNbJLtb1PHAE6323WiGslG3a+Pc4WNcdANDON03WI2dmY1EtFxNcltj89vs9i
3Wl6aZuw/o8JRDFKAF3IoFS9ZdZ1R3VqLqTkWEOm78PmSiS2Y3RMwmv9deoywltucAbcmmKCeoaH
M7NRAIeFQ44HnEsOwVWoCUw4R7vXdph0m0UWN28zrxyutRPaOV3mVK6BRXB5QdpzhgbXq2qKAWXT
ejWo0fG2a4arsEqegsZwVWlceRr2w7QAdmTqygs24FUJwy/DtxK12iEeX2XsDq0OacbAHF7kzqhT
PBfLdiShJSdwIyvyK0VtXLnpnDLUWLwVxw4ObfEqZYwvvWity9XFNGLyRhbRdzqAJkAWPjSp3cCn
7+0KG1C8zmQgzHF6O9nS1RToB0vWroq8PKR1Mx+XE2eIbhIchqFEiExTXcbFxhwYKUBDBXy9UHR+
ZE07lF7XcjPeetG8H6F5lkiL6Dx7otLAvpDFjJw1L9jE5SjomEH4LEvPxe+9IL+M6uciDC8Q0a/R
u+NMzQ/2HCxi/RCjto1S+1cFoLltsDyl+mGmMhSyCmhzvKlz5b6JxmxVTyDTp3tLbRkUaSs2i1sL
Ki96x31m4Y3OCCr25jDnYvYfTRGWplJa9wrrd96auxo1utMo1gEOcLTLc5OlsAG1FmVMgjsevBeY
EE9KiFtRdNlFEG0RXV+m8VuivhM047Z40UcJGnG8MhPDzSby18IbaXwvQySFuVtO5dLwiiXN5Ljn
6WhzpBD7opN2OZHYaU4WYjJGizorIWmj49YDhEwYN+pxxknSfxLFPOkAPBo5fW1dDSHkOMO7wd37
0yqOBcx8X4l3ZqQufR+ivkJgwfhWSUyzCljRXfAsFWse7H0qHouI0XmJxyT+WVa3KAPXc8y7FCIc
0ffkq+FcaxzS2XHt/0w5w4VgZ92s1J/MoPlh+8NV0uDKNphkBP5aL1WqIYJzjXYrFYcc0FmpvYIg
3CVxsaeEf+xK6Z2Jy71EFgcLy0VRPRQqCHbVcOwwuylD/rA6c9R0utdjbZv5/pEehGvo+KJYMsiJ
vFG4nQFjP7DuTqQbl6HMVjUQpGKBfasF/Ejq6SZeSb3Y1VaxVHIULflwLbIjMFYgympxH/TyKse5
XUR7TXgrXE+0TGKXZICV0I8EkkMgrbAVj3awHgfjMOjTofLHuxH3WJPlQOxLKWPko+4HT9vGRugg
fFml3Mcyfupr5XnUbXgduHN12ubZdDNBGu6FvUR8sxCRfYNEctuY8SMOD5eaEg5ttO9H71ZW/Quq
OL6/gghg0iV4Ai/apvnhR+XdzB8wAn/DXNLAQRs/lRJmLUwNkde5caTBR/ZcTFbMRpkhiCC70cPq
Ni31HQHt8cKu8+vG0u4H6RVmJ3RzC0SyX+7KUXlMKv/RqKKrSPJvlVasrbR3uki/gWt/LYZuGVSB
C6T3EFcvI+QuU+6PRiK9dyHxFpoG/pYYDnmVGLTPQoOYmBa8smdeksj3kOs9iWF434LphqEH6Ixu
FQll0YFUju38zcB+XAWEEZj3Q9Kiwu0oyxvJ3M58Ybpsadm/WnPCSUw/jAMuXhBhmo5PUsbUQ+mY
OzYl4o+x7PclXDqj8TZGz+rbypeTHrx5qrdFFoi7EvNNjvQSs03VAjbMDWzaI7T+XSVh3qNE72Jk
e2XoaHa1EuRvYKxcKNHzUNCAsq0G9WO6jWE1+BZvKLXiUDFLC3l5W4wuvFmYxmUl22ikn5TeXrVm
jSK0ET96CuvXzKxum0x12k7Z6vVLl5aHIJO2IsDTGcFLq4hBBcRCq+xHl7DzRJnhwNJwpA4Jj2hd
H2v6mESM9QJeRgaWwxy49aZw6C0hpU615+Kw5DYwNenLH56ILwBK38+NtMrLV3Xzk6noLvDujaRx
TbLSR3lcBeQjgJjhhY8WngC1bxyyiOWjCVbCllzN9EjiEo+tAtmALBGcNbgciy0LuoMR/TLM7uPi
qQ6tRaAiQRrtJYxoNyl5LQjr0Jx0xNUvFzxK0y4T1iGPh3fe1CmFSGeLFfC2uwjs9plT81d1p6rx
/KLRnAdcJ1WhV0kY5kJNclPjSK9uNM4Mqr7oLYvPv/+k7LPq3DenjqrT6+9K2AtEN2LRfTDH1O2L
cyqkr0qAzxebf/7pdC4BkjCjmA8TWFSxx2q6Ns7JEc7dr5N6qp9MM8UhKtGtfpHaQ030y/cHwz8u
oCkkOhCdhvJvllWcnEttXRrjVuIChIYwR8ciF5w5ev451fz9EvZJd4WFoVdz+Dpu15GeVJp7X9bG
peS3boyzJBGcnxTJqXrf1Q1eakMAfrfdwn82QLKCs3+zUvVQ9caDhmfuzMf/CJP+7Vh88sedyD04
MWqDxtiV5SB/JZXgqMt94nqcYCHK59Im6eCPVaI+UqHAwf9f3J3XcuNYFmV/ZX4AE/DmlQRAI1I+
JaVeEFKmBO89vn4Wsmq6JIgjTvW8zUt1R1RWXsJdc87eawM6MIYfXje4Me7YXPK2Gk63wiuO2AQI
JgB34u2Jg3ClqLvQanMtw9gtIhPVOFaR6TlI6QCI5Vpprhrws4nJX1pAfyHiIu2JNTtY0089vmzK
aQ3q8RgGGirVuyj2V4ZEyBPfdYcxXjVIp4OB2mnhiqTDF6uUUe/OlQ3lXRF2vgDksjOCiGLLPaEV
db+fpRJB47v4pO2MolpTPYCfZpZutyqFiFK+FvXfWHpXQrODEesPzDlD57ByOMS+b/LesDukmaXo
wjkkADGE6AzpTKgJHxviDX2yK9EamlXfx+vaNzA/qq5cD5dKQIBarWy8eEAXi7k2MZygGqARsQ2R
ROdfv8ycsWTLkBFPG1/UULhhSSwiz4Mq5Z2p3Y9SeeZ1WULKqOSiCNJFg2Mqavgvbb/OGiNTjCCs
Iy8x1xI7ul27QYaRqytrXTjpwU8JkgZcfMj9jWhXJEonZ37DiS8Wpa6BAkpGJ24t22fJFMl1lHu+
OwtVEul+kLp/P8Jcb1AVOHC6ZC4TPhVIxXKlMoIh0kdvyYYkCu77J3Wy8ilTtpcVzDVY4BaTQt8W
SsjaSD+6/YEb+8fg65eWAlxBBG7cqShtLtUucvIif6bqvfZGncpYhUgYqH6UbXFznPtFJ/rWeAb+
+UWLmYCscxnmKyXu8j2451Dn7ftNf8T/icatcaLL9Gd/8K5Gu9kYu+9vxsl1BBEmHOpZEq0uRu40
UiiJs5gTK2qKcjFZGI9qPJ55qvLJEsSHYRbFjqxXoMqLlCB8dol35kZ0jMduB5zWWOWXAPn36Ro6
NKGJhFva1YO8mjPvz1Vcvq4GIP4Q7P7nYpXPi2aW6noB3gMtaLWCWLYxXOkCm3NwN7Z/4t+NjcwR
UnM0yk2eY+ZnpohTyuFP48+f14dF20A/jXeYHcK4n4tcEDlWw1rb/98EmJ9qZ30aa37wH8bK8kTy
4pixBi8hINBIy6M09I9q3t53/nUCMEI1pCPmoedIGXYgC54LUXqyMtT3ct/2IA84VUC7AF20Fqby
Xq7KnWWGcIwsCsZA0H1t/FHm9Z2UNvdFFD2o4HTNTr0EvV+v5Cg4942ce1MX2xEtETujGnl4wtYn
TG7F1nebuZ7tueNVejDeZWa8c1/HKacKbSdN1ImHNmbFwOe72OkesUM95ycttlzY7FA39plVwLoO
jauAyL+mlC/a8EJjIfbDC9V/FWv1wcdQ9f1n+rW4rUqf5sVFEyyOBHMoGjoX6kbfg62+y66abeOo
brMpfwpnxa7z1muxNfk03GJrlkMC0HsNkmS0E50WGSo5IG61OWeP+bJl/nxVfxx0H15SGaIM1n+u
ijSyWR6gOBpZptroP1qyaFtp5Z65jfPU/s11LWUtAHCKRBlZXsLW2sgEs5o80G4ojvqkbuA7bAgR
ODTCL4IOzzzB+dv+buTFDGgkWitbHZdqEi3Zwlm0Xs9c2zx7fRlBZmFWqPLi2V40HwyjjfUebrZL
jITjB1cdUlarstx41tbkPydPcYb0kPqaI3oNhcfRTdTo3Fd68kegIJQNlYMWKez8yA9PlBCSMoHt
wjnxSlzDP3kqN7NQe1oL79me8L8zd/XLpDC/QB+GW1yzWLWoGnyGw7hKglOG8OMxAMF95taeem2Q
7esWrmA0CPpi4i5zi+KayTBNpx0yciasOeg5ry9qP3RE/S6oSvyHDft2oITfj33qvcFsjO+Ry6Sr
ubhCK4+LTFDBuIXZmyld8UfOXNyf5sryvdE4iaEuFdGfLEVsWS2ZkhH6vsvSCTFPcMzmWcjitcRu
QIy6oxqS0UogRtC1B/ZECBMVloA8aa68NJm2cZOulZrcFQE1PkI7M0F6ZAWNUzYeiBdOKx4YJ+u3
6F+G/nRrwpfxtHHPVvmIN87VKGEW9AtLQ1+J4kvRPffBS2u+E4p64YNQiaGU+Fn8EMeFIw/zWcTH
f2RCOwRLSi2BNKdn+n5nbGIn77oszX5O+lEYfT6/xgMB05WGRMiNymatlQe1/f39Y/26svDmav+M
IC02oVqvE0rRMgLNiJQtkO+oP3VbuWltZS2vCEy8kv7tVu/PiOCNtdmiqnxZy0xTK4IB6KZGkXzq
wlWvxjurLM68T19baotxFlNABgZIAirmu4CR90bgiA6owgv/BxEPq+iye0Cg+hjdwFk810Wcp9Av
LzJEi/99gYtPJW0s3e+yiGKtom2b3sTKSkhtl+xasoX17E1rk40oYHHWcTx4SMXzM9/qqdlI+/AD
Fou0FeQh0ZYhXFKk0iD6VxHxod5MW/8P8eP6rwv6SMmWTi3OH4dZvJxtV8l+rwackfTuB3ljm9Jq
3AJyjGjQZqKWnTUPnTat5gy0ihAjscx2SXslaT0VBG2tjcKm4fBvRK9qJZy5BV/FD5+f/tKBJAVJ
VigjT792CIb4TTKB75Bd4U4OBff86uwObX6oXx46NkEDfdDsXV4cYHSuuxeHxHfNFulOnr9HhE+W
cfpkjOaxnKRNUVVbjus5STTvaffUyP4mTnuHmutFkcG5AIBm9/H998/o5JtAFQCbFwdMc8kXLAkB
DOuKr1tqEMzOMdxu4r1/P8ZXeMp8qz8MsvjQfMR9sdmR66GSs71mU5ivRme4198SW7gsES7NXmpt
A4B1LW6zW61ajTbK67MABzjkpx7Ch1+y+PJabezbRKfMhuOdLqB8BJfx0FbB8xSPTlxlB7j8dtne
9ol48A3BXA9DdFvT5Su7hlAjXCvRgBj1jlylraDjBx/9X4HZHNvx1ojf4IZhRsnBq+tHb/CYMYPO
JQX0LoQRkmbhz6wiAk8PWxh+SgI1t7uoxvTWSINV02cuKcl2J6u4M8N9IhFYKJBuabLUNXRmm8si
Tcmsm/sghGYKkRvkBoDFGnQvTS/Luxw7sockvD01FXA5ahy9wLfPHypBKhq1QRyOFdkx6bpQj45J
peASwiECpVSsdq005Q7y4hiajVlulHG8S+rmQk2MZhXrVb8qgVeXfvG7HkKUuZHdIXazLcVI7Aq1
ejW5UKw3CjhF3K3+uh4AgBVRENwbQnMvSc1N2iL4mcgtrIlNBN9WPCQwoazgpmj0TVAWL/ygjJSj
rlkBbXslQFWw04l4tty4sprkMi+760EYMY1LFXZoUr9GfSuSEhxH3QEh1bbz3/DdOGkgv2mGT6p9
dSlZwl5JuEtkZ4XTa4ELF328raLozduY2mW2xlTwKGXaT8IIHD8hRZXgu5Ua5c0KyzHEbOhXenKI
RLj0zMYSTd+yyLd+Kr6pqGfqFtkdWNy+eSnC8DXvdXeAjiFE5MIFyZNVvc662AnkWiT/jAxpoyba
s1r4tiUXFFLhAUekn5JzVCA8bweAW+ltytOuvWGTNi02aNMxoxENdb+j2bsy2/JoeJrTxN3REDCB
YVSDjLcpyl/w4m5SfkqTgUf3g/1Q+w5FKrqn+vWQF3cxAGNCWlfaoKHeI7A7GvoQSq+1Ya+/MhoB
1l3lDEn5mnoDnvM7glPQTj8JAzGy3e/Ra2nzCBsvRRov0CJFia4TtoXe8VoC4Z7PyJkBDrAsXcgk
lksVGaZjETi0Gq71qd6mDdNZQI1WE2PXj5VbD+0iPZm7Gp+kCNzSM8ZfWTfRC23Jt8T7heTFFRGu
rvXSWBuNuAZA/C5LOKwj4UEVpl94An+adGcqhMY6PfQpUWxNeJWtcW+UIkn2sLfb1C30GX4sb2Uz
ctHzuTg6ALpJdE33mrWOw2jrQTUZKzDRinAYe/1KI+h3IAJA1IirsUy2fHPmLzmGubcqAKUVuuwW
UrRu6gn5uQwxfSCeIyNuTaDYWK7EnJBjkuV7SAHxcDmxA0xTaSOqoPN5a5LxvcWDR+AcHxCZUKa/
TQP9QqWPWiv3hVLdG13+VCvpQU71H9hKn2orvRPKdheUONrCwcm1FGheyO6A3W8xrUYImAlWmTSm
L1ATn9hnT3H9JA0hjfrGhpeyS8qehr1qhzJHcQjnUNrWRsnkgGcQoIY7KXywhGDLzXuh/g6L5EFO
lANoq71I4R36z0rv4jUZwG5LE2Rq6Di2A96ynuD4nGZstGF1+RWZPCoEDynWgam+NTwLmUy8lX0R
mvjwqmqRbwvcIQIFVrAr1xEoR0+QnLbXIMC+gbDdxwoV8DJx1f5HQBLpgExfLELYs/lNR9pGl5pH
q6Dn0ESXGrKZorxpqfQ3voJ22DI2VmZCk5gCESpwt470atc33aYT4EMI+b6MOrfrRsKi6xt4eVdJ
LR6T4crIURUlpeZMFVIacviC2kRIyzyEV+R2QMa2QoNKfBlBnUlzbicyr/yLnQGwD8gxGGX+/C//
/sNRtMFraaHGmPehne1flEfwmStKfDYFeuf7pfjEceHTUIvDvdJAkC1BcHL0vq4Bv5hRaX8/wqnz
wqch5oP3h6sZ4wEWcMDVeD+ycOVtCpe2iyP8gO/tDI58iN1/r8pTOQ1+uIHzVX8cUkhiLewk352i
6Ybs2X1nvqnhcKkSAlWysEvCVizGh278BTIRgojvrzPJOEQSfkEjJ5QLzatxznL152D03WOdt14f
flVbj5WfNdyIft+AjoncZtu7wp6IizOkhbMjLfZXQSckreV1HIw5r/ayaVczldYjwiACqa+wlwGQ
eRGP4R59yZnD2vx3f3eVix1V3qR0g0SuUlEe5ixGi8cA7dQpWHu+f7NObFU/PeXFoUVESlrJzchV
WtB9hdus+O2R+/j9IF9L33/eJYv9sK4geVxqEGNinAdt4F7WzugAlXostnTIdzqx2IDFvh/s9Nf4
n7GWcsNQS3ktB77GvLrOPGMNlvjM937i6cBOVGCVI78lu2rxMQ5F3FBPYYRBQ2KBUyqKbzKPUrh3
ZhI7tbGeC8/gkjQLctHyZcf9wtzOw6mJZGkNEemm8GRKv428dGpNOUaVdabyoZy8tg9Dzv/+w/fF
pnQcB3UeMiNWvU9f1Sy4zpWffkO8ni52l56PzVkst3HluVBQ+e6FawEVYuQra1F8C5NK2KoSupcY
mmt03RJCpGIfrkkm6crkRjNreyDVthe1y0FX8U4feyt1vQbNpDettaa9aCJUI17Dlle+6QztDIfn
1HetwrjC18uZcfb3fr7CqKw9w4q4QhK87zM/szlD7X0/QfvzEPW/yMWj54f2Te7P3NtTB3cTuQMJ
UybpVl9kzkZXF7nEwHG8S0lcqvUDttQeR5wovzX65Rwj/68/BY7GM64CoYWlLTUvnRoBup7fn3Ea
1nXwMJ6rOp96Wz4OsFgjokgyhYRQcLfTjY10r6hPmCH1zDwzf5y6cx+HWXwHRPciWfgzHYrJL6GD
50xIkBlumvDRbMPHTirWg3Rm/pdPfXwfB118CRqpIZrqc21eUPyAH/270itn9KCvV9JLp6f7CSXp
kBkIIZUQE65vrqbAspuiuawoiE5+tFVKTjxh/6BPKCSqpna6CGT26I4y0CktJ6uYiLXUhAS+R0y1
D6Vf3z//r21AagQfr2GxjggKSlBr4AUorM5pu3e4gptc6LahIgAJm0g0QuA4BWghs0srGVaCgWIa
voCxh7RsGzBzfP2GjvdaMx8sNh7aHH2ESYTkdRmAuYfpyzSvWyVG/IwaDj6F5J+bBE/M55+uYbFC
9ZWu0a3gGupozwmdmHjrzIpxYg38NMKiojYILFlxxWqbewA0mNJRFufy6/fPQp7nla9r+j/r0qJU
pUVhkg8Rq4a4F576y/w5c8NnJVprr5axije1jbh8Xd95F9V6fBRNV37NboT/pmWi805Q7RVl8DzL
jn8LoNDHQk8LLDgK6hV0t7C7/v5KvyIbVBzjH8aQP8+wgWp5gpKzZVE3I3m8wl1mR25hrGgEHAjf
amp37nmfbwed2iV/GngxtWuoDxNI/sx3ek18fLLTRnx70bsej24aWE/amGEAAohfez8DGY5FnN+I
arIl3uHMXH/2pyxnRkA+YN+ZPdBde+lmgFa5lrZ0Vw6FYYf1LtpW6/7inJ3wxJz16QYsJkozMzSj
goHvlpNvq0JxSEbLDkbUqCUrwDiSuTqDsM487xNHLTpHCoIDwjxJblx8P7nfiZVfz6MiRbenHTnZ
62lT4259KDbntnd/VEaL7+jjaMvWiaCFZTLMoxk1JwB/ZvhnF3Drf+F/eTKQ84P/QRQ53WCuRI2b
2xz1M1Pbx1jYJS3Ye/uul15oS60b6gWZN97nZTafZQniTq/GMnzBVmvZE6jOIYL9K1b22OjumXt2
Ys75dBWL2cCqZWVQ5vcjfPA2w738pmdO4qabbi0a0GJXpHgHzwSw/D4z7oleJuMiaIAdoXzFMQVd
ETUT078zheSTeTqzv0KRCjMClpRUa+xSjdyZBKkjxPt+7BMTOQYvQ6SCZWmquazV51GEuMySffTF
3jYjrotohf+3ERYTzzgYWPdh2bhGCS/XX+tquP5+hBMbnk/XsJhhyklpgzDkGvox2jRTsy16Yx0V
49rUn78f6VQr5dNQixnErBAaBvQrXO8Yv4TbchNuiAAy0PZFTrIJNt8Pd/LhzAGZwFiQSS2Vd4DG
5cGcuHWo4TTzkcyhM0//5AvPKzdzwHCh/ekbfjhYZFGutlKo+i4i/hqoWZ0+e/GZWRfe09dFlr/6
n1EWm4UImvGI2pg9tq4VTqkbdhkbq0yonFTV1irRiKbPKV58yTHaBcbw1lX0CaZpOFrgethlcMxy
S4OcoOiu7oRbgRAkrfjhB89GbB2hhxwGYMpJKaz06T3BIZB0t5LwO6xNG48fdcy32guvSEq6LsYC
xGu0Au9AAobuqkp/SKiZr7F4v/HrfnvJE6ImbLHhlRmRR58KF1PerdXK35JXiu2AcKas3vr6i1TJ
xLiFNM2HY5qagW0UYXrVA5iwJ6IY7CwI+M+vlN5ySKxwiahaqZlyX0bg8U1Ur8rvzk9wjiXcBGEV
5sVOhcUyGsEF4QwrQy5AEAhkGCEUCV/JBR1LfB1iRVjqo1iRlFK9RJqxojR+W0zBrhxNVxW6K11u
UD2QAy5WEFssL3EIgd8qOp6hSGlWtRI9dYJ5A0xl51kk9lixjKpXixzP0x6HOMfspTrx6Ot2aqpr
vxV/hDXIlbQho3qixKTEz1J1kHsiRTr5ciAk1Eks/YmEJcVN+ct+DtPwLiqF7gRyp68wygQ0Zcwd
aowHpfavtLC5yCzhttdkec2mgFiKXwbg5MLoSF0Bi2beyaT69DPnpWqvjUq6NlLNIWBmFWPKMaJ+
aw3DrtQAvwkm/mgQMDPyZjTL1AmgkIipuFXxU0dB+eKlRE7G5ALqyk5O5BuSvjDtP2tjsa5NeaMa
3b2JJWWk1tlK5lbzqCKNKJk7+DFtufU00icxFOZV7QhxciiLu6j2npMY01L36puDLfq4YT1rlYqS
O+YPfg1BjkCatWYAiS3mpsd4VYM+ieuDFV9ZQeRmPISxrR0j7DYtkbO9PF0k7J+nLDjSqbYr1eTZ
01cDLO8P2WHoxZuR2E0CkS70/IdClvAUJFt14jEboIbKgC5ZflGM4S4rLNvkHKNNPjFl4U7AnBhM
3qXXP5IRvy6mW1/0LibxGKjTOpSuW0PdmNHViC1Gh+/SNz+HBIzDAKI4H4oCffjMJe7WDcigGj6J
NpkXjX+wml0VcxVZfqyU0M51DIORqB8blX6G9qLkjxEpT2Jc3Qxl6DZRslYM74LUrVVN3xvh04Wc
l1e9GNerLhellaJX+OeCp1COtHWhD1tNIjgUZ0yDi6bL7kEQOYWWrHWEJZqgXVdkA61CoD+eOfMg
tGvBjFdqNa3SFECRVPyitU4RP6D7qKHkxOBnBJeG8ErFnBZjSeNAeywEMkb7fURvrRDr59HCRGiI
l6if1zLdOgxCQ5+6KuFphv9Q+4I9ZteNpu4q/1eDB1Or63U8hSIkeFz04uPcMhCbclURg0AUXBP0
+1zdFu2LH/XkmFerUIRonWb8oYCQsv4xyGlDdnw7cl27qBztst/IwT3og3K4FcNwN/RUNNk5r4T6
INZ0PoJmJVvaa+yz1IgdqdH1WjaLHT1sqDXwj1pQ1cJeCAg0jn3mKe6R3oxrPVZsJULyHxTMBls1
1Z9jpQCFdFm2w1qi66rFijvBsPl+4Tp1rvo05S92n10nCGStIupLds2u2El2eyRn+t53AmnFPwiO
dOEk2ZR0EC+lrn/Xrom1fDy3L1Xns/SXfamFWBqaGdvgZVWw8uUgM0pOPSKeRM/Ij5yMfV1cWcrV
VDwRJ+dog7i1ysj2g8DWJemCYO5dWZqHvOP5lu8FbRRRv1JDyW0N3kQl+xH60tqvQN0RIc0ESctv
hSKMTumNUtwYkfErKjUdeQHOK8PT0VPnPHUv1x68pG/soSWwM/caByr1odSBPXcSGCdwVqpQXosA
T0zy/jx5XMXSdOax/BFvLm4HfOS5SsrRgD3FvFJ/WO9bZMRDrKAhVUeLn0kqVT/oq6Zkaa28gyof
2/a6S7tVVYCulGBUBfTQRDOzY7UtbPbxV9Ooib/wQwa2X6HdUXL/qBTiBXzltaLewS3exlQOtWor
iP5MGiO8APba5a1Kyy3aGBLIssK4b1vtqNL5teRh1wNkXsuplq0kWbgfhWBV9wLKhOwFO9Uqn36b
pIrFxj4lYwOxAq5n7Fxk+oJvN0SbeKvfkhSG24Hlh1oni3vSVC6ZILC3cSonj3/e7H+VQ/r/acyR
xvbzP6In+6V5+R9vZFY04+VLSkIp/wxfw5dPqUbzf/FXqpGs/U95/uD5xDhqUtrkQ/xPuiiEIBFv
DIUNiLNzcfvvTCNB0gk1UjR5jgAQOXzM5b6/Q41AdvPv5sLM3Jmgsq/K/yrV6I+t7J9Xn/gahbR5
QJ1oYAGfMurnV7+IB3J5/ZBZesh80FuZJ1XCMfWhfTlxX+XWYfB65tM81oz42IxVQ9hoM5C+3Md8
NXicElPceV4Rp+4Aai6+UNKoFy5a2DmivKKOnAR1cwfJP00kx0h9MmLurEBXArYWeRrmJL7JAWlm
CjXKUWCkQtd8o9+rXSBML4C88gGEWVAE236Ew+1IykjyuGRMxWtg+KW3aWTLgzsbqGa3rslOmRyI
Zgh3er0vkiOWkdTaGIoX6m4miNn0KwBX9LvzGo0ozDTIoptQEuQ7QudKb8VBTMzuJNh7pWOVuTLw
hWm1sZLYukp7thmUVStRTw+wrPKEiwwsxU7QTIQ7A927GBC82Kgky7VlqWx0LYUhE4aj0Nmm1Zh0
+ktYXbvc7DWIC0lablUllFDE5WMPy1sS6ZLjYGehzTQIuWS5jvKT3svGT8g1gA5XcjaWtRuWRvU7
qAO1wamqNOpDlcwUwtHPIv4/CdCygzOp7JCO582QbNH7tyLHGN6osajfEOmOuo1t0GNV9mKP2wXk
wPKtfR5mAT4tJX7yRIGduQi4jn35mPbpWuyNMt16FR2DS/6jtvtR15OVbFPUa71Ddb2U3MFP+uB9
rOcNBQQGL7AjM4qw3gthMydgDoPRr+Cn+uOvMjMapFDhxPnuZSi7Xrgrm1ZUf2Eu5wxA0HzWNa+C
GOXDmgUzwDMP3WA0UCM1AXKNnOD4UBk1DHWSUW/NAkWMXWqEyK18NvlsTz0xtMCh0RW2bgSrp9Af
Fqls/ejKiWzYuq3aaJ96jYUuQa7KbWfqfQC1a8x0q7LVUdD9bVmxSNncFD+5n4TSV+yiHfz4bgCJ
Yu2LPkYSgskvyzeRUhjeG7GBQ/sgS0GprEtBi/rLYAok8bnIJrHm6NZZNdN/XcBDu+eShIntjtzj
Xo4qEu04cpFH+TISyQp7owiDQnozan+sN1o71OqdiV69uQnEtJdvsdmPElFkSV1FqDrQHRnwN5po
Pt4Iad+6lpUJIWmaQJ/ZaUFRZa8odWVcvxH2Y7I3FPkAO2jklRINjyMyG3M/SdKEA8fqpmi8N8bJ
Uvmwvap/yjgnV47qK3Gp2XodZlKy7rvOGy/HiTDgO9FQQvFgKpMZXlStb+a8Y0Zc7gjERNvasJzH
G6PI4m1e+QPxJZlI4Gg++o2/T0g/NW7VQKtjooPE0gxucI+ErSNWc64D3G9TvyBDkJPvGOcte27F
4O+jlafL8bPse5q4HfxRxV1TSEXK2UMVSBRJcz3QqnUQkKay1+iPaXYu6xXq2k4fSRIa4iEw9lqi
+9lF3mW6wJ5D8NS9LqhmfZE23mD8FBqtYTmt6aPc9mEOMlCSyhQJkcDE6OBeNwmxMAazv2ApRgsX
llJcuCjgpWnP9gl0DRNbHw6rSU9bkwZQAw9FEQK6i5MIneN+ivo5Ms2yWoOzQmOYW2Ww8LRmRSr0
b15cd8VsjRi8Q0ruFjb7sU8w+MSwc7CeZbB6kAcGowKBI4ra0u0zY6BqjLZrDkLuFN5rGzSSntZ2
S82EUpPZ+U8DPVMcw3Fal9dpYebpUQwqEoH9NBEnlz2jws480TrDbiNJxLJrBBOpEXTP9LWXSoFv
R5mQIDNiTbPQ8bQepFEibuG+p0XXO0OT+Sk6viaUd2zkG/kZjCARwVUy9QR2BfVUXyR6zFYFeZg+
hFe8CP5w8PizPdSZOH/SJGI895IUZcEPqx7at1woZlYnP/mVo6/nH4QxwSHPdtWI26s6FtrgR290
ZrotuGvlveXrFgi8aUxM771N/aZxzb70SwKWlNA6wxZcePVYQnFamCRnySIEqjk+5/MSmqdmorRJ
zgS8z657p9/r+2A9oPDczWA6Ql9/CRuk3DZEVW33Ya9x/dc6/Ulg/bmc/ffYkojhQyO554vnIhui
DG82SNt+3TvJT+g8jr+rd9KP8/S2RZvgz1iobFQVujc3Fj3M5+sU4KCyQFG5qOyBRCI3JiJ3hV99
LbqZE9+NF+c8V/ON+7Q3MWcpxj8DLqqKQRaTb+oxYMRpSdnO1q5gK2/PDbNQfPx9YaosSyQ8apYm
L+rbGNA7ig9/j5PvZ57WrAIfSJA75wJa9Ju+jrUo+8qpGGbwKYNVdjD3ig0dPUIc1bxqjrVJnPHC
B3nj/jvR19dBF0/OKAkor2QGVazyIJig7kNre+ZNnP+OLw/rw01cPKwm9xC9Gowxv4nmXl/7N/Gx
2M7g8/Zq3OZ/HTj+jwGQn4vb//uSeO3phtI1XhIZPED6CJHZUunDVVwgozdYXl/14eHMZX0u0v49
DukyHJR1AlGWlqPIzDQkmgCMKlvc947m0h+0iZna1S5O3GvEpUftTE9yoZb/a0xDgdqvaMwsOPU/
f2hjrAfwXpikS2dw/XrlPReH4WC59Y+UaK1LY81WdD2glu8c866+b/AARz+qzVlV3fwuLh/ph9/x
p2P/4VjcyYGS6xW/wzw2DD9ckGi+Up/8Nd2Y9bl24KKHMF/1nx4vZyJFxOm+NAUmk0++Dznnq8aV
XJkAUQ61IV5r0Y224rY8F3JzYjr7PN6i/C5S0QvleTxha26kQ7n2Hf843ep3va0447beIsD/1y/T
5yEXDzYj9FULKoaMdtUu2+WXsjNt1V3x3tvwp7bDJnDMM7WNBYvhr9vKEY9OliqrUArmUtCHh2hF
clBAX6Hq4Fa74Clj/2LPgxtuvjFu5Z10w8nLSbb4CjT5oj9bazox4+lY01gx5PmV1petNCUrTVZN
jhqd+8cGvaNoJ2T2sJbdasUFX1LuDoSz0rqT79PHcRczLYrpOgljxg0Ok1tcS1t0/zbVE9LzwrMu
5IVS6+/bjEaL/AVZJDxp8WirrvdoglkkbO/DbUOFyIWKtBt38uvZnKivUx839J+hlr6lJB5bdTAY
Cg7KQcViDfVt4ttMVtGtcKQItx6OoXsWSfB1gv887GKVTJIq6tqKYUExOlQuN9Jjt8UotSv20U1y
PLtSnhoPJSGzgiTpc3rA5xd36sYcGLUOd30zOvW6uBIIo4GzSdqeC27K+vlf7AN4P0VmGTZUaN+W
byrcKQu9pMYzTDHsxGRcDI7Fvm4qklXbuYZcQWndcBhFTHlmzj/1TFlhVAipCA6ZAj9frCWnhlF3
HA7LwXSFIXEzI99k6P0h0fwXk9DHoRYLdVwGemjFDNXYRApep069iaD+zhFVZCYfon2//W/eHRW3
oWrh9iYddSkOnUKcZX3S+WwOBru8nNfQlFQUfzdvHYWf5/Y7p+YcxoORymmF8ttSN1n0NdWfsZmv
sbMlO7HTN90GT7Yx3di27O1w5vFJ88v4eanUVUVT4MES7qMSvfX5+cVJllLpwE4cTvrG8LHJBC1m
hnTnd+UTpx3sIWmwy1IVEp3QvtQNIZmTXuwNKX9J4+53atbkApTtMR2zcyLS+YF+99sWD7yPmzGh
2sKHdByrFe2rWZLvO9ZaLm3r2bqJttGNcGbQr9sm7ge3gfY839IXNXBVxbXV+WBwTXSz6SjSv6aY
PvTrMy/zvEgvr02HNURjU8dXuZwkyEvIxqD258VFcSUsJYWrZ69EC+Bz+zGQuJZsS+G+7t1U38id
a53d0J+60I8/YLGLUNqiC3QgVCt+Nj3f+9qijZ6O7vfX+fURGqqI4oEsFclkKV2sLrpM0oiWqe/i
+DMyn9JzHvIFZ2hevT79/UvOUBCjOOhK9b1zzc1wKG9pxRyFNRXMdj3aM+DG2PlX52b4r89uroBz
wmN4tgbLLTy5n1ZGu/zdCF40cjHNpqfUdiWTmey9iwSIfn8LT8wJ83CEYVqQhSVw0Z8/0SGY8kqw
QH9R/Moqbz8MwsEAeauUVI0y4U5JHDWl14ooeP5W8CcJNDUHS1lL0jn79ckbLkngCuYKPyeYxXxB
louFqE9+H+T3jkJtmYt3Xk1ySUgYi4CtCwacSAuwSXRAZLLtdeYuB1RTj+FGGAtcbWeOUycmMO4O
R2BZtuRZ9LRYbcfCynqYC+/Zk3rj37KnsP8st8Fj/ZQ/SXtvhYbgVfhNLfzMY/k6c5LhTPffYq+G
ylNZDNwGHrVTTXqn3L+qRHYvRmQr4k+SBhzBghIfXVTRcRwuzfapo4atpW9oQkblKAcXGjbE73/N
16/584/5X+x9SXOkMLflf+k9L5iHRW8Sch4821XeEHYNIEAgBGL69X0QLuNK+6vs96KXvSHQ1ZUE
mSCkO5xz9jZT3aXIBdZ/k+wpTB2/RCJy11wI/Pli4zEO4gHaUccXH2/13w8iUsO7wqXa75EqMtqb
v9IdbK5LRIUE4mcC8oZLiedf3RScSZYNgAjYqc6/TU4C8tKI8N9xcsvhX2RXxqX4868eZxvpJXip
cDvYJJ/9iX0lkAHZkt8Act7qj14VIGIRGGTIMqwX42Z1GBCWsrRgw9vol8xvn5dODsYeP/U2Elw+
vUoMCdxVP8QY211nJgIj/dBagfvMr1+dZXqIq1X3CE/L5ejOr/7Iv0Y++7CqTVGlURf/HrP2hqDy
QRhGds7SWSMJuFsUV5fz17+6Vwuweg5Qa/Cunq9QqRjd59z7NSjZIleVICUZUqrVLYXL4t9vwvhF
+fvDiiQMV0PsNZY12iece/A0qRXW3z8FqzdaDAT29iGC3XUkKsJWUv9eufWFCfqLnepfQ57vaxql
zpAz7f3Uny1kDXqrcs03wGVBqKeP6KBVeZ+f4Mvyo0A/Xv5lP70koEmEvRp44IYG6r5zm4sn8rTV
Eu9VB22eZW5g01304aUEts+mYiyAkYSFFwVIXTrAEc9efWLqAzXTl+6HDWC5coeQpnDLNmxp31mY
AfRVtuTP6RUc/NHTv//Pz5+/s6HPtsNwWmpYdaYvgO3uAoBjB/FV0S3ioFkgljDATNrhV730if+8
CT8b9ew755oKiMQBzV0HsOk8wHkHd5rvrI1l0+GPvGhD+vTUng139kbWqQMoTSd9AaIHX7AG2REL
ejvcD4gxOiZB4ZuIWgtMYDy/JH0Qvl42kl+6gLO5nRMEfLtV+pKp/HEYELiCi2j0TV7aW6dEvrjV
LkhYf/v3f/tpdXh21+crm6oCAYeWvuj6jejvdaSH/bv/z4uDswHOpvfasLtIjbKXZhWuh3tkrNvI
CUL+9z4O4I5dqgEAWMFNj5Tw+PnSXu6zNRSDj59K5IbhjfnkXmlrxAWU+fgINUF3AF607vNtteth
Zh6XKfld1e9qgIeIrfVLT30X2fo/zXyRri7ZBz5PUH9fyXm2ZpxFtW2L5CXZRht76YDvEivWW29F
j9k+LW/waCE9Cp9ya22MRqbLJpjPk9RfP4VzNn24moiKoRgf73BtuvvwsYLRUrvVdvyEsNSa+8Vd
eLq0eb806NnEERcCmfVJ+pKkyhL+mCNB3HBWXZqePn3Zzn7bs4kic2u9Rqrji7UAItxefeh/lUfP
L4MUMJcZbMAIigMG7+ri+vOrd+fD0+WczRgNHjo5IztOD3BhfVkhGOJ/8PZ8HOJsTuhjBFJ2WfqC
FDYvCmKxjgBUrQNwPajvixsAkiOv+NiaA6Zhd9PvneDf41/6/85mB6KVDcKf0xcNMb1Wg7jvEriZ
AO/49ygXX46zOQJBEJlIuwQkDIBNRcZ9UN1kwehKq1bAZHnQt+2q3LKTu8luvGv99t+jf16Anj0+
Zwv32gD5o0HTl9H51D8muY+4uS6H93WX3pC1CAAJyV6xKEvvLubej8//Xyuls6HP9uYeKENDAO6+
WFfayvRFhC86cOORNNUi4iS4ZM+/8G+e79Q5oJVbNU5fWATAJA0R3ozvKre68G9eGuVsolHryqID
npk6Rry1c+oaRJFf4ooeH4h//G7u+Lt+cEx0haisHH+Zm8a+CfjwMWK611o/LWAm9C49nxfec/ds
fqFUsfUcL6EVDoHq9ou+uoROeOk3O5tJ1KS2B4RdvpDip9auGgL26wtpvtJs+a+fbLyEjz+ZAoJB
Ax/6cokbWWmbEXTZvUNWQ8D9y2uZL28I3kcXaXqg8z7fN5aion3LkpeBJUeVVjBIHPJaf/j3m/vJ
CDS+PdhfwPSAGEmQhP19S0qLvLIhIi9q3/kuAahzQXY6Sb4DouvQJOERsVzLf4/45ZOAmMeRBtIA
adjZ+4pNQNQRfET1UvfT1vUd4+7fA5xFecOaNt7TGCVhYrcNR+bZVOhqhXAJ1gk2gBDSTa+A127p
8K0BHPrYWwODavSDKcsSWbQgJkayNXBcAdX05LCfYGYKLm9uvrzlDxd0NjsyBB0MmZO8wCLltwaY
btn637f85Tr/4y2f/ahOD5+GSMeVibYKiZ8D6iQDlKp6iBFMtLr0Sfty6pjv53wSdHnjIgsIfD4V
oLoEQOXt2ndAcVwi6SwvXi7c2zg1fHrrEMyEIF6EAXxyC4HTvlQRkoZvi4GF50vlgxU9YCAzX3eP
9irZXVrxfvlvfRjvbGIkwKXtERf6UnTgTwFfXoOl3r9v6cs3+8MIZ5MhmI5A2kDIS2aqOyM/CcS5
Wml/4Rvy9W0gwBjXOJK7nj0SverZaRLGL7y8z5xnQl7/J/fw3v25tcAGhTdtvfilxPIwzCn4o3Qk
GWkXbuLrX2oe5Wx6QrpuoiLK5KVK8hXTbxXVWnb80gP25eM8QiFPv5R1/ocrpWcNuJV4O3wrH0tg
qx1SBM848I81SyQiVM0iXCBDZmlesJ19tegGLiOsZuroszo3etRGaBuCEnigLHtZ2c7KqGO6oI4A
n7PB9dV/9x8b7e8gNAfsKews58arnJncBm/nM3FUfH4fys5bJO4lR9znW4L/VBuD6rFyB+Tk+Id+
+ERGg+YNVG+eq6UAfI8W9EsjGDbETx4BMrnCqnuNnN5p9vv/yQ//y8BL+59zH/yX/OUnHvYpH2L7
839L/SnzQbH0/wLZMj6GKrzZMHiN2LBT6oOijV/5t2QH1/gvZOG7yLOFBwBnI7nkW66Dqf2XjYwE
mJNhJkeF9d/JdMBD8PejAfYeE/GREJsWcojgFT57zWjPCQOZb/SkKMilJNaqqQh50Hlu4PCh8KdG
w77pAYXU0OIHdVTj/ZtahxD7yolL4DFmxXVNraDS8SmHBRgUyKGZJmtadvFdXdvIkEOtLFklGA0L
rfiogRjfSUNWSrUWxF0BtXUy9SFHADEQOH6QGqE4+67p3T24dDKkwKbsz2lcRmtiwOGMfD8gMbpu
h7w+JVK3fROam8Yb3EWT6Jgri7ABjkfT800ty41ySkoPmzWv5XvDKgxwa6ggUcwFe0KqmrcGTjpw
MJ2IPZGIIfYssrKdrM0q67ZXiLYE4ZYFasrYvXMKj/puDDSLiGrOHSvBN+ZhHTnVIkkhvFXEUdZJ
fa9QenhOkRnYmshxdQnG0y3N82ntZFd9wlbY2JU7mD2ABsvLClhmsoyQ/8+nsoprLd/Js55YILSX
5em0HXvxZC/yVPaauqAcTytATyAFgW5UJAcsKr0wr8vx0KdqC/5Iw08aD0Rx44EiEp2VprPMsqI4
MJJ5Wyty422RkeIInsdqhWkV1JSpBuTQPu8ewBiJfJCoEM8tF/esi71fLlKr0xroLQ4zo7UmGvCA
RtUNYpv5TVVFSG7kgCQcS7yoqpsckSdSFL1rgTO9OhhoeCZ6b2jqtXEoh74+aU7eLNWqpIcCAJhH
kP94QQWWoW+aSI92pds/U1u5TeqOPs2q5aiaZ4Cvicuw+Yaw6WPuZM5PRJHeJrmbngx9uGYNrY52
6/KjbsG/zrP6RZZmeVXkdRMwZdHaA5lU1YG1IIsbm0o9M+t+d7nH113roaIB5nPQNSJdNYUC5M8c
SZk2awnS6YBd2w5681qXbFERXj8XNl5DC5+UXU4pDHEJ7LyxlSMMNObflDwv7jMk2W5cUGKuzLr2
ngqmraXC3HcD7sOjzUAv8M++SwWRuiIjyHMHWRrydwGm25g0uxJuOhx6KxdBRBXt1W59TH/ZKxwy
doD4fm/vUtu7SkeMAqGG5AQMj37JrQiYoQPTd+l4kGdSJg9NX1p08ZUOrEiAhOXtlUtDfak6uXWX
xX18Klvrpq0iG4kYEIEsGjhIlJzAAmrdqVqmL0Empy9lsbTz+OR1DsAvUVmwdtiBNOTkVkQF7FMO
Mr0+03eFEnlFIAjRDp3BtQPysmG9GqspNQCVLouyWkPsu716r5GyqXrqo80BvAQ2zuhVK+pgwLU9
I+gL+Gq1Vh891RsOIKH2glRo7XemFeuKK+SnErZ0YRWduEsyK1wTNR42Ya+LW+EiC1Oq/N2bWin1
sYrU4RClKRj/hNV8rzy2TpFYdOwN7HeyptogNzl+VYCn5gvXwtYSZyf4FJnP2468Jm68b0TcPRLG
lfVALeRhDvrBrj3tWBl1fegN9VRSMAf6DR+0YxqSTVhExQ24rvKbeqDRlYmkA0fjb6LEyKtrOz3K
+o7UmM8EYqsoeLeBb6pZe/jc7b08kweFqhJ1Ngn6IbQ+VMgiWDR+6DFp18SpnWMqKIKocoMGmmI4
R2M8sDgTYFcbT4+DnjhHqSmrZiXZEGjzNBApcd/aSEUrz/dVWT/1yN7OwWH5moBaBWintnsVg4Ft
2/YkR/CBat4RBTSZkZ3bPzOAGUjdqAAT06xLbA3x0Wl5lcfFrsvj7igPmIABvtf12Gv0BpDsxlop
k7VkrAWhJWqRkRPt+pZObUlPM9ALIw3xrSbs2FQDetCdqbb62kIm/a6MnXIXChPYfPI0UxSmLWWV
PKipUmaLSdVkb/pz9Qf1STNSPGAXCoYIJtHVt42a1bcqTQBDYWX1ThaRkpRcE1v1ZUkeeFYBKKGM
bH9k7AaHcoxImpjYV3qF72qGbM/vmZ4MIDVK64Ob5uS+yeojyLTT70a5pl1YLDHTEuBW59VD4rC9
oSn2s5m7bRAi02s/aMS40+vyTsq1BN/krBDtoY6a5LYu1R/WqK8yYFs7yNk5hm7bXxdw6C501tnP
bUsMUAbT/KpDct4VxQy7YJ1zy/Ji6zZlCCrriG3VXt8nRhQewlHkFGp4mIvyTMpScPwgznbSkq2l
vjzMWqXd36bIyttIORimjb0NfGBPMTs/qTh5DQHzVnJRPBFh92vL7MI17Db9oxOHO0L5uo0QimRQ
QX8kT2HphXuR20mHr06MSBkNeXDg711Fniue9WLVeVb2AkBSOICImWyxiqOPacmRi1TQF9uN78Al
e3TS9gd4enEhtWbedm2BWNqu+d7w2Lqtx0PUZ8jcYaAq5UwBrMqYc6YrsbJXBjOcDuAjg1CWY6VK
lrQcM+jfq88ViVS3SwBbZWb5I4ntYdHoQ7pxVTUPwSmt6Xi3XXC6KiVgpkFqml833qKxgc8P3A5o
i8L5oz00VF8rWgRSMhazcGFcWSfSx8UJFwFIayxZAlnUALF1qtweaZFIAf1UM4zVUgewdQQrRI5k
inEJSFmmYv35V1858jBBhjg2YQ3WaFJzEmLaNxb4fHvbsKpXduNkP1SFgOem64frhmvWjuaKsYTZ
LPqOWRH40yWdNELHovs0LA5lx+tb1jALkMRKtNUMpbpVrVq5iTXfyC018/FVEBuQ6RJfVn7VoB8b
JJqPT4QKzhZvQ+2uPuSVUx8GZCquSg+GZlmUFfJQhqk4zHryDOA39UHLbKBn546B1fifXmTFXGwR
vVwvZFmzij0y7r3N3N+sJ5vVuli2Tc+O3FKvgWbQ7rF5wj8PPPd4CcQAIxCx2l27Tg8SgQFzCh+G
ZgkjSrIBv5T7ZIXpt7iIm2tNoeQ+cttViEiRJ8QTICqjrmzfGbVcBC0BTd7TtrKWxPU+jFPzFsQD
OvJgh2uzMtRHxEDQvRVa1r7U2rcDa2pgBqT1ShSJPclVt8HHSurlSOnEDzhq44KtfWuWPwFKVK/U
PryjuijXsRgSsZUaw8BC+H3i4k1FdgODVLMBuNs+6nu4xR3jmZHc3MeA6jjEg5l7K1Pn9mHI9Dbo
2lgAgZ2WgAJ3xWtC8DGXtZ3RiTJo2XPB27e2U3dTrWwhCvdKYUayNkXX7jRAYG0bUIjLkjy0Hul2
8iyhNlLNR7WvZPFYK1UG7F2AW4M5KABNfbuQwgJvPVAnSYmq6TwtnF0puL1JGmc4mAmAl10tfrT1
yFzL0izXx8ozGY8QdWgAyHo1VzSmUA9zM3kmZXbPYbYDR/ry/0K5SIGmgwwNK5DKZ4P3Nav2KQw+
CMbjI5ls8ow8vxIwMUN2pEJVb1vNeyitOH3uS7sJUmSH7mikm9csg5HXcbKtkZmvWoX1E5alb0Vm
ZZ0F9BdeXel/ZGbZttbCjPXqygK/gGz2lSwdouqqHpumGcGaGlv3le20wCQAm9P0nvS87LFLw6+I
1NidW4Y0RBq70l1XrL13wDq8l6+TPMimvCnfmkpZqJjqocMqRDYqytpap3Ez+AU2pSAStus10JeM
p8HsCCZZ0z25oWCPovrGR7GrUONAAPq1sDkxnuZGsqjrCGj9qxHa6V6p7dJoYEASqqJy72p5TLYI
u/3ZMTteRZoo/tR0fbmXOvIgrAqcIF7dBe7fFVM3o2xqrAhW7gGb96ex6bFlTZPGNxA87DMztTZF
W1n3+RjR6tW5uowTy7o3SNhvkUbKfFlE5rlxdCL3u9TVKl275SALl6VJobeWISXtzdQZ/JFggsDP
IYv/L4YCf3Pk1hq2nLkyHcq4fzuD3eBUpEhN/yB6VzOUsgoarU6Cuak8k8pWivUmdaP9XGkh/nRY
yDJhydTxXDs3/UFjCiCCnIqljcA7fQEUCvMUDcDHcIB5wwfLOAmwb4xEKDgdBrfz2wLkzVJvapKm
rndQvMiXMqknDxHYsU82wWIICc5ieVbR8P7DGFI3JGhwNo6sQKLzc6SDF2FEUwTOgNUdpodV/x2q
KXlUyji5chrk8MinlKtutzZDw1lKLXxMvmoUlUkLdrT2F++wkiVV1NxrvWkeHbN7Itxq7jtkrtw7
xkIYPJkKvK1eBTWyo6zC4r0IEthg1rKowyi2kX1NtY2Y+pIl2SH6Aj9xci/HQnbEa4NoLi3WvXU4
sNLaabhs1cDU7DrgEQysIKsAkQPgLkwUcVttWS3Sh1bEiI1RhmxNQT700MD4vLKAcbbMYi15cLDH
2zRthQiisai6otlrSdwvZFGJHXYSuXiSTUtTb25gVVzJEjj8ooduJfXkQLYgq45x4H7ZZDeAWuHa
FNWir1XtJnYL7QY8yPYB5HgndRRJeSjyeKc7CNSSMqmGyUBdI1Ou8KUsBb3kMR/CXdEXbjA4sQPE
AayQ1HFd1Ov6njHqHaVI1AU7aFHyKOvkQTZySeEsZRHPeHUbc3NPUtc99qL1jkQIgBPDAF8MgBPT
sKe3I6BBALDuQRZxJWDxnosueJsqqusPYaJd8ELoZ5y7o2XW0eAj8lwQR4NQ2TmzzPK0BsdO0vJH
EvF+iVSEBT7/4hsHhcOmyDvgFpV6/8yw90cKiPgWKnaL4IeSrxI1HZ5t6It3/Vn+t3459tNERf9c
4/t9pi/7fx9X9o/47Tf9sX+HOWlguGq3LShIouKEZUCSiIpvQLUYgjbzum0KsqJvncXWSedm99Qm
3RUgnKKFlIcaYH0TmpK1bKUP7MVp9fK6YXZxF9cApBg7M1qYq8weD64sKpbiLLqWedgmFuLJ4xvZ
OI57LL+iDixI45AgEADqK2BGVj1AGnZYeClHeQBPETgfKnALvYsUlWO6k+W2T5/jNqkAmYAGHyp0
/BHLAYwnvkiNt6502mkIqcGeIFJVLFatAZndjUGfwAMPU1UoyAnGuPwJm13sgIbuIbMr+7rR2K0U
602CgD2YK3wl7fMnCrDhJXEBzi/7gPm3XUQ0To+ylqcpcLV+przR9mZfYOcC4sz8JA/mAvRc9KQN
KrjkzIU1FhydFidi0NIIzAUxwuzkDKCSCr5qwASsUSU3fwPBr1YW+CC2gd2q9ZJ4GbBFSgPbsSI0
dZD4EOc6ppaDhXoYHXVeb6UoES70gAkCuh+qnaZiL4ps0XIVG+4eWQy9VzvXUlv2zxq7Xs6yeQzZ
vdSLwi4G/V+5nUWywTgOGVrtNF3eNE7bvl2LVAaXau/nNT8lMEJlzOOHyBz4AaiH/CDcDGRaspzZ
vagB48jJJobirDM3kbJJ+b0bEacEHFtsavChv1kvt2i2c5s6MOJicIG3zttADS0sWDTG9pFqAtel
ARnxXh5ys387axqKmg/lUWdSly2lujn20eXqylMac3MmlxoAYKmDD06s68mz/xeohvl3UArmIwuc
CwgCNxAJjqx/72w+IhawbIGnGT5UcGJ73HeL5NUauINlPTwA0jMAUCd1yUzQg82uAY9pHiDEu8dZ
JM+AtAoolvpqFttNi22V7NHyYMoyD7zj1h0Yk8TaLNI8iJhi3lFRutfE8wJ7aDMElNoFBUKV2+zh
4fpauR7JzaRy5vGPynm+NQVXtzAgwn3R9vxGHkipp4BH/CODJRYuB7NOdyJDDrMYi2cyWZQVsq3U
k119JZvbyjHaIi6XVg5IJZHr9h6QXX4/2ikLabgE/4NzlGUkWefAaARcqSwCxgXBkR1Y72STD9qZ
iejghVT38pwvYU0zhiAeO/p7BNn31PBshKkLKdRHy6lsh2582aQJ1WfESr4aiWI6QZ1Xh7qJYbV3
QuMkDyrYmE/FYCsAzjGATThWZHoRG9Op6Mqphd2HlhOYoojWCTJTF3ipCSCB0CFlpb6zZP9eG0fr
uZ+pM96KE6n8QePVJivBS2YB1vlOHgq1PABRDOC3o0hqAD3sTaNEBttdA8PKmQYV1YV4J8P55FmF
P3+MErOR4I+vuKSn+OB0H4BylAhWOQ+2F/6ygMzdbFW7c/ZgrDPiIB+KdsE0uwBcrOPsOQj99rJa
IHsX9oNZUwUDTt23e9OLBV/Iin6sncqyoexiKsOEAqcGzFGLaRxZRey8abbzGFlq/u5dwVZDqepx
MF8B79U/Y8za4PXWdxx5pDmMIXyBNRLZ9oW97rMwPXBDTfF38bezM1mo9IiFB6D9UlZIvbwhwJIc
07ph+FL34ftBbyqFrWR5RN9bdaPOXC3PTEUfFD9WACOJ1SoSApWsbYH/Ic/jojzGVhiuJ6HXGsPU
vdSP2yHbmaEbOEZqgt4MyJkWtoHfOaXc1wquHihXjftaB6RqnovvAxxFq8zIENE0FpMcKf666z3w
WDH2OScHGHWuO3Wge2oX14UhirUYSrqv+5julRZe44UtMhylFGB2JkjgqgGJFlLwoU6Wq7GtxfR6
AaQ/JdA9noIba+xLjgGPN7qay/NQ8kzqyFpZ/NBjBf8U4jtz/996c7OzMWSFlE23IEeSwoilcPg6
1W9Zmmrl6XRrHwSTghNSnzYCacipCIRdOy9JwxiYIilQogeY/0w9a5Fa6Dov8Fa86EzP73qal7vK
pt0SW0t6KKOYr5UufbUFBVC0GufXyjAelKLYEgOoLFI2V4gsf03i0Jl0ke2Tw5QYIQNadZAX3ev0
WurKirFfrwB3lt67YZCZtXPTp8S5we1sI5YoR1lKElZfl0DQAKBvDeZCjk+PS7xvUj8ZG3kwpK3b
3K582UBWMCDGBTZc8Mu5X6PJa/jA83aLz359BWQv32B6dnTrKjtqtTDWRBuetVE0y2HCoR+KpWqA
liJn+XLWk8otMkdAZDd2laRw5jsOAhnGrmY9WVmIPl02bY9pNuC/U+AywodrIUyo6Z2r2K3cW4S8
RhvCYXCishbbkevcS9ojstjd274W1lYXoAiVyvJgqUa0yF3B97II/i5rDwbTH7JB4UXuLaiAsWol
ZrWVGsAyUo6J0RznPgCjqGM5SbS14uAiSG9W1/Bb+7OGmUdugG0hsFvQ3U2kHUByWu8yI6x3FcGL
u5jL8mw+XNCR1VJ76mcun3UxF+XZf9TTjOybljUI+X+/wrkp4/XbVQ8KeVW4M0JDKuZBHhSNWYfO
jLJmIcudUj8JoNuBBOgvlYgD6hEIvNCuEAQIXPIE/uo/KnNXZzI17Uvf7IUazBVyyLk4tzXLby0g
NPdylFk8DS3LeH/dJRAK3y52VgQYXeW7agH4DqUCopcCdCpgviOSyOzfiiXYBWAtKOHTTMLsiosh
uzINxTkIXgSyJOVlmVm7S0vbMepyDmbF0haOM5C0YYWIVCoD+cB/x8chtsaEpZP1D3mRuFvFTK84
tfTvDq7Gb2he3IQlbdYqRVKVcIzkaMaqOr403b0LZ/oCm03jR2zUSJM3zd8m8m3V6AfNTLo3Qb1a
ZfYuJJTu47SBVwd4+cVCnkqhVDsrKo3AXC+FsnpuLWVKgn7QM/PI4FcianzANGJdMR6alHqgF5Ah
UIoVi1XkasMKAN6viALD8lrWzOpM6szC3hxuiqwBA/fY2UABD19rHL7Egt/FFuBKJ+vzaIeWJuxR
rnOdImQDInmQZux3/Vkkz97lsh/Zxbt87ieXNvK+ru+ScUypIXVlq1EO3zfdkQT5kroNDlN8+PO9
PCj5n7MzWUJqcIinmYJjD4TbfWyC2rUZ9CKYhKliA1e7Z8NbT1+XJ13Zt+xF6rte421NrHQ+dv9+
SVJlGnKUeZSxZdh5gLCOCgICB2VkccBB5H1RwMaD04RFf07n+tzLX+qmTVezCGiS8f6sG1l7JhOy
U6JfhI/w7E+7QgcB4AaCGhFICFQTmaj4YZVLuWaKeDCiB5vaog/v+0FHYJudVSKoCrU41rwsjk3T
PIiwZxtFQ7rJWsrSum3XBfd+DFVZvimHaRJ3WPJ1DwrjbCM7iJ0YdBUJKxdNFVowgiLw0M+wB15x
XQ9PNK3CExvPmEayTQxnDei/GRSlUFY7ZoJ/2uuPsnTejdSbmngWgIGR3gMeYLNLd2XhgesgNI5h
pRpHTc0jZOwbP9JU6w8fRFLFhVtyTeDqWQDe3DxK2dxWyqIKeHwJwxQ5V0ydyjLNfxZu3B8mUSEG
RAF2tv3WK9agDKzFlO1D7L7XrgrvhGdW8VWrmKDCKLPhWxeG12XXhr/AobJCNF7/kqvwV+lhjf1r
RZClysHSbIN+fWqUkmH4pocgujC0H2lmpFtjdDUifCHUkNYSCbggpaSV7kV56sZDHgCvGu7nUVfq
tEpsH5RudF82ros1Xh7zoHG7ji1M1lf7MEmBziFP9bEsz5QM3rUzGQKHljawpreycqidai/Ppr5k
+dPpmars0RHlqTJ6df2hyTxUCWRVYJ425ToDwRcCGW0GkxU8EMCgxBc6bNgJS9DBCOq41BcmVYFE
4pqZtpDqsh73Vi26uoPhMnJu6kjhWxigUhBFwGB80iPLDmCbMUBDWXSITXIVgIEj7mcqRiSLT5Wd
BT3tnb0sTY2V2u+Tkh4nA34rTHckDOEAtWVdsSbI993EJCrLaEnBO5BjSxf7Xj0aBHjqBFMZPCDg
M7FH/PCEtrE/l1st5XhsKjWImu456TJ+SxShgzJC13yeNf1zW1fPCLbltw3LQEis4U9WnagH8oz4
oI/dyQd9dSh/dZESc+B2wIpoG0D4LiwHwTwmOfaOeDvkYVG2C1luldZZkkIHPfdYfaY4F3WnZkHF
4aI700sBaQyqjHGADuAIPqxhdDkJPwwj69WOA7y6qcPVfCnzCLMMdk6E/5kPISCVV7nL+XWk6Byr
/LTYeixKQAtCqkkma0mWnUKPmHthDwLsMxnYr3kKX5jUU1RvBNB2tgwYuVeTSu2l+MN7vV/KnsMQ
3ddqGR0VZ1hHWuJsrByE35lgANsRrH/2KuNb1BXqbUiNBj7V1PIj05jkiuqCoCWHfNZ3oA/w6mHS
F3hPfYRTlsysTrlih49FCuYKD57btMUTRgAjWY4eW2o3YKImUbLW7dJ8QvApvksqqd8bSS07st8a
5VZtbJiiI7cceAxDZSbYxpvWFTOI+31QzcovHC+8ScvBXqkq7/G5ixAbYaT6SiQKvS09lYGDOXS/
h2W3tYAmfVcUtnUXFdFzi9kDgVYQZRQmELjeo6UzFsGLlF+VCdlnsa0Eds3cda4W/Ej1sDw2tQEU
ut7ki5YopAmk0EqQz2u0pbbRw/h1cIW7pT1DFrzc/CXj5m/eKE67RWz+pN68KZS6ZQcI3FlX1o6b
SvN9Azo1N8x8K3XlfnRu8L5ZxRyI8ZV3vQb0He60BX3fpMpt6Fl/ckReusKvGQWksEMxRY+HSLMz
nG15375JTLvAHDykCYJBqpCpvoLfKphb5MxF/Vz+Tz3IHm2gnK/xy2Opha0u/REa7UOvRN1e2jSl
dXMWaTbmorHoWEa7j63krdiODeaibK+Yf2qn7v5uq2nAxzGyOoUfrijcDXGy5tiqCLk1leSWEDW5
1eDgWcexp/myKCsQigy0PtC0bqRMHpLMXdEOXuFJ9KejudF/7KhjiK+qE+MXPIzqrohT5wSjNgxl
XuI+k6hbqpqwf3pV/TsXbfRgIMhrRZxEm1TjGIwn76pKEk6qFZigP6hmYGw4VSPxiwAh19+9StUQ
0aAreQGEEL7BN6D1543CQIHLTytVW8otQppbluPLncGH3cOHzcbXp7K/guERn7uatiVymyL7o/Np
VZFqYTBMdJaO3zUsBoRodtadPGBd/igQmX9M68y6o64NGkIDrmVZSXPbOFmx9kF/SPijx0h1TLbu
1hxTKVIOp7Oh1tfIi3WxNXyCN5g92YgJPYWAZF9IJbfK6KZ2zHQZj9kYvDWiwBKAAuvaoXhy7fwh
Q2LidWwV7sOQfZNthrZ760IomthWWsjXdaSDAaM1f9devYGpsXtB8HfkeyQzb6ui6Vc6rQ04lLkL
A3snVmpegE2uqsLFIBzrBWxBa+9P8zBO+vPmhjtoq1x4ykKB/SKN2hDg7WCsQKSdW2x4CBqmIc3z
60n4riMSl17/H86ua0lSXNt+ERGAsK/pfVZWVdsXonu6Gw8SRpivP0ubmiInp+fMufdFgbYTWZUJ
Mnuv5WRIcyQ7EJu1iyRecMXpFLIPBb69l941kDeDXq6z8dJx6zOLdHPSqd5kmTeTjnrMxHE4CI6u
mQM8JpUTeZcE2YdeflIKklEu42xiygyo3JgLCGzhT+mUZEYWpNR1towBmYzccWyEV0u3wcsHyQeM
AVa2s4y1YX7xeok0IcwzwWMS/MyqP/TIT35kJd5DvJfViwRa7gZ/BCyDLK08Z/5QrJEvcufDm+/g
OEx/JMqnBcrUjotWx8Opi6PxqQrTfO1bUbHJ1Levc2R+xuP/k5fa1guJsAeKnKjGv3TqGxsXoLtz
ivLNvgmyyT5GDvyqC0ZzzXRkCGsife3U9wolfOGhFTxYUpWPb8oCRRZuvCOtja/dwgeg8Jm0bfcD
7LHmh/cQJLWxVD9gphEsyceo3GId9TWOEovyRfaetu9aUMI3lWTnAkdB4JJBQnTb+1gHkJDURp9Y
5xoFDShgcXckJxEpqcmNwDuA4WPzIJ9tY7NzVo1ZjMt5xGkc6qvoKBhxd9Ia9F3IB/Gq194yxaZN
tFBXYZWWj1earr/JcOj+dqUzVJu0XfsVyQ310VANzjbqo1s0WBBQf7okaScViB9darxb2iB821OP
mjnE713ISNc00CjEGd8IAXSz0OzqKz5sfRVOC4RccESD8jqrrxJLiytdzQqyI49ZIfPyzWMOhQRp
f0uK2fhhjNl4DkWDz+MyowBxTWLVRzCWmOrXm7Vu8qG770gUZ2K69aGJY9IY9JO32uQDfEbVASPn
g0b55AlIfFA8MGLG3XTs4GtpeclGu7wEwLvaD83wBIDO8jLL6aqX/o+i5nKfYo0egnS3NY7UMFDO
gow4sPR1yetigeOTN82jzWT+V/XQVs9WCezJ6A/Ubif7SDTjIXlvhj4FMUhXHzhILbbIcm1ycB3D
hOymvhmbby5kPasfwpDd70P01giKxdmdTKkLVMl4jbrBduvbYb6scAi1zdxUu9W5Hdw8M72UXE/O
1It6o36q22JBBoWyQhL8jxAFS9m3xIwveHAASEB94yz1PUvUVZmAaR2MJ2xHCpKRdlaUWob0ZhK6
gfVm3XcdMkVnIQ8sBspNhKWG4rA0ftINIKRhS2ULEjcc/Db+4J6BiIL6l9DK94EzIk2rdM8kR+4D
qmGoz3Vwjeg8BaCcMr5TA6R28iMZb37ZXtF9BWjpxk64/zlHtvNa6i1TWYPmk16lYIVTqeueY25y
7gKK9d3Cjut/saAYLCudRdxjlllZivRtjA6JX3gHy+68gzTtt6uxDQBfM/dJTYYPsqDoQPlCampM
FYeuwlJpqD9dkhSVRdbSQ5n38m7YKEbl3F3//TbuZGRDIe6GvLvNu+HIam7ojgMhxSbL+CeSy4cR
J6Ea9i6iXq21BpmvadsCqQ7bgeLc8JgD+ltz5EH47oZkweBwJCm34oy9AHch3QLQYACkONu+Z5y5
XRrQJkshM/9I8lYpO2wIAPGpC1CFZNuHKE1wfE/G02WYe/YaVCHu4iEWdanJyxITd5xQrGcZRaCB
WaEtha7le3tsQb3pZa1zoKYdB1T152mElEbm4H+eSwtMlricbVJkDhk7EjKlueuXnscRjkcd/o8q
6BRfxlgbDlVQZTe3coAJVFjVTagmyIeTbaTuiUSFXVe3BmV3bdO6J+qRXFnVfxeR42gkKEJVjspq
dnwPP4lQibSXYIXdoSxTv6SBCZLUCBUMQHgxLrqL+soFCjONC0/Wlm5nl9HKwBBXKK2X9kiAHtJk
2ZOQXCiMV+XPYQSSUXKdooxG3u0Nv34l3ykMGetYeKMALi03d8OhHsw5I8d0EpELhW9bCaJKu9CX
whjbkyyZvWPYejw0mpprNXLIcD7qSn7QVTP1mbT+vCQV9cmLutQgVwJ0tEY3oOwL/zuX/v8Vcq8A
SsdGa+UOOlBRlWqoQggn1b3Z/TXFoKYj68lHx29g+r7MepLdDUn93jeGFUPF/fIuGz6KipPL+IlE
IZUbWU57M4FCfpwS6YtEpOvctPUVOHNQo2IMLD/5cJlKVlCFkZ1khumajvJmpNS62lNe5eGtTbVg
46Rdg7xayKixJBJjDZH8ol6pzMAU5Z7BKL0hp9nUtL6Cl9S6zpYgk3pmdm4eZ0uhhSAO9Qq+IzNS
6Pg9rOheKD4pxijX/vFeqhhcrIuhGqf7qM0sDKd7xj1YhiKkyj22A6pTARY1L3QOLeqRraUVWvYB
pLv2YXQCqOjSd2wO/L1M2oc7B1JN/QIlqEjPzD+RbKCgk+Yx1KQj6dzcDUXjT7dCd0VGd4PSTVTA
X1/2bvoJpEbFyuhj8aUZUNkR4GFzDfUSb/zG/0DyTMhx3Y4+29Ugbv1SFL96wcdPoaicgx8WxWpU
3lJ520715m2Y2gcy72pjxJzu2RgCMJU7GngkcXbWHSu61MG7hi0R9Dlwco+5bKAflHDW+JllbgEQ
f7lzaWLNCJazzaP3FCjzo594/WYbUtMwk2LuO0Nc4VmgRpyHfR/x7k4FQOTXQQvGl4EznDuoOopB
4iu2MAUW8zik25KsUHUbswl152Y24ULAd+4/2IjEBz6wk2ArWwWkxtdblH9MLY0wq+Y4dgISzSSM
6m1VIW8eWT04RIoKE3Wjfh1pyPQdg1XPGBizSQ8g9OTq+HG38+C1iCJs4KN4CitGExNAM6qg5WF6
rROnsVCUP+xGQHQdJ+cMOc4+Cvv2RdZw8PDmLk7qLFRSHUVutytHQxnEJETFHgzA+phFG07Gk8vU
6nabg1qX3Juujo962v1gwNpeAy8wPlIzRZhs/u41RZjkFEE6q1R6xuF++Hvn6SamG6I7TrG8WI1a
OqIEqEGp0MYf7f5p1FzgWY44LIh79QWo0y/AHGsPpKQmSHoLiD9VsvJsDc/BCqzqqqphGw0DyjKV
h9s1Mf6mGao/16DvxrlOk+TrMEXZ8NhZ1YkaD7vqJ1XJeRKVh0xcupw0ylqrMhQZd3HX3PmQ2mgk
cngnd2UZ1bD8fSAVnXym4LqfTXcByBG29pNQai9x2bxlJiIr0Lq4qqE0w6hzNw5OIJCYh4RGElFj
mizftF0SLWdbUpBdzZ0NVv7WERUsP31vDFC7i/l3FPvuma4cRxh4evagTX5XmDR3NwXvDmYS7bFX
iXl6rSbm0yX5DDV+uCQUStOD2k9oMUhC6z5JzpWR7AidZdQd41aEEY4UdPZB9olxM0W8I0yXAHV0
Nws9gm4JE/SUbvZ7t3z383L7iMrXda7xGIcxSLA+UGN77dsV6JStOxkH2SqAJpWQbFo3NdY1DqmW
psvafqEDPeFcBKiZxPoBazL0SFSNzdvVLMMz7xMAuZOdJqP6TBYPZm0hzBWSgnvUG8H/boiRl5+r
EvVxxqJqrGcrAc87YFv8V3DbDthsyseDVQFJo2eehvcU074ysHTT1u5sm1X5iJMMf5hsC6MDGp17
zGNZP4km0Q6St/o6CAr+xesYSsfG/A8g3fuL/2oBDlt/AWSAf44xW8SNg0l43THxvUOFBZYkmom/
XIwTHOxKfaBuiDUqINGk+aHNOHvUNjq2zGbjSnVnY9LOXYpcdZx9cHRU1My+6Y/Rz83N/DOgbzuq
8Gq8+vPp5/HwA7LjSC5iURbbh19QHUfNAdCkl8TrkwsyLh1VrxDmyXeW5s1Op1IG1c3dptlFjo8i
C3sAXIbSSpyLXQAriXIGZSJU+cKDjNxsqpPoctkvnEJrNgSqMGB3csOC0VhEBuqqDu2AKkOdA41m
wmHIQGQH2pkX7Ed6q7JPHZCs4ZwM2UOvPpgEnuokCV8TG0W/SlwlUXRkI9KEqPtPTr0W2mtshMV4
FMjixcUGOm3mCDMpXkBmq45OUONdSuRwGbYWgabZwSvNikE6DRbXs0gdd1yURg/Yeb37QjJqZpNM
GfeD3KTSTo+Tw2xncx9ZoCIfV7Ns9tXzIdiD+u00uY1My/Z17oMSIYlOMXfCUxs30Ym6kyzDQWZj
6fUCr9J7BWln49/5IpfkVmqFtf1HV/KaB6NwSBQHCQtrn34bUt0Emf3ONbVdbKHjybOetfMtao1T
rxy9BN+TqK0VcxKA0KvMNMvurVXbevaUqEZa6hoK9GruUhrbbPx/8s2K2DnkWvazAGcrOKgd0zzk
feXlSGuukDk22rs7WY0SS6Q34lUw4gyiZAcpUZ/aINsGblHMw+WAQoglIJia8cuAfYIxTs5B6Jr9
qmGYRuXIVN8UugTqu4PktUU3ZPqZ+l4KtCALuy4kcjt3nOTUzf0MewyAoFbmrQ+kkumS+kDQ7PYg
RDz/zpMCVfHQbBRe0iL2sngZsQYAjqpW/q6Mnsrj52Yuwef1EO2F0aImKi6qxe9MpjBR35v7QmDX
wezHsx4C5dhFqvEqravomrj9M5Jyo0Mxdjm2TpRsTIFF4jshX1eaEV1JRk0pbWfrZVqJRfi7tcbw
J4kkdhCzABTYqSWfQ3CiHGY3iuLVrr0szZyv60IaK9DfhUh2dvNXPrgvOAuLL9RDzbgEhBRSmalb
OqW1x48uXNYAHny1etbccgmKLq91kTVZ4wD8r658kCC2VLayDe9dUe/Ykisp30ceKi26eF1RvGIf
rF09uOt42U0jM+Ve9ajmfx/Zb4W7SbX8K8BFhyM1Vty+XVG3NN3++CCjrtGbf9ijxTf/6BoGXKV1
vUeew1dBLJb/kuUJeM3HNE/XAY6X5YKT2LKRrab0d7lqkRPoNQ6Vmo+GxL5bJ1PviFr1T8i2DLdR
hiqMwASAxPfB6J1tGEdPXm2CgbLUqnUMpukX4IylF1eCR1D1elailKQBNXiAWfOOZJ6yQL7GZGGA
YOYF1NGogKujYRdEenl8q50alj04vi+BcH/VAKH51FhIq8hrPICoi6llvdKsVuwBqYBDzbRDck5q
XI3Usz8Kb0lS4JeDJtI0pgipbrCd6+KZRUqK4I252Gcclco1jvqnF5wMMOcXSe4up/cf9XNDukuC
G2oVV3wHcPt1hdSWRa32dZM4O+ZM6z6xWABeL2rdPUsS94YMvjeL3EB2KzPjG6v1Q6vgBixwoO9N
Ln6ZPEnqNQfbNg9Rg60FCsbFHiJzafuqDkThFfSq4UXF9jxpHj3MvNu8/dXGxhdbrTC0q/Q1ftLT
fF9VWnClhuQNIEIACKQB+1kpBi60SRtENibWZXia5R427A9F0XzWlVUrpbn0kjxHxqzIttJOnCXI
xMUzS1PxrKc2QHWlbu+xOS6eRTwALb40LkOm5U9I73Jxipm026AwcKCbi+IJp59AxXGiE1nM8ibt
3UXIBIgilVnW9gywTAAabXAet0pqE+XLJc+AKR0VANPznc9V1+yl7yU/BoDeEIP4K/Dexm1jqWLt
OPFvvWCYzymT1E+WYeDU3yiamdf+2TGH7IS6tWJdqGgc0VJAAfxgNViJATIYv2a2BgSmXPwwWP1V
akV27cfR+BjjK5LHufZS1ix8HQ1rWba58TH0T2bdr0eg2ayGeMA3UDWdaopOIdbEyEejXl94F230
3ixSM01Q7NBmu0mL3CC2CENMiXiMHTMKQJpYi16xe+0dqDDQxNJeB6XxeS4T5LH0QHtfMcBCOaG2
AAoOMpztbFgacar6ml2ehjw4Td33MH5tuedJFmSVt2gdm23nsFURYJLsgJUcWFW3MECeEjaY9W9x
WmxcLdR+jlFyK6QYPtddIlZCNuG18dm4b4LUV/Vrj0552Qc/nSi7NdaAXLDKMZxtMhS/ag7EZMLO
CiVq6DX/PMNk9S4yWPoaD5W4xcx76eI7twD/WYQvZLbxi8y64h9kXeuiyI6BNV5Ql2xdRe2wSd4D
dW3TmGGznBWkReE60JSyQLsLQoqmsXcDipZPc3CcKdgnbNVsyGAO1AnAf2iyNxezLZkYpWUAE6h3
1w+KwGiePcAN4Kf3523iedZfbO/bQ2w9wuMrASPmIuQNAJxIHVVtv0LltEpm/NOfPv4ovJ8Vq7L9
g1xPdtipSa6zmGtxdjDq/OMsoggic0CpAVbOuz8UKaSDujxpCTAjvo85fUhPruKsAwHH+38BmHjm
sUyQpapEs5xVISg82zC7C04xUBiULUVZj4//hTHXjx7PjeMcJPfVuhj0KfNfCkBOyQZUOikK4CLz
7AX+N71Nw11eRRbqb5Qs6gxcVp9xSN6dSdJFtXmeLOwKSdXIjf5MMuzumWcTk81hNXK9XJm2jFeT
PzmS/h8HmkMEH2gwEkz3QDeiGhqwYu7nOWDP226V+hEeez5PzyLGVHRRGB8jH3WEJGI4bY63gwQQ
Dneac4qNg2aVxGF6ziX41HB4F1RrA9x5izsV6alx8TtfVKmtr3FaCVicWUNX0g2PSM3p99PIhoU0
dCTYIDozcnD3AAieelngL7Fy/en4Vralhz69CMbeWxtY0F5b9R4oZFkerSdRgVKDC/4FbDDNU+KX
b41uj0+FxxvsBP0p7yVLkYzqopSWzJQi8zV2zYECpSRdiPynQTUBB0SsH+PoYFbQSKVdfZkHIQc1
UhuOGOl98ND3USqgRqJopIgqF3BGJbbaIpQ1On45PmexPzzj1KdfsyAs8XfV32Rh1O/93u4uZFE4
w3hAWWm+oC41fWjnmB61Ykdenhl0N+7eZgPsoIdb1B+Gq1mGPYpPRhuXJxJpFTKQ8zJ9pR7dEI8B
jOIhAWYzO4FwfjEU6uhE3a0E7+kOJ8E4mlBd8uoEMjX8IsoPJEsDN7z2ZredY8yfcf7crhz2cSbv
P2OuIU9g9gpsPV8y3xA78tJy0d/w0J4H5oYZbrU0iu4+Y5/od5/RjCzzJOQemJrCbY9V+Yftvjgm
NnkDBYuHQyS7WlSlDKa+42UBjNCt0n6MV3n5ajAnOiLhEcB6kzU5toi3M1ltp2fbGF9rbDEMleRP
UdTKlwa/M+Q34aSeur4z6ldwaO5yJPy+BG4kX/A27BcGs/mBun7k2vusATEttvl8vtRzd23wlD9p
IcLpQOlEcrIJiCPlS+E8nu5ISSNQuFa+3VDdYRFFdTuhg8wGFyxRWyremUp74ndhNyCLfW2E8s1o
gsdKW1ssyim9y5ADKpAunWdF28K1wrNbdP6+0ZtdHckQQEgQUZMacXTXJTMPaWIP8uzdgbwEEFj2
mFfemQHSM+kW5EZDpC32bZGc1AHfKG5R2OglB0ImKBMdTPUOl0vqysIznvGFJJgCkgBpgi0CoScH
YNIAnMB3/2YfF89kSk1scdStqPi/sw9EZzzD3lJAB1P8CBDYdD+eEyUnkC0/t4kVHECWYNhLx+JI
S0P6u4sTubtr7CgHB2o6ZZza7bAQcTuu7o3+fl1EkTa53evmYNNAke5i0IRaQAB8x2sQiY6ug5Ia
XZhHWyUHmXVkTo3+fkUy0pLdQ5f5pVgkzEB2k/L4nR0p/vsYqG1/HkTabGnY2h7AN01u/8NtkB2v
UZKQcXM/f4zfjfg7GQ3R6DjoaZLD//AhZpOKZ/g1TB85YeMu88v9P45AbtSEYbkx9UbsRwUWYKim
ViADoVroYn/30ARs2JGIlA9mpKgJDmD2jQNPbFG6AO5oRJrDzVEeZLOCwgeJ34Bm2KzXpJjCzza/
c6bbBWckDsjy63wnD3f78Aks5K6thrH2NrERbe3GQ3WYwolCyYY4mgb/cQcKZUokywNfYTPLWBNu
07DQfudUilxbanbiLjKH9+dCNZatdeeyARKRYQF6V/WQit6fzW60uhWz6l1njh9QIZY8JXqZPAFN
gOeduAEGRtxSv9CfYhyqqw6J+dBlN3Gs3k1I2nRLv2T+E9kxPoqNLfFusljrrNvIGsFQgSchNam6
Ck1R1KvfqYXp4PlWqaenm7BkA/A9YJ85sbfx6rz/NEb13nBL43uTDAAPxBLuOg6Jdqyj0l41dcG/
NxmSN2HQ6UAKKnyvAeI7q644R8ERj2br3weHb0tD5J853pfAcbCbfZ8H+QtSSX+RZ5zm3zMzsF88
pHjvaexCszoa2wHd9+PYRR/bKyQgz2MDueJtbCANVtfaw2zbaOr46rpI6wgrgOVxwb5pwsB5TdXI
ayZEerCMArVAdVG+Op2ZLsIUuflGZ062qHJhACuK32w1166WUg+eaYc3kADtGOPU3VE3Q4XNqgxr
1O2MDfC/lHbuDnUU3xnPvjh9k5em1wIgmJblqvaL8Guvo1AP1EmAE3KyS21kHg7+IAfpub2oCx00
hp4nb1LL/xBKjsc5yBKAinfEuj//gJJFbEpALvzGW8sksncZUqi/5BJHhRBbALLfppbTgygBScuo
eBXLZLTsi486J9B+YokFXib7UhddwRY4aqvOJTaLpy5pMmVtMWTHpZquYWtTGZKmRUrzsfCNAwUk
u0kbWIC5CAxmbAGpyj1gU7reDntL36ZYVQH4tsGpXkVjjnsnxLKv50Z45EvPwJZL28TNs9HE9k7W
3F9QlxrUJQYLGabmztcF+OQSF3SB4Azf1zIalvSPKYFatm9Vl3bi5y79n6jbhPm9cR8AlnD2Je1s
TKFIW6mB/gffOsxWnYysm1mKatfZXrLFllL9WfbBKgeW8TfUdaQrO+r10xiV2D4CZhZOC6HQbP7J
7R3/pbcza89R1Lo2sxI0QQPOG6EvOxavg6wLj65f5M9Jz9ZlHF5QyTx81W3QJ+hDzYBSYaY3t6iB
takKycoiBfGfjN8UZibfFE0YFpOHF2IXiiHfC6DOjLMIyHI6A3R2APRKdUWN2VT9ijclKKTfFZku
/mY3Gaf9r1gY/hSJzH4Xc7L1j7HfRyeyCupSazH1+3NUukLtpLZF8dqrFfsNjlhBp2Fhv99FrmsH
rKDA2BUNTlAWetr617gc8rXdVXxVxbZ/pSbFD/06auzWjdw9zPI6EMZR6vJEInKnq6zQ8e0ywAsZ
YzehqTo82Fwh9IUWReXedAo/XdrtWaD6H7ugSfGMfHhQBpgoXZq6SuaELVs5yeivZ1mHWaDbifZk
p7J4tnkeX5EUtJkNQi1GWUoi22WXCXvf2lW4tGzRH3H3AU64E/NL40QAWw9BoFCXZvvk1E2MI3XD
+BJzI19hgy85JobBPxaBtiK5PlrJdoh4seXKv8ICXAuL7mMeF9ohkwzwCkruOlGERF6AIQP3zkJ9
v14uygSJuawCTmM2AiWnzIfyarSFD2hVN1xjG4Z9tYGMbw5V/sf/z8JQMdhfYjT9rRFDM2H9p3aF
g58M6QoR3uhgALDC8Yvn2vZGVz3dy379yzmB81fmKQts8IAxdHVUszMGqjo6Rrg7JuC5xVAJbKcv
bc02OQ5mlmZfgNVMC61NlJXRxjb0/mNZ834VAIRrR1ppAZawygxMTpU2CMTnEnXQV1KWo7kKhrB7
KccueHXycDGJuxrL9oQ/kcuI1+mp0HpQSnCve/aw7sGRLdhxUmFhp7k3DniZRi/UCEvIZcDtFNDf
kPlWbCKdf5wsyMnFCdJSw5NmN4R+v5IGB5/EX1dIrYFUvT4vhs2soAUPNsrLejWrK5ow0HKpG8N8
PYZY1uh+Ko5N2IqjVA11uc+B4ysH+wmE4nw7m9DVbEduJOtaJ95pg3mYbR/MKopJam9gT3iRvAWe
7d6GVbdhuWLjua27A+IIjrzngeieU92JwVgWj1ckY47XyMC70HKicuPooCZcR1r5E5hyCR69MJnt
xh7VYFY1nMwscJdNpwdrsEBUWApqRn4acNgwtp29ESiWPFFjRd4zFj4KaSy0l7FKZcfa2Ttovq1v
WVoch7LVLAAQIy0dO055AKhF2HSU307SwsBB0OLRYAjBebQjKTn02F2vZe68VKyOz4mefCuQP/Fq
CSt79YHb2ushfyZR2eInxiwvP0hkQ7+GwgM8MWBEWOdFT4ZquBs12DqummXX99ETNWFXxE9a7N3K
MQ5Qu2QUHmgeZHRwrerLgxnOJDWA47XX//5zZI8IEyCk9AGf5vi+bvpILX9kqBpjbtoxchY/jCLy
V+Pgsn0UBgBA/JNAwyiNNyoNkoUFjp6UxcSQMdtRggdpkQB0nJgzSEYmsSLakK5ge1VhP8qyQ+pa
G+GAktR35mTpIx16rSqEl3OIOQ7JBOaka5ZgM/9BMcWaIzx+AHUn5EImSG98i/C7kchkHoTcGipc
DJHxMpTmTTZDgDR3dvYT3by5qmHI2tsbYD1Z8LZ+jYWj0EFTFGfbKLFFckoJRNkr9UrDb0+gxHgB
VxIqbNvIxmmcneWr2SHDcAs7YcGOPEjxD0HIQFSat0M+RrcFGITc9jVe+LbKtwQZKrbuVSPCzDsi
Z2br/lVOZkzhEEqUzs/2cSDSawGo4cWYWNVuVpAD4KyLVWRxdzWHI8U8PuNAgk+skm9IQXaugYWy
ugk5ptJa1JQ7miMFLlODk9080Dw4cMljDZlDoKKhMWcbunKsUW5RY9QCsw6fGaghyWFEluvW9Owa
S5WwNQ9dWbr5Ysr8UH2UZpoH6vaGPfhHVFCYh94biz0AOxeNbjqAm6WWjGZzA7u2y2gA/9IwiOCI
Ja29rXTjiXo5sl1RHaEUcYGJxoIuqQFaJtuB7Wp/p0iQRXucTZIiCo4kS8m5iwNzP4CzoVMBZ7ss
CLFtSf1Hl6TtrEPSxkgngcsUZjJUQ2UdHjJvju9DV53pHt27MYqwGLDUMsN+FdcDKgyo+F0O2HTq
WREiW+3PcnkcZ5Q+0s2Hbj8k4z7SGpm8gACgXYRNFG5kmoFrgcyp/B2F1yinALQx6x3GLz1Y0zxP
C48jAxeEmwHdHUcHWr1AvVNx0hiq5Fd0OUkNTV7q1uE7pxoLHEZKLNnuLrEwaDYo2vlLkEpFIiMK
RFezDJCPFwak7t2daA5rsTBEluz7vZFz7ognb3TCvR+ByARlyACxKWId26X28U4UE8INFstnnDPm
myzkxqLoQ3NYkQc1nelki0Fk2TZQhgbWk+uwAb2LW7UMbA4pOyVINJquwDj1HGAbfTeL0gCwKite
FM1JeF88j611LfVQlGO7t25AJURuZPmCuuPYedgZARLkMPrFimTU+J3TLwPscG9nmVfUX0UaVUfs
z4LBb8DaBjzW9RNZOBmIfji2tWf7trGxeTbiFGmW2V1jIoOYW6v5nqTF02WVRuGO7EKnS09BaJ0E
KFCO+ai1u8TxdtQrlcjue8YXrEtbnAVi6koaahhp6HJwEovjZBP2ZOSVDFXDqHRak+OsmLuPIahP
zd2w+FY0O1XrdzeWy4vo3xJorAdEU88wbcfXXY/5nu86+mP+DA6DtJabwnxpQT+yRgbqk5RD8AN5
kbtYhEW4kCNqQYARDErnch+amJAs+vaCM6gyXqSiWDWBDH45ib7Pvcr8wQvzBtq87jur5HfDMvkF
5A8/y64pLjo4U5BFG6SoI5fhtgwAouypJRNqHLFhHvBx4Qsh9rqel8+kaPttBNzk29TBBsjBxCHS
YnZyPCQ2xTwrNymQixZ2y9kubc0A0L7iW2Z7/Gh2wCxY4jw1xJzjNulMpz4l2vBs4BkA8rkYHGNw
MaQO7Koyb5fcGd1kibMTbSmDxtw0tghuqA/QbiIvvzluJo5dVRUbvePVKla+f4+PiqHnaWzshr3F
dcwXYY7uE7nM4Wl0GkPdddF5Mc5SHUMkmyJIbMxdAlsVEjkMVEm6JYG77EYfytaqV3XcBNvIKOMP
ZjgUm4qhko+6ada3u84LsLwSRvwBySRgfAscMOsq47BF6pg+ap81XfX6TN70wdiQjhrv0ujMe6Xr
QLw0Vpkf2p5j8tX1W3BGWYdGNbYoQRE2Zkhysyv8M9scz37SlNUYsCVqiaBPO1npO9Jhfw0ZO8gb
8tZkNl2mo/wG6CR/PcWbLP8cbfa7G9LTzbhA2rcansRuK7J/+2WY7K+ZZfhlILPMcGyDgdgV6WUP
XOJjVRl2N4ruxXU+uDFYxVeBqd4TAHJb8NSLT9Rgawf0lo+XDlLBTjg7Ko+D/2RRp0d6CCp4fuPH
Qv4ylMB5b7Q2maL+1m4aykoE1pCIvSQjCt45qLFZTXpTE7ghEA2AFNDpP2IbPNh1BrZ9CONFa/Xq
1NjDlcBeCLba/1M0YbpQt/a6q13z+kZmJAJf5XWGiflrHDL1fDGFtqvSAv2Hkdcx6pe1S5PiNwzs
BO+AHMnv1HPGerglcYFE0EEDpGmVgFukt9N668cNdqPIo+zLfVUDdr9OdYstRsN290zLXxwLDJTb
EuduANbojn0NRBuUtmfhCmSqGrKho+CSaPUAaOYEr2gv1K8Rq/SrYMhaK6IwnGSzojT7fMlZJjck
i+Ohx9d6UDM3vCOyIb9vZlnZZN9CiRnGLJptZxkYRdJTHSp4sdbEAxWMJO1mNgRbRf4vrOfYc/3b
d9c3bdvBl9ayLetvT/UUJ6CYKQj+wqnGAJPLYzTU1glrB+tEV+AAvO+SAriv39oWtG1TT9nGyRgD
g/Tdt9RAp4VdrDvRQ7gE5HGgrjScfK13DrK6VBg9lEjGDksLk+8sOEei+NzUmv3aaqb/bMfdQrcH
+xVTaPsVAJUbJ67LG4l8C/tvsSH6E3UBaeYuK+Br7aiL5ONmA7j3bl1rlfOq/4ex71qOW2e6fSJU
MYO85eSkkSzZln3DcmSOYAKf/l9oyuJ49t7fOTcooBNH9gxJNLrXKkbrENZIJVKk3jbjbRtoI8s3
3IhxeI12rmOsBprRgJSCdQRUmn0ETjZaXGi6aGhGMjJc/CgMboxZ4S8hFr+7MKCIqzfoForn+Ess
gyKQn95ykNTko7h46jw+A9U7G/EuNa+kq62dqDO2tGyHNH8w6+pKq5CqA6w2QYl5NJ4yVQ/Q4pYO
aEYQbZLWq2oUtjpIzKtecb03v4m8DPejZCgtcsM+k+v0s1GAioUMaKjCwrjgZRwVSPpQ7i3BXkku
2wZOGo3WUJTruMAza/GjGfnRDA0I/6978z/SebgnI7FhWCAttW1rrgq+SecBbBrchY4pnqU9cd9J
UHDXVlVwKYZsOhU9cFQDDXWS73Ka0aCNBnbIrl3sFtli51VRt9MYTrYXLQVeljzSNlOeNac7OV1x
QmZLHbnjtqOuvQSmWWB0E05YjVm5+C8fttLt3E8d+T8+3QgUqpu/ePGlS6hP51RAaV6uv3yIPp6q
NbO7t09HrsunAB7/dJpGfU2isWZ4t8EbXxZ53w7oxuTfOM5FN0DqqbF55elzX/bfp16637QsR9rM
YfzRDKz47FrgCOaT6NcOb8YN52E7boHtaq2BP4ACL6ss4x/eBAJBhpKtgZ6LniHj82xZq0dkV0Wb
Ogz5wdEsPftMMhaLwQ8qV2z44NXxDxmDzoQDu9FHS3TDntBW1mw0WTnY1Nj1XoTN95GBNkWUU/7Q
qYGWMsIGEG9FT4uI5O3o5Q+o++RHIew9idBbAaJLmnqZV5z1oF/R6i6kENg/hWJDuiXsYhUOnyP0
mYPFCEDQRdMM21BY8uLVnbwE+DFd4oqB0Lavs21dTk21I80Ytr+00Z52ARsAoSziHNnp1JBXtwUw
HZlkbTwBW7IqxnXWyQ0bgB2L6vTqj7WFM1uAj1xQ7t2AtMEo+OZ/p/J08w4s1tXxQ0SnFLc07B/w
uLmjEJlkCeQggKU8Ayi5O6OaHW2Ipjh42Bdge1UOZwfNRp1Pa54UmJYWaNUiC2BZixHN8D8znGcb
V3nO7qazx91UHGi1yBff+QIUtQ2w97+/KoVdzGn2/jmrAc3voQ00nsh1f/My8F4yTZfb3K6no8Y8
98FEBfIa5EfBV5GB1UOARzyBqaWN6DqsXbnFFuLNVGMlXkLMNPiq581mCHLnJ3JQsZ1rqnKBrxcc
wbQPkkdvM+MCKrR7mhV2Ys2WtCTowKxHicGbZU/4gotVwLyHtzKmHqTIG1YkFXh40cRAg21ElxIN
Aw+0cuypR9ezU84WkWp4qBk731mULChXiazycvUvWroCStDSEnBx/4hOvqWlcLocNwUs5kcLNGHp
KgQp1NEzQ+zkWRR+4FobfkjzkG+Sxpz8yAMuGG4kp2wCEnIQF0j5qaWrEK/LMZyaeX0zxbFeHK8b
YPWD5bE8kvkIdEP9iabzEI9i5aXoWaZl5//vb75p8H+8ZdkeqiANjxvYRevg9Pq792TI3FIAm7t6
tvTSPQZ2aQE1R+rrNGoLZGZT40pDp5fTufCcbYTH2XU20ysW7Mp8an0z6ct0M/JkWPc28pnkEgTd
mzN6Ewsgs4huvwQkrboQMmP/uFCYoubj3Z2c6GKgKmp9WjbO96Rr+jPllSn/jNtteUrxYCIRDTeJ
dr2wCtIuueqZ2prW79obD3NKwGNjGsnKVgASJmiHsV9TU+TPnWOpBpq5jsKTIE2uAdxXi9wb7UTw
EQDjcI4tYVKQ4ywld0nIFEvMdCo/hgm6/dDtUl5okKOnCIisdhtoEUtmDV74Q/DNeXsy6ch45NiI
0LrSwl+DVYKamfW7IbYznIahO7VVw9yTqhpblbJNYnCDKLlRBqgKaoE9NxTAmeCBN+2o7cfMcKY0
jEJcaJm7yQqlX97LCOjyJxOFQ+BaQ68QDl6O+QCESrKiGGwQ2hwjEeltjGlKV2lrei8VR3voDNRr
juBIbRRvCw3EzFJlUbOJ7AK140qxsLU4dStB3KeoXhaWF90OrFUQCGDSoi1vI2s8MMbOwa6FvKv3
2HfBaEkuibrUXVRg8ONSZHMzNBaYv9HgUjlAWaa/uJLBl7jPzGtoM+MTbpX0z4JWfvshbASIOVRH
1aShLEATlr1GkX5+ZW0kUMvkfg2nvvhiBxma7aqqfdHAd4WipiF9jBLGthpPxBl5UvsQ6W56GABu
dclwJroFSUP4ZPZlvc6mov1oVZ2Bc6G0+Zrq/KUFNfCvsAUlVobKdn/0AsDYdfFvD6kyJB7OMdBF
TtTxkSchClIbpIzm/g7wflg+fmDJgXpAbF67T10OdC2QqpND3Pdij+KGBJVIkNEAkOkfqMQxU7DG
83LXl1KuiYUwstwYhzBCromjsDLa22VhNHxreHG+64NBvAQV4ORRh/UjKNxXHPFbL3ZZBzt9dNP9
3wZD9QUQjeapIcZsjYPqGi9n8cVMvt+IIgUqOQL/wbc6JG/t5HsfhkhUSK1ILlJ+J30CAHD824B0
mu4HILX3BPDh57uIOvaKiOme1n+U873i5vwNCoDbvnkt9xlyQu2yBSzuCQhSKZu2MSpsUF8Oekgf
uInF2Qb0ydkB4EqNIuJjSopU2ZC20LRwA4pkBy8baMRAjU4+gqgJ+SLym9re1S40dVtQUgaateUW
ugMj5mgfC/zT+nnpFr83niPy3/1YJWh0K6aPSW8il2Dm+SWzKxekvAnb6rmFpCL+wYGhbKL9tBH1
lhDVjQYpT7s/h5Pifl4w2BvckNaNXtsrfURV57qvho2eg8kGJ1caEFkUuOIyTAoIkZaok5v8GBwU
69ocpzfDf/W50d9MKYjTNb+FyQdgRme/cXg4gV0KLBknLRPg+TRZlJ1Y0KPtXAlpIJmI2oavaFrT
FDRCV/AIgLu+8wCKUne/iZJPMi82tkXKgPThgpL13BYrVoo2x6uUks1GkcBUjFWIBHzr4zhHaUg/
+7tuzA45dhHSycX5VuOVFapzCgC3KFbghMiGMxr/OReTi7qBUNEFe415ZLoRg4ueI42LXmHAU2ZZ
XfmkzpJiJ5K4P7ogOMe3unRzVFjo6RqZcPPiqtMWdExx6dNa60D7qMURavXE2OyK0uxPWdits6Fz
Jc4CsSuYp1HFTZQDYPczrxMywJ4cB7gVK/zA0QsfRR/RypTRcO2Q9brSTLMBQD/ZKG+mpYdHk4N8
Q/E7dJHWIztgCYAto7DlYy8b/TibkDUOJbYAMRzBtvInHsmZfARDkHxYxG2OR1hd/Ygdo7+5utFg
04P2NTCHjKGvt2ntU4l6kkXVgxWXj1S1TqXxXZQ/60njXOaa90F3NiAqkBtalhwos01UP5IpOb3b
kygzubMJJB9BiYo6eLJX8R1i+DOz8hmw0m+x0/fYZIvC4xJv2pZTfzdYYqykLvtV5LERxWU4+aZh
CPvjhCqoy7wCDcWD0+AwVBnQ0TYrC2cHgNIaDUx/nP4rUF3m3oW8kP6fA+F11lmbKPTYdEG418fR
xnGcaGYkOSUK2sK+EIgcQdApUVV71oVJ6ydudvh0Cngu0djOVZZkRBH+jmfKetOZ2DPOG4Mqxftt
hiJQ2izQUAsNoO5BPYsW2HMFhrASAP7fsn7irq+XQX5JwY1NkRb/TMWsld0MrU7xUMK4bR2TlRuw
/bxdcvEjExWKosw7FApDH+3OToWagvDjUFoPXlL1J552m7orgE1ZSnBuZYZb+XZfesCUwnHjyUwC
wPPSdJaSE62V5zgC1XJW3Di9RdHdg4b2mJOtONjx1USjTZC5u8Hqhwgbjz9rzRjQzSKQNL+mOt4V
0eHJd7MwsrvzmFsgnKvSj5lhd0ep2orzVkN/sgRr6+BOc/MxSJbfWpYzFy/y+D2zuVt5USR6sw+F
3p8XkWsDc8rs+LdGuVsSxQlIERvtymNuvaXLGIWGLRGIyvxOwxOkRRfLmWadIwZ8uEJs3V5LfVLY
xoDtNannqVXixmYlSIOSUHQDgLwdbd+oMEssmt3JpNWKbaBCx0AoQ+1iMgClxALMycbEWcjJLbz8
kXMdHwwgez/iId1kf1s4ZdDuJ1lHZw0Ygb5p5PxnFT4HSSB+mKlZAHU5MXEnqnDIGeYWsNFc/qFJ
7AEY8abzboqT0QKlvNvWQ/G850dtzdfC3iZStN/Hmot10OrhBRDf8YNXle7KDGX+4y8DsDCgsMTR
r2/dR0nPDdwt0ukVJfagkW2inyUqSbaVyUbzcxWlP8HCxLeujVrOtclNsZYl8qhkHAQWUKre/ciQ
VrmikgUf8h9tv0xVxDzjcjskmynhEngn+fRIszz8CcDK6koLGlC2C8wP3ohdqKxmU69P90OU4FGg
3KdunB6l44lH+8MSisz1uBvQBziJ/WLpxjzdFchsYeORAepcA042ChmA3aEuUHd9g/prJJJ8QCP0
hz4eRxx6owGBK0paGpBaeZtNnptV/qK5U/eT/qje1Hd3clre+y5Rl3gkCzxko4201Fes4BfcX3CU
hneywLcMXVtFQw00RSDnAatxnDgQfgvHn9c4CYke0MyG3bQyH7lpPooIt30VglY0LGHmsFoq3sJ0
JnMA2QBgFE1BMfdA8WkUnA/Brbd/rVyUVDkK+Idg2pGynS1ppfx4L55H0ff7SGX68PmANaJmwIiX
l6QBnHXQo1mPFCQjLQ1MZQRTnOat27buVkuAO7sizG0UTfNhvfguAXq3Ao9i8dlJBQ5hgsLYC7vM
P9iDln9An/sKZQHZI4nA2Giekg4QspHtV4mzAZ2Ke21QRPmsGlN2+YSslmOCebUx4+gZ77sbx2rd
K4kWC3Ig2XuMxaIY2rcY7xYU49+uQhb/8ypVh/I0oxwq1Lpp5QPvoi8WOjL3tOpR3g90MKVAldis
aHQO4PHOcLfl1GkrMGHr65ttybwdEW2mgcfE1tfzxgSMF37pxkkeP0xN4u7CqN1FBoqPwNVuJWuU
KgcbltvhF9T3b1MQn34EDCMev4XF1I8s+hJEtbkai2A89dIpPpcJ4MGVfAiTCnxIYTK769OEc6Fm
8K4ATXWeuNt9pLD5kKVbG+DyO/J6vwo3LFA+Fi5YCNTVe7MzV9NfVyE5XQWb543heQc0JXyZ8i79
EPRxCpxZj206bGHXtJwVU4SyKW0ErZEyAcTEozVE3rl1f4BvxX4k6dilBkjZ8i8RWieR13uPM6/H
MOv8qK60gzO0zoZ56BBJRfSYM66/FG0XHx037za4uxbfEn3EjSQIv8hR61FAG0y7LjCtV1TO+mSg
tUO9ATZhcczKrnuxvfzJToL8G8BJp1XeVdWFhfqI73gnUKoIhWTgjp1czXqMPWDnWX26MUtkGepJ
FN/+/hg6EmobkquPoXLc53wYhq3lhsckG6Yrx3/bs+0N7bpACeFuXg5adIpTW/i0BJ9UgPfS54gn
9geSNImFWpO8bg+0FOiL3CPFM6xoWaWx9YQd47wikbRBuKNp4AzRbd8ehvTBVAPNWPdTemFwpgXe
b9/EODBMH9gIOEs5WIdFTmY0iF4D+KgzgP5H2d75M0D4rGLRe+tFsdixHO/sEme8qyUyGvRHdEno
QNvnjvF7udBiwvB7PEoB7Ab6dJEjtfnPYVkdPcS7xTIGaNRFBDNqcyELcQBCLrh+wRQZrZa1Zf0A
71OLGuCyYnhbYxnXtz3rGrxuKVRJux9BEqU31pqENFiJcPWthz13WiYbIAGh1x2vrZ9YGGyGsJRf
A25hI6nk/C956EJO9sJEun6UyOwoJ4AQyq/ckSMOK8R4cIt2Dkbyxen9IgX2bqfMlvUuVh37llkd
hO3o5151/pNoDES9wY6xXccKJIBkQ1TXD2OI+3wyAWKQZHEldbRoGN4ciYx5PuAtWcapn7quDppD
FVVdI0pH/Ty7qaAiLuoN+slwDfUpaPAarX4AtijK1iGyw2nC1wedfxFO6MEz0v9C2SOOIOzee+oc
57l0Yue1ivi0NSte7dgEq7zsAERh6ehymMD4ErcXLwUBC92/RZ6P+24sypUudZwboBTyErc8faA7
+b02ktW9tkfJyArnKaoo+k/kWnhnqyizszd07UafUHvbKx4VqQhWaBYXX9ogjK5dPL6J6x5Hgosp
WYWZDDfZxPmq81oNJGMyBvcusEkGH/f6JwuvVXtHUep6bT7Fu1FHMsK1kBNUdjfGPJ6+tF3hbDO8
L5yI6KIMOfjweuQVDnaor22iwCDSiptpz5KfYALRt0go9WdwD/VnrS71reZ0Id50kYcnxSjboJ3X
bpC3xTp1rE9JXssduYwxME/DQ8U7sKvn1g/UZw+AzrTNBxMkyiB+keI0ZBnuFgYYMYXn7vEuNjy2
ahjxDdtFmgPeT7UkBY6yCrxc+ouEZh4yvr6eRsZuUSDssPd0PB0c3Fx3qM0BpMiYrfWCg3KriBMf
vyaRgNt03cZulPqAedAnkUGCHme0z6CutkH+0i2HLPTTnO8apzV+NWl1Hj2v/JlV1lPdM/d7ORav
VgHSnrLhv6yhKb46Ohom2t708G0EyGgTSrEKWBpsB69NXlzU2lJSlFYTOp0EujI/vusof7qs3nXK
8v/Pr4lj3xGFOOG4CVCdU4S+EIGUFIrtQWug+PUibLRWde6El6kwA5KnvfcmRzF49J9yFxj2Sxzb
YvdxKL4eemBgHJMds+IrtSzaskvwU42v1AvJ1epvXeiFV8IzJEu1WvxSPb1SH6Qh7eRR6bJxMM86
6ihXE6rIV5Lp6ecmHQof8GbNd9yuT2kWA8K/izYgMwVa1QQgtb7M9R+5B9wja6pf8dSrVozZwzOO
6JEay8DqPMQfTL11X9Nm9FYsz6pH02oKwM5LeWgzt3sYcLS2Ttpk+lQGxS8Hz53fAEgKov633ea/
sVPvPvWBx9dGk+UP4RO+7nj5Gm3zUUMh5iovDeezcOQ3dbP+DQpfdOfilCBLu6fJ7kxAFdv1igOl
+8PUN/02sbz8DDqhAO8f5m0c20r4Z68Y3uPo/Yg4NbIxOkexzRS30z7q0BwN2kn+JRyGDByRmCVK
FoJv/suiXWb/2+5O+5/xyA6NsQAS651m41ouMC9LL0M/EpBcw0C/XS7aRiHINo39pqXlomW1BNZT
6gareAKZ2gF5++ZYN6h0p90v2osB65zia49j/x3xmtOAhP9H9Aiz00J17nSXcEwZbsiKT90xugtv
p9O8UjXgOXCMDyJGqdCNT6jrm7BhOOVWXqQoNZ6t6HKOciNF32cfOxSY34SL+ZkuRz6NE/Zo0Uet
kwVy9haw9AcdJZS+OerWVfsS4nt2dXXg65PAdbL+0Az29ybp0eRPsq7A9w+H+XKdR4Klm9gtf0vg
Zh/GtgnSzVsMPiUx99/9Z9PFdWDoBnWm9oC/KD3RYKnEuUPp9BD8dSdaL+opdJBoD4ATrU+luSfF
Yle0wj0K0yfxbHpnsUSi2RKdgtzJ+sFqkB5p+0cnqteUgMGXOvaTJhxf4oHbW69P6mNoucUVZyt8
lU1j+y1i9ZoyMHlro8SbT8NLmcYAeAKXPdUy4nisTNEZ/6c2si5CnBxajTOrqbSRtKCRT88066j8
cVlHsX4scMQBDDb9tahRP0Sz0KzeZrGaDeWov9Js0YJ9VX+9s1uiFHF1BOXkTw6wz1WeGwZexxme
vZSdAUApEjpWGLFVNzBjTujMWR4cnqAxNsSBK9dBECxbwOeVOdqObLUkmVVZDlgHP5KkRnfbLNbq
BgWgEzhLSTHgVL62dXEhHy9DOjNy2Vsc8hqdmKs4tIj74gWVAOMLeyIStSHjmV8P4B+Ma+ZsenQg
nPOkZSct1yO0cVjypSpwZNF7uv6LPVWKGXjxacaMb4BLKI7FACpWVQdSNf3k89jhB1pOeAifJxf3
bKkKPAB/f6tF8wJKb3l2pbpgM+9f8DzXT+AMBvVj1+I7o5ZUEkxDoU03InISsNI1Szst1cPKqm77
W9HfsbhIUfcU6TpqmAAc3QCKd8rC+rFGNodWeOGeVwRp7hbNvLIVFPrflu8r0r1b4sTHXSdGGT6I
pnrUpi5+4a3dnKIAGJZelE9flbwt4/jFK+JPkRtluxGdHA8lE2+D7HAojWwssGCHkGn+onFsB0CM
YI9bLbLFmYkYaId2ks9aUgDJwsOOCvyq20yknr9Y457wdj10Xg5b6f11pTJNxAGQhs85yt4eCkMX
q3hM7M28bEcwZyuFFQ/2PgjFjzs5LSs8jyPkvc6hHVZAaPDGvcI6fUysFu/wMWt9WuJ+Jh9plsVX
rwfSFEkiG2Jp4usgJDJDi6lk2bhHkxxyo8rkRoE31DDNNm88glWbfUwUg9bMhIXM30NpF94xUrKJ
2LFsyBoXfHc3DFrvMjBzuEAU1b/aBuorQdt54o4tPtDQeh7QCocePYHvMtMqP7lZUSJpjqP2v51I
ZOjmm5PA9+AkCgclC+sSh9GrokKVAP5zUL88T3nCgLOaF6gCXIRoYwVCsQe8JbydomD6fWBT+mRk
hdiTsc7jN+XdUtd7dggrb0tycp+vdhduuXhMFdZkefM56AI4/nnysAvcZpU9otc11FwXDeS2vWam
420tJDNfSnD5HatMgIdMLQ3dTj+k4LAcywLQxLVoXjvmdRc9GYoX057steTTrasMAOxFruCrmh7T
TvzsLXQVSC76F5dLY52OWb6jZaf1qAe0hERKG1oTeLkPbWQ80YoGrfgWsCB+RokT9HivBVDjn2BF
bb0FS0TYv/xbMN1B3eTIGLZ3Ewpy0COAKgV8M7QuQmVZraqAaZ1ZOMG03UDfeVaNjPC7gmYl89hW
1rjp3zhP6AzB3VEgXcJD7zRHJH2no9hm4G2+DXgTIsUDsi8pBQif7BhY3azIUcTnAlsMjaHAIHRL
TC01tWLrQ2yApEQMqMFBoTBkrYJMxIPaOtlBDfQLrMJBN/uj06KhkEdG7VfolL+QcRXlTbyzNAMp
3STsNvNl5iugVUWxA3bWthnL5jjlqdEfG/QGHLrQPizXmq+NV6F8E3d64CcFsPb1xr4alWqHB5pR
5+uepri0oreBNJpS8/xnhyPuUw8C8w5Uc8pDDWS7LFHKEflhg20uSKNhuITqOGiuS14egVGR75Kh
Yr4VcuQa1ZCEQ/YYdO650hwbqBB/RAz4absBja8+WSwOAWhYUffuHRdRmfbaPolc0LREeX4Tl7vh
1yrJ4mOQOaYLIBXA5g6G/G2oy4S5kjWyi0Ax5xaHvhgs18/wynvsACdM4SkefQA3DBvfHVFPSUtS
5MAWOElXPk1pilAkc1uOPA7OqXdLgDwU7OQl9qltnXg1yazf0VFvNTS406IVec6FBUAyvgIQfoXb
DW63pFVLsqXjYvSqzA6zBS2lZ80WZEYxlpDvMexBvqRGoH0aTOROe2FFn3ifAgbN6rRHUYxsi3R3
eC4L0R9jrS/2NmBTH9D8VGwG4fJnnMUjl6Ax64uiPwY1+vA1zdPSd1wxbvU4sR4HdfQSVbG900OJ
Q006j+lKHMHbRbdp6shs0R1SXTiX+XnW6i64SykCmoRxesNKeFcM5Bh6gF2XKUdzi4NXcb0ZDLzN
yy4LtqE34fhWjq+OWw+gJIt6VAghtYLP0p1pSTOSNY53KdEwB9C10G1R3gO7eUqGo3Luyzjaa3Xx
YXG7MclFNZxK1IcInNMiUYT6Mk1o5aOWtqCg6Hj0XWvslwRd4S9d6uWHpGm7bd/W/Rc9jMCVV67r
Ovae+joqXoYuOnMXh88Wuv5f4txykALTyz0pcwkIcdkC+CgZS2BAyCh6NHMEpJVyeHcne7OdAIBf
p9U+QuodSXgU4dYJP7nAe/iAEwL3MUnMT8akp69Rm+i7pkvYhpaxgVq6tKiLh94Ygf7am76lzEpU
cZxMjqw1va4DRAQwY0aEK5hAcTlzyzn1uNM+9k3do+4pdS8hA7cEyUo0Jj+i3xaZSIGsPy1JIRnu
TwAl/5ori5HV0aHJkq9MFXpSMWdYxaD+s6ls1Jikc8Ttv7FWVAlKVmE2gDmAIRdWTJWwAIoCV1LP
ThK1IN5mDkMRFwOa0VBT0H+/SiFN5C1C4GxcRipuYjZ+3WpIwjE+De/LrOdAJzeKHrcmKBIWJ6c6
KevSn61j5880RdZ514zVZ+4m7r4Egc46VUjwRuh04AtH9jxWS5zkfGsn0V2r0gs/F5+YI8rPYR8B
BU1PfpEHCzV+E6CoWLcWKgBppcbnAKHVNpsAiJ2rSeG6JOg6cldsNLLd5PEnYDjWJ6EG0tJwJ5s9
SIMvELYdi+UsVLEaFHQv8tmFp9YRmAnuLjLRdLRycTMsfU+O0ck2kfWcqlHfzMK6xLkZuuH67M3g
1mOek99s4Y4ATdVABrBDX+zpTbYEJ/WtdI6OSs3oRFHmNVcfZPk0ojWRk1A2N/6kpjVpZkcSkndA
F53/hM7RhLPKkQiLEmQ/ewWV30Xa+OhKwwEd2/gwUwmSLLCBYQs859MsExLwJzGw5tetciPf/3Ib
CmGdyIJsR8Zd5GEdDiA2XIwGz2XOCR0jD4uIbNVVyR04L9oJlM/zPZFufZSCpjtfCyBIU2Po5Fa3
xEVOSkpS04wUdmVPW5vH0ZyyXhTkuywX3wTNhUgUprupKIAYeXeNJXyKO9kB5c2oifpzF5896Lp3
bqnTuTgFRXJyCbB88DuZBTC9U+fs7z5dIBx8nsWLLtHwGuwGOCGcHyZBNW4FyqnOrTqCmMJ4vLrO
fj5fQL0QEHS8oFujCDgFCSjeuYFsbA54mh+8roSWziwWE/KrrIStbAGSWnp4RYCj8nPQg+5oSQM9
6QKw3PiplyIlr55+Jbf5qS9q7uvOcHW8cAKKiJNfl8FlCUo0Ii3YLTKaSUeMKBgDjeuiGMAEf9Wn
pNiMcRoAbAFL0pKi6rDJ8xzwytx5ZKhaQTl18fFOPmmWfZ4KuV5isAHPdzSsPVlTWD1Q2Ck+mdWQ
Xa2wai4DD9ZZ0AVX8NAGV5oFXSs3OChkK6kNUw6WMu0Zf/F0XOwqUU+npvbOkfnZytpp5MdaIAvo
RC2IAgOg7V+WQe9sQNXqGcMpPd7OdqQBCI67D1EkEeT2m3FU2iEOpcGjPTsDy//NjzzcqftRDeAV
0XV03oMQ1NxUEXrUAEBVnXvcxu2D5fTlmdZO3rIVyhf1Fep7y/Oi6HQG52VNak8Y7dEytVUVTmjP
Q01UsbadCo2svYccYiAkTnVQjHXqJqD37GlKgxeb2iEROA5Uhi0LYEjTxYRmKDD7E8Ls05qvFv1i
bg0MmgQsZCi2sg5kMlvfuJN0wnMDEHfqE5H7bAW28fREQjlpjzJy8KQhw+USDOWk3p7W818V4pVG
R73cLud4UWFaPWDzOjrOiQamJe4xMz6TEn3TDVqB8KMEeJwyEUb4ZzrrMi0ot6Fp/Ca13csJEN7K
cnKtzVDgP8hM0vpsq0FtTOahwyujG1fD8U5eoyb7xmx2ULIRZbR+6Lgd7W7OdzEdN7t0XZDuXZ5b
JwHYQzAA6NjbRSAfPYEUDTvtcDiSgobFjpY56tVqFCTC705tZSWamWRTr0hB8ebQd4aLM9ksywbf
5wxJEyAY/vWpbqKQB+nJLUfBwHrSs7MVoti6zwb5GhsAG4iLdjzGXSxfjfqzYGX2OQG1w9nLmgx9
EBAjPfVmxfGzPU+Agl0JF+/LdiOiL2CNHMCZAuTUIOfNMy9xJqvkVgcwV8BbglVNLfO8PNu8ks9p
ONQPGZJSfggCpi+ZzMp1moLtj0ed9poasxgwVPGxt4NxTVYA/mrAUGVVqzHo65Xu2eIs5fBxCgp0
1vRJCwh3DCSnIYva2yXJtABv5Go/vpj9p61To/+yaUGhpi5FA12BrvVvsr4Yk303JU//GfLuI5Wj
pm+QNOz9RaFZSbHOM7z+Ts8VoJmOACVITjQ0fYB7bTckJ5qhudzcO+AuJWXQ/TGjZRfUbYkyeAjv
3Ej2by6LXcIs8eY8Ajlob1fxfJG7eMsykShsZSBi1VrNO/ZD4x1pJtWSZg3uiuAIUOt5eqcnH157
t94a0kh+otfm+k5BxoaJN3V0rv+5INncLedL/bf5jZ6PANXV0Ca/QX0/wJNwDOyXiue2p74CMNng
nRnwOvWJpBEKBebZrP/XdaEitbUJ4B1yT6mnIdQVZy45UDwPjGbHwdlnjCODzdHR3AlAmDvCBj40
uHHDS+sO2Km9a2ZD0hilB8AFA3hZ5EMyGsAqDUVWBOkOEBiJn7TASAzxVPXReRm7O52Vhxqtx6fW
6000s1rBP9S8zj60UYA6plSiN7MR/TZWW/PlnQbVBPFKgiJy3rMvikIbwhXabLVZkbUCZdmx5Qa4
09bmtgxLgaZ2cDKA8vMVDd7BE/JdqFfJcjzQa6avaEkKjiIWIGk67tZOmTfb4QnwNain5kRmJBfj
OWjr+IkWSSqts1EH17Fh6MyaioTtsmoCtYu6CplomtmujcBL5rBxX5Wo6JYFQOa0awAUXYB5oXsB
/wn9Zkgdd1MrggCAlQCm1/SeWcmsZxK925fKwBbs1h5JbAAuSHDLqWDv9jwOmgdakb1h4j87G+ZL
lHw06BIyrYDoyr3hmthSINPaBegoad21NaYmqqyGST/RAMRP44RE7LBqWe6sFsWNoWjMJFyT6ka6
OGnoCz+ZvYfupViCDqSpwPmko+nq0ja9eelBt+VbmVehMcgGvNi7gpY45XXOQfVMC7JfrGgWRGO0
xfcEhFJm8GNqJral48MFOGWGVFmOIQlxhQfjsfKYtV9OIWe7xa9UEA9c8n1ntGhAqBnO6BwUH6EY
Zkz70810NMd6HaXe/1H2Zdtt60yzT8S1SACcbjWPlmwndpIbrkybEzjPfPq/0HRMRTs73zk3WEB3
A5ATisJQXaUtsDxrj3o4SPNEvfR87Jc4+I9x4gpOZyynFJ0dFDm9Iw4AoPBBVSO42jGE1sgpJLQb
V3Mc1ZC7BIDFe190yCv8s9VpnGxwwtpn2wJkWudYzx+StKzA+5+Anh1nSsjPHOp1xzlkxZhV77Ss
ua2FddhMNv+9dhc3/N63MxpsKdL2azHqIIlIuIcVuI6TR7cBy5veub+1S0sdHMkUoD2KD1u+RMYd
sZHkNo5YS9wiUksretxyRUGynpq2idPBERI+YOwFaiT0gfbMZLMnlpIUAkOHxvLrxURaonhQIBUE
gUzsFjwlWhJqWHfScBTR6c00HHGeZGMPrkIb/zpFFWl7gIo+lcjqtiEcHrlQ9yndZSILfT0oTmld
FeToC32DvBULjPfmm+m9PwXM9nkMctQjVh5vtKJuX7SHOZ1Wpv4IXqgseQk6s9xS8utdbiw1yTF3
I5vqNeh+tb2z36TjUpxt6+cWIKsdDeLaxQsrFXuPSuydYqk6j8J8LI2Sqseh/03CnJRMYXv8PaXA
UXGTVEdt5z5bbsqcm31UUwOlaeHvp4y6KcZW+XnQ9cWZtxLm/nsSvv0vki6H6QwyiKCw05npsrsU
/EIWRgeUYPA0ER0BLzisfdf4Jy978UVVcPQpvkRc/IMTXfNDrPfDClRD6R57B/4U9CIBPTb0EOuy
vPh90L+MtVVstK7cFkWeL2clmokvGReCb8o0VlhaqzqQUJT7nYH5TrdmjvPA3Lo28NZetq4NkcXa
dTZF7aQPgjSNqWoLsC0Jo33zADaBvDwVY6uU87AExWgoeiAMIDZKUqAxXrMnqze/B0qSdJIeLV5L
F7RK1GAJ0jmYX9gHaiKDptkAXifXmQFq36wFB5A0qvRa5Ha1qQfkzgEZgPMLXwcnRQ5iJcZEjesy
pzz//X/OMu8pqkDoDfIeF0zAjovLlTt6tSK0swiX3BDLy5hz6jRczEAwOd8k0BZ7zRMNSUFI5OFx
BUUjh4GeTs8sqCLZDuDAlf00kZWl4IM5Asn61BBGgY2+c2zN6jGImX91A0DPqcbKERkZlEoFPsyr
owpymMA9CfBCuy3OZBeexDydXaZLclr1EONfoghfTbCc4D5ONSHbpB0Kq3n01CB2U+HoCFyyCwDV
+yv4Quqt3bbawjFBx7sA/7J9ido9OT11pe6r23E9M8GQBaTrbgqjblWH/xBwRkBKMwgr62JrU7e5
L1PdzLSod3abY/Syztz/QWrh6u6//ltcC3TpUD93bNc0779QDo6vNOir+89pHbW7UO3w7aZEUQmI
R05V1Z49ZqT2eXG2J+dsp6ZwweK2mLtBahdt6G6hnOqzb5oiM0BvEHEdALX3yW97UbypPsKfR+GO
K8MNBeTAnW9DrZz+AqQliL0DefBkZN6lwv3nYxy2X2MZF5+brkvWrASampoBbpI9qEJ23E8PeqeB
HEtFgSczRgZsoF38Usi5d1QwkJ2p3qUNrI7nYnuPG31jMQa+uyWptknRrfbTvTY4WForHPbsgHYl
TgpT4zTbMy4AFa/dakU2KrRyhHBIg0t6IwECnGzTPC7A+XOcxFX+PhmxkJhF6sib6tXeMV39NNsL
NU+egE1yVqlrmVfQPOC5wTz0OXtchy8GsN1N89TFM7iGiwffwEmk4lf5GjL7WWWBfHDiuNonOKvY
6IaTfKmi7+SvTWSgGd7w2Jh4rhT5jK+KqkzYkjm6uSVb7DN5UREktEumQkXgkX2L0HQfokF1s+vH
eFzEpgP+JyLs5M1PTDFcJ7pOnNOdfXd4EEQA6shB2yKfB+niiseTKDdF4kMlKNWyzcThqYg8a439
Ew0aP1AE2X8NO1k43v9R2D/MwwBH+Db0zBM6Dz2P8/vQZMfePDJAFOmE7Qh0NZWaAKQX0q3QZq/D
fR2GxmkyTe6mFvqJCqwTg1NX7KmRmyB3wV6QrW0nlKcOmVFBCFkMLKVjXC8qk6qZ77U7m4fjg6Nb
gf/kV9QcQDbRtFCGpyoVQ5nXhwRUjaCccnfV2OlfSlCYhN5QfsmbdlziooJfZREmu0qDVJCDNPmL
DxmiFdIf5CfctnwwhhyJtikY/CCYK7cdEiHAuqBbH8cqszbIVdLXiRPYHweNNRukznmTtzIhb1Rr
Q77RPATjos9cl7nQN9TX03BtP5hdvzLBNsOkn5x5zuS5joRADqqqknGshbOssHlc8aBIJht5izJG
IMU0jreF5nR80NUw81hTTXXr7Lze8cR8np00XD12/G0QQPEhNlgum+8DmFDXNQ5HLnpUeZBuTo3X
bEw1XNO2/EJFPLDmgov0KYBiGwDi96MtvvKKudaCwkYp5BpsMenqxlg3uBLVgireUQxGd8+SI2ki
TpxVlvr9Qdpp+pG32oGyYZLBd1aAbvYgwtHTjwmOUTi2dEekL2Urt6rG1cAT95gFnnWtACVZVF0f
fvP78ZM+5sAANLq+R9JdtBnbJvnitkDfqwDqOeKvnnpqA36zgCMNgb3tP4Gv0Zl6BtgPbkKG94Pq
SQHUM2+iZiOg6uJUACkvkkpDwlGe75shCa5U8BwoZBsyB2Ulq3TNkcoBxSNoXc4hVMPeRB0wGg94
sWKkqgrS7QC6cJAMj5BjmmIy/Vs5SrZvlTwCmWQhu2NteWcyTZ9CRqa5BHuIDUDmrzjPt2MsG0Tp
s52VQRSpHC1NW1q1ox9LQxpQrcAx1AKSD8jGypWBrOS38mgds67Zz6Yp+r499SYrDSFT+dQosTsy
jSAIXwPLggWSDaYQrorCyp3lAPHt5WwD5L06UvEnm65oRQChOZa+7W2RNzTk03jUYx50tHGEOtv+
Ph5552Ca964ZR+OnGL9KpzyP8PYbLWmAosjRT1jJRockcdfUIjvvBn1ykk1XYVRrjCg+gIJr7Zn9
Igw2joQUbI69zLGP42Cqkc1SDqox1wuzxZ37T13ubDYy6rJFbjrFMhwMY0luGpHGGm09wq4fDN24
5KyPVLiKNhwKYIZKwoeR2kQTPjfnaJyvxwDARPGK4pA5xg85FtFfsPv5zoOge664h28C0kUhgVck
n8BlDgSmwJGWK0DdLSVAaeFgPVmAgW+jMZag0vb4VTgAbkdZ137vtathNNYPCq0BFrgJte1cTKGx
DO5DWQwGoAiUzgnjcoGzgRBvdSMARwkgSFTLoVW51vpMW945wFsq9lZhf6BYaOUkkF1QfZn7ihRn
7zyZhrB7AL3peOghmHYzA4XOMyQNbtVmG9VoBjm4H2b7/LkwC4Oo0Jl8tilTsbj7G5Iq8JdeCj7t
TZFDyBeEUmeVb3sgciNiRhoUPRLVPGlPztk0h0EDY3JS6Gyn2N+HJWcuQYtCtXfnxL00d30fcjbN
XVWvcfD8Q6sDQYt7xOSEHz1k6muA3GRKJ6wT9gW5bfGHyg4LZLWBLYHs4DW65H3dn3FH5y6BLiyO
fqQAHlS9b5PgTukqGSByUdvxbH0tIDKFRMRfUkGzMg/ZJgkfx2rivTCjtR+3TP9I/Upk1S8gfRuF
e8GDb0C39HG4rEOcTtBypgcQ7eQb2lICPX2Y1j+0FJq9dhXqzcJx3SlmWkJV76sjGiF2am3L29xZ
iDaoNn2U89cUFAMgvA2Lczgy/jri6BXX36+hU+H/ArDFBUU5Ye5v/9SJvLiC+VMnT3ViaqZRYN3e
OF0HaPYvAccKyMqD5WXrnqRoyeEZSs+RPCYSbyJ1khCD2NPf2jjxBw0UdP8qCwutMGoOVKOiijV8
Dec21SIVWIoaHj8at5kb2VvqN9luqhR+N2TC+vpwP+7UnspplLlrVTlMgpn7D5+Eho4DB+f8Qequ
krjyHkrOrlrOIFVUeSZfkA0KRUjByXkyhZBtcoCo4thn/WE29dVBSyBsC3xB7S1Hm7XHLGcezmzB
cods8Ai0u77fHQsykr9XQTL3Km9JLiNIzRUbgvaBJ902DbLAXzAjxyZL85A6lo9LfFNA9SaQRc48
ZodAx1+dIEOKtgkl9piDFTj3LW/vhV5yGE3ztviTrUIqLjIxjLc4as7dyHFnc7H6AQYDR0R3Dup2
N8ccMs2RsZOnmdoGuoTlIWJReeA4goTEiWpP1Sqwi0OGBYRcUMAcSs3ZZmt1rC/JrQd69FadBqGo
+0FuoljrbrtMM4FVsP0reBuzPc7J/EVDaydlI0fMI/wSFBBdKGltpxyOliNPOTQWFq3ZauVIuAmm
tRrUbTQAktFxUtON48EPQDbsSw2IDVwrX3BudcHO3vhslmwAIFBLHuu6b7dlIvuDPsTyDHbScW2A
We9DZFt4d6Sp+R2CovhRQ0Kf0Ltn1vr/VADv7pCSBzhpY+MGCklQ30fZRvupSR7wa3+N0qG4tUVQ
zyrNtN9Hbjfi4krlM7hO9eqUmUBOGcYjU4id3aWW1cfRLLW3/mRz2+a5CofkQLFUQOS5gsA3fywT
u57sWZEe/n4OJ9i/CHxx+mYw23QFNM9di+m/s5hGVtKZ0GAsn+xWKKSRFj/0WAU/VLYGrVkwXa1a
1TT7vGYrs0jlxu59GwgWMYIcWbnIX5hRvtNa4xuNIIqsYSs3McRhtIDnQuKQPo3dpQL344kLjoZ1
15k/hcpf1pm42lUZHJhqaWEscCqKWp0l/VY6QwFYnefzBXkoJmfWleEg7zA5yOa1db+1Rnx/M7sB
NvR96CZ7QQKvGyVnoxxXnWXEnwc3t9ZZWY6HEhQfj1kMyoJR5/53P4wOdhgyZMEm4GkWnrEHyrV4
8n07myKywb/i3ZK9lBZPwW0gI2zGWI3rQrEfbOwXiadlLojPRcvj4ayxEEje3jqSk+xgpgN9IsQp
27O7FqIEOyHZKaKNXFzY2Rtr1KqzEfLeXeGsF0yUQ9VscO8EHp8sx+vUjlxt27o+mM2VcX5tUs0N
v1SttM7UKN8DaKQ0GZvNXXwxQs+ERpumJLelf54HgRLsR93wPjhFLh6k7fEHO7gUXe+cLWWZzSAv
BkgxA/fLjU3FU9xQTZ1oBCqQziEeBjAxriLViWyCx5/qIZV7cpIJHSHA4pypkfu1c4jD7EgtmtEv
wVhD4Q33NLYgT8nvZ6PPRLPh2uBtNgolx6+PGAReh3SqJI4B6fFxBvouqxanzrekaTMswMEa5/pN
/pgYU4MsYOMCnUgPDi5qUpHXSGo2jBEnNf8xTojsiEsZYhOuqBdsIKpD2T6YhtU84GSlfShKvd6z
2n5uINJiLMhLhVHm6ToWgNFTHH6Af7kN3cX7LjCD7TxWUFc4oXQcuYbWkHOMp3TI2o3KleGDBY5Y
rSZCK8qepLaRIxW8MiU45xR11kRylSnqq6lKViosmd5G3gxk6C3INES1nYNpAhq7bZBCAASXBBMe
/0KrOGypwIRTTqdeZLlbCtKikGwl3tfvoWSeV4QZiJGzVeIuuPwZjJGBBWef1frJlqCJkfkbRoHQ
CtAjNE/IFAGvIOvNhZuXzcbhSYxsDTjAbLBuixwkckNVINN01I8E6Cz0ND1klv2JWhPwk7vscwZ8
FLYhoiiR5gkM4Qe5pDpThjALXg05OGfD8roPXgVGJ7OSwy4t4l2OHedFFMBI6lFyZWBFBHcMxHQh
FB2LjZl0xlMVOcYT7iY4tIYeyTJA4GALSpBxSc1CBUhhfGatDE9kYkZanVgSvNrByKF7IhqxbNnY
bMmL5ANjzUfI+SSOFmw5aH8mOKWrYJEzNnICWtY6Xp1aau7uoZMEmJxHmPuRg4ppBKHLRyP0zV3q
hl+5g/vfGMybT3aXDCsjB10gNUNlK81h2SVxfu2TfnhqWsh+gYOEL8hJtqSAZnodZf0ezFcamAj6
YCEbCcECVXRh81Yzqz6T2Cz/as8x0Xv03KUxIDE1jXPnnmPmERzTyQ9jH7H1YIOm38k8YOQHvV76
OH8OlkGB3LibdlVWybaRXY0MauWf21k3lI9CifDMY4ASoXyseBFvdICZ15oEo3tjjR/BJIrDgtYZ
wUol0i/hmDxBL7R+TqRRnkSiCKKUHR/rHw0a949+6kYPpYs0G7LXFs48JY6NLmBB1y520QCAiKzJ
LwP+HwDfd7uzLi3oXzH/qwi69PT3NYiBg/+7ayeGCyeIKbgOlHq5Le6p1A1LJT1bsnnqywrnubat
HXJV9Ex4EGWhdoOcHaB2N4k7aAcyCeTspYv79tRn8k31wYzBMPvejWqyddB38tNUjSH6efy7LtNo
NCn1vm+Th/r8e3YavSugrWP19UYDOfrG90p/oTmNAWpJkBG+VZM0989kpaJxM23jCvESlgxHiQJ0
UkcDlHP+maq1laFnkETudkyiB+oi88YvH6feOe5DBqvdTEiAttg7Ce+PdZLgWvVXi4AD2Ml/MZsw
ubR2YqyRRZvtuF8On/qmPORlpj+D3yW7tAG+BGSnsPI9bNCqAwOw+hnLodswzuIlpIlwRkFv0VgA
OO0W+Umol22kUGGBKrQOzMnKrhVGtWOAZiLDGk9+FgfJgUONdVHT3S61QXbrL6YvytymcPpmGFAU
m/pQkxxkw92/v6Dv0jw2jUVNchQJZMiH7idjQwvFUBk8h2WTPUKdbNFyC8nyQVfrKxPUWRvSZ46V
10g6YINCeCPlpb6+jWPfuICAICv8Z87jcDf0dQe9BDQ9xnxck1XHrLbwo65M/RA0O7tj+ZKcZLPb
8CExuXYmE8DY5g6/XqDTpyE7sewBljYSI13mdtq/AhPA1n6DjC4/N/pXW7Y4Q5NR8yCsqnzCw7PO
Rn/PcQH+CZk4csOiPj24ZVg+gvNoxP8qHon/twjpW8FuqDT9lOL2L4Y856cIpGFrlrfA4kdOdQLC
v1wjL659DTP9USjWT0dmU2hoVME67eVtKN7ZU2iuWD9VaAO2y4E3rwDiGRvLKrtgGaaDgO7T7+2g
z5CzFuQHDYuzJeh12SMbfGvrM3tERrUTI38ySVbgdI4/44TsnFu2+NmC47JgTfGFDUIsczMLr5HG
3V1Tmc3OCBXBjO+0ywrZqV+l42zKsk52FkDTK78EGDlgZgAZhdTI95ZMdmQzFeifalzVqKlTigAZ
qbBa/xsHp/WGQsgEEUnQypigiIS2MzICQBS1J4E1IlLoPf2XjR7/uU1uCiQbiOTife07zjm0G+x6
162pg6Wp89QjUMuLExf8GfzKe6a+035kF7tMy0fcmbn9J9xuAY7ehTdhQoV50Ku6CQPlOnAyQ7j2
8cO5G3SwIITctj/aIjN3FsPefNQz52PY6eqfpO9XSDF3PtaaNLZYG3qrYjCcj3oN+YUmz6o19dXj
WN+YVWutqW/ql8ADQwFjQ94kwzKkKhIocKu+poWlrQvE2Ja8SCWxVkMH2k5qlhCNW1k6gBHSbfM1
z6HcWEc1zv9FqG7T1FUAM/Rf1RzyTcg2UzcCmWasKulpOwqnwKnPfXdqRyrFIwK8G2fwoA8mpVxJ
uraqCDlPNzj4CyaBW3LwCuj2mzYZARCvFqTGQpwcPO02LTONC7UgL95sC3CpL+O+Bx+a8tbv3l55
Dei+32i4ZGG7KXqIjcz9uYrAgQjeS++jS+74z1Xc3fb/fX5ShAlFaG5yJLE4mb4FgKZ5DdoUt8lI
fMch+li/FvJs+l71khTjcEl67StZawHOCRZZYkVNpJFFYBSKrP3UJxyf+rbxrmNaWR8E6FFp5Ni1
l0HtV1m8TyBzVCiJiTQv34qsinAcbENEZHZgHwhBCmprbQ0WGgrvWfYWmdhBfJrDqUkhs80vTGj0
SCyJhlJ8plSFhIFEO0q8dEtNx2meskaxc5mdeVVRlPbgghzzJiqwqilqCBzzCv2GaSyKciIcDISu
O3x6j3ofq1cpFDQjRVHz31HUOXWCSz90W0vhSucHjfSU/2RrE8DCeBlDYuT9qaSHdHpeyVjRozv7
HdduVl6D3xYadooMJZcA38bWogNS9hlQxicALPk5C/TxGWms2P4FibUiZz3a5rVNx1XQICkLCUyN
DhJD/A6TtwsAOcF2y192gbqV5HEBcIOE+rwaygT38WoEqHVLwUVsmqfE6j5PQ6lpqzwWZ9NK/3va
yakiGpwm3kxtpw5EowZNm/4ImkFN32bgOjbzuDlQ1z99hjYfP1O8rcZ9//OdLg8fMp/tGwUU7iu7
OVKtUs2/27oAmfZYYCLPTnX7/+r7pznyCt+DPE7S9d3kFuGZqUvh9EAAaTUSpewIyya7Dq84Jwue
cAjwnAjH+jTqqY7z4jHf9pkD3ogijbG1dTk0s/EK1bE5faICwLh4yUQY7eowwi1lVQQHDgbqcy7G
4KkMoJIltHBTqhaZcAqEPWHsCRDhYhAZthryTvJw5fq7NLJAI2e2xRbajvb3vK1/ZoFVfxqSKsO5
rTM8ay4+RyrT4sJrExrAQH8fOwP5Rv0IqHONC9wHx8IPRyPr5KkysWduktJ+iXodtPGGH30be/dU
guzdX/yv+TIvG5/DJIzXdVhAzddsQBGq7sO8asRrj6qgdP8Ooji5cS07P1JBdqrxNPgVN7upZr9H
T2NVPOzXOZLjGSQ7l0YWyKvFAnMHaW1jB9BJfm1SzpZNkVVfIEG2x6+d+zMrxlNRiv4ztPS0ZQAJ
7wv+wnivjx3EffXA35ZdusGNknuhwlCo5tbU2BoSiTbWTb85xjj8AoYqGxrwv+xl53mn38fw1CFk
4Nb5qkuD/iyRynoeVM2RUDXKG/EDVziiW5GNQgLXGLe6tH/IzougAfTerYI8+MGsFCIYXVUE+Zq2
QNg8uguwDw1Mc832sB+Q8TWPrj4JhaS2ARz8++ehHinNPY/w3i32ShC7YNs7AGSHidTHcIcuNw/v
A0zjxbqTLkssKZa+AykZ3RKveQ2GOz0yvavddvnFB3CXWmTHU+tdmdltXAPqFCAksrUFdiwhwCaM
7SmOCgvvtSXXwdVfVyliIO1ZbLBhsJdzTNgN474ftQjELpiNHKxHXofruZupReMzO10YUV9faHL6
GIUMXs1o9I9TmFMNO6FDySDuoHu1aG1PPqTiyUBuDp4R/7bQ+nTfOBClvLM7MXIi8ohjfaU6pGaj
I4XXhqxl1rpIWH8fhQYF3MDalH5oLWYHmKS6bZ144jwagO+NqYgepC66c5DF2jKqY/5NFz9cUXpf
SsvI1nbpJUdktLOrE0dsMXQG+wYs2SmqWvNF9jzZeiDv2TVZmn3Qefs5UCNkWglq0V5iW9VH3R7J
n2Bwrlv5CRTO23wo/sGm5ImDwuMaFsgTiFqIzY8VGze+apKt741hK0cchLS9Ka4UrBlFey6ieEst
bgJRZnQcvIiy9Q7A5r8Vg8vNVCH8vQN5xLubmqwc/G04iOtdNyDR/mOUMUTqJ1JmMMtNdRos1QWY
UH/vSp6eOlE16f3HCPiuDcXpPPvpjLJf+97QHoCfbw+2KiDFhq0BVcHzjir5I6pSFLXJT7W5+xQz
u+foG8805s1M88zU836ieTiqWXz8CYFGywM5ZCis9ZydNiW0dbUUCzNjw+RJVarbTVZbLFz/PMdM
qW5kDIwcyW3/7Z8nohqNwd/nmb3GCDpBAabvZVEDDZwPePqYKIO9zIxoyyM9eYEAJ5iMouT7XyMG
bZRTxJCXHwV+gnZF7CKrdajaL4btPjGnbZ8jv/aOLohaV7izbL/wsXqphO48+QW22rZZmkuy57H8
MlRR8QQ5M+dUWVq/pHFGq/qRmTZ/jD1wMqdQpZzsRmaC0jVJ5eNgjJ+BvU8WoJorD1TY77U/2exU
NHh+VEwc59//x0mgYf3rIFBYDhPIHQNNKT7ZnZxoBFi86w2N+4jVQH2Ctnp0hhhGdKYaGFbeagnA
SxLSiTuy/2cYy77LoQTfkhpC6ryC1njCIhCXYqBMltWhLnDfoFqz/W40A1mA26wy/pnCoBrXLShk
7mZYkb5KUxDD3TnmJtUM9fQmwaivbz4L1FfSJdAa+crpWb7lyP1cTVzYmW+uo179oLO6f5IQmCsM
80iF4WvdPtHytQEZgskkzTJFurMKiRMzQab8uysL/foYGisOqXmc7Ob+cJR12uFJUVUqgqwJtqmh
fRjb/M1E9sIT28A0wkOJdQkYKrhZnGsNeuICaDhqUdFrSBdY5VjVIVmt/Ilf+WYrIQh1Jm/V6GBM
ozaHEgbUPqF0Mw3YZ3G5jSJkiHtD/n2ok/zSyiR73XHbz19j/NxdIo9977oxexV16u+hDT5AlQXO
gjNkM7UQkadmyf9HcpGw//Us2joOoy1h2hYyIvS75KKssEZ/AHz20YlsOb60taMdLIZEHFKBLDUs
K7ANy7azzU9caE9APPLNM8lFjhCjjBuHnauMGThYB280Dju7hSm88dLribz8yQFB+nIXlWWOTRNO
fn0Xp8VUULOj019Tee7czMcOHsx5n2Y7tN985MTlwb7DLc5Do4ocVylIIej1LTXBx1xu/v5lNu+T
s5huc5MZyFi1XWHq7t132cw7K+zEKB4t332M8UycS5BtHq2ywSWXylSW6nVNRWPg3w0MJHJZxjxc
Q2zVeOnsBmIPvvbTw2rEMXwB1WjwUgUiD561ynM2rNWtQ2uG/dlOwLzlCOR93uDYJvwZQdEEB0nf
gvBpM1yNwGy2HdS7MOW7+7hRMB/4am4uA571gK8BA+D5UXp0ghzvjlyDFjCT0UvahD/DWng/tfxj
EInqRw3SdpDqxQPkUvJx40TYXPz9HxYbgvsn0+C24apH04UQpmPdJU/JIEz7EiCYR6t4aaMofsDy
oDiEAdj6wxxHvnE5eAu7zJ1vyLAHETb+EaXvvVRF3rw6Pc78bD0GYhmog0Xce85JhDrOub0UdPOx
Kb+QjYqbmKla6J8bc3z2kHiB+zVogyPHGNsJzXhBmkawyyyr2uIiyXlt2gTQcCUPjozqJZYl3ikF
WfPFgXzJIk34PxAKyrZxPGRsGZn2cHD8cTjwrBiw+slZu7NUm4xUYOPqQEG3xi0FT9+6gCKuSIDm
Q2CTeCXelmogu0Iu/NLtfLnG48cXTtNUx7SsHwpuaRcDeYiAf9c8xP4hbddA2HrJukwMXJF51tnG
OSyYtiRQSm6X7QCKrBZTSDcUEEv0kUhC41CMUXi7tNZGTF9zcFMgf/Wse227zqMhXBoON85UkGOK
yUCXtxCFV21m9xxDtbLw8cmd7Hhnp6bb18mh7Kw9jUkmKmQZANmoW76+zoteQ9IcJr+LIRsWNeMC
qTegoFYhZdsZ+7qLfzi2LqB8U5tIlij9Ix8h245L/OxD4HvZIuqj5idIYewwaX6ALJYvTC0ojxkY
+jW5HHXAF3GdqPcL0EMiZzvrHCi/e7yFNhGwK16R12dFvrhG7m+2dPOxPvsx15Oti3+JHdg5P3pd
XbODNrT8FBiHqTXG2Y8wDD4Xbhgjk4d1uPaMhkuVg9rUa/vwMdShBuZyTUcqZxXjHMvMP0BnsV1K
KMu8CKuBYFjpjmfNbK3NoHn1tkkZP5XcGHY9rnWPEAG29sLu3X0us+QYWZHaZMifPmubBQRessNc
4H4f7NJB0uvAbvzy4PGPst3cphoSWHABT1XqdOeebQIU4VhMqdFS4UVyMbvuB7oJvane9Jqq993m
AW8++VSdXTefd/6oN7PcVCP6e6nrzYQ3ATdVGmueJS7H8O2fajbeTH3T8+bP+uMHmkcG2a2z//vr
1bDvc1MZbgMYfvINFHi/3kPi8KOYNCGQyY8SVNGLpmpqC1DXNDqYuviYx5F+mWx4NQfbvsjAQhmC
Wn5dB7G+siPLWKVG2O2dGMnZSHMRcliaIIK+Qv7XuoTYcqWege9Liy+JpvWAfCgnFZnGwyv3OjCJ
tiAUeLdzD28aGWHHQbYxCAvkOek4BEyGsNjNgWWe8JPH+dZL1BwWUnwXWcxAYYMjPDyq6Yvvh6hl
TvYCUvZomYDB/CUIXMBh7L56wYnLD5eXKyL4nm6i2iRfmXjvAQ7jlo/k6JUNMpHaWiPUAsBA+Uqw
EqpSdFvVlcFbHwonMvDZdjcOkim1NcXhK2guWysp1laa9OciAzq9sb1iBbBXd74psq6fmhSCS7li
JVQPCqG+YwdI36KujbcRXDu2uptxqGOnxr7p2Oo4lirV4F6l+UvNNZIq3BY4XAShCZhJcLvjLTqe
gSMNGOCLhjNCFL27E0ACkZ0Ksgd5hlV2qe8l0xyxcLw0PBmG+zMwBBKetDzaiZjpoNss9YcMp+EP
ThbyoxeNmzs7NT2BPxFE8u2KOlBRq65U85mB5Z3uHfUOyaWQ7wmRcht4IEAOBg1apBl+OQHmXaR2
iqYqEkhvjUrjQztPVqreuHCLB3HtEOBDMnYRGxZZhxRODRj7p6qAMAsYHvsDsNTGU+u0QIEOoAWu
4jFZljW0FSoXTA1T25LFshZ+e6W+XY9LwwJaC4uiiAFOkqz8H5hW+1+bSMZAEKxzrJAciznm3cIT
9wAgmEkT82oOQw8C5xZqTSeSonW9uloxQMFxUw46lqxkJlSA0wjHSKBiIVsr/E0K/DNSUfiAzlHf
7g3AUvakZUqaqjXnHByF/XfSPCU71ZCpD3ZL3QsgXzhaHDeBULEB3Tp4fwyQiW6KqPsGYP8vKp+J
4Ye4gRzFkkA1KibWn7k9x6Q48waDMVYPoRZdRyVTGGraAwuL+Gqolo8W+ZhZ84+aFVxYqEeTT7Uq
IcytY0fjUostF+8orYOmeglIZlJG69IS/Yc0tdkCb8D6a2YWp7HBTSmIsaEbFbb/gGDlladQ5PF0
YJZwBNI8aYYXb8Y+105GWEa7v7+M/4+yK+tuFGfT/2Wuh3MAsYiLucF4txM7S2W54aSSLjYJsSP0
6+dBri6n0/1Vz9xwkPRKdhwb0Ps+i/OVkG7btkep5wXzDsz0/S//SwjsgJDYxcO59HrAOMJUxuCu
DNYypnkPDxDmb3kSNPA0LZtbVhEVWS5n3wLXYGEQtNWHRfvFADuhJCRQcxYym95SIbzQbqR3n1io
M1uT+d33YY9l0hx8kCAgULLNe1x2ptE74OfT1lFRpvhWJGLneKLCU7PPvcMlCB4PA/RDUXc0xuBN
ZM6SFUy8JD3BNj/v4l1gG+0JGCo8ixiojVeFHKILCaSZ5SRQf5GHOl194oUQ/9vvP0Vi//2W5vgO
wXYW+pAmiJxf9rJBIhPVNE52bnNIp7U1FId7X97FgoMR4CbdbTD2ct8y9T553bvrOeQHJMcFdDN4
/t7RJH+qYqTcY6ctbsfaDDYeN+ONpG1+a9JKRh6sip9GTMXHHYS+V5NNbNJ3w7X7FysNoJXRpcG2
bnz7eQhWvSf6FzaKdBsMdb/UUQWTj91oMyQ6bLgD29ggc+nJm8RJUcMXpgIhJ6uiMqjKBw5v2Zuq
6s/tGPAHkkv+UFNz2UkjOeuWx0yGAi/pt/0cEeCSvPZR0Yn0BEMJOBCJ9qwX0xN8d+YGQDwMxj64
bs8YZdMVzQ0Hqw+yEuSCIdaYYiutymgU1Lzgk3WsHjAgoTZPoNl6mnC581y3OOPJoDgXzIwk7v4w
+qMyWdRFccoZ6At6kPV9ceYJjFlMG7UZpGcRYgR5HNpgc67zeVjHeP4ArmscFCvSqilBlUIBTBHT
2TgDMfrlbAqlJBqQfnFZhyLXsolTAcG4OUa/4GQ28Q4CPM+Xd5Oqrjq2vAELtpenn2r6RUE3TlUD
5tAIPIn0NoTuLTe+qeaW7roe/qnvMvfXNPAU471HWbwnmWmuhGf4Yc7s4DETw8KpKsgISkq2JgTA
om7y5XM2AcwrIONw1GFVCqmquT/lJtnCQwVfCS53V+ivBgZfML6Oj42lbYxvehT6zp238uOsgPRC
9SQy+wPZHnIuew46gCP6haZDz/0EyPt/6udd8o/9sQ9bEWto4JrC/xT9NUkGA5ekuL0I/EIGDOTL
oZppOXgiC6eiCTYqpQK0nLmt9XwNDoytA2uuS5+fpgLl8iaLwLv+gCua8VyO5ADDT/GHYagbKI+P
zzxn0I92O4DgW5oiued2qzKrzYdE2kUITW0kim37tc9G/zFgvQibeAjeR5pFsk1ni6s2hWldFrwl
AfZyik/FA0MRctnEwj52ZgsV4CGWmyCg2W0OEkpEkXHacr955iUIDHCG9/b5LK2pz3QfTQQY5aNJ
sFn8c8DjdoVK1DzlcqojdfvTOlMNB6jJq3CV/RXY1CBiAMO6yHUyM53zmk0bI8WpT/WhK+FMWQgP
NGizKdOoNZ0nCBh3q0wpdyd76u6ymnk73SwEnAORH/2znRsW2sMcdIn8NSfVI7rzOqybnduh/Na+
tFYZbKw5CRkr971oeHmrc5AfGYv5U4ZS2W0QQL1mjrBHksIHq5WRTmKSgk4R9s/GJcNJMR8SVfzn
/MlzShTzZHUbiwK18aPjwexrQNoxg11PAtEFfXBM18JmsU5+touZvldWAp16vPoSeZ35Zfg6oJfQ
zeuySsTT4vd3IiT+vuauCAWKeH46g26PaX/NCgZQsQfqLR/OaZbUyHTUHiSPGKu/Q30nqmdHI0nK
h477wZOqiynKlWvAsdNe4waWQEMCB4fWrwLiW1uf2T+7dL/bguLX2mMZfRlgfZXsUCy6+9JP4QZ1
C7+vSAbwbtFrdJm5JKm9AfAV2zwB4loMlaFnGNP3qxHY57VuFr58Cqw2ODkk7+9K37xJg6Z+HlKg
BRXjaqmbddp0IcWu98buk+ERl86F7m9hebWb+gKynZNbP9cSAhFFVXl7PermiwqPtk9dn/bQN07X
Q44vcBllVJ7zLM/X0p7gGgRtDXOf8+EmhyTkiQf5z0MPp73Qs/pxU3uCBSG3xmALXefvOuTSl/rO
K22qDEpGc0gB79QNmHVdyOa1rgsytz/6tSg2FjUfssEDPDs17jLPaY5dUTGgXpn/YmSo2FY+xFZQ
457ORe6+ETulLwlYhJEP6uJuVLgcUUjs1Er5L1Bzc1c07laAnY6La/K8S6B2pTPmCUNaz7PUsNbN
64AO1qMDECBrPfBlAaRGecjzDOVnJJG3ma1uupkWjM/YOvSznopuXs6GygMrzRTLa58eaOc4faYP
kkm5sWEl1C4LqF7fjbmq7/C0J7bxnO+n/QTVW9mPw6Ixub2+tF0+LGgJe0YdDbLLsBH8BGlKmO2B
jwNNaJ8AS9ql5d5KGndzaQ6dIw4NMgcQmJ6DdFufBTFDQpPWsIfz61l/eh6+RKZWrzZ1laowIJax
jFM2PkvXX2tgb6EsGxvBIT3XdT7sVG424RBArQcPF/gP5oZ/Ay8GC5UapAng1ZR9p5KtUwYKHPBO
zboFiHYTyJJ9E4066AA1JBwqCDAuvs7MzCS/B9kS+88Em6CBpD+stn0uBxY/x2xoIPrpkrvGhy4m
wIrDkXS02Zo0YVvUE52jwxVZdhCHuR98SGq6Y12/ZMhH1AM2HSR4GJU9rUWa0y3ICZHbq/K5SQB0
VVUzrUHjbZ8LQJZcavZvA3KYkSksvjfTxgL8GXXWhvdvUigSmiCKIOeRDAvcf/GcNqO1u7xK7Yg6
Mr8JGuhAg0e1ywYWlHvk07sG6QA9lrV1YkedI08+BYXJTaGBAi89IwB6IePArxi3Co7fbwOcMRcj
sfub1ob6f8vBskHm237zjelUxrbxwMBc3g5KlCvXCMxXPz8Ybmu/5RTQz7hblKAHQB4Lv6uLn4Q/
5MmysVkbptCo6U96hA1wv3714ibfF2mL+KEsvQ1RFnLPuP0uRuw8RjjRrbF3VXPB1m93U5cZ7YeZ
QtLVgEzyoreKDrIwPfPu9Tg2YgjtPX5qFU9CDkSUJzMAxnLXfTBL9VExymBtx7wHAP7lokposb0M
AuG1BLo0WMLtyHuwCOXbsm3GRTAHu5khjkpauNOh5TtNcedB50LP1F3Ahf7+lWiAq71ey/xPr6RX
yyC5+59e6RLAABX+9TfBcezDBR+VEc9c2RVMdJ35YICicDmLoQsLDd+5rQ+X9jVIgaP7KVxMi35q
s089etanKKjXLi5SdnnjPnjgUizF7DONrQ3YhUXyrav9ZPfXfpYR41Hiie2f+luI4u5IlZZLq0ne
8RU1wtSrYYlCY6waG8+iwz4vaDN5yOd+SJbCCrvNXiASNv1TfzoN8q4F0vsS32P7YgEsBVi9mTrJ
guOZPMxMEEt6uCFDdcpO2MpyLOSDdNsa+/7QjyVubvo00RY8nWQgdYtqpftIWbCfw0x5WMRtMkil
Z5/nXQZ0uD40JG6WNVy2IG8AUx/dd4nRHj2XV+QqfYOVfLG+vBcd2SAHixcDS3RdtvHdBSKMO1Ob
gG/caECx7tMHNsOPr81PfSxbJ6PRbjlcgSBC+tqKvMFeLWifKXy6FDaJoMPWzg2ufCLU/U7HyZLa
db7hZtM9B42PHTWyZV3XDicg8N5QKe+ehQ28ZWw58UpPqgf1zOTkwZzZru6sybut+jYD768rVyJn
aq8PNB+nzYifhG6lNSBcRc/B2pJwBQedqEKH7oXkFtp0JD8n6s6yDiCENhhFdJmkOylpYbig18Nd
vFq7KIRNY1hS9mopq7p129FC2RCmXdCsIMlygPzxgpklh5Mphq8HbOEC7NXaCj5PrZMsEzFYUd5V
A7Q9WjdZjihQLgSEiqN4xiMVYG+sa1oeKPCpzjKA+fCOwBLIWephkNBBaza+9g6sSh50gJ5ApY90
D1fdMu4Cd2367XA2fecHbCrkK2NJszAnoztq8ZO+bEQ0AhEbeSltbifpv9Zub3wDcj/b0RZeLrrZ
QRZiCZghOJBw8PzWE+hZxMKBxMQc7Cp2OwQlP08qCx7hzezOQXrBMnFfdUsv6Jqlt9BNG7i+y4K6
aVRQFYRpeqgX1V3zogJM2bOUQ/BYOjf6lf/6LscAT2160S/vUjfhi5t/epcmAYEUdIfLgg4qoHWV
PP31XWapihdFxgfYd2F7npfd+1gwtdI7dr3H1/367F/6ZP116nU+rrkwcHJdVAwCMUHMBIy23qrB
cOglCLlT4uxZLVHY/zVqsHF2o+S5ES2ccqheRt9ztnUb+1FdNPVL3lc/AIPF3TibplNeoQIPtemX
qmdBhAdDstXNDS6NP6cOcY796TwV24Efbs/kCbpo4xYaxNUGH4C1ux4UuEa7qh5cb6k78ZOEcYM+
TTtTNHDq+jPesgANjjukRc0hI1DuaBeBAUFHWB8DYVqGAqnfPZ09h4oWP4MDrv4wCYCOf7JKGGio
9RSUa1n6za0DqtIGKrT4TqRwsA6Bzmtvq5rXm5FBbCWdNSWkYhgR0u02YMkVPzv1bB2dg6yOi3Ee
XgL1EnL0FTQtUrj5jkhuVYV9ZmVVP439CPYL0CiZZ3nL3HTYFuZDn/pzBZQ1YJts6839CntYbHqn
Vzb36/jey+odILA01DK4HXhRmW2QrRbKvSrjTrjcAX0369v8CtFCuaSA4wJhHZ4cQrB1YUEQQVHd
Wue09SKaWzTCs1B36lLSnSB/0B5nvcY4yOwAuEUM0A4OICjemxtGWmhVZhZrIr+Fu2omq0PHBccd
aj4dqg5CSR5qdLrPmUoM1/hYo0+RaTwdUJtWGz0slAdW4jz5a/RAWb9AIriMkhLQk1CPfzrVk/R0
SwDtMNnfHaNzgTOfpoWjpn6jm8qfKpSXXTPUzVJ4qEDQV893u7sv8Xiadu/Nwf8Zjxp0tgDJr0Z1
Snl9smXBpG6TwjEglZ3eChKoW92lD9QBuYaC9xle+3SIsj2AeaEOF+mB6zRcHeMQX9tgde3j86Ky
tB57aOXurit1Upi3NvRUYB2f3FwXajKPHjKkxq9d+izxCYMFPPm4Lq37XQ95TWU13UI3VQaEP5zm
cDmepDtdVtEj+gXJMEMWO6ff6D69ln6H1ZRtfaj/Hq7LU5MbNyl2X78+Fh3JPKhmZc706ZPSSxsw
e1qjEqmgEAOtBrNJgl3OGUDJIBa+ecraDmMGN1FImS36NlEfWWVkITEAgbF8eGf7AP6eUgoi4tga
UF1E7eHQ2l29Sm0USwQd64WoM/Vi9uSubqcxQR03BPM3gwiRBxhNXnnPUCaYgJKw3POQC3vljT4s
oKsBtmWy6tYG4Kgn2RRZVGKrZVWOXPMB5kqOPeZWqE9byddewMT+U18xx0xQRzer0tnrsGaWINP9
SHtXKxNGIdhVqkVAIYWNAtIU8qo1Xizmvsays95V3u6EP6kkRCIC+afagZt48qMDlgNiSkO6iyFQ
/x4P5WuAjdtrB5lHsN9S+6aB5oA5i3v4RlkBTZn1YaelOXRnodPtlnljFKre+TU0RNz50AvT/bfa
oPU1/eSAYe44Fn5Gtk3+Vgjx3DRRjl90Z1obj1rxXyv6t7PCvz5jWZJD/3pyUU6YaT6Qetlf4/6p
7zo3cIpmH3PQ1sRHA4Dro6RNfPzVGuaWUfCPGkm9y9jc4k07wSC2w8vORUkbaPsI9X+yupQsS7M/
AJ3+rrS7AzQoNqK3yK0DB5VFZ3Fz6cFkjh6SqfaX7fzmP8E8rwDPS2dmJSYUyytjmcdeD18cozim
o++elSM+YMFhneECXIR42qkOE3Isy46M6eNg4/bTtbjFpq99YZh/VLyvwryGlJLpNNmqze14n3BO
/yVZ6P2t+OfM9Sq4zbqWG1ge/VK1gi5RlhvtUJ1byAcEeIorTfO+HazXNFf8Pafmi+pH68HF37Ee
yyHfWDwdH34XgL1DfjOZpD6UI5hMgIH1+GHixqpdqfXtkjgd6MQF7VbXvhroqG1V9yfugRVXcgHR
lywnjyVUyUMONWsQ62370ryOQk/OC4E1mtNx3ckwDtIx8rsM9dg7Su14y1O3gnwFmnogdpQXoQZK
ltc+YxTfSVfXe90Vd00ChsQCJQIkwoPSRfVaZh6UJXEWmwqd/a/2dbhpu7u0TMEkhMHR/vcJXYf8
DYzoAoXoeZBed/wA5u5f/klp5+S5perhVJjI0tqzblPVA98Wixpqq71ZUKCusk3aEfyQ6h6Ohdfh
mKmUAGfQWgekLiIYzUL6vq3GSObmcJ+OHrubrBfkrIb7Pi6H+w6f5MJtimGjm5Yl3b3dBlAXm0c9
uIHcQ2gawsNpcNSzClHRVd6a31BoykPdJUrO72z3WTf060yt/LxqiltrxCyoEKUMXxTRdXUXtthY
HYBCbQ76LJ9HAl7c5W4Rr3XrEqen6LaO88fqVaRDg6usMa0qBmnOCpmbF5s4QECz9gnVxH7XcnNC
3YtaL4kxvbtWw86kTuvbSSE54Yy99ZLLkSwaeL/socvBHgtSbvQ6elkTfKx1PDz65W60C0OtcgU3
jil3yoNhoBbWsGHbQu/OOuo+fSixwcOdYBb+mIMv8/SInlwKYrThPLssgh5GyfOyVV76G+XD0Hli
Ema2yBVOoutDpNeMk9H07l4k+C/qAcq/JwpUNjtr0xUpXbINnJzc/8PE1iLu3p06ZP8rMr4G43uQ
BaFbq+xG89Tq2ZYD4L1gM/ogV125a3oAytXQpWX4tX4Z+OsietAL+vjrIg1xi72gxSvBRk2Csv7U
K7AV8TCNhNb8cDz3D3P/OPfTv/Rf44Gz/RRvj475VCkUeQyfGUs2BJd1rvF6fY87Kd42R13ddSse
JU65xjVhgmAeroorLaxEf42kzjhttWhS0Q2Qeu4JUunJwUlp9dTKdFpJRuxtmVbpHU9IG2bS5e+/
IgIftF0dESORc1dasCfREdARPCCr+Js1BMmjRLJDHgf+Vl8iwV1rb/UZl+U3sLX87WgZQ7qcm2wO
k+MI6aRfIZ/69EX11zRhMKjsUezElzGeo+Cn47ppEV1cNGEJXUU5SGbLRLtsMqPmt7VzpxWWtKlm
n0l+iuewdA5jnXSPkN1LsGIeTIDudtPNJILOuK9LL9lA8yLA7kpVxo7+9eBQ/wjUb7u+9jslUK0Q
SkygRQNdiZ1XM0jctru0gaJGqCWYNR4/nnVcPC33rDt1W59RcRynwTvC5C0mVnHTKJfc5HjWg5Jd
kDiRbzdFpDv1ARhmjMBpyx2a4ibJoYKn+1G7hijePIGRYTP0GV79Vxle78mtibgojAJn0YSXc93N
XYMDuDD6y9/v4acKwr3NADGT1GIz43Jq+kgR00PpOqtdSOGiXRsDrHzt2AhBLYJoOSxBIAYyyFBR
gy7tQsCET7f10DBNzVGf4VrY72kgF5ke1QNQ5f85qpvgg941XgxofQG4ZDb/8OdDSYaZ0R2P5gJ8
wDjSncQT2c1QBTjk4YjHRFz/XRZmOR69FgAKQ2cW2TPtlGUpp4QKgejWumkCtba38RMMU7hL3cXk
GMesayAWCDGV6wHJ+ToqY7dYJMav4Y51EFypFXabOlK3L2fKmdco+YMxJM06gJDobgJ4xRLIsfsw
d0rIwZw6G88bGUCS+hTJPBGJ2lILGy7woJRexxtB7EMNzlFYxYO5/DQOUPef8wXL7vx0KjefhvXE
T21UIcMRKv175mrW6vwSkFixL29GvyJcHvtdEjiouv5a+vIuB0hyr/3Re/kyQzcr/YegoJks7bJJ
FlMLpB8hnh3CQsG61Qdi9vExb5ywk5V96dL9hW8n25pjr3MdaOYQr2vFUgnIRlBTOR7weOj0ywCs
kGkAbHteGWzROvz904v/N46PR82AEMe1Pc8xra98M8m8wm6BJDpB0AjMZZj33hIAvjajS0dsJD2Y
rpUqiAqnzb/xAOAOBtbEHwmsSkFi+zEN/RO2GsmzbSUsGntcAROSFgtWoDTkTB075rPKsCSwSGiD
b6ak3U0vffwo5253dHJQRCex0k09Kfvjpxpyu63nDcTk1/suY/6pmbcMv1p6LB2g3D6PCWqlKzxU
geGFSsWtPgSt/YLHgmGbEeHt4o7LPdLN8FmANA9qNj3cTzwoqRZWl38I8Qe4jtV3SzoBfHKq6SZT
wQRWMJmWwN8aT/g+H4aA5h9G0gD0aHgPPZkeJi8t5Rmk3XHrWhOEjDNA7WLKLXC5lHkIysA8fGlC
f1P9C0LQ/rpJcDyfYm9AiQe8jWNrgdP3tzuQjdv/+S/rv2NL4iuO54oHCXELGAJYh3Qc4dZCRrnq
AwXCt8zqF7Mjy6Q0rUevn9gBvnXjwhgQ5s9QJAbM2XEKTAK9JuvgVmrrS27X382kwbOsBA/alyQa
nMF+5M4BatrtCzAOO5RRqsdAZuOOlR5c9pRF/+X7adlf96vYAYHmA1s0qKNZATG/yLPCad5LRNwn
D37VLEmfPfSUZBCeKrv7xCQbJEn9px4CdTu7d4AYgsHuUwJ57aiDgc9Oj2Y022bNVN/LFoRPE4IH
OqpRndpMMdQMH3ooHJ5aovghccs+MjMz/U58FQruOC++SOoVqJLtViZggxhZ/U0HCBMpEgLLyBOc
SHjUMbh2VLLABoaLO0K98q5labLxhSkW1z4kFvKFZw7VRofogWnIF4FjsZPN0mad+q0Fo1mQS2AJ
8q4DBCsnKAkJKwzgjXQIaJ3ZKwAe5Ap69GmIC9LYhZCQe4LgOUBVJfVeoEa6xGMvSmAmjER8GxZz
bjPRb54J6aO5vxwctaRB128ld9muTiWkSOSumH+YkxI5vg5IpuimbzXlKpgqttby33XSQmjVg34X
LAe9b+BuuLhBP01gF+1t/LGxLL6DEJdUy5QA6x3PCsiZF7+PQVFiG9aeMgvali6U98KqKsyHVhk0
GsTU3DZgPq+N1A92vcrUPkGaYO3zjJ+swtgnNnBASVPnh3GKetMdDr3Xjgd9Bg7pzzPdB/UCpM4d
GzYFAe+gugFnh99fNx2Nu51lUGEd9PE//+Vgr0fxk5vJuiYunH/D5baSdZMQPH0AzIPvS+baR5/0
m0qbBurmlEM3NY3hERiXOTnytttwydtzAcbUbZKIBZgIw0lwKpdCOMMpKfA/02e679No68H2sxno
orN5cM9Et3RmZBWsSaaDmoBfs+dmC22udQsI8kqP9u1ULWof8qx6dDL7PecOvwOdFwCCCSjomFu7
NrOtm8bx0ntWjMWmEv2w8Eif3qdNOR28mn6P6zJkg8kf477xzsxKDiigGN8Ks0oPheH6oW4yt+3X
NvQnl7rZoFwE6lOmtrqZZuMfdWk48DjA1HlFuAzR3YVXOlbI554roEe7rYhnXdSqX+o7AvCvxYK6
iu49/Q0b2wXA6vxxnDL/tmu8Nx3lyRa763mSa3WhgqNlt2390SmOAK/clw6Ul5MYctiwZK132EfB
QNGyxbOFnz+ZGii/mTZATshmwqTNr56FAijLjMd2ZdIBNGIXe5M96Kru3hoyJBhaJSoIfEGkPLYC
nkbXcVFa73ZeAUxvBUOz7xJ3De83UNHn/3qQ+c3ZL+ibxX14cP3qiqX7BvI7Hq+10ltp2JemnqTD
fnVN0gGRATmVAnokFErh1TBtKzjDgsSIV9DBKikh8zFxCHzNLyiAdl/1EHODnaaAQw0dPgLDrcOp
LZJHE2gnGOGx5tgnab9DBU2u4QlUnps4neDqmtGXomc3lFfWD0gzAICVlu8FB3HC50YMIxuk0Rzs
c4Atkmxf4jK9UgBO3Ll+DXgMvr9vrHa3Re74T6lX7vBfdo5px9xjX/k4m5vSLP0Q++hgqfu8BFDz
RI4WHpjp0lPEevZkXiMvnpNZWXy8kz+qGLV0+Fa5H1DnXCgyem9N7drQsnPkLUl5tsObg9U9auwP
OrZM8zqsfRs6hKPTHMz5UDW078LB6JHOwMWoyc18rVuXEAVUw1gmhTzHFFa/kDa2V5KTPtK/FP37
sDu+MJuanqBzU587/X2DS5f6uVWD/MYyVmw4XvdqBgmaFYQOxoXetdXTTT66ZNkDVfCU1jBqmr+M
ToG9lR0YAkY3ldwabUXB17BFuaZJ3awur+O6mbn1hwKeZQkEXTrI10ZJzdQdR23PMeoHfadmzktF
+bUBxbL6QT84IUyPwGy5PXiczz+YLPBfA+MOqnLwAGhTGCxJVf9wHGywFWSKAr/85vK+f3MbALXj
ImcvLP7W2wfSKW8R1EW18WIIlknexCurRszY5+qbsLI+Eq5l345qQnqyJMUORsDZEbUAusyGuLvv
BUhFcJDL3lqkxudvVzWw4lzN6cWUcci6/tmazGIneGDCBUrh7jBnLW2oeS5pnKRRNjfJXAO8DijK
0gj3E1QMh3nHfo3WgXoKg5BAltdyOaIKuIOVJkTM57OkHppIzXrPOg3BZ5Hnq2LzJSvRm3uvgJOw
7qfMLhf4A53QGHFJH/ox2Y6Jb778COioXqQ5Zlu75uPSSCvrpWD1WRGR3bc0M49Q0oZM1xzMmiRd
uJOQRyTG2D0uDPBxRDxMzOWSsqoI/SJxAXhHCSS102qhFEQeWvnNcEvvI21hVGXVSXIPCLa9HoZJ
bD3stUphdnsjdxgsoBL/mORAuOkz3TfOfdncp890X0ZhEgq+x/n/EPv7NY2x/vyKej0jN75xnoIM
MiuHe9k03mYwxb20Zl1wJ63tTVHCk1f36QNkDNPImuW5rn3IG5/IbF0NLgWYL2VWQRoc1RcJGk+M
beIGQONkYxdEPfAueGlHeJ3+awADYBXaN6FX2vkHMrbbtEZNClqRwBhZfnGwBY+PZlKX0ZTn3ZsB
q+/B4PmH36CWqfCUdS7FCMGvEaQLyUX2EHDIjbQkdW672HRDq+lcbDxQrcx4KR7LNCG4XDrFVjdN
Jr2IQdVwjWJF9chZnOPizZKVHnW4p9YunGAjPerFMAcbkMRdlBkUsQT3YlRTcSus8EyN35ycUJCX
4jvsAMIh5t4HPLFBHYgL714Aq7uW0CPe6tiggG2ED6zul9gKkPT7eo4d5tggqP1/0Unwvu5BkT4n
LpwUXYtSL3DNL2z+vrMyM0h7+/5yb0M1e13BrnVlun36UANuEMKOpPhjyt9BIGve4S6DD7x0xFkW
gOgDLAIGVy3rc153+cLv/e6dNq+XKaC8wIu0MO5d3kEwQbrtjuDWceNQVURZ1+SvdGg3OtaYytsJ
P9rvMoMlG21oc29Jy91A6mBTWBaceiCZbkJf/w3eUg+DZZUPcQVOT4Bt4lL32/BtZlb5NvZTijth
OWz7wD9AvT7dj7F0lpCMzU+G0/w8Q9XKWY6JkZ3KwnGW03yWxC/CJoBjdHa+1GqM+O72YQMtA5QO
XefB5i38GrPpORuRXdVhKjX7f3m8Df66p3StAGwpOGyZ2FoSE1uwL6wzG2VkOBUJ0GEA3kfJ3tuB
R+Pt9Jn16+za1+EtJKABbP4p9hp2nf//6gO4GmUD+JgkM5Xw4t0czIxB3dYOy33OHqayi1df+nWE
7rtM0+2LP7M+vY7rZS6ezfNiQ2HGcPr480WYNoy+mDn3yXc3yLsO6uGlmUQliuO76q+HAk8Mu7Gl
ANHMA12rXOyZfsXoESjdeFvZPV67v8zSA7pPnwHVDLvma/s/zruGUEixhHknp5VOpBa0aJc5JI8X
QibIs3o1+IQ+dEnKhv+LpvnMUvxLpdnFvgjO755PkJuwLc/8KtLhSGVT4TT+qbQI0rkyKgeXf+Rl
nOCZPqmhps7cDZyti42MXXFne8BpQyYD1yhc3HjNPyY1QETaOWqAaNLl2DU0vXniGLvJ4jQFjgDI
UUikAGTE8p8DzIAhkh5IKwykdjyeUCpQLQq2vDC30BBsIW/IWxPlFuGfXKn8k9OWdJM20Lq49tVN
ZxyzSS2Bfu+NUMfBWXPl2IwcdUsffNjFhfZUW6AbxP5Jz2cQxFqqtKeRDiHzS5De8C8voft03OAP
52QW11fMWhWGRe+TJDVOQZMCIi3J01BY/mY0oPGgm7mRKlhyy3inm3+fBHZbF5aMvl9lvWFDO/mF
ewITkx2EPzzDMAjwZkg+Ij2L9E+NZ7OodoChBUnBfy7qxQgW38sEDTjImshsqZNHoN+/A3MUnETM
OQq5Aly9OamkZ89idRDUIE7UBPV0FK4BoGpZ5Y8ED5wh9wC5HuFwCM0w5wdtgrPXFfmLsgwoWnPL
OcEy2FkPNee7niY/pyPv+XO68pu7vODHtESFBqp+Z8sMkrPMfPaYFxac7dGddcN0RP2pCS8bX5K5
61pB20SPNn7iwEEDLGs92sXdmcxrDH+uARRQGGdjAL6y60ETiPRmNFgD8JGz1hGexUBx4LUvbsa6
wpfGqZPof0n7si45caXbX8RazMNrkjOZWaNddr+w2t1uBGIeBOLXf1tBdVGdx+fe/u590VKEQgKX
qwApYu/toLrisAi6AysFSlfonCgBcmg3Fq8TCi43k7T6S2cNQGcCfAnYRF7uKSTHUXlU4FEFcWIE
g4OsfzGxuVEGxTdJhdNhYNtPMSnGd7Y/7ods4ss5nifA0x10qJ1ucu9iamUZ0n+F5yR5CDVM7TLO
4/yKf8mJ/oNBlZIcFHPCgU4F1XRbF/aNVdOZ8CMEMWkzlWlCCcV2RZywOC0h6PdGPwYKsBq/WX4q
CxCF2J780n6fOrbgXXHnTpw0h08gHUFj2qw8N3NxGtzh3UX+UZmcpfh5uz2oiWyc7QPuNB/oB2GU
hUASEKgS+pG0rcaebFCTkkURdjw96f7U38ii6UUayGV6IQZxarGd2AS+2M1+cC6GSrwEUCt/4A0E
zRpmyW+1hkoDVIPnR0cBMCExGZW1P7xUgKU8sCaGRJ/N528FhCj/a1jSMFBSqOmtWg3bjVzGMX6T
mJUU+wqQwMgZmsYPs7gGn40+JjV0v9G9tzs7ZfWGJixdfFp84YO0lkUWH83ktYDGKXU/TSLbLcGd
6IL2VDrudXYhGwWGI3/v9cjBOaqhnllDDMntK/88Gfyw+iEAAdXbXiZ9WHRxtqM45KyRi6F5QIlM
V0slJLD65KXwUwjZNhittgNyOqjNwJZwm3JWQbNrmg5xXPy5av00KY6IwJEOUnT16U8D46CXm6Yz
+Zl81HTTwSpy8bQYcZxF/22dIfmzn+P2zTNn/J1ruhFxv26/dmAhQPFB812VmB15MBV7R5k4Z36w
ey19AddNeRtLMJKN0qu/r9N9fCW+QKztkAzlz4J7EpX+kIWukxGl8bLgEKQ2kVpdbepRjJoBKdB5
T3Hk54brbsDrLrejiewC1+L4hXp93WpLr/3o1Yyz0xy7IMRNeAn2s6454AvFesMvzoH0hd3ANEOg
XvTrVM/+bZjnHETFOK92GvtiDR1HHbdfLDMhPGG9Mf46TSBqVHd/9+9YTRo1pZseJ7AF5XNtnlGq
bp6DFJy8YdWW+PDIOTKHs4hTnM1hfHE6sY0hijVUyfBiv0/4WMa3MrAjT/2fxCNJpJUtsvYbM5u6
/cotSeyUd+bAskfbgx62BoTKNIBJjpoO7HlLj8zB7KqTJ8X1zn8XaytcEQOwcQ+k1ef5ftvZR6cR
/ePYySrkzmhBLIjHr1YXH+gx2g9xcfDbId7T0zYoTdQEu8MrxKiyawEd0OUpvE5PvTF+BdjpwOLf
S9+YnqnmzcN3gVbnXzqVzfrboEo5GBxlZl/+DkMV1rep9ncoHQGU3/a/5p4sngxUpTzjGEBCBxdk
U2RSU2uyDf0+j1Wut38mHyZNLo43UFaNvNxox6GoU5z8Z+xrpY/sBagkfknJ75k4Ks+tfpvgKx6q
EqiWubQQse/wDJxwzhsn9TYxkzrUlKnLVNWb+Q81hZCP4uwux5TVLsy3GBvgiDy06LKcWv7Ot1wN
TJxAQYNeejMDI39EnkRG1LR8BnXjaptE5bjamiHfIyVKOfepO/+kwdW/rBDEVYhj6d+Rm4Wcbzn0
z6JP+2cJZMcmyJzqTOage9WjDcgxWdRAIK853M2y3O43zlCDr29GvMhRqsFTfnCRLNvJCTvupky5
czOscZ9q03jW+raXZ2Tgd+DLrJ8yt/RfFGgF6RXry4dlCtdcLKjN4F/82VrH/nfzqqHRkXXSQAak
m+k3D1rFzBJvfWYU15yB7YTcHWrrd8APQLNeRTlz8Az12uEJOyfx7PL+SlH4aPWPutNrSMIgCpyU
KSoFWItMzLK0rdfizdbi96UBZ8xfTE1OkXSL/jaqBor3MTgtoGSfJ41u4MtcvcmF390qyOo1RlKd
lFCteQh6pLdaL7tSxBIcJ/kQySDYlzOqy7fL3Gb2cNhupJA3ZrqJ+uUJoiyGZob5MBu4gFqbrl+C
9Gi59HKFjwtSSDG2qGdsLO2Az75DkiQuDuiK9Klh44sDGgCAnv3gGBixs5VGZ7+NltDDGip/ZyjI
Wm81CMlpEtSx06dSmKCn/+ZiX3A0eu/o+YDp439U+pHAxntp8BcTINM8z0ClKmdCXbcxLyh4qd7n
rOH3ayx2GbMgtNNpAnsU1qA1qWflBcqk1+nryMddLRdcQ6i3LEvdZbwVXh/pAGwG+S2Ibe2wsqum
ipqAeFjvfDRw5/uY3ygGBYqgBuXfz4mfgePes6xHf6rrEEQqyYFME9Utj1XiVkiOojaVfNQYmSyv
QZAekeUDhzX5Et88mWbhXyYPv4SboMrfl6JVGgMIEAk+CyeorP3AwFMnEpY9iaZJgS4nqgIfVaSG
AaoY1QSFa0eoFFgiyK9kvG52jh+2mkQN+dP0j2ZOnIfVLVLtYo/BdFldtQ7tZxQSAiOilqcBOZQg
BcxYfVivq9eNs4UobLUDBUWThJa6X2dGzcy6Ft0v/uq6zerjY+ZEWeo+rf8sUXmA6vWAT2b9W1yP
+XdzADTPZBYSlMp0hzrU2Th/NerKjnrUd4W+8td972+QFZquDvYZrzWWID+fe35oQF24p+msHqEX
UHsvABJ52Ii59ob8wOm6oZ3Y46kW8UazpvFBw3HiA7DYbQhCrmIfjz58HwM9mKQ3hmi0Aw34apR6
9Wh9cUqIkq+x5E9d5EUgJHi580M1FRSEwW11J3M6XAdbKePiNpbrqnvBIyWJgqa/mZM5XE0L3D2g
loDmQPe5IZ/np+8+39oO5WhHvwqtfjHTl6ioGPxmvy67hgGpbXT3Vx2RDzm0bP5+d4k7U9JcWrVA
SmwLUWEX1ai492nu/DMD+GaywWyDit5sMzB9eqSG6Fpm8Bd0eSVvq19vAeEH0HbGHwZiiZyFI+17
P7+wkekB82AJ0RPDvTDUmQEqI3myH4182CRSgiLKNFv3Ak6892ZKikagZt44TeBmONEAzV6iF1s0
AID14w8S5tHmwHrGOQUZDIydL13rtDsTiKEd+bqptsGftgSQpxxmiG+Zmr6jeBvP5OcGUHKl/VPr
YDHME95vqn6CSKwf82M6gS/O1tsczzOAWBqjw9cvSigg6oqmUHHN3CKBP2r1nnydixpG7NMwOVGT
oT4IG6epKXQaTOzyNx2qL+244NHamP80aSCIBY+azv02DEm3X13rLCMOAEdRYauPev91OZqxBtNc
1kPL0htQN9rpJb54BEQWwWIlDoMHah7sGlCfIDRQTUAsoQxLp2ufutJun8Dq+u4jkwbI17d7UGgd
29S7zvocnw3VVLEFUSzqUmNNHEINqdXE56W7Di2hpZe42PRJ/32BT1FyHtqDWp7m4CluHge92xeO
DbAa3qn4rXWsCwq9cPBG3TpNwZ3TpNoTvsNr8NKkqFHyQbi3WboqPJEgOHGRKD1nEMtyRI7RDHuQ
vTni+IGweNT0zIcA7+AfW9MFZI98hNsjRN8/Q8hPLg+qgQcjdZ8DjWETJGcD2fTGAJ88TOpVyqTe
r8x/Mc2aCqMAF8v4NsTViygt49hjs3bz/VHbtoZef0GVH54jUE38w7RavDVAmrcRWQGKCDn90HzU
tUpHGK+j41U7Y4AgRTAUNQQ6O/8otRIEjGolgDHrL1DOBbFmXkGeXuDlAoUz+1L303sDqgpzl3ae
3JCPRj0Uu9VbsksV2IPlZtPK3NnrmoH/JzfzbNTrNH69nQal5gT6NbJogJaYujpF4D8XX5ya7rVH
VAM1lo7aClPf9nWiX1iRiEjr/ipLIAQ25KJG76sMghxsb2h4YKdxrV/Iv8RxZYNDDFMYMugBeOHO
5HOglZueKZLjGCXG6ImHrt0O57Rn2PsC2D6esRkHh4hT9v2xS5LxjOqU2II0m1QBauw/vOQY5sEz
IgpYl1njR0iPGyFFQu+Eh9JHRnuwyw7cLUG7NGI0b/0MFOedn8wcx1Al5MCvazz5HSfrL749hHd+
MqF6jhRVaj0vVgeh5krY0MYK8YlfXpk29xN4llHJddIqKSIg8x5Q+zge4qwWka8a6lktcPB7FF0M
n20ah3rYQzcAUOjoaR2DgBVzKJAWTJD+jMN1IRpxRRVAeejviUEO6qENxSxdmkmRvuGB9MvL++UN
EPfYswLGf6NXwTyw9ji7I4hXrArlTOr94dha1FmyCMfY6XZxMghQXhb8oMmmQZEYEy85q+dnid/P
wsV5IXlyfCKmdgcOGGXGaZxdUA3/J1kom0FY3SDdjo+kxUIN77IgmTj7nyIAIb+JGKKUKGNi4A8A
matTgq7VUg2Z1IwJ2Ed8FTIBRjhulxFFx0ojE8f3sCRe13WJdeK69jq6XmBdYZrUo2BZW90JxUh1
6XUFrhvfpt4yDsQa5E8pqA7xlbUyAt0RBBF9EMWyCUS9KnZ10SwyqUdhZH7Ekp+W5PizO78foboD
RG2qtHvFqQ/qGGefoRAnDqLJjusXz6tfSyIO+fBXhqxfVLxnOmCGmRjwoS4S8u5chX1tH9oOWxgs
1YNHDT175AN+pTWz3qw29RYnja9zyJyl1YDlXAe3w8diNOBOk/W+Tq1GaHhxrjY5KZxbk3H0NXO5
p9V/fzt0t8syzoS/Cj2wbMAAM6Mx0IdMF7H2E68/mdSgji6M9UY/rS7qfZIGILvLrCZalAFWe52z
qgWoBbthdENN/6bhwf41kMGu0Evnuydia99ohXEgM4WOZ1HZ1lunFcnZ6cFEQH5p5l9nfIc+d3qW
3PDz8TfkL8sKhCoQobz6nmE+syp5NZ3M/e75KJDo1LtiNIybDxajWz0nxi3t9T9rpxTHBM9BD/XW
pXG2oOvtqojFN7h2D+RwKbH7d3UT4p5/r5CFRszm9zC7NPXd7Go4M1NzcXSIHBZ1e+AE2syYzsWI
87gNXRfVdhIiqMMfs6IcHvQejJ/Ik3kXoTlplEIIJZLcrMFB9GGTs8wqfH1SlxoaXiLJxo6iCbNU
qvKPf7vGupCV4GTN0lE8X+ag9pg1ueE4Fduh8K0KUR0SQ1hkBMrDdc3vY4lPtrjTrSvngSVBLcD0
KIUgHUU0c2VfqUch1BOyeF+KTGrK+ik1vxISsxfdrWYyvxJys+5M9gDs0Y7GqGnw9jqWElSeq6+T
gxv2jLHD6vvnQlCSGa9G6R5Q8QaGMY7UFQqYo1EEPHIFcjchdQctltWGujTuDy2P5gClc44sgq0s
HB0HeePn5n/lQ0LifS5N689Sxnj3f6z4LxarIZtYoOwMN0GrgSr97LaluPZeP+wrlgIyxmP3qY+H
YZMqOG/TcfBdOeNbUZXD3o11ExxdBs6/TGi5g2eandMuEa88jst9Asn0Xdo6MKskBfa4mTY0qoN+
6CkIst0EDphXaqDOcULWIXukeN1oUWpmYi9Ngw4+E5bVOh70p6SIwTxX9iB98kCMEM0atJqpt5oo
IBigmZymO/KZntlFumrKARyaTXrtpJPfqHEh4Yoc+nPt98jNkavN8g12re5l8QnengB1sc6BVePr
zi8BxPKMNCK5lE/6KJN2UJw3Z/JXSvZqHWSlD+WGLjDCFPSgyeCxHx2X0JpPuvLBz6fmWgJEF+J5
mf4A09Wu7ET+bShLvKddDqENH8evjMsbBXgpNkQ0M0YlbxrozbVWLAGVgFJxN+a/41u0ujHJqptU
Pc+q5Ok9FYzqH0fb9ANI88F/DV4n9b9xwac/CJigjTJcglwGh9nmL2RpKVw9sUZ9ChylX4eJNYvt
p6G4n5pjVmXPlUpEU5MlKNScOsc9UHJ6HaCeMNqfvt/y42IpasFllp7XN6vzfu81PiyDmXI54CKH
xDNS950rJV6aWXAuHa97FY7lKSkLdycb0b2i5B6MzimTGxrNIc7yhEdNKFk+9yFqMG9+bWYPcVn1
r7bbTKE1ef6RYnUnF4cGNcdbJCVx5tKwU4Ky3GYzd8yMSNP93matl59w8A9OeAj9rHEzuL3fFeFp
xA5qsES4nF3iSud4r/aiejV5oxAjJQsVpO26NgUIbBZzwGFrBG7RJWL138cKsNoJbh8KG78Ovwr7
F9eye2QkwTYEfffZmTb23KS7VaLol/JGq9zR3XCjVjDVCjSg1fRjBKUU6gsnaGCnevvGkc4As6jr
BZeuE1CfKR1k/LtiB+UcG6Lucx5fli6ocuIL2dyA7KmWBufAx5fzlia/h/vzTyjX88Ni0orLsJpM
PcNnVtgkTbWlBb3YqC86uHsCc6w2QO7wqMe2qwIPGh7W5uBkETkNNSIpiJw0nDvzT6PinkL84PH/
yyU+rbZ0KTYF1/0WeOZ8D5nzrwR1aZgZACLdFBfWl9pz3XVfuUIki2L6pf8X8bRO9bFObs3tqQFD
Jzi2p63KOHwB1MhBLmncEif9h0Wc9IWclzHipCfrn/NQOXG3yjpPjeUHrU3m9RrrFdXoGquuv1of
Y3Q3HgpFhFmCoZ/Vzdbi2rDJusaLAc1rimhQjeGUWbbvJUSqJn0uIur5Q+4AOvAR5JWTBJHCfHVp
wOtAnbFZw3VQGgEmO1Vbvx+7a2WJYc9RU4Cq7qK7ko96U+d2V+p1MmkjrcVGUE1wVUM9r8nltEzT
mzmyoEF3WnzrKtRrE1DGFiUAlHcD6zXoNrwiQNpe3cY6QDPomh+30QagjBP1AOjSrNtno3Ma/Uhd
i7rBENiQIOjrdy8NuUJLUW3mtPbZyyeUqlHXmfUWfJ+gTginyp9Cmuq3mgNJPrXKsqDuG3wDRK0D
2hVWPgqfF8eilaAsl7UPmSnlBOoX1H0aGHBAxPVILjyO3+PIpIZGWQtaBt9k0eqnNQN/wJpGVy7z
aVTFFsiyRfGMq5AL+8O/r69iYzF7PmSE3uPW+W4d5EfDMcSGrroOfMSu/nVNjgf2zlSSsNrG5Ga7
GwkpD/5u/AKUXr0TC5A+VicDn2yp0iZTHm9RNrLDP0dGdjrIiHqLOc2QVl1HNAOsXEbT4XGkOK55
o4ivVUPmr3wUMtryy8Kh/RF7N5VMmk/L8cQdDuBQC4bsxOsk32igGsPey736ZctQcsM+N598Y5Cc
mOUvEXY2Q4gQOrl4NuOv07Gcl6qo9EcwH+8IvU2Nb1Z806alGS2+UUAwEZ8oQDBDvkMjsXHgMhtf
KxR+vb0isWhCghal4aZCl/AXFPvGP9bxuobk8ju5jIw1ezuysnoooVt8cKd2uPhm1p5S3sYnX2hW
ZGS9fZAGSJcFGI53VVCNT6YwURtQFt4rS32Qe/qj+FbZPAVLTDb8kILfejmaf/UQIje9aULd4fjV
1ZQ4tZ4UZ2PUpz8abfqh+974PU1wmF6C1wKUgl4QMtzDM6tlv1tvC1V/ig7Ia5bbAoM9mDPt/P22
QJDuo/jQBIYJXE2ngrfus20oLP1oXiC16D73qeU+N0pk0qiBaMwLPLadLDGfiuyVxigqw/nIjoO0
bkcBNGA30xassdkjRSRASh01u+pCugj5mDN+MTuAYige37L+efZQy0BrUMQAhNzGnSCPTGY/QFE9
xenqehWn9JNtXKXQ3FS3K43WfArMFyTDJeAGEtwYIA1mb6aMsQ/P9CemWC50Bt5hESPRjnc+KD60
rjh8RNiDyEMgz4L96OcCNepQK8LxOfAs1KugsoyyjkYLyUR+vlsG1rgBsLz/C7WRgXry+/pgD0X/
qBK2bAxC4OSuxhy/daArxgbhsXWyo9QBMDf9fNwIlue/QzHxcZYoGHUbECrPmc9QJzhvzaBIf8ae
/k00uf4d2UZ/0wSD9eq1Yt4Os90+FmAqQoE8QGmcSeSaprg6mX7Im4wdqQASdaqbrM7TNy/Niihn
brIlf9vqyBdw175JyJJAsj1/oUofvYq9ndGZUEnEYVLhFi5wzoX8HgDA2eO48McAWa+thoJq/L3L
6mHKnDRs1UBhzhHKxeavJRgBsVfSz0YOsh8UkrhIpfblg6dZD5lWuq/+1PSvoghzZZBH2OyC49z4
oeo85zVIu+dhnDdjw8pXV0/yW17VL2QNymVKc4vcbvuEZ0HxOvIUFRkuM0+t1Zevc573Bx049y1N
8Hgr95ls0yifneqW29aImmKn2Ln4+Le2gcarG4QMxjBXTquYf6/88q+O26wYNgUIvDZCCm2j961+
NKk2yTk1gMI+16ruyI4t95g1tb/RVaUSNRTvlLN+7HWGWqYmqo2iei5mHKpIpACdwguBOsxQasxx
LKcIiKkhM+GKgBjVE9iLtia6pZB/DdUA5KEKnNUAjd7N+6/mshRNo/WAhf4r0H8OhmKTgyS56VTe
2Qg091Oz+pAzd8H3+H8Kobn/Iu5fhPhgbjlgA3v5F7HrZbsZr+3NYv/zTu+WacaL0U/W2TPAigWq
5D6iHjXcNSGZqxrqka+WdrDPu+LL6rqbug7cTaU4vO5x2Lqu7CSge/GMP0WaMUWGC2iH4o9jqqHe
/4+vrYOtBWGJU+P1/7EcFJJc0HVn487w9DFsBxb8JgS+eqop/jm4DBojbfXdB/Z8K6ZherAnozjh
8Vofcz11H0s53Iqxu3BH7KHoA/qttEblc6MpeiZ2DGbNBZcdw+/7oDwYW6IgbLevGzDDW7kbgY+s
hLqJ85wnTPxoHPm7xAPvt6BkELEYYv6Mr5ZpHyNFDzW2vxsP0rVXnyfpdfp+511N6g1aroUjHmNb
n/Vs2tBMBqmjafM+H2Ro8NtgvA153xkuEhMjc3cgrgTMDix3Z8IZifLZxYbhDTyOzUXHp2hIbory
bf8vfOG6CxbN8BI/jC0gKbgCrgGsHG8F/scPTtfXX7QJJALcLoIdspbVF8PzjMMAtollble57zg2
mgv67CyC1iW0ztVcI8CpUmx7OO9Qc0GEkeLB6P5WzmXwh204D9AST9+4w/L9DBDlGaddPp6udg1u
Ftv/w5B7mZT8j0FMdlj3wrnVnQ6RZ5C3bnHWFeLFOeG1CjbZQMd7BwenwSPyg8WN+Wy3uqD+F4DY
ku3akhc3iqLBWB+4evlOp9WnDSgHDHJ8ROQQC3ukuKLBW9k13TKkOFpOceVHQeW+rlP9zK0fWXZw
uA/hKZx4mjhuwbZlmq8isG188M1jt8P3EWQylJOaQSvHads3Dgh4IVqylU2BZ5QvRnzwe/mwv48E
v+orcwPjuAQCHrFtgcmJKM4GX+7VrHX7KBzHVUfr/VhtHbZlQGp/g+AhfnnNfoBYQiu/FSYkgvN0
4BGZbrEN3Ip90y3mRbKqB1Rb1tD/aF2wjKSCn7sRAGG8zyvgM2MOyiTAVm3cdtJL6/cSvNeh6wTD
wxrb1MN7LEj/jLeOGaeFZAGaKdm2y0dwUyiou4lq+POEAmR+1WV9mfzx9xT62VBpR+OV/XsjEu2z
SaMURyG/MmmAQlyNO6cUGNxpAOkASOBifhEuNsp++bVQzOk5Dn2ROVfd1oIkGkXk5QTmdZQJT14A
pqeN5gfZE4u9bBuMfnKlxuXgitsall7vbV+g/qyTfXKoGx6fmOh8VFRBGhJlkxwUgmYvIgACmxh0
EOj6jYYE6Tq02HXlmzvdw73SyOKk+E82wNkDUqszkmSG2QrAIrh3GRjwYVYBpMcnZ2D3HkTaMKwJ
E6I7OCJxD74XmyfDDF6o2hhbkP658YB8auPB2A30rkcl/nUA+vZKIUkwyouaYNGHwxpMo1LDF2rZ
Gue1DnzkDQ56OUi2MqOKd2ttOPUozqxAwYKCumraNAL1pK3vhsjnV1GtwBdrQz6TABi/Gga+7z06
9gYoOFUzwMlqhTUY2Y5oxOf14c5/v2ihrv5pWqoX+3wc+WPZg0NfQFOuRkcbITFng3YA//NLh0Fw
8a+PGDU0eq7xVoBXy2v2vrD9zVJRKdq/Mm6DNWlVvKeBu5LKu8rLj7mJHld7sqho89MqSO6j/A5b
DuNmz1pzxsHAFFFTW3yK8sx6N2WFojBes92dn0yaQLF35rpSC02QZkPDEIEPJ6FBb0tdDDmI90uQ
+SvfGuLWMkxMtzp36m8tG0A5lnkomSezVH+EUqRgmCN76U6N8ZfZ9GJPPn0yj36XjkcmgCv9JEdJ
NupnmggkF+/ClL/ymSPyUt6XX0WuE1srGHaT6/R4bAC/sEIUOEQmdr3wvPsBiluDQcSz67LEwsnF
P+ZrPMMLPFWrNIAfLausc5EyaqFQWPRQi/bH3AhRytZdPG50F1nH5t6K45/kWhvQjHWX1aSeoyZ0
tcZ2gAugpl0tsg6s5t3cGdUaIOxMAJZTC9Bl12DykbkOJNhJbUBPN+zKstG22TB75xa40pMxcrE3
WSPwEdJGjvDyP9oCuxGwK/pPQwkF69gPhj02guLN9OqoUyh/ikBh/Xh8/wMySujqfBQMU6nwUjX8
XwuGBRUQ39UdUxUxlSF3nLU70J36USySIApwHhaR6UEUCWyEHyMxzv9OI9ia1hCaQQ0KmstDFUCn
Hce1bmga0NDoswDf3RLSnMDkOG/4p1wt20z/7ILpRw+ZjFcGcMrBtsrxBA3k/Cm3c9Tpqghb+zmg
CPEHjh7i0O1xUJOOXXw2EyG2VcmKL7L2tKMZGHZIZgZaxqjLHBN03nr+xeTpdJV18icNQv4zf+x8
ZLDUzCDp05fBckHd2BdfyFWBzTm3wCKggUOdu/Grg/PKa6qgjHY94StkzItDr0CQfhFoJ2ZwMNSr
0bEAlZA7ixCvQSg3qcpEaJone4E09XapURzF8G5T6SEYYDokn/3f3lkyAx/FX4QeQzJxOkpkA3EU
8DeiTOsAddC82NuTjxp3sh9QOhJfyEpZ0TxUvvYJhna3EIVBNC/+tNCIrz9nEQYBC02J4vJy3qQm
Lx8hEhBg0+vGD6PI2mgxcYoUo86yeY9pTYHjXBXjBAVo/Gvi+2yFeJP5KL+NwP2jzjR/rVrduc18
QhWU8neV3u002c2QQYAp/w5jXu3c2DD9htNsEdWDjs8s3lS31I6xry8y65xPzon8NuMphGN48NZB
/zQa3BJyrUYFRVaFn80cz9wXQvQLcZSuRDQ46MMX4qg246caJG3PwcSbl9IoDoSjFYAIgnyqCxbQ
La3BUrPfT+NcvVkBz8IssNnZAPgMX7lVsV0pVFyjGw9lO3yNYxsHUkSfslC+UteowWcjUV/Pcki/
QGFweqRmKitQ8INI2ubykTloyA1paIgc9DhN+BQKNOUBAJ4UJ1t/x5nIQT/Y9jKJ3I4D7ts2GG9e
PQ+XDsJkWir7M/jvhgu58F+C334ffwKZH+ABTjZOJOaD3pdfybqLW300QEtxTaRh2Ts4XVXr2cmE
1DANL911TjDw5Rb+I2a9DF1ey/KvtPZyX3SL6zLMey2zoGExap3rUodWcvmY6g2/QoK1f+4zya7S
sR+FngP+pJo4GZtdlbbdjkzXdbrngtWPjp28TzJR73ZlrrlMajMwRLuBCDajOomnxlHH8dSrcc4L
wWfvZo1IxZI/0awM8mQUMllVs8xjYC/5R/dj0rpi7HdKRzrG159a9tMUilkDR1qXLsG5iyqjwjp8
8i1dCgdAFzezzhyQSEfGP0bSnvcnbOeBxrK4FRrYfC4m1HwsKEdh1FK5PjLXUQr+f5wLSiIPWLfq
aKJUZzdRLiRTVEaANoAeVTkXimCiEs67DvgPQNd2KwPxOkDRTE0m338dqBWSoptBipYiVdcCgTai
EHNHMNLiagLsAuIut9u1GtfPzlCKZwtHhwCxpumPxNeyDaqdcTzR4f3stOxj4pQb3u9plfTLxApg
8Uer81917ZBVHbSqK0AwxsxLxi3ZQrKD7At5nvUE6WxAcQdUlKuu2bE/UzfRgTFUvjzQxJapJSB0
DCxkKsrdErg4PxY3ZrDkis5rQ7rWetU1rkQ1K5D7+OdUs45LqTOegzsGPwcoukXUWEGMav+Mi3rH
M2QMW5frSCxBYiRyaIi6JgP3zr4HQXjag5p7MWk+AEezFq7ruaOOXZ9e1fXORTnuhkYW5xokUEMb
fVokSFNMwpnUocJh0JECP12XwsmpN5nYj9P828SQHTRVTRj1hhQJwNVnogRl9kx+ItfqX02h5q/m
r0LI9y/i6C7UFSFg/B9XLOqkQsJYXc2BeEI4OCzbAUeqX93iews0xUL6bCkefTINsKVAaSSABqAa
XQdoUmB/Wz1uqWsm1IO6EAptwHKyHkwOmX0i+j5qiK3P+6D0W313IWQC4rI1a89a5g8oK1+IANdY
XjvDNrdFcATiGwqhxvzcImFw1XW8GHNLM79DSY6FYIuUSuhce+6G9Jn8c+E0Oz627UkWiQYy/gO5
/WYUR68H3VOBGpfvIGGLUuwYXnniiQt+E3EuT6u2w7jBiVry4OOM6GnOLFQ24Wo4XAUyx/VGILHb
9A2gpyXen+L+0EFrbV+pZXXw1CH7lX3lc5wDL9/l27nCn7Pm1KB/5G2xl3WqbX3plS+x3aJC3F6M
ySirF7tn47bVGntPAQyfiA+AqB07e65eyMVNaEuUg+YfyTQyPl48y/1OFjWlkvvwAdeJaMl5tvxT
5YBxlEaraWwe6wpfkHnwvfRBKT0TCQvrQEYPNZZ6v9heCiBaYbZgWDVLZCX6Gl8tOHp6Io6VHvzL
fPLYA5GtJIqEGCSrK02LWtzV5XymcfJzDsEdVUi8J9/C8KIuYqLqJ1x9dCE8Hrc5DkudGogGHs9x
BLqgOCKzN2alHU4tDS3jbsB3WqvP4Iz4e87dRDJNq5cH3UleRS+RTVQN9OccHNagjAV0Gt3OBWHx
uy+xM3BoL+OWKtoetP6NJuossAHHonHon8hNoA3BtitG++zjzbI0M9D95wJ7kRLcZejSCMUEFWgz
F+en8U/dFPo0Vrgu5UOsCzgA943ptr91GcpS2+LBbqccNZ1efp1VQ73VhHC1DcI71C5RXC1ca9xQ
l4HpzNfj4rwMaPFRNBANWZdbF6EeCv2gNzDwBz3LIW2urpX6L2YSlJe7yP8h7cuW48aVbb+IESQ4
gHwlay6VJEuW1e0XRrd3N0dwnr/+LCTLQrlavc89cR+MADITIKtUJoEc1rq7JtmrZamXAmF3KsAT
z1ynW/zWmzmyRkbrgLjvG41sq+SX0dYtRB7F9HfoYK/D86G/GpPaBf4mzViNm2y+YBcImIbuBakk
lU/B21y3L32du9+K2LZ2etz3R7KoIpDM0Fn2w8IqZmvHS3ZrQedhbAcuaWrx+zV0DfFTe9qTzz7n
zNnwRm+PNAQP2sawlvatjlL74kjIbpKD/8lBDb4LwGN53tBBtH5nNki5Z8Hx/29mllyNptNqv150
nKJuvSiwAa8XVfdGi8uLklmjIahguuBFyNp88kOjnL+ksxEDyLXCf1K75u/c9o5dkgl4y+EEnHIP
NNEfFk4O7KZaRO6GEpUbVgCJwoFzT2UgTwxectBpAwdSUtFQEwLpXC/M5ZlmzRNoVkY9/U0ZCHxV
/8tCE8tRG94B+s9m7nIUui6x+cCD5simz4J44O0rSYZJFIGmASGSWNCUPRGfkYlRrvZDZ5zjKF8O
2dJ3kt7E3LT4BH8M5R/0W3GQSRIkIPR9/BcDTWhzEFvN1cDBgbsEDoxXj0gcQEjgxbQBnNMBnvVH
6S4np220dzdatG1ml8ZJL8rmeREgQiULUA8Ec5+FL2Aufs7NNH2oTKAf0R3TR9HScj9gg/xMImTg
gtAcGT67OASlUoT4/5ZnqKQNubDOcQ94dV+NSUiNaY8hEJB7w1cy6mmdnELdz+aBFsTGbhLEkgAU
AHcnMlDY397UNgei3Fp5tyQtlye09Cic8TcSId9XBup5aD5yw/4bJ4XmQERdK2dXVBUZGbMcVDDY
4kQ7emqDvgLPfPVkvxmXDWiu0+SRXhDrI74V/J8viJGBLssevVNlmAGQx+NHldblzFmMIlRuAsRB
+5kXJu2AkRWhKkHKmhJMhgi51Xj7Bz3elPpjG4LXInXGZGc0cQUIbd5nl8KbdtE4tKdVlnaovG/B
yDhmwFpYZcjHzncajsJIGTOf/zt8NmKg/0CH80zX0HWTe5zpuneP627FHQCspi56GgYkJhZcG/ys
RE6YYI7YdtLvL8xI03YO0Ezx4vBYwLW52pig+4O7f2Law9olvW1ZSIOM7SFYhR7Dtn3S3KKksuQ9
pQlQSoDKFfjX1IF+tJMNYrlZoGbcLbCmItyt5TWgx7Xc+BKhdh9v6kX8ftezzKH4PW7h+i5AHXCv
bevidUqKfMe0WDtrixUifaRqhl0tyU5IWGkV0g+yyCetktOQGsuYntpasGc2g6EyW76PtRfvrc4x
97bmub9zawvvj+3PcYtjmFWhllmmjlH+WFy8ANTFeCGJ6WArCFBguOekgXDBepjFwvQpN22UxCNW
3/9lz1EC2My8AuztpPNAQwB4S8JaNMkTMD+TJ4QPjX2MlFk8iCFbrfMmTy562wckmzwPzqg8AxwQ
smgeqUFNtRUsgPHfIj2mYj7c/VcNCi/hMuX9eSEFWeteOx+zsnldZfjTzY80Az60MEAhGN/cL+MC
FiHPMmTCxDWYRLWqPQBOOXocvOraNDjYhX2LwCskSYQjKSLQ6MpzqS8de5uqio9xhlx5bIzf0q4e
T0DDcDeIhc/frYmf9FYv34BrNp6SEXiAxIQk5YOHHXKL8P+eSO5cC8XG8KDqJ8RCwZSpl0BFHAFo
RdoqasIvJRt93Q61F4aCDb0Y2THs+LzhkZ4EToUqhF2aADDEwQaIomOxUSEwZhaNCcCMDsW5smii
c0dcqEpCMKBHWnvIl14EWi7sYyw5zqc+GYEL0XY7Gs5GtBwYx5+1HFv7K9Pn8QG1wMjIkkPAKRZf
Jk1fbbUE8/O591vEdV/IYGTpb0OlhxdajC4lqg68Xzq/EHscNbMXLemmR8DXsTcZ6m+DFggGT8hU
6J5chogTMFZOJNLZCK4kDSiBZxDwrTI7ZoB9lk0JPr4zQg0nEhU9nnBTl4hD6OkB0eWJDClW+pwb
T1VkzKgEXIotEGQdkMGCusHhlu4bY47aKaTVvYeDuTw4EgifFwAxXwqgyBvIfCwD15xutLbU0lx9
At8ksPOnd3zdywMhhau57shGvHUt5mtGkWd7VNkCeGzw+NYOGaI4nQS0ogbu3vJSlnOJzGN4z0gb
VVayTxwbsBlpvOx5kQCWSkv1b6GwT1zWtego5gtiVo+Pejihxi5ppoAqYebWODjTXLz3nRDIgh+W
3Xo2SeSBhV5F1Fi5hjy2FrQvW7OTj086upjm/MhBY32wEUg7Is3wogpzZochZk1lODrImo5IRFy1
qjynGrMMBGuWF11qGaFdYvx4+h5ADC3Kwp9M+fCgXlUnCKVHw47beWGtWlL0qEAOXWR6KVuSh0YD
IBgHdcc0VE1cFhYA23AJ6XU+xiVw/MJl6FgZaAzgZS1RRchmLPUdcIuc44CiloeBGCWkvDKasQDA
B7qCi2FrC23xlY1H5BJqjLw3EOYyrQsKOMA2Eyj5Xk07gauZ6cC6wIgay+7+bFt3eUCmMLaAob3s
iqT5T9yLN54MeMs6baLjgEct1cJCppmIx+ltBoy3vggfXA2/gNQspjcDZVzwKujTG+JK194iZR2S
Vk9dxtydKoxTdXJ5NC2Aw5AldUo9mD0wqScNf0upuKmts0OgoV3N1UwUu+OnYLHtYiRgyklBMbYk
8bBNC9Df5EtbM9SzSaFU10v2HViYzoFEmWXiQY5q6vwhDq2NMqNeiCoBI8UF5e+FmlY0r9VYNodU
inp6eJFC/Qo/TNbfmvrtkd2IepemH4DiXHB2AmUHOwnZ63vNEWCtQrdVXdJ3cWYi7th9ol8S4i6S
q9x017VullXLlKJ4ihJH291f6WY6WQPb+zRgoUP4K30QcQiBBkp/6Pn8htR/Z69E1KOG+IZo6qqd
x3vbeAYMiB0LkBhqgCLWAFv32E4Fgj/Z9xYAQW9sHPtnfGdfSYqAqge+TxEBXssp3+vFyreJW+cH
0uocZOAjCtThzUVquee9MLDR+TG2Czjf4lhMB+T1MAzk8ueJp2AYkEdo0io7Zi84eaAoBSy6RbaN
0waPIEG+2fCpIKyS+tch6Oik5zZ8YikqIgNp3HEn98GeameXKkWWtBMmpXsEkYuFyJKTb68MgqC5
iBeJ0BaMM6iWCbeDQD0IxoM4vGMrbrcsLfFYI/UVAwSIilgJKhJSo6A/lEy3R9cfjaLdrnTfavF1
jJLj23VWIS2EfS5K3GxEvmc7i5BxMWunhnMNCRjokaxJk3etsjrkG0KOeNzVYmJWWADY45/TrLnW
CiQewvKmq9ZWawxdE+N/OdFp472Eyim54UQS3TY15vFYFJ2ODGe5H1XNKmSZ86JHWbM34771zXiu
tgqS7w5/TykUJt9nJmOL1KoMvsWkB2Bhq9lfNWMoHqZsFuDgxVCksfdcJXxfgQVqCPLhL2TQV6+6
PSNT2oq+JQ3w+8myna0EcW4NzOdyIoh36i3Aihe8Mxrnq5lm7cG20miTp8v8lDnxMZlmYCMgZW+8
JHqGpMkkqXZzAdzTUTbI3kpnBCrQbTK8zkhN1tQ47ZCibNx4i0Bze+Y63KgA1zPeQm7+wVsGzAh7
3GuTnX5naVttkGhfPXolHAG1273XYMyWRbAOqjfQU82NzJy9YMzsKLAjy743vrH7WAB4srdLfXaN
2Qnx309d7jMbtTQ48X5cy0WaEvW6+D7AhS3PGYjwV0E69uNFuJ34kpxWbp0qAgTAEn8Pe1ZtJyC8
nIeys58sA+TNptmgIlLLqqDrAbCaS2xVlKqww9wKMKlKuFXZUI+axU3n1ldjmsYMG2mMP2d8Nu1O
VqXRcwa8qadIjMW5BgFhwJzaegfOUbQNeaEfNJBMvDez+GaOmQG3hlZ+BcMabr+Nn3rQB+wzCWDp
5hzImLJHTQtkpc1ksmHFyFyhMAnuUiFdqnmrutf2bOLI4ftY6gZRU8+dBD4R1MnE4/zsJuceKaNf
qnFuvvyU0MBuq/ZLhzistCHJKA3n6ywakNgTXNn8so6Xum/eYDURk6cOvNmz3nsiythxWKrzzOdH
Q4qUHAS8bBMWlbXpccpG9UDkXUoWdaDNWRwg3Vvm0cNuGSnkAFSkoCkNPVQ44ATZmW/drBerlgKu
pHVykEuTNkWdV+UBtkaySqdTlR8dI3aD9cCADJdj3c4AqUt5vnzTAOC9ASCE/cQmw1obi8VfUGkM
2oIPuQf2wYtVxQFZKfnUFd4+mzMglsnpSpH2sR3MSWtuW7dwDqzUfutCk8U7Hjbp2RWlLd4mhzUB
oBRxLzSu8rwIZh4WWXYAOUCNYle9P02uxXPfSABqOOZhuZ0iB2ljdhj5gN8CaPGkxcewsZFwbANS
LMym+H3sQLZrRuawceWQ4VGzLQuGkiOexu9pBfgit4zFhYbahEc10r1eTXBHv46gwm1AYZEYX2MD
Nf+AgRvYpkyR1tkIlB8PA48DT/r/m8nwlkMn4wHSJY4dSJO6W+rixhxztSL9akqqlLz+1LUiLnzX
spLtLOf38IW5W1qa1DHQapDRVaXb0BmxsauLOTrHYJVxgvuuSwZezqPz2q2R2HXkiP1/bsks7d2b
E16aL1o0FcB9iJG6VERwfi76oAXYipfZpuPMDFCqaZ4r/WVuYyBiLabz5IDJ6/uILTV8l/UCp4de
78DH0j0wMJWcUDu87EOcR591AUpBES3ju5YNP3QkeP2FdRxRI8WVb7oE1FUJ6AQNmTEgRyOSJ9Vo
ZhnK3wBRostSmARRmwPuEUDBckjVMmAasXzUoiVHklnInvrigmyzrYynBf6nHDtCRMdjvMfL1tRO
1KxjUt2MewsZ6P6qs5jDgiHDr42sOnjQzspeyWi6UpSgXz66WQy4gl0RAvUy141dK7kCmZv2WzMG
u/Ki2cO3T+RjOIRPPMrqfUZJqbHEBJ2X0D4DHc4+0/BGQ+Ol2HUCEDRkloTF62xFqFT6sCf5pzN/
Tu/hGLm5gG2MLy1IjB0OFuhY94H87TxEZkn/gUEr5el2BVwKCG172YM1xzuyKbXATJY50cnQih1V
QVfV0O/n2nx0DPdaGA2gO3Gmplwqp/TJjtQkpCH1SBZPoFDF3wJzqC6aetS4gx0HfKqLeNNMBZCD
fa+Z0006pcmZmnpsr707WTg58RnUcQid12WF9s6c9DnTkX1uhwBXl+vcGK4zvSb9rURFrCQfmF0P
HA4CO3qUx91RhxvZlO9idxpXhXr0j1X6d5JO4HNEftET6jS9JyEW4yLXEFp/6tIGOyCJtgBve3Np
27CZ4NHFGEB4G6vFC+1GRjakNUe3DJYEjLpdCTJ6vxtrTCT9oLn5gZv5OxnODBzDCAT8odJrJyeq
Kn/piwngIM+R0ZeIq8l8XmVC+bkufO9n6qmGZOsU/H/ZdZ1IjsAmvstPIsGaeNRUoXuavPuMJ8ol
YiH/E+A6P1Dy6p6pyZ3u2ruXJZoN6AZUjCu74lfjf59Ly+vDCU9wFNDJ0Z2tPXv5NgrLfn1q0P/w
9cmwPiXo/72QDxSDni1k0OxGbfBO6nFABmR6+2xZ+3ePFB6Bj6rJEScFAix831SEvXYdi6EWsbCO
JPMykaLCgQq36Vt1B6TjFA77AW7Qee8KsE8qcq9U1+vAgNNj7yzgBCNFnDsHE3x4jySKF8e7FGFz
gtdhyAJaBGSpQWWCi82UpJgogAZ7euaG+1HmJQJxXkZdDedCWmCfgTqmG95crbeeham9RDIh0rDA
RTBnLuoS3TrdlqkZRf2TZoMYhByRQzz+qGu4vMjx6IGSxQb6TncjIzNyREp518J5pkTU+5CTFYmo
kWsrezWpYHCQJc3JdAZ7R/Hsu6A2ha3LmS8PHt/fRdpJp8LctdPFO5ztACD/a1he2ZHCQ42zTxeM
jCQ5Wi3/hn/G1zQrrS22EsnOkcMIpduAiB2rgLRtbLWPxgy8YN4bXwfQFn6dQc0iLUkyOc4zyFy9
R5os+jkJZtByHmO3059bAxxSdYw3UK+PWypgTZEe/OCmESgFcWZtg64F3mKov1I5a9uniKLVNfga
ZSUsnGPpzhbNKXUqfbvmlK78fQ5w4X0R2zMADVHcjvuzLyojNbbGVUEJqF5tV8dcN2U8PwRJW1xr
2y4fUZbjduGGhLHOgV9K3T61QoA+wLIGMdzaWxAy1LZKc7MQCYEOPx3Hxl15GRQ5g+KNuJOVjtds
KheQ9KQo5MGIetTodDBSY2J2QBLG7RTS8j53Ni4AHTY8bQr3aIU9Ut0iBrx9SYtZyOT+KmHCviBK
W+2wGcj8mrgySe/YDlwrAx6xq0oHwBmQBuTUsZw9Y0ezSm3O/HXsSL5iK0K4Yc6Q1ItzTnTmtNUD
RBu2emrMPLht/FVHYjKYQPp31r8j7c45RbRxVPMcOXmdRhNA6fYXkjCSXRSCjnJHD5yBnjJJ+sUQ
tnXyKPHzRmHpYRU0FRe71DOHc9xFgAOe+uaVGi9L3nJ7EBcatbPr7tsmNAMaMmk2wBtlmAv/QiIQ
IMfbtkYVotYlCESB4fkJBAw7Ui6GA18mcgv9PmbVkWR0UR1uYjbMuwgeR3h8Y2t6mEPPsXb24KDe
1IJXrstcC65qaIq40IpN1KWgedAB6yVlN4q671EsbMTzQ1GFPYg74mZDsiaPEC1LXZ8jbf03cNQ+
e6ibeummZvgirOEVtS/lb3ifOPtOA95TJpYCOwUT/7XCoX7Upk5/K+MRWxfMLmtvBnUvwDZoiBMe
DgrxEp/XYdz4SeJW37J8ti/hhNotWi2yZsT6o6g40FDeAjLlwZXL52UXWQ6qDGVTVCOKjwaU2oPz
zVkVGpwHiJvkKIRuHcTypEnqWCbzV2szrTZlGU44iqYQqnWW1vBtfYovXORsXZqUIiqGHWiouN93
POUbFK0bj70mXudlNPB8kCNaym7b4riUyTtdiBS0FAPv5sz6p9Lqt3WYpBezwt/akE2IktPTlGtf
SDSCWhwcli5SHDu8SzbKjnpWX/45NMZ8TIC0+tTDh/wEGO/hkSGHggyUXOu8ZT/GLfJlpK1aKAVx
Z+CGsbFTxqT9uLk4nB4nVAIfzJA1Z8AvXhv48GWG0ceYesrGmOD8c0EsoETKlmQITt2ud2dH2jsZ
LRDVLv50KAEEd/LPBT6zs2x7OJYN2BVl8YfW2vY2G2RKJrl+1Xh1FAMA0QbjeAaSXolfTXPAk/UP
Gdl12G1ttHRov5AxraXmzh/XU7L/vl6KnMgAEUyUeYEb2mE3NFpEqOXYZnWOpnBHxFkE2LYSi5Ei
tbTdaiYZxxQD1wDOXzVLTaXer0pa0nCjw9R41UlFE8tiBHFYocNN/muEETumugceGfjYKoMdlHaN
ONIYBeG3k1k1oOyINHIe8o/YAWG9pt+QzIn432C0bWuAFabeZUx4DYKyIQSOjwQYSCWYAPWSSgf3
IB5SAP2+lZOSGuGmQAq4m6bUtBRNJlmIAiY/DDukFn1cQxk78uJqaBIIAY3/9fIoU9JGhMKU1c0s
tdTdbXx28c6dPFROMySa/3obypgvkwFuwl/v/G6o7tTwsuclK/u9Wo9s1bdBCpKV9C3+qzqTfwYL
fwaasQABA0e31rcGwC928vxoJhPgS2mssc4CdKeUUnMzNshqtdWaXg/EbLYBsxD0Q4F6eJ2wjh25
dphqgEpdp5GAT04V76irLo5tXT1JylE5ZV19nTJbNc6l88S3ocCPlxfLY50uw1fTcOcAQIMcv0kM
5wyFaYzVYDeUwyxn7QM4WhKAVWnDVyvx0lc44klHjVysGTqQWQG6CRi74yxhG/rS/ELN4oTvOpKO
z0qUStZtO0qftFkzv4xOXT+n7G+l59gHYd+aPytR02nNcek8IENG+nVlBuzZHY5dKFiT65AxsMCG
jRhdD8FL3AEpLNd1fEAPDAeSgfygBrUjeRo9MJLOKJGp4fNLwDXn4lW9jvsisc5maMEBBoS12ldj
EiZsMM9ePGnQ5JuqrNrzjYhMqDHkCtRbjclomSNrf/UXGZ5n+lH5zW4WDxu8EvsO5FOAg2WyJyRX
lqPhO+Bm2+L47j5YmVNWJxe4GDtAakSoqmKGeM2Ndba+AP9SA9HFBnB1AJWfQfLzEOOt+uB2zN2K
XmIaaNpVprTFKNLBJ8MoWoDlwE2kxCBtavDJKEVuQ7WxvKF8QOY6rbBqG5TF+6Y1Odue9rCDi8+i
RwOIxeXulXa3AECoZY6sY/ooVBRbo0O53LpnJn3YJfERO43HKi/DZ6ND1LGpxDqy+iV8nls8gmud
oSBPWlBjGsisMTzss5Us8xjqRGvLCGiay13vmWtTdmJj+heJyNYa8LO3mRasI3kF6kVdtnUGwX7+
isG75PrqPScm4PH2HTay9Nqj9xyfjCgwNDwL1HvT/pAlMwgXhsyzEVa1bRBXtg4IuZKi8WlsJga6
k609eIXcYNCQNIOsltAaZvoecgh3Tj4XzwOYW1FG1fEdQrjIVrSqATD+uyJlxu+2OdaBkxjtizMa
7W6Zy/bBs3vzVFWVvtebVj8iA3cOnEnfU17OmpxTCztYhKmjGha5OmCcbJ+McrmxSOABDyZpQRM+
LKLWyYJuAZK1SuVw2Bghr0tmflA6iKeHCbJ+snFHNtfMD5kocmOZmiGAYa35Ua2DU8wEam2qvAZw
BAsMUFOd3XG5NvaUAb5UjWfO+jMStcnM/LC9mWUi2q4lxFE6IVt323cWWA2SxHjobJBr6mI6kYga
EBkgX0A2msWRkUV2FQgFj5UxnG5kaxdYnmI/Vkj4/YJD2x90AhYlyM5ENB85fsf2hWS/KqI8SrqX
SaKFSWOgeoDjssffrNVRnGaP8RYkAiBo5U13pJnrYdxA9ubggTHkpt4TyTk4RSYdMkA5+EDWatHe
A99nIbwJ9caLhiJRrg8PHmocz6MR/yKLyvGBtGEXDnhIoKHeAopKVBdZ44aGoHvEH1cZ1vHbXDbl
QzXxqt942B35aQIeXk2C7eQ4TILiaAQRmRHpl7Cw5Wap0ndAVXNARW0kj4ybHO86N/9RNXv832j+
RBl0Bw7M2d6XrEuwEOC2K2w3Z9Ah1UDeNqp9ilwqZAIClZu0UQkga39GSfABPFMvCQ3xDV7VZIO6
bAMIXZG1IYUHAozDNZEBRxakG0sYLI4UiyN1R3eCiwuOqcmPGbCw1zGpMiRtChzcOxDAtf0uGooU
DNpoQvzkAT1ttaVP476vQwexEaEfe93xSR2GOUJfjXyhr101c34KbcCDUIJhUfPxIQ+310RDmXPo
tHaBhAqpmDM8eLlob5MRfypo+grpMYV5C/zC2tzHyFBx3Dw8GwBQ2bFIpH4ce8iyJmEj8xTux+GC
RAXSZBGcQTSHhkqhJt/J1rVG05o3sc2aanlFyZVkkWnKVy9mO5tn4pQks/dgG13doIgAXWOF2JVU
AxVj2xsNSFrY4PeGs2x1vWPgUjSTep0fmdhu9S2qB+US1Ag4on3O+3JLzvzVe7867snZv3b/odOM
MNzj2zn9w0ju1ox8mhFtk92lMU8yn/igsjg8+V2pIY6iFgDW4bIlBTb5+KYp8diuanTJksZrhoic
XSaOBda5hQV3CmUsOJAR7GuCG3E9AAzyTyvD4UJjBpLebhPgSJ/pyY8pA9rwrZ40BWh94UtC2JGe
0JwjZGTOxm/rA3l9at8l6NHzvLbbd5ygx716Sqvn/J3My4xg5AOCYTkiyC0bgc1QG9VmbKKm8ElI
zf91rEtUOTX9f1vDkFhzZES3kI3VAf4/HE1CrT8rFpQ7ThXS/j/IetHOQZWlxkrKQgQrahr1/k8y
vL+v663cLJLpReQCft/OPpL7UzlL5xBwlZVrd1ulALLVT4fqp85T8q3ea6ypBu1U0887txjyo5dV
7pnLpnY0ftN8JksS5AaiCg+4Qf9m/N/XG9xkNzS8BRD0z4tNICaZBKv/HIvspZZESKVsqMcZcD6p
V3kM5OIW44GSoaQc7Ed3hnqO7M8hjI4kp4bWM4hTicagOamPYDE8qaWolwOLftf0eY8Cc0C1t2yT
yJBsYTfYr90gA7l4/4xNlm5z0pDR2iVwoEzAmX5rLxdJPiaphW4WXucgRR7VlzFyuZxkyfFaBA57
CziTX1jBEkkQVuXecuUOozGRgg3lezEJwEdIdrF13k3303mkp8n2Usx2oMjFgBHVn8CwhAL2eZN4
yOIn0HGCG1+hwxtPIpOTgJqREMeRsjiAZoL6JKZpgGzTtuPk/CARgY6TfLVWduvKKB+Mk52S/mNN
J08f3RIhZ3VPtKaaMsmX7rMmI8A4oiH2S92oNotrl8bUIL8AhCSkCYFee6ZxNOnatpiSH3d2RcmA
OKOEAlij+ysqiWFazxwIIU99l7iPLdhP5aC2PADrUc8V4W4ccHQgheE5OvfTHME/noN4iYQiBBeQ
0S12i/8njlUB9b0Erk9UDRu6ubTiUbxbP5LXIAvfp9tVN6Q+EvVuPvH6Eck8ExND+igWJSOBtMXr
1psLOJC1ITsP4FgAFXzSomrZyvBORBX2qtGnduoeSEqWlhbn5zkB6mpAQhDWIJEc7HJLg4Jn0COP
Z2GFM1iTsYXz4gb/e2iT5kRhvy9zEL+vQrXFo61fLSYH8Hept72fSOPa/aNry+VBK/M6WFDiuElQ
53WeZGw3c+0BHvWPMfWoMfsG3DsegJClUjU0bZFz72RqWDhTsQVBKMolP+zAxY0IF++Q2uvow7DN
U90RSPOtkXTKc/cdgBHF8EwbQBQSdchDqCRJD87lVJaf1pYFQjhwa2PPBlxPErpJmJ2zlAFAprfh
Z08ywOsicLEapmRIQrgNgcQym1fDHrTa23AGQaELgNgDGJSfb8pXRlkdpkDifjVRcpqhEzwcaoDb
fZptlroTvy/FcCpL0/kPcjO/scIYvw1GZm8Hy2FngJjrl3iYdRDhAeAataTFetYqEUMuUTA1w0fW
iKM6f01Wrz8YcK3oedE8xBFjGwtVc9/yOP+bIYHk76oGNj2Q3fA9fm+1cXgXfdFssr4bnrqpMLDx
B7Zos4gYREflJpoGsO59Qg4GQOrxUiN+HQyxIYn5cBhGdc9PAjGaUjNnXNX3ig+ir0poY0AXoQU/
vZK8iLqP9cIfC9CQVqH7oOFKSrbegjQs5EWUel1B8piptdR90K2quWRCMmWitHefiy6UyK9MKe6v
9vGdqJXVeqvxxwemodLSoiHqKo6Lg4Pix6dSF1v/DDV9to8L3fxt1FrqVm++LbWQ+rBAhgaNUSPB
Tj8QOSLklqASDRm0UpQpBI0VTIPwNtbuqlv7A/Cor0gbNO8OHARILYjoOciQA2zKZRlAaYrsbxQd
ShCDemD1sKOxTZVBv9r8Q02WkedeDLnOOoVkqP9ECSOt+asNsunCMwehEShMvLU8ZK0HGVFzlM8v
E8PBW1WILFLchhXbC6cX/n2dSd4IAOBlHJ4jmm+CJ1rXZ2BYmLU3ATSgyrHFAYb2ej83H4y61JBR
LZDGQvcWpSkqoqhL6l5kLzr4a3ahgQI+W0IrM7mjp96dTEvtDkmJ0gbAsv2+szsknWGk7GiIRLHr
UjT8/5FZoOTcNPA84Zg5XXOSAU2rneL5T5KsKceaVCqLBiAq7c2MKEfmTNaCUiCKGoFE/I/8ZsTY
44ebNcwUDBVjhe/VlORPTdLUe2+Kv7hDKGlVJHvU2iX1jXQcUMiL92SobT1AFfvJsLWQ9v0UV4Dq
iCIhLJ+X1e8V6s2PJCMtNWHIyo2DYtPNnSJduukg4JPylTH1NFPWKF2vYADeOHWduoq/TCJZtoSH
qkWgc/Pz0vuhw5u1I9nU8v7cS7RV6t3JAPSMGes8twIV8jRbCEl4M/zvzYhMoxmp4Fsac9sM90s7
9PF2yUF1dK+/Hw9tX+yWlkVv4dKGW2709cEaq/p3IAiDQmQGSESpV+cChWFBMZj172AIGVHHZOqP
DUimXwCT+oLAovvI3Xoa5502lsiQhheQ74vcEufU9jY6HOVHGhXADkKmjVTMAgXqo8146a8qKRyl
kDQkQ7AjxL7I0adDH/X7dUgaraiLs8ayn7Np4s3qGqBiOerjsOZiVeA1rzkAn+5WzzW4eOhq68qk
T+iaqynd3VLi8bi0kdiuF5Fr3iy/TlX3TEbrna0fUV5UfUL5faTYXh/XJWIzQXy9xQZFGzrkD68g
ogT2m0s8US/zEqR0x+WONNSQAsR2OOkIHgNXT4KRKnUrnMSvwIe1W21I06Thb3Vj8p3yAVOPPL5I
MsdjKmzx7PrwGCtX8I3vuExm/KSUiszV7DuFusBny4bgK/MrPZo2ugdeSUX+CGz/v2rT1LYkv+eQ
VHakvpurhtQjskrqyUUX+QC4kysmS2VLMgS1keSp1GoeyTw9fW3GMnpwM9t6BcNBjdSCptqPVH4p
bONsigJQyE2WNzJXZYv/pt5pCI0vBrLFL3pcb1Ehr5XbtgfCkhfFOLEQnoKz1Ks6liQ81AhJiqPs
tAHZVD5ylQdQijWBMceL0fyRAX/SA0jXaX0WpO7yejMEkdQrOCoQzNKSZ0IKHiwAFvoKNHjFFAYh
MaT3+MLrGPxCR7fwioOCOKaeJcrvAyrcUJeHetQeFQY/j2yASQs3iZuOm7uznG3pzzlbtJOSAw3E
PIcx9gFyep3UzY4NyKaJBEKEBnmbTel4ZmKcTk36SnKdCBVQuu6kgDtFdrWIwGkxhrJmimXaJgcb
T0CVUnHZTBfqrSVVcSMBX6Waiq1u6qzW4qtfZ1MBFs0mbcxzEVyPrVozVDvNBL9ovUyPACjonh3Z
MK2sNkM191vDQtGDHzFQ7wHoCpkSafdMDRmHCbAAW2Noj0qR8cFCWnpuySAh5pJhlLiAeNCBPOPA
IUJeEdlMlgU09BQofSTTprnFCdj800uM+uQCQfoQ18iVRlLSjAS1DvyklVh8+D8Acel05XMCehYJ
bOnaWhEChCXV/QGwWKAUgEUeDoC87Ce2T1LgsJJsioxoa+pIIjeRuHVJeMcvLngItlxiK8zARV3A
+2EDlajBn69N0+qhinMM9c4pgxE4IRctzfwZKOCJj0L8a0/KRnCFPeNvneKQCJjjjjg3o1HkOJhi
rBpvchoOEGcISb2gyMVnkSs2SvaptZvgcQpI2eY05wzc47M27hkwe99oiN3buDcGB3iLUouy1elm
SFpzXpq36odaPJMVzHQTgociWNrCXW8sxleJvbC8R7K5uzNB5c008dPPOXYgVgX1xbQeudS2nk4M
o4s3KgCenz87P5CsCMEOBfbz58/Zl3/OX08OHDhAy+gde9Hxx8E0+aNFGHmgVgg6OSQZaT03bS7I
t/BJribQ0APSmPS6aztSRHY7mICrEcbBtpP/3BnTmmOEoEQ2AiFWXnou4frxgPW9H+akxnMIxG+W
QIok3FXxI2K7ue6Hsqt7qM6uym9xkseP/0PZlW23jSvbL+Ja4Ey+StQsy3KcxE6/cLmTNOd5BL7+
bhQdQ9FNn3vuCxZqApVIJkFU1d626VsTCpBRHVmL7EA6H30P7wHYF1trq+F2QErXF70eqKULbM/W
2N2Ua/o/phek5X9limqgW4z+y91//vI6RVYPVvrvVu9Vylnv4gpw2NriQW61BA2Oa+MMliD3BI4c
ULUxQCbHKMGL5ECzUe/ZtjQS/LFKq97X00X5MSDmrPO+9lETAANFKKsfV0cTW84j6dXCQ9aJrZ4W
I9qjTDQXgwyxlwlbIsdeUiRSXDABSP7wu9HdTJfoX2vRMqmo0I1BwV3zfpEqm5Ch4nzujHVfutm+
rTXg86Zece3lQDPAc30LozQ/koTO7vJqoeJ6bzQJSO4/3Mgwzc03jeNBNyRzcSVV7SeAmJa+Qq8/
h9yJDstdXLXQzi1qL7vKNTfqSUA3dBro/k4ueh9bkkFjWh4WZCiXB8oUoftKlO/md6W8ArmrC5BI
V8FT/VHU3mOmadhgGR5A+MPJr1aLHIMO4yGrTUOsKg2cUHXlnFLWwhNtqYAwkWbPaGLA1Jl9QCIZ
lhBzmLKTXfbb28XoOomJdDWPW7G7WY27I/oW/H+S+i/aydxsq2ra6dD2xzJN9LLc7H/Il+TIDfHD
Gr/fuNgpDqEa1IGiPynvGU5y59pZZR7Ofiu646fy2RDLYZrBgZH21Q6kesCN+9DTjHTMjB4Z0uUM
xaHe2U97Y51IYNlIDsMInJnMagtAX0M0ka29MbQuXs9JR8MIqqXH1p2qvTLQKhSrDKWGeuEl7m59
8gYk4+sUZiCQBSx8FPRTa6ESDQO46S3gsprlqWP/yzgAnu/UyYF88faI6mSSycKQC1gB7Sbbklk5
KtGtXIQomWY0aG47bIQVdcuCyqCcl+DI5z/AhWNvJjcURxrwfz/haFXKAPweC0DigHB6cg1MzcQQ
8sv55fBugqvFmm41tmjmvDEvQcOytIynVVUQLafEm8uTZQm/v/yd/0AfjEJpcMMt0M7rYyg5LN2F
+RKFOEdf8mXeyLaRzzvQ950WnXfnTuEUQzMy00wZrAwkachGY11saoAxQdNFq4JQ545ORcv4rIra
0sqP1mWFamBOhXH/Xsa22KkwbhJ2eyybCb9r1MVRiCqY+2MB3USLV7Y7AFw0PwF44oXXeGCiRmU8
M8n+TEzPNBDdM83IEAJW5tg2fH2n/5MvLTfGhheAAkdb/euad7EfHwekEOUZXaS9NgChL/OSM062
p3lLU2vO03NXmGewJvV7JymnRPa6JmvWCR4IFEOCNVXGcH3qkM6T7i5yCWkw6VEOwC4/BTCVKbQn
tZzt4/cMHpFVUuiNfrAmU1+hzDUEtsuE8zUU8ZmBW6NxYJHvbkGx/jk3TPd8c9+iuxKFoU3NXKsb
F81AsOc+LLP4y02ocqPQjhUmyhTgu1yWbobLtd+vqD7I4oHMIw4q8ODQcDNdNzHXHkq3vB2mKbWO
jmj3Sm8PcShWJLf29IS3hPrwp9C21/SgTYSD8p7f1iRnIJqYauH8w4MnqGNYmS570tCic1Chy2V7
uWjSDLeLnlv0P+Ag0gCmTe4YxhEdd8Zx1tEoiN5BTBdTEQ3AyLHNzt1wvGrs3abYGJ7dmYBPgxOZ
aXYT480D80/KtPijg3YVNV3sN2Cg1k30WUQgII/wwnRq7HED+JgK1YsYmt4rLyR+GMlV6WlGRiB6
be70tAYZ8SBZjHfhGtjMVrM3tKgydVeZ6SfXuPeiTyUY6c+OzR9ZUsWfFpWo+h3XOvAOSA8atGQW
eIEAoiKSgu9+iaNfeaybYJOGW5dl9dXXp5UKynQeHqY0wwu92WbZGjht9cboeAFgmF+LGAOe1mjz
sQ8URwY9dleuUaXXcRwZ7iVZOY2g7ZZFjyihPI+SPEDDWda+ZOUTSbzLa3NLVpNYBRqr69ZTnHY4
t/4VYmvj6D2Y3rw10ah4WByXmN5LyoC3drPtwggsFYXtXnX08F+rHu00oNDqNqRbDM1U7DUb+2Cl
qywjBahCelCq2e9d4GvYaOScxYX0pDIA0QrqObM9RPIyLhCv9Ak4e/KXwaY5x02hn3dRAfKUlWp1
MKQFybJ5R443Zpuz32KYJiK0+3xoe7nwXVcFWdVqdJllSbLoBV4xb9ov5Arko1b95V3hU9KntnU2
g9Xt974NGXi7Yt2vPC3qUKn0AXiGIxqQeuOeTNBlygDka/OhNHAK8TtCGoloqn5G41F4IKkSE87K
AWGHOkQg+G9ImWml2HdLDbuRDzZgYCPse63q4veOd7QkVB4q6CeQTYtm0ZU2iEJWqGdb/Kwm9Y8U
RcMf9KT6WJf8SaXWJd0i0hUBlwgUpRNOx6oTeBfZIw0+qskfhy3N9bB/15rgwDp5/nxRjmQ0xnjY
AW8bxxgfKwgZ5UyDwNNEN4I7Q4dONdyHUr5Tq1OEhkO/GsCjJ2S4m4e29wJuVvGz0GrUu1XDdCSx
Y4D9LcbpR2yx+JlUQKNEGZxm3HrkhfhBRhD+RM+dgYIZWoOi4rayTx8e5NZW8bVHt2gNEJARGHAH
O8e9iIYmNN5nSpeMbQzMDpTokK77cLlzrpqw3NZJBQTaj/XUoqK3JFF3AkRrF7WdFKuWUn4qFqny
m48n5vnlvdY/T6LhAKB5PCvogSGHVA5ghAC0GCnBg41nTVijyBG88otEBhtlbHjqfwSqdSr5jCID
6W4W69S6yCM25vrOlYJunJYLFe5j0oJSDtS85pGhjeIY179mSqcDYiRo9QG8PNJFGVpn8ItFSZY7
8/9Lp1alsGyMwv9qaR1MApMWo4i4BghHgnroOAm/WoXTH6qRsU1hd5e+buozeFPOhI3jetN8/ZAA
5rhIBKMTR7hP5wXq5IxkqqrD0gcL3KCTMxrJwQfJHKlu2mfrznzLQBHZZKcEb8YoMsN9LmIAn6q1
6kCSeiLTw1i3Rhul6A1K1n492dWD/sNIqrvwf12WheKAv1OtP4SR3+0swdEVJAd9RH+QkAOJaTT/
nONc35DEcMSw6EkkNwog8b/QRVbeAFFFLv9+IRMyBap11NUNG9sTAWQgEDzNqN0BZYif5yFwfSw9
DrjU9cwEPxLyFO6JBu4M1c7vii9KhXpGIw6WFWiqTFmJhiQRDTxQuhv3qeV6v6XroGw9aEwPZ9MM
EO9ZgsKcBbaEMEgUdskNTskd1InyUSE0G/1wX5putScPUt2Fko5gT5o7qBQV8kefj6XJevcJ2sFB
x65pvRF8i2uO2FjSlIYS2FMuT84kVLVXj+iedZzzMh3Mtg3mEt1hKoJm98skoKms8J6j3O499Bk8
BX9aii7X2OK5kqR7nV9nD3wYkXQV0bcazTrJzrREBvhDDEbM48AYWRRUONB58HN9BrKvV/EJNAMI
LNz5W2ugFI+8VRwZle41KbH3IuXNOiSHYuBg8MJOYl25VnOc2kRzXnLQ6VaZL85JjHsHt/vhizCR
nESiOPwJ1D+8ieQ/88TrVnbs559r4VXbDgDOqLBn/S6aEwHsRC1HCw/AoTbg6cmBdF0YgD3qwTUO
DNw3p7IABYZyeTA6RK27WWTpHdop6nStKg2KrAsvqJMPLzRLtBTNVihg25Kuq2ob7Js19mFlBUhB
5bhYBgBdFe1waeUCi4pW0JCP2S4yLcsn7BhphUWp1kn4Bsx64G+Wn4MulHCApQd16+8c1iVnUKV1
oDBHs5oOxJHznLzcv4bSG2SG1kJknWYLCLgTXmnVK+hg8BLvjDFfuW2ENgq5s6C9wFB1uwybmEdS
4TBL7DLm2mu1vYiBbpOXHehv5VaCPNQaFCXXSKUHSa1XAg1YXkU3Jb+gQAbtrgAuHRL9aADFhPRU
OkeFcTQo39/dlAfemDOAIaGBY/BHYGuB1XmL0o0B3c6JLdDZO3tbppkNwKrsedrnwA3ZlbW9d7jQ
jzR0s/DnRWZmjerCvvN0ALAmCZAUPryUP5lvPJcp2cmkPGnmm1PtnZTSbPBcAUZS5O4iw9lTiCks
Z+U0QPVVuR+Pl7w/K1kltgBohPJPsixZo47X2SbXUd6xpInGAjzXYxsGABHEiYZbhBc11EglPKT8
lTS8LNH/y2fUwRt9o+1I2TmgMVoNKSgrgR4XrsKouAxheXQkqCMNSOQ6N+Kdrs/xiP3PLhTB0x7I
jmrVu2VItD6uOYZ5e9Bqdwn41+XzCI1F7VyBZUie+IFPxjq28gORaGBnVq6UhWZkJkcSaUhksBLJ
iqIWBCvHuzg24iR7tNlfyuNuqZYznBCqT2N3b7aJIziq0FVdVY5urHKOao6l+2ppuurmxtkZbvOD
6nUX3WLvWhQ5t2IAYxL1cvWATQBFEPLJNQGjjNrQ4qivigEzVOGIYULjZ0BKK8UvfYv8FFjEJXVq
quWuvnVlU+niRVHAqXNXN/7LekPDt5mB7fRUA/cBiNQF2sSQfcqrZrzEMjdFom4wUGdjj7ghHVmV
n8n6T0lnCLCE/gqlGS8AajLo0bKkMtIa6oJD60SoRKyKHZhAnfOY5aW/bVPXAyMr34ksHZoAnTjO
eZk6dSZWDU/MjT47Zn2ZJMAaA/l1GPMZ9Rm4V630HrTUFENLtkmPFnQ+frr56oZU6N5Gfck3v6kb
k+0n3xwhUL3U4Lm2pi99WeTuR3ETs/zAKhsQ1HrE/aCVaClWXgJ2xeHtT9tz3O0iksVxsvlMs1DC
rJCYRwUeZlUOIpIPHbm0BV6/lhWjBFAyTfIXeejA0x3QR44rqYimR59VH7JZK/A4Y+WBSQSdGHed
PtX64/I7od8B4LDRGpnC0qEI7XjzM+EyhOQMH2cTg2g7BG8jGhlZH61RC5PsOA+7NXLAkDWkEw7A
PAL7OMlG0uoyg/9p0v0uWo/6NFzK0A4i00yfzLZLn6YoTp/aFP+kWr9OSTtEQINkO4ChsweykSvz
ptdwZuFx8RhGxvHMZnxPa9CAonYkfP1u3i7XavEOsWlRLLFcTMM3cQljf2XUBhii0OuAk1O3Rblc
BC5CqXP7DgYp0ox0dYODD27y050bGZmM6nNr3k0Z+/tf1yBDNolwlTB2sdNiwP+Dhso9c06qQMtm
cAneyTzPfnjJIM6z0wzXTtQPhsQyFVKa2xZbO7BDdqG+2Jw2ZucM/6OgrtSHXZbjz3nw8YPduZ5o
/ce801HKFoEsQONCtvNaZxSMe3vsc4H9HkrUbxpQ5sPOIkzzbTiBJxiUEO3KbGpz71OVCKCh850J
OJu1RjJgu/vHwnxxkxmY1Y6Ds88xtj4XldduFB3u3MzoQZrHR1LZRuKccxxskkS8uqUxW1tz6PEu
IXl1aXBs28UdwUEFgaFj08Hzejugru7ay5KpZGI99tgQSYfCqOhajO5zEU944Es9qQYLnI+Ro38m
10UljRXqFdamNuKx2PmZtxKeHT5ma3IY5zm+alqSP6RJu+lNozq6Q/3AavxuTT+/HcI0arcjQGFX
dwZd+uk+AHoTYHltlJUMJIL+5sU0jXBPC3uz29+s3lsPrc3Yw71afhhQvzyYDigcczSf8yxxwcnc
u09ASdqO6P29kMQKIR5D8NoClaZP10kYIQs7aD/I32lt92nQx2iHFz2ZF0E4GfoepLB1Ng3bEkf/
Kf60wZzEc5YeKQR8CXhvcFx7E6Yjnp+W2dhHGmYvBvarEDbwZzEjXVt7/6DKa94Yyg19SsBul34q
jGZ3sXciuahlVOy/LuWx3MM7fJEBHNdvALVILTZqmKZxDdKE4ZBkFfqnyeCXtuXvqS3HwclmtSKt
RdOqQzG2MZRfown1ymWXoJlJNm8v3do0paHFEWMaIr9FXdykwiti9YAX/CYY0IWyatB85POdGaFx
GU+vpPnmDjOQoBhwiDvB6m9+Uf8EIox+FbhTXqci/IfUOrOdIBom52BXZv5t3PgeKw6oZkHtBEhl
gqotJU2LZb4AmP7BHkX2yW+4/snsq1MfNuZLlrUJKFYBM2u7VfPFBymicHL9zHOPndFRyZYZ6dzM
mE7M/65sRtg2G9/XdVA0deXVqF9QFg2+HVmrGAoMhml3m1ngdkY6GvB+89MUk72rAcZ1iPkIlgsr
wlsnBjSQgB5GyXM5LS7gJYIh+3D8g4tS0SzVk/ihjcf3lWmlCW3mogaICQAWejkMEkvBJtQFkpep
M7X/tK2kl6RO3kHSc5CniiFdiVyl5Hy+LrERgKdRUlJtTKMF7quwsFvpfLQ3GPiLAcY7d+pL5gOv
AAjM5KJLPwf5lw3eFI2NJmsWAZZR6M9l07NxU1RH2rADFmbGoaoodkU/3+71YxAN7sTE5tWy0b/Z
3tOU3Me6XDF/ftKAUAFuSmD/aq4PfmJj2hEIMKkSdI1v61R0AYlk6PLs+4CDrw3veLwZzarbDlmp
vwDj7mjwtvieTyPSa8I1n4o4DQ//twdAZqq1xXSxszJLP9EguthYZv9ZN4jkGUn/5iZUD7XvluYx
wOEm711TvzdY4TX+qzGO81c+htYGXNLmKfL0n0uLrB/ayXFqZBeyAaBCvEs5ZzWg7QvfIec4ypnR
VXAWHajOobrzAHL2rc6cEtTrRF25G2I2A29Em68ccCi7LrKdVS9FMoBuo7wCnYKESGuqEBUYyKqW
sZ/ugTb+GVnBZ+MDTXy0KwelHhp63D90NIsnC4k/Q7MB4/4LepxmQ9mvK1A5PYA7C8DQbuMDRzJP
riOJIoxXZovC9UTE1XkGBPG5tPsKGYE4yKSK9ChDKvPgZorXLHfFQEoZ+L0PE7mmdaYBtMnRW7A1
jCgEjAF0OEhI72Umb/03ojQ0eRgHbmd5i3PVCoAakrfdVCmqBH5fopUi6TxmALJ2kEuOjuWDiE5O
b7QNLaUCWAFUjXeQIicEdied7S3njv8Kn6zOCe+OFtWZoFZhA51pYbP+k/PUGmtvyJvXLkVmwu/0
Fz+3nCmokiTeFlE4AVmo5qc7Goo2E+heLUFZjJ4h218tMnmKBp3gW+R+BLh1GT8aTv7DL3j4jAL8
fs+4pe86Ly6+jGH1NY3S4jv66n8kc/jvDmgxANpwbu/KcNyN9oAeHEtP43M3GmiykbMo8jKUFn3I
pGQt+Fwz1xw2d4Y56WPAw2Igv5lWJHnM8H6ByuHd2HXDfoy9ozcxnM01YEpeUvqLTIn9JXtP2Xyt
Yb25pimSBcBboOlSHbBMZQaoZ7KmYAkbe9R3TDoLsUX5CFimg97r+6EIsf2JhvEZeIjA5QApPUjl
gT3ZiREk55m1IaMzN+ajb9o7MkYx/MvMAnctfvNH0pW+7h6qzjNxdAKrgy2XUcebm3fqMMWbuHBQ
cXLGDVcH8Y0Xf4nHLXELkDBUW+Id+GVhEsP9l0AWRwBroUzAueiWPRqWUN2HsXZ1EzDhyMJEPsBU
qM2JGpxyHB2nh3Hssk0lzHClowcIRHAg8QU4tfs8CuTBbLTNrGyJz00ilwjhA4+RZ5NWGvqPmTKQ
nz/kABX/zyG0fmLFh7asRlR4Rvw19TIcyLbVJUHq9dJ5KFwATElpnaQBIKFImTegu1zME14qTzkM
GZgddrUfZSsXSLMnM/9Jba6q63VBDlJoQ7/cbsCFyEhhhD9EIg4HRrma6a5rbJ0e7os1BsEfNH74
U3pIk7bGvUk6qeAI+bEHNz1SzgnkgN9FnwIwVeJkKEiLMu03NjOLg1IplAs/N2RLV8VH8N78Fka6
1rfZmvmmBWC4ZppjiajQPgkJE2kO9ds0oMLXxTl3vHai7lZMxfCmc+GAdQq/h/WHc1MCohKEI62K
r40seQpzdHklxmH0Aa7M+6H6yzB/xoMb/80F2KaNpHFPAwpergND7XBldvHfUxh9i4G58GzhrP7g
PzXtOKAyC7xjRZ+mVwMHxjnuNM+k0oT+j111IFuRqh5tWdsJyQIUFELUAKas/MkjGawb/05j4dYO
URXmgUfpNDW827hz9DKNbnvuMp19Em5XnpMie61snxfrwaztdYiilJ0exfqnGPgLn5CTINtkJYCN
kp32FEkDINFfTMef15XX7F3Z/QQiaf1EMyUyHqFr0NLtzZ1Bicp5SvLqGIPBiSrBcQ7CkSn9nBou
iDF+SW1ZzxVKT+SfRVSvCUuTSjpUXUcaWSvHBLi2qihRblFrrsYuZ5JsgIPkAQjeQviPoxwMACkA
+lg7OhI2gfQzzn9PoaGdSKX0TcRCcLANU0A6nztsJ0AUOj9lzDeO6BdzN4mes6MHPLbrbITWqhdO
8T104l3Lqu7BG3DLXmgWwHPcB6EDFlgiSyAuhT9RK5BVufBSF+s+Q/WYQgWKCAaI5N7CN43DdQm7
ZGhuMHQG+HU/6EoVKpDSLchBSvZS5z1OAQTRDBi5so5wZAe7tdNr5PdbkbLxGUfj47MAHJNEZg4P
s9Q5HirO7cwRq8Uqdcnc7ywQyT6SqjBQ6I790LwhMe9bG7fhtt73MQ6ou5B9omH0234Lzrgp6OOK
FetSby41OhwfxqrRPw2WCYRpq01uIhrfKNY6EK32tABepOInuSa3hb7uPPYt8iYjcGNTOyXhlF3t
uXBWE9ok/tbCGOk6q/uqFSk2DKJO9oCk17+kVX8lB9AAilXMGutaWv5w6nIRbUrmxX93aLSVK9DS
fE78YO4Ggf+nv7U8Sa7LvSXy3/5VSvy3Ju+TKx9i3KMQp5v93x7QGrZdDTZNQLhWOImSmyKSaXB4
OHtngKpcRGGbO9I1Q08lnO2mC63yJZ8+E8d3ZMbiGDtmAnAVn7+6rpuvh9LtzjMY5V8s78YrsT14
DQl/NWJ0hymvvv5CalTd8mNtxeniJcrs3avwwV7ksmI762IEBXKCdvVmjp9DwzQu9cCPzI3yOGgk
sj1ePekldHltHVnBd2zI39Qr6v2LLrmIqLpxoXdXkGljf6dF51gSXiA/gzOM/JGEWrJf6DWIWpFi
BT6ddFAGVnfoMsNZxy5zc91dhWmzStH2yCuUzujjRtUG35X/CvTxosV9/nZXQkwBGbo0cakUzWsk
u0XhA5ByjoAuDUTj1d1aN+6aiNc4ZHOOFKfWRiKmDNAMh+1oXk8rOxqSK8DEPKSvh2bNHSt9A93R
SyeK+jkswLJV6o6OcgboM17t0tGzv3ootdgbwOTZ5mDGfhPD2hMj+wvIe/a2Z269Bw2R+YJTkoDs
YARMNhoOiY9j2WafJ6//ROtZUQHw2LEoHsrWcq7apGG/Iy9ksA49zpGdXNE8eyyLESBPAolru675
a9F3zgaIo8netzLx6jbsZIiwfm56a35EXzTy27H57sbbKdmT+Lsby+0nqy0C7AG2OJS0Pw9zXF9w
YDAsHPZJiPxpNJXRgX6iFtxAK6qjCHesAisxtWenbL/GpbDfahfkyr6Vm49TNxUP3MetlAx2nO/7
tk9fvEb4uwKY5jsOoNmXaLY25JDWSYYeyFqcAazSXa0KCWTOM/sNVb5vCRqsnw0z7Y6dg3Q66R20
IqI45y0qNGdT27V76K1Ge7bn/muIRHtc4mk+g4nuU2+JeV17KEtPPgjueZad2AQOBFL1ZTxcatyQ
0tQAj0bZIhk+4vtdZ6A/zpC4xwIFCIxvFsAp2X+zAC0f9n13Sax820kM6qTHvrrw+AlV6dXDIFWk
J5GGtEE7aO/O1VrpaKb8uMjb88zA3dsGXhhOR7XJBNW6WwW036Thw8UlblWH2FbV7vTDB+d487Gy
4n+izMGx7cdGnLbkCXH60J6c9uBkViLNFh+1g4/yMFmP7hwHypHiLCcE7daS/zE0QBq4JfqFI69r
NrHsqLFkR00qZ7Y0uBoYp8hAOrIqwyQbbEinDCjieI+IEleWeqYZ3so6q0LhHzUIGWbmrlPQHR4z
rfWubZehu1WeKRkzTngmTX/Nqtjf/MkjdtpdjUbYV1Nz0MGcaG0QhpaxAwfMYeoyAZLhMdSCzIvd
TQwczQJ74jooXC++tk2mfxqrMjnwrkHdCHmjFLJBLc9QHaPBYp8iLZ0vcq2Il8hj1WW39eRhrTrO
Xc50U8Pc6jNOrsMPqxv3QDRSjtwuL86AejdSedaUrssZB6KOhRR9IslKaWbhx9MjY6TUIG5ARUdX
FDwYsNtez+ggEsiW/ApDBDrokGOSlKagVEY7LRnHuX2PaKWFzGRwCvH6/vqAfbse4PuwLoSQhJob
M4htLQvwevwLNokgkZB9aRNgCJPbgqmUSWfPzvKAlDcRcOZ2mC/O+pSkl/eG6KI59J0x7PAGjo1b
Kq5eYfn/9NOb60W2LDIeN+i2nn8A7enN9nTttUXj87rop+hzhG0e6MUd8WjnCV4ihtpGv3fWHRmo
HPbCqNEGUbTeZsyqcWs3BZKnmQ76EMkhAiAr71Br4UapSE/DbLlzv7qR+1HgIVo8KBUhL1NszNAW
hoq3GS3lqLKPcpZc8MnzL4OWgS3Knl5nLe0OrtU6wTC30ysD2jNgoFPxwMA79MWbkWqVboVrg4Uo
9UAToRXza+X5aEHUrBbnd+h0O4ROFa4roC48pBWKZFmCm93Q6UClQu2vl5fZIWQt2jrIhQYtjXD4
32TmunM6a9xRHPA15c3dYUE8GZfK8r82Me733oCnpiF7mXOBeyuJuux0ViJZK+kcSmcmne9iyRpn
WQDMFmRyaxfwD8sYo+rl13xyqo95AfYOhxmohfEH/USDKY9+lah0t3Gk/QhervG/7OSUtnjl4XF2
isvIfNDnEeeHLIp3vg4AFOyKoKTBkxC4OYoje31RKC2VXGQ1SE1yJO9B5fuHyH5ycfaJTnM8LH8t
SSUdBV6+OarrQdtuA/KMLqNc0E2cbCILbT+THVZrF+h5yCqAuSOv4/ExlcM0IJvvR8AwJgMN6PgZ
H8sMKOJx7Q37u4iEp68pHvuHu4AIqXGvxIuxWoNm2tRuw4RPZ5K6FInNVeJmKwdHAhflWxo6KoRQ
gdMnEjVfDjgjA0Qv9rOLSLowLyROr1SS+cYbG7jeBR39B1tWxPwSBJLIHRJ5FhkGw38exrg9kwrd
12ngJxHwaVrH3ZgWkkkA5akekBfBzZSmatAHttNzrToqFc1ceQ9edCm7XYUMvrRm5T7BGc4nPxzx
t6+1yAjLFzu8v4yHosBeBnSaIOPx/THQ0c55pXc/hsP7jRO7YAcAieuzpUflYyH8QzwOYJu9W4rV
zXgYK8Nf9TP+PIrMcHZFF+5RAxQ/g2QxfrZ6B8c44OvZNZaDcv+uSB5zzVs8ePQNnXBODuypMASQ
Xw3OMJDfhMBtYg5K5ysWnkkuc3x/gx+NGxINMKRqWzJzbIIDHO02axK9MkagKwNVtFvN3y1La/eq
JJGKGX3DwLeXVdUOD1MUpxQ9S3eTi64cXsXaUq7YRWDNqqb8NelzPCvG3LQueOezLrZf/IOCsm5P
ktIX45wc8NfwjemddTHkEIIX9iFq3OJr5Q5fMyS9UAa0mokbs/LMLy12Bq9hr4m1YST8CcAZPv5x
oTgNqT2BK6DUti0in9BmjPddXpmv5dx9neO4keuM7ex8E5rxTEcKqEd4aawp3JKkBsXsSLraL52F
IvLOpen9+3gH1akDIFXpVc5B4mlaLa97baqtyhalJWRRr4A4pHPXIYhgJA1H92hYKIe0cS6mmNXQ
nKqfQU28KwxAVmht4e0WWgiO/vgILK0BINbHzw7P9Ie04K+sSsJ+jSdI7pSfiU0C1R1AfKnqB4rz
hfnnZUZPckm1fn5ws27aJ3osdsg9tV+MoQV/aIa8gZb+1DPLeV4cnBGPEQdHfMxMd7rffieed5fK
Q4gUntjeaSDLhx+pOhSHBaJobTwNmqqJQbmRWldTDqXOf1oA4DlMrmleSR8OlRfUidACpeMVHpm+
iW8WhwdauGJFyK4e+pgRNLkWNFav3yzk2cDZnLGDADO0IdxNLxL/OBm2d6RZ+wdRuZAfICjfI1RY
lXarNjbZQfm6U/uCvG2zxes4Q7Ht75dQfnRFJdLs7lNQ7J3fDAK4lTm21dqRAIt9hyxWUXrO1pIi
eNOmZSAr6ZQLvjPg3bQSEVA5Jhx4mbQChXS96A74YkFGMntiz7WaH1hro77E78dN5zMQ2VnYxZhm
Hv/tpsZ+cCNQ11o+6u083f4O6mTwNs2u+aXBJw383NcutBKgQ/khH1NQVfjluDFQ/Hbx47zY053f
Cf0Uxd/iC935aagsXm/tKmyDhUHRlaXMoClHSZodT9l6js2VqSXVlbzNrszUAnoKuDUNOMO2BoAr
pwf9Hf7Rccmnh4DgNWi4ATyJavcvY8jdS6ZF+idQtw+NGT/TUOM1cGOnlrFJUc70jD1o91iXb1WZ
O9iNYt8T9CFQ5ReZ2wBlnwHXdARvKOzATlzxzAkfvSTRnriLT+H1An3/TfiUDkb45FXg3i1NZGVI
JIMvChHkne1vKMpq3fQRPZIMJXnIu8bn0HfzE16Hz2Zld4/dPLwPlWfnG7/IttFQ6We38Xgw+qn3
Nk9P3dQU330AveMTl8PFt0LQMBj47EWM2kDdzZvt7Hq4zTs+XlBDt3XWqnwN8GLIJVNNGg0lCjN8
wdtDIybz3QBu22KphDMmrm/xdXxljYF9hOGe0O8hC73y3j05+FDjoXSASk2yBe6RgA96t646VCKP
I9o63fCv2sxw5iFkHSHR9NGsBc3qAThmD1Ge/gCxcvulGcN2qwnu4bi8Bpbe1OSB40bTX2U+brU0
dH5IV9tymsU1GSuBGrHUPiKzNV6mFJgEDoBfX+qZZTs/4+U2F4b5InycoAhRpQ9kxbdZlL7zVQVl
zK6uQtQxGpEl4B5w5/x6NRj9eMI50LkAoiYq9j90vYTrW+Rb/2U+A8HgFBfgxDO91j5P+BtbJ6ko
vjfZF5d7xpshsGWvknI+T6k+X3JgYq0bwNRvWRYDrljmhHwJaW6PFT4EyaHMFtEM9KIgAJ/1ea0M
HmWUlEyz+yXqJuJbXTTf8b8SoykdMDpqIJ0vQXCjLvcCPIPfrWRIWfIUj328172UI+0/2P/D2Xc1
yY1ja/6ViXlexBIE7Y29+5BMb8uqSnphSK0e0Hv/6/fDYXWxurpHc2NfKJgDZKoykwRwPoOkDhRJ
zu1YwHKqBOqA2rBueuug0kTRVMxHPFVSM4bjeBdCKKzMkL9UzvHIkVT3Cok6txnKX35pw9I4OjTc
QjpriaHu3EnZ1cwkUE3+8AjNpnFb9D4Sm3EcXVjplHBsYuGXyIp+rxTnhOlPncHqnwU4aCtgscZH
GPKMW33IslMcI68MbP+zzvr6MiLxt7y1JMjmpuWdUVNhOQcXy7brP//xv//v//lt+C/5e36XJ6PM
s39kbXqHj7ep//ufXHP++Y9ibj/8/O9/AsoIXx7DtR38K2ABbqj+374/hJlU4f8rSKoqy5pcXFMg
X3cktUOyOlwkW42D47g0kfLOUp3Vd0L4tOBevrXjJpwFeSjik9hP57oQeOWGDnSfH59NCzoHITKL
Hh6n8RlnzPiYqQgThxi4MMRQlS6wuoi9Ntbuw9EwvBz5yu/wKPfw57d+jvAPWqUFK54YclBbrTaT
o56OzU0YMe4JOuTfyPqHmTjdx15P7mdHPapjZyn3CWUvl/rswIeVjL+SVhjsyRxv9DeTu56ff5GM
o23BNA2eEQUAiVSvVH20UrNfAyzNzjFubiBd3meOo9+HAazQq9G+UU2k4XDrmtazJRIGXgdJtxNo
409LvOhjcw+fRVC+KSStg3SbWn6+pgnoAo+haK0PQ72t319Hg6H5Sg9seZinDjPjASJnyZmm1rgR
Xns3hEKVGzxSfqEr82uCleyFalGhcbj9IHVh+33u/fqbZmt/+aIBXeoAL2C5hs11Yf35i1Ylphxj
6U5XzdbliXyUrGoogtl8aXZXysHuC0Mcr8zdcJ45QUk3a+d60PE8WP85RpsKv96Ck4m7G0kYani8
HpqxkSt/1NM7UjSkjrgZfoN0mDggXQC7pjHkmxFfqi2TqzQa7R+ZepDpjVFcAljXX1wu8F4AvAS8
0dzOGt9m0IZXqzzkAyhZOymgTCdrx1g3UA/fCugage1VRsyjbBNUQQFJp9RSZSRwFB3Tm5UgzTLX
oCc87SqZlGcYh5bXRgdYkDZzaveWi6z0YDLazNu39wht5GnuJUGNXiN865Xmt19/VPjpf/6sYPCD
m4EA4MOF8qit+j/cFLqODXlqOMMVsEzfGybnbLs6e9TL2jlPjlF4RSf5V2xCxQrU3eLairh4sHT2
TO1+wKLNlIvpgFNC/TVgR6Nv+VdQ+vr9GOr+hqIsbD+tMrE3sq2bvZEU9S0D7mSjEq0eVSN3qm+B
urSx+NhRgJl3aSdkkCseeZF64vpwvttkspD7MSrESx9Cl9AF2CarreJZa6HVqKLGamDwisEgv51e
uawbUINjwKc03HfWTFSuR0ve3HVwAhu46brmztnnWv+1bZnv1XYvbqFTBQc4zuHPj93sHecluGPl
NH3Lg/BQqJt/nplnY8w2EQvQ3zv1g2sF8Sp3Gn6kKndH4zakHQ5GgUf3KieVO5BZfFg6FezAIhsn
5qH+OhZ+9EMVoMcb/whR6FWLKlDLe1emTUsMunY8S8oT7RaXC+0bcRJhr+Hck3vUIXCr2f7622PY
xudvj7AsIBRgoyB0PFXokfPh2zPqsR3LwIyuDIg7r7Qc42LqI35SLryXG8F/DoqQRE3USe1UzSIt
PYlA23xqpypdgr5r1nabs3nev4treHwYNDBKcvXKy1B6hXGASZAd85dP7fQe7MzpjlEhd2YbOUeh
LlqK3BiYP5Z9HNiAInXNRWqlOpWgMeEcl7bPMTTd0k0lkA33EuzefdIHj/g56du31/u3U314E8tc
n6b+/MoUSO9unp3Cl/edQmA2Va+9tH+IW15lmWZpG1j4bHVNvfXx0R3dOIYhHBXpEsE76YjtnXZc
2qj0qQ3Z9QGKCmoKunyo0xRz3S5DKDQ1OIb6uzn+ro1eBmBArNI/dQcQqVuVrMq23AW+gef+78Dc
IR3pTl+apIIehVH0F2uY7CPgmPD0s1n4iDQAdBKBGPhNWackjeH/zgv+Hbqp0xfL6f8YpBYpZTF0
26awL1jDJ9Ai5Unm2Vk9gf+CAzuWseAa9+aF0/18VL15G7/1pl0RUi8yxcEjDZja4ON4iggxXkNC
bts7cbgdAKs427pIvLyDdHYV4ik+6DHst3irP7WtAOSoKL9ifRjuYgHOdj/axVc9s/bWwPkTDR8d
YBtMFbYMd/F/puHIYgUwWca+bgbacaa5a5iK4//6jrGbMXfU43B9W9pZu+6MPHnV6u5q17r1E4nW
e87i/sWAMM+mz4wGmtKZc06FCDZprSev7tAsoWUEy4omcJ6dsjCubm1DkKeB7qeqJbYvILQ04bDQ
GrnmARRfbiiOeugC+hg46RjxqX2C17injdW00Xtg8dkomznLtWTOlgRXb5lYkaZYlKgk2Zw/o7hO
AInX+tHbWBrxKTmmxuIJAwMOFuzIKjBOGYiTVOyQXmtW3JSbugmjI7XlhQvqG3UU9sQOeG5Y8GaZ
3ALAG8UoLs2SH6lkqiqVlo5W8Y874h9TkaINog1TEKjUYBAvI9syKVajWwNg7U7d1k6b30y16ip5
/3aZuhCuSlTXcMZXrVplfrn0D3kCZEMKfEymGBR0qRU1oiK+BdUHQNZWuq9Zm1jBV5ZAMAjZQeLg
ff4f038+dLC4sXDjmL0SU/UHmf9oPHrrob8U8CjcixqFCuva/JQ1ydul9F0oSy916h51BValRqrD
3EXfYCEYruae/5855tmsutpGTBPxxUmLBMfGEKJlruve4ay0P3KsTzcjB5gDSI0dAagposRv5U53
IMdDERoENFdFlaVrIAPMMyRXD73btQeq0cVV7UsVZML2WMoKOFcwBQtD5uCHaMNmFG1ZrkjrxArb
8TTXqRiUZlZsqUiXFHlurczFFuKxbX6gNpqNSqFfKMi4mt2EuC+OWa3mnNXYlEc1sDL31LO8Do3B
MXUFgF/PIq/qeX4gmOUICYFDacNDnFCa1NZva9PXHqlsatjdUbijBM7BgfoYLuuu9iw/KTzIRruW
vmq77ufEBV4J6/UdURTDCfJjVOUK6SxqI900qndSVerVoyTfEYNxTP0U2uT6L8YuwTTWMfVjLhNn
VYHme4rV98zAiTzco5HFB+NHtWrFlCE1Bh6iR/UE7ErwuVQXXSI97Ta9NJEkVJHU1mehjLdUp0mX
6HmI33frXy/NuMY/L80MByxAXbfg28hdYaml24elma0FzMKxhH4BfCtqDs5XLXoVdukt6NJPoNQF
bPpvQ5AbZgc1SaDjV9v48A72uxvOlvJLpyUN+M+Oe47d/j5th+aBmlq9yDdmW7cbqlLH3wzK/PGe
AuhSq0G2GrRM9D6oN7pyhQV7Mm/7CgPqc3ni/KD9XwonCcimT0Gwwn24PFAj13HTj4auAzkudZjc
/MXGA08bF/fLY0+mHgSHzwgJT0Udvmpb24gKPNAy5Oti56dR2FgR5ONLLiGjoEMT5F5A5Hsby1ae
a2gSwh+zMXbRJMxbh707QKzcepbDWCEF1zs/Wgvi0jhElkDYOyu337nYYZxAE4RB65KLTKLYXRs1
dohBbsphtSQo53qjI+erBoYw3/71F8j9y8bQcCzDcjRL4za4L/qn06LIz5sSP93uIl2I/kgBhu+q
nEpwXvPEE0KiysoULtS2k0H2C4wTKH0XMFJLUmNNjXRh+GVqOF6a/DWMW2vPz7nY2KaYsEiCjt+K
ElhRCw3lNpsmj6qwfQVmSF0oeunAH6G5UcjSQXE0YpkqUNZdWmFm3/w6R9ITTJTHPmSwV3ZCGI1Z
FghUIGV5vmaCf5a+QhGh2JtI23m1On5t3y1TqERt4JnEO4vlj2SlsrT/XeyHkMTXt13fTatoHENv
rFPtXFiG86UWv1sK95fAm/SY2cjYNaM9vFJUFfTaGUQc94uZ/W6oqHIEZE6aSMhRFLZiStYUc1EU
5qLmJYoG0VwcWlvnX38zuGF+vrUgVWxxwW3DduBHzz+dGegQjGwD12gvxlQ73qSUtekSRByWghY0
cpY2KqXj4EGCJboGgw+bCYrjeMp9iMMOLL2zqxEHUnV0bZ1QHvrWqFd5kaSP+K1Tmp3S5w520l6o
R9aO2oDN1852F32bM++TVb2wSrAzxTYcEjwJPv41xVZZWT5m5zmyD6TrtVUl5nlaLPHOddR8dWIA
KL0xTF8dG6rRNI/W6tOu1BsGlRu7WuejUR9qyKUD2Mzdw2iz+AvOWXZ5qY/f+jb42F6AHkXtbpF9
bFfxkRZP3/xk/MrM+rExjSuo580D9qH+ncPzlxDHRa9Wbec7pT64TXhTvgppXN5AUZEwABuTP3OI
NlwId6Nqk5T+hUA5733m1OjP7zWC5LzX3sdBQvDDLDTn+zioLfgXqmUyml8hjQHslBIgVjXVvxuc
IPxXb4/e7PtboMj3tzc5tTdkLQhhiW0q23m9sGEY67Ab6/oUTsxm8Sixq8LRXVM8Zpr11rb0LiWK
Y10t/sNvwf181KkO1R3TtjlulTj+MD/9FNoe4HyZ9smlsMEY402HZT5loOa0FKTLdrrRTDBC+CM/
JdwSWXJzOLOpQgYC7BMPolnWE2MyvuCX9buMTPPJGB3/vrGGtc0T68lVF9C64ckxpg8U4Nrlb5Fm
lZe5NoB03rVNfqBQpD6BaQy43FKV6/G40Y3+K3RKkhXUDMV9m7XivqrrdDcEDLBa1UaXJijddVzZ
7WZpY60fe2Ng2zvTNN/iAPH9qbeueWyFjYNmQFp3iS+LK41K6yy9z7EMUq9CLTiJKy8AbZ6WGUSX
yOPyjmLTDABRkNlx0kAFzevavAPVrldnpRFOw7Pp+9gCv1f7yYsbheG+6sJ8Vxaa/pr4mkcBcMnW
14MJ1sGAo5YH4eBrQx00pe14jAU4iF5lfmIf/sNdUXy+K+pctzRNN4RhGOAGaOqr8mHBVXahHGDC
xM6BCTX1hURiIstnItczG1Yv7QuZ5FMb7LmbteNIUFjAYlsFqZw+yLkuZJ4ghzmB5hrj3Lt0kGas
nsISgcYuHQIgHL6iHjNMGtBA67uGkMu5BuRTHAErVauiAXTr1jXkuKJuhkPGeEdF2E0ffF3KI95b
d9RcrAfSnBWvBTSgvDw0s23edtcct+6f0qw+FVTXEBX1z2lqPnUNaJlU159ikBNJVsIcyn21sdyy
uJFcq0Mrh3JNLXOF2qsNxzL99qcWINaiVa0p4ELuNl6mqO+p0rqiSzZZ/BxB6aghNSucy0KZJLb1
H2XO7P2HODXMBsh50/Gg9SYHaGReVXzThyBBifGw6NiERdE2K5JHIl2b5aLYnVNfbDuFF/CLKng0
e/jpYXkHmKuqwbFi7+OcB7/k1gIdFc7MSQIrwx4Y/mpFRbpkqpFKjjNB9CJqrc3njm58/PUX3BKf
nvo6t3GDMy0w17gQ5udMgVVPUPOzAQbIZI4TIhDan/vceC0i3aq9B7hQJU8hNJGe2oyDS2tG5qkR
bfoURwXQjlFpQu8EVY3BkQIYzBSAJwvEitZVipgNDhWiRHMBB4nLHSVx6AJb9vgclNGJ1vGU5qF2
rcgPIDLEw72WRP7ODFvWFEpKZxOwn0OD2xLuft+lGSG9C/QxiIvvVerFhv17854kjv+ImPPBFAEV
4vsQe745DwNdIA50JlJKlLlxRMbPvZu8DHTm14mWw3Wse+uNmoGfW/SWLig3v/4UcLL+l4/BxW/a
1Tl3OfSP/5Jcs4TpYMmPk5IuNibQEKFMPnky7uoAuohaCYaONIffylGLrhW21I96km6g1QpbH0CQ
HlkRCGzF2g7ZlxJLl5BPm9yVzkOUgTM/ZLaARUHtPMQF684xFlOQv+wyb3LLCG6Irr6n4EyD7CCU
fvZdXA6ZV3Vjui4y6W8nX7MfikSYW0C1be37FGbavTF1zRYCeO1+Cn2sZiGeUSN/+S0IigZH0QNO
xqt+fAWXbJVgjza3L/EJzniW9j/H0zxZG//sHRhoEJ9Vg9fwzsDJkGcSl3WpU3eWQrHP7HQfPr5D
cZYRLuaYwVBqsnCJWH/I82RHTdS5hOkJbppAfCNOD0HedlonPuW9qQHNiIsAmeba5tpTUeXdoU+i
YmdmAttUKadm5SZafXaoODRJtGvH6vtchcfTfT6VcjsmkPZfMZwoHLPJ1Y7YLqBkuGik+ofih9C5
+CFgHqYmWKaah1JPULcweCmBmixKfgrD9ms3BmLbRA10nPSR4Uo9AEPy04f6HK7GUKkSkGnocePa
zFUaPk8Cg1LIchWrX3/1rc8PWCjaGaaD9ISNJZeh6Z8esIA2dNxMwHeohiyYgJgEBw+uaQVcfrnx
HL2X8jF4a1tK/zYuNwx8NqHf3Wf+E/YNydcpBSfPDTt9G0/9+M0pn3NrSL5y1Rwi3b1lgSgvXZxB
0T2XPnzWHOw2CqP5YnQaoFkgBfpdEB45NgnrSDEJ9cr54YSmHl8SrRxv5oTbpyd9WF7aTFYXmcKg
2uWtuPOhQX/toCmATCde2s0LCFFDnP6uBVHrQweNgBfX24jRgKQpjQCqOl3JDh0TVH/mET587r8l
UYSpkN749WfiuiqX/xFUYumCu5pj45zA5JZjfTomaEyt64WVj5cxAbpHhxE3zslCJz/RZYyTAo5U
uCQNUEMrKo683QwZ/JQohKVtcbLg8fQ27kN9jlajKXKp1r7fbA2fBatU6W+GyOtucrvMb9HA8xuV
GhtWfXngJ+tPHRO077ZBgR00dcRqxUAlCBgCKIutOI5X/5gqUfMFox8eIzE8LrNThAuf23Mmpu2H
OdRIC5vna5vulnCahsZUfealkE6HQ3bMT1E2DNeySENknXI8qawUmC3Vluh1oq+waykB4AYkLeVI
Q+XpKH4OZriqIsOA6VL2qPWd9VqYQMjAnmS4G3rQLmpYAW649E/I99ZiXVX5t6jvwee2cAfa/U0V
GZZxD7dVrAwBPPHYCPepIC34bnB1DetLS4OapmJ9W00P0XpYLO5aoUPQB980gM5ucwSUQ/iuLSZt
lQ4+YmnA+6jJaaddAzmy6zTLDwjxm00MNhg24Cho5NmawETQn8YpGuGNqL50z1ClRLTWlmFX1q6g
iTlBwBRyqJCYcfO1Q7y4eZRjl6cCydGvddq5ng6M78XWAd9CBqpad+E0/Gj1NWGVWxWgqQA49voH
HknnRIhP2EzaWzA18FAcFLJrwYLOANEJvqcAsiNjrIC0dPkQGLx3LyZu0MnEPJGRgB4P0zQvU/kO
KYMXFkywBKCaMaFJXVpKDM0hIGPudZnc3EHYD0mVhbCoAalhzPBgHsak3AxlP23GPnIeKESfXgQe
36vQNPbCFOaj7xhsXecgUJRQ8nkMkOw890X9DQJacBLNOqQ+s7BdR6Vl4WQFhL0wgfgeJBmm42B1
d9QUuPAVWhWp3RwNl9/j1jchj2dDNS5q3YdlFJXG1omgHRY/fWpva3iKgP73/GFKiA2A7NE4X+hF
CzLQqnDDObRJ9kpt8yTqfcGoqDtosfHVDCTUpOoaEB2Dl987xR5cwoAkTg6O4f9wS1fuEhgXrEyV
0asVnw1uCuDNMR+AI2Z5n9opgtricMy8zoWGo03UOGoMFN2u47DIVGMp+EPvPNhq3sZRMA0DVMr2
ILCXgSscQkKhzn4IacJMIm215ybohjXSOuzWD+2wG7oIPsY59rCQFit3ETKgd4Mc6rXR+PJL6fSw
/soK/iOx9D1EgMJg1ZbRKk569rubide4D93XMRsqz4rT8goiJGQboTKd+3p1aEfxQorRdFmoG6Ob
bjWkCc7U3tU+lH0riI55LGuqzcLcmLuNtjrYvvkyxy3zqVmytnubxYy3RbmjnLaGJxAYpLY/V23T
ca8TsL3UaVCavLQ+RlhV5l9l3B6WvDh7j6C2P89RKVpMoRc/TTiJ4OwiPgH/i2N4oJ21WIB5l9rJ
3EYwaLsb4BYPg5eV0Y0ORDKVbmUv9A0YM8mROSk/u00C8cq521fClao7HaCdlUAhXLPTC6+VHXac
6uFJRDj/IfeRtIL/Z1RbZ6Kz5j6cDHsWRliOggpLF+qIdIiYBxIJ+qnvcQj+xor9ozGn34CeQSNf
CanO6qnLPrLX/BdRj+CvLsq9f4j04pTJzZyXcDCr3YdxsxbriIFcDZyjAe1NVzCeg9xLFwYPTQxV
xjLInlp1sUv+EkT6cBFYfj41Bg71mdaDNSOa7KniSXrUeANJCBXbJG3wUDYhIJ7opAF/Hs5CUClC
CXi+3icbH6JD+9YZxleoJW2TdtCe/Farr3gKNJDlQjtXYY4K61W1rsxt6MbaExjVXiqS/gztTQgI
aGx8xRlAolTl3H2QxPOMkZqxsPy3GamdXpjCWAq0VQINWByPdU9RGCiKefHCmSkvMU4LVoYtixdd
+tXObjtrQ1W7FJ3nR8CIUNWJ3QtUc/R7miNP5ZqaRzOCYoOaQ3+fI8yx/a2YtS6TnIHvg5MHOoNo
cyh24KE/Ny3tOIgTHvdBlaa2+VxiSAFfM83kZa5OMIAvrR76yzh5vBXikPpmd80qW4P9sByuTjzp
R6m1OB9mlpXcxgbfZZA7h51eA2mwTvI+Alm7kxusK+DKErTQ5OtseaOLDo7zvqhZsirTIPfXTjri
L6nvO6d/i3DrFETrLLa+Q/1NHuYqjYW1Gl8DG4SHrIruwjSYJ41Y2x863OQpbGmn6tT8KzYiAxgZ
+FhW4G7sYLyE5YiEEfkBXNanDtS7q8/i/Dp3uFFXeJ3uIGkNDPEH63ITIBW/LaB4SODiT3bms3U5
ddHA92iq6XV5qhzfObobAUXYD/R1+nm+teLhVd8G+tW6kFDui9vMTafftbWG6xy0XUPzWdY5W1eN
BbA7oOtjsAprowWAZhB7h4ftZcxURpQhWUkHGiJqO88C9XsbUwYz4/Ucsxx8QHhw2uEABnYCCkMf
K5j9JyH83OlPEEOqDovyPZUaQJYUX+MIudx7sMjGpxz8w4eojWHehVrXmuNTb0YXP4n7GzVZjS49
bagkMCbo9IEO3WCpZm2od4oq5Cmb7GdhxjnkbuLua92NWGubmjzleet+6czca8yx+xrlzN01yBxv
KSxy5Bn3ZPkUW21yQWI8nsOYW4fe0HQFdne+9Rhn0LTM8AUuNNs+xknUPsiSP3ejBokmcLMeNBxQ
XWzNPie46Txk6sLKUtvknRluljZdrx90aZpnikgcsEcy+B8D+3nqdc18HmyteXL4V6p0kBR8DEAY
oJqJz+QRmFKopgfWcxhw/wG4rvUc6dTdA+5I+GX71hN2gWUMbY8QHISChdiaOnkGkXMdTG/aQ8Ya
ErUSt7BbY7PpNqYwyfBz4TxjV/G8SDzkMsbTiMTGehuq3f6e5CDgSNBg0ctLsQMwYlpBhfIOOffs
S5TzCOkFYFRhRMwezKaJV4Q7iX3rTgBg+UVCzW2OKMZEPpZN+T+OUK/im3DF02Ot2Iygrq2g/KzB
tLuGzVDXQAYoGPqtGQ8SbEU8xNdIII2bLhiiOyNIQU0MnOiuPQx1w27USpc8c8VG07HofptIxY8R
HFHDEuLsqjbHRb65Y9AiXrX49eSbMbK+Jm0SHGnaOc6K8mPPrZc5oggTsUp7BisJsHHf3mJfdZAb
VRNAWuTtLc51dszbkN2W6YBbEJtq0JAUpAHMana5elN6Msi17Oxyx/Lum83xqCpgXf6salpZfqjF
Aauvdarrz4Y5zH2134nn3Kj/btx7H1Sb8lUYsUNr2vjONf2PyO2wB1A1GNbLveOD+03Vwcy/pA5S
RdW4yXwc1I1KNaqrc+ir+1Wx6xQdeTRH/I5c9uRSLrMKph9xnVbnRnVGMnmbcO7tjU3oGpio0Hov
gyjkzipwH4mtcVYZXfRGnTrCwrkIz6RISu2lgJaDlmvBhkRIqW3qkuHErP6Owpb29+GJz0BCTIt+
6wx9DCf6iX3tJ/2ttLR9KhVTIL9NUJCbRzhVfbPT+tRMhQEv4FH/Aq4OvCnY8ABOK05thhe7SvQv
6tF/VwTaY6tiIDAkTgk0P1aWFWWXJOD1Btju6iHXhzMktI0X2NHZhzGQ2JEqbWM2Ocma+4BpURW1
sxUN7UNadaDhQp/b0MLC94gTNeB/7j/LrgG0IHB8b2ZPVSKL96MNUU0cUYEdojUXS72xXnMBxbKC
B8so2HPU7qg1CioTSibsRrUaGt/nQIDbT9VE67R9gRvymqqNTPkGf/x8HpqZBTIcYaEdbbNy9szC
JhNaOrpYgcCABUUNkYcBQt4u2N3TAIEemCNStRKDew109/cwdoc97nngXsHU5Ni5kNXqq7q/CfCt
bxHom7tCg2V1q9qWjhEfIUzHoWa6tFEpKft6zSECuv7U4Wh95Y1Ok2ypY+kVRqcUmnGYQC9JHfRq
yNz9cOO2PFB7aNnTxXGnaWOOX30AtfDdtrMzlWo4vDUrKsoWPYGLxMrK8NPY45M7QukajdRNl4i6
qdilJg7mso6thZYDTgqR7NopzT3VZD/G0HRS926qi8F2T3KSq1B1UG8C9bT/AOTSbffzCZtwsdt1
NNN0TRe8qU8nbLbjBkZfjOFFq/JhNaOoevhaYoGXbRfMVJNDcr/U+itBpkbQLZVT17clIP03gwAl
srYNkuMwEJDp2k9A3l10tnFWgsxX8NvSQqUl1IeyvbOiMDf4za4LLzKhQTXqwU02tnwqHEjRTgMU
AeBuHTwhV6VBNn8EeED1TobrPwL0obqoAeKvONpgtXGkcM2pE9zTIvx3VTicNtxr2VgXqtEoeAFf
OndKgOIQfNXLSMLIAF95s8/8YwUl+ucaHqZrbJDDfaOqsCIF49qAsB4Fc/ja70U2mh5VBw0og9Aa
wEVUwUWtl7cpi+7m2Br4EZhUrnADkb3XJniKIYf6QC8z8fTZZH5/pdCO4zeLx358onmswFrVUGwB
bGeCBb3STMEjVa7HP1epFzgyfe5llf0xGJT0j9W/G1vmUC+IO9iU+xqW9rD/eZR9aZ7c0K7ucSBW
36smMw3MU4xdxT21F5o+N7lNvc6KGFwm3YbaG2Q73FsvYZruqNV53Lq3SV2CMIcNx+D8iwKWduzV
OsiU++mWOuZJ3scvwUENdY1h0tr1DAt1ALOJ++gbyXdSE5hlR1ZX+Y2AonE9AjidmM12iQdc4hvV
yiri96IBqVCdw1nEWydmD3HU/Q548QRysWAIq9M3Csoa7m477H28Ng/Sm9kW6ouTj99qaB3iz9eO
NygqprcmCfkqU5ieBoeicweNCCFu/2EEvNtHQNVSC2dwgbYj3V0cb2Cx5T6B4qI/N9mHyh89FFay
PYX9MWaowwdgDFz46wAKPpq9eOHRmB/LGAdAZMSDDUG+10Vtxpdo0l7p8U8rA7CBt8zS/BvVMtCN
NnShKnWoCFoC0CIBzASOUx4tOFKVSiDYA1FIi4b36egVICP4Nh0Fh/ii3xwf9w0Tv2Qr6PCrDLhz
aBsr8fDkcJ7sqJwuqRi+U010KTQkDW2Caq/tH0I2hk8d6zQssBSAR1WNOC1uARYXWdECJxhP4SUR
sAEQyMc8MakX6zFN+11XsvBpquAbEYFcu6KhIk6z8zgOa0jR5ScZADJUFj0cUFhUUHX0dZyysCxL
d7/Of3DKev8p/2FbNneRFYekjA687aeklCiiguP0Ag9pyYqj0LF1cQr20/XZlvUdBFigmTq0wB0q
HjMI5QbUBiYBxhY2xL/h9vDdYK78Zhj4fiG3ZX6ptQgnDRkzH8eOTesMOKv7ouzktnDq9hoN/gT5
fivCw7tsD7Kc5JG7RneCM0S07wbNwO4za7cjY/kdALByI6qg8QBJBrIAy03ProbuxQF8GbgYvfhh
JvICXdRRrvL2QWuKEDqDvdyUbgp3BQvcDaGWXNxX5D+7fkbKO1/H/pjfj02XbcOymC4sZ3wfDLxG
urKHvso08J0hIwZJICQi9Bir7qQR8mCZpn4Cx9tdcb/SvxiDHe5t0TCsrVAdNAC743Yw4XGLKizv
QZfFodmJqq4rvhhFqd+oFjntCmqjxpNVdfFjFURbapaiKq4TuKfzC/Q5P8Jj1Ch/mKYB+ZNVo0PT
ECln5JnaGDINChTXupG5yq2pPBEIrX6v9gGOXXHI+Oj76X07pMNLMvSgsbQTaCx26Jx1WBNtgMiM
X5EcuHLeWj9xwHUP2EP/4mNXsOkg/XqGhoV9tsKEr4WCf/ZVv9PTMrsbYy29E6DDgF4xwhLbwjkA
WMDpHXOhsyrgk7KjKgW/x0WibHca80MYf0XDhmXI5+kmnHuoakBKAxwn4OCXXoLFO1oF/R4Wxmd6
7gQG84QsgkeqtVimLjVrkusCLjonJ9YMoDPjWZo3NvC0wwbYgfR2n52HWljrYUiz7xr/H0dEhdOB
GFu4fzdHpE3Gf0BKCP4Zm2e5wCMgZSwsDhKGY6vU5QdAluaDJM1KTFyJHqqSi7ACiS+EMY83kRO1
sxZDrUOQYVZZoO5ZgoEGcS60DJoX0F6gOo3EDr+FQtO7WANI5KHXAB++9oXUTo66YEM5nagKDBhA
61SkRuqOgSdYW5kFzS8VaAkXMVRcBn6aZxnsGqyEpkkiQVXHcc4EkviKsLZtKIAxD+NuT1VoC2Z3
QzyKo4orKc5KxuyO4nqcIO/nRoqB1s7TjNENAQ/3nF5tEfzxXwRUHURdeTqXzQXqsUDexP3cPobI
NlD7xM3+XsUT4JU3/GO7igeC9luAhfjeKjL+/yg7r+bGcS5M/yJWMYdbJUuWZVuSQ7tvWB2mmXPm
r98HkKfl9szOt3vDEg4AypZEEjjnDQelHrWDfCVkgA5ht/bGKfsQxqF2Jpkaef0uzOp7OTRQfAwP
DecReNlxtKPRASvYug8Z1dKVgwLCSjbloeyabBso0x5/9/yJUta8IjmVkhkfaOrU+2LP9xZhZWRP
Bps95CKspS3Gyglg/J5JgdqH6/SkctMbOX5KQ2WHZun7dC0k+eFCm9p1dY9hRodrBmJvqyztmr0K
I2CiOM4qKqqtFhEX81UO60dPmRZKovnTwmAXykIY5X05WR4+DGKZejmZjMlzXcfJs7qV/irjmuo0
OyUw79S+0EqUrZVmfz0Ycdl+aFqyqY4VSUN9dR0mX8mxlxHiJJ+myiGf30OOCZvAXVt5Ei76XFfL
xXViK9uNEhOVJ5ZdUxSyqMFKgd1rd0oS14DSofaLylW7UyMO2BcVS9WZk61syo6iwz2jDU9yknBz
2JaG5S9mPegvMRxKTFAPc7KT4xULpXurufS5Fcjw2DHuDVaj+M80zbdEN259y6yDhauyV8y97meg
gsDssM94CXRrhE4d9Q9R5RXbmUXwDX/2NrDZkoDTEtDwQvmqQgafxdOgKP1fnu67T1mdzZucNSzb
HoYOhqss7cr2v6Ias5YPDhc7kpaCaT2UxjMKF9O9WrtferPXn+0E5WrWEV+ufaNnfalUV39W9BKJ
hb9H/ss8MZLHM/y0JrwJHJNijhNNhxiJVMiMyOzJ2LXDEr2y6SLxjMGhj1gWbDT2amJyFyjuuqrr
eq1ombsBE+fcVnk1QLuERqui7PLStNq3tin9v7qoXISJaf7wUBiEKFJEZ9+wH/J+eA5d1EIXk9Kx
YhCHUDOa22ikkL34/FL2Q7hrbhPZf5lUBe1l5nX6hzHyZYQEyH+v9KzPTxNHNU1bhxLj2ZoD6/0T
n6qfbAtxJbe5a7GHM3Q3vM21LlpcNEZku5jHv9tVxrK6FP0TdaKjFBYx0mjcQo1d1LoRXNjBrjI5
933t4ESZwh028b1Gtt+rlko0eKwdFWiwy9a0NtedEUI34SJJFIVHNBy6zI8jdN6S4bKVAjpQPKIV
ykbJPhhxTfVEOIl9UkLE7GDaTJlRXghF7lUj8Uow8rHxw6mu2TWxqe7/+7P8R0rDITsP8MDQbEfF
5UT79GTWUcnREOLL7t513bQE/afLM8wNuPRyL/M3qC147mKaUZ1x++n9KSUfXdRXbu3BQV7jQYou
+W7o3yU80BZS+iHQk2QzlQ1ZMSHY1HgGujFsAe8nr59f/jkpQ5xnOYRjsR0EJNTXIZ8PSlDsSqEg
JGNWo9SXmNUgIyQ7AuOPcZ2Ye421pV4jBRbinQYx2m03jkM+0guyE9jO4D6vRncR8Pm8ZXkChsxw
XSqtbXUaqvlFxrsstVZkJ/Nbq8mKV68rl0Pn229aI/4xcpo3sqmqM7tYK3r1QrW6jcCEreR08XZq
pqWnPgnDy9vJ8XWKS5R8u8wHf/vfXywPkk/JKke1kbX0XM0yILD8Q2Mo6SvbdCCW33n1sJg9c/mu
uRPr0cNIUyr0yMvB+7+E+OEtL8I8coQ4h7yG5EyunPhBjJCtoQIXzve8Zzld3KJFnmx0EF9fkHPf
2uyDfhgq3gq2G1THeKwZUTRC0yv/YofqcQ6r5jiUEZYLeriVPxyY1ypX7cw7xiVS79hIYKBpJjvZ
REXtwyQtiLeFoSgL2PLtJvYFIvvPQ6PBRVrIIObR2dZqh8O/jbvGKjU/AM407a8UoYZFJLxuYts0
tlU+f5GtKwFfc3DDCUUna64veEIU9zJ0HSZnznRe4r5xHAGJLNzuXtptuHMncLBKfU91zbhTS2Nc
VShifJ+Ty4AGuPMytKv6PnQgzvzXANuvyt3seasIaoSabf/7V/UPjKFjaMgJWVJnxDQN69PtIid/
006uFu4x3qGethii/jbrEu2lNZ2FG6vdk5MU89mP9VVYGurLMGHGqlf5dz+u1Je2Hj3ACjk6KGKO
l8ECdZ2kxmyWsVOV+SveId5ezmjBbFatecRyh7li46n6vvrw++1U31kZI2anV5B6VIzzykNHeX2N
pZ5uP6DOJiNX3Hqq6h+Hyg45tBmWstLbD4g0WiY0VC6fEmuU3MTdsS/VBt4tuAS7Mt/anntYPPC/
UJiTUVQmzPugJxc94MXxCpRb284aus6yN/3zFKWjXU7RaaM8hSZOHJnq+ynkHLVx1MspAoGOuP4V
iVv/mlU/2F3xUNDlHnXXBhQkgVJXCFXo6SkPJxMjc4G5unboYfI/EjGu+A18zMM4PJdd0PCGp9m6
ClT4z82eXYWmPZdzc0u+CR6ISKF2YsOPvg+be5Fvbf5sgkd977Vy1fgwuKnN756KGFBcmvm6VdV0
E/iedfYUH4l/M3mFwm2dkcmzziirHByrRQpShLDZfB8vOxPgu4e4jV5l6/f4nGXG/eWEVT1gETSh
113YnYY/gR9tJZFFTxXAWqPxtUXL5aEWBxk36ryRcdkarLS89/poabRuvnEGPTlXM9uZJNbhSoHY
AJTs/8omdENUbFf8XpjPZIlz1pXEXSd2T2qic9RbCrTdTYYTgrgdIupiT/GbkU2nHEPBX036NSzi
7K+Rm/DCMpr4JYU/u0o95L2wdgt2oe0oj1hdfGlLxUFlwI83aqQ6N0U/Ol9SGGlKPiZPQWwr/+Mr
Nz4TUlwNBqrpmJZu694/8eDJOJjanFOhcnuXNNCkHDoNlkIatup6yl0F305i14PfCY03M/p5DclX
Cin/lQ5xYjUU08uAr9Ffvefju0vhf+GVzaqNbf/nVGtf/aAN3/SRFQr4ZfM8R5iMNV2TPNSKa930
3Zjuw7aM91NoZCT/gUwW/+NeSFrx0w8duq2hOvwADei3LJ4+/dATy+hJiRb13oQ1eAdVw9l2oFp3
bVAE96NridW51j4pHplcNHri7yqmdVVVduTFynhFzUz5kWfQhvQGPKFuKOpK7ZrqIbfLejtNrosh
j1Md4NSZoBu6+Txyx1xEmU6qciZfJc8UdmwecOf+ay6yEKUey32ZAqtcGXzEj6o+ODd6H/e3JON0
uG9RtrGbzjr5CcZgPoDYr66jPViZhXSbrjz2rh/+8tLsexiq1is2Y/5SniJCl79+4ErssXcYp5sC
tvPyajmm6NV/xBrhSiYHy3FllAG4tbA7g+bvLqs6BFExDvUJjKI11/rRN5P6ZHMr3yUqPqmyLxwn
9z4dyYLxVZYvIZUOINJT/43P4KHqwX0tNO/Z1yKH38lEGb1x+5+oDX/zK34nbKejpUud6B6t/HgZ
ZtHX6+KxaHoACHryVS4l5drxz1CegD0rkPO/CcJ6WVQqv8U/X8VGAr1xLCrIPxqvPvSu2beBhdHr
oTnJbaRoIfj9oSX75KYyL+a1KUbKTeXveY3YYoo+OU/2lbT+3+b9PsvvefIsUBm8ndcZ47qOpmnv
aMq4L3M1XcxdqV9iAWRY7FX/Pshx16Z8JWN9iqA3ed3tgMFOBeWA8xXpmCLV0evry7ip+umqzrRT
nTE/ORDPbqIwbMgi0OxnLz8lqAwuQ3dutzLWihiXwMLTs/JRhsgPlfvIbH7IVhfEMAFUTb1B4Y50
SICdhshcyYMuk1XyZUOJ8aYjT8wGS+S50lk9qLJbtjstBK4+NRFeCiLBdT2HfBUksOMQaIpuTGhn
O1LrpBPBAh9sSE57NM6tW6sOL3zAok+Cadd2pbopJ/QLEs/Apclpy91kFAiNBW566PLyHJr4P6SG
G5yvI2QsEyMAFJ/leHngvvOv54id4p6s13NnRdF3w2hWTjyaX7D/tjaDa1rbstaS59LPj3JAiEPa
YtRI2uexg5ag0kYrDHbD75XWrqCpmV+ySLfZ06Aew+IDRmTQ+RtSbgWrSJqaGUTnDOyFW2dA0EWI
u+L7CNkpY3+OkOeYTKtYAT6v72vVPoMZRV1Di0ghxm39GIOnWZqj4X7HnYsUBcK/bgPfGJ5Oifna
+D62nELrbmyzbZTW43JyWJObabtVikD5qzRNkKJ+9dZ6bbgac2t6aOCm7KgCVlvdK3HKE5MGMamF
3IYPZHuyATzzxSTJU6FkOzW3rS+9nfo3iTWGm5okI+KJ89dpVhy0ze3y6CrmqwxDjVPANGL9gLHU
g5cOy9SonKMeK/axLSzntiysnzXKgzHiFTV4fbREfTd2dyEMtLcEpxQd9a/MnHeaBjo5xZziTa31
n0VaGo9K2TfkC3oyXmIY8uvWykD6cQezMGJyPif963+v5jXzcybFRZTG4tr0HEtHmuazaKBv+fgU
6lq8b73eQNpBG4QTRZiuMTdDEIWy1doNR/eHnfjJojYb/UVtIfwHWjI+Gl4Iq84wm70/9xxIYtwI
I+7H1kyxDZgps+lZ82x2FAhRjs+XkEyaZ6ef+z31Z3WRiGblAMWtrSFeeHnQPrdqN96z7n6VU928
zR8LNzjImYppKUe/9WBQMrFTQ/ecDz9bqjmrJgydVTkaBUwTDt0clPs+Gkh8Xdt6FsFrurYVq71T
7WSoEbQIe23ZC9WLLhqzx9bWsxuYAMpCxq4HPalvjTYuqSUxVh4+jMV0/b5KlTfcs7xFXEdQfLJW
DzdhEvsLqpbqxLJyUlYXCzmEwY19xf1WusJJWcirxYBsysNMZWWvQC6/huSET2PlMAt31ZU1pqqy
8GvNfZw049AUWnHnsnZQMIvDIQk6got2imjbQAzW3Dem9zmO3ynbSknwr+n4OxdBUWoHcvIbebLL
HDaHy8AxpntPDbxH2YHKc7RQo9wAlHUyW/gEqkQnDGRwW3s4XdzqZCyHTbOyMjT7PgS7YYASbCtk
DgSeQeAcgO5f5l5DMl75wtY7dvT/oZIrdyQfdywu6zgWsKgC65SQ/yHQNMCIC4x2ivdOlsGBrkgm
k0LO2KeGFVqoeXTqBFG8UITdc450XOjNqwvpGTt1Zvz3dWl+3kHBrNTQf1U9KtoqHrCfFpZxZFkl
CTKUixw1vZuAOPBT5SBfXZtZUQmjq5IUm+jlTtNtPLesKa9P+ClAIr+vsciWrevBtbtjFoXYVYtR
8hBDWV3WMeXbKDPINA+KXW5zOEeLqMc5Jak8Crip0KGr21HfeglEzRKi5kZyraQPqnx1JViZpvr3
EKHhL3s/HERsCI3Tf39u4sP5tCT3HBSSbDKammuxHP38yTWNP8Izaqvb3Gb9a3Evtda+rQ6HRsBE
2Z0EC9lsM5ChRo0MsWGTNm8FNDTHWnmRwAVd1TDsF4inhYcibinUG9nezevwIEMU4EBwy7adKSc1
Gd1jWPrezaT3+bq2OuVFVycUHbCS38mm4qjJIjEnWOCiN8XnpPTc+qlqyvmEnvbWDl2FbKgKt6Xg
ziibbvRDxcpva4Z1uowbCBI2UtEPBbCMyWmgS9RW/8RFtozCTjnKAUFfNpi7VP1edkIDRg03bceN
7J21RIOhlaErkSsLCIrFK7w8f1NT3N9I0oTj2/myi7mZy172DrdRmdanIMnNs5k7a8ml4HaGWaRI
iOAGbOxDCJJL9CoU8weFz5/xUOJ04WGKNklCfv0ap7V9kvwiAxGRde8j8lt1xspu01DgiF8C29DB
QuXhY1gMLKYmI3grcrgkEyC4HcDE8E2B/q/3Wfza9JG2L2tdW8rpZA7CZZHVEQuyLn0Gg7rB71Bs
DJVg2w8+l+sAIMUccEKYlczfdtGQoiCOFvVFnkxrkjd3KrPbC9Yfyc9oEdtuvKgVr7yBnDIBKjCP
KpatJ3UK9EelHb/KMJZl/caMUnhhgmfcZ/bRiIKIRSujwm78OojJTmb2G3muLpxufJLO7LEE+6pJ
zaUizMZD4UeutyvT5MckG6hkpytz6Osb2VSaKT8Ac31OVBuPorFTvg2D0d75wuq809S1ZaOqPU8x
u2Mh61CVUXFvx9oJoUOuft9VVj3l2mMiFCFUr5D7n3nnDTl0oabsb6YBx5PIne4VS8nRa49GExXf
4cWfrfFRHhRsIR+LxN7iq+TeXYZlkQFAvg2ndTrif1QYkRUFLP6rF4f97ib3MYrCXtd+G+ror8KL
kyPGKriKwH1ZmGPjvJkqypKBCWO7NdL27EbNI06Czlvka4gz1X63y8aoR475WZ4migvvRjHscSOb
gcGn72nucwuYbJ84Jn4YE8y1kBvlguSBp5EJrrzN4OU/Ls2gLUM8J5GOKRZt0Go7rQth5KXhxCNa
056Mrve2ke/PSzxVtSe3CdWDXnhvsmWOXnsOy2clZqSMcNnd4YihP8jJlplaizSv5tvL8MyqsdTr
lyZF1rWKZfypFFQJDRJKjWr9QYZUOxjvcrV4Ih2mIkidaMFaTvDsCrtJx3wJJqtfkDXgXYI8eij1
mZpVil6D7HCKwHiYoPs+qI3xsUMXMxQFM6pPM64dtThVIiQemrhc614ddjuMoG7CxHE3QRkX90Wh
/uNV/Lt3tNOeD7uwk8ME7HrJEp4cv9+8wDzAYavSkUNK6mBPzp4SGGlNvuBEY6dUhj8d5S/I3P5f
IXWBvk/e5xgFBHwqcwGLuNrED7VhjuWqWIaZ1zlJm/zop8a/HXzSw61LOQdWvbNT3NqGA4bBaiNM
U1o3RDDBHl+vI8wysI9q5H8eUVtzvwYf/6se8SUK9QETD8t02k3XkBRxtOkMYk97SCC9HDq7xhmm
s9S3Jmi483TlcJjYFZ0Nf35U+hy9dT+f1jZeMttwoOmtcNYZ33TFiHeuBpxXTmbzdUQnPTgPyvg4
gMTYpI3RwTfy7HOg8ZVXjmX8tNOD/JjSBqAaawXrOfNCPMKGkT1cqLZ7ilGraZy2Nb8e9ndkQXtx
aLA4w7jVepQhr6uKFTDc5kZmOgGhTfvJQQvDGrQfjufEaxP04OLCPy6M7WgLc7MRbrKqke5wyE1u
L1RlH50NJAa2locaIEB9lKF+W4Fc2l0wCrSucA7BzRJGkzGkm7adG/6eIZ5f4FoCfxAwKcU/aZis
Pkl10Nw469303ojqsz/UwhlN1avvZTMYFY5FTjq/RF1RvuQZ/B2rM8IDzDrjtS6QkAvMlz63xnu7
R+pThh2UVhDBSrLNYAwjf3WIt4jBLc4up+k+yzV9Bc0tXsmmKWLylTy05vQ4JJ63U9NIeOGI3tDN
/Ns6iG4vsRpK286CI7zVfEtj9cteOgr1p5ZawVOnDBkVAq/bqG0M6cpGIFAMaLACXzmwo+8K2DKP
PZzecYx5GitVdx6yoVvDU2Oj3PnjVtOdSKg7DneQT1S86triWDUKdgb4Ir0gH5zxnMeofRYEvbjJ
MZcD/uWaWfwrSJUXBdHuNzON02WWFqy+ptEHNMWiIUrKgfWgomyBqfRPagPvdVASayV70YvMcZyP
koXsTZTKOwU9iS0xtReH0DEe+4AKBxpRA/6yZHE7bluHJLX2aV8np0nYA5sKxNaqQU1ANi8dLi7n
coKMyYM+o5dFDehetsYUF0JXG6IFdUvUdAEwkMwPqqdUM9EhgmDql7O+dfICJ1pBMDW19q/CetVC
yz+7ue2tMxSC7khE+bdsHPDJrjXrCN6yXppF0XyN8+4O/xfzlwZPpquz8McASH+hmIF5q0X2D0tp
rbPzvWCJe5avvWBIl0D+s50juvpoHHZRW6CrKZrloHZLtVNGlGXw8BocvV+WJfvQ6yJYLnjNusOZ
zUXJNsjhNwclNHG8l99fRcQGIKcADGJgtfLVddyfvZFZmwsz7Jsbp2rMbZsqD1dvH/lK+vhIWx/U
DI1d7VjbIMM2LaprMJxjDWcsMbI/2r3fOOvG4L097FZn7+BCNT14A7tu6NrBwU7mollFKNDsats5
4CXyQ/Pj+nW05iejVYtzwee9T1i4rS7CQPxK1IHb/dxq1GEzLVxhCRvvBmAIS0AtgcfPoAi/mh2E
2eex0r/Njt+2Z4SycXXyugwhG6r3RjC127l0jQWWBqDnOwOsFk40BuqTdF9StdeYNA+Sc+QYeQo3
wgQtEEbkVWwDxReocq+iCm1YEAkM1wq3Ni50q9rPzH3WrjLhdVSKO1onbmCfmrLjGitHYKy51u8a
vNzRAx+UZw8wuNRAshrEjvvICG4HMGXXuD8hkXyNu2G+lR/ZdbxnIYXScGtGY/JBCqkGPsIZbjXs
ZEjKqv6OjxRgdzKkI4a0UUVOCeWwmORDG2DAoydHzdK/9fFUvWHal67rNKh3icw6NZshxb6CNXF2
6yrqvBrFKDbJ8WKE9VPX6O5btVaS7taSxy6Nv5EJQ8i1ZnOhSmDr2BoLLQv7vcTLy17Z5EtB/lkM
vvamYvAk5hoCgy+bg1+3S5/vYykXpnHTIEabhFTDxDp1pt6ylwtT2SxUkOf27iJwhnBsuijyzNun
Acm4ukAAJaoQgkDZ1trP4iCb8lDmVbloJ29ep8AN6sW1Rw6UU9KAR26cFSYrQ6NUa/ZcGM6+WiB/
DoqnLBzQoCs7Y8kosQkwPA9mFMfQYAPjZNsUwwVGoY+a+FaAgFZyFOop1aqMq0fcdrLxeFkqJaor
7Lnm/FCSJl/DXdSfAHC1C1XpvR9dmC5tnma/DPBZammOb22HbebYWPGRsvt4A22lwyi6+IZXskWi
HM8DAGRYxE13tjpF36toGlZUK4RmeVTi+fP3gKa8i+Ih/j6bzR8D9OQ0zjZ3Fc/LEbko8qcw6R/k
r1I18BH4l7jWI0/C76bYNzpflBgvf/Wa0nSr0OVJU/ju3OhQytzoblCGPdln5OdFwUdWgkTISAvo
+dID6ndzFvCsxGq8+4sSXZd1+WH0M7Yw1FK/I/u9UAWaD2JyCyqwK86dogw3MMm7nVcG+XYKMhv2
vFXbWO61mmndlm7+8cmup8Mmb1R9f33Yy2d/wgYIeeriRcaNwPj7sQ+VVl/yKE/X8ky5k1bcgM1p
Ie8/7tyzvMOxdH2tHH2KyRuR/XucbMrBn2MsMdGVge9cAH7azZXyjYVo83DRpMhEbDLcf40NQm/l
KmoRV4V64xvnPueX07te/L1loQrWzf5pTSMSOePsnQO7TW7MRBApbd18wCNgXlpuubN6y3jMwPGs
8qlqH+FA8xS1EyRW0Lq9BcKjsCWdkgclhZlQwA15QgTIQXl8ar+2hX6sI7GE1qz3NUneBPvO7OPv
3cR/FoaD8zzO6cvom4hzjWl3IyHyYYsLRYOzz41cGcqm7JVrw2tTAuib2Hsf/P8193pm+UbXueGf
f4Z8Xz5C9/6y8GxIGgL+a1DrEbAJoBW4WZr6mB+gjn1CUlwgFyOZnSUo7HElURke2Jf9ZLbbplGs
p1kjZVZ15XG2JuupsVGLyV1vvOtEZzwj+dO3s7qVTbS8uUmP5biWg70+MHemX6L/J+ZqQ+Yd0pY7
uGi1ce6eUn9cyJnyrYRF8wA/99172HaePLGdDyx28vKVm9rfyt5Mb52+ZNdvqbWyTirFW/oyC2Ab
yXTAXG/T9Kp1C27JWmZWA/dPrLwyx7Ah7ebFQbGb6GXgr+pd1EFIydm7NLFXl0+Ph/2xmQYbDlDA
zdBwHPs29HmHRJ/jc160wXJwnWhdlG7Zk8hkZOodTBtZhTIYb7C7SB4xP2lWWIfmL1TpCqF0Uf1A
7XkzAEKBSNJFKwcQ6s/CG9FcDPXkNa6UYGXhV/s4On14I4oW+0Ezor08p9vj690onnOX+wkca5us
0+h2+k6ryORQaZ/PkBEqJDq4YDRsMkO9GI6ZN/tLq9X2DlId92aFk5uulyUadOS+pIubPGgmBquC
DaaEZfXsJfau7oP8KFnog4pIIQyro2SaD5p56UNAu9pELZwOlCqDdWpb2X4OTP1o20a+kEW62nN/
wl/yT0YTlLeOM1BNdtvym6Lh50D5T20g6KCqczSKVrtcUihKsA4VTfnDl81pUmmKx++1KS8pFBDd
lRq21aaIMc0WQEvpjFhF9tE3kM28+iTybIKBM4V3F3dGMVSENJhFkH6994kiJCeSMiwfai167hQI
frZdD+FSb4r4hj3ZH+2Iu8RC6ameKfFN3kzk3/Lp/cXvyMcXSqF6MUtmZADM+UAKFicaHSSYogb3
8s+Vf40MkQe+D+Qa0tcYIZrX/xEtPxJebuBR90OFbK7QByaT6awwsLTXbYAw/Txo2M7p6bwiJWMN
l8mmgJ42cb2eg364vKM8qQjVcNIvo36H5MTrBxRG1VqGQvE1VYoK2rUal2y3jFceEVgekh3cyiYi
Vc9k8exHH6dHCLzpRoaxm4j2qxTKzENra+KvTU4zwLjTxL11CxjIFRacyUkeUoRdlx3snM01BuT+
MQpzB9gvs/IwLh60kTQIlwHg51BXliOFhJusGsOzhz3uA/qpIk0GxULmfLoiPcKw5gc/l802E/xV
SWLtnPE9dqW5GnFNcmqUQpENSx1DwfxnJkFLiaN+a+NHmYaqx8y6hLMxrd/ge8uwHE0yz5UpABU6
c6RpPxvBc+5KLIzVutkrgZJ9gz7jkSqbRiTWGr47duGH0vPCW6+Isq0Z2fND5aj9ykQd9qUREKpe
sex7XU1+wccy7ydE+UiI+c6NbPaZj3FBoCjqTh/cszlR3ZMd8jD7ZrpKE/XJLbz56NXJEgX7hI0m
etGwUSvv9rKD1Abvprcs97JlRHYyWF0yIexnNhI4qyWOt7Wx5F3IpjzY6fweu0LWw7x+j0nILjlv
NO6TLtzWqmmBT6ToX3lWfJIHX41XiAOqD5eWgmhWE5pH2cL6Ljm1AynacUC18xozcvRjKi6DlKro
JopbrHnFAfr6+6se0n0QWYfIBLmDSAadOqS5G9fDCOc6NvUiuvuSQkAuTmWZ8bhMh1SsZIWcWZ6n
410MRagUamhTYwyY0zflt9isgp3UMGuKknFZmKtrJwKZJ4NJMtmb3qq0redE8dYsWbRos1qf3b6o
zyO+7UaJpk7KdulsRGzBfJJ1a9lZOT7KJqqylp1yEgDkaGk1RrSTIxBtNNBCFquX36fMXP9FH8Gz
2+INFPGmfD13RZXDCdYjdeEgFrCqwrZ2lhUp8r3TBF17Zyhhundz/F+pphKVBxmUk4yihHzn+HmS
bEGSqLsUvfgMFmQabeooa9eRiZHqbFJ7TCz/rzKzXi1TBUlqjfZKKePgvg1UlMh6hwyXq/QnNwsB
GrbkM+yhXHaC8mFOzqve5sVrVUEPlJNyc2uTHJ0MWFkNzmiP8UgtQh7UjuuuUFHsJCL7THaV6yxF
AcclafBhqIaUrF/U2v31FGEaeOvQGaCoibF+YAGS1jI8gwAzn4seQUyBAB3T8UPrd5+Eg066+ZNl
EKv6jsunSXr9CS7zjMz4FB9G7A5vZ6VAKs1UhqNVRN1Sy+r8a6bpd4UaaL9UUAoQM63vKmywBbxj
gHJRmm7mKi6wo+i7fdANxibuAFKOtRsuPVMfvjVWufUde37GkebV6d1uWdSsvcg9W2eziONbVHuR
3hNNeWiTo+sp+kk2ruODUjHPuhgfaWQnZO9seOdGV7MDaOr13CT+gymU9awCwISWhpiviqYUz6uo
3wwYYj/IkJ8CMmviLKSWITxH/6W3Er0Xfztx9mbuqeQXzbeUtO2mTgCFZvX0xctm/SdeO7cl2ey3
AmDLwgVCszAoe25rp0d7MK+fk8w3HgOlSp7qAH9QEW6wP98rfj8s7ToyXt3Q9lfk+iweB3CdqTVV
LFWAIL9CLCCroNUDd9rc3UpjOyv9UpSD81oruXbLxQSKU/jdVQPm8lnrNg/cLc0jGOhX2yq/4MH+
6pnJ/KWwISTgN3LqfGAV0LJ/Vth2ffFGJ8MnFpZ1X4TNIs2MdjP395ke2id5d6XYi8aKWetb2cyc
IMSwYDYXgxFa56KwrTPj82FDTbs6JDpr2NumT7NV0jTxQk/B4Mp/Ui1hKygAwW7kR1CSEF1UXa7e
W9agvkTzvQxTxfTRH2ISFJ6NwwN0mDbefMeO+rHSezifCNPlj6ZZTQuHbdA2hXkDacaF+C7GCE7E
EkMV6yKgHimxDRlLHW6ukHQ+DHffhe+A9kAfy92lMFPbNb8IcBYoakXf51iBzBQoxan0KNVlJmUs
mWEOFoqfB99ThasX/XH9llRmfZITA516o5Pn0a6p3fp0IqNPNUrUpQDSGFvo+aBsZRXKrAZv0bKu
2trWbB2tcGNJno1Zkkzz+8MlH1fSLMxpOMjd7Gx35qqc5wnWZ1bgD8hBvmKznCwjIzLW11gFRPpD
r+UUJH7EjGuHHCznOqJXdsgDBYb3cdfe65lVO9wZPUmUqBi+uHrHFeTHmOAFJjCquI6jc+NXw11S
mkuz1rqFkpn1BZCezaa5QGyR6oTApzu1i16f6JX3Ltm89srB/w9zkd8EX3atoobc3LsUxJord1wh
yiXLAZj0RpZX5bjOdZXdgGeybOGalOAy1xzjXLgolXmGWvPsjsuLFbKroiqSYPNVz5ZxnxeUfdJO
wRGqyZy/2S6S+DJ2lPjcgsq/Mlr+uBsLp4a2U/RkacY4eZFIpiabW8zbwSzKptcV/HrL1t1r6Mte
EE+NnmH8m7bTVtdqdLfb8q3Uc7xh8Dda2K5WnmRRGYl5YwFWB6qgSOWhh29vvIGlruzlstlFDaUU
KfXpGHq3yrGNWUqtTxnzhcinPLjiVWSb8bZxjOM0VT6pGw895dJ+6PzMY8MG2ecar3q96jcy+H8Y
O6/luJFgTT8RIuDNbVu2oRUlUbpBSKMZeO/x9PshW0NwtOds7A0CVZUFklI3qirzN746FofE15L5
y6gXj11e+UgxY1BgBLwfS1+76hwFPrk1nsDYtqG6YJqUFALFgtPiR/fCFoHVmR2dBSwljJCVQVI2
1Xn5fl4tp8rvTLePNn8kiCWHLH2F675R3YqPa255jR1bC0ghycsd2O7+cQid3wlvn+34Y83/xu37
5rBFsg523DnkBBD3t0q8qOpS/TwlZffc1mr53AztF+kuSWjv4ELcxd2EXJ7aGtmnxg36J69ID7bo
DMch2tXF5NhLrZX1jrfisbajdqd1nBIRiXUs5/SWIRD0uS5i9ji8j6PMG3FJzgy0vGm2Ga/CEYb5
vUbZA2Vb9PySooruS7XYltoI3Vcts+DR0x3lofSnzy5wntPahRBi8Og7Tr/jizrsJExGZcAYZjbe
2vDZBLID0mQJlpABVSP5MRILciMgU8qFQ4O16ezUgm5I8zatWdrFMvKh8/2XlIfmfPQ6BHbspHQv
pa04lzltncuz3K6d0vyf+v4IMS1b50uJutc64L4/eu3743ns0Mc7TvXXqHf8DcrC5m+p41vGKVXN
DEUEby85pVvfLd0k8WFkmLehW6ewe2QO9fp9uAgl3+asGav155Dqng4IeKubph81djFDcIRwYL/w
ioSVU9bdX6DVyCyxr7SRIFGrGc80H+3StsiN+6jRMrCT7Avrqgy+Qg27U7TZAvZXpq+ZHu8E8jRn
qX9v8graSLOeDO8uzshFS3Os2mRf9R6HmQUflffZRKIntq9JHTrnAD/jfYA42kUuroqgeOBkCeL6
DAx2gIyIdN5ub0FpStpfbp1xqi6IGfyefht2O+2gj0WwY/E1oUT9e3By2i7ZQRSaD3JMkoFOb14a
uNdX6QqTwAT6a2/XSe3ABkgeNJvhcwQU5SqrYhCTxEA1Ldsq5lLDWtud1KukXaYFBTHMbh44vOwk
QRzW3XSU/jVfLLGoT2ZbefQfz5eamFvH5MAp1x/JzGqcHqr6EEL3JsGRWNppVrx/xrqanm59jYOU
XqikqOODQZDLZM0P4WK5G9clUgipXC1rTLZJ5rX7YdFRuHXyckNSYbnoWbsNSUFfpHWbeAvUMS3t
NfeHtIIIUIiR9cG2zUmP3DdY627qwLX2me1E4T7q7dG2dqaKIvF/gQUCJshZwc+DWiMfRY3uQ0iu
K8VdYWn/AHOejtiS+ceal/YXVEjOQeeEP1WEWrahXg0Pqj8GD8bUj1svqaKf1MXvoP/nX4usiMnZ
eE+25ofsgRCKwsbFezKUiArL4L1K19TftYWXvEqPk2QPAASmRxkCDN5t+iFTLzJoqZyqswQXQxlt
LLs+YHQw72VUa7DLqdBB3MpoxQvqitV1uLk92DgBmSh953keR2U/2llzheWCiVFgPpV9OV4QbUHf
CBztdXQXH2Np9xWPq5fCJcvhMVESYCu44qpHabsqp1qrMEoDOWBydwZKP5ua1P5pcjvrS442+Ubh
Qw6QhWbcd3d5oI4vCv8xn/nPYgdLdx3F06MzFm8kC60vidd45y4GjSaDYZilx7Jqrb00o64rd0Gk
Jic3REouiWOOi2pySHCP2QsmpUUb5AE9bfAt4FWChdLnh9OXuu0WC46qu5hRg18kfPkPLPilySlx
C5Cyvqz9digydctolYXJfgZ5zT7737lZb5UnQx0vPchwqjdRN/2+7d1kolA4tnfAyE7SamEqF6db
DLvUyy2NbczdeAjsoHn23SQ+tmXPAb4JSGaubdARxoPvGVtlqZxL+VwumZHGZ4zWj2tZXfq71PK3
ZR/4u5mEw2MLptkcOHttI1xLz4GJ10HS6f6zXFzdN/ZFU5q76L0vTEnB902t3kmIDLRVeI77mSr9
EhbHhX3XZe3faFbtg85UX+SiBJysMerNAFG4c7adFP84UrZ7kFG/sryToyX9Zp3RpoDL0D9Ay7hK
tJdhgoQ7FN0+DvT4EsXaZ9mTrZTrD2xr6eS9dHWyuLn7I87qLHcP3qPaqIVH+kZ3x2pXK6m+XVWV
AeAx0unO2w1oXWB2eqpMz310FkeLOgo558/msLWWpvTJqOuG/0ARLE5rP4k7+D+xt5UAFlvKG+r4
gJKZxjk1Lx9ypUnPQ622HMHb5MVOkF0ey27+qU7hLi9G/28vmz57Wm49Dv1kbOXgJhtDHWjZLjZ7
VAJUoKXrwCmkPPs0Vd5VA3BCgsqz7sx2MB9wXfN2k5v3n1MKzpsR3ba/NHTSAO6ieYJ+4pEqe/Oz
U3Q8vLtsfFW6CNvpGmKhGVsNZoXhjIYi264Y5UJB2lol/5roYd1SCehZIPmPbNsWBM9IhQCU+XDS
/VLNz65qdFtXY+vVocWcn7GwYq0dqKCr45s0Qlao69BEzqbKSOWgXqm3gMxxn83LvuVwkfvdNmtj
AElL51jBsNyp6209FM5FLtIJz+LOryLlTrpuT5Pb28TbbUBCTI/mexuhyXrz4WFWhj1pN4b1Tl+y
sAi49duAlWwvqVjpk7sowzZUH8dtK7nbW8q2Tv/SYx2taKsb9s7YTN/cLkAhN8z/Yn0ItmXqpk+g
/5LL/xAxOmmw1ZMxfVpIlxdfn+2tXrX5w4jgwlNdpwqLmhGAnqIpF3VEY0hLjBc9is1bl/TPvb/R
NY9883s/SfdxA0Oiu5OIqkge9GSxS1uE6cfk3lKH5CZQLz1ycdPZ3lRKrR1sPoveDgFZ40jpptzM
eT56uzYbv98OPTEi4bBiSnZYJndSAFGC/6Ft95O/v21IOo5wu6T1P08sB7elBVv6MtvdVpnMQ9l4
7H6FKmbcPYIHG01lfwnU6MRX1zizP6qNnZzTeaed1KVPU+ZA26xZAZ1g3lzGeT3szxKyzJCnREZW
Gbc8wvuT12P/f590+xGGAotU50cXZYavPau+DjIHpb0wfTAGnA+RL2puqz4cp7Na9daXEH+Vo9p3
+tHr0+hr7ySnbnJRh9KrZ8O39Ycoyd5uycl+0B9iI/7QylkHJ6p6d4YX9HB8K7TIYzNs9ipmn5ta
t+EHJKVRXaf88YZ7GB1r60cz20rxQUt5X9za2E9hQNW9j98wEZal/44XxASEp+LJ1x9cw5xxD5Cr
nI/luGyGuXdEyvtVurqunveUR3L+SZBejQCdolkBAVd+kbVPmgK5kD58I9DCesdoWK1tbKRPfoF1
rtN0aK2JU+CMw9W5xUHumKTRcJAzIsj479nsAoDnD3sJSu85m1IwyjdkRqFzzK6BHggfoSLteQcR
cOH0ARrTZk1/AFX8PCwt6ZqUX4HrKy/S4CUPNmkuyhv9IQ0TcxfWWXJUFl2WWuuv7hyTvkc388MC
gciidR/jeSzrwLpwBB46cvbAW+yPgbZ5iZFUHVh3XgoztZ9H13wKnT56o4U7nj+RSmm96M0uLBbg
vHGvixLu1wyruih6q5RGu0atTp1smdNHLTSGKFDvZJSSPisnT/bL11sdrXUGM7l3mjcsZZUjzsva
q2X034CyZX/xNfk+ABR5naG43mFkNuO40f3Ilx2Y5qfFZmw5fcuGrKMKkzia+QIIzHntJhL9y67N
8mFtJ5H7Teagz2acB2dubrs2vQrDo9F67m3XRmYN+c9SL0+8fgO2fx1cK9R/+VCDMOgG9gVjQAqz
XbAKWZQnD+h3f+mXlp8i/qgnKdpUSr7sjapjZBbhswymSMNuiqKur9JMSIdvB2xW7+RBhqMMi30Y
TLS8wH43BRUir0Od7fYmGB28r95frpDX1IPiUk1a36JGFdbXiP99EFnm09rvFC411sa6ly55Sze9
4exY44v7cK5+ZHFuHMEdFPdsg5KEMy9eG6NufpUIfxnwxQN+5KC4Y1flbMM+/eFzODjeBiRQLn3C
sTeIna9IxaIeenuCTA7C4kfopA0p4Qw4c5BB9tfNKT9VPmB18K7Loc038+cBmiR2tcs5cTTT5xrk
Dtt5SuquR1Haq9wLKuf4zjeLR+ztFsBAuVfGkRldUKBzx6UTC9k1ZtKxYnYi1i63Ty+1q86P+MR4
Ry/LsruiSetXz5l+IHeX/RUa81s9tbgbg7pfgAMfAkSmpirHNz9N85fBy5J97pgYaiwXuZvgdPLW
06LwHkZhPGX9FXJVgPvAL+oHZKLz8U3LlWrv+uBFTY3PT+GUyU7RUv2HBzOgLLX4F87sIDy9Unsm
OZCc7EJFij1XSjIJyj+61/lPkQ+y0HOCLwFKpp+AHKdXq0X0XY11VIg5tSbYYTZIZvL+GqzxTCHw
QfqQncJp9v3idMM16irsSN+7JKz1lGbnFYh6y4CBTA9kiqNtdhUmU3nyVxr96HGa+KVVy7ds9ONP
ikaNIsBW46RR/njCdQLVMBecdWX397hslZ9g3J+85aWRY/By0lEQ2EmTtHuNsqOvX6RZ9T/iuJ++
5Ggc3PvcwkFjEiQDHE8wyzlKFFJwX22j157CxGYD4cxf/bjsKdooHUo53FFx6G93CD98HVTXOEi/
Jer4a4iH61C5UYqpv2ThkFy6CO/DICvvKhGsRr3N2sAQ/087J62wi3qgx91gQvPvPW0jmM7QCOeL
ZS1o+AUeujYFHirBMlplgcE+J/os/PYYY4SY7RpHWkjlyTD1J78g9y6Dcgn/jZCWiRrbyTbU3xFh
2nZ3yRgDPwrmn25SDRfHtpoXJezNBzWyjp2ati/SBRSgPlSl3e7WvmVS2dm7vvmqL3YDvdl9I4WT
PkHst1+zJseqHtuBVMkREMUQZ6u0pvHVhDm318MRhmSoOce4GJsD38wCJZk2PGgqenc3C78AugZe
I0vvkpkAgUyQGELLXQzPwMYK5FjHuLmNCJZ+Qf5nPuLoO+ylWSyv5Cqz2pM07Qq8Aypu08Mt2J02
IdnwV1gP0cvUKWfN74OvNSeQK68va+P5851W9X/5RqLg6QH/sZs8dacUnn8UwmOvRKhqSXOhQ0pz
nDVjM+sqTnCXskpf1g2X3CFojuvJYM0H2cCZ4lW4jkSkDqiNU8xJ6zA/dEWuXapsN8/B8MP2/XHP
W6U9FzEKJF4a/SObNdNAAlmNAvcZs9roghlYvM97Nuo1jiMuWQc1Vr90VqY9KJi8UjPzjK82Jfnj
4ObU7QQ0UyYIzk2Df5Umk+y+dA+R30AVWE5kSqgYDzHqR9JaD2n+4nZcWGyZbn1LYS3WRlgjVBB9
5JRPdmCxlgu4Y0h2JuYNN3KA7Sn5VreD8NRVP0r04o4l9kj3ilr7M65A3JIvb7d93af7LjGUe+nT
CwPXmJK63x0aA19/N5foNUZxkr2ddcMFy8zg4DpBD12twxDJK8l0yq1KCgsYNpd+Gfmf+oaOikNq
Ti9/xJbyFOn0s2tZ1S7QfPzCMZqgLDKpZNezOLnaOs6FsX7GohgGpFXhuNY71jXWk/ypzIdNlQ/T
g7RS6VIKfW9bZbCTvtablixSz1LYkbctmqC6jJKoXdvSmQQzf5Pc3oKi2tjydmmBwTMn0KD8bEAW
/n6GdFbJocqm8bHsHGVTFk32oYKq60l1pSRzlmO5nMNJpA2IsTveRhZ7TD9zvCKv6+It3WuzC7p8
F6BVtV0Hbut9iPDSv+Bmz8yjfVep45+A8mgBoq+XG+j8hjIX/HlSl3wglolgfc2culkfxvuUA7ZT
bJzBmpDqS6L9xw2r7Fr7BBxknbrRXprrxUGDRHF6/6KiOOBssiS3zmoZv8xhUt9jSMRZVx2XE+74
5GntL21y3NPqI9Mq+H6kDlq7EgZGf3pKGtPBFuX3zHmw+5MJzMs7aoWbfAvsgoThHBX7JGAb4/jh
1zxztSMQAvvoD475RfHTsyAXMzZgW0APGPHYY/IwjRhriSCJmiQnNr7zXgnj5OjGfXvpjFndtpMz
voUNG11IecNlUPT+DbMGSyle8eQ4lno0PHkj/NeFWpsoZFbzAdyw8HFnT3sairx4WXy5WKrTmfch
oq9fFK/9iSBZe0T1oD6KucDVtLvhu7106lVTH8VY4Jt0ZiPWO5UPv1YbrPYeRrQCUw6sA9JIDZtf
AD7h2Naf7VY93EAPiMEfBzUybs0qLy5OV8ef4N/caggZpx40t8yzVAxiu/KfnYe1vDA2Zn9mixGD
m2YV3sI8wM+1cOu9xDeGOeJJL1ZWERUgzCzs80zCdy2Qyt16HpRCqjSrJcUTomkqGLH1R+p85HaA
i1RQzVQ+ZGDBh/kLUEy6SPNrj1YQ7tZJAjGTB/U4K+x0AbomLmeiKhya5AvW2sELlI/b2h3O0yEG
L/goy3ZdGd3RCQJve1vTl8U+/l8iZCdQjUV6ZdNwvcGNc/y5S2966iY9fZmS7Fm6bSpIxxaTusNQ
oHmxsNd3IuAxLULbUF2MDmucPgZUIj3zImyiNHhdSF/G4p27mnqfBOOXYCFrun4U7fMq008q0M23
rr+fO6ietRJ2dyVaxAdpFlZ/rZI8etUnzMy8zILFvMzuQAPDeVHrh45d1Mvy1DL8ltdthiU6r+hD
qdTlXRs47C9h+x3Fr7FzehVxU+SppGmORfmst3j0lA7cbWBGLy4mHg/i5tha7WUQMgl6oQaWLniY
2J47noqYQ6Kls/Sm+pTuq6WJPsd00bu43sioVqnxS8nhTAblUsfI6nByf5QWHwTwtAhn6bOhXbs2
nS6p4xsPblWScgsr2FdF/I90WfoMGsGWASv7hvtpeJrw9cHfQXkNgqioPsPjrrb+sezK6Tvg6+o4
dGZ3NBKj++4fA1bR79SyquOsIncnvSS0gv7vGWFru3S85lC0kfMMmxcxWL8OnuK0KO+sqABWqPLP
33HWuKLsxBZ+TIJD06jwBZeB3m6Gq9wBOIBzIO3bbWXX59TR45OtDwFK88vsdQ6qFka2OBQMYew8
q53xSxA1TuLnG9cNECVz6/zCezbYCwbHcg+GOxQ/AE9r+9gyinMDgPTcW+hsoxuOnO8CIEcCdtNG
Vf1zbPURolLqP07maJ58rD+OsGaMTxJbdg9+h4ekr1q4GSSZe9UyG4vObNhi3TFeLXQrrsZysWe0
nQ+N67cboH1Ac1orbB5SD/c3LWR701v92KNhATFN9fCsU+ZUv7Jnt5FcUEACOM2FDT5GXTJglFNz
sZaLXxvniPzkMfLJfm1dv44vhTJrLnZn3Fp+2KKFWSf1XdOj0IqP6oUcNeI2cmt5acfiNdftiVLo
h+y9oTndZdL0zS2Nnyw+iaFWktGX2/fh1SORmjzHSGmncBazYEaCzDPDO+AQb5lhVRiZ/HvhlNuM
G2lPHmXbtKdiY/UfQzB3rm8zqnbKtm7M3vLDtPVZcLCyQ0YdoXNS9NtiAMGIwAEENyoMSc2kOAnI
ppPMcupl+Z0ESqe/wIdvEJ0lWlXd/GQsmWoZlcswdPldjXzMRgb00DrVAL3Pk6r2D8NycQMjJqNe
evsUAY+HdUDu/LA4Jw2nVRkMQwVLwyWsVRX7YiloMCwt6Zd4aXYaa9QcIEIlTRlwq5CvZQjNrwbx
9gjH/wv+EijtNXX4KBfpzy3I0SX+QWDl/jugqsWdlZTYHC8DEix3RlxmD1b+kOPZZt4Gpd+Z8jv4
npgTpsbdH3lcOUKknfqWUpG4k5Zc1jNHF0xv2OC5x7Ekg/BqelG2vWVS8Id9dhsn2QWzFT0oSRlc
E9cv96TE5je+5me38aNfWseRCbBo8UoRFWPDuIkxBZj0584b9Y2EIAJKFkabf8jTSMTW23b2i2MR
ONoO9SXlszbHOI83XfyrCq0t1GgqNC0wKvxujR9mBgi+sg3lE5oT2A4U9URCRDVOyuixNJZG9piq
xbzAF09ByH4vzjX3IpSQdhKoYPSx2bk1MJTlrCbB0Pg+NudaGzdVavVnpLG0bWDBE8M2bitsFYCH
nG+sLny1/SA6BsBgzrweorMeUF2cxoxyUNddLBuDWmO5yJ2r9dklnTnk58nwUHX9734ZrDsjPdQq
tQtprqMyP9DQDWioRR/W0fUp7z+w5rjZsS//ZNtYzDRO253wwAi+1TUqFsnwNWMZv/hdY2+l2+Jd
wR7Cq+9hBFuvwE2O1iIB44040gAEB9W1zHbT6FVp1fClqdC6MB38U50lzCoQS3Cn8FHyIZLcWDMj
/x99EpLrs3JyShtFY1IptzzJ0D2Hc6xRSYNGYjV8oIvxTEWHPbcds2dkD5Ae/kgm64W7TdJOu1/7
8xSRvaU6KTv4wFIOFO+q85zEXbVzk9q5K0L3vk9SQObwUeFF1QsvKu/QU7TScjzcInXLRsNuRAID
tczpqbLbZ5I57UWoXXLJ8zzZ63j37lbOFzXk7Gpi2iGTbkSvgqnmMlX61qka5g67OOEdwPns9zQZ
XeOWn9qq5V2J5MxFOHWlHyJNGyflvTTr96YQjxIv+T0qzQ+jC2dY3HTWuRKsZnZxLyylNTjRym4/
qxN/3eIN7LIlVvpw7y0GwNbuQyM84tuEMbgbU6Ij8cDxPTG1y3qZm1D/2OS3ACHwHpMVpIywf/9r
lgF17qNd3lQOhECVGsVzqI/+2YTBvEMHZPoeB8O92iE03cR1fZSj6h8nVzn8hguSSUblYjdZum9b
D9W194FejsprWwJlclsbSMSAtkWoEtGBevFZw7bOv+MQ8Swt6RfTNWmuEb3RPk8jmIfNOiBxyqz7
d701Pn8wbJOQasKwNUydE9mgV0Gr2wtuneWOL0aTtCTiaJKxxX7WqV6lJRekGSmNzBhly6y2aMP7
5RlrhDwDXZDfz5CI5RnrT1mfsf6U5RmQU5zLVJp/q7kWvHqp+9kGBHGPK1z4GlUQ7Kd+rg4yGIGV
vWATgi/SMip9CkjNgtrGi3R5nHK3cxrNp36JqFG/I2MGLFdGq7BonqrF9PB9OtyQY2NBD1xY2mm1
9608/AeZCOpOWJh/UWPNpEjdqg+FMpUcu7wJkFE5P/JlpBLrZdrXeJ6/eaQMzyZSINXPJoBkmFLt
NpyvbmGS3nL96XtlUMWfpwSXdTRP2zlGTWwekOqh31F8+tOmvKjIgvCRRjNAM/z8IJiwNIb3aWga
zrmCMSMP9p+2jLv24G0FW2bmwUtoOvEONMtobfwqG89TGTybfsEXp496XnGl/8TfoH4enJSTcm0b
27Spo5+2Z/He7+2vClaqx3ToirsstsIvnGTvJaAF3L/lJIz9GJY7GPcEJ6eFoeLy33TfhRiUIY7l
7FPXq7+48fx1mFrnV2fYp9gsmm+O0k07fwnV7Gy+TJ3/IVS0Qv8bypIZnTtyHwUfyqtbtOVe9Uvt
bYAEkWht/Mt1jADWcZe/Ij43HF1/jk6wjMxnEDooIS0hZeJu0tAZf+SzlbL9GcIHNoIhuaK3xszz
LXUcwHpWX3xXmtC7INY9vmSqW96HlfJosfK/SJeCHcOudOzo8O+EfA8ET32UUZCLSMsUwM+LXs05
wY2WsqH6atzJsGnYOeePH7epiqeFIKuwqZHBoEVTpaFGfUBlP7rrZj0DVaDFj03d805I0l69tg0K
2ksf5g+9eRtWPXwgKy/HxriJFN6FfIRDozePPaKiv2OiTFXZ7VV8pNaJ8mOUHmkOBaOdEGG6q6uq
0IXJMJ3sKUG2fNA4ly/ZpaQ1y12V28Ne8RfUYa6yX3WBl/tVkD/6JQaCsVe0Tyg+hXxdvA7HJ5oT
bKYnRHL0I6qugK+l+T6Q4HWtwKXByXMJW/oDNUKXNoN5ErsuhESVD9A1d6yzPOkW1zegG5vcBVzf
d156qCbXP2vq7J87VKFgwS9tdNPvh7Ru2J2890VG9TtQoiXuw3BF5VDZy9B6KXxDtbZek+TLFyiF
kxOxsy8TR8X5Wrfcsx3ofXINYZL5fMiPvOyxnieFQSKChX476TEAXcVw7uUu0mwfFab509qfmgO8
85A3xn2LS/EmS7PxaCe5Me/ipVPTptsUaX0YGBQ33FiePxxlRJ44dJyE7II6NsmzGGGUbVaMHf7v
4Xh/60lzY7i1gXjkTnc/LWOpRMuYXHogjIzJvLXXnbuS86K3b90UwVPFosiKVfxLq1QBwkAHo4CR
BHAO+WA/UCJYyktbUftPZT3ai72M+qKiMHQpRudHEyL8seWgMYEbbdpjPOwkkyP5G/xC3aOBK9NG
kj6l+KmhCPI4tV17kZB2yf1YXeseszxUP8i5ylOW2LZMf8dCYr/wt3j3Y5s0OIDZyVl+Gd0atAcq
Oae48dUX6RosGGesOibsQn7dAY2UFxNLqsQuseJcugIHQIkLpHWzzqIM+1dj/srbmQKOnvrPdRO+
ee2kfiO54e+swUbFbOqKtyz+XPSB9q1vNN6pDeQkTCe1byQ5EFtMq9d8LOerFhntVmb7RkGdBK7c
Q552j6OLGsOwuaHlyNXywQwc98wRWtloC7cFGuXvpvgsrk0ZXYPFlNGJ8EBM6xkyZjkbxyxtVUrT
HYhvuGM/FLPZsxL6fyvxhLj5nL+VQYBoyJBSfUt66zSikrItZoASM2eVcz9a9X2UwDMOest5tdOi
2SS6F/9CMmDjmIX5TxxrT86gVN9yzdO2FTZXEKoc9eh4aOM7VgMf3wm6MyufcgpSs/3zLgGvd+7r
QDn9v+PYLhWHAZkp3Lq1+hkVZNh9P0cBdbZ+ujTCshzv2e8b7PiDxjIQr0KpGMzX+Vb0ul2b1r12
WB5/wDNZ7+wnLfGv5TJjPdDe8FDLQMqKc/BSb/nf8svwM7zFQ6gH1j9piKEqFe4fFtrE297qqpe2
iOyDGlrNBbJsfs0rJTto5LY+zb5rbVSTDNMy3QH7vKfilB9UG9LHL1zVX2z8KIrZs0527k8Q+mim
CFxuUgoBD+zuamS1F3zxUiVbL9rQfQpaB/D90l+mpn/IPNPdOgEoDwso321TvjZluy/NKgmje5Ed
WJsfRilC38vuX0b7Qv3nNxe2cRTq3U7m+fvcNb2zk0JjuZPbdGkP04gGhdz6Wez+jgrQzTknJYel
2JifB8xIckjb9A1W6J8BbdiHYhg+OcOMeMNyMceETb7cqqb7u3Mdlr5BMb7pZatj5PHvtNaOYOmb
AWaLNbuSMzog+JZ6c3sZk9Z+rJQUCvhoZX9FDocEtTIfPEf/CQxXe3RNBQlIF9KZDTnRBsxK5zBw
dAsS2z3UY6k/Sp9crDl4cG3O5FZV8r2pR0V/sO1niWrfQ1Eihjhszt/X2TLYWg7lxcp+KbqaBOm/
sK+kxUMlT9rrDW4mzSUiw9a5LRC/gacFAnS5yGnzdvD005xCWh8fpG8NyUsqY5u1jTQ0fC+YPHsJ
rBDBpkQ8eUiC+eAi3bQwz7oK09DNi2w/JH6NrHwS71e3arAj3mM/z+e8zJULukIQcmIc++5MLTCh
WfL6/TvDwWkQDHfol2W1GRb4tlw+tD/cypBT6MV5XGSfRmA73jDsCtOPfy4+Er0CNMVywVNifVDB
Sk2aE4bI+XHUdO3V7PtfEuE4MIIQi3/LQaTs87LQyXzm3YOjacpW09nqK5YCMM1J8y0ct/IKub3+
aieLwxMMLWPQznHGv4Q0/++oCBrBG1Kpv6OiRUpWoqjLVVcwx/Is6fYHSzvjNhIiqM+j16iqe0qh
sZ2SaIhfFABWWB1o4U83B4BjU11njxrNZxRE2n2ftNaP+rMaJNFPw0iQB9YN92zOuzritA/9Flqc
E3fw9RbmnVwipYWYnSrefu0jxwZDb4mWPiR6wSVKYNyn/t4vEuc4Fv7n/1XbPO9VoN4+/MNV11zu
EHIN7m8K6VGFZozExAuqqBuC+mIgm464U2oMwITIT4cHZ8lPAzMnP21Kllo6QkljRyU4dowmnR0G
tGjcS8Y6WZLXtwmOrkGpjXUdGHWV61dEBI9K36l3Wq1PQGqXdDkCUeTIO1BnaCXVaDTWln0Hu4z9
zTi9sRDFpxl1yX2gIlDoVQleYW2ePqAHOz6MjUeOwuiP4YD8vWiGiCTI2rdqlbSW/ztOQiR4jZM+
CZa+iUMC2b8FLLbGrM9fnxUP2BiWWatTTES/SIhhwiGbEy3etTkUbWnKwI08Vumqeh/9XEPNys82
oxVkh27iuAvtK7YvLkYcG1+x2r0NRPgifXInFxW/rOYgt0ak8fVbwwM9L+qNDGlemHaLpNrfbFOq
Q7hUzuWSSKVcbhGhY/q0aLqB+Hxl0ajwfCXwQ0zd+MSs0+VOpsjd+7zbFA4Bv3+Mk41/FSNLB6dA
Pr/yUUYUyzkv+AP5iEvXbdS5oW6XDz4MCuecQXy6fe5v43yxGrLw+NU4Rttc+p4EwMfb0Taey8jL
jzqaQReJMcKs0K9yq4V2dg7GaGazMTm1x79KmDWbutfD6xC1qOu837nsgxWodKc/+mOZscatc2OP
z201LKnE96escUpAzhE5lv+IVeQzUiCLeIWaNl10iBXHO+iN8lK8C1p80LpAL4pwDoLjtpcVMuQb
sfuTodNhEHUh933j5ghBJxHgZafhlzEAeN1Lp4sdxf63ejvU9XLbKNAM2qDP76RQiVqhdQwNvEmk
ORRTek8i8qc1Z/1rUPrxK2dCGZKLUmlfvWE276Ulz4p85VV1NWPf9bHy1a6KbQzS/Dus6fgwThb+
neAxMaLQj5BNrU20HDrDeAbTG3Ma5aWlPkhfvxxJFZAQOxyRh30kp9F5OY1mnEYTBHtxKV8Ou2Wn
dYBniZZ50/ujPVZwLAmskz5q5qNc+APsTdn3fFCWPkerzMe5DaxHzzf3plehQfAemyKzcWnN8bJ2
yZ2RkgJz+g7L5yUWiEyJcZbV72DhAZEE8aVv0YGbdmjyjPdyaePAuual1nMi1qONyMFTpe7vDIDJ
ZASwpeszLdvF9jidpBmb3texy4KnyImbL0pxDhd3utrNOpB3ThV9t92IXGOGNvOUUMztjR5Mu9ex
UzNbh/WWy1TH/wxRapylJf3l5G2T3OUUt0xCDdB5IOOwbyyrxU9Mh70S/h/KzmNJbmRZ069y7KwH
NtBibO4sUmdpxSqSGxi7yIbWGk8/HxzVTDbvmTabDYjwiACzqpBAhPsvtAJZs2W6TKBmPB4iHdlF
meG2PUXLJLTY+qd9WJ3rHH2wDX7PmKUvh7VtwCe3FBjkQCrzdCc962kyhwUr7Mo8WFX4PcFYkk3K
EosYdDDLXOethbYEIIAl+ypqr4FuVbsmRjztEru4HYg+rAypliGznXGPueNTSPbsKnZhoYqkN7jE
T+BU0uegmMObDBNDpBzR5/4ZTx1ktv5DHJWt8CZsk7tyDFBVcyDrdq6+FzHYi0BsI5VVaZuer+Gm
xntPAQEfHC8jZbbPInwHecAlF6SylxZOpgduUm+3Zs73hplgbEWjB7YBFYvU/ENiotPTi8hP7YPt
NSf9xq4rfReXk3mFjcB7EXjlt9Aq15P4r5OfXcsJXmDVN4noVv7Vcr6W/nDbLgjFtK7bh6UlaMb8
b62ffRn0zK3P7+m8AhWMfPxTQR0fH9JF2auIUaOdYvOzYBki18ZjMz+J2mKsI7kItKarFwa5nwLW
/ymu+FdYxshoGUC6X0aPw0D+9L9fQEY2I/gEp8j/rJOZlasJBdE1y/Sk9iUuHNo0XcuZaQT0rmNw
m0iVrYSbPDFPxaBAV2G4zmQyJSluq9jtfVzwl4ky6HK4XF1iEOwQI80+T35bX0Woge6kmNZGOiDD
CgntDo/GZ10tbyUejpkCRigJuUWouZmGc9P4COGz++/vanukjr/Ek6Cvd8ZctVcIJSufv0vQCPnE
FLmPKMPHEBdZ2LKWxsrCYh+ygFreCv2ThPMJSkgC/Xn9eeWDrj+YnK6/lssPsv5qNIT7t47BDySD
epSZ9lrV5JtsiIZ2Mw9mfWPEjasdDK/6pEy1enTDqLlJS3YnNsr5rPMPqKBYz7gjo3VueM4G9Ix1
xqXbfJ5qCOq5Y5db6W0jCA5duSehb3v1FkEqBMBvJgTGbzTLN7e+31jb2lBRDf7ZcWmmeTA3G5xV
5pMTaFcBfsb2tsyn4PqfTl1E80EzD3GxAec/X83dXkL2EpczuYScVTrCp2h0Ig00o8n9wX9pogMI
OuVGKo1SgYyM3j6jJf7VNAe2WNLRGy6yk0Fp7NdgkcQPZtliaAsat9qh0LvJ412e4dM0I4VhbkKE
m+/jefyDHz04N2Oa3lfLweKrdK+pNXoK1mI5vzSd1gKrXeBjsk8A81GocKgBT7GBK7Dpv/82mbKC
DSYHvccEAP9GeuUy1eht5RNIiJTNGT0L9cbw9PDaKOzFxkJ76MdC8zeub+46xQ/vWmmm+Zxuy6RM
j0Xmqw8mIogPSEhZYBnZ+fXLPJmc5q5/h5zOR0jmlmX7LXWG8kqGycEl/7GHR6LtLjHqqeunACWz
cKa817Gp0er1jPwYL1WbGt2EtPwqUQxXfkYNWy++Jiq6vhLtymgZO+u98oiVeb1pCgRemnHQv5Z9
fds6AViGAuF+3GSzH30ECgEUqv+ad3q5i2NXuY/s3sPrrquvwlp1bhy9BneB88CzXMlsWFGmfVo1
EYhZkNThUjJJsKk5mIqbvrC9SRdrGOt7W8zbvJutb4PCSsHL4vG+WUR3o7j/ox3ZKNa2jiKqaYPi
M6LyMS06xI8iFK6WgiCuK0i7LSOk+XOEtGTSkBjqrsmjhwZTlPXRUCr+q9nO2SNfv+ExSsL10aC3
eCPUkWodZKM8lvarmVX5YwQ89LdRKFdZuB/hvpDFKaux5VkeZsGTluQNWi20JGQsj3WKJ09d79e/
xLMeBaxmwGxgWEwFpymwh91gd+Mt+sLjrZeh4ZpHNglPFCf3uAyNIQZ7zmMXGMW6P7lsQH7ZkMSZ
hWuSbEbW0yxZzFooa288nOM3E9z3h9olb6dCoNuLjKiZ9GSQedcuOqNm3SWIJITzEQfVcZ8bmnUa
Fq3uePymjaPxFrmzcWX3WgEACj+50OYd4iZtSQFRcx4jE4DP4ifXJhYogUF5MWzwFQZ5osdEX5R8
XFKAWhb4jyo/8qp7mqJQ5M/fEV34GBl76cdIlIWAr5pkHQVzgkOF26rfm3mnk264XXkPK8VBex3s
Jr/FSw1mhDAhVv6D9hr6UY4LCg55iO7dCqZANb/GhVPdu+wl/E3pVrwnWG8dV4iC0gUWeKslb7dq
1caxckTuExSGZ6c3wl4Cj487FcmLp8hMtXNmD/MBRln2RrLmxi4t9pzi1IWqAXnBonjLIBTfQOhQ
n7gRipu+cN4CIcRjxmJtkUdojtJrW+r89F1O5UDCtgJBlTjbvkkoXSRq9UaaBiZkrdzEJoCLTTLM
+RbXnnnvKUlx13udsx3UfhHWoNabk8h5gO0Y3mmGGW1l7Ze080eHTrXjbmDtvDVrM8IUdtGTLSrU
93Nfe6ZSU26QoXa+twNJ/yJt/1Bg0G37KKMCGYTmudDm4hix1tvBypx3Wj4M16Y6ljt5vJhJ9agH
hvMs8Zb9DUkfCs4/42Asb1EWq99dM83fyqJX8nPrUKRy1Da/BSyNcNoi50cmLr8da3BgUjbop42F
cMwdQBH/WmF5Kziu3+FeS2fgwjpfiDAXpFc0eOUVihIZClf7YeFWqQ0lWSP3SoxQ8/g0lql9aowG
XjDSc2jIUOt5rv0Sea9h1O4c17ZvS4PSqNJC/sWI8Wh1RfeGnUV/rNFAWu6d5tUxgLQWc/4A7mDY
9FNa7OC2m0DVbe1Nq96bWUWrzmusUxaME1U8mgaaSiSM3cdiEZGq/b7aaGMEGHyZ3UQIE1lQYT5I
uxEkFCgq3WnNsqpW/tFeSb88vj/av4zXDbU76dlgbMe2nBCEjMFiAEnf9Trac05XBIfEqe3DhOHm
qxFrlCF4E5+llxxDgnJ7bt1KrxObJ6NPyqdscGyEtk8yCNKV86BV1b20DDuawFSHVP2W62d9TY41
RXs3hxfRWU6HbYOXPavvAFT75345mDnyljo6VUdp9rU7g8wuvkpLprhN9OaYaoCLGuOBMPXHGJnF
XVR4xgn3L6qgSx2uMgroE0lYbaVeJzGpww2eDWQBjfhLXFFC7bCkQFdbRhkrvXkC8HYZK6E89cHc
VhObf37nW5Dzn6p8nDBmBc+Ax3C8Nu0ITygqByOI/Ny/s8rmVUoQVCj9O1cpX6Vc4YaeJ31SrbCW
kQ4jBX30H+YtV5GRfgFx1aI+dojU7CjLR1k0+gqK9Y4dxjeyzAz9MDh6+TjupJdVafowG2+DjqXw
IqQshxJZ61tfG46XhJ+NHp+E1nwfXhAeVub90a89FGySIj2levHmL8y0NDSHU9+OMShIeGtWCIS8
CbWazCdNCLJ7s4n6l9yM+gcLS4kq+sLix//hDj8SoBvfMwW3pXC2ymfs8IxDBI79mg0QSm+BtThX
pM2rb5fvXjzNOzewmy2y4AXwVdxbY12zj46IzoAf/1tb+tOlv0t1vsIVdJG/6K9z3RcbIeRVYdc8
4aHC06ecbiVUKwXyirH+LAQ+OQRL5ZU0JLqwC89vPfx/TipDio2jsHHV8N4rZj5OFjv7uOncsyt6
B3rntrsPhm4PiPvgxB67u6KtAK5MyicLDrXkf23XNs+o6ky7ZmLNghlDNL/WIejAlMTQTuRPRJ5u
Fd7rpx01WtyWbcM6wqR/ts3CuY0WgS45gzfl3LYVD/+wbKf9bx0yZKDOgn+Ts5NWnuFSl46IhKST
ae9D5Nn2QqAQf2HPPCA40oDwgW+hldqpoVx4pWGYNm0uELEx989eUEZXAvqapVdOBUpGGgBw//i3
3vUKS4/Mk0sNTqzuTWxfWe07vKRUBSy/U/WZfmP07yMvd0TkyXyysmAxb8jpkihttQIpQDYZDaBN
bdME0MOzftJ3680k7dEz9F0BgFs9XvrXm2lI+rtV8CIbPbgnGkIeQd8q1/GsqYcuMYMnFe9RuLhG
82Uw3KdYVKP5/SWFpf7pO/0XFWniz2mYw++uo+AxxT7vOA7OcBot/X0eu+dWkFSN3WAuQnP9Hlqx
bl13+vAclcp2bvVVR2DFg478vjb8LXm2yj7LVeLoDufadcO1xtIEyxZWOzUC4wbgy6B5GcZRfet2
PD+NN4p1Op4ZeQekxDPeMMFVD5HRGAfprV1stszQAjZidWC0zRJNhc6LUI4zsRtY7KZNbQqv7Rbn
WPnrS6yv43hj2MDkpWmozscQacpBrnIESjyctFlN1GMd2l9nbyw+UK/8JBr5r2RbJdm4q1KErNCo
boOjkMDlcOm5xORsEIq4nGodBgmIHUNjirQrfXDOcQgXy3GNH7qi3iSVHXzPEyAwMDhBmiV/9Kmi
f7WrHI2BPk++1AFU+LkFNaY1QI1gjMWvgY+U30hi+2UodW9rdylUTZ3lRpqyo5pDHotZOd5pnpXd
UQCj/FoH5re0d49ptqD5IOJHXa1+6z3W5XrW2E8Al8ZDxQe+Liae8XZNSVgsz1qlS86KPp5Ej0xC
csgW96CLKdo6djETknGDaWTnPk1OomkmoUqZXsPB7aHOdP3zBFW2S7Cd9hZrRwhPyd4PfVACSxNG
eXyfhv2VTxkB4S1Q05SSFXKnmd0/o+dXn31tKSovVyrJgrBPNBaXDyCv2k+g6wXyGlSOXm1iMHgH
082/XGCvcvbLuIT7qkV8Y34lY2IsOzwvdACRKuGjbOmSHrk8+GrcDsuOUGI6wpW6O4ePEuJGRWIw
49UnnROC6jcQbF+RVM1fIiefSTvBm+8j3leujpvtxJpF+FA5zixbMBLV2fDU7CUC/3ocZyPbKeqg
HPTKLraFEngFvK9Iu0Fi9+DPQXC1xvy0fs77wbh3NqVhFgj/ZBYWGjblwGUNZxvan3lVDKAbjflh
sKwfEqZa5vGUdvSzkRfhS19Vx99siK1Ig2kTzHB4l7q1HJDD6e/GMMEW1/oISTwrA/3Q1Ua65Y/f
A1FbLGocckY3IgO2umu5ao3DDGm2raiEBVbEU9zO802HuAP1c5j1ZVHfdrMTPPAUDB/q5WAWkbc1
LcAF0iEx6Y3A1qsLumMZL5ewA5UHhAGO/7drJIX6x1h42lkmSqehD5+Q5DNOWg8Tp3Bx8JO6zHrI
LGQxFgkNOSR24wAscc6XkJxdaj/SHCz9z9p/gjKcn9YdnhYm8zEPRnezIsy1cYoecnNnYzTW7NGI
QQByGd07zfHDstNgAwPuOreehyawn6Pwc9v4w5NE0nwYQVc0w0n6gnLKr5TSJREegLBc91Bgn+fD
BfKRRxO3/6UtUI9fwCFtk79SdAqOlyH6iN0y1jfpWQzx0IG0gKI/I2aLXk1QBFjyheqN9OW+M+6m
cm6O0hu5qNZH4YTcLsDxF8VSq7sp0tap9aTVm6xZsNBjYG7Rkcgp3iyeLDY5jXPmJj9CdDGaPakc
APmxcrv+DjHO3Kcz2qZ1odnUnwHqpGAeH8qgrO9iWOsXOI/EVX4SOGiM9VAF+WUsmZBfxvqLOe5l
7FSOfwLxBn6MxJRR3MHFHo/KpBQsD0npan723gRj9VCbcfcEjvJewlEdf4wS3IM+l7+OMvR7CYdU
KXxE73Zh1RjI+ozele7jQcry1gA/UTZbMt7l16Axb7IE4762H3aGrsTvYeHOfDmi8CVLOnePF2Gx
rSfUJVGzbZ9sVBvPYec1i9VE8ySHkZcrq45ePcIZwWs1diFGonz9EC9o9s62zbXeZsdsxGNznk9S
dJP6mdTgOoCrI/pdl/Bs+gH+yP2bDLrEi8hJ9xrmVbtLR4/V9l9FzarxIcSVhbvzQVVsUUDCAHHA
Y2E906LpDofYp9RCLvcSl06dfci1z20emosDg8TkELtwRjtH/5O9bXefOyAVSxtWF3mmt1Ht52vS
M8kWD47yrRrRBbWVCLMNuyneYMi5Gyc1sxvpDWbz4GlT/NilaHJau7Twk72kaOYh/G6FlX8W/odw
SmbYlwfL8azteke6gWLfwttYJ8iQdMR5WUG2GLNjzKRy23du5SxSCvd2CDT0m+LZvZ2WMxIP7q+9
sflKvinYYlJvfkaJZCd+Nz5r1V1Qj+7NqFX6veuTuRe6+ahgDFhryafBxQ3Db1rrEADR3tp965zB
0ZnbQGn8ox/wguS10N4MWCnLu1XemVE0f0KJLr+VlrH4L2sjvEJ5vxqLOzOfQPrk4GJ4BTxLXE2G
hPR7bYXHPu+Mx3Y52K6XY5Ct2udg5g26bTLzpgHue7s2PeVMGdB/kLFWwcvDt4aDTC+Adj7OZRhc
W9r4x8fwaPGzJm251bqW7QE5qWmv1chG+9Ny9VTx1a18ApltV/3bZOgYUCwlyowE2dZpy2B/qU5K
TfLSvAxxnYTEp/QAtaESIPVOV2u03TRX+pJk643qLUyHR9YIZKTr6QoT7fLPWWu/teWIBlJl+sjy
JyYiYOWCVcCPM7KrjPIrhJI8N8onKL7VtuwcUFJecaPNQ43TIGlem0WVdZwn5/eK9jQU0S4JeAjK
d+pygLvywjaxupKQfFOdgN+m4X+XCAUeRAyDGlM/ffaKjQRrR9kNno8YljHCuspn3zv1aX1rLDqI
yLlW/WY9XbsNTCl77gdUQZbhMMip0sUoZgelE94bc1hvFKXUjwYCjvcDOn3mZp5QtIoNBfe4JbgO
XM4Mqr9Xip4//jJYThsLocc5aW8vYx1XsU6N63wSSJNAmOIscLcDNedtLpAnBL7ia+mWwwprEoTT
Zc4vsKjL8DUo15ThWYN8Nz/YNxyEv9uyj4/I+qLgO35Xl11+jMYlIk3kGu5G7EOkYx2X/DXOrebo
ZKjj9+GnPHDLzXKrUTi/VSLjuwmk8SidsWgLy+kU6elN26qby9jf5jshlldWmeMW9vPCUxyeNXT2
bhqnV+5xMJFn1IWf1oXVuCktvzxdOhpWF8cS3MJGYp3jzfdVciv3egGbBDuv6cmnQmtdGbVCU+ue
atybi6Md5trNv//1P//P/34f/1fwo3goUl74+b/yLnsoEK9v/uvftvXvf5Vr+Pz9v/5t6Z7Ldsax
dB01Ldc0dZX+929PKOQwWvsfgKLHIgry9Apsd7a3ogQKncuXfMmNSgZdMucGDF3S1frziNNLo6fj
i87b+4xrmLvHZn3+JgfKle6eFIV2jvN6evGsGnmdhdKqaSkK/+V0p/ngw+thRBrXjNVvqJ8+jWOn
n/RktuGzDdAartDPM68QtLsuHfJ62JcvrgL4hG+wpvcPdq4qOlZ/eXCDOuSBkjZlJNxx1wxdMPrY
BVQwwLU86sFKLM0oRW5JxSnCKax4SyoixrGCQzKhjw6sLD0Cd0jWWDRFt7bC/S8jimq270acjy+T
QJBmJ7lQmuI8/89/DVf/+1/DUFUPaXayNZZrGRp/j7//NdLEIO0C7uIqTcD5TFZQP6RuXVMw1Jod
brvlXmJywD9Cuy2beA2hIwdrqwN+rZtNvKPiir5LWg338Gn69YAhRw5WtOC9C7AacZc0HEApd9px
ioYm2rdN9R3d3t2HzEfpNu6d0o7BNlTJLiOKBb3x0qbQQAVrDpr7ejmTDr0iPyAxN3cAInQt3noS
XGeXVqujGHBMLcOHisyGcd1i5ihmzMXHhlNpedenmvGx4UQuMAZ1VF/JUJk0mQ2bzrAzruQVCKei
OV8uuca4ZFp79oO05JJdMcYHaaLnF9+jWLTuWeW6ckmw0sb638glPV3x0Xhj06vzBTr985/aUI3f
/taa5zh85UgTGxbIcfW3b56iuAZmY3l4ikpVuxpTl7x9gzuEnqIBjIOBu2vDCTyPX5Cuk/bUpTbc
mGd9iq27ziwxzGvwz90iaVXv17YXKc2Nh7CbE3V/jakb/gpjjF6ukZfOXQj6+1Rr2UAmPfFeJi/5
ik3e/G7M2QsmSt6nCZGyg6F0/XmuAvuRZz3PMLdT34O2hRsQNl/8kErhTEbyGisdH+GHBuPOeZjf
kZtrhyl6t33b22Z1l9/p/ojTOPc7FBurhlIIyc/kf0uCxt541qA8zEmeIkqPtIfppc9IowZXBmS4
ezmoNemGME8axElnFw4t9C2JSe+oR92h64xgW/d9u9geMi8syEbga3e7xvJxYV72un4OhrHfJUMS
8fZP0bj29ZY8FLc+/HTUcOSgk1NobLa10pqdYby1rfH6InhtIZ2HvzJP7/Uio0uZuWERsb9cxCrQ
wACCEK8XTquqOpMDy3ATjDWSgzgd8HjXKCPFWnmXpfgSDYleYntSlXflEmtho/Oac+0fYRvFp3W0
9Jht/OY7HbAQmbvMkGnShJF7rwwA+SS0XkROtcI5a31rQFQxuLDE5CqebrwWdnS0+ji+7mcAC+PP
g24XSBqgKA+WmDL6bx3SDIMWFk0FrFiaMuMyzrQV45yhW/tb/NLsUDpzPNzM/tP0wZ5gjWUAIGWC
0+nzLgyRrL3QvNTa2blKmF0HyNFSKBeC2EIbWzr8peMSWkll1m3msoVUvypFNn7rosraNE053mtm
at7WldtvpWPO5jvE6fNPjjVX57hNE/TkyuwbwpnSj0F8t9FK46QiOnJHErK9c0aHA+D3vQkqf2st
TRdAhIkIPSVtFeDEwQpAlu9kjlrl9wZe2WfTdXVtI8OtiB05KKflchJY+/yqts+m3T6sg+QaeBHk
B9ic7kZG9/C3T2yMyf6T0Y2fy/7k6BjvlZ1+05BjRsnfNR8TAwEhLVobMVn7W6NLz9LVLYPsni8f
hb4M9zOaEjPZf1FahI0sTekwF0VnvDRSUtuMk5hO9gMX+yFfrycXLbWAZdoC2Vn+dxk7xCDVgvax
NmYLJLIx35YBwlM2EJCJrGWo6Kg5dFDt8JudsbCNK+O+91XjXs6qzJw3tu5OxwhZOhsoCN2eWhya
yTFv1pijxO1NygJeOtfY0FCggHQLbEj+A+lqrFGHRIz7gzR/+V9SkiNjUl+Ny38s8Wwe4I32iy+b
B2BniZfFRD6wD7+vMeCdt//8itBd77dXhK66rodfm2N5nJrWslz4ZXHG8153SGIZR4w/FsRXamvp
YWzMrvzsn+OxGq6Q4fIfTAUx0naosndTVY8V1kafa5NXSVXMv44g1TN+LjNMzPJa83geUECv+hEN
dreBC7yw8uaw7bbSK6LT0jt3MIWtXDV+Gew5KPry1XpwZ6U9NNEQ8SZyoYAnU7k8Y130Y6pRf4yX
w2gAiIrx6j5JLIzq12io9evRtf9IoHNeIWmsP64HVTniwB7fSUuGy5lcR0taOhiB4I79wCq3vNYW
rXfDC7t6M8doRVeKtrwTUX1vJpXgerq0gxQGzX/sQaXRm/VfByzj5crzcnmZJE05k5g0O9aee98P
sKz5+T+glMF79pf/7P91LUsfHikhqMfL9dZPt0z49cNffo4izJtTa2jXl4+1TrkMkc+VZvFZz4D4
xZ7t37JNMjaj5mRfXLzotrBthmsQic7r5IEkZ2GPusw0HrSFmiIqS79oL62qSzzhUAhetniXA7J+
xnay3Io9P0QW6bhcYvRQpzj81mP1Df6bXeBsO/j9D3ZvvKNq4Z8nvcT1DRJMjVGWrm4dZXGBm82U
fFTWbpD964vW/UxOpDxNsToeUKxCuKv/kXSKs4bdIcl3dmX7x0wbjH4zZwlOvuGoeDfRUBWHfiF/
SDNeYnK2jrTL0r9pNeqFnV2b1/JmaZwKcflQO67vGeEbW50OjDzS9R/+pI4fPcuLRsZEltFs685C
so9119FoHfxWjTh9s13n2E2F+c32HHeL7WFwi5Vu8FDFZIVLXEi/+bBMB9RvnltrxBIBq7y9xPmW
Bt1Qf7MwwdqHVW6dU8NMXhIlwy9xDvZzTXmIbfBCTE+wylODrgGjgVTaGnT5Zl33aN5IDGd18641
fLZOU6R6Gx6FDexMgtJdxR4YEw9Y/sZc/xmjLjmWteJfu0YTXyVVQW6iV2sqfXl9AGKaPPLAL3fg
PppPRZcZ2EPoyVc7q17BLGH2MaY7bP7G6zHEH7VTFO3OznXq5WPBUs5T9bs1lrEl3URDf455+l+3
XfXRUS9nZo6JPORG7j4ZJ0GZRyXpPYhwHam6MLiL4xtxqA1QEld9K7zTY7huYGaVgzSBMUJRqovo
OPO8vhPn2pA39dmPg155XhPzmme2QHqaBwFLjolS75I4b64NprwscUEuSTxuiod/ftRrrrds7X7Z
iJMG02zVAdSnWWwGLPu3rZ86FCmb9F4/jB2FYh+431lrm4CKEIgim6L1N4Ssdk0fpz9sK/6RmG33
KTZDWNlVhiBfkWq3Lmj5neJOw+c5ze94I36fZ5Yj6Am2u4lyzhu+HNEeddXsJE3TYR8VUtwg70mv
EZq7HOe/51IbtCcTRL2Ew8asbszBNpGx469ajtl8bqavgdbZnzR37B+6yECsWy3fMF71z8aATES8
ZHxDpcRtKVWTk/SWffSmK88dgnHP4oKoKfftOIRPEmmrEtXikTsbAbm8oIyydqpjlZ3CAIy3p6cJ
YNK/DmM5vlV8sY9ugqpBULrx2mmg3cZ352dbumUariMI1xqBs6+swtqYmjff5V5jbhs3LD4NU5Zt
s9lyX8kp6GgnpzMmJOBCSix3virt8K4CJPyjyNTnDjPV7zw4rkPVj/4EvXbQ1TFGD8EBDMe6LN7E
APJGNXtt1bTe4NcxvLlI0EFJ7eDkF8oTglZnCWOpEAJeVl5Vq7np+34ojpY9o3LgZ9p5ieVzTyJU
RwBqYyVFwm7nqJSa/45+OfnXdI4fIZZ5pxgF55PqkipyK0NF16JDGlxDDjz7b0PdMYs3tmaCc1/G
w074bbwTQpeXS+uQiU562H5c+m9DUTOyXoLOfY/mWr0Js27aqwDcPim58WfhVfYPa3jF8SL/XnRk
7OJUTZ+hTPWbco4+jaFB9svRvTNLweSlsFBljGYDuJmZpi89XjR3IMbvVRMTLuxCw1OjBOVDCZxu
q4O8OzZjBylCGW6W1NW1tBwtnKxNWfY3dtYaR2qbX9JUUV8Bp36zcOb+YWP15dah+Z7XBRvtuoue
zbhyD52aOVdhgRuYZQNNypdJ2F59c5ZJQAs35Th8TBqC3t6lLXrCAlJIkMVEBj6/XVuw6s5eOOO1
ugAf/j5CTzC2ipTqYTIUjcVpf7uC7342V2xe2JYwVcD5qgh7gz8vdaW/KyKtfDQpRmnHTukz+ECV
w3dDte99pGOveye7kVBq9DUliLSZ9mBEvG3UKTZZDg4yOHe4Q9MsRSRzSBtnMyh1cKV3MKghfD/K
BndwiyvVCiieLCFFgSAe8vC5bH7NAB23xqUkfJmkTZ65r4PO2ElMbdNdMhpIuDfdrWr61r2+HOSs
0lub715jbMlTaadRgyEhT4KoDdhEjw4O0GUdPrt6WD0aEeqYy7NCDqmdajvPI8MqEwK3Kh99xGsu
I+QaWVFY+z6DzeZpLy7adVfVaGN5I822ze77sblvuEW7rRfuu8pKXqTPtJNPHdoyd9JyaqTzcQI7
t75WPXRx6e/VoNJ2+dCijIvOEC8KMu3ntd3mX6w5cR8mU4nB9ZjzddxbX9a+y1zpTTEKeLrMlxgA
rekefZ+NColnmlgTDwUfOYZn/NQmUXVsMXG7mmdjceGhNp1jVfo2V9ar3KAoqW/Vn5MyQ62e/BT0
PZpg95WeZXd2qaDO7ZtPcsjcuNjNSs7y3OrqO61Lk9fQZUuGBcFzM1bhK9jrbkpes1BRnwet3bJB
TF7zYGofZ8zvZIIKTuDe5j0BgQ+BYUS08LovkRScETmSZkmu+bouk+/SGpcRg1VkqJBUwXVsUTfD
S/nQuqBMR1TjH8k6xlsMFZ13Kz7Ls2vMUV03aqt/ymddOcpQu7PDdWhRlO67N5+6Fga96TvPzSJV
CGs/hBrvdkdhaeVAjwDha90qOi+9l2aGdtKvg5e56EvdpuzVr+ueDXtG3eSLYfjJlkcwnm9RWT+z
Z36QuKKNw752c+jYYHW/YNyKXmq8V4sCSU7UprbVFNbfxkI5Ycyt/1lhC4gbhPWtSSplk4+V8zR6
9XSwxli/dhagWDfi/xcF6SnyrfQk2y3T9fsd1ZrsJJsxCEbDbqynj96UWvQupyQAq1xPdlOObyPs
WuPTmGfJSRn7X5ve0qxVV/9UWO1H76Upc0t8ZZ6LkpfjELqsejIqJnYIQxBjii9RXx2Dapi+g0//
Mfmp8+J7oX2IioLCQV2DbemocGaIJfwRDz9kpJ4iKzkX1AtylImOXsPqvzbL6oqkHZbiXdRuy6Up
sQA87nr2z7GSsvgcsGVllWHjvw4CV0UvNjjOy6lr2dV2yEes5ZsxpICaRrdyJocM2M7emVp9pw6L
DISOooWaF5+HCpNEvEL7fVtqxWcHrMkmrigBZ1kdvRoGGsPLsABdtKu06d1tPyVf2Lm0yvNQldrB
Qlue7Ys1fm0jqg0KmKA7vVQLFH/oEKFvFRwkWnXKRwcUgGojYt/ScZkhHZ5FTmc2s8eQBPwTBNIz
izP3Tlo+XKOTH/TxVppyUJr2laXj68RjflOH2Z8iicwD0rwTbqEcBjcEVN5F50u8iZKHwgFBoSqm
sldUR39BqarYpKpN2nE3aYX/w7L8bBP1pvuiKv24N6KDmRX2g9d7JlJIofIZP54nrRucP73xe4W1
2nfbdtNNze/qkzI6OJy55IALwxrPOjZ20A27KyvLs9soCF3WpNn8GW7czYq2H0rQZUXyhkNVtdUi
+8oIS0QkijJ/n/vi1E6gcniD3ZbmAMrFTIaHqUz9r72mqRsfO91PBQ7Iu4n1yEM2wnDQW/2tQc/n
QQ51X+EJkVb19hKTsxlDhTkDznyJj1an7XPgqrvq53zpNaNrHGaGe0yuY28De8JbeOQbVvv6VlNK
FIk8L/0jUwfjGi3Q+cmPoIUrJhk3w56fJKSOKH9betAfpCkdVaRvOrz8HrRlWB039skySZo0Rtgj
F8xzKOuAHJax+qD+X8rOa7ltZUvDT4Qq5HALglmiRMmSJd+gHBEbOT/9fGj6WN57Tk3V3KDQASBF
kehea/2B+OzshcAtUyBr3+JPsVUM35IpsQLFcJ1zPNXV42iiJjtC4fqmjvb9FNrqqcnbememIR41
Ulv0dgq/LT00M1JZ/zJlkfYsH4qlt2EpY3qTITXyKDtESnHukYHcFkDx7pW4djZzjhbDklVrqehP
G/QpsCEHzH8NxMMXHjWKvrTTz2grY0+ae0+FN6vPLfYOrH3pZ9Qyo3tnwMJINp1Mo17b5u22mIvs
M77iFOGh8+KOxWTdML5gmDk8yEHHokY+Kexu0vhawPDyVYxQX4pWneABK+VjxuZsP086/q2Flp8Q
41AP+VDhfJHa1lZT5+5JLLGKO6OYPg8qSFV1bqvvilkc0skhIZ3nlIiqcZVaFA/6rFVfbZFP/hQn
5kvSKmUwloPzuFgezIFxVO+WBRXeMXLjI/+5/j4t2cRDhbevaWw7m8nwjnVft8ijx+1dJFSKJevZ
x8EJnXqHZmPtt96AuxwGbx3VnbQIBuItdT+w3721q14tgTCuk2RnnZdF0KydRAzdXdvknyK14rMJ
VedJjT37aUDcLBEjgQzl/qfFMYZzZmW/ZEseuraxYGkBfJTz0yLpLqGR3+YrSuk8jRirQrObkj2k
bbQo3Go6tWk9B2qtlqdCNYc3qz1kKyestfTy6E1dsR0kc6xMviJBWVydVJSbbrLmXYgfk0/sUL5r
E/u93oYZOMG6fEtwrlq7F4Tw8YtFp+zWVLtf0RAOj8OiGDyVmh/kuKp3uxdUN9t0OEZdW74P1hZQ
tvpWGA3y1bCQAtndhJ3wzcHRqNur87XMxresV3EPn9zxzkUge7vEg3YQhOJvYYgXDkX4F35eGHZm
5IDterHeRscVge4gwYvAgv02I9rgRuVbPajl2YXIhkAZ3W0Ic6k3YawkGfSiqVDybYjJxuvEYv9a
oS92tZcaF3K6SK2ndzqxlS+b7hKmhyIuo9sFSZug/M7Sf5Cjcp5NdWhPzqoDo728JXE8ndNJ5/u1
HrK68IuoLx8pezlXu8c0MkZf/WNC1YBKcirYgx99ITnM3ewOIsgzqlgbDe4RQp6gEOVd5ETY7b9K
lB9PsiX7Y7MJCh2/ts4088CI7bEIwqgc4b3ZSN3DZda2c56PvmnrU4H1VDjcaQVZhx0qygfNWibc
qehbtHBWbqfymjCFKCVH5N3k2QjoNBVEMIk79Y+RgJ48K/H4xbAESei6iC/RqIWPhWbiHLwOOAlf
MkdTIHW08XAlq/TLQJLriyuqfqOHSnbfuJVybRL92+1Gq4SuKp5x6cxjd7kMBcQGJ8XrQCwTtSEQ
d7ovT9Oqe10Bwse/+iJFWCfdjVCL4Vr0aiY7wAM6DixHNwN5WWQM7s5r4DZKCVQNYzetFfGD1E/9
06VaTvRgtVV7lf0q2VM5S3YtVqtRXofohPhNyXa81Xy9XeBDuHn13KhWfjZ0BJtdR0sBNlnlq6ZY
qD/KyQ7JZFj83caJ+6xCalZHqlIMj3JUVE6ERmKdbWOjK59FnOZPpvl0mwpe/lsyj5/RJqxuryyM
pr+YCTYU6wvLOzRl9fvN3G6oJeL2ZmRTHsq0+esNNXnUHiBkYOS9vqS80z/fVO/0d1EX3S+xlz0i
RZ8/pqrJ5oF0FthvaEx/+vtWoxAtwmr3MeBSTL8kJcW/dZrsz3M1hS/vrngSHom1rmPVAAeZIIYm
6BxxT9b7qYStBHCiYdtJPig5yFGYZuED1rPQ1btzWYzNiToullV4kW4ttMXMo6ibaRunMRlgsKxB
WMbJTmqhycNE9SyoscP4qy/3NPwD8AvdlbENpBATjcacml1nNO2r3enPtRMlP8xEA+ebFGRXcPMQ
bHdOnpsmj4Cl2VevM0b+oKpUv2stGWlL7/oHTyfJQTk32SW2rryWqfHYpCPC9Jb72SIr+TJg/bOz
RdPs9MR4rJFKhgRb4Z+NH89bkViPqNCGPxuj2SlFN30dbfhzOluKq5bX4X7OxXyUF6Uhptu5vixv
ORdJt+Khq3awt+a/LhJGEu7H9aICTa2HMVGhjq8X/XklZ0Y1IOhmM39HAkrb6kqGFp/Ob72GPoOb
RSa+jxHynv/njJkZSJL993vAD8+/I+F7uwf882Cxo/w+rN+nXBGP8qDD8n6sIQoHJTTlrdAy12XN
6OMHpqVLz35fzhOx8DYOAlNZSuW2n9zALLv8VclF4heKpv1M85MoTOOXpbmfO6sMP1uLit6LCVJZ
A6R30JR6OMqrnT9Xe+vVqprrf672XOh0M2kPHn/4Lve240vebFElYLcXI3/UImu5yAGZxq4mle8s
riYSSqf0qbWNHUqwnaTA6U9tgqJmpu9iq80OqtZl7677IkOWZmIDUxYrTWR2snf77+5/zJZxjJyd
jprtj2393kedZR55nhZ33Xowy1Wo1HPYk7blSvP2CJgiHh/s77L8SUtbY0/1w9rXa4S6aOV3R+UJ
PpiD/oKo5F8tnVYGHxAMGZHuOlO24qafvhfKs0coAm5Eq148VIcWYojPUZTpmLnN5a3Zj3m2pVgw
HeQoOlLUy0eQR2g2P+t9sR90z/6cGNp8QoyNmneekrecbG0zru9XEvgld18e1C7pDp1mIOOnreLv
lWFToVvbH0x/vSpaNHrYvVpRn5I+zC0SXF4K0b1Ead8yn2WXPc+l35SiOgM2sJ5VMWA48M8LYD8G
o3Sqt+IGybw2C+oS2XczVpe7KIwHmNzIlcrvdSeeRyO3vgKeXYIOe1y0hNrhwheAFSMW7zh8rfBt
CHmkLaANGt60kylLHZ2FKy5MfjpXrJgfo66qJ1sb8tdeo/xDJNVP+74zqre6Hz8Ba2uuk1CVq+uE
j5NZVW9gjimCKYq1lbN0wiN/gHV3ac0MniBaEudxNgI5aBeWclQdF7TTescsVygAUOg5y1Hn6nGz
U62t08kSnipqpLdDzeap8D/aWmn/HmlgjvvwPMWW4N85fVxXtLFLRmi66AWCoygr20cUwpungQjo
6omnEN2fJ9mTwyY6FE6ZbmRTDixxhDBAkegH2ScPRbmDjI8xTQb/XLj9vBlFXUabBZXTI4YolQ+q
PLnKw+gi1jIW9UPqRlVElqgdH3SdzZdsokZd7oD+lRvVbK3ASCy0SvTEnPy08rp7eajLor9f1iIk
WK0fsiuslu7+r3lOmCbnsgZovc6VU3JyOccUcnRaau6JSHFBJToL3ZM8uH/O/j0ip8f2nG9QGUU4
a50o++TZbfac9MY+Qt3XiMrkDCUuOcuz/9b8f/V56YA0hWOlwcf9YIhDNYVYoIh5vJcHUhLjfblC
zCswlTxn3e3HoPdnmuybVWxGc8Ascr68EnYN8tPyVB3r9E4gDCjnyktHK/qDr6embmwno9EACpvq
XWQsYQBUBePsBNqX3SZq7zvJgIifomucywnkB6PbBLOmNP1b0KoIu3sCG/GUqEp2NdunCBXxDCk/
VRxD1VZ93UTVPGXdrzAB3Cdza2zd3onfEKumVt14KGOTSP2MiW3LD/OtibT0rtTXZGVcJW9DCTZQ
BaBxlM2wn+5yBY2JHkjodcy0Z0t04rU1Qf5NQEQL6jJ2A9BKNi0scG0/7JU31Di1o+xzRnd8gCvG
ZKM6KpQ5zrIl+yGciYuBD6i0vUySOj4vE2LZstk3rhtUqmsd2KgalCDVTx6Q5McSj4PSUQNtzt1L
P5RIaWJ8FCIw0T41OJaQHoJaEySIv+qrQu5fpChhG+r5mjXD535QLFikY/S0qCFUgA5YvBs9FUke
PWHvGSMBLn7I8XGdVPdZvhtcWNVyhhyI04unXavUeSFjWT26+hi9ltOz5KzoWO1eWrXMye5S0JzV
rjzM2OJsZdNbExHgIKwbwWW9hWOrcAsg/mzxXiwDsze1NyWbbrsn9B6AVc7D16k16o2VLOU1nCKF
Mns3HRPdSB6yPxfhZX27qASbIS8ySOsU7LzWBUCuGAJ1Q92LxVW2jBwMTgdJjXooa4rlQq9VzRxk
4XqB7Cua5K8LZrDFHe6H2X1vipcuSr+LVX6wycJhY4OMvI/M3rqSyvpR1fr8BelrbEQV1DeG1lSv
fWz8lPP1Tms2kUF5a8Fp81q7mJ/LgVjFxLOa2uleS6pqNVGL4ceE5n1cuN5Ok/Zi66GYIkSKe+qM
q7PYR79stlY5DohkFF2AFxmG2/+ck4DQRRtqhNVtCxclX+4ncKg8/qaKTa72bV66V3UyxVs/2mve
iJ1yraFo7g6jehSJIi6RExPkaWn4Inqok+7itj87lQ2yaf7659VOY8a3q2Pb/PvqoYsan6hjDmQS
Bpuh8pLgXnGBVadvFMwig6EfIJbLdEzdxfYWIM/3Dh3CzVyHzgPyOdC0BXRvNkyU1I2YdVpvq0/e
ZF1mzPVAdZGOXZq7PPa092a9cOkWCoGO8/vCuJ+HRy8lbJ1crzyX+EhvGslmj+eYd4LUzkgK+njb
+0k2xdrXr323/SGf8K0pB/Eb9o6RmY5bu9gCR3YebbsBVpHi/fnR6t0AWLn7mE2ivaLp1l7pmY3+
czsm1QNQ3PSB2EL4RtTMb6TmUDSxRwK9tdmHmA6SeX+W08KSqmFpmggR4yayiRDElBA1S/DZxsY8
3skyiPHPphzFH2m8m7Ii2upGzwogzNdZrbIX6r3sLEGLH7IijT9VhfFdWoiLaXk1av33BF2xIe8l
xlaxovZaU8t6nLtnu0GR/aNniJ9vch5ynJYcarU+3BvjrPhu4jDdJjGUDHFxyNdPwlKH331VUhUH
2Qz/zJN9eqKSvaovCHG7T0mfn8aK4rdsYZKjHJopYQnskFvfWKP7voRC3MlR3WkrZLJ00rn2MMOZ
Yec8qLN2lE25kZbN2GH0oylHC3t3w7wYhv5oxTo4fl7m7DQgm1csv+ySZ7HXKGcRdQcytd0qz1Lz
qE7jQ8Uic0jscPrkaeWXPo6RVMzd96Lzlk9ygjrGCQoysEAI824Tci18r93x9wR5h3jUM391Ibz7
37MmpY4PRJ2/b+PwOgbqrN//3OZjgnwjrWi+6Iaonoms7F3TKlZDrnYJz3gzEJnpFngNm+3XWXZm
k76rCqs+/qtfDsq+22WyHbr6filQSN33QtOumgBcDtFa8Y2pdd4rD2qX0HGW9QaMwNhavo2k5P9v
gJCueu6/qDqm43maA0PHsCCJqLbu/hMNCm6rsG2tso6sdcshxpxh2XiaKE4t0cd8O835N1AzWXtJ
nA7HClaNpvfRzsTcYatNtfepjcO1NrKAEFBtk+QefXFXlHftVBU+FSnvk8AdkYyhdeodLDE2wgfb
5X6SM5MlOTsaxqb6OrHt3AKlDWibchBxPYvKlGseZJPaibIlKaVs5eRkwtrFjdx3B03fDbQG+5Nl
z4QuHVl22TQsyl5wnnb10FBiXGdovNmujHNssGklRfaKR1R5kS3s0eNNopvpqe9nOImkyk9m5E3H
icRWECOne+hHUEpeWtYBHxFaGh2aRKJh3S6X1LuN6pFnw/rrq6OcvFTGRnMxXSvRKzv23dK9DIiu
B3ZSCQrOND0Va2zeVw6JV3Qv4DOiXTz2CFOvo3reh7tSjDVxD03FUML9FGVTkGpqAiMPzUyyfum9
sx7YK6f3i616p9nrA9lCJu13v5z20UdwCMwvI5xwnfJnX6rlvTzYSVndzj76NE1/nBLHOXx0kXDC
w2w9yD6kIuH08AwigfGPATmqzGGCskXSnEhjWMdbX4j4qBcBb12s7DmB431f5FEI6Bsm8c5IgcbL
zr9GPtojRHnPsSPYbFz3cbjdwRCr+LPZP2qT/nt0KV3kjCJcR/RFqE8zOkq1WT7JRsbDbj/H5ryR
TXWdkNv1dw3zj7PsknW30squ1mqDIrsKlCoCSJIU3de+rovjx3KogoovGNnOBxu6xF0Uj+MT6ShA
8QI+iWzKQ2bqoIsaJzmiHjo+2TYBnRA4Kq8XyAOyWsgusZaj/0Qf5J/xKUmqn9a04CC+dunYQl9q
XBNlS95nQvhh6zhpuZV9iMuQIq4sbyfK5d5B4OheJFX/FDdWc4d4xItsVa4KzAt7bPixCHPJPnlA
LOo4IANwka0Ocu7Zy5pvcr7sws4E3H7jvBrZSNFIddsvg/lDGXvjbVKiBc8/ALcCdjXfdh2ec+2q
L7kzGcGk6XHQu+KL1ZTKCS/ZYu+U2bQpRF8hQBf3G23RHpORnYJiLGTLukZ9H7TkXnOF95zgeYW7
z/IVDHi7b2DA8SLjskXJZDhMUxsj3FBg/zh1J3IION9M6UEtIvs+ssJ0P7GpxmNpcC6NZ7yUDVoM
bkeI4fEmPK3Njy3eVVtvhDE4NmJf22Z7pxT3uJaINdzyBkwPNN7RaB+0PN1lRpUd0tpKgZHnqHFE
s1/NCzSUIravaojrtaEq06mIEyqSrvZaO1P3FYlmni+VqV4qpbYA1UTsg9wq2ptOo227KTcfQOVu
qlmPnuQBkQT1uABy4Ob/6QNpmW2bymqAYP6nb/Rwlo+VPDzi5B7fro1agxRDnj/KaSpQtjuq2w8f
F6m1MvLsCXt0kP9zUQb5cqNpTrqXfTOqY3dh7J0HE4yGb7RzfaIkivmNbJcr8kK25cFWgMpGM67b
KMrl/u2oYxZ30pCAOGXKoKlb2dYHszrJMyjnTF3W8VZeJXt/X6pWkx8K6j9yJZKLVJSGaMuvB9n3
0fzo+9e8VK5lcvh2+jH+cQt+rM7vBe92KsSAMB2EGtxTT1Pb/T4kERYc2XpIHSvOfdmWw7JTnn30
fQxkSYN40cfwv2/xcfXvmeid72uYfZuwTvwxstyrgnzoc5IPR1QifgAfXB7UAX8Yc4j0oAXkAzxd
hM9LLipfIYvz0zJ/VtEE6GHEZpaneHzlOWgeKq+tYILF5nUYBW6YSZf9KNxDamjpz1pMA1pXoXhW
uqrdl1puHg0l1yFootXnAvT9ms5OsKjYp1keEPUIQYPAQhvybCxV/oK70NHCXeI9zodk50YNqL8R
CzUuoF4cpdGL1vPL7Nv0W0cd8EUfxNYxhUG5M+/esyXbTr2pvIztUh8SxfK7yRnPNj4sZ0T483Nj
bnXRzUcvL9aSKxkPEpVFYNiNd7D04pgsqXHsI4QewJDV58o23lbQg3ywp2ve0SUQDMIXVs95L+wO
5TRFS97ThoIdH+hTmlSHGOWxC2lTTFDMHEemZd4X1ZjuXbEEs9K121qshfGqQ9wIcNneiCKVAhiI
ab432XFWEORxoMUiauDmeKGnT0qj9QdzZocTpiT6wWDb3xDbP6Qlxfh4ise7PgOKybqyEQqWYNrs
/Fyi9Gp6ikkNId2YY/aSI1jxlRBrm0Zu65OWzi9lFY2XEFnJDdp5ytfSVc5h0hevNtrChwIdv/3i
EMIPANm8hrq6m/TfKzAJ/uQ2wxWqpnvM53TapaGmvII4uID/r+8gZReBCAtzg2NJcwYAn7+p85an
oLZZBF8YdOO8wIoh+NZ6uW/rqTjnLsVspy4fiBWxYu6ifNPqhhlolJIeBs30ggkNUs+ugrG1jX2f
mN7F1tU3cH9oUHRIKtaYlRxTymWbONJ/OPaUnRAYg4JmPrs8xpysLE5DCp5aqdQVUxdVx9IwXLRA
k5oUU6UebEWczLHWNq1d+V6Sd4GnF3VQIpl8cewkP9ls6KB9+EpX+55qgxub3PBzXyP62QnPeU6P
CftKZMLI8zcemxNLkO5NgH6qrrGf0/nF6OviuThaY3IdOhuDbWRt8BYAnxOTd9rZWcNWflHcbSPY
hc36AwbFyik0Wqo7YgLatxL/BOJJqZeS/lSbuz6drrqdwqS+Krhi+bOYEx73WX8HgSUK02P4s09n
bdfiJnqSh9pr8mDGPm8u3dRHHKc71RUa77XwkO8qsoOlmLvGzHV7a2d1v6kG+11lgqNjBTTGz+yE
ul2tT+VJHnQvqW5nsqlUdnny1oNsRjjc8hj/M/tfwzkZOmr+o28QU56a1SeQ0G4ubu22KL/F1jen
tvgexM4Gfzr9VIpcPy1mbBGis7/NoRl2VegDWP6CmxRW7zxFAAVjIQyZyFs28hTU84utx9Uuribj
NKa2cXJmaJqQRibwb8cwSzy/jAcyJCMGYKlQ9olFid33XO5QNtUmTXtW/QYMce0iRI0Dx+wgm+Mh
C73hGQ/QiMe7kVKmnsTVHlW+36qv6nN2bBq70DZTLl4d4WBptr4DWGm2p1bHuXupq2I6edE4nZT1
4KlBXsfoLpZDcQrXg1xr5BkqODEkHlKYvh0pWjCOqJ+p6difSAJhAreeDdbwvWrKTzhw2H6tZnwC
9brEkpWz9jMrAsZxDV/zMdwtSXZBulw5Nav5ozyECbIiSm6S9s9Q92vno5Xwh8n/n2bWrxZo3m1H
muU0zktxYgPUK/lwavXCPJoWAA9bE8RoDtW8weiLran2qKEgK3oqPfHFKFtrW6jpTDGj7HBRqYvX
SPOaE79SeHZ8sOaknO0UI89+hi7kOXv5h8Uok22KSoD/SPTllNTdcrI6FKNIn6Md5lYn8hX1ib28
u3fShA1JoZ6y1UdONFV/+5h+34iPSZ7lRT3czjL0no+dQdwXIuMBHF8Xm6h0wZCqzbJrbetqlALN
vMhDRF+J25M8uGrdnvoMahaWHWArIWn4VVn6ENPbk0jCL7g9XZsaPGAV1d0m1bUAFNrZbXpfDd2z
Zk2nKBFPaQ0KzQAHchyi5lQXpOU1x3pvbCW8T6dh2XRpcS1TMeFqon1DNR6x83Y8C8q1qMFHyGLa
hQvbA3FZG0hCpnZPddZGgW2zI2qqvN0lyEpv4OlSea1NxLTATQJefJ31UOyQeEkDxAGabWThSaEk
Y0TkB0tYqfjBmfmuCN2vmUIC3LK757mspmCqIpdLvHDT6Hrs20uX72Iiewhc43PsUF2d5gEU+poA
W4urmWVjmO4gLgWuDh9UZ+Xtp44/r/oQnaVvNawTdsjlgLYirAr4UcEFdBvrABZZ3bVex+bAcptt
7MUsEuIK6BOPTHWEHR1N1gEC0oMXBUpTRbBb+E1oYTHt0RsyeOlJRzWOvyeNF/Kdk+ZHPPExDtb5
K3v2MmSZRPiYZxHyrLmn7KMkf5xSqzu4dndnh4p9zuLqmLJmnZIw2fci7fgoBweZAyxUc6zEfOy4
xLZZymULTQSvMyW6ZImoNlnTqFuerfYWW2pgXk7+ii+kurVTyEWpUuNqNKFokMT5dvR0DOuRXNxm
bvQqTNhzI4WfyOmmC4vdA7+h5lzEWE87w926rPqQ7t9VlPCChJLOpnANsCPsugNXdahWatqXwYUq
33VNfAK4vbEae8YWuUWjZkiyrdN3feBF9aWJk2MRGyAEPPMBg1jIQqVnwrLJ9Y3bAiXv83bP7xN9
4ra86mUFQ6Fpt/yzloPtCmuf28N2GvUWFozZ+BSR+FIL+2zFCf9XJU2fFoOvnG4cF5KHO4KJy7r7
v2sTtNPyeSqPmjEQGgwqtUp249kyA93vWeipbGzGCmlDC7Wsc64mv9K5F2D1V+WkAYVq8rKYCpo4
q6nIBwHVxfM0Y/Hzxocomx3fUhaUIkC/3+X9Y7tg7aVW/P3dnP2wqrrYaq5i3CsWrr9kYH55Zop2
Vt68EEydl1ZHu9uCtDy66kOaIpZQecteV7x7M4/LTaZ13snSgLxXGjoyWeruMlTNL513P0VahI50
nDw7xRQS/uTWwVUGJyCHZEH56R5T00XTj/hMtz3vpCWoncdrItsLw3so1RhxkCK71HWjPCwWfllA
e/Wynk9K3i97yNVfylLTfZdt8eM4vpR5jpfDiNs0Gz5tyz5q3DSNdWfnsXVA0B6VV635Ps1sVxDj
CM+sRpc0t+rDPD0gm2f5FlTtfWM56dnOVcrj8b3jDW1QUBluhsp9iCdcJ4ymS/fdCCLJIAfvp2Hm
3NeLylN/6W0Y1qaGzRc7qnEQbhB5Qt90vVH5GgC43VR5PhppzhOMIw2UfBkMnnDWhduCxO/Um3rA
fymqMbIktYXELZg9iFfIjfbW+qbSSzwUjxRc0BmMwhZJEhRfM4/vibApTSpZElHqc+xtv5zQSuPP
h1i81G68URb4+QhFFr7ukpbTzCFYKu91znSWaATg9tFS7bDH/KJD9wrChXJtooEKLaskfygnsIbg
oTeROnW8XgHMv7CqzRgDR0D6M9uMpG428+hMp1Foj3rUNzvB8vwgvAJWhQVjiEUgfoyi8gVTyzvk
7i496eULyrEz5mIU+qpxF7qDdzWtYZ/PrD+1qI2trapIidaJeJiV2fC9qV//HraiRW3Pu0YtnwH+
t1vXqPugVPqvWSG6ne1WOD4JEBdGhLdfFiMRZ5gTqEAiJ/4RBPvhoo5glUo076pkhCYO1zBzX5bS
VD55qfIITvqsoyp/T+pj2OlqSgBkt+NFi7udm1XaOV5bfZeMF1sY40VVIutk48IC35kZSQzamSfE
JofxuQgFgpKnX5J40S8C9lrQIje0kU0e2qdpTltMR9oJ3PpSv0Um+Oquqtu3qhpHvzf6/m2Cye97
tjG8kdMdAE5G01vEmu3DY4QNSUTiJwjBvGnF3AN3oLjpLVkPoHUw3trehqzNF/rNxJQOyZDGeQMu
1foICLpvbD+IfmA2B1OnIYBukpupQPu/Ee/wjWo67XPaLoBeDTP+vNoI+EYohtcqjtH8R0/gpUkU
gJ2YnzZ9/WLDLN50amd9ivvCQGojqj4lgqfybFM3c7ywOExtiwIQWihPUOCIAE0zAoFxDzM4QbEO
hLalAStbGkd/8Oyx3kU6bFDYiBjyJM1876WJuU/zbr4rnWY8mNhDn8my18fOabVTDywfZU+shV3A
A/Cr3PCgzDn+eHaaH+axNk4dYMqtEPamTi3nCI/QCfBZ4C3BPkanpM23XaISxib9NZ/VfRm14hGE
dnPokIRb+R8W2kvFpybD1DFdqs8ldOcAkJC6KU18xwrzbCfmHc5iGlGQ9n1ojVdQu78KWyHxwuZf
1etjxv4BELAIpho2xUQg3sf8wJd4/H0YMuVU8F58Y3a9gMrpneXF075x5lcUC8fACu31uTeZu2RE
6KXKRX0mOvHTAnqF5mjToUBgbDOhA+i7hj5tZmx/N84aSqSWMR7NUTyZ3rvrqPpLocw/44HI3OT7
GiuHXonShyYvCCY85y2EnuhXltW/uBHML1jxgIeaepdGpHSVRgd2rhgE4213GZLR3UVeofuOPWOb
Sv520O+g1qNBtIoxpG72poEfD2pPHC2P3Lox8EBNRBzvBNKhSHImTzPldl/L49fKaSEe+Ma4gLfp
T1WiaIdYSa4sXMFoptNGm1EJ0tXmF9LLmt2UYEO6XyRkR1bzDpSbmiS+FZnWSSzasF2KvsCDvTnH
upPty1B7o/cR1niLdFb3bCnKXe7kO6sCP6mwCbxVbcY1aszLFxIAhJRIQpIQdEmBFrtmyJO9br7r
pTB2PB8/1UNRbHSRjvc9X3jKjkYUIFS+d/omOwsDoOpYjbAk7fFlymt7H4Vhh3XN8EVtS1IKptgu
dsyzbwqH+4TUgB22KO7Bet1SpX8XVgcfyOhfonBOQHj4+QLPr29QaVASVialqrZlpznb3GHhr3s0
GGJ8YSDsbCF0xJ9ad1fnmEeW6uBhb4Owk2delqqnrovCSxp7y2PJTtpOh++KjgSZ5mYoU4ZI6djO
s9C/TQ5JM2rh7Din/v3qxLn7w4OTlmJiAJIV4kQRncJWyyA6TXh6j4t3RdPRPnX6/LOZC2OfjesH
krjNw+yg9rdpE5Ke6Po+RF6i78ZiaU8tXoWA5pC7HddcgajbkVQRKQrRbLrMnpoHVVf5gicecUc1
E3IUFa7gAKr7IxvhYT/LYTnSQHrCt7VNmS87bjf4a0zeRRfqyUzEvLedX1kdNsehV6ibNO5GhYZy
MnC2x50HappWqfYBg5xNBTt9UyHtqsWpvTfmbUYR6wnNm0uOhugm6XpgXAXatBPlxxeoq3jkDHCW
imw7dlDDlazgYQlaiPzNXils53uUUvvHopSFoFwCeynJ4Yc4bSTIPKskofysNYjzq/FcxV3QD/0j
5bXKx9QSDqoGwNQ2+mu/CAN4SGVCJOu2cXSMI3RyjBzX2Dkza2QoVn9IkYntDCYIGbX4qcxZr9A0
U/AGnj27Q4LIMtDja8IgDONPvUB9Vnf+h7Pz2nIbydb0E2EteHNL78k0UqZ0gyWpJHjv8fTzRTBb
VFX3OdMzF4VC7IhAkhQJROz9m0Pb99qnLn1VQeWgvBDUl64YfprUfLf9XMW7Sg0pn2k832agTfib
raFqGstiBOagKNPF95D4KevmU+TXVOb8X/6Q56+q339jf9chQN5spsAXitb8FssyudhYuewxyQ2W
nm2vkfT5wj4c7eusm9ed47PZbdyvuIWmu1nB28aIe0pHhj8vssoJFljv8L2qPyemHbB/an7WA/ZT
Tjy/WmWySfL3qgjNb37Vnu26ws4C3dtseguyrFigOY615VQ845jVbZzIeTbG9K3IcYGPmi/JqH3y
u/ZnnrJO7YJvajT9cqM6Z0XhdVQOgoC6XKQeXQ3lIyvaN1W3Ve1u/lZF6LL5GPzqaY8DarUoWlIp
Sq5VG60y2nVs5fDwo79aXNYoXBXteehRp8zUNAYsWKHl6Q1rLWqalaIfqCNkCU7NmeX/agQ2y3Ig
EiD7rN76jswb39zIwQw5BYOK6i8cZFYfPZANb3Yc9tb+V7UdjFVpTe6iy+avKR8MdvPsR7pbURne
ZszK8OaPpgVi7lJ49ipi4/zuNOPesgd/YUKc26J//Elxs+gqaKTb2Fd4RLXejnS0t+XB+01B1KZQ
jWCf+37xHNTJD/Qex4Wr4XWvG8rxu8MNguWDUxwCSn0LpPmxU/b6dOmO3OB3rLqTfZKYl8Fl5VWQ
UlsWWFaSUsgBx6oGPwlMIiqjzFcROmjc/tlQReBvNjMpl5Wqm0i4FeZ4kWdGS7rVgZGmDgW8Er/u
ofDU0RP+5fugKZ2dbdvKsohL5WIUvFUHvxkLWxq+wqlxqaLJOlOWyhcskJTP3gRgzkqTWayXlM/G
rEJXD+x0p1tNeFPiIoZoGtrIFHupdgUW3ZBX8UhrB/Fcr+2p5S9hVd6+gCRAyzvtTm3gU+NJ5hZp
iwIk0ocNVpYAbe/Ds9pzFzbnND25sQ2FByrrsnBm/wxnf9XaIZq31RD/VCGKsVoPyf1pSI/idBaZ
EAor3A/CiYIU+QsFz4nYWkiwTh1k9XFKYDNJRnPhudWxw9lqIZE9akyi+jFY9somC8qlFWP/lpLI
FYXhHuuhoM5WkRoOm2z0vautFR+HwUfvANTKI6wbGqaPM8ixdp6lo/vH0FrB+D6eoK2gmI4ud6dT
KiRTyA0SPjp8h+m9QY6f0pp7nWp4ifWELIQIy1G2yxICf7T7KJdt1nVuLPdZt/qzDCMkdXE8Kn8J
HDmsIOsnqTXTDei7pklyZPXJvtOpVby0QMnKTqlcI0NiBOkiHIRkU1zDSPQ9lP2QR7Xl3ORBz35W
mJJdURznGaLybwJiIDo8BmQOGosz2641Sy5AKmbqjttw1AKEHMQUCqv4jCEyIafk5Vyu7DihkGTH
76yqppeyneqDStrlLu2q+ecaVfOvTjg1mwqd4b1mBRMesf2Z7978LZzUgbSQap5zrWmvTjs4C9kB
ieTdLZtzNwLomDxcJdImoT4JwHmrePFb33vhdo5VikQjiEk/D/PPRlS/S/O/OALFN5v9l0JnqQWD
uDul/hs3Pvg4qAosbbuDkRnrfUI5oN2kqelcZG9QdPXZSptzovtdApnIT7aap+JsJfQZTCT/L6B4
XnvVXinAM58rgZwqkLCWLckrEK2pTvRnyUD4PfIDY2WvTDeZVnFrXFGXRo1LuFrcbSxmq8UdLkOi
a9K1fPcRFP3/sL6IRzvaCz9B6UAOWtc+3h3K8TNrtqTQX2QH/MOCHCNsqePdsLyYI+jgd4PuanCd
010nW3PyZdjUxvFDNvhfTfSq8dixnU1T7xzH9W4+DgUbQ5+1pSea8gBNLTlMRfbzEQoiZHrhjS9R
4jAVlFoYi7Pv2qnLDLDmv2aOjRou3Lyz9lTS/ZtK5v82u2Tq8JcuN3Kc7EDZz2UvTBrmW2xAAinD
bHxKskg/D3PfrjIyqCs9rOOrpmnxVZ6NkYEUvjtVi390TPacnxIr3cj4MCe9eR/SsAevcuBE8iJt
3Xfmwu9nRDfVICK9xuUfB8VW21UJf2TRdeNPqUCfj7O1Lt2+QX5RyNVP+rioYOCcZW8V+kvbUfrX
Ym7UJ7eLL5EYlZDvPwR9DTAGxC67OG9aF/DzN9WAvL00N2tzUqeRpbDmE15nGEXgWG9a0Vk2+XxO
eqd2T7I18Xi0h89a2mtPFbARGWzaujjHDVoC0l+NDdGwN5owWHVjrH4Op7wnyUeFzXTtH7qHPUnW
9BX/oOBXEJrKXpNwysDPoAaul5hlDaHxXhTgdeVY1Z3JJnWRu5FjLSP7mNoLUxQ5la3lx9S+t+5T
47HIXp3WsikhO87mPpasCUT4miKkKBpXTqe9Yk2QXD13vBai5ZWR9jpnaxTno3sjy9VP3KLSi+zi
0CwR0Kv3crLeAamahlZdy94oD5MDnEZlEXYw8QJShFfHaC5DNaTvWaaFwH9blx9E0J6AM9braR77
t5Jvmoukx19/H2q7+sfQXnWrfwwdpu6CBmuV7KKwBD7XBdUNHJ0NXKj4SxWeLdY8BWv2wNN+6CCC
db8Qkwu+lD3yVzlrmpUcJCf7mEjf4LjaN8tM/5gMz3Tay2E1+1ALr5THbHlNHQb4Qs62ajJ2fZUo
S38EpNagarrTIt+7uaHSLQef+nI161ubTPfPUTcu3lxEX2rUHQS3prmqmO0t8I6njiJcS9R+IDky
D/pSNqdMiZ4tbEBli/uI9dInw4gB1gyPO1Ao4cZOOn9O0iuUswapRKPamYGawlrVUXiWQWgmsLqw
zFgYuGXcB061iXXb0PIMh+S4CLo8OtWDl70qQ6qu27hV1rKZNxp85QAUjB6P2StiNO6LC/1BNOQA
syRLR73vNOVNc7BUnHhg3czvbcDCu6lN/SAf0DYU56Zt33iSVADxWv2msrvPtVm5ANg3PsV9/Jmn
lQJzl5bow7RWuUT4Wu4rDMNXQWIt+M//Wc3zF33UfJb2hk92vzd5gqXqYWrmcIs3nflsTZh1pErX
/DC4yWh5cysbadkajzfTWQXcdZNFrq/CgdIkhWbStdn9REEVEHMeSiH/NkbFumxTth6OTs6g7vqG
1HsjWG6YQ6o7tSqz1eTl5fH+p0xb6CLiZ2OQJJIeRbMZfIc1F5xlKEcVd026BIyf+CHrtpSYtmdY
2EwQBKZn1HowIw2FaHj7NdIELT5r8pOXtMENNVmck4qw+T52LkIqYfq5sDp3S4Hd2tqtV37Os/xM
TrP53jjAAHJTca9NWlenlg3yqjK97pj3UAEkUQYLrX7XaOlz32VkyJ3y12Dlu0Kvq18q+bK/n4gx
MjJyMjjQxZUAGTwHh9pVhoD4HsnDCd2RaVWVSOC1KjWFBIjYQn4Npj62V/EQdnvZ/Psw6Gcfw8bm
XY+8t6G1hnCtjgkGVcqMKtg4kCtR2AEL1QSJ4pdnThs4K1NTkZxB0mFF9aDeIxzvYW6a60//OOPl
fcSMfCiPrhemt0AJNjP7rucm0/VPotUYavEMtUSHXq7jrdoBsAlZ5yiYNZvOK4seC3lyEDaFYF+E
9XTKQnA3Bt/Xc+v6yk6a6Wg6PtcRApAbHnVgVDrItmdSQhtpuhOpKOomimok51wNscpB4HFatPDL
ts3EfQflB5hPedlGgCzA9AHXaNWdMoxsdUKXEjuqzNkJ4ah4QVnaLqcJDUl3Av7GmTywrxk3dona
iPk79ugdGziNKluyrYyVuCLfL2CMvX02ohMW1jrKJAOqEFEQPWdzOR1be2dWLdnieqBYDd65X/Dz
xBVb130cCXLrALwGlgcheegbZDSBl8SX2pynw2OsPFPneVxN4mkvm0CZvF3nFFgNFK7/lBvNRhvY
AHaiFVHxvmC5SCGQljxAWCn3hk0i7BEDW5Uja8hBzpIdLimbhZpnFZokzEX6Ib06fb52h4IcV29c
ebnq84zM1r5Fz5fsVaFmy6br2HPVg4LCaaU9pyYyPwjy7FrZG8IQX2e6gp8h29hsKa6X6GF/TYBv
p4qDFFbnnMDUXpVxduAt5M5TqinwgpMIEIJoyo4Ri1om+vHaSrs2Xiqh7+HaB9s+wCacIqbpI1di
jic52hPXsp9SNrj3S0Z5ZCxhTSQbKKJK0TqXwez51VjJ/9xi7QN4gVyKfHZEyhSdigL3vm2iOOGq
KRDNaFgTrpwRpYaVg0gNdUWsxTLdr+6HMWuXPGX74yM+UAHoV2UpbCk9o+CjYXBbTBQ0HvN8s3a2
ZaZ/fYTk2f0y8do2N2FdB7dW//nYn8kIZub37VnXBMEty36lUjV0zrGzsOwAk2fQG0q71jW0fqxw
UFbSGQP1xD05R3+Hqd9M3l7H4TRpq01jTgh5i2YS+VjwRFp1KTU9eJvcDVYYxpsBa+aEoHe9nVpE
PaR0Fw/s1/uN4G4rHVhjiz68+ykrdPt097WzrGnfpyNax8LqHMQBv32yVSvNDKKXmdT1Kg6GbBsJ
bm9Um9ENJ491JMm8ttBqgZX00WtUcXzz+YbKsWmK6k3vGd0fDEfgVv1GCyBpSIZjI2iO8kwe5L29
zr5kweSsFXLdh1Ez9HObugo8K4Q0syz8KnlLLVgd1mn9j2ToyQxEvv0ckzfbIhF3bJvYXwXc3V9M
hCL3YwBULREU6FEQ11pjmQMTfJER8vj50mb3u0cB9xAVgfGZhN4QTOP32BgRR+X9nZscMZ+aYj1l
OUEXYV3oBNMfA/p2Vs5mQLVIraf2uUF3YplbJnnTIOiTfXbpoCNfZ9dk8wgK4UdCQhnuR/gVVcVy
Tc6pP0KmCFfKiFGvj1gQqxOtfglZ1O+82aa0O2n2p6mznst5TE5uyx481ofmqjtdL5TF1K0p3N/l
4T91yFhmobJIhdzeuLmHvqahtotQncQ2maaMyTN5UKZZPaWBqQI0z7nbU8z6HAs8umP/y542UbWl
UkbRTXrajn3XHiIHNJccIWMOZg9LS8DKFcf/EpjG9NXv00vdhMOrEmTREdbauIJwOH9Fj/gedwVA
JGmUj7jL+FaMt0U8E/EY9dR95rRIWXhBvAAE5lxKxHU/m+kbpBnjLRwiC4UABFmdVIEfqvd4TaPO
t7VEUx29J7UM8vkzOQ97hT03dDRp/qhXwQtWiV6KdlBN5rztYCjuQdN4AGOUsQ2o6rr2CVLcTFav
RLDW0r8VeIg/103m/BFvM/Uej1TmDz24dDu3MTTxvCXeUOoXV8G6Xayu9aEF6xgMXzOjQhxGL4ab
2an9brJrZYehPaZjjsVfN1CJSey4uYLwsg+Za11QOR5wyBuRLTUQPpAxCm8soI2mROlCTbBgMEvl
L4NvVvvqGK31rA8s0rquvbNLAWaox0lV4qXcnqaZX2/quTP5rNiHUvpDeS5Ps5NsOpm70azaO2MV
/6LxWzw1pRevpC85kg6snCjJ5gklJQQUKTQVQ/BJLZwnN6mi76o+CreC0bpqaRF9MMVgeE27QG+N
NZsgTHkcPMSWamqWCzRhlL2muvGzPNTeyVIN4FN1kTx3nl8eba3/LrtkyHJaUeqAciKts0Md4Ryc
TkPuMGN2kzHpxg2p5rumVS7cEyRXvAQh3micyGagsjKcXUoRpYqz7T02F3AFwig6FCq85yDRrKfH
2ZyV7iocS+spYAm7wlZgPsRTdok0K0M0xUNwW3fiFeTs/BbrycfBgxJQKoF9kXEhSbvUvdpHsIsV
aRQn2tPUI1oQpka18U3PePMEMF7ccR4j0mD8GGEUtfmWFMV9hE6RZVE06rHPctDWkjFu/3FkJz1s
NC9LgDJ36gnTn8ZRyVr5OLfPxhTsg67/Us+WcUFZ07zEeUkHTs8/kY7pdlXUYvPg9j/Rh+nPDfaM
rW0oxTpVlH7psotCrUBHxlKYNLYahiRahvZhXMMYcwzjhj+3edPFYfIxT4xLHstthBMOekUAZzq9
hpHBOHmI2srf5K6JGIyYIWO+Mpow1/NDavrAIJGjYHvpk+rdukKTkOwTr1ZxlEU2qf5JxqREoZQt
LJuxXZOanpYypuOzYma2WX1P+vabG+Gqp0R8HikWBwHaYQh8Zf5KNhUq1iSjTO7tVohA7awUh0bH
7LxGGG4JwQEnywa7nGvk44cuDT4pWFAUqHp3d++uRyTekeLL4GfDpda9tVwjKHHfPD1ij6xtIcY1
vYCVyrQtLhcf7cfaQs7ryxo3H1Vzb/LepXnKxZpm52yKO1nhDSZcypLfk7ybTVZ4lb1ybBiW5q71
W3RngSmAT6EAW3r1KTThAstDJpoJCLwlQpjD6tEx2llzH6L147zuO9QBBn3okMaa1p3v1U9holBC
uN8ywyqidtywljYwdToAT89f58KwN3AonZUh9uOUFarzVDdfOrGRb8Qhq+aF1TQlCn6MDzW8BkAl
bWO9U2DvgPsPESa4zXP6cSZjsYiNIhYPVrEZgSD+qBowwY03hger8sIXbESrEwD0L1k1hi+O1V4G
S8Xhehi4Z+JIPJ1VCg39oAR81XwQoLCKN5XY2muOayO1EuIT8PemFIWF4u+sp5G6ptfCt+iVZEF1
on/qhNIwuynElhDZWclmDFf8BckAKh0pAmuCKv/hrG6CuvDadO5w9OVHZYF5W1GowvpXPIjlIxk/
Grqp+/9k6eksyLN9i7TZvVZKmHwC4HQXR7DsEpPBCXs0T/hrdxT+1paiUe0UWgn4X9wntVr3/zRp
CnLt2NfiDVYIvsi1ZQCUaC+bUvgVf5OPpuwNp781E4xw7oMTXQEZFcSfs9qsVqWLZiJa/NO7XTSL
NKrnz6piOfCTwJ0oY5RtTG0O9pnC7tIrjfq5GEnQaB7KqyaOyN8Ltpg8YvDfLOGEKiayeVbx7E2s
DDzR4UFeVfDEkS9xRu/5gg/Du3yFRT+rF2eGRA5F4RN64P/smxgZ1iN+iJFDMdNqqL6UkBLNMoeq
LxfzQxgAcp97dS81uOSYHsft/xhzRSFHDgl7u932AzjHcDVHGmrMWXUlx+FeLVGFkmdJRBI7j8Hm
/aMDh/VzhzjJ8REvQJodzSneZWhmyFyqzKBaRnNAcZeygkjbxgnIMlS+h51M1Ma62+3A8RhLOWFS
Ou2aTcZhzpPygKL3sNTSBHl0Owj3ltJaL7mva3v2LejLUXB+KQrbekHptFSzCmkgIjy3v8cA9wJ0
Cb5HNsZdGMiEAwKhapR7Zwrc6TmNh2rl5NRRWvn9b3U+Y7GWtcsqOlPZRLaLllzKynibqPe4DI3y
5/r3mBwmZ/2+hhw7gKy6XwgZnTU4nBvoWpC7Uf5jYBu+GK22pvA5BEe+m/M6MzHOECN617jec2K1
1q5hpY1neYiKejwH4iCb5L63sQX8fAQDujABkSOCeCibDETKMNVPvbgf+qDkwmG6mUJwT4aJuJkz
3VrR/a+IUblbxBlIE0NzYoWEodHynn9Ry9LYOdAyFzI9I7Mw8jBaPlSduDv4k/emDVN4LE0Sennk
3e0oZBVQd9KVT3H8Ih8f8hBBk0qt5iMkHz2/J963q6LZ6M2h1WuAaZky3sa6mm56U0APBFOxkTF7
0KYbtAPoN0nLdk6Mu5dtHZA1BhJwF73+Pk54R0QhC/ZK1fAZiYoD+6poLXNQIq51+Uc8cdJoDcN6
/vr38TKescq/gZGLF0monto0NF/GoNfOygRuXma9bcVEoc9z0hMCcPonlYXlPWleU8NG7GbcyCz4
XJH3UrC4a3PglG2F4tmqbw6AtcLLvWW1Ii9ooymuiLWQW6XP91t1o7afUD1Wn5DMxGf1cUYmHGHz
aj3iSklGchqW86ip71Gaf9FiPf5l91/ULhUQD2ByeRob3wYdBEc6WvZr0xXKqsBW5aIoYPXG2YsF
0sCgnhpUYNN7gCQuTNdfvJmE/VphJ+dmnoGq9Zr1OfRif4ONBaR42cRFZeV1brOXvebgoLWcufq5
Kgvrs8C+l1ntPfduqL/2GCfKSSBVs2sWWF/lHPhP80Et+25pwdu4eCFajU7mX9jKVqt+wC230X0A
8zKotii4x0l9lS15QMuPNJqY4RrjsYp75fCIm2OmU5AGJ1GDlbeAjW8i4TRfRZZ3lWcB7jPRxKbv
Ebdaw9nhDRovZAx4qHfVxEFepHJrahlBdCM9PVUsAwX2REnT3UNqOFOPyeSqx9HVqi16/u917SLU
NQ1mfYqVFEpFr3T1qQu8e3cyUJRcyZgZQ9jdBKA5VtPUl8iHrAZdNQ+d4pOIjHs1Od5PU3E69F5y
lGfyYA1Ampf3djDO/ILFoHsUdwLNqc2DP9u83Nk7VqK2L58hwOAwU4qe/j1yf+SUv/poip8m7CrD
JYNlSz5V/i/TFYr1uyhpMWho6vDqpQjSxjOVW9msFS0kqUgHJJryEJvgcszZCnaURRZzhpB9Pg84
AN/nFkkDaEift49psiNV0aW0w2yJneoIEF0db/JghGSfBxSiWnGfeMStLthT/HBOgSIQH0GAQuRj
qhwspzpx8lnOmsStSJ79nupQwUFCLUEnUk51W23aF/ziWNZ5BilxxaFqEMf7e1PRiquPc49sWa1m
PvPKEZTy1IAia2k+F+KAa0JXskqXo1ygczgghPpS9slRIPheoAi4J9lS0aA/qnoHhFHMlrMSa/qV
wZAk9WDuBymzVztw81pkjKR8EinJ9AX9KNknI5hVQAP6/xmf9oMPwzYadw6AnbU9DNZGF35stu9O
kFrKP5uPXjlY9qpisCsGP3ofczXh5aa4OnikyrA21tzqn/4x99F8/N0wACld6c42FtnqKlXZA7ba
opHpaGdy8k3bQrUsBnPKgOb7p8Zr3LMr5BTM2LIOWIslC0Mmq0uvipfI70y7AfXdJ9P5bhh5vtNc
KlJSMVKbvqJxpLx3SfBnOAq/dZgNvj9GSzXKIPz2j9EyPPbfYF7499Fm6BprNAz5Rgud59gt3uDo
PFelJ9SJoupTAD9Ahu0u0c/IvlaLtivLN7DhznbyvQbroa54U7LQXt6vkX11ahyeTUStYqQ0+La3
JkwLqzXjC3YdOEYMmvXJnFm1InZf/LTSF6nymWv6pz4I6/cqSsh3l0NyU8jA7moSwnvn92zt92y7
HPOf7viSp4X5S8yOESN7jwPSjHPpJLcM2tpu6J2P2YEGzdFvyxfNGvDL8UMwjI4/fnE0TJhMXf3Z
wNrjVote/ohp1KzV3l/cyb4q6Ia+tyNGR4MK0GewKGI0JLoumpkrW1TQvUNrgslyYmPehqbRXlW2
WaumTdLXZHrzgJktYq2N/0JFYAHoVfnmREqwElnPS97r5hETw26dlGHxbrrt0W184IaYVaFRNb4i
aVNuK7ywYS9jJxKDJgAKmcR7G5g1NbsyPMYJdiQC6ZRqkXMDE6zfxkOE/xwaSF5LWC9fQ2cujvcY
srz9cm74scje+0wTXZNiQDwkkfOqEXaRHaBnqZxdJTK/Bp72S57gp3Y/AZPyS1NV46s4+a/HiOmz
mPW36/z79N9j1Clb90YYPFu+06OuFr5r8cCeGY3K14ZdFhLe8bNs2Qksodix84Opx/krGWSWDdDF
Vq4/9mcA58nKSLBoEp6Mhdt3L74DSVPcEWLKdi+/+yg23/skFk/2acyTrd/zkN8AnzJGxdHKqmSb
+6SQQFOYn+y5uchN2Vz64bLEWeKaUF45F8iULQO0CL+rqI+Qm2k+I1m2mAX7MC1G8BYFyddYnIGe
/TiTMdkrxyF78L/0Pq5CUgfyUji1+wnSOJoc2pfec0iY6lG9M6NB+9IYT1Wstu9hqJh7f+Ivy1HV
1L3h1R6Rl9D7S5BCQ5RxCjcNKpa1ftJxzH5t4WcNnhehFFVrz96A6bZddM3N0msF2cFcxdpALb8E
pYYqCP5OTdEra2R657XXlfVO1pipd+yHmkRrj6vAteqr7F6KDoHW3YfJirUYxjLbeJlt7HNqBE/u
w2YPcejEzZaqEhoChllsC7Se/+ez/32cm2rq0fT9pdMYxZZcxn9/pUbFvj1EpAjZwOba4CuybFBb
2xRtg7VWCkNx0Uz4WUiIRRBm/Va+fz1sb0qvVM/pkHY3xBW/u5rbnoyKOqehNtoJru53WeCRRZxA
tfehZkAZFDWfUjBbDRAmG1nuQbyxW4SArbZQFYBqmmq+kWU2iVaVZ6Cviws0Hxs/jO7PXulWL8dp
jbmeetSFhZWWp1lkjRUrGc+y7SjkAFR4YpvUKUiI4l+1w845OMtD4c/BmVTJUg08FGl+xwcS3DvN
qKlsRM1pFovRSq5Li3jXK5p9lCF50Nq+b7E+V4OVU2Dn6DhATTFpq19Mjc+MNAZ6e5Ve3rQubKGX
1M53BfJLr/j2X/30ouf6s/xcYQ+TG/Pi6f4xR5Z2ZTvXPRc9kCLIAj8qXZ8Xud0JGhh4aW/zqME3
sS58iLRfsvAui/YqrH994at1sqzsAsxs+a8i/mMMpsJ4VBfeSZbqMfJrVr6a2FvL7z/pnWN8nuta
X4NxxE+15FY0RI1BYV1X3oGhHXG2zL5pLtKhJcwdZB6zpVVYzdUdImd6bV+takAVJfRZCJu2Gmwb
JEeXUjJQigfKWFrl47Kfwg00/+6kTnNhnZO+gkQqyzuoIkB5Y0ewM+asZknvGTd5GPy6u87mj2yE
o3+Po4v6OddHFx59Yd5HqWLVaRRAyh6xpo3dXUGxu6h+Sc07VR/4uhuJFe7CsClhUiKQZ4iD7JYd
kYCTq3CsliVSmVvp69V0urbTDeDvk0Cayljp9TweI40yjYSqgj++ZY5nneSQCMu26+AgHSIm4CgE
9FwCiVCna6/37f0010A2zCGeP1fRvm4Tr9ngGzvt5yZf4zLUI9k4s1FptVMGKeJUI858mlK4pFrn
veKYNWxhM47NQsbkEFvCK7Laj3Zj57xMMkmjK45+cI0J2Q+hZO1ZiXGw7OHai7RMpWOFE2sJMjHL
0fHCpfwkxCfmIzR7Fw2UIflZibhXIT72CP0e/894BHrRJh28xBODT93vm/mS+IJqx4v43RKvYRyV
eIEP0IAaFFAc7SYzNnFEfXbErl2zsfj8V4sqQLOOCpGdZ8lytW30CJQuwxdKNLMsbY8AS473d676
E4SL0N9LzW7M0W532EKm92eZg+k0OAEhqbDd3UjU8/EszVqn330ABkR/q4FxkvkZ/qmQ0u/rUFgD
FWc7bCFaytMxnpOVa/Qg+USPU/bFWZ49DjIG8Fj1SKOJQSqc583Hj7wJvS8yeL8miiqoW7t4GMjg
Py4nm574E2pnLkMSpsfHsKmr6n0E/SHaasITNtbUw2Dro74XBhXrvNCpdN9ytK/Ix/7+/8CDQLSn
j///7nfRf0Mch9ej70hVu3ekep+Bkoyy3FvdgegkBZxdH2gNWQ7WeHIgsvve2WvN9R3OHoiOAAjO
RNnjHMsVnDebQkpZw/gKdd0lLpj2CkiNPnyz9fRrpDvDptPb/tiOSX+ErVn5SMVlJfSgEteYYdbQ
wUU/WJ49DopPYdV2pt0j9J+GyRgAoB5c2BTfkUgSSaQXPrd2ALJL2Xwc8nxqeTZE60dIQpdQbvAv
aVNAhaljpKDAL3WBae+RtADl4POvEJuetTQrCHX25FvOSm+p37Xer7uhbzjX4drNFHWVdSMmRUjX
qcZoX3s1bZ9no1APaj4nC9kpY15iQl5x3XArm9WkvuNh5VKfnr1uuGNU9cBfWz40G8tQc0yH0C2Q
abguBEyWoRJ+zg2cAQO3PIXDUJEYU8AoG7jZ+cHkLyzbsbbygRygCL2r5uTt8aB+PI//3vmIV0O9
8Sl8HXrImXeGiIFo21nHK+ODP0JK7Sx7pT05ae4/ezvRfMyVvWgYvcxB2X7TsciAPgnnXC6/WH2T
Ngum51FBvDKI4r/iCaPauh/GYzCydTj1Q5xcLNwEl6wU916B/afa+BBLo/FLJ+C3ru4Y+B5CgAga
v92pcTvfMN+aSZ+G6lcxyR/6o6aRgZb51cF35vMYKrCMRRbkd2o2dNPvo49SkgzJQxCLpXQ2Y2pj
lMMl8YZVVOKvSoXyg5YyUFaxLPxG5Npg1BVMIBq3uBhOcx8m32UwxAFSwfO/DVPKUbtUAnDpo0vp
jE/ykROPiTA08/+SLXlISLmuu1IoIguzShmrcVldOKqeHT4cL811aWIf40NRv6eS5ZuIw/wtizP9
EMrsUIbA0np2SWA/3mccGcqpMFH9Ex+JWU/eylccdyWf4TDgrkAkMB/kJ39/YOce9CKX/OtGjpBP
7cKMwh0oHOP+mJexQWNRWCPw+FgR6K1boo2o6VSfay2Ztz1yJRfwGdSzhIG4HwPLSqbe26aV+1M+
GLp+2tWU2Y+ydV8HtPH4R0wuA2B/1svBZFPxVEMshACxMMzaxVNosPeTzRONZ23/5haYRwtAwH8a
gYdd/wZx5Y8RTSN0RK0WpS6xrIlixT0Vmro3ooQljXyb+RzvmhQN7sfbLDNwSl4HpPMRgxsTbi3H
xw5GLH0SnnX72Y3hDSvt92HI60/6RIYdpjnlkK6pr9Ruwfhh/UAWbVrAzxr/mhqXb5jdwm7CwJX0
m2vv+EjHp5Z/sPsQ4Zip5t4PeelB10XRwYWbYNjBokii90xH0BEvu/ZQ84M82FXQbBwcRJHmy/rX
PuzHY4Yn16KK5/61Rnv7eQ6wQC0iv136aXtqtHa6NlbiQc5Xp5Vt8m0LYjN9quG4HToNcEoeqxVM
y3Yn60TI0H+MaMWI5r8bkXRZhY5B98c1vLls1ypOcUswF8nW1eJ0mdtwXADL+vVVib90kwMjLpmg
xfphbO7uvR1s6pVZJZtML0jjtabxpqAUuowDOzrpXmq+mRSfsqnoPk1A069k037IUUVQelvL6JjE
W+CtTUccElnSFQE+AvLU7hW+9tg8wXER3gJoZ2z6SHDThdi4Wije6v+wdl7LbQPbtv0iVCGHV+as
QEW/oCzLRs4ZX38HmrIoe/vcfU/VfUGhE0hRJNDda64xGy8H/DIVr/plQSGPFcMBcBXp82tD2SBx
Ntg0W7iWkyycjgzhONa2ltE5CLpRkZDsnHrMGzHDIUl5AoJghoPlIsjBVH/UlKbdwsiAcm95+XOX
orzJhnjY+GmTP8shujgl0OSTaPUN0jfH7om8Rfum1c2Xxg7wqcH8YCYX+ISaku98N1x1pxsJXqpJ
9zo4cfyrUsYXTOaMl7EOGmaeen3vs4BZIaT1j3aqmFs7leVN0HYdKSRavJDJMgjxuVwJtyxhkqXG
KXfVqQ72AXPE1Ks+yt0U0xMdRZ2J3cRlnKhzzQ6ehKo2KyGVqGM0KWptMJG2bPcwBqN7GArVW5BO
K80BRZgtq91EOojmRIUmDnp0Psj2N0hw1s31UBpltDA7LFxEnd2wskK/4B8whlf2135QzMd9GtbA
5hgfx6Y/y1x7rNS5G0Il8eQ2PDZmvizYlbkBemTciLOuK6M1q1h7gsx91Dm52u7K0HgfAmOugpB+
ZDcDF5Ex0OFVOf1LM4BI1VtD3uoTmN2BIgj46/wh3pkixSJ+LALLWqiu+Sl4t6JkKIG8wCvGWYmg
ctmjGE+k8JcISWPh+J3omHVUpoM4k2v5xU2ceuOz/1evWaH7G7ly3gKr/uhRy8WwAtXF2tOpuk3E
EpIJY0eShZkNRLM7ZR2gyTxeirDl2bfNsnIh+qS5Vd2aZY2zToJ1dupaPIEB1PW+mbymQ2IAPBj7
fRl15lPeQ9GMquSVJNphM3bAfHQVQw3CT/2MdJ1qM2oMHSqPpE0wpOWlzE4lXyNX1c66q7wOuqE+
9en4aFUqluttuOcH6L1GkasuIsQhR6OPrf3opirRGyhbsqPpDh6kZiGhJeubYtH7WDJntbZr0lJD
hEVa74HbRLT0Go2wt+ijq6V5IHOmW3MrHEkTkMEhqXpAonf2wLzxY/fiul/BlnME3w+x9MGVHwYD
cpgVLiFstVsz5ne0Hi05QCkRYVujZ9bxUkk6BKbi9FlFpAjNcqx9jsLEo+MnqmvlM7KD4BQ17JyL
6lwmcUxprXYlimKQr1Tl3Gh7ey4WT6lVSLYz6/mfrNhta7ZjrJxjbvHnuOSDyXRwKJNA95tZaOcB
d8gv9dX0nP6z/8hKeBG3zqV+gFYUpms1cknuF6vceFoDp58H6N/T0lccydwg4QWzjRX5aeB2zfax
IWVl58IcW4iXUmp321lj9wihsvhSP/X3iYlM2unqmJYs2jVXvzMs2z/n+rAVd/Zad0idayxEo8Tw
n+FHt6w5WWWYeRzdfYisYMWjIlKMmNwsHGTqAEG1pFvQdOKKgFaHWPai+RPN4mDGqYFQPlGLNze3
3G0B+2BhJUm3dibAwejjUz6UBrrQyCJ/Krfjuwh/yVprSP2bqmKlIEjG3Ef0l2E1q2W+i9koOPz9
jBFlwGwKG0AltE1XCleyWknzLijVE/xQkItKyLa0oSEwkZpuQzotts59aZxjo+7vXZtfFYWRxPld
JKs/Ukv3jkGTVfOhxGFQFK+HiOD/URTxt4XpgbZxDdmpI1HA5pMwWJqvCiJJW2Iyz1YfxPxQinBt
TrK5VPLTW9mxWMhMGuBMUt8as5Hh4iP5ECLR66GMaxQbpfX9WiXOMMjpj7A3+qOpxVAMdf3SAxLI
2ddN/NzyZFsr1fDakxW3QFpsH6umZZmpQNMPUjl5cnX5BRM5852IFYEN/6BK1bOiSdV90Zc1oUXv
V+aF8V5UZVi63dR9uhqnDqLKNFx5FUZSskj9RgNZ11VLr88jXCUMby70sPko4zoXDuYWj6rqEAA5
sGda+i4BC1dKxbpj6WFti8BqVmNf4csY53uhXEdO1szMKTgAwo07rOeforQiSdTTHktZBZpHSSNi
fymBd/qh+aB6encAuCUEPxWr2Vkvh3vfV9X7IUDma6fqpCtGrQYNc1sC0EJYTDHom2ChxHawEz+A
aZAxGNAqdBvecOcj3BsdM9uzoDpcHILZ9eKd+v4BLE9y04gdvk5ZgYqcuHZ8euITUi13mGuO1K+v
H6uR90iU7fFWVAH78XZeBO5wqMKCrVtUOynOIyinjWLZDVb+KlXjqyNp9Z1fKuqNxZNgJuphJ8IH
d/16V4dm+lK1R6vLi1fLfmhVPK79OBpeYo23LpEkciTd130Ej3WpN6JC3xJjgNEQWos+k8tT2qOP
fRK3FQ84hVA/SEFmsUwDf4EKQtQIZUSoKM5qHEJ//ldDmkNYaku53IgG1XG9jWu4+k6Fr9Z7xaOI
3xjx3B8oiHUxLfAui0eQlONJUZC7TDvfpn6neDY+Vfz0snWn4VJSKYVyWxVFPNF0k58lVg+Jp/+S
pe7R5Jv30sNbATupxrcOrKZNrenaFo+A8NTF2L5g0iHd9ClMKgMyxpHAanXIu+KR5SFQVkn33cVY
lcayxRbvXhwUdhXMKDSPSdoAybRdf2MHhhodUXIoaz2x70jXkG/ENzKMzTu+fjJ7rXwHpzZRQvLm
3I/KuPS6ZFUa3PkHS8JyuGduqUSpuUuhQ61U3U8fSVp679zEfJ+6dnqVzDM/Mos3DH6ibctW2ClT
wiejyL1LCdfX7CTq+6nRKP0nl3jhVtRHyIiVmRm9l5r+XDqDxVYMB41nKFmU02mHaHHwZD5nHqCi
0Y7bZkTgJBcLFc/URQarZnWRI13S8KyofMJNvVgEDlMg8Y+06uFr8doqAnoadnzztvcOahrx5/7x
DYLSrS0Q70IN+rMhVfNT63jl/lpfpXa5n67hDGW2KkZM7drG0I79dEjKXIJsGhKwiMkh+VJ36VNZ
ycYbpFfRIA6RGCFOwUKk8zS08mVTth8XDNaYk6MK8jVjfLMaQ9+4E+HIbysIk9PPMfAtzKEcmayV
yvYfZX9Yi3q27wla4eG1EkVIXbswjcoHPAjioxheWt7TBSDg5N5R7lTfeh185+wgUcrxXt5Hbp7t
WaJ7oItsGaFv2yBFYKYeoF6lvWb7IJ+J0y/ly4AvbY4tqzNNy7MNSE37xpLqW/G9jPzGvkHydqtg
wnjowy4B3gfMLkny/Fj1KSuhspzbhWE84KxZ3eXWCCGcFI2h8OSdyZbaXLPl/NmFCLyssXhYi0HN
L7VBXDDuhYY5VB3jtohIhnRbQrzNYNx+tnluZl5KXIEVieKfupzU0bqUoh34dI2NB2WHCtyAc9t7
92GSnGKRh1ZY41ZzkSo7zVjd2gVkB33E0+5FgnlaQRQ8uaPR34Zm0nIL918lPRpuRdWlPmrWFUvC
o09A7VLPnxouuNuzHwQA5HiJ0fhdulNad4Oxl/RijFG8DNMwOzgAUY8Q6vOFTrD5u6EDyPUTpAQ1
eXOOxjtlNWJveBwqa82QcI1IbMhquhq827a0YXblbi/ToNrSnCWTOXdXp/65HqD/LdUW+pKm1/nm
y1I1YG+21/djzcJol/cqmaBGahy0EBi1IocncYsiRhce5Gx4FrcoUZXJCklQ7LVe7mSKGRbHrqkO
Zahu2GDTXusxaNi4qryTnTnlntEY7JDw+IT54atYCHx2LVDPQlEPPrpWruutei3yn2DNX7s6bWEd
Ri36KWZEGFR7l2mRpUsnsvCtzXWmJKZLg6mQnjJEZNd/Zqzk0kPhudGNyGERWSulpZVLa3AyVLrk
teSpcpKk2t6UropkzvIKUM0YMi39ykI3l3dSuwN99G3o+K/6ftOeB1cNzzbywcRsERn47Xl6ts7j
MbDXouhEMs6Cg/ddlMSYKquehnAIj2KQk7g1sLkkXBDOlLGPGeUl+9LesR7JcWHXAvfOKeQqDqJB
nLFt5x/MJCGja3CGmWuE6nu79KZ5lh4WQP9azb7LdXJYbQcR1ShjSRfHTIv0Lo2XUYlKHVehBzKE
vB9/nGDm4YsaVhqXEzsvrGcjTtZ5gzc7dxvjLrJr5IF4rS87t/bfSvJ4mxoHBYO4v8GUYqcawFUb
vf8p2sVAEz7WPK/U+AZQ79ZibnhveV1zViZ0qvj9jzwLc2xhZpJZZc/NOEm+GmAFojWLwZuadcIN
oA+Cx0zWl3WKHokkPDLP/HXZ4pGrdbXzqvqXahkM61qO4o9qeo+Si1Gbq3Rg0B6r6c7BWqF5oCAI
CKIQ6JA0yZJoQ1W0iHz03wXPLUFT4lV0d8kzN5oMIZ1JQg42qd/sGOBCxArnZKncyhAAItKFtflg
V/UvAMnDd0Nx2YHpnyvMlDYj0cNj1qFWXw/UNTyOIjbPHwa0SWRM+tlRqNREEW5zdhQqtbEELiZa
WZuqqyaMkoVuYN/UqXKzt/CUPSehdFvwmtJDUDaXohJZ/TfRLXPe5BENzJjDmJ02X/lXvRLhVR6C
oMVqUW3CjV/KwBvdut+YutLfdeQDiRWFOMROZCzUwshX5ZRfCzh6YJf3o0epmyw8ph6pOeSQGlmH
+FbxAO85vdN02CSVFlRH5lvhg2mDGp5gITis6Kuqiet1NaIl8U1jZTPrIVGlbQ5hUoKva80K1tC0
oZypygkNm3+OdNYArgue62LEO1TSwisxhRGtwdTqSbQKD99Ys73zWHnLsTCj28Gs0m3ksuf9RKQ+
2vgxsBhNxq3gIknNgP0Rs6BsibQlUQaf+rs8tvqiGaE0kwtuI4AkF9fLJVinCWQnURQSSAO7I3wG
zqImcXKAllP/cOpvKNhCXPuLLnb9z/5akkazwMcOtJwsXFtLUxdSWo1sWDhDu7poqLOoC9gWnWK8
SiAdxjgdDrgFivVtKjvxJieyNQ+m5a5WWyl5GdZBrIDFmtdKR1xJivhW9DcwC2TCopsbE7TtnoDy
K4ClSUMsFw9hgZetk6GgBdFY4cE4ROUylZVxblbM5S5vQU3MkTQMZilihxGOExlzAAC44y08lvB3
mAKVdzYQklMbW5O0jfctucGlKBpFN9FDSoxFSab0utRKcveniWVfYkjhJLq2DAKHvZnP+aU441eU
7l1HJ5edeedlynkZNlRbNRpNInxVAH6MT7MePNKGx6pf6RDRCWdT9+WQdVDAUqe6dLk2DD2Eqxnf
f+2gx/qbmxDrFjGRzPDqiwyiCRTg/VODiPlbKQmj5HBSablBd+ktoiWi2ZmCp6LBUTDZ+pnZcYHT
MZY3NxBA9HVnkPog/mE19rqnMAtuyXexoFta+QqSoHH510koO+eJP+TbLuq928HHRKQbhndflsCs
T3P4AKK/tlDTBFjzcxCilXpDkziQacEi3+cLsghlgsh/7QNcskhFc0VM8dJ83RwQvYtklOc2mLHL
8mDwpXLf8tgUL/tlxYArCzOCAPiNeCu2PsM6JcRWHiiwnRbSSjcBy8FVnZbYVv8D3ROLXcw9FYMc
Za8wnyDOeMs+rsJtB4RwGU7cHSHJimPbO6K5XXRFDoFBFCWpXIgeMWJ/204mdmygn8ShK9pfKdsX
m2uVjDbq5A1+uCW18kXUp4lCDoFZToa+3tEuEv8ozoB7jUs9ARx1rRMNumoE8zzPh1WcesleDdqX
63e6SsDWAYJ7CaYfQgCnnCRVkZNNwgy/Xqm195AtI+LpGUEgF/Zuz2r+pwlcPOvdn4FBSp7c2dFj
p6XGUs206iArSEUr3RmxWYcJoGgDQAvbDC+aMQds1HEMyychKBMyMhf3tCSF5kGibD+Lm9xcpWcA
+D5a36y5SbrgTdeDaarux1tIGe1CFGuUOovUy+2NKFqu9G7ZQ3AjSul5dAy8CMW2yNgChqpNwDyJ
pmJ+NnGTxizT4MvdaloXlfNiYiclShvsBFmJMGI6b3x1JU/SMZGtIDIaxNnlUBi4aEvBg6i/dpNU
t1xqaVGS4JVVJzztl5dAxl/F2Cs3ne4k8zapvDM3lHBOyGD4BjrvOFR+RdJr588sZFM/R63/FfPT
eMY4PSPRVQoI8NTWGrhpvdMiR8c/Dac0NZeSldmVP+MmdeKtmbB1Ghnl91Yd+u77iDAeQhTZkZO6
gmnkx+FazIKBjWJRTt0BVxFWGP/qJ+rUZglBwTuK+5Q53axIOVe5Aeb2TNyYrjcw0SqKnuOpS8wg
PrpcGyoDeoii33jFkC1dUmUXkGjTS86zOAuDGymw8ptrNbehr12lkf6/uzZGXHzpWsfBLRrQE6ao
w13USvKqs430II3dsPPl2uW5jSVCU2fqghBv+9i2XTMbmZG91dziL8lFrqHMNDPNIdz2P2z85Z7L
rtDnTWnjFsCmIJ4OhTn30Re8SYA54o5NyBLx4coNWnerZqp+z6KYNfXUg3ymH1Dyu3Pk5M3WcUcA
0GqjvTQ6sZGpwxCScYpHR36Cg6ceLZN7GXJy6WBz0zxKk9Doemjq16YaksO1Rpx96UpW1wLfsX5+
rWOXamERE7wNyipfNQ5iFcNMx3OLt+OtA6MTOfN47mRrOOeV0bLyVPqdKJq55G9V5jaoAv26mGvt
k6J25b1o1Ke1SB+z2y2KzNq4wY3G26WrW8PplMg/Eo2lxZysTrw9gl7MK9nwOoHwAuwchDV8YPyr
yU1l03sqjUrAYeoSjl2zGaPoXdRfDmIUhjnZfBwjnVmVnO4yNFMzM2MJaKtOc9Pwi1yQYdM+A7NG
heQZv+Jobkhy+gsKOfAYd3xyHF1lI6jUT8j08HUP5XZ52f4a2Y5M3UU0OVk5XWEDZkdtGzrO8EJA
Hmg8zpz7sAmGFztcJlOvwcJy/dJrqtbZKfmzlxQU0tdrffYaW1De4lq/X7EM/IWbkOcoDQs7AZ07
9qF+32RhuIaXTMrBVBwRC923ZKrjCDseg7alZA0YqylmPsOzhmxxCQ9zPHBVdetNzb7XtSelrXdi
/GVEVmHiQ47dKoZkyYhh0bV44FzyqPsM1UveYpoT9T17+CH7PRP6PcPSXUyBke7Dp4HELZrjqdl3
/Y9mdnzIopxG2wNGN6Fa3LVYuSqA7mrSKjtCkn/FAtD77k2zNrZ/PdqvsQBsRvZ5qhpbMV8Q3YpQ
6nY9RJ1/hS0iRbsdW1PelLiBdTPRBdkLLgpiwf7ZLBrUMMuw+ZgiIqIVUOVl8MCG8O8R+K5CYmdl
Dqs22o8enO7LqSjnU6U4a15xnZR24lyX/PhSa0op/a+9RPNffUTRk1qS2+LoNUmc8vKndW36Uwuh
ghMf/Nh++NefPO1SyHGbXgaJP+S6XyEGdEkKB9oaIEHm3uTOJNuoErxs2wSqv0cQ9XHAnoNWsA+e
v7rWlnah4Fs7db10EE0TMSaxMPzUcmNdTUKoeTOmT7Kemai0a+tuiAIOLrRxJouXQsD3NrSN3aW7
23vpFkw1TPupfzgd5Epj66oO1IUYIRo8T0rn1vQybSG1GzeXJuMcdAuT44Fa7a20xiLGbl3Q0LZW
o/GZahMz8nBqkZzl3y2G6E+SBTGgbuFGVX5TR1qBJiRMfpSE/tMwV791SK6WY5jYpCMQOnWQFm8z
TZ0VshPeYWmqITLCXmr1Mb+Xuu/gC6JnN2rzbTtZmAjEjYzPvOX1yawgzLFKO8tFU1Mm1kYd4t2Y
t8RCFdtYDkGE+1yPrVleYm+XmSZfWEtM/OqGb2Jng33gga7NJhORaSOBiWuESSRp2ewdhK7K7KxY
ir0D0ULh2vK72+8x5ACyBRKlGuGrdsoNrfuZ0O6KdOpiIF+0CwCRu/okz+g/+4hmkYltqul/jANB
gnW4Vp1dtvQeTM96UYcy+eEMGbz3onpIWuIXaKicdVZl3szIUOwR9wp2aPSwg6sH+3lIDZ477BGk
8DFmtml0d/+9R2Mkj1UZ1lhcNtXNheHTk7/UtqhCbMVHxCzQP1MdUF3p8Fc/eapLMWpf+3LF4h71
/ipVcu/gS312YFJtLduolB40jTwS7M/dnwZO3or2U+ttKJ1KIT/E05jBH70DLJ7s4Ha6hVTadR/I
lvgY0xz+GiNex+nwnAzt4EnhBn9Eo6os4Xdg8DkFAZreIQgAN1djr5Py2KU//T5ibTaVXAAjw0yM
YzGfHoYM85jPvqL+0kV3uxMU0K1jtxtFacz3SDVeM0BAMDcVf1UVcrFvtM7HGwCVBrFa/XXqWqTj
OHPj5BeROafCedlq6zVk12HJ0xq7CQWSDnfF8hyWxvdUsf23HHf5Wdcr+R1Wu93eg864ENtxgXJL
aMD4FlbaaxC2OrolZdjILmCZYHoo4nqWs42BkwKIpvAhddg/lMJq68mWTkoq4TeeWKDgK8UqFqZf
MBU1B/2pbtBCo/yGTJh5cBXjIQGuiO4wWkQqu+ZjIMH/paFujOgwObbNRzs39r6inyvNDe470v1u
2MbHvQWK/2vnY9hTuEOzFUUzf3VV9sm8IoWJHoOa5I7iv/odm5q2oVXHILS1B3xy1qIeRh33wchh
ET1dbHoRGxXUDGi6uSmz1t2Lg2nHLlBo/aNYDCEZPo2KudZnlxLVRrCw+37W8c6XQ+4254pbx67u
cZITRXVUWyZyeMV4kXRCs9KelSxPsKDDTEc0YhfEppxhzkWjGBS1qoelmJRtXb1hBaMXPV+lEYM8
q7XupaKLtqRX+Gu/iKons2QJUqTVY2ur3a6a3OsmfmE+HWzTDXbcMGIeFbZ5JxpSWUIj7sCzUFy1
Cuf+BCkE+uKvL+XEVt6jrLF2rsAZTuOAN8/1OpRvxFUgnqmnLsxWndRkq5Y02R1uUu91ECU/cBx4
8t0sfdTbQlnXJneOMBzdc6ll/+pQ9EmzSVt2JhUrWsU6trCk+f0MXBf9pIMWUm9dMvlj7S3o0L43
XqA+dhU2rF7CFyLkubXO61QF/dGHB/Dq5IpoXXU3kmyOWE1Vn+GkvAMr6E75FPER92O/bZZa6DQX
nqgxdNATuuYu7B9h6gdY/agZyurYfm5Ncyv+KDJRWAnH4JDbFGcRZmfpQZ5UCDbZSZnsa7eilBaG
s7UDEzj+1IiYo74H0NDP+9yX19c6zAL/HmVoajUTA0Q3ozfxA2L+8j+OalNCOiQEV5OclADydcSl
PL1GOTR77hbuAXGkf+4yZ1wZDhkzchczYcTzih+TxVeP9QCKkFBe+eylMIGdJCE9rezkeXeVsuzY
kHw2WtYdvtzhlNQ4B98GatVOJKkxlgmKaXGEoyU3CI1uWuz3X7qJetGtSUA+EL0dXgoEsqKbp0Qf
V+s/r2ZNVxPFqVuO3nw2Ii8+ujpr+FhEIHlgPJsEjFa9BUQLPR5LAcmfbHht70bBvuDRVeO5qDei
ttoPAIXmkc8sv64HZaEOebYVrT1/TAGt8t4cev3OdHtkMVxMDYm7kvTlLUUxH4mHS3bp7kXRa3/h
WVugX+ENuZ6xAIJmzsoQGvPoJeELNDXQDnr5NABWOwHlrkEFFsFL2QOvTdtsWIOTCF5UO3pVJL29
tVKbeFEebUV1rRTDNulxchGDCq8nlzB3+71o/fPacpgxZZ9es0qMr9cGs//aWHV7G9VZ969rq9M7
aMcpT/Hz2k36InfssWnaYbQ0H0ILB1muP860nPuIpUkCYuafkj7Fs1F0BILhLmItAuw39QawSosY
3dtxtQ2a5o7M2+CkK3WjLMQQcoJmUufrh04vjA0g16cA6ieYTykmfAguqZVLA2+hOk83Upaz+ndr
ZSH6GI5hH9VDgxF7stcU+xXPLHAP03BxiD7P9NGMF+y8pIner9IJveTbzF1ay7+z9E6502PpzOoZ
LpJfgUnIcUkSkk5ia3/1EoNFLxm6PRxUS5/H3LN2dlG+p50Rfp9O8t8nOlsFokacjH7zLk6U3ydT
5/9Vn//2EuKCqEuPfKZMESVYWFKXDxsmAP1LlvabOK2DhyaZIlBKkM9EvejmaoAGTCZPLzxcNr4b
hw/o1P6jmzNdTXST2+ZLt6KVWDT5YKWvV/t80WGAVt//eTXbkeuleFGDMNcil7Av9gOMyKKB/AYR
yBJFQ6+lgwhzxdxeLq0Ct3BtFSCHQTL/v44Vb0O8kLgycXHpcH3d65u8vq5o7T7fxhDU7Zq8Qmse
GTaaCcc5GmGn38iSqd+Is7DCC8WN9B6jlqmhbQJrVjiqPEvHul+LjqqorMpiEZtldbwO/n+96PRq
XhbrN9cL12mEka14zc8LX+r+NxcV42OEdZd3++WiCkpi2fK/vltfgzjgadLlI7j0/fvP//xcxEVt
U+7X4o1f/+b/24W/vH7qmslSaxYCgN/60XOThzK2heD3JBsPXXY7/bUokgyH4CMpca7sJhxfXrt3
eUB8ZCLxiR6Z6n8Zjt3nfwy3i/Tr8MrM5uJin8NxIBlneVjJR69hE9OcRM6R9j0Zh+AHUVKWsRCp
YUbapBNi4LjO3TY6e4Sd/9E1MquPrr1JPo7oOijFz6jr5roVxI9apuvLeCT1Ay9We4/wD/kpbnUP
47T3VpZDx4pkVnOz/5nBg6ImSdY106OZMoU1xumg5a07Vzsdc7EpDmKULYwiaIA6Tq9n0U3UW56B
zY6kEjJtsWtpoLLuxdn1oOGBQMzR/uhybfirsyi6tpbPEwstIFHg7hi5JRkPnvMGYbgCjPK7GCLn
ztCvWvj9tdK4zIgowBCJUQwF6TDZQXY7Jo/G2YUkhlQOB259grkBkIzv2ZQnGfkXjMTwgRTg+qGU
nsSyWxRy6UksyDMotX+2RMOXbn+PEWoAvn//OUZMNHVdqx7k6llc2kw9e+VIFtz74el/M/Cf7wl/
MHXu9zh5ynKTzcXTCcMCaQ7WX9+JZxgwTyZk7TMytOTg2APfzilbwc/1r70U5UhObfvM8uWjlzyW
b3E9pqjg5ACAZa9sHdk1zmHnvhBQ8t8aGcnWqHU2pFOS2YcReJ+A34bZz162s2/9NJB8TGVbAT84
2779ItpRsnwdGHoFPJzpim36SwzsUMGuAu2pGo12V0UuZuawldDNKCRWGTwye/dJfIOlwHmvcy96
IkRQLFW7i46slrDo/MeYon8S1hSfY9ppTO2n0bEvsmRv1dq4UrNNpUvqiklHgZuQbezbpNUnfAI4
95LfmE9U7TWWQbmQguLNnHKW55k7fZ9ecngCL9jM6/NWbpI7bQyj9Rjhg6wlE3wVLa9/xuTTWY76
5AvZ99FNZfUKQfAu/JHrW6HkkoI4nAdhP9wy7Xe2DVzZVYK906OZOy+ih2KoN5mGUjNvvkvpoN1G
U6bbmGPIhhUAwVtKoj7zM4wJRh6ruVwzTZfwmVzpseLORbM4mLJG9D6R7krRJQyfexNjb0QR4VGr
MnNbtJ68IdQxnAxHj5e2FVYP1YAtjo9q7zvgoWNWTuuziHW8rsu/8mx4stoofB0GpZzHKPvvPY3/
Zp3YmJU0bbkSv21xSM28BzTLT93K3owgrQ85BLatzARi5rEpUZ+HAeq/cyO1bOW9gSfNoNSTozkT
XNswbNaBYo97S2T6QsPLV1YTSvhgjvqJsLICqTXw9mGJOHJo6sfSQyIZWWq/CSGanTVb+QkgI7v1
omiYZ2o7J7WV8N6fZ5k+QADyogbP2Onsz1ami9SxiPxo/bNfJlfcnmz8UqdRf/f1GRWK8X9e8+9X
/J/6efkhsTy5eENgHZPoosv3PM2B7FVdD92YomkkzU2f4XMfYwc6d4uxXQbMqZddFVHGK21dsQi8
EZ27woPZJbOxWBaRcg+oK1lrgFaXOTEWwIjf2dxzllmktVs/8fNHdTSOZNhU3w07AjAPtupoko94
i99TMxMNccLNdujN5i7FF/WQm1ifiytJVr5FBV7BI8+NTV3o7aqKLe2bri/qAhEfzJhi3Zs8c0ji
e2QHFoRCXLwLSXzqK9Y6S4xxKTJGzMrzp/VdfBD6+WlQhWIq84nqgY0amY1dzry8JD86pK4XdR5a
1i+tkVURt7EVdHZqv5RLu0Lyg24dR4LtOLrm2TAIYpONDHGmcosz3mQY4xQ/UzMyfyiedCyKijt8
ofMTazVUCgMS1zB2mEp4Mp5S4b7XclQgrunM8YMsT8boodlnA2vZmFrxmuv+Ok1C68eoSqRMWPl4
b41Qi1lHKetQKYsHvLx/GmPo3lp+AuY4JKtDVY23yivZd3ZK+8H11HjZFVV+UmUv3qq25G07s29Y
mZrB0kjV4NHINWxk+Uh+SKOLXWdHRHu6UhWn4wf8PcCAA6paFc1VrTXZqOr9U+YPcDD13vxusPS1
uWU+ESVvNsbYY4foVdaLTzhK3zjJUUhvuz7XHhzzKGjBooCMTbSMANWmli/dkqMQ6PYfLX+MUUnG
JEOMO2LUw0bJjWZJqEV9ZVt9IbIzurLw5wUWnrf/vccYZOkeZX3p14CjZvjDYhaSYhjtYZXZ8ZkA
xFjZXPplIBdiFXXkNSmpXiNlTPpLj7jo9nLh588FZvYrttgaZmy9ci9pUvzRIzPv6jS3H7Efb9ZR
za6pUuru2fbSH5cXacbX2h+7B4Vg7qZCpLgGjG7NjSl7EJHfbaJZ/r1nxdVdrXUPxG7zF1kBJcbm
BE/TqaiQrzfr0sg5JbZvPJRs8Ir6TC2sbScpNRkkRv4CtYAQEnO0g2h1XjJ4fi+NghikkHGJ920n
e2kMgaur+60YQzrZSu2k4oFlYn4j2TCFsbVOHjOl10mazMBm3/EUXWZ4WOJ/ytmodpz5qfmlLowq
7NhzUHHXQB2+1/kiyQZuFZ+hMRH4EkWzz/xD0zwopCYdCnVkEy9NHpo+J2FlqkLMXBN3mU6vXa5F
cWZLOFk35LUt/mqI5ayDrY7JNka35IWkRd7vgVj3+yry+r1hk214qQzKZF4oqr0VDdcuYsSln2ix
xJBr+7U7ylEbpIPXLb5cW5w6ceTMIC4Oi6BQjD03FWMvzq6Ha13kh49s3BJHNMq0nP2ry7Wuqtzf
fWrDu4wb+v69Jn/zpcSSq8DX8FsWJ/JNrt+FUo++Jtf0bQoK8yLT+j+MndeS28jSbp8IEfDmlp5N
sr2RdIPQjDTw3uPpz0JSW9Ro6+z4bxCoqiyQUoNAVeZn5i7DgD7J8AcD4nUr5cqZ9C0RNqirs9Rz
pV8OP7wD/jN6G/i9bOw9/mBtWr6RHskJGVele1wuseRpXXVz6+vgD0F6V77qPwXxZbDRdt6oJFdl
femBL5TwQG7a49wvAsJkbneNi4o1NKk+3VPSqlbXdjSFxb3m1MX9+HNE+mCjBxouhXpxL3NiE/vJ
a2cIy3cbd2is4y7z4Ddd+Ml1hnirtkhdjF034MaWQB4Gw/Rh+dajoNbh+z4goPQjtE0GnDlCEtoO
HNE/hNaaYq/Z68KbXQxNYn1oHqzQstZOjFv8Tej5qu9MyotcAQO34N8G5AJpEc/rpp8SxPdBKwrO
ZwAatp4HcLdwA0EmSucNrmjpzbi2gwog5R8AjtJ3u8LtqgIXGpxpPLFH3Jhl2u3zEeCp5tr5Mzyf
/DmBdot/m2LzLsuKZzfp8+d6/quxA+9RGtXgWXdVhqWFY+nI6+sU14HOh+52KDslWVPJf7EzYzjL
5SLAnffQ4XbSkgvcPjUF7r6tekjnNwV/kfa/Nb1iwfh5Zry+SfvLaIMKZZb53V3o1R5sW2Gs1731
N94b6bENDHvl5am2E23fDnuXq+avFTTmHlmlcnUT/ZWza1x3sdQhuYbeuk2wrSvKU/KyGwGprpNJ
w0h7MTaTple3zVFekuYw/xi9NaMluMlV6+joy9LPr7FACcfv4J7+So02+RRljrae5sx88rR2wa2S
DvBrt73TfbyAQ6wG0aSyTXzRuvINl8NhNU9j8ddUY7CpwSRelTVlgzTCz0eg7D2wAKfpX9O57LZ6
lyEl0gQ9oHWKD9D0qVEtoxo8uMdOqfnpMnidQFK885vpOl2rgoECJUzOLAyzR12BS1PlFUrO9giN
r8DZss79A7iceS1N4HHaRbe0z9LqsPp+aV0yGUQGiaa9FkaPnrGqP1yjE+Czud9Pd9EyqHdhta2b
0dxGVAREQsHCJWFdOm19J00sIZ4M1QueMArK3mJn5j2G7kLVx/OlK6icjMNcfOQ4Su+9Oey3Pe+P
szHU/+QhECo5GIXbHseMbWOPysCtP/0ZIX0yinAptpqq72/rueK59HOGDPzWvE0DREdyHkb/5rc4
Cbl9kGODvFllo/bZhwqwv32X24ffLiqXujYb0CV5g0z38pX/90dYy7+2g8mGpGmHnx1okEap7dds
yu11Z0zaoW8Ui8SKWu907G+2KuzV1yBS9GPOs2AtTbj67kXR7U/Swp3Rfk56dSUz22W6GoCiD9zq
SQIU3wexZNrTOZot9ANL/jcqZaovQNa3GPZhtDhl4WO3HBIAV5vZDLWNNGVAQvS535kuWL3bhFCD
ek2pFXLbcpHrYUQGrW7zFhOUOD9In1yp+M8H6k647a8uBmPSnhGZitbXcqnnYsZGVWncXtulx1uI
dbV3uNVPG1U7gwhH0GypppJZyJ6QEbjG5wp6c1Wsv0hxVgKCBv080vTIlFq6cg/FaM3euD4LsBXd
5EXSm+zHXVu5V/FuGdXbHu1EOb3GyOnPQIHG1jL5OrCAaYMEfw1nDsxNP5pxuQN1gHJDG9wZRoBp
blMG06kz56jcySnQ3ekUKhokesTHSKghSLqD6rkvXBd616TwTEBxxbKxmC8QMqniVQGtNkKoBAh7
36KPeesbEW68jd7O/i9x/R/mLtcbAhAYYpEcJDpqq2zbgrLQPv92VjSJ/nlUzWw1V/p/jY5L37yM
/u84GSVh8SPut8+4fe7vcREabAVC/EuuUnRARqvdYGsQUWcnX4n3erKB1Y125dJs8gb2T+dgbh92
Wb1egp1cD59EVeQWLJeDovwjWEb19gsLru6x1Myjjq/3e1wP4z3Mjb9Ld2reI7zvTqo9oUm0DEa4
4B1VzU0hezKa2olDSV5ztjKaexa2fZmNGMAS3I3zggkIyzuWlPV7HisgPNUx4LG9jMbts4km76O0
hiaH4m2NL6HntG/gdaS3yFv7yUc1p5tcDx4tUjaKUUc7JY+6MwXa7ISxGQ5JFCqf1ahgT2O0xhd0
dk6OMZj/GF2/zdGm/QsSPdZO5J1eTKuLtk3wvIjlYWEe5OdcQ4NkaekKIirgC+AfSzue9JaK7hRv
r81FQUXOhlFx7prI2F+zS4EyTJt2GhCMGzSYe2hH46nX3ZvRjEznjK5jtHZD48VzEhuEmlaFO9IH
LENlreUr8z+Zqnl3rHXaFfvM5CQOJJZaFLt6mOutNINW6bEKHf6ZcdqA0mSdtMwvX8S7ZJ4ebAja
X22PpUNUlfZbnBnjpvEM6yEsWxO+p2bdKUUXnK0QrH6rmwW0rMpdt4UzflSp/31APvdbExRr11us
GTRn2Ptla78OA0tq153g3UzFUfIoXqo/ImA7PqFcWr7MuX4IO+QJZtcdoDkAm5VcjEzKcSZOamC3
9TqsUpzbywaGd6s7l24K3MutWbjVyk/s9jxXijmDaySuioNgm1jGsK7DfNgmhequMCyrz36gfjOi
AOe+ccb03mc/fLbldLL1EuPktNqmDt+jHp0LAB8+bTkr6qCfl/9g3jVe0ECnptNWU144YQOt3OPG
RTzBWfuu/cVuq/EubGb/qaBycj80JmirSnmSrrD3nMMMdWJlBor/JANO2nkbPWjYby99cigru1ol
PjC4kbpOvBgmbrIqrh8CpLfXmcpdXk8kMoPye4NH7aqze/tNS7Darqo2uTfQijzGjcUGLiQ/uwnd
ufrkls6b5br5P30N+P2oxFA2URmc0a9QR/KpaImVFnZ5mhWHT40fY0lFNgHpKYDFoMVuoU4aKPxM
Y+WQJX2IF+l/Qrmqobjpa2TO0yop/GEXFfgx9WOdqVDsojVKJC82Fm0YmKj1Vq+06dJSY0HqrLP2
gGYN3rqJtfZ9Ur2QXp/gUZn/KAgP+5HSfksXSkqSl9W+qbRugz9ZxT4eV1qndmtIsFjeS/om0+xn
1eFfe4sIkFn5JcIy3eeWP9ZbPugs3fAF2f/CE6IqAN+DXSK6j/g2kBb+yDXHQIKoUjZtmOIJNWbW
a9dH/K4WjUdkUo0Lt8c5W/QfpasxFG2DhPo61LxgCyVyfDaKenoOFYW0g2NdpAt0ZXdyjfYbN2KR
oWmFupPtes1eYiUEFXat5bUujSCeqoOho/EvTTko4FZRaMRYXiZ5fR0/ONgy3CLyGs6qWcXh9Xvo
nfsRLwAJYKU9aGA7vbc0pbpvYCeueyuK/gp85aiiDfEODcLeF72l73n1BR+pC6R1CZCZgw84uFXH
lccv/n+qpqJbZK1n2682EieHX8RXSasaZ73c+62t7MBt4kycR784jZZ42SAUWHR3IlPdINB1gACp
roVR1OCn8xzDt8gCCkA9MD6UnJBRQdoFgD7O5Ht9aZa4k259nic80pBVuY2KdoCMomJDuvZnsDST
rCn2JEOx5HWLi6vO+rflJAdtKydBkAUveWKTe1tFbDhsa1N0s/tumDa1dcweLrMb1WdQOvG2j5r4
cwMeYlBg148x7umORu2z1X1jDwrFPpR1njzbPWZ3EsKuFI/22XnNddY2hqG7m4jaw4fhOcZmCqzp
IM2phczTQcS8SNMz2y3PXfWl0PXqxTMb/kqa8j7j/XiJ8X1fSdM3++Ygl6wN/nt/6NhGhjucbQgL
YAHV7slOs/aUDS7OjR2q8ooOFlZXvljIjGzjQYnIZFb5i2l4f5UIMnxK8WtA27r7FONqT6lJbR+H
5dBZNRKMbnm69Zt5nbN2jnWoFcTKoR8j9yEpdrceORvTGLnECo7nbSClJHKnz+WnvNOnDf/Z7VoP
NGfOV2mtYX9SB8D58WjHyiM0o32BlPcw7cClWitRAkYoZToFTvEmrUmLm6d/d9WLjYwyzNcoaf17
oh6TZl//nKQsToRTOar3WfzD0RpZved80v2jiMzeNGddb/Y3VYZEkAw0RYmzX2oDp0ud8PfgMrP1
+2z+Gock3A31dBUEkJcZALk627AkTZCq2SXu8A+eavZJdz3rVC9nTQ1idfXLqQxFw2CffKqDh8Js
LtIVKEBGrYHVTJio2PtGXXZEHQDhmJhmYPOqUd/J6tsv0jG3XYAmJbZ0w5ix8MC7bQw3Zl0WKxOb
1VPC5h1ViH+dYW39ow+AzX+N3mYEfopkozqBzv1D3FA+9rUZUXok4H+Hygfe4n77OvKBgWF9Qthg
vCv8RrnIofKQL9KUdsJ+FVjJbeDaDEdWjEkBwPLnjN/ieJ3icalfbt0YjTvrGqcznhBVHSvAC8qK
Qu1UneQsDuYSz8OlfT29jWOG0K6N2DKuc2TATUkQr+RUDpMeuYeo0A7tPHsPZW/W9zAZViEczWyb
4nq4m6IBb+bFDk9C5CwcEftEgtU43AaapLvO7Zcr3frlIqVT5+vfBrK+Bhu1XEQG5OpVn5K1QNHa
mdXPlYNVYpw15SGpw3IrRopzohTrJo7UkwjTeVa2CZXUfjVMGPR/mCRRvgP8hV/v/3dSYNXmU2m7
36mjYFPgeqiXUM0ZsSD/EsOu2Hi2U110dTTONbo2/PJC7bMxejt17uJvYc2Do4/wAdAQBz8kqoOg
OHyO59JIQJJqToNOSDYfuwHLlmF5RNZNZj7k6LivRn1eZIz6SxfY6buqlz4wcE/fW20/vVuefZKA
NsjCdZpF3UMVTvZZ1YuMRXZS/YVc0SrnQ79QZle2ExSXozaMwQuPy+8y01qohFY1q89tX+DcOrYW
+tVJ/8VEtkciSHbVaF0yCNMbnaAifI1H6+qAkWvReNB0rF+qBUQ367ht6S4cLHtQw9cuMQ/SL2GT
gY+VtUD1VFcDddfhPuPbTiBX+y1MJI215Wr/DtPT7BOLU0yh2b08JBPCcmo19hucxKBfSFL51ilJ
ZclF3wYMAO2I+ZGzviWpvRgT6ayCDG+qqN7yU5n2hVUb+yoN7Y+oM7ak++evio96Uwdh66wqSvlk
hVmxCptJ/UoVCEGCAoXcTjfRMAYRt5EZU4e7O7/JTxQnK9Rt7iLH8lEwsfU3SBXetSkyXrfmVRnK
YNflWZ5/1cIem7i564eXBnevVRe72aOdTvnjnKBnDab7LUnr6e7Wb+CSeJBY/qzox43/irv2dbrx
I2bIqgkKmRFt/dECd69CxSl495xvzRjTPWl6kcObdjkkY9Y8cXOvzbTOHiBSO08s2K1jOUGRstIO
llZK5nhneXm1Cdq0i9dzAWQQ54dyf20rlf5VGfDDRDzCeWLB5TxlWPCOVRg+ygVhm1f3yCbtZUzj
SbQtgsrfF1q7V4ty/mc5GVPretL/5+S/h6RH7Y3tPA7RL+7rWTgWR/Z1X+WGmMUN4Wef3D0YiuLe
zWf8EifBQ+twC3nF/6EfaAqQD8+pr8ULqT1Eur+8irVHqUlct99S2kghVhx9fX60e0rcq3rRaZiV
cdgFfaGt+yGbVqqDoVFqhelbGJcoswFjF0PkGrmYqyGyravbMfTv7DvZr1RYVW5621Evfqe1FwxJ
2JpGXfh3fUT+rl39eHkUsBAOMQCeYuVFWXYC+rNUJqMWHZKlM0j67CQHLJ1/nEnzl+Ffpt/CbS2c
d2YDJC6clAsK1bzEsINULrNH2iXIS2UnI66NpcHGWURggwzOgsRcw2W88A3tQuVcGtcew10FCKI8
+ihUIanj3AsBIQSIerKt7u8bJ6FGvXnD/1W3k4g5GMs7t8vu9RKNJPTy0a1YyhiooP2nuZDfsmj+
0RS03a0pCLlfgn/OzRfDKTU3c9ROo5RMJ9ShtILRWBbzlG60yC+wCOA3uMMLT18lFaWfFkyafTSn
vDxTCE6AxM+Bt0PC4q9rU19G0HdK7SO6b2gO+PnecStnFwWR9ebMPhUgMBiZ3r31teu8xV5o70AT
GUe43+lTxF9vFS94jhx+oweK4GvQNujgtFp20aAvosg0jpsAXeMv7dis6bH/LqcW13pfy5+qIdOP
rjE6u7m0xuPQQgmpuvyLTeLgm90Wh8H27c+1gjiFA9kJrVG1PDUdqTCEM723n6EAna6hnWn+OdTw
y+tVQ+tHaLOEdoP646qlPf5y1ZRUFXsQkA7FPJ4dxHwOrACeEVX18k209MmAHEa1HM+oto7nzDa2
WjPClFm69CCBXvn76ZQsrpdRNm5k8p+udZ3osms9YIezRt0O2/l+NblBuhgNGm8p/iZsGbvk3C+u
xbdRMTiW0bIzkjObiB/Bo1/Gm95B7W75oSkgHwGOpWZ28pdfo3Tm5jCunJJN4K0vkR+nDMtBRn6b
90sMePl+hZ992B3dUjf25QKbSiDQ7N2sZvHYmerz9WAC1rPb+SwtvCCUU2MkX66grKkHAtjp2rSX
UZTzi2dEJuVi0pPmGUKmVaasEe9QMxCI6Vv976tVXO0K6bpdTS5QdhPE9HgdC/6rYGO9a90nNxnq
fV1U7WNao10RRe74Phlwc72wMv6Oq3bbShHQDu2NbVXBN83HiLUudetdDYsUcXZVfcxzJ9tbidqf
SsMrT5QJ6n3r2DA/xgIDQ7YaD3Ko0snBebbPt7e+oHTCh8JT3L0dI5782wB3k87zlW30z4vIBGlq
XvoS2rZ/lJb0t1N4KIDU3GWJ/RRCS2nWXRUc9Ahwz1ghBjK3qckuyKsOsJGjV09X4uPs2OVaRjvf
qZ70uWXDXsevkTJFr/6kfMoiuwAYSnw88eUxOqt3MthZ7njSS7530pkNRmghAM2uf7kOgl6G4+Or
8E2Z2pl6sNdtKs7SdHoUhFHoe5JWHUafk0W4PaJitfPTdH6ayDtsEMdFW5yU8cpGJOELa+VXNHjm
747mrYEpwSnKwmilpYP/T9rVD2WZ6V/nyqxWBYI47zim6eDP/emZtee49dTauMeCw0bOHJW92p3n
u4F19mHwfOcSLJ8cG3Cc+iRkf6hQ5DT60rlHMt3cV4bZYWhHytfsAU2arWVessKMd9i+9099GKcb
t+m0tzZJ0Nt3u+qLU8xvQTN33/0yR4Y34Lu247fEU6Jgpajm/aSV9lf0UVnY6En4EYN7WJexpj/L
JxcZiFdFy/RNR27M2JSszJHw4AWpNt2pbr3w0eopHitD4lMwN4LPZlTYZGbgqOdl2wPfnw8WTsmf
M6VQ0YEp0FpZwnKkwVTVqp77Ou8eoAezyFz6wWg5m0yP1aOzzBot7mrN/mgXUpuhheCV0s5YC29t
KhC8mrRBPxWhnX+ycRleaG6O1xcnrS+NtZDgJKqHiAgdKS8+WRj4/oyiZmashc12i5JrudmVQQe2
sAA/TxR6lOo+7MaUexI4SF6p1rqILf42y3JbDv2yarInsnW3AQkOlhm3gUmWYtJZ/uEyMezgE3z+
R9lN2FbirAYHbwyghMl7gZyI9Pud7Rwb2x9QDccyBFHHFsPeoH81PfarnpE9wyjuX4cshOyqqtpJ
Bh0d8GjgWtpOoAAotfVHtC6RqFim1mbWPph2fpHBoFCUAwo52prlnXPNe+Wm3+392pm3kgYbUx7q
qa9NR2nWiv696hPrXlpGWqyUJsxYyKnO0wxhVxJsQ9WF5zI0kVwrbKr7lWOx/MrbsHrT4jef6luw
GsLpoUWx7ouGd/S6bWrtWYM4sGvMcjhrSAHeocyr7vkHto9GO8ebmuXBh9EH35wsyz85pLdwyCGT
hIb7mmTO3PQrV1fbTR/DiLKDKVophdehghdlO8pLxdlBAOhEwtbZ1XhRPM+471BBKxVEecs7TzfN
fxw9RtLQbf/iotbK60pl68y2Cje6dHdZSVpbdiwUJbCZGIvsUDWxeZbdiQxInIPizjWukM3LNOeH
ULfg9C27GNn31CPG33noHtseQxJRGXNEhKzmpbD7Y2dXx+7qGiTxt8ih5gbxlLy9yyEEPnRoFv7b
9kIvEG9APJXs7mKFYSApdxfHw+cI+9SD27O16yoDucA6jl7meTr3kVfeS1etGT8iQnMRxogq9dyY
049RI/SCQ6/b5skJIwv3pkR7z7qiP9SWQWq/NNT3fKrUbYRbzV5Gu5B8umOY/Z2MZlH5D+oQ7b0M
lnjeBLERvBgJsrqR8v16haLJ2GMUL9eWxkscLQk+TaUe59RYtCMH0t8pXpauJY19a0oa29H4NBmV
NPYvTUly/2FuFvP7kyT3L8GhytJ6uVSyjMoH5dh470O+ipOF9ilXKE9IdS7DRWALfjc5SElPi7Ov
SeN4D6paRW9Ozapj0dh3vZKtXxgHO0BF5kcfOycAsQNFl7F8VsfFu2k0PvyoxGUrcPONRe3nw3Gd
BGF+0z+2dXSHrSlUQ9U4OrbVPMMKb5/TPIx3/pxocFfpk4NtBp/VSPVO0lItG4FlJqU5P8K86B4V
15++vLZ6On4JlQGhQ8Oo91OWnma7wD8dxxDUrVrr1cYLaFVZo/edtxFqZ1M65CurDJzXCI7dNsnn
9Iy6dXJe1AzdaX6YUqfbZiUQlUEs8aRdhkgEXTelZeyn+yQNy7Vt5084kXf3InI4FBghTy3PYmla
sdcec09J1yKyl2Pr+eTb+raMecOjtFg+Jd5CPTYx3XR/OlzevC7nBWihCTgjmA1t61oOila3Tjkl
j0WqWE5zVobXoNs1HBUfARMDbcQ7i+0Yl8aHzoNx7RfqfJJmlBYbJIWs16FEgVzty89WlJgfrmqU
By/wDtPkvlCVvIsXnohYG8lZNE/7MO7qy60/UwGeeEZd/+KKVJqqv/NrBc7aMl8OMCrMcx8Xd26G
FVsYLymcRb+Sio65cULb2ImonNkh1dlM3t+Z68LVQnsOKxBoiVIausXKVHWmYLfEyqB0hSjKBa5t
PHhGNT1esR3J1HpnSSKYmWfv57lpVtc/cWhrP9oy3BlA+FBl+iaq8dDM0i3Vmeqq+Z06EHhXtR2/
1Lz+7xrdoRlmaXTWsFWTGVVkeQ91UUO4a8z60H+qvVyB4TP4TxRYtBNvnk9D4fpPoMb8px55zR3c
V2stfRILOAg1zsLO99InB/T23gKvDREs4EJTqBpP/pcwQHz3KrmOpkyyDruKP0qtDSwIOCsmd9jH
yxnqND/OpO82CpYnRowycU5+y8armet2S8bfeayxMXh0cImgrt3rLOjpo6bOQKVGl6AqjtKFCEir
8OLCo7vT1ftrxBJrlDDtXGtujre+0qxHzMJ5GmPsh7MqZOi4vmSGVWHyoNbIJSxtimf6Xc9G9pc+
iakkpgriV1dH8VL66qpoxtU1Mihcc3O7rmXgul0hhaR2bI1NJVUevJEdYztU2d8+hnxJp1qfyzzD
eeoPEcqAncgQ2deIRuUOCFl0PnVd/NmLdOW9svFs8+IcGW5YTXeTHgCH17vipTKguXoFhhEe8iLZ
5HyvKp192nBcaaXpXi0JRCneqFl6KrULD0fuK+n01FhbWZY1QwhDfl7uKRm4zr7ecreZMi6Rt9mN
7vYID/n1ux5kmwpZpY9Uc6Nj42M43HnxIg8lsqVsY0roeiGiNi2A1c0Um/kZfDUZYzQiV01eIWcq
nb+MSzx2U6RUqmBv2vpwlJBrdGMBiU+sEDSl057kYI7wWVazHZvlSjoyFVFl21hMrKXTloBr2PU8
KKb2ZA5Jd/p1TCZHbEPKQg+Ov8ZHRYfKGSiR9jTUbHwXlaONQLYTYDkopCPt5YDnFlC39AuIu+nV
fQak5fRbv0RoJppBy0wZvE1vR6wxFMv7FniddjISTKTk7E9N6VNKh1KunJaJ523ikBtE5inpgMPQ
5D/y5u1PI2+TUwsk73omfc0ycBv9U5+mO1htFOPut1gVnROdHNZY2WSI1faQzKCqWVvmD505GAed
VePZcnv3jDph4e/KFsRShsvX2mqtEOVLe5iOOG5aZALyKfqeuWqM+J7+SeiUvOvWWNllf1vzggXj
x/QMoBsWozkPd3U9uxe4aO4GW4uc35GZb0rPip/nFvshf67U3dywIl+XRfCsNMbMV0gxP8Tg5KEq
4ZousXLQgsE+gFe2VtLEgdndhD3gfhQueQaP9QNIDOOtsoYXNuf1g74sepYxackYDMtfWj/HJHKZ
Z1bOpe/HFACmMVxunIUbvwFRmO/BrI7waoiQw02vTppLRFvDwyep6O8S3Q2OqdPc8/jR32pVxTgn
qO/rJekUzWX++HOsTJz4jD0AtAuStJaOI3GnOgXVvRb1VenMnVy56HVS7kfylrBkaN4GLMnrqriw
WU2Ohj2D1y45baKAHfVR9JsGfVNGVvu1m8dpG9pOfedh3fGsDOp3GfeyReA5yO2nAObmCU/CaFsO
kH1wsTDXDiqEp9F10RSPmwc5YB3ZPEg/25PTVZlLBn72ScRtQqXAyULiBIMUBFtzjE8/VRq6PF5l
t9ygNB3HPiaRCowtyLTHEt2NIcTYsFUDfe/Eo4cyNFGofS/bpo5bTI8hRqtfyKQhTJK3+kkubSPP
fejGbt5YS4G06I0TIBDzVJkezhJLl4d+152r+wjZ0CWHbqmP1oHa43mkUMr/GUsGWV2bbLNXoFiL
bRwoQDCjaLEka63Pc2a8Zqk1/VNX72zoKN9Vs3VgnWr9NYQZNd12at/HIVhSYa77aJi8Joaiz85F
E9Z3pQP0hyKsdi/XLvsoWk92mI9PoxO2D8hs+ocAg5ntwBPxCxnzNVVV7YN7xD+UisNWT7fGLwr9
cVEnF6TZPnUtRlfNcpAzOTi9supSV7kTAyzpGs1ORXGUythUq+lO/vUhQuQeq7iL/OPl/670q+EY
RcPf0oWfkIrqhJVq6zKJlK10ysG0pnFlR9mbARTwoW6Cjeuk6SVatJSlC6sEgGiTf0Ch0nQ2vTU8
QvxkQ8DW0wEaHA17RQP1R8q2xl1xF42DhUmxSpYma4fPHrUq/CU/oQsS3TWmj+Z0pvSfGyP8po2D
8qiqNaoVdcfqfglHKTPdOFMQnVBkN99te1qjnT18Jn9j7mf0m3YyvQibO71Wu1ezUowzJKpqLdOR
seWZhv3XpeiU6EX3MZ5dLitfSsndGe10W+cWwxps0Vpe44qGN9ei4CQHmKUz9pHPYqo0xrlySKIE
F4WfAX+aNDvXSRLlxwqOHm7+Y5JcyHFmys09K3rdiz8UHB1PTdxXzyzivqdF1nztOgdH805TH3Ds
cC8eN/26YWf0NU7651Rtqlc44sldWUX9ViZY89+KD3AZCFiwj3otOwCebz7yLt3JPCuMxo2KzsQp
bOGaz2g4HsSVEg1rmxJBbFH6+pddZbVy0GV5nOKmOl9Lxvhx4uu4vHzV5RA7/skDCHsnrUB1nXOD
IlaYx6x1vNzZTkOAD9TSrGV1naX2185TtaP08QjzHlxdTy9m2m6la1qWSWxn2WTPBo5eCgJQ8iXl
IOkDu5uenURR7uTbXv8FQVAcEkQDDYQC0tB8E8pMEfjBw89WPRfhQ1TZb0K2kRbeAtfWkM2hRM6g
P/CLq3I0XvVGofJb6BN6IoX5SdJVXV2BYKfAdJZclh972sYzkf2UUYsa7qHFwvya6Sqxdbi3S+DI
C0lGDuQe28xJXrJuDk52EfarFlQQqTeFXVRfoNBXklaSAWkChKheEqe7mMbES3xW6xd7rENqobBC
ZFDCkn2JUDYidlzBDop2M3v4Y0m4U8TTvdeM59v15COLmPKdgt7sEIXZo5GQ5R5yc0YsO/FetcTK
j3GMO500FznuMzrWZOaXUXOs3MdGLw/SkoNn7h0LzzxpUCu9R5Z6fpCWZTsthlk1q6tlsqVP0cZv
O0CSS1M+eBr3lvmpd3Nkumc1Ufd9gW/GgnsHRFnH6t6BWr41x7heY/1rstwqbARxGuWOnzbVC4hJ
BQJoGY43XYN8QwtLTKkamKl9lWEM4hWnYcHX8QJ/9FXHfXS0Nn+v4XynhfJeTBb8yNH6JK0+m4s7
w+r1tTS7LlwcU8m+XWOXC0ZjfUZWr7/vw7m8zxVsMRH3aratHQNxjHMsBUNjRGCfg1eG3c7Cygq5
tWh6tNpouugU+agfsdKBAEBuA/AKDwGa0P9+NCVV1NXKfzXNSPsR/NtcCZbRPo8tDN3MesvWNrug
p5teGt9KL25dm+dJ3Ui39NzGuiVA+rjvk52GaftKRn+7xi0OgFuG3nCv736LG9QGNL4y7LNQcXrW
ynY8Q+Gbmn2rUSSRsv81/3Lr/AV8ood2s6fCPy8P0C5kS4xsgTA6ys7x8Q7ZDpYfXoY5azGq+9HK
R7WWVqV6CcIa47ZEuvUCocvdOI41fxry+Wwt5dY01166qok+ctcbtm6txedCyaZN45rf+8V6zdXN
YYu9ORyjpSnGRnFcPze5Y52ly4DqdglC417GPDfEDkjcdpqi+2gUsK4dPmiz46nvBVT+CwXndNXp
g/peVhmZM0Uz1zLaNYa13Ffhzg5q7b1SDQxNG0c5yGgZzryFZ3c+j8ulZi15CLzMe5TBLDl4ae++
/fy4HlYhj/S7zPUCdBGH8qP77umD8p5Ofv9ARumruYj2zxamjLHadhtpKpOpwZouQby3WvHhdMN3
x1KcI+VsZVuOqb1xioHS42zmCEJ3ms1ybyr7VYi8LZtO/AhxViQbGwT2Ru+OBnk9oP4ZRKIBE4yT
FXXQhYJ4ZG+ynDpei+lKSybN8zQKZKX+IeasV/NWMK31Fra7TRJj+TwZGpFyZ4GolPiv2os6dmed
95JbcCfcHu0iDda/ZA/kVA4T2YMTK++VtAwVvYu9nCZK9dcEuvB6Fen6JTtBcQsYz1W32Obhs2nx
0H1SR9d86jLMkDNd/X+Unddu5Ea0rp+IAHO47aQOamVrxnNDjD02c858+v1xUZ6WB944+8AAwapa
VZI83WTVWn/QD2XagBu3m5w8v5c4p7WdOem5a2ftKtF9VzYwCrZBDcp565QTYmaFc11D8xY4TNlS
R5ZYuSB5VRw8Ky8w5eSn2Zn7B+ol30evJVET4ouOcs819tKO7V/Ia1ENMv2odYn7JCGBawT7iF8R
L1/LeQqWy0JoOQ61iS/qsooMdO7sLxaU+1uX9GshG9O9T2XqSzvF1QHOQMifU83POHQOGy1A6zfM
07NEZHFVHfg+BmcADvNzomLgQm49//+JCDPYCVHGgdtyNT67qrNLHQ1gy3qdzCg6WYr2+gntst7y
TbgrciO4rGgXgbGkdo+ElAmfTCkOPPbTN9sAjWYh/fRXG5HiLvy/2sJCIb3Ju9/YmwLv8cndI1am
XeraKg5BEWdvPLM/JtmIw7am/5dXw14rMxXTcU5X+6Ay5/uh1D4m6YqVXSyYJCtTHzmt8pCRoL5x
9H/l8WsL/V/4/vhrZvUmQZ6fb6Byz1Ot3vlhab13PZRo01CCv3SkkvmfTJ4cAMV9VdbuN9dTlM3k
BeVr3vO2AISDOl3qI7HvDsERG1TnUVaCD4T3SNCq5xiA8rkMte/lMNXPwm5Oly4EVdYusfKWqKVL
WhIqXXqHNVXDR1m6piz/Ix9xn4QhcpBEVS7Jrt5S9H3O55u6Exu4tXNOom9x2jqnW+5rKPlL2zw9
BF59LmxfHwAA2hGQz1WbA2+15IiZ8Z2W9vN33rsRzuv9fB9lpv7kDNBcZSBKohCiv5+8uE1EbqlW
DaQvmJH6OJ1DLP2aDaib5RCZj/VkR19aTgoaGlSbtilizM+N/qme+5OwTvuFelrgzEMa+1V67Kp6
TSnlPQgPdUrQCYFOXZ9lsBoQAqgy0znIxKhzoiN+64BFF0IsT1/3YmYorslc5DjyvePF2KrF7p9N
pESnNW39k/Kfttan/vU92Bj62rfi6QRmyRPjz3aa33IFIpPThuFVLlGkfK2qwrq7dbGNCq9ToiF4
khcgZ9ADAFOhFh465Te7uMJQDlbXZudkMZST/t4p/rJ9HmfD7Kr7udC8HQor8YtcspaHXZLE8dlZ
sjvSlxpHqwnaZ2lMgZZewsH68zZnMoffHOgd4d8JKgmbQUy6lFL7okE0fI30lAoB9BoE0Uo2cKZV
AnjseEyZavgKD9XAzDbpyPwto+lUQSYxbNQkKHu2YnfLXi4Dclm4qKyMqNM6vfUjNe6rxRBorPpg
01qd+ZvqRMMelIBzr7pwefQi6A5Z2AK2jPwHNOP0XRrX00EfO/hHXZ082jNQsqUllyJNjE3XUeGQ
pmPE3hmGY7mRpszSbP1JaRLnKl29FXZ3buWCt18WUdqoxnbtNPnd/DJrdv3qqhXpm1Lfd4E+3Ynr
ZO5aT36mDM/pnFRUGuejuE76bTKetZaClTSrFK5evUjX/j8nuSlcvWkpE90m5VSdeVXp2rZCZx+X
XPAP4j6NAlp0GvQ0BwRf403tNc0rpG17Rgnn19ih6aPTjEriNsAp4bULLYmNY5M0kGfzJES8Vdmp
oPaq/AmIoruP0V88wKboefjilZK4GIbcOYt3SmrgJZ7W9ulXvpG0qT9mBwWa58YOWyqNvwbxW5+L
hnyon1n/LHv7WWqNWafhjqqS7WsFmIDDOf244t2N7Ld+Du2nckCe1DeSg3RbbhFfMj8ctwKDT6fY
39kNZIefk9Rax0w0x6BOm+NfJ0mUm6KaJZMis9K2qdqPl9ABQK+NCL5ie0Iqv0xe64Wfl+WZcTQo
tT73MI7ZUxGC7MJGo7D5h6cOxrbBTPix0COe33qRHwwYVu997/02KEHzg3czubtu+uKNGPwmdaNf
ysjApBb80y7Gr+j78oOpynVHp+SF7mQJHCavzPaWpo7vU59gPFAB1NbHHIk8G4uXrFH7s4zOPQpA
ZhT4Vxmt1ODceLr7LIP2XTmNLTLfdfLCXvwkIWbVJA9hjNaWsyw/Z412zn2ObDJFfnjYqfq2MvOj
6abGt9JHTn0xpXSt7q+EwvJvhZuj4uI7xrlT8J+KIdzufoYOU+v88Al1yJr8Z6iTq59W/RkaD93H
qko/LDp59qdVc7R/dT0pXzCyKA56myt3ZCXxsAa1qodR+Q6Wyrhgq25gNDhUv2dJR1Y3DNMHNHGy
Vz7EjxJ/mx4OhKFG/5/Ta3v8mG6YVirTZVnfc+BaJVDCm2KXt+OHxogIh3hG52Lkmb5Kq9F90wDJ
QkhUGbA2uuEiA609Q1IaixYP6olvYC/tj0Ac+VBNeP00Web8XOGXH6njSroLQMOtv4uZQf2bqfhv
4nGmmh6ZLep6v94mYzFssKI1dzKeaUpwkbtZ1z/ubn2fZsuw56Ip8PG+Aje7q9x8ekj8wMOGWdtL
63axgMg/wMYt96ltTDyhiAUrzHdIbp0K9qQ1hSc+T9PDp2mxj7CHO5BpBiol72F/RKPGQ2niIE0Z
ENQ6hvSfB9b3ct5wNvFSGEafzqvS6Uamf7gtK0u4y9r/hwEJjnjKjV6mXDLdr65Kyg6pDPWztOSS
qwXl1WVQLs0U9Nikqebul4HcVKur9CUsfERS+RWZKOqxbQHTZiOT+wKrlcmNUVtcql63y63+NdgF
Za5b+xYD8xRp6TCu18lKXTUHmNpIxyxWtLKbQD5pMfFZNhZZzr9SbYQkPGQDIp254mTwdeoG22st
9deZvV8kZ3PoD5BtG8p0+MKIOcxqAeNDzQrVLDw7VZ/p9zK8msms43UZPXRQrHEPS/UQqH8ec/CM
MM0wyGxeAGp59tbv6JWhComSMsbtoesqHzjIEi6BOrnKUzHWG2scWvsg2XVTaVD7ROrgIBl30NFT
t3GaSAX2vCTeb0FpbxMU5k6BY2/9Pa2UBJkaA7Oy2OM0PLf6b7emSFtLM/MgMeoLp+U2KtLWt+bq
7xqFoNZz8ihIaha5+wK1NX13X2x7aN61zOle4ra6K824eScPH2Od7X1dx1R7+UVMlT+DwRn9hFNK
TYTEFTObwACdMI7skpbRciTjouhDfyejZeLy7HMmtg7LaG5gAhSGfncvo7BJ3pFP7BEYY3CRoJdf
LDYK7zTXyvAhyiU12KhrkNuM/GS/Nhdhrg+NrmXEKc2PkTLSQIHyl350/irkdRuRwq+s9p8LychM
lnO7emYpMcx7XK1N/bunus+TbQOFqd1yZ0zoSkoTTpL5lDWWe4xRotkYS1MG1FTt4Pb/KY1bKFao
78BXnbN0jbOFeaKNx4xFhu8ItNe/2IPrX3SrREDRiAfgESTBIKaPGCEvfah+nlSr/IH6y1aAPKqS
KxcOd4i/LACedEa80+k53CHRY3zJ7fGP0tKMx1Zty9+WSUPVNlt7bMtXq1R3vjsW3yuwylsNYbdl
8wAsjwrxQedM+qbGbrjBtsddFDgImeyOnCluLvj/Ni8wdThVIkoZwSzfF9XQH/sJw/kGgaQuLNMv
da/Elzi2w530y/QEBk3uxDrizc2iuByOATLUFnJr2N4iZuak87vv2fZDX+nnWC00bgD7+YOWHLUo
gd4u6dufoz6osle0epPjvIxKcGCNDVuPkRYv5DCOoTi9K/UA/5+btYehsFl6PscMAKX3fargRJIp
4xPJmpQSiK8Bj4Y8wrke1lcyx1+7UB2f3MrP/E0NOj029PgqfVZF6QL4y6UnL7d3fENlA/NPlXEt
lpmofLK5Pd36Y54YV4iSGAFThrz1O363m8ASzViyBx1yXVliJoc24PSe5mOF+os6b5oF0vIfEYuN
4rOPj8UtQjNRAtfTUEPYN6uufY32wU9iqBA+E7/w92gb6Su79MYOteLgTzVqp5OQSKWfyv0ELCYP
H2Kz+BH1+vydgysEqrIqnoygV+6DWHG21LHm7/4wnMakHNFfxuDFMFLvUFtO/burjxsJUELsrMuo
Di+kWtQXLYgfOzmzgbQBoV1V3avmV99FqgAye8MWX8mey5gymG+iRdcuGgaD8pI4of5NNwNvX/aj
d0LK/G71sU8N6ueUnYYtkhPp71kHhF+UmckWmqXp/W3V2dc+M5uvTYuAREZ25xmJjQRMmwXLXe/s
S6xiF9N5nr0qPJdjgsZrMaO9SMn5NR/1eqdYiX0Il/OoibTYU6WKanN1TeOh3XeWdYTD3IVbb/Tn
q4OMCBRFuH/Qbf6z6bb6YeA181sCWBRBYn++AwCTfMuRkkow4SY9mrK1RvNTuvkwhtR9vv0SvXxG
qbC+KhBQt0NWP6pWiP/56Hce0A4e6mvbNDmLYYbVH28AjDgo9jpOcI/S1YxWcF0WyNRY2SSKrt55
k549BYvbJ5C1N7fjK5tqTb52JXrfH90BhTh/zKlI8u1MgE6gqrO86GNSgDjRKHtp3gakGaEAh0aW
px2GsgkfYzY3G2yLoB7rFAqMDCiTNN0Kl2wl0ad7vCiML5n5Yybb8O7l2t62A6tBDCjSkHuHPjlO
CZAT7HXupGmp/UdfvvT5S0jUqHudXN9uWJxv20Hx4V6hL+AmlvkqfciK1krjvkhPPbg8SAtOiVYR
Pml9H97DBavPNnAzJCPK6Ztlx+c2HsK7xqTK994MKEjoKr6vgBimO4RsIzRgdXU7G3H/e1gnT2kW
mH+PcbTVQ8//0x879Lma0HyrlHLc+zZME8Mxo23etHh0muVDrNq4jFGaSDaBbzQXzwn716A1reNQ
qcXWL0FGbwfgowNo++c0s/tXqJ/GzrMcGH8hbJQhRCdkWcrHS3wz+HAhb+SByA7cPW40w1aIATKw
Mg0m29kHzsi3iXf4NfPGLUrqvLaaDNIlxHf/8qldqz5lBTu5kz65WKWHV1bCB0Qv/UdvtnicdlZ5
Dq35W2Al05PTlzxw3UE7hKSdrhKxhtWcWOI0d7GaJW6wI/0uNlU8i/Wgvzg9KtXL51E+hvLxjE32
MYmeOCTw//logjnrLlmTP0rErd+NNXUTg+xdP9kyMJhWcpn0oxdpZ/LqwbXSF/vJbFGnHUHgUY7V
u+FEnv8sfXJJltH/ChmoFd6DSGerGFOuV4uHlcOiIR91D05v03fhHxB0tEMZ6eWiiBP8huy8h78R
CdoYsea3flrYQbn9Hi4tqpHpiwstScYkXh//NNHCfm3CQXlzpvQxR9f/UYacBqmDXEedWcJVk3q7
PeQegH/WUjVorPYiyiejk52FRzdzyp0ykon8EBSZpzpEOSnHsEHBi2UXq32wq6AaX1H8N9YLgin4
2ylu9oAPxXSSAb9Rjestzg0BzRqVel5jb3ODtrhrc+siBVS1VEkDOT4PnqUi64zxXZ21oDJUx+GR
awK7pnuMWv06932xkeaMNvMx6rAZkGY6AtZUxjwHpJFpD5YNtsav2mIj+3u2ucjTpOQBJxvi89q8
bfA/tT+dD9ZbuEG4BuvWBcuo5F4uZhpNzcYdKwpBbYvgmbRlaOaNRKWzd819FTvmnaelkOVw/buI
3VYYwVgC7RNvpDk48AARLXdO/dmdxxlj78R8iPMyMDYFjioAlXjfSGcQM1Jzmn8AWlFcV9PskdQO
Z6DSdzBxc57DRUp4WmoJchdLLUHa66301qIPDG5/vFvm6JTqdh9M5TgMQVjwvMsx+XyvUQ65c/zS
26dLExfmdOdPWXWa+BK/YxCfL3Wq+SrNvsGLDrTUS+kiCuE1eIIukya7rh6DKPwmQdDs0UJffkCI
KNypAOl88IADYTtS5Ve9QTl2GzW1BROg+yLIOmWwyl0f+d2xh3WG6ov/0byNFrXeHQGHBts8qXgZ
TF5tH2VjF+n3aKroj+u2bhi0YMsXsL6TPdzHRs7pj1bddRuZ0C/bQRlgamwlBl+nZfcHDiDYlnNS
wyKrCmRq2H0ffRK5G0d2jC5PpcdpuuR2zYOsb6jG4l6OU2C3s7IpuRMzc1MfXPIj4BEMsTOn/oH/
QhHsHTUNmNpHx4W/jEHo8iPkt8j/rqHQPq0/xCjIljsWlubya8ovfJu1/qIYg/Kw/JPvZbn+HRIV
9LZFATY0179cplMai46e1TynZneKISLxwl5k8EQRTyTv8GPYJFDe7gt49v/o4y2BHO6VXaS4w9YA
y3KMnM4gm1oqiIJFaQAFzVDKU7PgIm9N+efKO8dcRwUneWvK6C3Y5hX6xfXdb51XOWh0NAffMrHX
MKzkUA6z/wc4RvZzwIggksMfqm2zeUCZNjrplRufim6oHvTQxasgNr23oHWASuNed9L9FCy0DXPc
TNz4KtBR31YTnnBpchW0qIxKc16wF4HD6C3YCtRniJPYfjfWI4Lt9TPHxG9y6mnJVADaCLKTPZTV
74N9po7Huw0F0GEnXSXemxvDju2TrqTuXuucvriD34UJbkbZm0P7xBwf7uBU41sjHyz5FKTDDsna
+ONjgLONS+Epnz99jBVQwBzKmKbVwT5UC7jnoO+zcGdVTnJMJrDwvMZ1ZLXYvyAdNg88NCsdNA1q
SQjidfe1qV9BO7SHCIT+eppRoxQoILl0KKZ+5R/Xdpx30QNYcRK6oCzXPpkIN+kSTd+zRcBCpCwm
o/sydYBKpQWkunnOgupLPsbVZZXDcGqQaEvTV7T0hDicCmAHoRnA3a27y5RS3Qhi4FfwAMgj9Hjc
zpj37oAKaVRXxzYsQIX7NbYkma6o+x4Fu5ek8dUXB8Ku5vZ4hyytoeQJphg6Sn4FcJFtG9bdhie1
cgoogrxEuek8LOvlWNHvnGHA0WOHdwIAt8RRnzgcwBnT+je5QIE99LHqPUnLMS19o8SuepZmMKnW
3mwrfy/NvK6682zMfIe9cHjTm6Y5xENjnnVM4R7Z/wbbMSTTDTQsAeNMn1wALOr7IlKHraZp8WMT
27itsM0cTn3UfZG+W3CgKN1DVvM2t2ze6UPyCKx6PK+TyA9o9wm2d4Iq6sfRPBeWEqysMYEHSXMF
GTX259Hm381uaZZoJm9zwynvE19L5nfqmdoehTve9YpPbgXdnUXNyHcO5aK5dLt0i0BTAsbmAKCs
593FqKLWlPjl1hxU+2o9fOqRbpkla6oTfB1toLgBmRk8UJb41yi0vSsWVToOJhV1cRmRzlRRCKoT
pDAghV2Mcm5Vvk6Et1E47IAQKcBueu96W0dGTZWtK29kdMiI/bSU3FZ+W21ChwyxNGXuVDZHWzGa
O3PyYNQ5DbKQ1BFss81OjWX7u3oxWvIH8DsDCgtn3Ww5s01jtD7r1wd42nZb/qG6B/nmy0VNvIGv
RTke1vdY5AUdj1eqt1GYf/mQ0ecYZF1LU8u2YHLzY7eAlOQCqZLkz/yc5l37klROgdi+Dj97CUio
2N1XXe9SEp3DUzVZyovVtsmSC8r+DBT9aQbf924VeXxXIJyd5p57p0Rtc405B++n1DbBYVj2opzS
f7eb7rw+p/UYT+QsbH40OLHA3mWNsFUXn3qjeexSvlxDolJ7sBVs7x1UsaokxqpYxTo49TrwoZYL
haxO3XNGQeKuG3z1GS5ei3erl30bjOgqJ6gWDYvCJC9i6eDCwAz+rg5ts1eSgL/Nyaarq3vDMTDn
+n4GnjN39WFqM4M9MWjxpWCy3klTBn7pK31bQfuKf6DbQKXUPv/yywoyj6Iy7duyt7WHkh/rm+nx
NijLaOqgnp3m7zLA2DhbHI+7xd147r32LpsGdHD/1d8HI/tJCSn8bJEbzN6cOIiuZp/2p5kMNVtC
SizSJ5eC8+BV7tLYM7AcHH6X1qe4W4gyUE1N1AptlF+Wua1lBZ6zs/W+IG/HD74N/NLUptbYdo5S
7m4DajBEWzPJzB1VCR8kQISOOj5CaF7oqBbonnmWAbmosBQQwperdFhLoNzxhCkuFXLZ7mRv4Wn3
W0vlAF1gPw5QYFHRuWl0yN3/LtQhw8j+fUh/3ObdppD6jrZlCCbVrsqtWfBZDxo0Qxc6X0Dy99l0
TrGSoPk6Q9WLLDO/aLH/XVrSH+qqetCR99tJn1zmLG23wEQmgKysI30ZvEFZGku+YOO4gBSmg2X5
7hkWQX3xS0rB+sxhgGOd+SA+Vx5gHixFkuFgyQhp++h+1lUAq5fOwu6kih/MkhTAii/O1b/HsWM3
u7DsU10fYED77YpM1nxnPmY6JiwySim3eNA9ZZ0ZLxz+qL9qkWXs+rJwd/h19Q+2bfUPqF0OD2Zs
/uW4Vn6ULnPpXweXsLTcl7YWrJG3iT0bnKM6ll9lBc3nv41M8in97exsTna3NZTuHesUdvTLGWo7
KSUCIQaWxbmFXkje+Edt0sCAFGpD+tVwt4bxLBvJvjC3HICTVzky+HwopeX3irsxtcDkf/Got9U2
QHMYsssweustdXw0tqR3vW1iXd+rXo2i8S2KMmNzYes5HY3eKLY3GHqX6/0hx1Zha2SAHG4Deo65
UlhW1zbsXnsNvp2UFYfWgWYzwVlVQ32VTrv1a5Xh3SuRtvZLMVAKiT/7pautRxReSyBtt1Jtz77X
gaqDG1jmP9z6p55qClCdcX/rkxAdjRrAPcrvt37PJUGEc4nG92rBx6IzryOblie/2x4+yVntjtdS
c8yLOSvG3k/HGZXS9N0ki/hjCV3APp9CBz+xLkA0P0LRIHsvC8OW0ABk9YFvRtm/Y7gXV1pxL1gz
QaTBp7kbncq+/rvLVNgiCPJM+i3VW6NuXT8n3kBqS5dMnFPsVMK6L/fTCBx1MyljdRpV9eFmgQLQ
eLyKgpj0eYldnTpr4tNMnXidJbdyqaqoPo3+8FAvmmK3/gR7jAs8wJ1S66m68Ys+fJg5de1ao+w+
d7rLiKuY4THq0x9rNEI7i4vyIszlt/C5ifCAED2EUYqgqExYLq2XftXYBh9v/bGf9YdyyQqMXVBc
57YE3aQU26khvb6TPi+JF9NPoArbxqoiVAEIXDuzmhfOppgQNVWZFOh5mtzJuFyGAKQ7xBv01OHl
Xm8DH7PNyjvmgw/1JtgmUZBcyTcn17IPRyq/P9uxi8kYBIli03plcpWB0QphKMht3+WLnBYMrXVi
vQRNeZK3O335FiFdcPJTOEHrkq7cKs3yd/7rx6L7UGdFfe4pRF8mdc4u3RRmF2nKnfSxRUEP6r9i
8M4gf2604J5ZIBoN4uT2toLuai7y7mZOsctGsHwetIvaN91DkcJxHLI0+aMBXuo2fvTDyj0bDR+1
fKZO0pxI5OZ3tl7ob5GT/pAIO/cvpZ4lX5EiR4mGPZDkPMZFrwpZHHy6OFPr/26qSxMUxseoZ7gf
wYZd9yeUQnW+w5Grx3sN1PnZRQzrrszLAXheSpUtMoJv6uBcLYuUdNQqWxu9sT/bRBvxD8/LtwrD
8v3Upd69PlUABdb1GqMut70KUNVNl9NUjIauSO1KHweqCh2H5aQ5LjFKRXvV5V0CmxqUgPTlEiNz
SB9hlb6KrVqUJ7ep14TKjpqkvgERqBz05fQT+RVno+VuQv9wn/iR+xFoIDd6VPXpTzb5HyESpxaN
fo36DBig1Zsb6ZNLzGk1a/v8Iq1o1qGfNqm9b1todSOYqvsuithvFO0JOxhMXX52SYQMYkySURZ/
ydjzHDLPMnfzSJ5ha3Yof5ra+FwurJux6RbDBDCVUMe/QT/St5ETVE9Vi5fmoCJ84HcNtiVR5GyD
NHJ/J4WKyF7g/wVabxck030+KzVO3RBTw6Ier11foWAoLNYYra6ozJvlS/dPnwTKRRn0d5l7Y7yu
c9dlMoRQlpXVueTTBrtsKzgMQWwMSfWB/5Q+TgwOu3f4c6A5bpCOW1Pu1M9Rn5AdtzC0727ryM+I
EmRSo0Gf954UzUbw/CdOLDanDf7gTg23CUnAi7Rufwco2/kMp/nPyLyPdL14b6o+ejLz5ksWu8WX
hHz5KQAwswNhW3yxm1EBiZtDkF6andXEG51zyYM0nfDK5iimvOYoGzRZkcKzIutOtJq0ycIyorZf
eIYrj36Z/S3dPWzGw/gzClmiT1HaEH+KsluywJHnTV95AV7BJH+s1RnB36L/tK6lj+qhNHzMiioj
eyswZt2ZWRjftV6VoUDmh+coK1wA5Yz2XeU8e5gwymCwdKVu++465HDK6q8WmMVdkeTDXQcT/K0x
52DTL8rl0xiiORNrXyGrl/t5rsL7QgsiIGMt/6PscfoObWENRSoAxdAkN5+n3gQG2jU+G7VlM+bG
fbqplroXbE3A1CHiuVOKT6uboxRc/B2gs4izav9cJGG4Hwfv427+eXcbvd0hUTQ8j6Da9/+HuGIC
BcFr+M7PzFL/4o7xlqrQBJYR7LeKBMQ2Rs/o917LXlacvFfdzc7Y/50PzbdawYxND30XXEXgPpXo
veObDY0Ua4AI3ULWKRS12pjZYtPbYs6xqXtgvI+d/boWmXtOyJbZtaiGJs1953XNb8gLHdjZY9w5
mN1db9b6wQUe9/sCWmorL3iL0Ka+2rVPsWvpV9OZt/pUVcBpi+FkYJvyPE/5vV5U1rvhRuo9iuyL
wLBB3n0qhiO6pqCDlyY2n7BelMK4k+CpGqjS2ji2yGhQji95H3ZPMmjqh45/+PemL7CrcsM3ZKXV
e7Of3IKdQH8ae4cXUe6p97Zhzh0lctC+c10rVbsrIC9NP4JkrPeBqh6LOtcPrQGbL/Ww1IIApm2i
xMnebM0aX6o828igSONAg/luBWRYpUvzwB3Wc8AJ3AwOfdlUXzOObm7dT9/A4bKV8HXrQm6keWzG
ieOW6wcHA6LJfiXgjClJZpKprzctEaHnlFZPyf2nvgiJsUOOEOL5s2CIBFp9NmyTPjWwz7FAyi0X
meenPnsYCqsWp3RsTHfF0Fhvhq0pl8FKS0wpLOstr5v5CbnAo7SUiC7Mp4uom1+lR83iNxUnUEDj
DOkaYimOHRZnWUvrSUfW+AYepCk/qQ0j6E5Y2VFRjHNb3U+Ui28mTQmenhkHLrBzRZbOB+hu9T0w
KhfhtEUdCO/cpV68jI9ujUr40ilBsQJH5qAubenUu/gjZp1zi8xTm0TPnNzhrZdc0l7vWyre3M4B
n0dAgdpJ78v4aCo5TRmRi5dbpnfUTN05qhTnw6qbL3A8MBiXWyjJMPu0Hh/tOKtPvw5/ilxvh8hR
eD1O02Zt+4MxX9BqmJSt3PoV9heYeJ1y66ftpTHkRbgr0hqwW6OjqLeUvKiyluFqpCltuayRclv3
ENfMZo43QrSRPjRP3eaAdME/hIgAFveKQeuUeD66U/JNkGK/CIfojTrJ4Iotu43+HLjBz26DYeZO
xzTOv61WkrKwxHmKjqlL1vI5QM0KfBDbfrVD/5P8mZLs3Sblu9N0V2PUzEe1DaxHmGo5yafyYY3Q
nSQ4YPk+bW8hrlaZj7elUDvYArPYWXPGkX7Uo7NJjmHjTUr/5gxO+hQX80kGpasbi73r2c1zFc/9
mxfYyMR4EKtkcBqycV+gX3DoRnV46HWIZ6a9yId5SbiXUjf+qcUD0FeSCcudld4HYwTtZxuMufMo
Liu9ByxmKCcPoTD0wcR+JfBKdBZ1Tz+uITKw8bJuOH/YQExOqJ16zIxFdSxOSKgXQeJupWnYybiL
i6BeR9U+ffLtQXsuIkV/NsuFe+P8o+/sh4g8LFKMZh8ic7ToO0uzn9sJIz6IoQNkf3S2kYIO871I
Qa+hE/QXgPjTVzdEqtPQLJ9cJGG/rLiE4YE0fb0JS5caIkBGbPN9Q2U9G5TqalqG9YqtVwLJmuqR
0Cz6DmFMVGLWwWBhU9ju8F52ZX2VAIkHAwiAdqFlIGFgPnjzcEWS2XqVLm0iceJp4aYpWDpccBZ8
t6cnqIQmmnqo6PgLEkMupqo5py6J/rp1yR16R7vG7PyrtGSNkp+0tZyFfbGsJgO47zknq1F+SJeE
/ZxuTCTm1x+MKHKhlfUKY0b4yUa/EE6oAJJXHPINzayWSXU/6V8+IZNvAOdkgTojaIOCvl9nd+vc
G9Y5ySjAlnwwgEiR9U3y+0ibtUtReiiSpEtaWPMuydIl4+IF6hUzOHhpM6i61cGq/+CVoV3WYpnv
1m+/NDsDEuk6Wg35W2c4ySkdDf256WDhlAsYXmqLZcWnq3GifzVreDtSapRgGZVSY70Ey1zUCP0X
VcMCGXAbAAsKaqg2RNG3JYUC8yI2r2ozatNustuc3XFQcYJnREHsftqsc7LG36KCq0naZZ2TsbPa
hlmNCPCpjIpXySAlfQdBJ03iw8qrvrUlFyUxcpfbU73l1BV9BEpbJsrwLXMFjRrAm6SO7JTsbOlS
DFrlh0SOyFct997X3PyMWNQhEcGiwVNfFkrv0RBZItPCXW2dhxbbCeDeWVI7ksxJm9aAH1l2x1u6
p4rHj77Qijl2avby6erC7qiYS7v5Od5pNu3bGr+2V55jhoiYHXrGobTYIJWt++53+MzKJSQb/qAo
rvMw6eFjY2r1GWs6dFAz4G8PE0Yre1cjPy3B0id3TUFyNRrvbtPlbl23QbyFo2J9SCqSiiBW+GHy
o1Ene++97jEbVHMId01ZGhjVWUFJwi8tLvxrFRe5u10q3ws/hn+Jqe2akaDXknO/iCwuK9xCjAiT
NL1J7+XddHtBda3zqqpBcfrkjCyjy4BBEuf0AbJegNs/B3CG+2fGbSkFUITMkPciugPFsdYBDg6F
5uNKnkT4Lnfpb3OFRhR5tAenQ4t/TlX9BSu6rdaHGsZw+WnJ0L5JZNWQH0zm7FlaIHG+ZGNZr/Mw
FEEnHBmZiwxiADWgrINmo6zaWaGzc3tEBWRUqRCw9xZclDR1E3XoxERxt5BfKKoQvNJrTodLU37d
ekZ1OXRnNJ+i/B6+E0gj5NjiS+cbUA0yf/6nw23GP3xohYdPQZqvxpe1vUZ6Pm/cLVZoMTkutdo6
em7eV+1o3pspxnwRRZxiaWmKxp8FfvqfW4nRwd+jG91Ge2neJk9NGfWbW6cXV1vABsFFutbRW7Si
AvVTPI2P/50zkaT0sF+7Dx21RzzO79e7W5/Z1PCZnBSj6DjH6+1/DZTJZn+hwIeD0bLSgNDIaVKa
CbX+DmEpyzqFJPknZCESfBks+39IO68lOZGtbV8REXhzWr6qy7VX64RoObz3XP33kKUZNL2lHfP/
+4QgMxdJWSDXek132/w96ircxqhRMRCKQJCgdzDSj1wgtGqDWGgFqyXzH23zi5qFyr2A5+ZKk25k
mJsrMSY2Tv5VngJEA23YnwEi3lPaZ9Mn21uvJo74Yn7XNV4sK71J8IWbPg5Qtogezx+FCLSndyb2
RtVeqOgbHOb+2xFzW+m8Vekl0UNn2sqwc4a22NfpeN9KE/dNq87xUCaf4gRnwEDxnKNlefXRrrNy
nY14WeYIkbVo4yw1fMdPuW0YD+1gPiLgbL1RavXAxIz2voPv/4pB1aIaR+styZp+m1ApAXdAmAmu
zkkxu2kSRTnAkcakfgoLMuVzZqA+id4tiUwVpSMRD5UzRGkx6k7Y56wGAwx46wZ3N2rNL7tN7/jL
XEIsR3TeoHXgm8NfQ2+9PAD166iTpZ2mYyTYwUPYaFPRXJLrH7asuhfFL60HckQn22nK+8pC7fTk
2YELkyYxj2MCugG4Fwz5oQ8fqyC1F5ojZ2uMEcf0IOMtvLmhE1p3oPrVa6+yuhggVr6GVhSiVISb
LQlX7VWrC3vTgFQldU3T67RuYSq4A3WhQUmNm/t6CLWJd09K129srKdChMCwl7MxcvcWUc7nNTik
FxD0WlRFWXI63Vu3jRZeHCv2diGlm4Pi28Yd+L1o64IVn1gm5QrxTesZgY4axWVTghuWGiuI0QbP
Ii3Z00Ih+4WEC45gYldswkotWCO5wWruE8cElqMtisJuli5G0dcuUtRzy5VoRsuKvU52/VWHhyRr
+79gtK1SqOcOkWrRNUNmpSEMfolFG1jfF+APdkJ/zstwTHb84TgL1g3BpGynN7jsDEjN41rfmvJK
jAeFCyTSt3580LgTzXgMk3UylDiwznAQAf5wUNRbgvFu1qIpNreYofGzCRr4XpuV3pLIAUzim+rS
neAbcQFYOmQNLQRKxSZ9jVNXvs4dBtCVoWglMhrIoQrFUwQexqXvysPtOH3SRAXoaG5Uv23g1NAU
fYkeF3eRJT2KLnEofMPPiR4iS5R4oMZ9W3rpkKHfjENTbUSzUcFZFy0KDKJpV8qzlrjBVbScBwSX
9ZfILZprojSPpdFIL2HVOwcxH2IpqJX5iOpH3f1YtfLXaSfLvNtO/x89/yXG66r6U0AObbQ9NPjD
4sUEALjWoMsfY6NLj3YUgA8DjPVc2f7XzkHGX4O7jBJ48aVJKYuPmutha9RCJ/RGdedWDQrAmVQt
dbSZ33N+2X4RNd+D0v1c2mlz1hpQ14PNIjy01eTdhfGNuZNmXCSTVZQcWIBGMAJ8lz3z2QU/j8JV
ix6FPZnvlHH6PgT6qgdK9mpSXdwZYGS3BWoPb7pxFROWkmyt9THt9qh198+hD7ltOlEuax7qJ2WD
B2LR35sOkGwHiainyOv3tamZO983q8UQ9yxlqwa0TyPpa/F1it+E+HZZdG/SsNFPt+96+q0YQdcg
lNeru7mv9CNvrQ9U4WUxXfn39MY4Uuhxg/3Nf2iuNYYdLC97VLaicjj338qM02g3kGgVo16jX4Bd
ZavKk/PTEPv9Oowz/cnKsPOT1dD7lpBh5IKk/xir+OrlTvOmqbq8THl4uqdWAfKZv8ihMfVoGWmK
etENN1n4rW4/eaB71qEzJsekSIIjYjfS2pYt9SmzC6rARWF991bIGCXPqJ2cnSlp6E7ZxLFGtyog
ubi265gcomsnym0ERXXalohsJjGUKWg+kDxRC5ey0LeTrM9cmhscM9rXvQxribLbXGvLx5xS1hwn
RuYY0cQA9q9i3lzhEyMpBbkFgIe3rq+9pQBfCBhGwl9oNdipz3/UgF2XZjl+4SjPHUSMQHMUkQxG
04yuoqsPquo0kJTDMc/CTIX7zY7bj4cfRB5tJV0pzmkmp+03KZTUz1qitmssFX3YWIN2FZsc3uZJ
TdJtiYTcrUv0x9ZwKHjCOwaTmrboMnWMlPGeQLpsOlwMFE5Ub8WUXMowD4GH5vWuZS9yu1uTEa9P
CFwl12HS9e8Gt9q05FqXTdAn13ngn7FiUNYAB7qYsyxFmNKm0BWlaDwisjhxRsxv2aSe00l6jqic
1G5Tv233WtUX18gm6R6jPPggW8pj25XOoXQqNV1YhQOpoeotdy3X8l+7IuDWKwJusTXJUAqkYbsS
nSKocN3SWGIFnu1jZF9qPwK+pxSGe8ztR3hVzgl3NOfUe3jlrrRJXHVQuOmnVo5bRNkX3W7Uik8i
0KE4DQRjmqAv7TuvrAOM96a4eOiCtaHxIYmYESIl96+0P0hGKm9KKK3TQ0r3lrYB2qBh8rVHDgtN
8DS5WuhB4EfqiceYW4QAz5mW8mtEDiZ4oQGD9602+BRYejMpajsnrHu7F9tBk4FubvRohyvo29m1
E3xyW2NYFU7f7MWooWp7flvFYxM38rXRw09ZFgSfcOlStrllQ902MGL8KcioBHedVXmXslCjo132
9kpnJfzegrUTgkwSVDdWxT48T64fa+GNVzYBcN3QOvOm8VUKvdemAwurTAxk2Yg+jNVSbZ3/23F4
c3QbhWdxHACt7Ozr3qX2Apv8XZ+dTTXJzqJf7P1z0EscH1jQFDINIJtj7+vpqPnQrkqUXd/Hb1aK
Ek2n5Mi5g45wJkyEr4XYWk17iKbCzKt8Z/VhQAQHXdZssUKKFvMR8yzT+ztGyfe5hx9Eq5Bkjh/G
ss73KKhlq7x0sz3OjYhkRtF48atU3Y5VHt7lQ1vfRXLebHt8wdE8RARX5p08yyEW2/bQdu95mJ6w
IZnkZF8KzDW8RWlElzyVvXeM6dSFCQL+qdXht4BNZk1cLlrVVS63TSWrF3zlhpWkNvrqw0AEAhxK
BfmUQHI0E3LZFG2Ha60Dv3fr81pXO9qosKJwql4secSmIJLKYCfOJDoHLfkKHidfAp4GgiYFUXN2
eV11qp9vXbFrI8hRxfkqDLwROxaaCMIPiEWjA8fjcTwAD5vANIrqfgUKrnKtn1pdxmpuvuFhJfFV
i8AyiS5xwHwjDPX41faiYivS9r6m/ggUzIZFiwQgz8Vid958FNcK0+pn5c6qH8pJBsjAejKLA/M9
MWWyHpLR3eu2bWwH1FX35thYZwCwFWtAu/zU1dI97lAuVtmuvvcAQ6VV136V0M6eFkDFk+pggNhi
QnWUnVY9YC8FwyR263uS7KgxIJr45iUpsoC69iPEBQDx7Ye47NVTJ+wn2kBZfGhWhZ9uHVlNyCgg
qB6Snt/V0yVdXJfDyZSyUvRncYGfL+tzrBiYY1F7ehatuV/ERgE+knaA99JJcZFPQh0AX5rEH5dW
AY1KNC1lDI6V5X0XrQEW2CPs9Yc6lIdT66bto2Yk4daCHo6yPIOtmfYPoXcbs+FCLUcgn1sp1swL
xmCrWR/XrQwYk4PpLKnxyzG8kMnRr4zkQ9GX9cPYvgyGX5+j0UNsWHeDHWlbfIp9FdDc1DcPmDzw
LMqi/NlXT3tFqgU7H8fvxRzMzcJ2o/4ooEtNZpi4+Hifb4inD3AmAWyqRo9vzndv+KdB4KdIQKx5
nkwXououmZEEG3OMFkOWWijxPuUAEx4N6npPXoeNqTOG8p0I7fXIgawgKRPdR11jFWusxZdiyu2L
ZY7tQbTEBgCMsnNN3tX8FQ/SxqkGDwUBg7vH/hdAIjhUWLQKYK4batGPUM5aaBNMUWAZFau3wj0Z
Sgsjjm48FHoiL23EILfoQuAdZKEonChlf4XRXT/IuR4casvjXxXJNJ1Bv+QuahhBDeBqBsaJf+oo
/sdGXRUbqhsd9iV//69vj69iSBxpKEhWRwZUwaloLI/Nj96ou6OoECNbW65DW89uBeYyyqI76LWQ
sqZ6c5khfqW4d1lsRveUgFYNbmiggqzYXSWpD2Tpb2zsjJKNh4c+U42TgMySWPK3rdAZ41FWUyBz
xZMliSD7JkfVrcdH0SHFcrRs7AqZ22ncDQKeb6ZwFXUnKO9TIXq6LVnTpqjtFI3LdRz1xkkfMu5Z
oktsYjycp37R8PBxvkEHSod/U+4Nd/NmbHOIY6HW32VlkxVQB2mbXYlod54dRJzomo8Qe04vU0nK
z12lBXeN5RfgQBEfb0BMYQmT+p/8NPkMOKzjc/5Jn9Kt8qHXk+7NtycGnutFD305DJtW8RGXr5vg
rnbaXV3o+gKTc8SGpk0MaeYstZa7KYNcuQ2IPjGaGfZwbnAeCvBkXomu2jHIjFGJ32a6k+6gBmGx
ZVTlfebqOB131K1vpRPRjsr8r3ZYdulBtK0CBNUymeJFu5pYSoXe4jRSecVmkCmh6EbrvlV2jpgn
eoxh3B4cKgif+2rSJUEu+9pno4KPHYbKkj4G138e1E/Kj9NBCTm9z+N0kPObg3rUubFKCGuUScmA
l6qknsnULYsc/xNZTUnbhywiEWHwThCXWBNOm8aJAWybXrSb+zzgiQgWld1K9IkJDCha+9aA1V1M
60nRp6STxahFEaHCQgEiLRuxJzZeomHZaBbcMRT554DSezJwhr+a5BQn5eFucnrhWDEgQuZZciOJ
F7UOsHPu+zBLXnUIi+Q1PP+/Jp4nsbzOhkZ7nHvEPPNrLUop2gfaeP3QH3Us/sc8DPfF9I3q5gRK
gety+75tt/+1qbGY6bqyOYvYRv0+aF18DyixPeQQYBc3v0zXRLMu0FsL7iR+m6bal1dN6pc3/8sO
TuGm0ytrNRtoQuU6IJSYn1lMyw+sZfZaFhv7G0RCgCduCIxilSFFdENWlF1JqsBRdqMSoDGVOMoi
VGoVK9l6OM+bsdOGc2atCycLziJUjInuEazQNiwgi8zxAdaHKoBzpgucBHzMdPw8LGbo/Y2Ybu4W
e5lS/jrdh5PNU4LKv/KfCA+3ylJoO9ZeCrSHD9UpUYsCDPoQi4CpujWXp5pIl9ae7yTLuZw1j96q
VXNblMaCKVprXGktTiRGrXKJ6Ld7lUz3ixl3yuFWa5vkRymBfxVdoqQnNlNXXWHAdKvQIaBxa86A
bmjDkqVcEy/1LqNk+c96x+qUSr91FyhZ8ByVGDtrMGT2YtQKx2LthaW+EU2c2an99IqxEsHKSCFb
sspsKUY7CGRAsPi5etNUbdlJ4C4Mysm0Cj9WHnPjsxi6TYajijNyzxGtQq8exKuKFdDsJChfe35d
kHgK/5uudTJojamJh21wvO1iz8QuyoVHsYcWZXBEDKQmjw1gMjO+KL5mHqAT/9xoU9MYmyIFgEun
7EgmUq92/rPdlV75n7si9HaUmOC37flMIkYBmrJE9rklCfHXS7DEiUXbsgYZK8hyUUuud4wqataO
3vvHuRlMffk4RJAB1f7aKp29/RBC0TGuFrcYMYU4xuq1EDcWrEGmqcUhYvDD1KJvHhBxZIq+RJqt
beb+nGRtdXuVedKOG1tJ0BAFSXMIMUI8iL3fNf+Xvg8z//ep/D+9jLjy3Wgxv8D/Pk2UdNxPfhfz
x1fjqDms02G4iqNup7tNAw3gH6f+dex30318qb/G/zImDr2d4ZdecfbbGXERg9krOv7jNf378/56
djGNOLSKGvwM5rnnkbnv46v6dab/4fxJDOjh4xf0S/uX0/6yK17W79ulOnK9styCJWmQHvJpI/Y6
w0g+Nn8XIuImPNlB7P3x2Dlkjvtwtj9O9S+O/TDV/Erns/1x+g/H/ouz/b9P9cfPpZGkewS6ET2f
Pvo/vtp54H9+tRJuKhFMhX980//iTf/xM8XdjwzYv/1M5mnmz+R3x/5/fh5/nOqPZ/vt5zG/yvmT
/+PUfwyZBz583PNUJppkQeQh6tJge2cvBh4gzgOr56XRVXiPgitXgB3S6U/omLaBbh9libMWgaJv
Hu3aEK7DNDoP3GYAycqIZoC4naZBrPnnhKLpodSzRGoPN4kxx7GiKleF1ssnyUv7Y5R5EvIT1vBm
U+Cu00B9djAYBj4na5d22jiBaR/D2EL5npbYBNDYWfQnwzb1wklVqZLM2xHeAJgt0hvlFi0CxSHk
IKhKZvlhnsCUOu+ClPOHeR1tREEtxgfU7R3vpaoUc5F2Y3NXdJr/Qgm4oJ6cmsewL/wX0x6+otaM
p9DUSkPEHKAdXkQLHDzKgRCKRCvXRjJQaAaJWb34Ue6cYJGhT7DJy2IymkIM6/DLru56pbrsgQ/9
7G3nXRFL+qNCTC5EMCYAVwg43ECnGZWJlW260tb95NmN9pJg5kxdKH9s5ch77WvbPvh+iA98qSFk
5LK81vqk3ojRKu/bZRBJykGMqn3w3FNQu5quCf6CoqYylUMzJF4XCej2d4htXxFfUh58OURF3Q8m
L4S0e7fSfklpItgmJR5YrtZ3FwsF2wsmDIegTfU7R87VYK1JSAsgNXOeI3KEYc6V8i56TAJM5Jxb
566uMUSd5snbSUeYVPcOSw/nRGLyxQUGgauU3D25CANJWfBkkXnA5O5IssHa6JieX0xHB7tXo6M3
kpCx/Mx8xuhMRayxSzAIpGmapKORiQJUNDUL33a3wM7VFdLyxrNpYJOJQYv7cxRdye3oRSmkIIK1
Hh3dBBTuWgSnA1wZJJSMn6PDWGzCtg82IjgdoQ8oKLRsRLCu69oaFQP1NgoMtVkrTushCSszs6zE
6xgJkK0IzrLCWemDrGzFW9BIauGnJHk7MXOsOtWKZXO1E8fqGtjsrDW0nSnh2mUUPhl/Xi6+TW16
zMknvDomri02y8wxjaRHRzKwSJy6fT0/hXpPzXYcw1etq4KdERXxWoz6MlbzEurzezGKhN432Dbu
Wc/y7uTU7llu+3Bl2YqLAbhUPjWQNXe21iG8MzUzrVbOaWJfpX4on7SmrJ7aIVl6YRY9hKX0ogM1
u4OmNm71LMqWba33ONF12JK3aXeIHDPFciz5ihZg9FADE98mE3g+VnNYe8HQhRsw/uisOIby2kZo
I41qUh5Fs9F0bBu4JeqTh447ZE8ZXNLcAuCdV1L2ZMgRiqGIIBziCGYW/xd3U2S9CfRPOw9xqaNF
pOr3GhjffWsiriT6fCjG95bstZvCQ6Nb9IlNlqBHVUcOCaHpWBGnFmTlKY7HCNkylRhQS+dSta18
DJzQnxzOHkatQ9pCgXURWQe1Cfg5u2ZPctnJ2Fqo/d+JjRgK+OvemrWcvA8VtmQ+wKRgxDzRCAv/
EYg2qz+ral7iPqP0genl56zJ3pBZQqhnMHDgqbJ6XXv6sKGyUMCaOcwbNaoq/Kunztqtfo645KkX
UYN+XK9l5dlrvzV+G51wdX/rSyfZmiXKaWPg6iBA1ZWPDI9iq0cMH8draPSroDHjXTxU5dbKau+e
pb+xVKVcv2axfE7hna58cNnbNjYPpV5BswUnsdSiatw1dnaI9dq6N0vDupci4MzqSN5X9CmZjhQm
l5xF5Q/hvaJY2xCdwVPCB9x3sbtHQ1JCDo9NqXvFVrK8ZIGKgnSyDLPd9GFTLUBd1TV623BUbrtZ
RpU5b9toXaMMcmwmtovYEzE2OeJ1LafRsvXJJymAHtJOvyRpIF9FDymGydDEt0DDESAGSkfuESFE
XVr06ZYSUZ5LMa+YKuK9/jXFFvI8296bNb5iAZiXlegTmzR10qtmPeOrHl1syljXVFummIQ/2ZH+
FCKHcC7iunzuJhioASHtJFVe+YyWHkxvOEBIBrE4dzMvu3eUMrtn2bEdQsk82UgagAVATpE/3cMk
APmQW6O6snJZWvlTNXDM+3QfeWAwdD9oJrnfBVDCcu2Wtrm0Pa+7s+vwEBe9fd/YTg9bwlfXbhXE
b60UfaoLqbv3h5KPEuFSqqBlslAkiYpRqg0oUg7veuc2WwOwzAM1YF+XV603mt9tybxi34P8RjJV
DEsNGXtV7/exTQpCr8P0UfSB7Tq1aoEaYs49MI6ydKcFxXiUB0nfUhYJHR8sR2Jo16bMshXaiMGL
VXXVAqe6CuROdWqtTluUttpRCBmso9jIFR6Bc1Ps6ZmV7MhKP6ZFgwy66GuNqfBnav0q1gxrM+BK
toRQPRwHG69vz1FxhLSU+BOeTEsnktIlgrbWLipM5RnvsXDVaQhqeLpk3LuxtMQkajy05vQJlbjB
rQspThZSEz4P/pSlpryrln3/wxjqd81s1NfMc8Db1XGwQ7Yl3ZgAhs3+ghVqf/F5/trrdd1jqO4r
qyyPtKWJev1JS0r3MFQI1o/qESFfxFDs/DGQ9XUrVeAWBvOz3mrx0RjJVLoetkNWlqenHpLiumu7
8VWqsXNQttxJVGmRpppztVaR0ZtXsQ8r1rkWhnLNpN4ER0vLc0tiQt1ZgCjWt3PfUFr52lMqZSWO
EgNKOMq7XkHdcu5DIS9fQXt8y2VWyjnArGc3jr/HQaN8N5xyMWZNRfmzcxZQUdKHJkDktHdkvN5V
MnFZK0HhixycVNP0LcW8M3dC/dpSDbnasfV9sJX0rW4Ub63qbbfXy5bqQV5zOXMzCL1t+lBbhv5U
NjbYKtBvVmvX55rHCkS3QdMZXQDfPKqzlRhNXdzM/bFQt1JXxye16I1FC3Sz0pHYNNuDotTVNUZA
6GnMYG2agdGDTbLsnd8V3toGEbLq5dq89OhIbuUxzHApdkxc2iAZ1X21U7oq21pFltz7UAsRc0u9
r4lnHoq0bV6juCSXl+jdXk6T4cHuuDyKCDkY7g2vc55lv8b0BVLRLlBy7wlp4C+xg6yelbTDGcv5
cB1XTXinGJV5X9sWT5uI2H1Jqu67o3fWQ4snDE+TiJCXslm8p/nGwiFtoeBk+KR1w8lzOuWTYqTK
ahg148SvPrtDOind2GkAcN5HMs/LsLrKs36ZVFb0JYXSMykrVFc7RI3D6su7PK4zkvlhs8lbpXow
fS1HbKq23gbfvI6VD1EgMU+KmYQ/RqP6AvNLfR0t21t1lH6uoYr/vFVJ8hbFNgQ0AnQafYovUhNB
ZtcU4GdaeUa1PP/RapM8vYyE2mCgUpUnj4pcmt+NyFhblqa8Z05XLHGMSu5lMwx3smEV+zxT43WT
N9Gydvmhqo2h7yYG0jUoG21ZK2mFlVQPOAJwGo98KNTG5RvfZbAKPKfGA7ss903LbGANIQmURsGf
/j5CYuwJ9qOF/EGAIFxRZ2sFLYiLmg0uav6ZffRSeI4J39whhRjPBbcAZdp5V7SrgasrrJZC3K0v
RWQMGydAPt5zzXJbuKV3stQ82WHw7tw5WRTuTd+3D0Ue/DBNZGPkXjpOWFfUFFSE3/NiL1qiX2y6
KWIOa3zzPYq0djt3zWG+1zZrJ+q5yVaW8ZSo6bIYk+4hnVp4T75rvjqcOqPByMpXy6UGDGwvmvYg
31HO+zKqenLG2y2/4oHiLZusSraiGUtNfo1V8K2mTop9ihBdYpCKPphBqXEBJcQFGGMEidLAa1fF
0NWLqNLsYxe03XOrP/ZNWP2AgLfkhgSYJHhTMluocCEfQQXvOob1l7RTwEY52rcG9WwrqdG6Do1L
Ug3XrPOdg9edDYj5Szk0HzLbw1yQuqC9bDGXn2Bv4JWTqfe2y61iWCbemG/wOm32hga8IOvt4kW1
HHQvNJC5oun0abvuK9bMvmr1C4uninsVksW9DbFu0SrGsJ/7sjH60vSWdRgHt7sX/ZHu3xtmmcHO
4Ca97HprF6MweBKDeO9+Q643AVqbIjzfVe1LjDDIoUfpcInDccUKPnzu2hiXdnd4dq0sXdl+9VlA
I1E4UxBrkrCREG2xAaBGZ+5729zXMKUnRPQLrCW2jfZecZpTITf+nSaB1pZcrr081fQLQ227s5Wn
0oM7mBf+08lb1qD8i90NcJep6TTO2uWpNNOPkpkEPE2F/bAfA+8BK4v06DvfsyQM79pQT4+9UV6V
MK9OqadYeJwqcNUV+VkunfjSZOVTbiIZ0tn5dezyT601KKfMyJQT5FdjHUpSuWw8P7x3I+0hL2Tl
rptaYhMOMe/Pbg8CbmVjZ4YV94TjyuPmYCgqhrRGBm8htvg+sSS2DP7xddRdS2zrvyi5HSw8jD8u
qdt8agLN3Axp0/MbiPXXIa7wUxycO9cI0nVRuAddj/pdxMrhLjMMa1vVGMj1EbkAi/pRntjWymuT
nVM792GWOT+A+LSyAeXQ6+BcQK782tsaK2tgQK8mTMBlS41pa3IekCFo4iqu3nzRU/NVKpHoQmp/
keYZUrkefiGq0ozvlitfKi6QD7bjIi1lcIddoO4LxHMovGWbjXB3M5KKk9LEWrLNCojGgBOdJpd3
XuZSFg0K59Oo4YirbtIsaH9IbbdOWX96Cyl71+MLPG3jTmy6PjDv8KnmQhQW932HhPlYd/5ShV3y
NUq0VeQO6ptn5icTnXnWXgjdw/l3t2Nsm6/AYCBgt+W7mVus1BUsc4tm0B6GovwCcdTd8Syn7Pys
WsRuG3zD4aJbtEHubQI14PNsivax78vPcVACIgVp+eiOqoT+FNa/XGv2cGLcHV5T2Rkj1nwNLgYJ
sSq8anKBPoDqD69aAkTR0SrnrSnKbzW4ny9J2N4HowWPqUjUsxxgX+MUgXRuzTpBii3+lkW18aYF
Qcli23UOET4CV8v3n2w0iXHoU15K31QuwPteRKvoioqHj7he5Go2VRTLy4wlCmTEUIMqDTdDwlOz
POBOlfjyU6739kIOnPquwbxjVaeugUtN5m7SCgpHhpHdCsWvfjOVaffZVOJ0vvVYJ9+jeukamnXO
PNNZROSyNk5q8dDCpbq6zJ3G1HT9xlxRFs0XJpJ+2I+hogdxCvfpBuneFviaXHSfQY6a72AubjtT
z99DmTUa/4yRo958twhGj6Zf4tmQnnu19xf83zKwI6Z1TQr9a9e4xZssh/7aU6t+L6ysIOmbJUpm
C7319RVvgQyPBjoKo+vW3ftYE1zKHoIQ4n3+F59VYTYUzrPpmAW0dz3ZFoHtvCYOjPuqDL6QQNOX
+Gq1pxLmRlmuhOKwkCEWe0KFWNI685hmLx+651AenpZopCFx3wYLx5/8PFSPFE07VOt+Mi23Eyvg
pxnH+yGSk6uaFOk1CgzcdqPiXUSwwp2o774NWhF6YrrxNA9+BsZBV7dQFZKXY7H1U2d4dIsS6/pJ
tqzHVVBNhuwLD5qQRMmed2P2OjgkuBwrIO9meflrpCbhyvVyfS9Gdbl5kaqa5WcQhy9xdy96XbUo
zpGNxrDbZOA+kNyo904Nag0WbbpqEw1yyqShCQ1D/wqqkwdBvtJB4sYluVK85YVmD2JTavp2aEPl
LFqpGlQbLKR3sY8dmGOY/BQx3/usejtJ8uv30VCBn2mKsjd813nKo/aC2Hn9DnqtX0Ju6U724FnH
cUiClWfX0ZuVeRsBbFYVOFYKQCFc/DSLfxfytP+MGA1+ol2QGQfIh8+qFKh3cCe1VaZV/pdYeoUQ
0H3W9EBaQ0A198g7pusyaIxFCX2SxVpqLFtsrB8zZBDvB2Rhdak2Hhur5pFeq961zAAQqJbFOpFS
SM68y8WgQfTJYznnWcBGr0uQfKuo2hSVf1BQSDiPjlO95KZ/BySlv2epXr8k+iX10uLZIsn5yD8M
UgW9phq5l9EdHvOUT8Ez43alen2B6byc5ItakbJtaxfGHd7MKfxPLKBgozyIjeIgVVGFyGTxbNhG
Sxuq5sor+nhjjphjipiis8E1yuh8TYd1g9Jcp0n8Fvt2PCyxYPibj2XIACJHu/H4iOBoiQ2ouvDg
Rs7bzZKjMS9SFmbQkX0+cskIXoPIxSoDwdZX0ZeqeFp/2BOjaWb+Gidl8HwyO12og/QpEK6NWqnf
SU4XXoBjGuQuo3Dtw6TYaJNowdiF/mmKBaERLnO1izaGYHvMzyyCHGLFPIAFlW4vxYAkq6QKeJST
+hXovPZB7Flkdm97zt97vxtFMflkib9I68k8OloLE23Cb0lK0k52I/MR3e5kO+Qs4HJTx/F2RBTD
GoPsyxQL41xnXTg5dEhQYLRGB2OuaSCuG3O8ID/ccV1F1agzkLHSp4HynwPiCDWQL2EbvvhWDago
CLXnAO2wrWhWiao+s95Rt0VGNR2+4GrEvfoggaG9SrWfL7NcCb/F341c078asCdwk2fZUY+BeghA
5m1sS5Nf3Gh8kDzkmjS3e05HLhdVrbfoujTV2k3s56CQrRyGpI+luSRr0SlNQ/+sxXl14btp9lLp
fW5ll5bomjYeS4V9YAefRVfiF/nO13EX4HfJH9PLv2JXEJwiJdDv1DRryFVeO7PpT4Gg2kJJ6094
3tAGPXJAyNdM+LNtfYyzEHIjl17CqF0qNQvEDReP8TCAlmwnwkigIgKt507xaClBu1U9HIISyPvX
cALV2QP0ok4aUkQLuHhDE1Sfc7W1Vl2qK1vhhDYgWbySLXy5hdeZGO2nYHkKLqfgqgIir0Z9cHEy
t7pWnrrrrQqhk0nxNOldvGDj+D4okTPlFzt5VhXWQQyCegaOW1E5EKN156SHscpR2ZoOdVqqOCjU
Liu31Z6TVoo3dVzFOHbwrSO8mGxGr8zXmREvcMn8P8bOq0lSHdjWv4gIvHktKNvd1dVuZu95Icbi
vefX3w8xe+jbZ86N+0IgISgKhJTKzLUW45XTGXdgLVHIXIpiDJOl4AAX93ATVVnQN14S2nRSa+Ge
KYAGyUrcPMm97jHZqdeNSW+pCoJUu5aWM9ySIHFlE2Qprpr8dcRWe4o1pG9F1rGW+p+k1pYf9CXv
WKcDemWjhUdRHM0ouYhTpRHmuRx07S4EQYS3eE7uZU2HXXgrZ1o7e+TjQH+wHN4ORFpWAhiBRlu2
0Opo4ni6M3CgvRkKgzCcyPgutAwBVAKepVWGP+bgl2IV0s8U8KCWS0jEtS05sVpQP2hTFNylFplY
RhOWL1mRECSdzeBHM/xqmxLeu//O0bM526PpXT/IdaGdo+Sp9536iWVd6aIL0xzXkV6UFYeMuHY5
7OjWiFkyj57WTJkn62Z0EBmoYkPQDnqlRv5dJ3JLRbuBrKvDvLwO0c4vWFqqWmPwgRE7dSWJXNDc
b4vXQCf/VOxFf/a2o9JAVEKPZVyrYOnaobMfS6NwsJ6C/luqWzgTGvVT3IKfmruowIQ267eu9nG5
02C0ENKDIzB4GpOhwDOELt5kRBrT3kE00H11ghkuly669TotstqgwAlwaGe0DLO1IKqJTcQnrdAJ
Mi2ttqatrtu7OCrTozgATz6qfSm6mKVmIR4iPQt7VTxoXqd9p/XAUpfnKupFVdRYz+ujF0WDFuKg
vkiCO35r3fmgGhLNuhe2UOTo4cV3FMcVRdVqin0DkcFJGEHaiIa0PoEBFUft7lemB8qbUjnzbeqM
lyyV+nPuRCC/0wHWMVAFBd52NIP9P3tZKxN4qbU7US82WzNRzOIEAqQmr9ztAJSQ6VGL5nQniHCD
zu8fCHDuVkFUUSc4cZkrI+LfUB2Luu2AHeJsM8mYd7c6nLbyeYjjrwW8noqzk1v7UW/xrohUdJGh
LhLWI4B6F/Qir6JKHBT1Ym8AWgF9DzCQd/TPf84QTTK1CLXd1rpaWotraX1+qBf4muBdHP20umjQ
RW+UjqI+EfpccK+R/w2ajbxPEmVx7v6AX2A+jmi0Hjs9GD/r3Xxc3ZKknLtBlBgPeVfrV0vryGov
FXSMrOB+JovskxzO8cmZAQbqvXPAQJLvoq6wT/k0yHdSH/yPPZbQ9ulv7QIjuG/FXD1BNTU+YXzD
2VPcSwV8SMIgsZa4hG9M/lkYJGZU6qfAVxpXHB0kC/Y5Z3xEfMuGy4y5AnMSUPxSFFMHEMKONSZF
MbGMedy7TYPMgpaG0QJBIf1fQnYZLrf4XvyEEcnSIXUYW8RRzanSWyRnR70M9EeDYNjKgDrpD2Hb
KPe/CVApSuQ43IuDagoF+ATH2hFPQfPcOS3gqtQJYVOjCINT+1wkTwT26idRk7TtMp/Dbi+OSVkG
Ua1jQjWXogqc6v82xPCLfa8uixA7C84C9J+bs3RQorwDkUqAxEp8mMRbXftcRCEsaFH/WskaAHOj
/9z6lfbZGhaCwVSL90FHq7puOzyKg1Z9W6d0XOsyFAdR5z+t1bmmPWaVOn2pWKZ6fuZUd3OH/HVY
xTe5MO6q3zyu6cJfYMxOflX8TjpW1mQeYoLAX2x0IAc0ps2x1A7ZdL+qG8Y96jAdxGZxnRn3DghV
r4hj563QYT3quAEUwl8FsRJKUcRC9HgtLcdESTVa7e1PS0GytJX+O6Yqho5EDCRCQoFJm8zRHTOE
NCvdRICyK6xrV0NqtTCNi82Atfq7BQhOJCrh/+kafW0hTtquIU6wJOh7/lxjSnTtNqpEDxXgAgCG
kosUK8prHTXz3pfG/IADRIEtYqrOpIY0rjhqlmNy7Xv/LUxoK6OP+KpYe3FING/r8lHurfRxba3A
TaPB1XyRfTcIF14i9BZ3rTWmJ0v4FyoDaKzSyc3BWAB42rKpFjbrIbTHOwwqV5SqhcJ63VsOimb4
8cY7QPS/Wyz1SRV1uyhHCneKStutwgo2ehmpvd4iYWCy66/Qys0PRpDLp2lwXrsplR9ElQVaYfSM
MHag2osNxpsJ6ErVLw6D8gl1mAmoYinL2YP4AOapkO6xsJ5E/xdVML7BXaoS99k+mr+cRFhk/YZE
KwfJy70vj+1ezXHNuv+vE0J/bp63X9l++c9JVlL0p6ZiAOqzvLzoIEEvjdmXF1HUZBXJ6TxqXMIJ
OmLNIwZiM+V7k57nGain7csQJhEctW4BvDLbD3yBO6vR+pM6jqqFMzKar5Lzcy1p+pTd20N/lnHC
HQI14/aXGV3M3mLyNyIl21VZzcP+c2Achu7aM2CIFnoKgVJkOvGhI7Z1G8cxONDZFHeWiWrUUxbe
xIFJM26otEZ3yuRE1yIj7t5P0c1uYunsyBAiRhrm8bjUNUTzFSdz3B4GHrdSm8K+wK1A7C0r2kMg
wyfrxZovP2QLhCQq4jsLIwIqBy3fGQFrdS+VK+2+kaH9Ba3m94jxDf8WDE33OuBjzwxS4sclBD7E
ECw8uEl1FRsJAcp1r23VoxWAMVQne3RBYtfXKTfwqIQ+EJmohCjSYjnnAd6qr22AZg5gJEise2n2
wrGuXtSmQubZl8s3SdViN9D1+nNhsBLE0G0fkjQK3bBFmCEm7Y3Uj46OrE9IvtvQe+I4Ipjkf5kQ
DPIGXSk/SSVqClXz3Tf8+aa1uny0Ico4kNJm7+xZ7x4Sx3pJTADEzViWxxwXkZc3iRsGxQRmkk2S
KeNBjhA9F3UIT43PmT++pkUsE5NCZrUCiBtJMbmGcls3j9j2ZRBb+R75h24f2VLiVZLGatOP4nUT
1s5htHr/fvLRPjcc9LlkWNQvYpOSQAxfZ1Y8BOD+PLnLRph4DOdThStkpyR19qAGuf8pVrIjRKsB
yEaGYN8JPdEq0PGs9KAdd1qB+GOgjMW5L6ZiPaoD2EGFKR4xH7hGnSj2zhrGapepqepaSpZfAsjq
L/BN/d7b6sSBuFjA2eKwpZJKRw4TzcVGtNxO3Oq2JmIPav2clERr2ndq/2XSRhNXW8RVisr8v3eJ
QnErdkR27bxkT4uyaCr2RJ00tQB934Act0fVicqLU4392WzLV8131MN2+1ESjm49wUvVFiQhjtKd
ri4SX6QvXIYl0V9bUsHN2fhRKGZJ8kZo7BwjkFwGi3YZMdpL1dg4+bZy3JhQUuR5dh5IdcDNi4Jg
LRPDFvAAcdFhVuPmH2W5NJE4osYtOSiXUpmuDRF90kurfa2HHaRrXXyyYuy6uCD3wzXmHMyAGZQg
f5EWyNc3Ih6deMRiszbyW5VXsu6LatF+a8q60DyNEqphSZ9np2bJU54UI8tO4gEWDK0tsEpewNAR
9EXUdHnscETkqFrlWnWbtIch6ogRLPXb4xcvU9Str2g7vB3Z6sTethHvZSt+aNdFMu+8DU3/pEPL
gIYF4Xxe8NZMEr1ClDuyiqb1plMyPyeXyE4FK03ak8PKHW+b7d5FXdB19u8TRVk8ma212Ptwyofi
uz++naf0NTePHCEr12R8jXXNnveiB7SWms5uD67fg1YDL1RrjOlevC6c3flle9FbUdRtb3QrSlJJ
Qtr2wsWRj+c5tuPlJZCpKFAL8mrkUibE2hbQf7CpidHRnzOpmV1RwUjU/t7VM1KbUWZ5nXrcgmNx
MRi7LzXhezrnsis2KM9W78tZBCV010JHKt7P9rjefebr7vp089rc946/t9Tvk42x3wfM2ssmXp6H
tvzO34p/qxNniAPitK0o6vCI/b6UPBAclqXhV5849+uXKr5JsemWgUDsWQK0I8riQ/5bm7/VQSXB
a9mOfPwFcURcdv2FKSM3sK5il0w7vEDL397eqfiIxYv9ULcVxd6H0/5W979earv8h9NCx6pw2QT9
LlrGyEhGc/L37lLulx4kxsx3R0oW1SncFhyasoxdcaoorxcRV/pz+kS6BWpufyrFntpX87Hp0pO4
eAVjqDdrewm6y/V7Fp+pGLq2SeFD3fYlb+3+VlcoC3JDdEXRcLuMqNuK22VEl96KYm/94rfKDz+1
XeZvv9QrKoyBwVuqtbAxL7PpOvp93BXnvqtcZ+KPtaLBu1Zid2sURlU/rwP5IMbYd78lWn28KpZX
fu7979ugYSxJYVsxWQYWMbqIOlEUe/+/7cS54rRET705VpvTOqxut74O6+L+/seueB+RGMnFbkCq
Ewk8X7cHIaYa0bc7BeUfrQf8LgcBnVkMYSkBtfZODBKinJG2uCRQ/hniKpRGuvZtG1rFtf463C4T
9fahiSYf2m3fmDgQB45EfHuS10n+w3f84Vw/k/BiyZf15s38+1TKxXkx3mcX8hAY7QYCF+qcHnQc
LeyjYv+fsfbOPAiFgSFuZNuIu7aCGFVxbW8S3DiIh7GN/KL4oU4VT5HsNWGcNWEo78U3m4tdm/To
k4736yiN+peJxPbZFdYWKkIScL/lqxfNfad7HUJYVaPGfmeDrncv3mPTK9JvUzMVBuj6ToUBKnbX
zry96QZZXsnvzJPoNJD1pZ405xPkoX+eiPjH66sUle/Kf14j+XxaPY/nrTOtfeyPzSsuL352661i
T9SJo38rirq/XSpVGx3aFE9f1vbi5kTTNin+CciGZc1Qeetwq1Ws8CAWcMjiZQmX9NMO+pSf3WLd
iZFI7KEa8b5YhFm2NzPlV6Cp1SXp8EKSmVddfBg1T36Ep+Ghr2zYd0JiMIo0w5nQV6d3UxpWMbPb
NkuKqXEs4mR2h6IA5EocYUf2wfftwYg9sWkMsv+1vD006mMXg97f5miJROYDmYpX0VAaDcVDt5d1
EHBqLr3MyilZhacGqBOMXOQaI5QQReZz1ThAycfqKMacuU4xZQoQ5PueRyZ6r/iyHaNjMppNk3V+
F/wrwVqHBGeZ7bqmMTzRRGng9ocGkQl43eg1v9+OiieepNhgC8GdYZ3FXYo3sw5VEwK5sObZL6Ku
iiNnh4vlZhrTjxBUzZnzPryYdJAyYuI/xCeeFuFeifuWG3FceVQv4jOpne6UdLiI5nm8w1DK8Mqp
qG8W35gxkj3uRtjkl9e93Z9E3vMekouv6CG9kdwh7RskI2a3RYbiHMu469AES3dQ2f47Oo62N5qp
umDo6Xs6wD/i5t+t6lbD+l3t+qkJc3vr30NjV0uqBJ6FPzbb9hQVKyEy0rYn8Xmtj2xZW4q+LS7y
YQxav29R+eGUUiJsG5bQI7IWnxB7QvJGGKZ+fih02KFRxyJ2iLgUgzzor1022N1hGssnvdfxA5El
Cmz/ZAzZE4GznQKXTRb492acuNncPpnZrYgcay9+NYHSc4k47qBLPwQl6256EJ1l+bigldoZRolw
n3qSioblSaqf9bDW1kXquopdLQvxIYrvfDMOPtRpYrUg2qy7H46L4v9uYKzniG5A+PYgJ4V/bKLh
AIrMWpdL/6v1YWo1vNt5c1wHWo3HmP5Tt6Fx3PpqbuouOUPDSVQRUWc+EWPKuitqRVnsiY0ZSDQK
ULDAfhwOujpDvoGej94Y+23gWM1g0Xv/mNxqYdbnpB4L9GnxfvzxQ4huMsZmsOuQ9gY1k777ALdR
VHyUqz3jzHJ8YkzBvWi4ThaOJ9EjSYCZgBqoLkQT/lFR0oP4/MQbJ9K2U/vIPomu18792kD8dorT
zcuLel5NRXFnH373b3Vh5yyh2ei+7ZmZ3XI05QNZXI/rcFYP/QHuypu4bXE1swmKY9b+dqeIK1pj
I+NCCr+oYa7Me0uaieanxxmeZHH83Qwv7nudKNevR8xq6+ck/qGhNNFlfjFr3WtrqThtno+s11Sv
m5V8984gllUUMEtdz9du/a4LvtsVN68neeEFrdaZuwYWuFORWUwS5Bwc0pheKOZ4sf5tVHxqEtHs
oIwO4C7bc9y/VHNkHtNGP2i5hW0qepPVpCHAmxbq9PabXy8aJFWlwja/rKzFFyF+GJnKmcAPyXhb
9xMd62MXbYbuOSt8D3na01yHC/LuP6/Vuye4PtFl8hd74inKJHrvmrFFP/fPsKV3xeQVVcSw98dS
IBvp0uvZZ0Z6fEEwrC0mkZGb0WkkoQD9SEZhsQZdd4WhN+qhSbhhuca73dkvcRJUfoSQX3TSYbT0
RGvRg8Og4tGKcguJ/IJ6W00c8XvvBp3tq68x97xsDNT1IYlH04RR65W5Cr21WNUbOBKmKjn3oOVm
V4/V8aASwBafq5a1L4Yekwizzv0DLgS0Kb68M7km0tf2SQf7Fz7nyXQdAsG4etWGh2GiCLb8w9+P
qvvazjUMucIGFd1SPGbu6hLCvb8oCjjdcXv+jkIgKV7mu61utWXb5X9BjqiuPpBcqX4Y8HnvU/xs
5zx7FF1C9AbJmWY+68EdZkBCJ/RbyAZiRBK/bI5WtA8tmB7ffTVid90Uxi5VK+uULT0Gj5yzr1C/
OZfQFy8GrFTLR00BDDROuN2RndfXtb9hZaApQxmrbBnkxOsQe2oNKyOE9X9G0vWmxLG10yiJPO/F
rqgUG/HWxJ5GLNv1f9ptZj2VXeERAf8XlSR1XdTZkZ6TriaVA0mhuo/61vCfz87qWunYWGWnugNU
lOLJrJadGI/0isT1k9hdHZXi5a+7o90EF0P/1vrpcN7WeigeYIjpZrX7sAicWh9S1jmFRVOZX8B/
ZvsgnXapmZF2h0splH/p4etIwPM0HY3lPULtQxKB6Cdi2FpfsUUe7i656/TF/SBswMWPmi6bfNnM
kODtoyD9JKrERq/uetQAzqJ5Ht4ch1tOFyt4XL5Is60Rm8je5PlrH96P9aMKBNSL80Nf6o99q5HZ
IhFWtSxyIxpldBUTmAvGQpBWJ518cGg3w51e03lMAn17FlvdTqoVtDPJJnzUbDN57GZNO8OzegsW
Ja4ozuejL0U/SGYzvVzqJc+pYAMOSEzCmW81hNqD4hXuVMNt9fp3sSwJZsFFpLlRYHjg8tNL3Nnh
SdM06Wj6UQa8lkBFMdvaU1fWJfNlRAB1KaK08zlSjfqgztEOkVD/Nk+vs4ZWXk7e3y1LSXeSncxC
jYfwWy9NXJDEPOcQAVl8SaZfDXnTt7IvzZvR0lektO6AbkcwNduR86kBwuqRdSszwkm7VQ+0Cny6
1AQOVQqAYrbTPTrVdzmLh0aGXEWFBSCSZJ08BeNqx7PDjXqRM4b7udNOUlDHX0r986yF8hHZX9NL
BulZSQI44iRwM1rj5XmpfTbDf3uQQ81iD6OghFTAEtRE1pbA/69myI7QX4L17utfGrJykhsrmLZk
WnokfM4elGaBW6Vx5c3TQUnU+SLb8aeoGwE1ZUgiwecu7+q4GA6mrsf3vYJy9aLpk0sm32phXvMg
2JUTg2Nn2pD5G3F7VJBG9NK41BAuDvJzPiuv3I92GUkruDg+oUe+v8LvQWBmYksqnAQuyHAQWKv5
PQFGFJshJTG5mtXeNZcriMtYorXd/phzkApItqdvTvF1LAHmTM5gvUVN9clQW/CjbZw9tsNIhmQ4
21dzmHJXj4xmv03w6zIKEvzEm0E/uB3kqlZX5le43Nwh4CGg/HunLq9UWwgrAitMPTFvd7rvuJmp
Ta7ZOeM1DRXf9aGL9OylKGvyDXRCSYqPepYytOBRPSTcFanTHpEf1W0SYFlAFzqyiUvloOZwSM7I
NlTH3El3qd0p6GUm3SkreyjoozHxgi4xPWuugZnK0Q4F3+C6bTqwVxcnz0hS4+1WOjEz1qcL5uxh
8g0FGR643HqpfkIIAhxfPWrIlLmwd0eu6hjhrrXNJ6fL4zuiK/6OtFwyqaUePILVJPi2n/xWiUF3
jDF0iNd2INt23Uy6iVpscYtT1UBpK/rU9inC2W1p7Co7OydWgghAYKGLikIJafVSeLXLoH2a9bp9
auJ63/eQ0omSlo/KfTZo56ysk/tk2aQWtPj1dJsL4Dy6M5KLG/wkNyR/mufkVBfWeBkTZf/TgFOU
hDL7HKu9dgchfnWCbH83jlXhAgkOEWA2mIOI3Bwmmw5lQ47h6X457qRqNq5G3R9NK2vO9VCQVMbE
dyf2tk3pRyCFtGRvdminDuO4syGrvPmUWl/WvdoyCvh47dcCsSAyGdKrYxS1W9uw6xpz4pyUSm48
KAiBNhpZcAm13g1KW/qeFM7FRnl0grKjlVv/OwT3CSkINZiZYmr1YxzHR60oQOkanf1PnEQvSoGG
pjQHPap1DUE9C66BAQkLCJZLeddWIVTiCwm+lJfGCQ0+QlUw+bltkQcE6yYICKMStUpTCi5pF7h5
Pn+pW8XfpSnggnCAurTSX3SjLl/BwwJKdwChlrzGrDODveX72q7sui+9X6BmlCZfpDrey+ZYQcER
4RZIuoi/7dyXcfdVj4oIxgwfZRmfvmSaxNyj3DyPFcTCdNHinGRqg0yR8xxm7ePUTe2pA+TnDkgc
3INye656gtCS5Oxi4vxXU5GlXdaRFQuqd6EFYJzGayK7BkKwbSJZbmJSHWkEPmsQue3PVslchQUf
6DTSxWLfPraLHdBAJUxoYYFIkARxsisgcA75LrDiIeapt0hCJrLmlUG4c2IoP5XOAjS0dEbyQLud
CmmvS+q9s5ur4LlSu+noZG29MwtyWVS0cJPcMgiK8/iUPHsjpz6DWh7lO8Nrs6RFFWp8wtU66pb5
0Og+TIUNgB44taOdqhqja+gknzXZg6XF5adQar8rwNnufMr6G+Yv94oGX8XfrXwGs7qV4J5tpIEs
cbBSgRr4+yTfERbY5ZJu7IUW9Kz9pxHdg1Ts1BEGhbpx+0RnFZiUXjf0OEyzgiE7KSy3k4B9SwAC
+rRSd7qsGDclMD87jm5cpKYybqiN/+rluDlYpo6uYeJqVaSf6gxvQhz9GGBkRh4j+2xWQ30yplum
28pBR4HEJfzFZ0rG8w7EkXYp1Vl1W/mWlmXrMhza92mnfIv6CTaILiZ5zW/SfVEX8Zs5+6w3CP/j
x1AIiClaea+Y6Fenin0mjRWfhTYFFws01r2sSBUS8jAdKz1wpRlYS4ZbSFWep4XOpuvq61hUynM+
BvWF1NxfCQQRheGOwK+OnSldlexrVZvyG8S60znMisozFWk4JgrOR6PtzQdr2eR691R31V3hh+q5
qUNQHYk6kdMnfyvLwALGo2j7LifYDmnnTq4TAuUkyd0ZDTQQhhSTullHboXmvZtqELVqRe64fMsg
cg3za2iY3wo/SA+Jkyt7R7GHgxa3p9ksC9fo9RAs3jCS7NFWnp2Nzjmry2NTY5XVgPhYiZ0kaN3v
MVZ9N1anW2qOLYrYSYdeuOLs5RiGFGDW7b3Fl3iqJPOt7avqyQwl3EKj6qXAbPbSgLrX3KqfE8Rb
mdkmcid1Mt20Omn29IP6MrRmcgpyba/iGZUCQ907qfpSjP18pyIKtUuNUX5KA+KsfqHe5zUCD8Ys
DfQwRO/ScggvlvoDOmLp2hqpz7pRhnsjkUdmgf4zsFkwvZF9IbUcDYQ/m9gu5xrTk8rJgTOJ6wAq
n1/z6JM/TP1Oa2L5kPmBdm9MqLI205C5dvIgh41zm/unUicntwHmQHItXhtEJ7y+4g3No9YdMCnS
fGohtNfQSENb+AD0ipidgepUH9ovNrZrIeEQjRroZVTtLe0RbO/6wT4vspce+QQSnTg9F5p8lWqr
9tJKKncGSjm8neAUye5Y89nNCKB5SqndGXJo7EnrccH3I/tZW9GxIOrVNcUINEH5NTiDfki7Trog
DjV5SmRDJdosw2ysZrvM+UKChNvoOZES9O69rEc/WK4YEceiPqMVAroJjS6so1OCkpibGsWL0sST
l+GZtZzqW6zo0AgBUtk5Zf8goRdWaz5YYbP6nOoyQeg8va/Lxn5A8s5G2SppD2EDNw66XaRTykNJ
3tO+Ckhzm4LswR5rANa1PpSXadDejDrsuRN9BOpvlteZHONzOFmk0BtZ86IoZv2SYPfKmRo/iqoe
ew16buSPxcG+TIZn34DkJ+xhanBiyQ0ae8RFxZlGNs0PklI/62NXv5D7pO2dKcCicgBpBEqeHIpS
QtMEGYpq7PwzIxo/TKb8ko8v3XXDKF+b2Cep366gp+L1eaKxqNMUzxw1h2RQUGgQJT9prVSfbaMk
6tumPHKjaSHgqOLQa4P622jm8GuPTnY1q96Sd6McIIVRxM/v6sSulabzRQuLiyiJ0/jI0Wgyp3tk
tQhd9EN/BOggP5tyOz5bntgXGyNo4NEdcN1tdZVi/tMFfnzvkMP1XEXyCP3o8LY1GPo28NIaAq6t
zuwOP5BKJ3m8JwfelmX/ojrJT4gYgmcSoYLnDlXsQwIe29vqtLoCvNaQuJeraUQmWG0fB99uruKM
udDmK7bWUZTEpm0GvMqTqtNf7eDZtG1PtfLo1tfQcaimlpxVMC7PhZ9qD505PYqS2DQG3LYVqIOT
KMp5PF3HmZtc2qtqFby0HaAFFJito6gDTdA9AmE4YsUvLWg2VSgpgcEt1haVktW3RkfBbL0GLUjA
7jx9QOtb1KW5VHl5Jvn7qvtVSp31DCDUena6ftzbWdQg9o7eDBn5I/o6UvgkmkQZzLw5E7Yrtyo5
5uTf3jc5Zq5Jptuz2gwEc9A/24nG62YYFhLx3D+VAZjrotNeBhW9ZYyA3rWW4mhl0UsZH+XB1F4S
7JkXea4DFymM7iwaDCyizvEsId69tBdNYE9JfIcFbzDq58xUo2epdPKLMkF/kCZ19Bwvm3JJLa31
rMBTRVFs7JAVakVa5QWPWJkgKwOVBoD7XtYLl4RC/bVEvMXNNBWLsc61V4y5YW8oKICKozwg57RA
693CmbXXIDGLh2Isv4u2SByNz34VrseS4YfMY5nmsELS20zu8zb+lcDYAEC6Di+1bzWPhLjUlzEO
s30IkDVF+MSNp7J7aYwheZQsFvxLSWycYlHN9MthrfMDXQPAytrDV9Ejs5dNqxYHsN/xbT0LcaQ9
A/S0FwdlZHlvFTrv2yU7Jzd35JMqZ1GHqtd0CRd2f3GCqPN7AP4hCK61hU14IEemci+Kox6VT6MP
2m25yxzpzMdMik5q58SuCX3euVN0+aVsSYmXNRZmtZ0oL7i8lJfRoW/1WvskqszIRGh9NrOjOMEf
zf6+18ZvGEXKi6hKY+dBL/kwRMlWLZMEJqnfi2Jk8rDkqt9XRXyq1Fp5cPRmeNaHEaaPUv2XyXF4
FpvZjlGGMVplmTB/15WO7c6FEt3WFlNhE1cgz14jFnCMLQjowg6JakXxw59a/yAYU4pJ/gYwW/vE
A7A9Sc+Tq14ZUPyFinIEht0+SS0qc0WrOl+mKjzr81z+Qrn6MuZS9DA48Xd/4WJ2MLPvrWVjVpa/
q0AVP2oacZOqKpqXroz/nUqJxxZoM708h4qjMj3JiUIvB5p8TXbCRRDWsHiMSlYdZEmvd7qRSSe7
dvNRvVa9AplcHTkn66Xrsr0jfSFPUX9EbrEmQAvQfDSV4lOjO2e+zeBg+VK1syB26HPl2bIhqGi/
NymSTgMsXZBDW7g/Qvsp7yF/0R2thBo6cE7y57whcTiQvQnR5Bf++qFWzOhWMD7OifpMgufkAb51
WDo644MxV8o+mQyYQubYtUMt+dIng3kY6hh3Q5ETfjWsParKCiKO+FzbMdTvNLCiWh39HDpVvgSl
9d1ukru5cKK9Os8gaNQq/RyYR9lWse0QyyrwArtOXMmf5NSSDmEcWcR8s+SxjaQfIB5hk6kimP4s
cizD73wb6qfCH296V73pSja9Fk0qoaVYfSvHTD4niwgE60lUNlGRPCtWC2UZ1GgYo526i5MkvuVA
xsjZlv2vznDxTROqhz7N1o2CcHAljfCKReW8E+Z0qtU58hiEC6Nxfh10eA0txF+TMY+vaO7EWIhm
vldapTmcIBmNfliQe7hyGZmPOSQZSwDYxGwrf2hTOH5qJus5MYzgh5LFn3LDRl4qg/8LaAmRB70K
75Rq9C9WX6enWh/LK1TtBREUaDixQ4MXJTNyNyIB+F/Hkt6svpx/KRDPWIvyUe6nhJ3hJkDdfdoN
cZm+2dWke3MUNieYBJSdwdIAQdaqqS9QD2KaBTKiJEmJpmDo97eu79rX1jfb12mBiJlZ/yxKqZqz
JA3l+U4UR1Up96VadgdRHBAPO6cgBHZdm3eviblMaOBHt6tVuXRIVMu4ifZKZJlI1BolXH38lKEn
2SEc4nEvig740Tv0NVg7LkfDmqnfMCa4iyiJDTpjV1sfcKEtVbRvwQhAUC+KZjsAySOn3RNFpHDm
+wAP/u+rWZm+zGDimLg/o7Q+z2auPoh79wcz9nqC72uLKatZhTsTXorlpwrmi2tq5G+i1PZT4IV6
ku6CyQ8fe5TVHklaSHZZ3OZ4HagTm7j3FU+ZAlI+alPyJtD06BrKwSPiwHDuw6D6KMlSfrEq/fah
XhRDkKhGP0/3fYuTYCfqgr7FUiGx/SDOH4j9kGPvxPuur5zrNFbysR7xOzaaRYcWlWKDttyul/mw
tyochM61IKHebcfYWi8gjooDGsD4c5r2/6BKf5XrsmdhpRYaEfTQvLbh9DrZ8nx+VzeBUTqwooVw
YGmSq7V5VZqQUyySGyzs7vu1yOoEpaJsCE/L9EMQqDFc0joqVl/LOVpT9Ff8+aIgNpD/cBBKEgTm
ppaAiyiLQ+o0ZXcRiCQ1U82rvmzWS5FcnO0GVbGOorKDnw98etMf4iqdrzDdqhfQakicUhJVaq2e
gt6Yb2M4nYFYVvDsDPobkH3soE5eS8j5HbH6/Kc2dPS3xIgP1WwWz6JlrWT7OR3ntRRNlddE8/9h
7Lx2JEeyLfsrhXwe9iWNwsjB7ftA0nVomRkvRFQIatKoxdfPYlbfwVQDMxigO1CR4SHcnTSzc87e
a3t/faZQ4pJWVT/+fiRJ4H67tstjGin7eRAUjtbg/fW1ov0UEcXp6tnuBRyQelalsZfJbNwXk1s/
a3ixhzzrbn9/DQQpjDKys6/bQpV7K2fcYLntQ03W72j7qUCnaDou2k4t7xgDMKAuYhmmo3rMVlLt
umQ1H9C0UzFk+tb6XNojqIoqgPfP9c+lV1DcHcVIX2UZjdg3XYKOTFU3J29Y2AJN3bnDgWRc2XN3
bW7+6Xxx4/M0w+78/alR1wKsjMNhzUbmkREuOAOqCSArumGCdPSQgzE7aMtbm7XpR8z5L4BT1t15
kAV9/Pw5EEKpDtxAL24HU7DWsmqnjHUIqnIzt1TVReEXh7YEGyR7bIzB/uD6OFFU2c+jRU8hxh+b
FLn2isAfnx9Zpes8VCk95cXPblzhWrE/khDZukL/yjXt2ovM9qP0sp/NbwzZQm5WVxLXR2PVPBKM
9UF4yYMdixTqcJOjETDy29iMzGtPcWFv/5RtH37/l6tn5gEjSOZHOL2gKkWPOLh8be68A2nW69Nc
93ej19TvGbNEHDGl4ZvAlQJZaD00PaO/EqKV4WpKoMWyWVANaind+fZVOt5tGR2cMm9RxPAhJVQK
b1JYV5pG6JZZBclYPhYLZpdaET9eWMN+MFy1K1n7gnicpqNexTJQTiYAh9Ttvp0JrZ2qKHmuxtw4
OgL7vrOMOWEZzaEoh3TnmCelpvYJsBR7zAC0EsTq/e/Pei96GbS5v3GkUzwvKVgo3EgYtrdPcy0Z
AsuYl9O80IHsY1bPqdBfo3w0D9VaDs8CmMeuMx0bbeTkPOYgdWl2bBVzi0Z9vC9TUTyJOU4PsRyL
nVN0+x9//Md//efH/D/jrxo26xLX1R/VsGmDqr775w/T+vGH+uufT5///GFzirdwokqTcElp6FJs
X/94f0irmEcb/4M5M16LLEmPg1xeC905/0aZNqvu8gqKOfLZXGpCc7fP5ziprrbHiLT+Fdsr+5pq
jPuYhT+sy1X/679+/1ttlREyCr6akLfHO0nq6O/HASuECYzX+S/azrIxdhT8W0ozuzz+5uv8/sDh
gUNH2T38fkTnOv7vJ/4ff3vm3e9X4qNWC3seDtq/f/pfT3XJ//5z+57//Zh/e8h1+tHWXf3d/z8f
dfiqb97Lr+7fH/S3n8xv/9dfF77373/7BHxV2i/3w1e7PHxx//f//Q5uj/z//eIfX79/ytOivv75
44PWe7/9tDitqx//+tL2jkv7/7hAth//r69tf/8/fwTr10eSvv/7N3y9dz1Xg/sP19F1z5OesFwQ
CN6PP6av318R/9A9x/A8/BoArl3L/fEHeqM+4Qoz/qHbrutKesuOS2fa/PFHh1WWL1nuP2xLYOE3
bL7Nhsj347+f97+u3L/esP/LlQzN8W/XstSFAR6VP891hWeawhZ/v5ZXMH2ulaEPbZIRc6SY4Iuw
VE7d3Aa9Itq+yxTAJH0MNT27r7vXssuTQE+R9SiTQ3LiQh6JiaMLTJfYRrhfsDmjF8E54tT3HhbM
8rHXbC7nJCXNvn/AmBxEtl79zB9sb/qwh9o4G7N2zzdc9DI7yT6Wvt2A0s5dcYn7ihavVYBrc23f
oWnl4/t8alvaiUYeBQgGzYFGVu3q78hBUd1bIa5tZ5cmeuQPBrtZ3dgjbT1wSoOZ3gIAsh8q3WDa
QIpPorkNFL+iDRYMwisNZ1ep8Vau9eTPGbm1tm5hE80f1iFOg1yWF/YdiVm9Sw5ON0zUWByzJtXd
SAUFsEgvJeI43x4AlpmFA8gkJq3A85ApRUxDlZcwjYGY6/ez+TPO3TC25dlx7W/RQHwZVPEaGfWn
400lbKPku+vKn70S4oCGwwlEdpzyyguxpt5KGhmMrL1rCItBNrojk0tOgZXwC13SIgEgGzSmpKs4
eQcUG39mEKHMskPuBhHFyGZONcvOE2xvSzz9bAu0wtY+r76SbGJ0ZwD+WGKTjRctu+mVU+jG8Bqz
Kkxr44S0+Jx6ph6U1fDc0RmGLv5m2ScSpd+51LDrJvkeEmVxobsfOFXWhd7SApj2En+Iq4V63f3l
UlljX8udYx+b99HUUzKWbznZyH59X9BVSFOW/iIXcxgV1Z+DCxvCoZDNJijFAhTeXCPiaL1s9oH3
dHsvmnFgmWLn5LS5rAbOQFV3t2WmlTR70jKUKU969u7tNYVwVSwaK2x2jDySwJbntkP4WZUxAm10
z7Sbz70xr9srPF5KRp5j6cThVFreYWoiPwZCHzQpnWMiaX3H0r5qBxiXOLf99BrTH/S9MSM6cX1z
UmQJ3QLhxhuvVR//WVXJ1aq51WmYmM9EuNy0pNF9/Nq/2BydINuyvIXi1c7H+caCwms38zWGjBuS
8fqDtJE8KQICXboXzBq/VzO+icC1Tu4+12MoDRt7RqbHZUbzwr37U63oPdFZRyE5ipyuEH/qBBbQ
R8ALiWXYL1c6gFoRn2umpIZp4bQ1Mh/gdxOY2tZobdJjw//1fGReQW+46TPvamgcvxkYDzo6Z4iF
FGYkZi/saldjbF8N4+qXsyv3mIV3g+Xpu3phZSCtdt5Xo60z/Gk22pp81SR6AQEaeFVQFyd13SAH
jRvsujIvZ7+rbC0QhZtiUGMBKMFC+6Y9ZTtO7MXOBo2Ekk5DkAebW0svWhzh0Pss7KQ9mZQLcGR7
v83z6zjO+l3trrwmwBFUuhrXkdWDPYNPkKAjlsY+mRMVrMq7qqqx2qVSWYF25cyldhPPV/h2jess
G86dGLpjRw8MOnaJg4kt26jppncmxALLPKbpU8+ah2neUacGuvO0RjsrHnR/IYgzYNL+OHrI4XQJ
9GIa0HtrZqUOk8DgnrXDOZ268Wjbib4RKLJQVGSDRKCLq4HBi0QW1NrQB8gH8EVbuCGW29uyRBbU
FEvg6eV+tGby10VF+3k6RqgepGW+g3GPDkNNo29eb7mL11BG7smcNySrZnp+Z+EZLshXCUngALYH
A8aPuuFl9WqLsctTJds+kKX7Mepq8jUPbymI7d2WYqkGIlp5U6TLkNO1io/MXJ7naHowZNohIquN
K6FFK0+8n8/WTdtafgTqFsXMjWnOH2aadeQtT/ouMTLtSY83SP1Tu9BNNcZ4ZLra7/Xezi/2KG7m
pK0Pljl8lmWJG2D08suyFCBCZzqfpbPxxTvgQd7MOjUCxnVsN8xiOhEyb7VdY7qlzzKYBZYsvVDS
FSJog1tAC1h1QrL4htsMWRCirqtxMIYjA6B7kbTkJ+eMt1vrKkewRYGa3EJh/9mvheWbEyvvCAjE
h4kOWHdcT+vaBHFsjHtw3BvvZr5AT2PX64dAgKI5NbS5KDPIMjCIiwktPu7VNmbsJ1IsvNX9ygbE
6VmGxEmU4ATWX1wXlV85siSUOjnGieketU7dtnPUhqXZPLgjyJ9OmrvMscYA4waxFTSjgYJEnZXv
CM9+TlkTh5wskGzKmlPPijYPkHI1u6A3t/FFp7e0E3tbszP6dCU3hZ4k/gLt5ZBkYKTnYQr7usNa
m1bcxy39KqQ9JBhH80F667feTe9ECsAYl8bOKOOHdrJuNbfEc+S5p6hP3J1q5Hvp2aRyj7yLS6Eu
hjkQnIOjaKC1i4TyoI2XrLBvGllkh9TdiKTJqbTGt0z7nj3zrrA6WFzpVO262nh0nP5UFd7gZ52N
v65vqI7dF8q53K8Lwx+HJDoaTvIg1UT5V3Kta8axSoQdWuCuQQnALrfzLL9K14UKJp4epYLgDLU0
mMe2DmUWoQtAhul3K/qMkpLXWqA79wauLNrdcBR768LKfDBoMYdu05WXHOjrLVyCka7ninkit99T
KXdgv+X74mgH1yBrjxbYu+i1M34XtLW5+5Qt3byjIY6SzWHgaqmqgsbVLHt3tFFhr0QqlKjeyrkU
R6Ir22CeqG0jPiI8fCPPEOBvamlsfx2yl2wqTtDkwaFW3RV2IN+oYcAhuMz200rmQFVHNww/l9Oo
a8QdLSzwXbzr5sk4rUn1zri4PmmFjXii7q5HoKzUJBTQZjof5TqNVwsNU4Q5KavrRFs8Ue01mrto
ryLsFPboviszLY5GjqxkzZ0hnMgQ4PaPQip+ADbcAnrseafUWs6rpy+nTnS7BckvPfecjd0ZAr3S
VaCSNuUUVw8B3QknRJgLSLHrEdhnne7TaLb3c6I/eEX/bc1xcaM8881dB9DBs8z3c0u+0QZBOYr+
atJi+K+mJwLQsN2+3aIyVGxvsazZazsCj05qq9lpa9kFyHUav+d8OEbM9apKP0R2aVzH0rvlhL/L
17w4TUaOEqsAT6on8mgk2bxXPTqb3BtQvHmW99evKEmMlzWthHR2pqPVG9ZDTTbmSgv36IAXJiig
4NAhoftZ5Uiq7/OGlLYb/VyUpK2LcSoerLYEuVwlA3MijESza2GlnNC/5SakWipzP8LUDPgSEwBq
AN9oivzIsG4KtRL4Zb1OR+k2MbGknw6hOwEaDGS/1QLspbYPVTadamMdGei43Tm36htrmK4oUqrr
rnbyO/CIgawGAKXmumcmo/ZZlA1BP/RxAOZqPhoqaYJind+pLtZrbzKuiVQ/5ytNobqlgKCBubNM
HRSUegAd6V5cJtGF42SX0gY7EnZRM1zAqiR79ts4iApg71oaX6c5WU4kx3cXeu/xsV2tjit4bve6
tRHwdCR7+RjzmrS7ZVReGLUFaU2DdvyNAyo7dMS6+CqMzN15FSnd1pbSnaHN9w2TTryyU4KljOGj
mxDNRwY4j7GAmjUVGnE5DbiWieCUXulnUU+tXwMq2LWNdpu1fXYDKyc0kfAOE1jWvP7SoXit5etE
qI3vVv1V2eExmo128HXHDOaFc1adaS+K1hBhw1sZMbukqDRuOBfZ4Ndme7Ed2h2b7B+lSzBN+lud
oonNRnvcm8sEFGm2YUHWNcDImQmQZwaxxjI8OpyWRoRTKr0yijrd9YT0egWt7GVh9TCWo2157T6i
Hyc7FBctnbW2dfbpCie8rMkoWLT63NOL3JvtoV+kgknI0HXQuttspY6hh4bpYzK+tgRUbWy+OI8W
+4LnBwk48ScrPzdOkYdz1BxHDSaNBg46yKLpuu0jaoTipVYNYEqv+jM1oJk07UCRJNb+WGsD4p6O
EIR8aPLAahGtiZ7UlOI2Q2DfENxKyUTiwsDq5GvIVw1B2IsCarTE3HhZBRS4IjXC7yIX3B9D98le
7iMlb1U8D4h0ppeo3XS1/fLsdcoC6bkw3CMjLBSum+3oZ5+sRbvzqtnPNXKkRRBLMHJLiSCz7VkI
VPsoq7uFuszUPCcgWDrbqUknWWxdbxl44U/EOcDfgbYOLnIkk/FxLSr0ZJ4Mk5YxAWD4D9lUyakX
inoICfFAboPrGhcA109lNsVbEXkZIoMZ82KGnvq2NHGsbU7JrVHD9CJaRZUQ0fEAMSDgUN0Y9ZsS
ONpcC2UOk+x9HkWXpTSRFUCy0kiZoE78tp4tzojhpGoLarJmHxLl7HUzvo5y9DOz3u2MQ5lVpW9V
2fOQzFngJdJilM7Zs2OWtf0F88pQr4F7HgBPTQJz8VBNMuLqeAN2simCgRQELmbnfeOTxqNLIJkj
Bn6f9RX9ysaXCZGl3008hyEnygrlV1BlwxjUEQgua9UPcSN/IV4MTEQJvJnRi9LzPwubc9O6lf7J
FwxnC5n0tKvN8X7t2dklKNBLMlW3sVV7J6xUZ52d1bRXHw2iGQinvF8cluJUcWPBCW/75t3WrLe2
gJzbRId0RnjZN3uPCXtAZMQSLOPy0S3mN6T0i0r4vmVG96PpTiicTnGkHclhktxCJeqAQ6zxR/1J
m6UIuh5aZTKIF5cZL3JKjmDxej9muR3k8XQ71pl58jbcXaqP0a5AbaRko4W1RJuM3OHkzvionPqu
yTW8UOMInTUyP5TB8Glw82ByWs5YEqBgjLLUL1xQ/TmHqSAHy+8WNdraqtlBtr+ddQQUaRFslghi
QWhI6Gn5RDjDrcrJFCq9d6/RfmGzYkC85J+jjQC+ZF6auFsVIbqrKFdPkeYeTRtVUa9G+pqR5Y/E
RBhaezBSYoy6+F1aDSoiK/85r96A1nT+1URIrzJ3vGireu9UBVRfGBT1QstAUTPmKurnPjEIUuA4
b8b0edOkWfxYQ6ox2fVTgqbDlxHtmUajO5JORUDrtfaLRTXcf5hnkWTVew2yq68hf7AIvtnbBT2U
tAbrPrQYg9dKvM4tYMAMpzrG9LtFjhQU7XtFaKPvljXqymKc/dQhE74Hl2u477lTiKNrAnJaAdza
eNwiXBU7WEthARM0kP3d7KJYifo4YhVO8NoCZd464FY3lsxWJUtv+VKnJdEAdhaFjmy+c/R4HQ2o
vETB16rHqhImN6aD1blnqUPJ4RucrA+SRhPZ6Eze7PFzNlR37jizIgRO3vI8zg6NqE4ROU1HZyiS
YNhbEJN3WmQuQV1xCliVxnR2O9qn1S9hFLfS7lDzxtZOo28HM4svOwuK0sraeelk+GvmoJjXOfdF
qNH6EcanZTqnRSfRbGN/BVIwL0ussgxYcJGsDmdXu1epGkNHLI8thq+B3L+EP4ap1eOcO3+2OsGU
dlavrJoEhhTdr3iNQ8ssLmMVf5rpxhhKaXOs8i2nS0Mb7lvoNqZbWyeZjOntzkMi6Cu3vYxd/WKT
yhbMcrnQSnqYXJo3iKZ8BoFTaHXZJhSUigvWGA9qTXYtlpPd70eAQsuCLJ58ERtNCMvO1xwHHwQM
fxMTUTKhHCgM3ANi5gZSkcMcgg7LyJ7PabtTZw791w1kvNNidQ/QOIfnYtAieMHIqMtBkdMi+yfT
gIKH08/smuk81sMl9Vr2X51qE8yfwJ/g3jo98QVksb21lr2fsvZFkqqer+IGe12gCJhEdBYORd77
hYkKD1AjJwpWEAd9VkUPra82owNBgDQd3pLczpmtMHGygO7YkSKqjGjyRhN/Riv3fyGnsONfkA//
6po35jGnMUZs0XZziPMkCm0W6LAq7PUArgWlP5REey4PlZGQU2cg23Sap7igR+Q08V1vZRqHgoyZ
pEB+mk37sWg79vhqZoAPnsnxe4ZGL/E09P4ypg8YEgmNSJL5CvBuRmM1kWGfxjtnHVPcOwiq52bb
Qq1kp7qF4MA4OjrGTeeyj7kZ/o9UAKPUrOyVhTbMMxLaVkO7s8mhuExD5+6JjCn9ZZ2/51S7LFq8
kaznfTG17k6MrG0dOn6N5o3frBMvTUGoB9fF3bzIIKLjx9AuxQeSqUfcLVgGKHJOnDtop+gfJPR1
ZINYyX4TtfuRKTjVuEloOfRnLE5ay2bhE/AAwrVxDg2z0nOnneAeaaHleQnh7HSvW9b5fdH0oabM
PujtJSR0bWJSm6LudHFDEPrBaKZ4HUDvsoMdM93iZDW/mu5GyosnPcgGk9oNf06fF8ek4VTn2Kax
L2yHYJ+SwmrM7upsZmHlB/Ob2SDavthL2l3WgBlrtN1Xa5VdSBLIesiRCvqDQ1uTfZQgpCxsdRD3
jtW9Ip0rrytR03LP1EG21ZUHm+1CtYuWGN5mv1ZvVbMwctfjF/SWX0iHe8KDgrxIriPZV/ARo+sp
owAr8it68MauQa/ls9u/1xMiIWPgIIaTVOEG2Eb0r0M+fnfWTIOduKaMrs++99o3uyZWYO044pZq
cw8hf3FoJQeCmR2H8zxAleGRCxjVfiN53pGqgqKjr4Q6zAjgxwdtz7uVLfP3pBFxJnL9xLp1ZpO4
EZU17aMUD5unCVr6BRA2lPWmLOszA02iKLNsn+gYZ8Z0ZnNe1R397UdjmNnGVIV630ZzhZgJy4c+
0zkr6rNcyvGZauQYQ/oKUwFFZZLZd8+1H+cLItOJY62efXOJ4F7vtrF9hEPfoV+TULAwAmEqqWcs
yKbe+0nuBD3b29FdGpo/tMhw6gL/Bv1Rh8MMvCr1jLsqSrGWbp+hkXrTtfoqcdU9qU8kiKSDhvFK
+0SIcldKNsvYoPPhriM903I/C3WNvqtFVIlstYJcjughgEteALXGFdNFiFKYPNTEgVaPWjXQYHcn
f9sczTF9EUTsocQM9bLX9mWOICKXcX9wIxHGyYRhmXk4Jq5NWlIn6LyX4joe32Xj4qBP530isgt3
X73Tpamh7R7HoLzPiYcJtGZ+FwPHNq+JDzIayMAzE8CLq4bDCSQiKV/wGpzijCTL91JcP04HYnO7
PKhYSnXbM/D2+wpKqSjz62xYSGUjAOkQ0zePtM0URX+wbkdOKVm/0IQr0doMOXiaukALlhvweftr
ZZLs1c7iNjWiJ5s1Kqg0Ll0r/jCTjP6IjiZ+rCMgl1rxVA3UMYbgyKDP2QP2WJaVqVJBOncgFfml
R81p0W667kBIoXVOUl3shi7m1qeh1Ff4mZoEH4OWOJ90ykWAlDDsnPVUjelKr2oVJ5PC3jGWN9WN
016kWXloc4DI2nTFeWAIUIhPgF/QDmVG9MAr3O5RsEqAtfKaHQAchlGTpjYRqjWmb8gLCKLLJgKP
ZxRNuESk/UJtcW17zi0bHmfE1rkwR3bJ7/SMAyu37c9u8Vq58U5M2GN7kX4U1mRhgZqiQF/NW3Si
STi4iELGkaa6Qe+18L2IXkxXWPNh7csLfYmFKQrJtr05r/eiMB+hXR3Lei/7gXSiRuGhI4BEOPGr
p5p5l7SvhpePPiMxhyWW7xbqHkbzazrQYiuU0YfQ+m86cA2mg8Oi4ywfjBBJU4vpoV4UXqD67rHo
kKPWgoNA05trIBK0BkRQP9iCEJaCsYmh8c3kAAdJFLPautwD+Uy1QhCyEWRuJvexS5VWadhCjL55
SP7UCVHdgfbDpGPFJFMNHumc6Ml0dtzGuJAEIEHPcI1MTUPkH3gepPPqyPRyX6/Vs4XugfbZuFei
eCV9obnguSfCGkelHyM9If2hlXv3ylD6Z9fTXVo7hpTOwMWlaR2HgWjnaGwi64S2fSQJauC9Z5tL
D2nFyGMW5gsWM9Nm9BnhWs6W1xEeKr01Hda5kA8Thh7KY29DnrCClZl319PN18snr2eEpWMwuhgx
qRdRs5jk+FRvOqbUaHX7c4q5z687l1+OeCIk+OrZnfsnYxFOgGqVvpjqYo6F2kJfShxYSHBGEyK8
jnQFqcSTebcMemDSngmrmIFTSbFBn4pwrvZV2bhq4Wi6HNHOWLHtuRa+7o7LfuJanJzyPUutD8QU
FW13brdEOm+YPTq8X2BXe5bMkSRiv1XMp3qnMsNJ2i41Ul6HI3ryXcYgiYO7ekT01OzmeLqjP38l
Y3FtGJwliST16yiiD5rYyaH14l2l0jc8Qtc5QSXDIW/At5etfMXAd6OvQ3sQVv62JuY3zxxM8ywe
44raLzLHh4Wh5nGMvW/spxcR0bKq5E+T+WUUtffFPFx5Jh2+fMDbvGRXmrGw05IoWwztBV/fqYwS
+EL2RCHsqXkXd+arDsxqcyoG9bZdbX3bqtYF3thG+sKaseY2MNLLRNwkxmIEZIIyarccdTC6LZ1i
ndHUYz5Pc4x+tKyxO6UZ5uN9Vlfi4rRGsChj07PCiHdxEg7mmIcOolVLMatQnVfg7o5eiamkgtLN
VyzpbMM6J481uy3MiHprSeIbfoCvZtVfSs4j/bJ+oqKkEyAYmjEohCHdxH47EJCRN3ZFYEDx0a8d
5NUiCrt5+C7wndAA4FDiyfxZl404VdFjlWomW+5XaXv12RLp65YLMB5zo+6CyZh8e2GuNbHxcUxr
2YK0Jro1+xwLckaIOMl5P8faMqA8d/RuWTRG77Mn4XSquF6Lxf5o+5YsnGT9qZJ84wBgeUXmjDPQ
zhx/NdHU6M0ADsCDQ7Dh/7O26sFINe9ZHdE8KJ62DY6mOKLaFOf4gUUhbPxB9r8qq/F2klwTbGlY
0JLpERHzcsiTIlBSXtGSQ+Gg0jMLzEdXjXsjab2DcFz6/6V76JyYNa9acBLC+w+N6aUtEBtSIt6q
pLq3huHVcjh6o+yZyAzPwEd24lzEESchS8O+5OLy5W7sM1SBdXJyUsk5HHQIY6A6aFebDDijDMH8
hy1RH4FjpNNJdOVLNdBbyD2scEXxrWXmRa3DS1rWP6cBbIpZUEF1zXLdcciqc9i1CdICoXPGmKvF
pWXwSS60TgcfX8HwUREnHYLlmDZmaEul6bTixmjKS6ap+piuJJrjzOu9LvcXGev7xcYxOy5UUaRT
MMVCOLQbep04tmg4jVp0W7nuS8KxihDan23krWSXCHuzKH1UZfrTtGPvkFt0CawaERoWVv3kNBZ+
6nIoQ5eyGlEq5ieZbgHB+LWK7NyKGD0IrjiVa2ejW/a9KgnwdKX0JwoIwo/CeZySMKo7BuKnQS9H
n82dRk3YJBDa+3lqdwbtpSE9xf1qBLMlxK6s5Lcs2cvN1eAtLIs7NZMTV+L+RPnPpccYgykzMuIs
LDPBHQiMgZ9bnObE/ZCDA62C6dzkuckup9LfmTqz+CHGhWlMY5BTQ/l1CYpisXUQ3vFpicGbLJv/
cpxk0GLPYE/ML71DSeBoTM0NLfucJGH3xooEkpjsnzPXzl5sfB/LI0fGtNQQSrgYudJ7UrWrghEy
5Z7jaJLAu45xInzSgdzOPabEqiIPjdV1PzYFY/Kcwl2R7nIU9oeybRmwsua7ko7UzrFj60D07Gtn
wsHP06Tazam6G6qRfYfFZyeopfdWhZA8rbIwLSJ14tyz+KqYDq5m8ZcpQ1DScIQt/mw1idgmduln
Mg2meywYOtjqRczoeyaMSRYrE88f5ETu5I/VDIO8JEqBiVTPtl7N00G40S+xL6R6XXraQF7PIWzm
1TeWXlzNsfmw6oZOt6Py/EqPC1gILM8xG/gOPNUWy/5IHJoVzugJGBJyJnMbQuWcBtBUctt3kkAL
mE1tl3BhJR0O6jyBwYsuKMxWxC2GzDpGM1yUi2H4tdG7qJ3cLQGYTrklo0eHkaWqZRXSDnzd4tR8
Y6bD0D5M1rQlFSUcd6r+W6rmtnJ6SWdrHWgprkcSGjruoyy+0kF/CSgzqCpIXjWqk8Gc+uxoBhJo
8ZK2k48sKNov2vjBO3uwPI2klnZ73eKwHYd3OAL7CYsNoAqs06SPShzTXfbWGMZNtYB1ICRS9xnJ
F/7CdllO55oJWo/UZ+cN1k9GOw9oBqp9MxiPxDzTacuDxfs0xEle47w96YupPfJGH3NNvVRq+lxH
uRNDtx8E1aRoGLs3PWIi5F/lTmavic2lZ7m8jlwZHI7aaT/P5lVnMnAXTF59yCcF9AviLMxW7fUh
v6ts81pTcM7XWnL5OZ96x2Cz9ir0dmN03RBtD7SKqq6hRrGeG29xwgHX3nYTUqfvJvJ0acYmVShQ
TPmGqrbpi4UczfjUWBuRY1Sv9VrsKosJwzqj2indzQBLEZysn2PchxC2EcgZ/Ontql9lTc8I3UTs
Hzd7gnauc7f7aliFw7WXlJwpEId40O6jNPnOVohYuXTPBBrt4QI+UUnZnU3jD3WAk6mgZ1yjdfWN
1GltikmaT5NJ59FJGIuJK0I4y82V8Q4vy9nhCQmc0SqJi4CrVjrZvhhlFupqnyxroPHMAjQ34I8s
bLWW9OLAsmmpejMn29pcmOUJgzrU67AZznI4MI9LcCfsJbOrwO29t9yIPzNTvkyIqkgjfbWR8sTO
55orMp0EujmhnTGPOBiN1LMZRx8IReYLDiBv55nWh2Zaj8gFz5FqmH6u1UMx2vJkpRaHnyTpAy46
lhPWGFu82FYKW1llRACQchKsTNYswywfc2/+pJ+qHTTLvC5srMPspPitLW230opGqTMONKTmcxaX
8UGLhz9nja44reZr4D2Lz+KX0A7tioM7zMKHt1McRI0oLEfZmG6LEKwJd6e7PX7zmkOpGh8GDU0H
83a4MkaGPLps8bU53nkmPFyAj2MMj31YITVkvHXoNlmGLrbl3sbn0XF/18UKAijuTi5Ga19N65O5
Toe4BbHE3cOd7OThko3bSkhL0bD6z+mX3aHeWJLofzF3nr1xI1m//0RckMX8tslOSrZkS7L9hnBk
zpmf/v7o2Wenm+rbfMYLXFwDO1isd3RUxQqnzvmHZCspnrlvWVUbk/SiKMkzYGpMcHCwLd5kAm1L
Rc85opLi0Yw589GZ+q7ICiljhMtLVfNu1Lvm2YbjR0YT9xsrxrbVp1bo4WTlJmEUbBL2SVUJmpJF
/SQiDV6P4SuAelqxAXp5pJbmOzS03nka7mEFvTRbEArnFpW3m+14pkFj/z4pu0+DoF0CD9LeAOJQ
NiC9e3L22NoAY6/dAsoBjp7f0YTA/jab3qXJpPFgx7taSVLZMfLPcgcARIaGqpo56nF+48gouTgN
CQdFW9vFJDW7M2QmRPBzXV7WRqJvLGpZTrJDrig0gkNhFN+N2VFYwpRsExkgpxqT49WuNcxvgHXl
AyWHHORI6sHzDVIQTOZQ3sfR9GxW+bGMDGan/tB10UNEJmAMfXgHCsVN7dZAGYv0RdV5MGlV8ANg
zmtqioc+rKCFeghJySK5Z/IrJ5WBTGI0vM8am1sGFqbJgbHhEZ65NS839iO6rK9KkFIRyKgGmH67
8bpuh0IWqk96X/NGMm/Drnr2+qncVMEhNinGpUN+CLivdsMYFBvVQ5hTou/Pyg63Zm7jO1La3/Ct
vg8HqoQlliiU7p+xUUYCwPTQyJnyT4E6tyV9/ZiXPPkzCsaaGSI/0Q+vIziAI10cQ6E/1fKBHptR
hq7xsRhfvT74BAAC7AB1VmUA6aY35V5K6y09zQDv8c+eZRZHJJSe8BV2I8l+KulVBjOeoWXdRSR7
Rz+ndCqDMdPG0dyFDSrBXZsViCqEW+CDUGWFiVEJnod+8L6QjW4zgokBz0LiMGjtbQT5wSkL3tPm
EG9B0fq38BqQZFbKj51SBnu1rUFXBRACtRlr0lobv0khUplkWAjc4I5GTWiiqxvDZNvQBJ5vSuQs
pNaiQubvygRBMm/EGSbIvJ9GbDzxZCCnr+ujwsmUZPpTMgG+A4BEkofhNwzoY9Pnj6n9TCGPdv4o
04Dh+pA8XbyjUkgyh0YHHA7tZyWC71UPchZYxMboqTDHTds6g0phvY5++BIdZ6x8wGylzabnf6be
Ca+t1sWXUel5Mmivmhz/SpLhJTWRl5EQAHECAYQhthX/Bjzsh0mVeIQz2zoaw6gyg3VGz4YiLg+y
XMbyNNXSg6dQ1x5SVwt6a2Pnac+4IshWhkQLE1qNEaost0TgfqlUm9HQ6X/3003RGCYqNMA+qikB
+htmqBhnR/Rjujt5TBBo+djLcrNVzXZ6IvmdnpAJ3ARVBC9J8I/UHFFYnb9JQN3D9/p2J/T+HsqJ
5xhRwg+QbIU3AS9cqrWDK9U8L9t29tAsvqWVxy4Bytf3NjizRjjUM4BzV2Amfdy4UqvN94MUJU74
yW7rOxN7cl7rwWtfgE2t0+QzSgu39BhfEqzDOPfHb2Zn3jZ5sven5r7ielNBxY7DsOc6PHr4lFVD
+yUx6TR6ntlSBEXPCrAG1VnDfm4i/7HL4DLBdgdZnhg/WlJ+R2AA6ZfWl7LvQB6mBS09Cpg9iPWi
isqbKpPdVpOe4jDaTU1zp8XmTqO84FktgqppGiMO2t9zVA48oI5AuMFj06PhQK2DA2hG147CFE93
XoNhpFMgmPJvkD6QiAHQXGrWR1P3nyaIy643VBjvFeUnZDyCu0yyd5Cnm2MVw7os+rnlUQG51X80
PRxyr8A0NYj72VxUvNolw5I8MLCqx2MZH2/RCmOvBmO/iQtezYkAOtXW30Xb3xvgjQDlATyIhQmr
pW53tWywz0hXeRdkrqpQEveT+z5JKEm0pratYKA7Ze+/SvncYqJ1gzT456Fm00omJCffQCFOqYab
Zsp/eZgZHbyMyk9USOp2otcJNU1JbiN9RNxubN2i4cgCJzbbquDO1j6KkqZxCakS3MisziNRZbR0
eVNEJqc0tjkjfJ49pVRet1pi/rQ0L6MyaMB4rvkHanMez9jgtem1G86Md62sIhUlmp9aEn7xwsHc
VZ1244nu6NvgRAJDAzLLK4fyPVWrWcrq2KfhdOsD20WLHnDX8N4OWI1xRsVutOEAyGbPWcKe2nQg
KKm0xqYTGUB0M6/DjitG/SBKU1e0oYVpKV01HVORwuKWTMEMYOyLgR0eTzqeOJuWcgatlt+CT1Ww
t+MheE1GMKpaNI/odzMV2r+OL4AzJFp8kBTzQ9pzQxdF/ISEieIgE8PU+MEOQgI1qO4m1FvAXKD1
kcLGI6SYa6nbcUB/Ttaemho5FhWkr6UKqAueHGGohgv3KAVfqJ64aSXd+ciBofhVOkqkkFtACKAH
6x/1DhEEeHNBd4+a91c/DJ+kpJaPKajoae6d5EE1OJzW+OcFZKzUq6lljPGR3OxDkacNWoroC4T7
uVa6DbQZAE2Hfox5q/qDj7m5wYtlMEsnL8IHQ/ICN7KD78JSaH3tE9VI0SlUt0mj/RSTF21LdHep
U32VZY0iUcdTKhwdNA4NF9EVoOWiFg9iMHae8O0bcGR3pUYHOlfTfTqZT3ULrVPYHWI/04vZRAgL
dfGvEDGHTaZwStkzxEeIj+U0+cfE3yN90UgvngLywROe2PR5IuO2Q9cl4VJCnRW+NRD1fZ5IAc8F
+mq4sqWolgO5wZVIFC0ZBq7lYOdxSDdLVmkJFrG7AbTnbycV1/CiMKmexwLTKwpy4fQiVCS7YOAd
LeCCigFVjrR7gwXwnRnq6UOSa5/IzjijSAJvyJb6xyAGJF94w4G2Y7dpLcw6eTNvAUn/qItE2Us0
DP2JJDwIn0FMZmxanYcvNs8yEFIeSnD+OBlvAhPlDSFQFUipKLNefsk+B4NVqrhuTQWv4x9Bz9Wj
ZkBk5JwnbpIX32tJ5kpTPXwiPOMumBTUNy0q1ghZIEEeYhQizfg1pQP0mcKsU39ImXqsUPXuY6gm
osn2eYPfijDKPRz3z01ErtxOR1uiRVfPZRK4SodaZNPGMJNs40WoVBqBgkpgWN81g7QVAgySnAWD
k8t7Q4k1GizhwBEMVKXRP/VJaGwn+9eQ1/q9AOMqV2A54iBV9oVx1wQvbRqgW9ixHq3URePtm2Fm
HwIj+FHM5fW0RRzFc5TO826msn6B30GVNN/Zuv2lsKz05v8tR+//Q/qdoVyj37k/s/RrFZ/S7+Z/
4d/0O/1fim0qcOzo6ptCMSDZ/UW/s/4lw3yYyXWmKcPIMSDG/Q/9zvyXqQsBHliYArSugBP3b/qd
rv1L123ZMExYn4Zsq9Y/od9BIzzhkZrw+AxLtmD5QXTVNYwKzrl3ODr32OXywCjl+yK482OZvlP6
F2nzjLN5ylZVZgbf32zVt1EWbFVgh1rrKygvJZWLIYOb77kog1dtY+9zF6BztD+Z/n+TDE8DXhyV
Lc+zp0ICE/Pfn7Bjx9j2rLBiVPb4kJNR0nAx/1rk//cxLViLf82cza1toU6gaMoihkltLo6QCHTE
vkVTmwLCXXkTudJWfZBeKCUMN+APuFs29jF+vT48hcX0Zj4VQWBL0xVdNhexQ4qEQPUN3alcay+2
IT4Lbucgsb0T+Eg7K9Hgh16NZpzPZlQNed+2jLTcdq5wYG9tm/fJjgMLhti99oNa6FF2gUbRx+4d
/9tK+PnHLxePogpF1zShq5q2GGxjiq4JrVm2S/nYbzUHF/stORzW27cxDqguXJI9iere2q4EvrRq
TUNTTXI7PrG+WLWlnYOmaxqsQRwe+i7I9leyug2QyW1xbx5Xos07bTnM02iLYcbSZPMqAhyGdO4W
8JSrfOsOYBm25bHcFT/z2+vxLn3U03CLjwpkC0fDOZx8Ex6UA0KTe0hp+/pwPYxyaZucxpn//mQr
xvTaBxTDoY7u4wcSV0c95HvDCbeemx0wdnXFYfoyHtS16by0RU7jcuqexjV001bz+eNJ5o0kYPGh
00nNBCwlcn4FMA0Q+dND6vvkwPafnHenwefJPxk0gNBGjUuCR8fu2D7De9yEH1UH9Kzr7/KVKRYr
QzXk82iy4kE+mYiG3bKB5WNxj2jGTuHlGPV7lHUME9ZMuCmarxrHkQffEitiGDUUnUnn6EKFg3TQ
AD9U1Z1uZmvHx6X9ezIZ8814OhkI1KqIB/Dr1VsUIJx8D3iu+Ua1DLSHQx/RyT+MhwbyZr32GeZv
fGVLGfMGP/kMkp71c/8JIMF22mn38+HF2/5e69nF+t50jA39h3fpO1Aua4O++E1MoMK6DkveshYr
QCslJTI7Bp3d+QfzFpbixnyU9qSZW+X99S0m5u/7Zph/x7IX33/A/LbRQ2LpOkLE+Z0q0+VXj52t
QuA91B0tml+V8jmsPSdLDn74HVxkazzX5r7IoFbL9OBGKnFrx+fFKbAUnTPb4iljzwfeyewjIkES
akK80vbNsX70t7YDlm6jvFR7fWUKztUw/sovzJNQi5M6n9Oucd7sVXXjV/e4MF2fYuVCAFtRFI3G
B0KLXEbnYxmHBqohKt2/1zAYgefwkZe+i2XCpn0nHb2HtQWkX7gO0GSgOWJz6wle++cR9TgNy1mE
2gnrQHsWRY65gV12wNH98CEuZXq6kQyAc4b3tmWvOXo/mC800CA8gBtIbidESFCrrqz3iM/0R+g4
eeai0th/aE09vpOB7EA1r73xo5mm6rMRi/Cxlapkdj3RR+TQZTAFbYx7ACXfVvoyVZPp6tOUvjS1
3OG8kFLNjxHQhsLfiyfkXjIJIIduvkqJ2u7L0SsQshP1Ppfp7iMyY8+QNwMWv4xEL++vwKmwgv7U
qcjegxrV/bscWR3E2jQPvoyKz8G2CFuQTpPZmk7aTjelaRfj7g8+LVqBttAV1dRka/Fp0fwcQxCs
ujOVbvrL2pu7aNccBh85s820z4/W/+ZWfHsymbKsC8tQkQcFTLc4meqyrDyjIOjwvd3qO0qdrr2d
bkwnvK+2rats5YO3lffS+sH0diWfR16sq9wc1VDMMlbTB7oBrr5TD+mePup3cw9S2gl3ayv5QvJv
ypTX+TPnyYiJnK9knjKyUXqVzmVo3KTb4eAdKJJuxHwZuu3amf9235xFWx6GFrIgFdz9OVmlqgJ+
5oBJC1kUrSUu/23GO3hlAc2J2fnxS0TTgno5n/WmvVhAeRhm9BcZX+PO6WmyUyG8jjh9FBve5ttp
C0hEusUMY2O6K6HnZXIt9GIZmWJQ5C4m9LBTd8VuvlpdxEK20WGe29peiTd/qWU4XbbRiVGFrHEe
nn/JQK0lE/8LwDQ7TvR9Q86o7ZCz3K8M6+2FZsrIyoBsklVhKMuMHyMSYeQyccTe2hc7VswOkawd
Qrxr3+7SBKJgwyPKtmRhLVeLiISOsj+RjC9QcQ71fep8B+6LvrMruasrZZ6fN/N3Em0xf0WALEOA
FoyjvINPs1EP2me6LRvpRhzWXsAX8m5T0y3N5uVkyxaX8Pm38qZU01tr0H7fWJkbQXdAEneDjMgB
rpPbu75TOcm9hmFhtTKrF46Ys9Dz359c/F1nFnaDGzXIlWcssz3extcXyIV1qIG3lxVj3nSslfMA
2E4U9ZCb7LU770Y5IFC/oxS+OoeXxnEaZvFEmsx4ytQR6RJpbB+w1973ff3z+kh+VwkWS4KhkCAi
tSTQ9Fp8poAGpe55szzKEXmTcjNXR6IdZVMnPwYH1P2+Zfd/ciLrQqHkxBWEitOyPBLzYCBjxBoI
Xq/Lw9ZJ72EOuhCBtuFu7aF5YRYJppI46bJAaGqx6MkKVOS8oerrrbYF1URdea2+tBZicQymGmhJ
RNsoh3jAyxAg0vOnle904aDQBXmsbgigH/qsoXW6pk16VGMNOwDGk5sdta1yaA7JL/NZ3lm7YLu2
e5cDQopwXgyaOSe1lOgWczZJalfJWQgOsEBXyvYOY6N/uD6i5a1FCE2jgmRYCBOawljsoUJvqDBn
YDRVlFECwGq+9GXovvx3QRY7SO1zWF0qQTqIG7H9U67uMbm4HuPNFvo9kjmL0LiHdTbs+adBAB3u
mk8QcL/FcV7O/na24ttCuIMzx6u7cOzj6ia68I00zab3JBumpZHFnYctwrxOey1Sfj9vwhut3OQO
2C6nF3eTg43NPtkHxspT/8075K+x/h10sdIRCjVEN3+1+EU6eD/pFbr+TfYqPiJCyHmRvlut3yxf
78uIi9mF8tcEbUREFI52+i49pDf5Htm/A5hDx/vkO8FNdK+717/p8oBfBp3n/uQGGXMA11NI0OSu
OaoHgwO+Pv7zA34ZZrkHknygy842y2fJIcgoWJ6UKyf8sv71VwyTbMaYC/rLg0NtweIlHTHQfMuL
D0H2GGSHzES4TL+/PmkXd7T9n0jmogwQZCUCuxqRUBRFW3kT+fTcsk/Xg1z+Mn8HWax6ADBl65t8
GbFHzmmf7mtSMzTBjtfDKGtxFgu9srumzGLiRMe5aPNJ7DtuqgzzKcd+iORNS1hw3k52j9LQaqJ2
aSp1mQPY0hFHpDFxvv60oNawwwkUiqOoJTm1tgnc2Jn2zRbhNSeeX4Tf1JUaxsWYvI901omiCXme
kZM1jyVclInaVxzdCsTHzqrDn3agqU9KHCAZtjK9lw4v/e9gymKtFKo3BshAc/q/s/b+gdqcE7jW
XX5n730n3SHb5axEnBfGaaIz74PTiIuFI3u2rqKKOE9p+YA58DHZKDe8HhyUX1c2wu/f/k0sodnc
cLRpeHaeT2U5xVBackan7b2beg/A5S44QO53V6vMFz/aSaTFQdXVYIFliUvAfDdui126j5BvDN34
rtuqTrJtD0njyo/A/VZm8+L347WJZCY9RGOZwQk5xs8yYoHibWU/C8VLdyUwz41cJOlONerkNc9b
+ab39PJgWBjmJF6M1IaiVc0h08E82HEKP1CN48eV32ye2zdzf/KbLa78Vgr1Tqr5zom0C47WI2Z9
FPttDHjvzH2+y/bSbiXipRNWNwyFNIkXHO3SxdcOMzRBAo4KDfepDTIoYjshYEJ1d6IBh/GeaznK
VwC3u7X396Wvb1DHYbiGqWrLLduEdm3PKsioEkO1LetD1EN1TOrnlRGuxFnu1tHOQtVXWM/dp/Kh
uQuoMeBluR9+he/BWjoJdaK1ob2p2sz79WRsy7d+n8eYLyYIbCZ3c5YxHWKnc6RHTr//TdVmPs6X
q+Y02uK4L8a2Qrto3rGPKAiwYJpvCFfRHG6eQRCvnEXL4ttyaIvjoQ5l9sagyY5A6ro2Excv5LF/
BOnNf/usqyudtovHkSEU5bdUs0pmf75AJRWQnBFw5Qe6fRuE2aOXmbbbpfUvubEOjQkUVZbgu+Uh
KBPJgH1wff1c2iCGppiWSRlAtZaHhY7rbSchUOH0A9I46AFYx7HNUWj5LQ64EuzSyXQabLH/B1sR
fhsQDPMRqFDvImjB14fz+/h+s1jYdFQTecEIex7vyU2ptGWE9roNsYTuN4DeLdghnPockpJN+i5x
7B8rAS9OIEqNYAkAamDYdx6wz1GRwYRXppYCF8GdV2cMPUMpbuJndEY2WCDBGpec9pv1sNaFvrj3
6SDRfrBM2TYXgzVF61uIIMtOpn3XvWd7eFKBJ10f4NtkyxT8/qBT9N/vzUUMtUA+zjaG4fdTJtvF
e/V3Q33tVXvhTCECZXZ6QYIn9PJZiyn4OEgprIMIzaxtdcS/eRvuhcIEAru/XZu6t/sciAyi17/D
zXWw888mzFhFlI034Kg/ILnYBJ/96hB3n3x062BtXp/Dt+veBMyj4iQIyodq8CKjStFmTIMRyjYC
nYgjmk5m3V2PcOGhSwhbB6gDWAeZi8W5pYVVZFsh44lUx6Zynhx5j+FjuZc4mmvraN7krvR+7atd
GpgOxIX/yAolo8UslqFeReFsUSypd1CpB/1hZViXPpNuWujzyxqC4stqL7j9qAOn3Dto2sA0rI4B
3RBAfdJr7kgO1p7b9GP9UX1JttGX9rAS/PLo/g6+OK5yCtppkwaTU7a68i7zRPwqhUr4Yeg09BoC
hJYzZYBS2HvTQyJBgm90jO7aujIP6Fd2s0uoBaW2keK1ssbab7bYlH0xa/kaCGbpm34L73ArcIRB
9cmxNlt1O27CHQDnldl4m6SbpmmY5JR8Z1w75sPo5GSFHRfoY4POE3KY2/mg41nsHwdnhteE9co5
fuHUMS1eO6TonOHKskJdpZI/tlrfO4mBV6aEmpiXPg9hGjqe3L33Ec7ux+obv+VK3DfoKepdJtBG
LuL5AlGWjWljyMtR8fnmMyBh+BjegDGHOwEZirZbXWyvT+qF72iTIhoc3fB738ypHvJm1rKJwrt3
3xUHuf10/edfmEZ+PnV+ldNO5xV1/s18fEoGdJ64ILop/QKJJ7EcvPF8MVtYin4vd6qAO6mG31qU
ARBLa3ttbRfNGcz5jWzOiERSYdYOHLjlGaF1itARb2Ktdu47fffXHWLfBNtgs3YeXTguiGVrGtV/
jaf5Yl/kdSNwwq572HeSQIcgM7oXKa7iTyjeTYdEB1A9+VF7n9QT4uzX53o+Dd6O8+/Y8+92sj/0
PI9GmAqIy0zvsvLVRgtAukUL5nqUS/ckPRscGXhYgA5dXlxpKLcj1NHOsT/QUdxGO3MbHntXdmO6
UmuFzIvr054/HX4iHPCLPW/2JBd09XBPbG6y5n0Rr9Q1Lo5GocEu6ywRXCYWiyOLGyUJdAo3oK3n
dh4+2A/2sJl7NtXeePqD9yA9WLJDFgdlWfFmgcCOy0d1jvduRvzQP7yt75EuijbaBzwKNjQ53gHf
36NEev27vU3VCMzlzC1mcJwt0xtsbUyUiIPeqbEiGATptopozEoWsBZk3oonS9A3vZiHG0m12Zvh
L03qYaVqcRUcfT23V/b1paWh8sFIsrkPICycx4r8Fhp7CaOSipTxYTTj8lnFhWnlgHw7IksxVQGo
hjcKpYzFhvZCpeukocCFIMvv4CPcBla8q/x8ZVf9/jnnm5c4vGlnGTMunOWuCmIfHEmPQ7iaqckX
1fZH41iiCILdbGKaiL8oKJJ5U9voqCgasCHCoTMeU6kq3/P/hUmKwLfyg2QFsYcyby2auM1gvaCS
7X9kkUuIe+biS1nB8FcyhEajsFZ3ZSpmGbIJaoxRy18lisGuHsb1XddN4Y1nl7T8UEK6L7DGO/ql
gpNQ08D/36jBIL8gVIgq76yO0Rdh8ilW0fxMIWvuc5PrwDEkXA3ipi/QwJs86Tk0ze5WCzoLg+w8
7w+zj9Uxj7Xkiya8aV8EVIUbVMVQRYrFwyjJ484cPfvzoMMhFHpQHgX0hZds0nHJ+Kd7w1Is4OV0
tZj6N1mkGgdNPQURONr6Rs8Pvv1u8lcypkvr6CTEskpS66Ec445NooqARI1vF2o+dx12c38wElA7
BnrSDGS5KeDux2OEkq9jRRY2XsU+kZudmMqn62EuZCnM2EmcxUY3pGzo1KkdnQoZn51ysLc+aJLi
wXcQ0XOvB3t7r82x0FbVhDEXTRdHtN22vtxnxGqUhxFmGfoELdSz7p9fBXMc7u35Fc15stjq+ZAp
ljC4oVUkRbeoJBrc4v6RS+l2Al8+5PJOQo+t6oYYEUHpO7bKR1Q/u5XFeKGCcP57LO7xKcygiyqM
F96v/3Xu5/pbySm/+7iybIW7PsFvk7TzgIsJ9saBS71j4JIlDjXC2xvPhx6md++DqjqiZPxFSo17
IHfvrn/YeUKXZ97JhP+Gjp7cFk2eKi2qYvOE3w02oGAVj/L7NH9p9OIfXxZnQ1xCJIuhqTT0vEf8
BG4K8bWtX68P5ULv8zzAYkPg7CliAys/+ltuSbX9+Lv3eTtos3LMjGdBCnAV3XVxAuHYKILyi01W
cX4FqroXtF5UIvWXvdeS10l8xc0LQhwamD+vj+/S8WWDLrVBmaok9ItIGdBHo60z5k/D2Wi2w/1o
JMbK2+dCEB53uHZRo6AbIxYbEBOWIlZawYvO/iqZWIaAEZ0tua8P5W3eQFvC4n3FU5JdvkyEEoFy
rZLPvpidU+bec1pbL9cjXKiFQKfiDAYcOxfmzEVqwsmh2KGM+4f+wbihYABsZgBj3X6ae+/RDC38
8AeH5FnIxfrDOAhPWAWXMR9pGMPwPk5CQeuvAxTcwt69PsD5BFpsXEAzMuk/BVsOzPlDnmzcBK9O
PD+NwbF1D2smVKqg5Xv+i1nn8Ixa2Jx8vugoReH364EvrRAFoAugap0lvywBgM6tKNQok0MDEkJB
iwEMOIq1R9zl74f0v8Z3YluJxWq3g3gaGynAzKUFhVaAqQF362IPHO49FGGAbaRutl/rQl4anOCF
SvrHDcT4zmdVQxeiiYuMCppv7uLgEWbwtrbClW934cyg04+aNNmsylNgscmsoGpyrUF1GyPMn3Ko
PFX2zPUevnVF5aKw+HT9i/2eq+VaEZQewdL/VWQ4H1VC0Z/zBLZ25Xp75PCmb/FehqZl3paO54pj
fsxdlI/RyKV2BHjzGaWLdZjv29qRxaBttiPzy/Zf7MgcIzboFhE5xA5BDkCbM3h6bk9hDrdyil3o
qBALFAygubnzZi92h8+V1iKbC8CXeoN/mNvJKN/uxWENh3DpJDsNtCgPmoEuWnMOlBi4WWiZlFGU
0rzt9S94cTeQfZm2YcoW7eTFipH6GTIf56Pj4pT+e0CeW3Cc6fdgsw7ywXTFSqnv0k7g1IRfQEFe
vIFQ1vbQ1T5eUU6EbFcRB26HWEe6dmdfyCsFoHoAw4AMFWCo5yuzwpRdM1E55UUcuhN6LDaugmaH
JQMa3dfn8PKAZgdcjWYJ1aHzUEVWlGGmNdjSxocen7coRHQdp53rUS4dy4yFsiF/kNxbDMieQtVA
73dCjh+/8/qRtuEoPSbis5TedOFKZfzSOUJBHIKubmoa7ZnzIdGOwuZjYFV0maBYkQ+N/hD6TX1X
YxB/kCUtxs7BmL5eH+KFeg2zeBJ2cUiqWoK1Jcr6jm4CvzZ3JdAQUgULRfWtso13a22aS3vMRn6H
CaUqC+r7fJhR2QrMP2vu1aACihq8WAJvn+uDurA6qAexBgVHMpnD4u42O61QDSw/naYvEYlqdyNG
y9g1/vPlcRZmcatltqfHoU9nOdd0aYP8/Y0EMgM/DZqt+JmBFsEVQVo5/y8lxtBiZf5oYOWBsp9P
4OBZiAAp9JchrOxqY9M+6If55Dedbmu+jHBWV/FZF+fz75BLyiHSL3KpwGpnjYgD7d5daWVfLbtY
aZ1fDqPS56AMhcTV4rMlMUoJuqYqtIZevPg99RekmNXNH6wNsF7/E2Tx0ZI4woJVEMQHbu3/0BHc
tXDkuR7kwiLnG/0dZLHIsSX1bG/+Rqph7EQL2aep3OshLm3csxiLw8mnCDWIgVaxmaLp1X32M3mn
j0hVl3ee9eB137MSj3gJj7pXrGtWdtjl6IYGpJy5Ut+W10beG7Hag3K4a7fznWw+6fctRWv0YHfl
4U/GSj8cNDatBw6O8zXfhxbVnnmsYp+B+c123hF2QwFZOt0h8bh6Rs2LYJFjAcf+O94iEUinChuQ
uJNp7SZV6eiDFr3HDkt8mWJV3VFCreZOhLHXOjmHeuur7+P+DrUx0T/6I2Lv3/O4cqOoxusuxY2j
ts3vSRh6W+QHLafqp892i8GXHdcC09sKx/NpjLA/svDWtnHytWXh3+qFlX1uirj40LQ6pqxpgM1g
jP6a1JTFBgdh66XQW2RD0gTRANfCT++YjoFA88izX7oBdmhqZ/lt21n2x+vf4+LyPpmexVWVYB6X
dT6fwxBftCo5BrWxchlejkAPDZTX/KxcRPC1rrftkghSY7tIeL8P43iltH4hW5kh9/8Jsbj4BCxP
34gU2VH8lLYvUjySjrbdUxn/QbICtlSZa94zfMxagAUCS41muCTgKnz0TBP9BgVXSSzBrn+VC9nK
WZhFTmSDSUEaEdyKgjeLnuA+q2HbgTSgAukaNWyhrAScd92bXXIyrsV5PQxSnsc94/JKf1ep1k6R
ehezlv31ca2FWZzYGqqfOW1sRCm7p8yahbseerF2nF5cDSdjmRfkyQvcr+3SqyGMOq2h/0RV1hXm
D8UYnqY2P/7JcBBfmV/dKk3N80hALwIplPhMoWyiwmuAMo4pgGZI8v5BIHpjc1tM0EOd5/VkSA0y
h3I4gunDXxBV+7bDi7DUPhRmuMbIufSFdN6+XKr6jO1YROqQnFVKaZQdCwpm6sWOjp0Gtq9/MKDT
MItTOchzzWxC1EmzAv8odMPDHtnG3T+fNZKM+XU2U3HsRZBBs7w2Sxte1KqNYbH9PvINCsfqypV2
ccqgyZPA0cin7nP+cSbfTEIxT9lk4TGnpTjPwl61sj+ZspMwi2Ud01nOooQpk3F/muISU180l4ED
/smk/T2axQLwmnosq0Bm0vqvZItOl7zG6Z8co9SQ/jNliy+DHVpOwsFYKvaMjd1MHozbBJPH/24s
i6sH9rba42jM1TPu6gntECwbxdpS/r0llmfn6WAWt09ahLGXegCnZ1SK4iau2EfvZQMhNSc33GTn
udILUDZ0dsZXvGC81Mmemn27M2+0wxrrZ20tLl4UdTgNOvPKiaTJboISIRp+ToFF4381sfriGlTN
QctKkyWP6Q3OEfGtZX1rS+8PjteTidUXx2uf4uFkBny+VP2YlLQKrG8Yx/53610X57s3SvBSNzpm
bPQfbV/fxOMr2pcr8zWv5ytLZNmM6OVW6/J6Hol0B7IR5V9MeroSr4WVTGjl+y+Vj4opiTO8Ynit
yA9NObjR8KwhZvvfff3FERHj7i3nKaMxR/Ndabj90HwYoen/d1EWZ0SZyjwUNNaYnNxk3Q+vPtTK
SsVk3v/XPsvifPCNIfLH+eRWpp/QiZw86g4yLnOt17ht16y0uS8lwr9x3KC5Z1mqxd5M1UkubMTU
EKscDnlcPGYFjm3XJ20lxrJtGNAFkDKyCKfJkKZQoD912kqIi0tshqP/NYxlu7Aa68luQJQ5cg2m
IcDu1KbE1a1pAK2FWezLymun0pAIIxokoaMBrZR3Ov6O1+frUqJ98k2W3YxQz2oj1IkS4FYtJ1tT
/ogMa5n/MCCp53qyEm5tUIs7HK+oEhlHwpnRcyqwnA0wwtNWDptLY4KZjkYJpBqaGcuZm4Vm6o51
VqhbEDmbsHmw6rsi+Zj3Yo+d3j+fwdNoi+wnG0Tr5XN9RMF10stvZzngRt925Awi7Y9+soY+vTSH
MCLQJSHbQmZicSuEVqmEQHeZwwQntRA1HxkVv7Wm7sXa3MxRQPyEQgXMvvN7YQx6BTpEOVMHqh1y
BXAmg513V2x5jB0xAtytXd0X6zD2XHDXQNYCQlucRrmhJXErd7A9UK3zQS3tuwN4/ifsC+Hq/kGD
hPbL7xwcDCH0iPPxtU3ZWgaqkU4RPTdo+M9O59dXxoVLj7oZDxYYH3hcLTu9Yhr8VB94HTVBvgsL
KcCIp9wbfvFOwjPteqwLi+Is1mLNI8PeyWNArEHpv4e+fY8yLJY3Zv/pn8ehdEWtWFGETLv1fNYm
CW9SS2llp5dvsn4fS3tVWcl65mtgcSnRirPZUxAFZGvZejGQ/4CaNqEJCb9TBT3U72atltVG7oXL
7yzO4n5VB9WXiwLLj+6T+GU8jtvAweYAi79N7DQ3OmUxB/ViaJ578XR9Ei+tdHh/PMx0+FNM5+Im
zOWhUKqEVnWPYuKcMdueMytnwCbZ40km/bge78LiOA23zFZzzfMRc2ZG6fZjZObtq1mE3bPc62Eu
3L2EMbjbwSrCGl+sQV8qZdrHjEopPsfiblzD6eCCdjEEFBKg7zAfEEc7X345WuxGgM+oI8SE54Vd
ytQWs49G2Ij7UTGetBkfKeJ37ewXl6DXvys7I3MsMX5nSX/GuUMmJaTTnJTFrzoZPiut9WXKoq9F
7eG1ZCTZN8MK9HeF1vuujBue7Jv0phMMsiwamsHwA7afcBQd8enJS4+2Pjxxgt6OpfnFqMcnJS9d
26KUnMj650TS8caanRPtYjpkHX0UCU+3yrM+da39f0g7j+W4lS2LfhEi4M0UpixZ9EaaICRRgvdI
uK/vhfte96PqVqi6b09lmIRLc87ee20GU2shCtYR1EVgGEWRSMFQsV0xQgukZtpG0GxVHcyIuoJ6
rJT1pIcOpPVuJ0ePOfG3fg+OCGjPgJS2iVUgi7N8UsNxp0fVGJglZx+KDABTSpUHT5oX2Cj+Vyfs
x5AAe68ol95rE+ulM+xd2cq3zdwch9l5iWDKDfZMNFMmP+N9Fn64SGjADPvXIiKCGZWG2IHSgOdV
fa3TXNsWiVlxoySS2ttiCB9MYT5Ycv2tElOAQtSfIekF0bKMHllC3Z4+4EpPM4SPQbTb1Zn2WjXt
k9aM9e2Si/gwQTUJkK2YNy3Q5CejNtIgj9J7vQ8fAInNr8lkFoGe5v3GNoE5WWGnvxiZGP0YFcMD
FUR45WM29vDTzHsnlR9VE8dGL+eS39jOR15qT/EgOvSmE99f3P5Y6mLa6iqx4Fli/YIap3s6tNUg
g7V7yKTofhIrEs9Guh9xr/whV4mbXyCNZkjhXLuDJgd1BBCzTYB8U0/YcNLyho1AHRih0wJeWIwU
X7XzfeiN/ISzJHwaWp79tg8t0LDV9FzVRfQYdTKRNsBAYQ72PibofSfi+yVbH5jUfhG9xmtVmtCz
tXrfp1riKqH5lg6h5ZolgYiGsgA4n7xBC4HSGPdZ2xyrco69MTPulKZEwm5L8bfFCD9gUs87UuO/
CX35UIGap3b1ZKXKLYsaqfF9kBvxKxAfb7CzLAjzLvGjNP3ImiZ9aazKfmpiBlCHutn0upF7pWHA
3VU2UE9O9Jv7m7k1YV1VdXVvwMvjrmg3QivvKCNvmvRnPQxH25m2g5QfcpGeamjbcgdwd4QxoHad
9AjEN1jQ57qaUh5N03mmIbA3+uVWM5KT3tu3US9eKtnq3Cwqd1oX/Ric/mORrd1opPbKJE1dCke/
OsOIg94pt/C7tytFh2jPLVENm8aoaF4MB7nhURMoPT9S0QzKSQRyNG+JLTmURUaGUrRvtOEJRALv
d6NErxhgXwCN3SeleQDXO2DfbuIgb4uXGLViLNrvtS2+Q3lo3NTiGy+KeqOLkA/ePBm62KWDtA1V
KH6zBHSFZ+uq41z5aT0ovpxGpF/Z8mO3kDQK8wbg2702Lo+NTPY8C8dOjqMvkSH6Q50Pz6QhBA14
bDgf+W7CkqSA4XVh36XQluJvfQxisuq+GnH6oKjqpmm7Yxal3+BqbrJw9vO5uQHgBp5h3pSUGKSp
+Nm3xYmuZu+2KYDvMI9PqgOExQmLb4XVy27ZkO9OOjdsApoABMwrvpoRc2iaxyF2wkDviq3OHS97
za9N+aZPCwifJOAr4Gr7lsiopQAFXpTuaEi3aTfuuwJg5Qxjo1AYEFl4rj40M6mvHIG+d70FkbmH
zZ1zrAPaO20BpiaQgmrdw2s1+waq2OdpLCw3byU+9RwUYAdWE9yDvBVK82YJ6bFvmBjk+GlqKEfZ
I9RkWaS+nUR3aq+DTtRPhtzvOXYHc1bdh5HxM4rIZRJAv/3IBDkUR47fz+CEsvwwFc33vBshBMSG
2zhwhkvuf6BOBYH7othOk7FNJzPoW/FFpiDvApT7NTpGt7HlFZIE8X5XydrwkWuRBplZBWPRzdGB
UtpWivHnzNJLk7fHOUwfLJB9plvKAoBEYz7VZvNYS/YNdLjXLhkhF2JwTJ3DEs83vWzsta6HvJbK
TaBloXmoy3B6ClOganK2SDsHIvODLRiiVmnzT91PtU235iDdDzOKPaU24ccJEYAm3DnA0NBX7+NS
fmlrA0yVUjLf4PbNkS6C5TjBqhxPjQ5DW18LCarRfmlSMjIaxyUIR4P7Z/WsFGnkq4sy7crISW+g
NTp7FW7ni71Y7ZEWpXGY9T7QR1gavQyvsbBBI07pCLwjafMgaRSmsjEuN85gDBEoz1o3XbILanIR
FfgU7gizXEHBAGdX1sZfUae8OUCgPTuMf42R5Bd2t1P64i6TpceyiL5hbtuXiH01sZy0wXlcv1Ef
jYIKvy4PDLN9VuZM44Wuhi/qBDVORHCHMez+UGO9+WHW9KTMVmq8MXX8WtPuq2x5y+LsdS6BiaG/
dxfyo3xRRI3bOcubQtvVbaTuqMmkBYdmv5NC51cCsWNjNWbBoguwL7dtZavIS+wuC7Ur1QT7ro56
uGNaj3fCnDq/CrNg7sNXUWN0INuLTK/VmBEL5WunwzhCswQax7RvjEqcwtlhr9AmoPXAxHZy9TIb
5oMjaQIenTjZcqHytqs/4jY56qn+Am59D/8m9ZW5StENt4chbgCMqO0WjfRTHle9b0m4reXJ/I70
gDhZ26QNqJdEmk/5c7topkeO5W2oy6TZwhud5OJOdupTSZS2J4oSqITZ6GBtm0M1k+Mxy8WHZi17
pQCMKRwicozpfmDGcHWlfI5Ia+1Czk1hVH4VWbOHBnNH4Shgn0YjevnaD819LxKW7+xbC1x5F1Y5
LE4g7m6ihnfdUH0PpfEkFbBM9ZhjMosDoDFdvemzfg5aJf7S4ioBYmNvY8wpbDDe8ji9gXD4mgj5
i63ivSKGLAQ5p2OQboynpkLymbR3U6e+yFnyKhvDA8zTN1blo602d61iQpYavqaK9iI7M6gs/c4o
G+Etefia59WdHPXQHDPnTiqMJiAq7aUqaoVnqULvGlPF7bvpQJCt7U4Ys90qB5NYIa4L0yioQmOr
qC3kVMhoLlTPyA3H5MXOzc5rjV7fW8A8zIYlpFkBPTNaFxePPCD7VtpMtvHaVdFx0LSPapHuiglU
WGQ2+eucwCWJiHwFk2N+wTcdWJ3W+ELI9ZZ9zEFvs1upBcmbOB5apK0VUfS0k+UtaUawizlOeOCz
vt6at7LRAB2JjedEksfjPID1s0NAnqAZIHOtaL0uJMI7bfNs0/e0CToeUbHshrgdPC0a9jW5wK6O
Sl4gLAvK1LpvW/tDHfP71Cx+tEvXeoPZvI5zlrI0ZI9h1m5DCqUgmNKnsUNDYCX9cYmLL6wkPwdH
vetzUmx4lQ4NBzIISgr7cGOe9/HQY4XWAZNNY3awbGR3/ZT9yCTl69zMILIrViA5/sVU86439JnE
qH0ZpxlNj7AeVEXqSSnH9t3E/S9FOIC15Y4kYNzXqYSOxOIJ6RFNsdww3DTOR7+Wy3dUb42bxBC0
dfXV4SNMAdk+RBNddKnBR7WAKONsAtBe01I/BTzqzQX4PUKWsmOb0PdMiDt2E5Tlm7QI+/uOUC6z
Dt9YgrMN5Zr9Eo3xy8wZIB1m2S/V6c3ohtTPupDMevr3fJOy2AKxLjdDESauoYTj17GJWOfa4V4K
AZ0NapX4nRJKRyIBnrt24gjE1km06UOYR7sF8qVTGp3LbgTpJTteaSTBZxyFuePbcrB8LY9TyQMK
C27UgoJXyaxnVYrJmpG1U5EXJ9uCjrwoY+emnaXAREBFp5MYscGU1rmFCuK6WlOiu2wif3FCKmIN
M3OytadmDWte679peoLOWynfl4T3c2w51ZlyWvhThVskGX+GFbUxKyu2fVuO7uKEp8IuoAs1klep
0dastdY1E8DAGcy0uOELauefqdZCvBdEcXD4SygxujAzH9ukf60zk91Oq59idaRxIcojpawHaFV7
K9EeRTS8AZnrXblQ3rTMIhNgtDtfxCz1lSaDz0kEH7sJZVAuV6Jhspni8TAq8bE125uuKr8xMcRu
rM/xPhQDtAEoukYeHQm63iCVqd3FKl7SLGVP05RerTpbAH23cp6ax1qfeTpD+oYecV8WxDhFeXhr
5aBKCQSwhoUiRpbJ/jLostvqZrEpnbQ9tCzw+Tpj6DmHnpBd0bZuLWdXsd8hN0AH3mrZaEXH7C5f
Iu5Erz7PJGj7dFnuuli+Cx3x2kQ1uvcG5Gulsm4VneP1rI77KWvZ4C7yM2LQ2XXqJNwtA3IqXgc3
nmxyAIUKn4q8suNi2j08IgKz1dixT5Ve7nDzB0Np71Ih+7OBgmES1Dq76CUxUvabSlkdkqx6sJv5
0cqA0I5t2ns1RYkbVW61ICSbcpeEJYS2gVdsamRwldXwYIcSvwI+MlruprprFtDChZa3j+k0F/y0
BpWo3rJbEE7p9mr1FRjgQ843Y/X904C9pQXgpzfRMSWEB5LocMi0heP9VLOZGiZYd/mUbxYtgo8q
l90uc/rvUzN9TIuUbxIwggehjopLs59Ne9GDjI0+2goWlFEM76IUd33cscvG2/CC4CF8ZFasfmW2
lT8PtBufdcnssNaUQNJU8a6mU8GRoo03HeEeLv/hOa00DvZACCVqHI8IDrtfqpmJ4wJA99QmoqCp
vYCka0uTw0E1lGAGE9Vhx0oal7UrSrnhDwqp+yFjGN8TSjphAZ3CTSmvXF4o1LGXJJF51zqSfT9Y
40S+pxZt2BOx6uGhDlptLPh/1VNq2bI/Gnrva1quHGCqx15tAbvMop3oSWBP7QJOuAq+MW0De7aL
F8nUpo1tL+NezubGS4QdQqbS2NJLCruhMIaGltpojqD4KjvYhd+XqAM+F1oAXx1On3nFWp7yq3pN
Z1ZHS4/KYywSZxOPhrrJ+oH9aReqntVwYoIrTNdDl5RtCz09ADABpi+dTqoGPrUHEumwvXSXWDvV
rfZFrrEb5RkIq9UPWxsfI2ucvawbx+pIveKHXhe3Rio9hnWlc/yV5wO30EDe0c+utNgExZsNE4hT
VYpb8ex92pR2MM7CYsep6XeFyjFMUK15oDo4RV6XIEzDrDMzCRaztbzpjWWkm0xYwuDcI7LZj2Y1
9+dyAnlXpQb8I2HO8b2Y9BHUZ26+zSEZ9uPAEakzlX1lj/MuqWbWUl3aT/VEXTp17nHyR7OXqEnx
RQm18T4s0PBh8yvcYVbyoE9ERIQ9J+avsVS1lGOjJnnve4VJ2LRi/daZO/tGrlRTuBGZGfdUS9St
Cld0p0FVPkp9/lzGEoeXLoKcYqXVDOJXjV5GWJ/3ar9wplhoafxYhG29mILJmSsKt7G+hI9zasU/
arm3nijLCM/Koj5neafEJDlJ53KQBRivjNVtaNqAFMP6h7Da5V7mR22HIs99uRdmIBeR/hpJ4UqM
NdWXKBTNkxqVyXaIReQazOCBIDHsezeo/K6TUWlQtaX5K10KzgwjhS4n0R4GpT/KVv4G11HedFZY
BkzSOUftivezAT0uqofFMFp49nxDgMx2Ud8cx7CldGFNj/rA/r6DDOyVDpRCszVZbxuhPydw+/pB
CYMpzLVDpH5Jc86183gIre4p7L41U7Qf4wb6MqWsyXGiQ4s86iBS2wlMfXLeCrtuTpYFEk+V2O6J
BJttW48HRYWkYAw/064mLi/vEXVjqR46ykYjx5POEnuNT9fo+ndoorZXJcNLEeUOIltCovLiBveq
7PdqUu3CvoZKKKcsSA4oUp19A+i/9ClkVx9USP09uR/Fjd6nEg+XHmVoDl/b2PoeTtmHVUOi7+bu
DVst+WidVlI5jb9HhZJ4SgfpSnJi6509gXmQmVv2RsP3myeGETS0wF9iyYD008WxX0vJfWhC+SsG
OIYWsOmyQEZAIto7ru35YHVtuKu6HEKxYwm/Gpzck2JnX/chpTfKZVmtd36nFbMLOf5eAu0J/fGb
0ne3Rj2G3iRnr85gPxUzRyuppkxTitCPsrBy83kBbqea39NeBokTK52H8OitnaRsHw0UaEyploMy
dqr9IqUP2ti/wvfyJwH7iQLEi9x3oEkbwNpDqhOC13KiyBs7cqepMQOTqqBc067p5ZkYkHb023LI
dgk0alIYQgnqXo4AsqAjUa24LD3CQyotPyej7gk/Zr6CrhlUvdKh+6ShVeRlEVQx5HVMSD68712V
Dzl13v5bigTabYT9E8HoS5lXT3JU3id5+9ZmsrGpGmnajuFwmENWMKVredYO5uacJqpEyp1XzKP6
JR+G1qMk3jymSgWf0mBFNyPCCHLJHm8BqkRMexXnxpTadgKpOpQ80JXdu5bYAk1OWt8qAvKLm8wZ
+1nyihq2AKPjas083RX61N1iRJg30Wjmp8JpE48qJU+8Er/yuLtJoAKHDlL3Kdbe4ejWm1pja2iZ
tRLUhaM/mGXaUvrV544CG+SQPzc5LvduPrUgzrocTjtgIS1m0o2e+I69LIjvpodq33vqMSGv8c+j
XeyFfRrsrLmcRolaS/3q2hnf8gWWpfOUDKk3iqDvNtKAQpE//POQF5tFIAVojRomzqez3pTU26pI
yYxHAEmJbgFu2dnU8P6BNM0gwRsHlyZrf9dZ2hIzlmToCyXj3s16WALRDDr7mnD0UsPIMtDayzYZ
Ln/z7deJTp7/hMNwVp91sN0znZY/368Lgb82CTTIDVTaeRqi0d97UiR7J0o6ciVhuitOVCvSff6M
h8YHEOsZszf62K5h3lbw1/43LqRLmQBEqxHcgsxfXVkQv/8CmQqwxuqoaY7eGniZEAig7pft4pmb
bMPCciUL4VLf1GKNIcuIUCjz/HqTUS4reeBkq4oscDhBTt2u7DD/yZpPjezK3V0/p/Nu8OfRzhrO
0aAvltl0fAG+smEns00eTEghK36x/nmtJ3xBObLS1UydlizdRe38URaaRsUHA1k2i33XvUP3dlv1
OU1OjVT73ZBv/nx1F99ONCrEsNM3Nc/TmslH7JuuIVYwF0ET3zfDzz///EsiDi7oPwOc9bixbdCW
ihmAbZbI/x06KXmW4zHfjv6qrLhOC7k0g3we9Owuwi3v0jpl0Ek+VdUGdKu8PP75wi4NYfNNs1yh
ayYV7fdXfjKt3glr+sBymjxV+bJfScl2Jr78/4Y5e/mKLB6HVtDRptDc/qJtyLlWDquD5LB5+PNQ
l5y0ZFj+55LOvuKxxaEvNWv3/I5VU2Mfhvih8Hq3jz31B+xv2V8jp/Ur7pSL6xnJjwRoahpuTfNs
ienqcZm6SENucds7rn4gC/o2p6vuyRs+se21Fe3iK/l5vPWb+CTln3Q2fVXMeIOD6U8GASpO2cH0
O78uiZ7O/OQfBIXZ3Nr/XOL6Nn0aUqejnYFRx2ZOJ30aX6OrLs2Lc/DnIc4+NCuX9ZS5efEoZpl/
BcxPMD6p3N/lj/BqriI+L81Un8c7+wBSqwH1LriLDYSmJKy/qq04FHK5UafIjyOqP5q0//Mbuv7I
85mYaLc11gHbGukYv9/Fxa5KTYq5xJlTGPodL04Mtzctr7cgkc/zlQ/i4if+abh1Yfj00FqH1Apq
O1xhf+Po+4QWK2eWK4NcviayeP8KGQY9//sgU1g4Nqg3UkVQJuyTFf2zGII08mhx/GLK2dWqnS5d
EcJe/uYwOP172HNBjpZjy1D47ryoTLMXu6qol5izIIXQojOWUuD2Klsf6AYr7xCDpH0TIiwBPD7v
UmJo2+DPT/bq73P2aMtoLkSrMPekrd9969BBZVv1ybwzfq3v7rVV9vKT/c/Vnz3ZrLZ1TUsEhvf8
l2LeNZyAI+PbP7kk1FXKak1Cq3Z2SQWsntli8wDxaw6i4xo128Nt37en9MB59Jpt6PIt/DTe2UVZ
oYS1i6rFXwGka3Z/6FM5GDflo7qjQ3gtR//i9/9puLNZW4uSGMU5J++y7PeTWm/HaA1WST0pGo9W
8wP4+5VP5eJTgzjmYMEikfvc7E7CE4kSKhdY1vuWr73gsbXWtPvzc7u0I6Lk9D+jrL/Fp6++z9LU
mCpGmfr3hFKO8w92XJ9//tk8nUy0uFEGzZ6odL/IBdWU9uHPl3DtRp1PzakAkbiebIzuvQ+1wOxx
bkRXdibr7/m3yfjTfTrbmVBSpVFiswGyc/0+Uzo/ir8ukhqo1XLliVwcidhrDjka+dfy2UihNRbl
MPY8d0FvUvs6Do+TA/6wXbZ/vm8X11Ai9lbYorZu7M4mY6TMBA9anGO6MMj3Vedauxwq+YCr9Xbl
2v0vol8uvW7g7cm4X0NvdOvsM9JHSRZyssZ8BMpGLG7n1bYrc47y10zdnqzPzqMfeW0GvLgJWsM+
QLwjoiVh//fXnKOSYc8jQTtrmLj0luKRGujlbrL9emqbdypn/GvoFGudgs7fmc+Dnk1RqdMjU24Q
waUA6n5FoSXRcrXZMBBtGKMGrUlU/WmgDhEuviPlfopoobnVGCqxm/MSxG5TzUynRhoS4jxqHf0U
sp5pM1uw+ByZIGwyb8zjeuB+wd0YP/Vt1N4b9WB7chba91USWwEx4cVOKzJYZ2IZjlO9TG4byfap
lxFsiWribFJNJJFr1XKnOo1D0TGXvihtmQad2WmIj4w03lraTHJ+UaqHpMg6T89We5szxVvoxdm9
XlcDWVqznOxmyG2/WmOK7p0pmrZh1gzbjmMRGStT9VhFZv3SE8IbLHEYbRKjeirNiogxLdNvM8mY
b0phi2A0DJkC6zK+yCT07kZtKR6oBttvkmWPVMKdYcyQdoV5iewo6fRtVy8E+i90KBeRZeq1msP6
Xv7tURI+vWJDCKg5P/80/HQR0ZkhOOlfcdfTzjlFt/9SSneye43U/dcLeTYgmmyqDBRr+FTOv81K
qql7CU7G04Zr0vxmm343IUDmrKlXc1Uu7MpQRRPzprFvX2OSfv866CYpyaxQQVxagb0uGp0badYU
v0tUHTWKQpNnnJp/4E35bdSzg4mMtH1W2QJ6mmSfjEJ70JLKt+LiH1iUTIfLI/WKHSyaxd+vrg5T
u7cWxlHEttbvpOxKfebSPPp5AOvc2VDEaGZ4Rdj6RLt1cqH4X//6dzIZHQJXXNv9XFgjGNHhWsjR
ItDlbDpr1LJvB7UGw2B2D0OrurnjBEr90V1La7i0zfptpLM5jJAKQXe5XF98ZbMSeuiOodaXN2VQ
XsW5XljJQQ6T807+DvqJ83IQ84Ou5yHLAe3ODytuI6/sSr8OnSr489J3cSD2VGuKFtVec/37T7ue
ZqHVZtgIrA0ndNNQ3JkOTW5VurKUXxoGLC0Bh6TCUOY6e0w6nVy76anj2+FwEoVxIMCb+A0t+ifj
UD6mmoAVQDtf3RaEEUY0kL5shk+aiDEnvZv10//9lunrxeBCUW0qhL/fsqFX4qxzeOXQE8rpNq6O
yrXLWHc2Z3PeuiWgLmKybBIp+PsQRBpnDQ9r4OAg0dN+0bonOOFzv+1GGYW9uLJvvLAXAZKxZtjy
wjk8n9+H6x29r2dS4FHQZYgC28G1+2tMv2tjnM1xpVmiAuwjGnbNcU5PBnaEPz+W9baf3zNQ0muM
HqXwv5FL0tLuQ91hgIm557/NO/JVwO2lNxlsJkbOlWCtnD99pKHzkk+8ybTbshucNvpWcSZlG4/5
sPnzFV0caqVz8slg2DmvrsvTbIRayIs2ZpqrCxkd5dva/v0no1BSt6k+/52FoKOqbe2SUYoEh0gb
e1PyPoxX3rBLD4dUC0KMyRH/O+ygWKqwsQfW1SIpqlPbry3xcmpf+zipbqoCpcyYW6ghe2v+kQo0
hX++xgurBMsdGFpmH7yL5y94UbdO1Cdco+LclSXB4S92sZn1f3CM+G2Ys3dcMbpFLSqGAS2OaGCz
7LRT88N6EDdrPjKasGslzYtvyKfrWv/+8+wdhYmzCnY9lAWqP9qj7daV1rqJY1xZ2i99vqyxbBwI
AWVqOpuRZj12Yq2aRy+0ytdmMbZaCRfjz0/pwuYLWI/B9otXnjbg2cTKxmsel4pPSwkPodn5qVa4
vfguy48LtLE/j3Xpej6NdR7GpracxA2NsbRwY3U35bXi9qUn8/nnny14lT7V2Yj22JthVbv2kOAG
ycZo3k3Iaq4VLC+93p8HO9uaZAO6vMRka2JYaFz0PTqNQCLPcZwe/3zXLrUKeEQ0TxVaRshyzx5R
VqG9NpNpZKQ9way2+iAH+abyMsRZbmEkKE58sFRudLWS/pd//nx+58QBKeqvvtJ5x8pp1ChEXz15
yet0J2Jvfoy+/Yt7R1cJGB3yMa98zU9LYG5kSD/Xgjcuvp2fxl8fwqdvTV3MuVRb1mRFvocKg6xT
9arxQSEyzCtCdfknL+in4c4+uCbvumaMOSfHIl8QXtKfrtprXcBLG3Y6WSsAl/Ac2PBnK38muqio
dLR2K7yIYPmdUuyVZiP82a82Yiec41UU3YWXlWwjmeRAtp1UG86GnBRyNENL8LKi/sKEYOPqsMfE
TZ1r/fFrI61zwKcnNk8hKpHYgC2i6t/wJ27jsn4r0YxYSMz//GEYzoUtG0V18vo4g9iAVM6m4tFJ
pjhfBgrpii1t5dG4C2V7T/jpaWiNB2FMjV+RfR2Uc5N6Rksjw476d6PAeWVlkumlhvYitfIhLRv0
tkP5A4/efSVNrjqje41VvQ0aClOKXN5WCWlUdYH5rzuWUnMy0bF4eaEV/twgbK0X20XJdlcR2xBr
8bdR6Xq/UGU0sblBycS5X7l7keQM+6kIYV/Yp0FtA8sEp5g6llvodei2Ge5CzgRH4SSbwuz9hnaB
iVFBt0KyU8a9NoTPJY00p0b+OqcBhCRfLsJdxA4CR8s2TtRNpDXPJea4vvoO93NXVWwwpBA/KglK
KqRDcXC6Zm+HEz712B2MVSJMHqcmbpr84CzfkzbZ2XagdT+Fk2J9fYjicKNh5sPB4vXG5JYhIvi6
36nlQYynEr/rgshrLqSNiG7CTvOW5Ke6VCetxzBiVg9hM94Ie7mhI+kLfHeb2QEJmtd0H+v2btGU
D0AlQd+P+3CS/ahbi01f8vzJyhsipvBwLqjGJRao4tYpECjrd7EduhCH8RZ0npnE+zIlBg//Jl2A
N0T57Hf2WVS5U+u898ZzOtp+79yXQ+hPcebjt/DaSOylJG7cih2/G4vOK1VcPrOyUYaoRjon3WdG
D0bUWV56MjAVthejAqJqqU+SNN7N8viUVs5m0vMDhht3mNK7JEldi8QJnWTELB18W3y16mlTlRid
sPtJkxwgY8JrpGwQ+ZG8Eb52ueYPcXIoFIt2/T5KdS+sogAZPVaC6TVHMa1Y8UNvt+8LeUCyEt6m
9o8Mr8hi4EvMWrAeuEg66VB1v6RB7JpR/5CH8WmIt2Xa8S/MB31AchtSN2pm18jbFyfu7jLxKOXl
saiCXLZfx0neYcD0kPB/jA17xBStFlbmtEAU2pa/wqL63hE1sMQZCCn7QKdqI8J3NWfzk8TbZMx9
bUTqlhk+G6Ov1oqdy7Y6nsmKwK662UlLfZuTkYHX9kbqH+ceTW2sd3tEnZt+aWq3AB7XxHsDVlYp
4357xrLkLUXkCW2rFh9VFSTdTeVwB/JvcttsKYI/zlMZzFbj1o58qyTkdklfcuvZFisxUWymiTSE
6qj3wEgU0sSNLkCFu5VjBRvZY9gVwVwdmmG8CbPF70M7MPHPZNUTNbhtne16MwpSwrpR93SoAzsc
h1X8XpZ3q9FRSEQmoU/Pw3x9n11ZOxjlcxb/Mlb7TV+7JB0c4qk8WMNhxIhl9AfKn76ZWd4yLu5c
fzTTXdqWPsvNRmRIoWJnl00/LLCu4Yz3Kqy8ft1IEMeCFxvH14hbR3tV6v4JIOyLkto73ISuktdB
bn9XwjrAqB0UFvEZDcSvsd002bTaiQKCir8utXKL9tCH47OTkn6TVta7hJ/dThdXjz+aWnghDCP0
fr7V+aWpo3/snhSc7pVWbsE2JsBYTfFDaGJvx/sqTI9jZ90Ug7YdncKbho8mLrCi29JTolebRaeH
me3mGAkf0lbdwtI6ZY5L+4oxDWln1W3pNnp8l/b5tyV9m7QxkIpjnas/tSh+C8PBB9CxFfHOpP6o
N1/7iWudHjsSXpLGfG34OJcm82KzOzp8XMPcHNTyJRsfDZzGYyk9RnV3aOPvZiw2zqxv8NnyUeS3
yEdPady+xAIZ/0hinaMEipnNt0vdBz0zQxIxVzr2EkCBup2ipr5R26Q7Rj2gpU6LslNRaakIKhLy
b5KlzO8GvY2PeqbIe7A0JQ4Bq06/GE6iH0di55HoK8cm178YCfJBS5U0VojhI1bEbRKJgzk5T4UR
Fm5aOu91VhAhYz+ITHvsnXFgLTM3KHg1t6XvZmrFMR/FplW2fdPemWX1relxCcXNDzTdbljfFHK2
xYxbd09WNuItl6fvpdoz391Y5XiUcJBbKVrfaiZAkeSTLFgDEFDcOoqvjEbiK1mNoDuTj+SONoeh
0Jke65951mtuZP0XaWfW4zaSbOFfRID78ipSlFSrq8pb+YWw2zb3feevvx+r752WWIQ47osZYIAx
UKFMZkbGcuKc9kPmSz8hgP3sU/ymSPbJb+GYM42vuVH+bCZg6WCr6l0QdI9RED9GrVof1NRAbloV
5IPPqMpNoUKknpVT9DPMYcTFl6UFBfdqPltR36GHAnPd70HSRgsB2Qxn1cDY6LQyQaeZj7nbAES3
h9bXHgSZ6YNCjPvbVJfHDKqCpHk18iQ4yqHSMltRgLUG5mKrVQ4bUGQBBAnxgkaRkh3WVePAwsd4
fqEnEAsyFGgHipTuxDIeXZgjyj3YDo3pRUU4jl2pfzRHEue0HnmjPK9yfY04VEha4X5oGD+rtMQ7
xFPmuZXeJ/cJw+rH3hIrpgdD5vIUq/B3ZTfUv0MfRa90lPNDGRHFZ2XW29B0DvdK7sd3apmJzBar
UGEnZvUc+7F/R/MmZNI77k50LRqXkR5l4vTJE6qjokbBN0sHwXyMh/LI+2yLXbCXm6fOnYbOP6TQ
GNyVdETu1Ukfvph18osJuLtWNWrmUJhFSqbxjujeCcfkKGjx4xQC7Ziav3K/uev8hnlQepnxuJ+0
7IAke0aY0mUH0fgVCQxLwG0L7CR0VbVyawX3mkrRw6DUbiZ34h7tMaO2JUbrmQaY4n3UdMpJnQZh
fz0CXGusAWqGtYjqOpyjyxqDN3h1BK6VHtcJGS17bB1eViRSbcawTrOIu/RqKRth51qESzVDVtG3
lUEOLpKEJkrUFqQggYngH9W2BdhMTB0UHLAtsNYcli/SL5S1qKwBM0WkY1loj5sk8QfF6yh/M7ZF
+Tt59F6bI1XQQ7LPIPf8F0sDlIbcjkbOR9XmMnhnKtoSVAbebLX9EYh3vXCKGsYeu2KjNLSSqFNc
k4h1ZskPRD8u7VhW2htBTZKQi4zZe4bm6gqv3pBuFFC27CzSxzrRg4kJ+h5GBV1jkCGIdqMvP4i5
7l4/iHNWs/hQFpzbMMnPn4lO1uWCuIdJkZs+C1KIPGI/JbpWuo163paR+d/PUqvWMBMrMtm1xvok
Nd+HbkNqY/3vzyTlFD8NTvbl3x/gF0j1TuLvyzHpBlE3y7i+T2sNHYTVUTakmqHOde9LG9UUWko5
S58CP3Sqk3KMDzztzrRP9r4bHK5bW1uQhFgDwBl6LVTaL40loZVB/Y8xMb5hHA+Vp60a57oFUwHQ
y9TWO7y5GfgQjnqoHynRp0a978o/57ekE/HP358T4LNPXtKNnprO7MgohM4ZFHkAm9+ru8SnM//n
myVDKo7M0Vz8Nhd3UrCSfOqYIILRnfgs+ixaP64bWKt70Af9x8LiNiq+OiqBwWJK6wNDqrs+9wit
n8f+gxxBUwGdTh7sS1SOqrHdZQ0k8ORiG79hrsotL+r5b1h4OAHWHkWQWWXnqr9n8Z+/upvsgerZ
8b9Q/5kXdM3Y4uvV42hCkWB0UJsNDmHGB8anDiTRqvsFQmsbEfQTwzxb3cXVOwYvs2lZJq/UO+2X
0VSqyZKAZyR35oGo4uANh9BOPs+0alK0qcm45mTPzS0+KxODghA0mMvgmhKHXRPGjrbFwvnGBvhu
L1kQSBkR7dWl42gt0Ah0nakr7Qenf25O1suI5HDOyvQXqu+SrXwGM/QofLx+YlZKTKjQQX85t+8R
CFr4EMbKysaf9c1Gv0PItI+S2yKs0pmGhsEEVG4dVU88+MK87l94L+paKhIIKKzpysJVKgUKeMjZ
4467apeHxBnVy/W1rX05zgcPMPg+fNiiXq7WkhWpFa9WLB2K4tibv0cSw/+fjflCnnkwIRXCMpvJ
x4LSmOAz1r8GqdT9UGpvy9LquT9fzmLD6iqeJKuhXdK5CjJ7kas9zFrKDD5QKjhWmn19ZWu+/y0C
hBvxTc7mcmVFqA3Ufwyi+NoIT0JmoOahMIV63crqqnTQI2B/OAe8mZdm2naoTatWeluG3vI2iaBh
1KPiByj+fF/QLrCNRn+qDcjMorxW3YQM51NVZcIhUARji6R4dc28pqLITeC5W7jPTqCKUAf8GGmK
7RqgGJnexnrnr7S86GD0AJZoFqPvS/0MOs2RxMQ2Fz3V48CevLx5bYcesRCEpB7qsjYehDjMbgVJ
bu4T0Qpm/gXoxYqAodbRSh5bfQZvXf9V8y1//6OQywYdQsF5CaXgJgqjn9EYUA/NqT7EB+Wgugik
Hq+bkd6/GBb4Bl1Fa0MknjQXt6VUh74v4ZF9Aygax9oOBHsm6EU3jprpXtlrDHvfZp+UrcO88jhj
mXknOk2ES/DMXh6zPJpqVA7nSEZWQF+KhXnQOvJRJy2U4WPTh0iUS3rONK+ftafW1NRfqLx4n0Uk
Y/+KUR2gsKDk2R+HpISjQGRof4ERRQ/r8lfFUg5TwDwlM1mPEVxt/en6hr/3gJd/f7Fqz2jI9QEh
wtADOcVPLb7x+5/XTaxg6S5tLNxSnlVSa8wTMHMSJ9uZ49/4B+MgO3DqbshQvb+el6bmfz9ztobe
F1BYUfqwcu2Y+PACquVGErKScmODpJTZJREOyWWcCDizThopnOFmbX5b/ZR2/t50qr1gQGLIiBkU
XfaWqtHqHkIyivcjFsbw4hUeQqSymxqcST1O5A2QLENYYnuFvPd0i1qTcvQn5RPcB2jhKJ3bh9Pr
xldcu5ng94DsMPzJMOTiF5Qm59xKmO9UD3DlOfmB3mcHw6Ejusp+vA0O+qfIDt0tIdBVsxS0SC1F
A8ewuADSkJWDkJqQUWXt0yT5sJtlD94At4+SiX/8oAFIObO1uAyhNiJuV5P9i4PpdProlNWWc187
oOcmFncBYYAwtpSOcuijOe7RDWlOJaMT6s54YmQ+m/bqEaz57vq32zK6uBViqQw1FHloY3owHKqH
Pt7gBF95oy93bpE7dXHrwRQFZVhvj/vsVfoSf6Ixx8EYdHu7K79+G+CZZdDFBBO1LAs1qSYMnkZ1
PEOCI/B3tSRBHPdaWs/U/wNAD139bAy2kMUb79PqTp4ZXpyQRIIXrgypPDbiX7ryeVS3NnLdgD4n
iZoxp72XDkycxqHsZzRK43RvBS/R3BsPpVOeJpLrHRP3D+WGz1z9eDCrz1qSIBgJOy5tUqMOxhDN
T9Il46vh5gdoc3bSuPNxZb6zhR6SZ0dxGUrMuDIa0gA6FO7bIoSS06Ybw9pCftbp96qtHQ1oq76M
FEmheroPPw3H8Jt/0zFOSMvTrnbqbfgCAMM3d1nsxI54F+0Fyd2q/K3/KqSwVSCOZI7LTUhNa/JF
MCYqcn8Sbevu1Sy+jXALhVS/heEBHrjrt3I14jB05J2Y1Kd2u4R999kYytA/YPKgfRWgfxcewLP0
jrcTkcWuvyQb7m3trSeUoLgFJFaFs3LxneO5FQB9Ca0Y5cYKgi/jKLhlsvlWrZ3hczuLrF8LAHzq
YcxAkL9nav4NtJxNTmcPexgbZQ7xLHB8fTO3bC5eJxhK5NI32MvcrH/EE2zTvffpuon1e/Kf/UMP
7nL/6qawrD5kzlu84ZlNnOSxOSa79KS6bbYTNr32+vkwoEtHqREA/dLLJUkXK2YA4eTMmh68pnuK
NbTuv8OaO4cY/2YHGQ2iqM/MA2qgl6vLEcbRyznCkLNfdXAsodje2L/3lQQu/pmFxduX5m2YKPMj
AVCR9NS/iTzHsv09nFmWbRyC2+BGfU4O2kd6gpvx/erhPzO+cKxNpHkhUN2Rts7nMP3Ll38P1dYB
mWORd57N5HSbMySHfszlFkY+9WMhIjlUD92dbicOgIt0F3JAqkMsbXyvtVSJEBRInA4zPNKE84rP
Yt20VZn38QgltMfw+yzjqX+oaPzb5Z0+936c/qhPu/5WnTa+41vOsVimJIlEgDPoSAb3fmm4mEqf
9h+IEPlNe7iA5XQIVLRh4qzYtd0EI3QzuF4yVafCG2DArCpoz7PuNY+s9AT30oMAL9dO9hrTyUUa
kTm1A5AEkCuN8AW5uSRAGRialbfxy1ecxMUPXxTqmkFuRjmbie09IE5JAulOoIrBRtNq5aRRDgGL
xS0CJbsMlGu9H2TauoOtpwBwfckJc2vXAU66fp3mw/TuK/xj5k15/ezz68nYQ1/HgW7Nl0z6oRcf
WxHokf4BTdGtozbf/aUtJiLnwjhlMqDuiy8uZXGYaDmVuFA0D8XQwLOST7qjtA1DsUp3D4kxxVw/
B8fnp8lneMxiWwficjtIdbQVr8x+9t2vobBLIs48EVft8tfIQWFqekFIEJ0UN917VAaEA9zf9pZk
ykrugSbDrGMK47rJqM+lIbjA86pgcN3u6+l+Ok2tvhvBU8D7tLHBK0cGjoG5I4TIEvM+i/0degGu
LCjq6PyXDxFEn1DHfrWE5OX6kVkzg3Y9N3ae8Hg3pyJLAYBqaaCbKlVHCi23Wh8ncDhuuoi3w7f4
RFTj5kFPi3AK9OzlzqWlVXR1Tr/fU25A1By1sN91gO9k80kxPpeCYavDjyHdck0rQdws/MgBtdD6
o210aVZK26gRahosinVI+29i8jKhC8EryqCWue/M1yT9fH1LtywunhVJHeknxeQayWnO5Jrj6EIK
uUkhsFZ0ADArsS5zHiVYOnuzGZVBkOmkJCB+tAha5Vh4AIQAyK827SCt9rrouUIo21ZLxWysHygc
2ZZh3ADkda+veaUVwdwbtQiDKWKZYshimy3Y0sTUGjlHX6OPw934QJnOMfZIyAw3yGAmbwXn4j79
4X2/bnnlACsaF96y+F6ausxU9MkTszihNNqNgOOiFFrMsC0Mng3T/PO34sLU4q3oGZSVxIpa+kg6
WVeQmCry/g9XQ67FgA2JHvcRCZmFe1HDSaiFWiIRyh4t/9WQb8py45F4F7OqMrUier8aY118quU0
D0mNMcQjy8jKU3KS9zGlKrN6tL7lp2wPmXVnX1/TlkFrESTDpTsWyBgAF7WhjiX2907ZbTLzV7mC
szXvsHzQWR3FYgnHye4B7l7soFLXWd0ESUdxCLZNuO2hR5T7j9eXtDx0CyPL8dJBnhTPGlJK3/EO
UszM+qBwJK7bWL40SxuLJ61Lq8wMaqG1e0056SlUtJb2YzDDv5RIfr1uan3PiE85egwSLiEuEJkO
ciB6LTwz/QEsryNDvnzdxNohmDEO/7GxyADTuhZ7C7Zkqvgqgd4+vKFZ4gjaTnsrKegbF2ndHiUM
ydLA0ryjNUiTijCy8ztbf6Kk8NZjhvnyzoddabuatnoezowtXH7R1P3E+ADc/ea44wDuc4H/lfON
TVz9Tpas81gb9F+X9EOjJuRDNyt7DnADN4T5EgIg17/T2kpo6uLnTHI+cVlbNaEDhY8TFQsVfGZj
3Ci+vINa8rqRlXXwctG6gDmPgXplsV2VJMS+V0Fny6x5vAP68nlKrZ/Xbbx7kbg/pMi0SXj5ibnf
CoZnwXAZWqnGaFgPQHI3gml0GJ7nTdIdDQj3jsH9ykkemIVytkEOK5vImWMEFEpEPtOyS13o8qAU
etbaWfQsWK8CJKZ5t6URtwz2WR/UUFQ7wV8bTPvNP+JsfX2uhuZYBq0t6M0uzH4b+qGon039L7NL
net7ubaec1OLh28AL5Z3JqagR/mmpmgb1dFDlY2P182s3VnOAySAc7vtfVs36fRUi5qxsceb6lQ9
dsdmh2Db6XuABN1mW3GZwMDCzwGXcHkA1DiIi3jUqplnSSJ4r+ZSikpmjrgPdBo2cFJEBP64GjWb
m5EL87A21GFLzIRX6FLdp0hSyfBhKN/CTdLS95fKEonkLQk/pLznpMyUOq6FspDgJIMvt9Tp93p1
9YfF7nkV50YWXlyG40wPfYzEZXiUYFNWzWbjsK2cAmzgHiD1gAHnHVRn0CSjaMOMOq/zd6lwOtJ6
oRr03/AbrO2aTooFTpHkhzb25S3KBVMN1JSXPLB2BkpwOcNL10/1ssQ1bxm8IdQGiYz1d2CZwe+G
cjSM1u7kKTmGfvaT2OHjEImQVHtoL2lTaJdVGm58qXelwoXdJcFaPHWJgYaJyB/fjWCB3PkRNGzx
cZxpL2WohLz99ZWu7uVMkSKzVjBJi72saxWlP40nXg6im3L6LXvhhoXVs6HzcqgKWC4a8ougCIK2
fiwRmiDPh4Bn+Bm53bGDpnE4FNOu2c6x3gdhfLwze7MTOXOySmN0es6ltsXsIZ5O+tPcq45cxODC
L/GdDFbenglEkY7YeOrlebPO02U+H0mrCYkg9VEWvIhjoWcdPQjVAKzlw/c8L2IXMMBtGdS5k6Xh
xxDJ+Z2ajhCRZdWHqmdYj4H376nuyz+geDRv8g5a2t6gezB5CCp4XYuEcgs5e1iUX8tajG5qyfhu
pRMRkic1+2FKxu+KXBK4XD8VK1sI9xwTuvg8/Lq1WEiclEOn5VznCc7tVkVuQfN72W6TkcEt8/T/
MQZP2+X3ihBbExvL6uxxkFAVahTjRjC5aa1cKYUdGr66kX7Ov375mf5ZHXCRS4N+Cce4b/R/g2Ck
Y3NEnYhk/9+8Vme7COrp0k4kNDAv94xH1HvlrSFnwfS9g6Z87rQfIaO/vo/v2qnz8eN7EQBCcyzC
UL2wpwy9XiAlBKLBPzIU6oK/oQNoR8fgpsn+nTXwhMQxsB0tvXDaWUI0qsgfqYfoA8Tth1J50O6Z
b2NaQdafrq9t7ZPxhqEgAmQBxrOFmyp0LTW0jnR0vBnu6kNzqxzGuz/n55h38NzMImjyYFjODY3B
+0ox3Uh5lJQvlEDd62tZu1yIzcoycwNzaW3xmVJTbVBRIpcH13YaEJxrm/hb3eo2GMk/rxuwIMhs
5toEFPbL7MNirjLUS46EephRppHbMJIJ/5V1M5PyMkx8fWmrR5DHBI1lPOFMiHd5BNFzHqYpwNdX
E4JKydg5CNPcxE1lmwKT4f1051XaiQrYl0wkmvKV6OVf/IK5+4uKI+A+CJAufwGKhiq5EvlWbNr+
MXORmXFRspr2eNFNVMvqeg0qFjBbwDH4TtiXaS2Pz9yOttknzLoe/bJGJqbcobXjGR8lChml9Bh0
H1Ee29jqtbcGKA02+e/7ipCey13VEA7bo3Sf5DdJfhsoG3u5EhvMaJ3/M7GsASlakeaiILV2FaV2
kYa0zzcCnjULc0jAGBLkLu/GnprEalsYBlp7FL8xHq6bG4y1K1dNJvZlagKsIxw4C0+v0nZNvVYA
tNsW+z7/QFaGysXoCrK0AfBb+RyyZAE9Bt9MJXB58CM/kDpdJ71PqzG3i1qBfsnM9FOgD1u4+JVN
uzA1//tZfCN13gQPIWQBcWAci3a4a7tmYzVrJmak9tz8ZGJrCV9RoKBVEKzu7amRPladRqdX06c/
f/fJFf4xsvDpCAXV3ajmo51nH+pW29dmtvfyb5q5MXuythhybnT3jBmM+wZkOdsvrZ9ktUGlivjP
g7h3+iW1zZ+7dLQa/mNCWYQwljFNfpfPxYOJ8azwW8QMsbJPadxe925vCcAidLkwtDjQQ5xJ3aTr
qEMn5fghjUqGlBlBjfcDam4AwyypQmxTSj1vR1s5K2wdmKNgp2Bhk5t0QJBu7yv8zjgb4lu58kN2
pZY7N9AzHJg0miJjkGYnC9DlthYyQ0FUHyGZDk9tKLXohmVD88Hs4+Y+RQPtOPWGtWu0sXYqtehg
VmBWNm0Q8TMtobm1vAqN4KDCCdeVuE9FnfF2q/R/5WNi7pgS7F29N6SnWtcPldTzIsUBGjl0Qob9
lBvji1bkI5KafjneeUIU/pAjQXCraAhsJQvjLWz0StLH3lKgmRPxue55ea/QiKHdK4PZCiefeL17
VERm26fgkENwoWXyvh60je+55p/OTc7/fnY0GUWWzGjEZK99VaoKgUeGr/ujZXzeODf8nXfHRpct
SHfw6CCVLu3MQRwk/SAa6rjTEB0zmLyqC7fVtzLY9wUuUgaDFoU6T14xFXlpyIxqsykioJdmGjzR
GbnTjf7Ws5TbVtOPQSBuhIVruSUpCu003nqsLfHsglXpBR3Q1haN1n8NjUw/yp3efEZU3vsdjR4j
x53g2WNNdyk1vOk0TFn1OZcy44vWFFsscmuPwPmvWQT8FJQLOSwNOE2YVc9PAULvW2MFaya0+SNS
hSUOXjabkFtrsqCUOyCT96n3TaVH6T3/+WE5M7FEJFTcgclCnMhWpeMo/GpUVJd/XTexdkwISCng
QXLOf+Zw/+zcJxKE1gnaUbYg/wo9FOPhte09vh/j8si8Xze2dsk0ylLA+hlSo810aQy9cMTKC75K
ogSIUfP4Q4an78P2w3U76nyLlrfs3NDsYM5WlWtj2oTJXN31reyUmVlzMAt0yJqwhG447ur0EUlQ
6YYSMXFhUInwSCTJ16KojeeQCPEm95LWKaS8ORmaID2MXZbv61iBFgE43HMDZbw7mbjsqFazk1BX
gIPSwjqVviWgRyr+zjUE7neF0KoPMUx5UkCBJSBj/EbPwb9J2152J1hyd8xqj643ytbtOI3WTyFH
OLTyY+PUSsjLK3G2USRe/wIWU7KaqaI1tPAKDJz2oynnrR0M8sGoDSdCZNbXBXfmU9r4CGvfAEmz
eYiImZtlsamv4jqZGoFBSGl8LVqwLqEByvy6kbU6HU2Cf6wsLnpVt6VYCAnBt/+kofHeiU9xpO2L
fEDnFi1yyzaVexFBklp0TQEZ0GnrF8wP/buzBt4UXkQO9ruGsFAUfUolinXe+Efj6O+7HTwmd+rt
dmdkLX4CAfV/ppZpgJ+lSYjsVmP72sdYH3cBTMr/aj//MbEIa1QIhiZqGo2t7axH76DayhEionvt
UD14P7aVflbdD1kTDpTeBUni5UVV/BynE4AyrYRuH0b3dfm1a55Fq94JW9SH7xAflBRIQuErm5Fk
iP4sbPWRUtXggujTarviVEB3J9jW9/G1d4Nj6gB2craErlZqJajiUJSRQK5JpDSXq5Mqv6GDgkX1
4B//Lm/pLoo4W0dwvrXvjuCZnYW7U4fJ8GstIoJEqsJyIxeW2YfW7ZjuGm9hYfly/ZDIq17kzN7i
0VCKqsm1uIY9p9FcBb6FovlYZ/GHUnEnBq19GQKfeJfOrGcwe01SASPNy5R+97rfwfhShA++Utm6
vLd8A7HIH8p0rJvXUnE0uF0icXNC+/rPhTD/8jOoWVtqvc5nQMNQFw/qjbqfB4wICvSQmQrZCfYJ
KOrY2YK7rd1XgOhzt1YiKFrCVwdZKOSxsho71N0sKXe1uFUeXg278DzMbBDkve9b9RPU2RGjmpTj
xN/DCR30HWCtEa2nuVO/WdhcXdGZucVJ62tfUnqBCeIAyuzCLk6KEz/pH+R2V1ZOGTCsBRp9k7Px
reW7PODEJ7PWAd1axhwuv2ALCaeQphXKlL1/KlrDTa3CaYBZpPXPtg2Bi99p3fz/yE6qKnY3tjTG
sxyI0WgLjJFJaFd7UKbp1Y2HCEWM3/QDc2fO6K7xiyJXdqr9UKUH6EpRUntUKvjOvV9y9GpEmZNY
mxXb+VV6tx44jmEE1mfM5cIVlQjlBkFFxVa41Q+GW99nNKHDXesER/FonPwf1y/sO/Tg7PpM1ZgD
c9jw3yVUPVX8MlOoHw1uc0pvZpS96KqueFseNyytuCLawrJBOZUZcAZ7Lr9UOaBarokBNRfXetTc
xI3v/YPG+zGvrD2KG9DglauNOSLJmWOGbGdxHosGcpSggM4mloPejSK5ccO0SR0TaDyitX65EdS8
Y05lJxUQ2gx8AI8AM7dwfbAQRq3VU4+Z+94Cch8W3VxQmUg0zmp4xROkVBCwbbn4+UAsDgycPXTT
OP+UTpbaOXWh5+LY8U7C3WQrUORREfCDrbG2dwj4eXWU6N7qxfC1vDn+s7g5QEkXPWVGvuZ59zHe
NfJ+7E85PKKq04D6ABW8F/tfWvywjQJaq+ACOAOry67OKPjF0UmnUYBQDY5E8WAe5P10hE/wNOu5
IfVtXz+mK24MupiZAtlkQ6l8XZ7SvDRyJKNxzGl0b+afgmRLNXTNL19YmH/B2U4i9DFOcpZ3dJxo
f+7BRzjWc+3WJ0j8Tpu3biUGvbC28CcmkhbQjLGeoCPuDeT7tokO6hDvghoSzvjQ0vbdWbX3zctU
CMb+WGNzPjdUWnXyHj4fc+aXq/WtWlJCBeXgQt17h4JSv7GfJ6++ii6/ab+pfjNf6+V1oNxOiser
QHttce21htxCz0gk9fv2t/V1uqvhvIVmGl3hv4Uc5OfxWDwAV9uUFlk7OoB1QeLB0KBI1iLh8Osm
jQ1LEFFsfsmaH+YW+/jW318czW7w/F7QeWEtyd+Jwc8q+Hr97K+5kvMFLE6mZJWR36L0zWDXgxk2
tpXeGv7WgMOaXz43sjiQejmSScyTeEzwFDsxzj+Flf+l63wHhcrWub6irS2bf8zZXdNhWpTkyBQh
Ne+OplQ+CfXWbMjafQZ/BDQWKi6KPcvSRZlrmdckpWSrxf82s5SHam89jfBkh5uzk2tpLeEOsgPQ
tHHK9UXmkHW5GqczisdMHFC/+yLbzcgJhHMO1eeapt4mWGPli11YXFwpI4A3mNySL9Z/m/LHvGSC
Wry3hsP1b7VmBlASfBSMdYHBWxxvNVaUuEj4VupkHcGP7TRReozrYyK5f2wIzgmGMjTqkSvSK2IY
IOOtwvMNSaeiNndJIT0JovYqJFuEPis36sLUYuuKUUyD3IRIKNSsk9FBhCgi6p0oG1u3gsm0Luws
vCxtADHGDKzt6J4GHyanhgp7Z+3HR6hBuz1Ki4y77PS9/znY6EKtBZDnpt8KbmdXzGzlVLAEip3q
5H2z6v5njwYe/YaEAWIzcfsU9lrFa1CoBioKa3W+FXfN52Lh8QE2zuo2IhhrUNaXd5zedaiGViny
ns4M5+EeCuXnuX8u7cVjYnev10/PWop7YW/hJdVUhCjafLPnHYZT/S37wIDlnjg9/cRwwa107G5L
NN40u/sU3XbfAqZinPEUO5YTb6TbazEnBRlkwOFv4Y4uIReN4adenrD5oHGd/EEnfx2OyDaEoPqS
4+iYt8JJ+Xl9A1Z86hxrmoRiwEqoOF3ut54JrW/InLUghuD5UTG2SrQr3/P87y98Nt05WWWygL6m
WUV3hpJmtjw0tXN9FSveBgQCrD8KMA+qcws3Wtfos0oRAI98jAq7HfWbbpg+1ii11mL68bqttR07
t7XwAkNbD3nXkYkbo/BDFG5CQdxI49b8DKhOsnyVDjrI/MtvosR5PGne3NvUngVYeifdTce/rq9i
7aHDz/9jZF7m2U1nCKzRCsFrOGwzfjSA238n7HkMAJDOlK1bTm2Ol5YX+9ze4qB5SRkDU6la2/pf
9jXxNDPZyWhVw81gb6xuJVC+WN3i2BEkJy3EDLhqqX6oBgkxZ6bBM0q3beMYenJLidU1+9oZ5RiV
w+xpw/78ia6tdnEgo6JGqUGB2W4GhnWMDX0JHMGeVfdSVzUeSf7/zQ0ABzR3qHQqkYs3Q60z2KRH
3iZjNH+ZmeXGDEUWrX/qNOt5Y3Fr55MyLmBFMnF4bBdVmiaMYHdWyP07F+JgzQ1vLFt+lD/+ncWN
X4iUnH91fsC7c7+hNINvY3HtRime0lEEuzA9ttUufu4PgRPbU2EHzxSjNnWj1qrIGDPonSC0xRTB
YkObtpeKYMLefD8mR9qVh+JL+/pWvZHs5pAchnZ/fWPXPAtZPyhWC6Q1a7y8kr6q5UrMC4vccbwb
m1OzVRpf+3BMtc0srXNS9W7qS/PbSddqerdpbtkV2pYB7Ott6u8s1S82TuS8QcsrwJA9QwPSrCK3
ZOpNmqRX5JkgS84rR49+psXHoT8N0seguS2zRw1S/j/fPgJNnOaMVyRru9w+qU+VisCWKnwU2tpw
auINv7y6ojMDC6cCu2kYTCaef6ZygxcWKjcdggLt9P9bx+IYhJ3CrLiA74pr6WCN8i2Ux1tx3upJ
mGeZwQyiWbgET4V9I1fosM6T4OHvNNlVp/hY2t2xdITP1e/eCV9jd/MKrzll6FNmsCy1QXMJjewj
WuyVjFOE1PTOug0QZCTWceoPqbuFBF4LCJhkplpOwx7ircUewpQTtfnYtrbSl45ieSe/1J57tTpO
1hYbzex4luf83NTCMU3TQKc7IGozEEgJShAsoNWPY2m4YhV+rE3GR2t1o727ZXPhnEZlzL1snmpq
ScCeUjPJbGJxsEdxBkF/Ewq3hpU8923JQPyfH86z1ZqLHkta6BY0XLSgFO8QdN+bemNla34XqAUN
ADRdLYJg+fIWcyxjS1DwURBUHeLEqV5mP9+7aNHsJupd/0UWvnKvL0wu4i3Ps6Dor/BUzQTpVvyh
S+tdKd+28dGQj3rwXEZbKKQVT39hcf73s+BLFMdcrGssxlCl1fluCrYavFtrWjjDVO+zTpPYxrkl
mbl/005uVxPk+XMsTv/FShY+cRQrK60m7DSoxZKyBb4TvAJ8tovYTlxhXzqya3yvDtVOfiGJs5tk
/1+UUVZ/hTFTYs2gE+Y+L/cz0eSySiw8s3yw/jIISCDR2BkVRFyguzarymsV7DlB/Y+5xZWvw7S3
2gEPzbjxx8L1TmgP7/KP2c12tXzFUV+YWtz0tIzVQRXIn/JkuhGD+nNYGI7f9xsPwopDOTezzPuF
uFCoeoFw9QUopqQPZfciB8dk+JakX9rx+Y99CIPn8D9ywanLL8OQyJzibtAofU4jOibRTm82ks61
shos9LTkmftksnUZeyheGUVSSp187t7AI7PvfjS3zY6Xm/daN/7N2OKFvcUtUCvBaoNUZTAugVMv
ffa2JnbWHMb5ghYHvKk9T6sgWbcHazpqVbKrEa26/lVWT/W5jcWpzsciHKDJRv1EDh+7tDjm+tc+
fJDaT2noH+QsO2ixrXYvorgBF17LRS+2b3HIW2S0oHtTYSWson0E9L0eEpiRip0hP3n9o1X9UqRX
0/qZSg2NscP1da/dsLNlL8F3mdEGjVAVvN/jQ9ofc5mOm7GRD258vretP/P3aqv7EPopjW2qt0nx
KjVb7n6to3e+hW9bfGYhSxSwkDknHjTxXnIDJnUjuNwkW1JODQ1n3Y1dOTv16in9cn3/ts7NMpYU
jUBGo4cN/PuylXQadsXeOjSH0M03jK1uJCTKc+Q6TzAsTkpVinS86lmratpNDZ306N90fumcz0P9
BmXId2mEbGqt1Qgcxr8rkNmLdBf9nF/Qah+h4XZI3eQwbaV+DPWvPKQybVEgREwPvQuO8zCWh3SI
Aa8YKmRgvnpAWA+pRct3pOyp7updU5HoigFylhr6qr2cpN+sXHyWhfFHnRaOgBBbFgy/kKH8EJUU
jutk32j5SyzX9a7TfomDeih1iHZhHE3tkmY6lAXVgzIEu0aE56eUn6UIPj49NF8V5lD2VmGQEtTx
wexlpzHQ7WsRFgTSe1eCvwiU8ZDE3ngP6kG8L3SNCrUuIKKkTtPOj9rv7eD9TNtC2fu+GdvpYLUO
Ium6C65Ec2LZiGy/zPMdHvyTGRu5LXrhjygTQrT4vJ8JCHU3HiommMCcjEg7jf0I5aUct645dqpr
4HO/h2XROHGpf5Y8Q7a11H8pBkHaR6P+PR5QrlNU32kqr/4kx8l9lWe25uOfc6M9AUjbKUn5Yozo
nZkDZFzCoLi97g1Op1Lx5u+8BF55jFt4PCPhwUvHPQyGbiCIN1qX7eH0+jjGGvRd0b2eijkqo/kX
WfT8XduLN4bRPw5+caRZe5fL5ueYJ0Ebq5OstQe/gjRKUQDdj92t6Qkv1ImeKiO8MVs0m6K0+V3J
rb8LDOVWVcMXZp4/I/nu78xCcPwgOZZFfYfsmLDLY2rCikU9yRqEh6iUB4TnmBcSFGVyplqsnspC
Gr5mTfc8MfG+K8Zh9HdFZXqHqjAip5mQoQwDX7ETYRj+h7TzWI4badr1FSEC3myBRjtakRIpaYOQ
hfceV38eSPGNmiAOMaM/YlbDickuVFVWVeZrDp7vxwcxq/1bKfR/tEot2brXJraQDS50FPSKsUvb
KToAVwDnijNg13b2g/HoC/UZi3UPGz905bWqgv3VKl+lLnkuEvFdrpo3utEaNnDND2oWx7ZaydeU
PpsnfAqAlCFUbBvmtDNK8azL9UkeChp70o2n8Rylpst/IX1FfvyrzGT3nfXIaokcvRreITruSlPa
nwxQvChkDaUd5KO0i9S0c3XLcLs2vVKC6pNeTqHL1E12MkGBGIf6vsuEx6rCDwv4ALghQVPehzkj
kjzdPJZD8LmjSeZ0s8HjBFroum4Fce/LZXTfjUG+a2Q8HNtM+a5FQ7Grc8G4SdMpO8q97x0xHfN+
GF2s2p5voWQomftabfKZ4pg5qjc+8HPOQSv+iBPxqjPbrwg3fceq5Udt+SzPjtwWD9aNjAUh3ZBn
U8kfs2gSduJAsTKUrEdlqtw2Cn80cXeNvNw5aqrbJlW+dqbxbAjjldRJNcabxkMkV4ljVO2DDJcj
EZE3lMpdEConxJUew5FHllgfwsDLbFVp34mheqNoJSp/Y/nQBAKrUB6uVfTbM0m7pyj3qPTh+0HF
3NOaIteLre+FVV+lEJeouRdnK8TXogMIiHdrLNCyMtvo1lQHZdcH8WOglHdpXn2RGjG3C02l7lvp
5X62r4LmbNHjyeNrUAcPRhhnLtogD2qo3QDQUe2oyg+ahgWmn04f+1LJOKsT08mE4L6Ia8OmUlns
fJ+6oNQ1qCJ6ho5+ZBbg+mdOn/w+va2V7DnSoh6ud3k2muyxEevu6HcB2u0RBM1+imZZw8IxrazC
vQjLHL/tazcSSjdRsmM/aocMfzZP0QS7y5WfqImLDiIT53LQK1sRg4+l2j/iBuICDX8sfTyQmgjt
K3m4SXQSt9QW4rMVSo+RB36hV4IdFKn0KEfGj1pNKttr849JoDyZgUUvJlJGV5aL41D0e6Fue9tD
ItCOpYoVHEaRU8vpTZUA8QDvqOBtyQ6UYrbANF4VoyU6TYUuhMrzvEce0q/3UaMj8oQNnaCgkBso
hzCcBrcqy3s4VF/GotMcPOU7O67VRyGPZVs2fO6YhoHDpkU1LdbyL6ln3OhW+zlSAvJGOZ6MJvrJ
zPQub2cdiyy+99BMFfaKsc+n0bW90OETWppOxaWyUNQHJci/eLXmTHG7m1rlTu2VvWRUxR4J9sCV
1BhzxJgEPN4rgvQjstqHXhZsJbBuE2gethzIn9ueDrJV1Oh9C33jDCJIPiXGTVKMomZXR0ZkRz08
1EqInobGTFVbDlVI7UpKPRcyTp33O4lciimEn3Wu5fFvLTkqdpEZP/M1US3u6rvEGt/lQvGt6ccC
dU79ayyYGFXqTJQ6JIKLk4VvZ6ZwK+mChp+uWttjoL4TzJTbcf0gpdW3PjfOaZ+87yr1WoYAZlep
9L1Nsu+ipYCQbx70RNyNYvnRi+NvURfsynBkIWoVMLqgM34oUVXfqRnbMyZhm+M3yxgPsTZ+0Wtd
Qp/OO3PaNHYgCo9tG33UrWTfRrmEGy5uyTm6p4dKLFS79PznvmluE0G9loz6m5arXz0xHFxRlL90
vlDsuyH07TTU7r1Q+GFK5gFr8kMmxc8gOzgWJfMeHOhZDqeTHBrecdDq2Jbz+AZW0mizKGYv0PRZ
FKZjIwzvuig9xOAsM/otlpxg3dt8Twwx30eeUdxkhVGdq9RQPvY17jikUU05FGmW7j00Rr+IXoRH
hjQIV1HexVdKhYB02I9fsjHD0HcytceuVdsnWSnym8QwxROe8IrdN332LZHb8dz6HlJPPqVHJAvL
nyYGMrwujUJ/GIppfMg0ub3B1F0/JEWWPCYcy8fQUylclLV1L/TIsbbelH0Fl2Nmdl3EUbs3FB5b
Q4eQh21pIFpMP4o7uxIGK7anhBdf0OjavYgPL2awiX9X1fFwroDWXfUGic/khIf7MvTSTmzEAvNo
qDHHrElSbnXcXyMP71/YPz2e8+NTHWln0aKzYdCJTlXXUFnnGccAgo3fQhFkc5sahy7HaVYN7woP
T1i/zQK7xEJDj6KdUGhnqHuKnRbNXRHE+bHKkuE8lNEZXjE1OxUb6gxhzutRFD8ZAjTByXP0jvMM
bQavLWw0p9xmlN71Rb/DmPQTDr5nugRXZpuXzqDT/Y8z6DCVmtxK4hhSztHcsErK3Wjm92iZQlwe
fiaQ7a+VsFTg2ZuoEsnRsyfrxS6umg+Z2Man0aDknAaKfKpoC4Pm0sSjKuJI3alV5Ezs0WPJTpid
mYEvpcXk9lH1ntdf/iQ2XXoVqf3oFmUhuGZXmBidltKNqg3JTmjKzIl7OT5nsgElLs8hhzbtVVOJ
e02n3N3oUYuJZ5S5ZcJCneJ3qA0Eu6qjBxJV02wXW90ZwuTZbdXEGFeaH1WZB/BYvLNaq8Z4N6AU
U1WskfEOQ0x/h/e3easpcXk3lRkP/xHWj/ZlkrRPuM86Q5g7Y1DvTaOM3c6j3zL1cepIGQ4b05SW
V2GbPhta9Zjl+Y2cTqGdZMKpSlp3yB/Nytxl2ribsFkeOYlsNheQV9/Sd5YVfukatQFq/iMu2K9p
/Wj1Uu6WmXkYOYcFrz5qvXzXDeI+FzNgKngCQ+5kR0ecmj547nG24I2/ZLVKcS5rv3eaTgoxDrkW
7QL4M23FES3kTj81j2ZRGLbkaaOdGRjAe0L9M9a0D5ie27qMk+1kPU3R+EGYxH2rau97eQqukIVH
3bNTjtIovQfxGV7haPqdE9RAEBbVt8THW3gGNO6SWgYWEJQfEszddv6oSFBQq7uAexuHNVbKpA0o
fm0i2WPffPBr/yFUKQonlZt5Ym+LmE/aTSyevbq/tqTgWMjxoYnGPcTW6y6Sv3km8tyCP+4qw3sM
dP2doqq3kYa8qmkcozqzjr4YHarBuOo18aOCJ40bIk6G6Jr2yeceSNfY8buUpR45jdQ8dp6wMwbB
zlRUgjgPPNJYDs1LjwYbxExwU3c4lo619y4r6++ctddJ7+/9lmuwoHDlD/wfnjVarlApMe+Q/l0x
zCkTRY9OBbZQ9bs8g9mkGhMJu9pHCP3YdVt8KQV5sgsr5iImPqSTcWVmxk/PirJbKccVphPexUWw
Mxtd5TaeYQSd+wpe1FqDt61WYjI1JJzvlu9aCd8+6mRymyjg05l74rnhdmW/XRtYq0JfPmrnuu1F
VaJK/S42qgyo73k2P+qO/R4djEN7fDvMalXg4u28KOAHEKWtRIKCVhgJpr9oKztpO+zeDrJe5zBn
EbRZzeI1p47pS3glQeW2ezd/yBBV+qVQft6uMK8OCH2vmVOHz+Sy+SwrfiroJaTzLL9p/PgkmP5G
wXe16vUnwpJiNtFXVEYB3HIqsk7GVKHqR5FjULKNJbBe3LuItEALBDip9txOO6c9T3tjXx7wnb/X
DoqT7tvjJvBjLoQu+xGAlNFtBbRLK3j++8WKUyy+nDExSVJzgP9VY4EN8WK6khVbuZ1uw2vxW2Wi
RoXh324Lg7E+a39iLwqoaaTqeO7KjSOk2b02msWsPhlvfc+tKIsS2JhE2iCV3Dx+GxfL4yFSj4JT
uQNOqDJmhrELfHULSb+++v98WH3R+BtlT9NHiUNVPYTH9obWrS2d9b1oZ5s8t9WsASNehEoFkWVJ
FuzzwZdTUIaOZX0DhwE1AMjqPuGF82QmynPUSdJ56MLKruG9b+3yeRyvF9Cf4ItSPjRP9J/nz9sG
z0N9JQ63QXnWlZGixoeSOgmX7F2gbZQ111YtwnoUGyF4zTyyl6t2TIHgSeOcwKYnQ/8qFbieJ1dV
9lCVWwbKq/vxMtZilbZToKDlBydp+IaA8i/p7fbb5ODctvf32sbnXFusyLOQMVGdpxC4aEPS5aEM
EpDIpEzTjlQ0MDcq9fawkZrnc2Q5aZdhFpOGNZ0counUORBazcOsuuTf+NfyHbc+qAFb+3x1Lygw
rAiJ/tcrAJSppGbeRJTzZyOe/nZ29Zu9IlG7OW4hctfKwpehFidobmRDZ/ZR58iCy1lhU77bUWSy
Pc3cb3zEFXgGerkyKumYemKjtDhFG6voGz1hVJrd7fKH1P2tLJo8JFBZ3o61dvpchpqXzUWWtvSg
sSgMEKpHYhZbwu664VnxdpDVtaez8oBUIfplLhZ6aAptbVKCxMOZ+4/6vhc/vB1gDbBLdQpJMQw2
0eBcHtPRpOeWOCuxzutAd7I9GMpeBUY5iy1mblhgSfbuaSPoPA2v1vqfoMuTO86CqRArgsZPrVui
II9vvYtUFO462Nv4uy0ozepcXcRbnN8CEI1UDNnCZt2i557ZY0zJJDHcvxkXrDfU8VV0epfafVPa
GVrcKnSFH2d/72zvu61g9y0+QYqbHaRPm2zJtQUCfxGZdw2xaIykXq7CJBMzYahmV3SmLz3OyO8c
XrI9HfzvQAx3Wudu3U/WPiYJA2LhLE79ypK1qfuui1DchlH9TTMppeNdneKO8fa3XI2CpsWsEAyv
Yol+wntj0AS0hxyLJm5V8rgcEP5opXAj764lJ7rsaCtTT0LAZ7E0PEvyPGNue2flTSt863hdqoNl
K3irvD2g1ZmCQYtYtTq7BC3uPMYgZyXkN0gewRe5P86FqbcDrKZ0de77wTGF+7M0EuFuL6RwmQB7
nsOjZsFsi50yhwiZuJR+t/Lf2nhmjNPMC6Y/tsSrVJWgh57HDSeNH7toP+Q/NoYz57ZlkmDP6lzY
ILC9olEksD8hyc7lqWsq2UfgObv5ARZAX213khM648ffjKa/WeCXgeeRX2T2GYQf61M3zl2HMy2X
T1MzftLMekNmbm2Fz4eUoWBXgoTkYusqCWUbH0NP/Eok6V5XpunY1hpbtk7bTxvfci0Wmo4m7WB4
Oa8oEspUemMwNCNPCofqSnYCYISsgCzZbUuvA3HbWepwWzNjbXddxp3/fvEpJ8otjdAzh4YY3/Go
tUWkuQQj26nTsPEa3Aq1uH/qaZcKUo8KfAzFmp5kMLX2EPs26nobH3PtpnY5qMWhLJjlGGkjg0qA
TilQ3fwDpdVZaRltUafZmLu1fQY3XURMBRgyj9CXn1AMNYHeBleaou7toZ1sbQvUuvrlMCGZ/QbQ
m12eIeUYBtCZS6zZDDoEjfAOfPCVUHk36tb9bH0sfyItdtaAVJFZWcyIOMaGLceWDwbzL+g6M7P3
n+EsPpiqK3S6RYJQNzyXqfikK8Vf3P0uQyyWNeadYxniwI3St4bqW+dfVQE9x14NHzbW2rxqF0nQ
xGjNQiqftxVZ/eXsJ3GVS30iziiw35ag0W6WgboxwLuLv6DH86qLp137ddpyxV6ZrRexF6PkOEFt
OoeDodWjUzb7rvXdjeGtvFRfhFhsWlpwU962FO71Jj2rXejmWXFGQOE+LiSEXuXxXhr6wI7F/LFQ
tlDPW+Nb7ONQwNhc1SbcRdvorBdF4RpiNm1ki3mCXk0gk0fqReGWS9rLCfSMJMvliAlMzDs9OBfZ
rRUc3/6K6yG4vCNUNgvKLsoarSjgA1/SSUyaQ5peYU9i6+392zF+nUavx/EnyOKeFLTl2BQNQdTP
3U50a6c8DFfxTQ2vMP3UbMpgr84NN5n/jWnOwRcHx6iCWik7wlF2+6W7Vj2+PaC1j0a2AyIFiBPP
xsV1TIwty/QFnm8jnZKjT8nrLBVZM/Oy442TaW0s1EQwk5NEKrz6YixtRmk6SsC14cekPilqCqqD
wv3GdWKtKAJT4E+Y5UrLR0VAbBJxL873X5oUhYtAUb3r3MwVTla7kQTXiLYvAs7jvpijYiwSY17b
MwHjOBuhW+6/1ERfm6zLoc1/v4jkIQGQNiM1+OB6+jhjwYcjkK5r7bNxUPfR2Yd7sWW6sjppzJc2
k3gp+iwy09h3baZ2lJgs87suP7bVlhTzGuzc5B3FuKxZ9nKpMAtexEgoi4ik9t/sxZko/MswN7sZ
jvrpN48xMO5holHtnW1ftzSS5kW+3NQXP2GpQFv3VZfHLYOUD+Y5PlfHxp3RxVsXjNVv+WekyiJ3
hH2Z9KPBhQkWwr1YGML7LJL9p7c39NZYFrussgBG9GVNFZA+jXSsrho3OP6dPj+mFCh5wO2WkDtY
rEUhVDwa9dTphONcli8PgpMg/vJbxCo4vD2o9U19EW1xBpdjIeuBxK1djc6z0syslwYIcDKozuR7
H7uHjfNq/h++WhKKSv0MH9tZaPnlVgM4I6hhRV6Mi29W1tk8VcWKHny8e3tkW3EWyWOUgySxBqoI
kynK4CdSnA0bnctU3zZnqx3HjXgrr0mm7c+4FtM2RWEnF1LIftbcBFyXoZzE1qJ4cU6GQy9vHMnr
ufEi3GLeRJATZphza+/20T1CM6cQNkdxq26TPFdzo2IiIw2cGD+WxeaqRi3lToBaOUiv1AFwLnys
cXHoUOzPnkwbkE+j2zJ6Vm/P3/9nZf6Ju9hvWiSbvhjQpZorT/UDMeHCDQ+YD+/FZlNUaq24wfz9
CbdYl403ljKgn1mkSNrPNhXd7EkwOYgU3lS9vTG4+aO92gWQMCHqQkSmQPpyFyR5r6QVHtwkRv8Y
u9Jz6jR2HqLggDvLpgDT2i0YP8t/os1r9+J4kzJFj3M/mpmM2t44zmQx5SBebyev1USM3xL6DBru
W0v2YizkWmgZMQcOpbUndE9Q3laSbNwSz12Lo0mYbol0zmlcLC5XvlCWKB7haFiaZJDgwUo2bIDX
ssdFgOXBBTggBtrod06ZJcjjVXYvXc0qecBqN5bC2va6jLTcXlnfj7lCpFDNdqim21JdXzWbtsYr
A0Lp1qAyCPEX+YfFF0smC/ztpNW/3nm1blNWQIYr79EyUNxwZ7GrKmebmvWrD7lY6Nw+ZiNXYtOk
WQxPUOLGHFKQKRQw3Li2Vae4BqKGgTlQLCe7is+C41+3yMXJqBTayU/TTu9nnSxtS/pyJUGjeQri
DuE4bkNL/QtJTgpt0vLGqacAOTdf9RvXlyrhY9cP5n4IG+EB2bnUzawsfbex3edctfwKv0xt0RGB
vrB8ZUuJH0lKA0BGOE577deZHjc7BNZ3s09qsfWwXllTFqVtNON/mWQuLXQr37cmRW04HNqMEsIu
RNwBEM3bg1pbUXQtMQuiqK3SQHqZVIasF4e+ZUwo7c8NDwDORSJ/EMpgcjyQuG9HWzsOZqFmWNEI
q6kIV7wMR6XPV6BKMH2uAnUnuxuOBlIcFsXnEBS1uxFuJcO8CLc4X9NE80pQt3CFdgN+jyhPVc+w
NSMH6LZj7sM7YeYxbAxyzvqvlglqJqJFpwChlsWpkIGpypGna/CYpElWPHlRBrTvFtaHnVvTX1z9
LPjD/0RbnAqWHqWS1BEt/+nrsNt/l76F6Dhf0T3H2GKwzSfoq9GRAzgbaIi8IhyalTRya2FViuf6
S8ET69u8AYrbCnP17afH6re8iLaYwBzgfDPmRPPU3M4KmAiDt9P75tGCuZxtEeTWuGX0Ef4MbjF1
agIEXNIJ1wPJVF3p26hfKftZJsnCP/hKi066hRDtv6mBr+12HnlkNDIsR+8ixaq5mYxRwjyqCVV4
uwmD5mAYASSDoQy+vb0v1rYFTIu5kyWSxpbOBlnXW02rARScjasnSAplvyUivvZuxRDlT4w5mV7c
VurM8wpAzzVHRnFdnPyrwb8enzC9OPg3Xe0UR/KLbR5rE3rPXXKcXfOCzSbkWj0KUTaEVHmh44ku
LybU0yZjLCw8I2aKG3yZfaKeOCfoCuHBXhxk7fNfaFq8iLjYj2JcdUZT8W2HJDskgQVA//3bs7fy
hH0RYZGys1wfw9Liy/q3zSk8FzxhQSdd/cVzHNUb3I1Q2gXwvTzthj4ftcRnQZLCCvFRGrZQC68n
h5sfaYSTXOUfjFBfLhHUP1INbcgBzcsRYSZr778D+uECU/+l833MhI3M/Hp/LyIuNpmO7XiHudXg
CMW7BCrDLEQ4P0j8k+4/pNYX8duA6Ny/cYR+/dRbhF7sB9NMIzPzuEJ5NxLgQP9c7+P3si3aWx3X
16J6i0iLN1AfttZUS0nDq6Q4Ne8lO9qFNybadkcPgaZfj6HxmBeu/7gFF3p1OSMy7to6Ylsc8K/c
5xIcbz3BrAfHHI9GZBjfhXIyb0tLKg6loMofaqHwjyr3qP9cdp4VmjWkfgy6oNorry9Zn/Q66FGR
FN81NIEx8YNDZ6MrfI6OZBcHnuPbe/BVtl4EnDPsRXZTxhqoxYSyrzl3Kv3ervRHXIt2b0f5Jfb8
4rD9FQZtSQUwLvib5XoVKrXM8dYgfQH2cmo7OUFlhHGVhS44/kCDQuqGruAUbnmaBltQ4c7CZLVl
3vhgPHb1zjjDg9oUqXp1LvPDKLvTK+YaQGd6kYNKtDwNQVTROBMf41zWIWzGV0USXo9Kcwy6LnDe
/hJr35vThKPRBLD46qUNCQ9guFSNjla+6/V7BKscSwg2rourQRC2F2nBzJrU898vJ7XJE7DIBYZ7
vnaGUQGsveHA/6uxXIRZ3GloCQZFAGTLKWXNreK7uJVd0/jPdX5mCH102OO6zvG3fLKNceCP8YhQ
YLf3Dtlu/MFL7cFwKbzshnZzPby6USyiLbKbLuhykyT64LRtcOhB4uwGP9oETm1FWWQ2YRALZQoB
x3TfWlfIbUi785neHMePjeD+VurfqnSunVIvPuRiq4ueNwo+V2z24LArLYh4aMAL7nCW90V6ZMdt
Wz9ujXOxEIN+hBA2EFIVg5u2N8Vd4YnN32wpAE10jU30XZbuzIEWVWamSjxT0DNOlXObBvu89zYS
5dpQMMtB7BNPbZNV/3JPqSXmB5RtwTO10fSxCMfs1s+bbiPKr6vCMlHimUO1nez/Gn1bdkUA2JYW
BTSo9qdOt/E2oDZhQMYGBlQgj2M+q3tV2g3ubIvxF0Y2bIDLH7DY1IZfaZVEo8QRBsn2FFii1qe3
U6C0crq+CLG4y3blUAy1hiLE3AlCKtdu1KN3Qv/nTnJ8RFup+/ACQ82psbcO9rVZpMgPJghr9Ncw
4KYzgBhYNOArVXLybqYCvd8Y3bwQXs3gRYhFBonilJKNjL/1LOMUWWflqoFDw8U2uN6WPH+NZ52n
S5ndVbl6wqxenF+CVwyJNHFhmOvEs8HwGLlN5IQfyl2/Q4DLET4Jwsn7sjHIeRCvB/lP2F+XxIsT
xpKnzggUwja738olCkgge3YhoJ324T9LiDBIoFzIHM8yw2jGvtx7mjjpmYZjlVNr7U9JGe5VMzc2
ssjaRYCCHAaowILQ9V6kqmaIsqCIWPdjEdmq9N3rCmdIf1T6fW+au43PN+f35ecD4zLnE9kUTWUx
oDpvpywe6Dr1526n7OuDt5NuQ2cAltYc/J20da1cW/bgdIGwUv2c/UpffkCvKJp8MoCkd/sBY+19
e0gdy1EfwxOqC3ix2NtN0DlPLIbIc5UKADoPc1thMUQ1UWOjLJmzsYCVmRXJj1psPkuWd1XI0Wnj
e66Mj8wM1gCdOxCUxiJYX/eF0bUWeL/HedelbnqQwwO5mn7JeCyfhet0oyK/csWSkbPhSoKcKj72
i+WiD2DyuWNxT4jPFibNw3TXlZ/fHtbaqLibzk0FehPM3ctZa2NF7IeBm48uXwVy6IRm6P6fIiwZ
QiE+UEJazeczsCdrdHNpCw+0Oga2lMrBjEWusfhOsY9msVfj/Rx2ur6rrFLaoZ6y++/DoIbH0pbn
77R8XUD1NJq4p8+jjvIuCq1z7lv7t0OszfdliEVW10I0Pj1E5JCs6exUTK7FBhKrvqWrtRoGrSRU
jMgNr0quAk2splbD3mmrB8SASuOpGjY2y3oI6iC6hG0NtKKXq2rMOHrNio81toOJZMbwc7TgNwuW
9VeRwN9ix0MqQA3sZaSoHKZetTgJ60ax87q6gmptS1O7sRVf90oVkTcz1ne4nCDEu7yaTVmJCE0g
45x4mplEA+WB/BRx9m03kKR5zy3TGiltXmU4DVGMezmmoAFV3IZT62iPWF7d4qey0xD3uJlLq/6h
/xjdTlzMuhvPc7TTlqXS2mbi9YzVxSz7DnT1ZXAoLXEJnY7H6pBMTpQmwUHomvK/n4QypDbSKL2N
137jZT+ofeTzJC790T+gmGO6XtNGiOSFOMRVUvxpAlu9sb9Whwa5Aq1eOjivCgRhDRrSCLHB6gbV
EYenQn5+ewOvr5KLCIsdrDTGoOY+ESpZtiP9IdfOWuOmBYpR2WkCzxLeC1V63QSe+3+MPN8GLi5L
wTCOU6cTedRNZ5I9ovulo2fJngqBkwbInhTix16gXhhM7MS8PLz9C9a2PJ+VwZOAdRS5X/4Awxet
sqjQDpKSD7r5FFonUW7s/1uMxbuBM9AI6WS2jmEmtlrHNgj/PV/27Siry+RiJIsdMHSWht8WFdw2
CfBDVwxbq7Ont2Nsfa1F4dtqxRCjtL51euG+j57a4bGr/uJkv5yQxcnuDVGbVAIhquST197kSGC8
PYa1N9Z8ECoSZ+L8GFlk+SHlHWtxJ3Lkz+pB2is71MruwdudvFO5K2WQHelutD23vOrfvR16noJX
GfIi8mKfpVOeqn01fz5EqzqpsT013ZU010VeXKL+n8WH5+R/EW6xuUzMNxLZZKCzL1qM+ceA7Upx
FZ7mp0hQ/gvLw7VCyouQi3Mtlc1qEueQs6j4WABRE0/q3YhTQHWQJbCnWwydtXL/i4iLDSzKqW+o
AhFrN73VD7P3w4yXGD/xQj7MiHj1Cm2IrTW0utkuPu1iSwuxMQWJRVTjcdjpaAPXsy/rLE0p7trA
1pzxqGzs781vu9jgklFkUjuPdDzoB/+qPqDc9OCfECLci8f6ytroAm8NcbHXB3qHulGzWP3km1Vc
5d7G3WQ1l1C25CFELfaVbm6FMCJlb3R8EuWnOSjPWmV9RTjw7R23+tEAj9OV4IY9A+8X+b2Isjjp
fi2PETFWu6R6fjUvjcwdn/GA3a4SzVO/3OSXERffTRMysTeFBjRcWF5pYXYTFYMKb6G+rfWtp9Zr
rAVb/DLYIlsKSh+IVsjwMIq1vaax4wl0mvks661bmcIp6PxjZd0HRvFeo6suVvLG2bZSsLr4AcaS
cVDK+A1NHdL0nfQzCaafkuxmnb5r0G5SpGwnSRurZh7Q8uvOPBHkMGY/8OV7Jmq0zEg9CmTZNXA8
PEGVAyphm5TG9TAmdQFqjZSOFstGiuJBUA1g5vJhJu92x3ZfnrZ9OVbDMAgofwoYuSUgIKjGUaor
wIXBqTopx47RlKdtCsXqkYfWyz9xFgdPMjadFc8gxrm+raKmmzt4Qg1f4xsahnvvEdCROx6171Zh
N/1Grlzb55exF6dQKNdRlI/EDtVPA63mUksoL27t87VddxllcfBEcjA2Y00U88PoFKmjh075bjjO
IADwD2Nn9yG1nLkqnGyMb+1Qv4y8OIB6H0XNVgcFPjXPWv1g4QklGI+mCAlMlzdireXky1iLY0cc
g1AT51FO7aPaUKIVNimNWyEWK7/Bt2ucMkLMXj/alewOV03haLc5rxy4tvk+O6jBxk1lLaZFrY8S
JiW/VwUxs/XjyRxBgFd+YhyEFhXEEGW1jVS1GgWcPgQsWgiv1DtU5LibrqAnJw+fi+yplN2Ns2be
RcvcRGv6nwCL2YmqWI+6iQD/Q6J5O/XU7uU9hcv9VupfW/CXwRbzVMu5LhhzhxFuXn0Xi6GAsLlV
HqQxl3ZKUU4biXfr6y2ONd3vSksdiGd1T8geIPpb7t7+fmuJ4nJEi7OsLzJf7aI5gjLsem+6r3Vk
8vT4x9thVs/MizjLAn1bWkNez+vA/PBbmqE7Sg9zE913isNWV+W1AwgnNMYASABDH6KzvUx/YSKE
RgVavXek/Zx6g13xFTydxyUx3f8L3735+fJ6Ff4JOE/kxZPajFHvMxICwuQ5zJxkmF+FO2umj8dN
ePz6qvgTbJH8htKKp6ommGGeQu2+tTZeTJufb7GnLHjbRVP8Avtb4y/BLUMETDr9Er0KBnv4sH2D
W61kXc7ZYm+NTaA0PWVNcHq7frSLU0rlrP00cxw7V75+nm5ns7df2Of7LWTp5ogXG03uBCM15xGr
B+8gvut2w/XcBLHQ2T6IO/F9dN5Cga2HBFmDUzfOBGgbvVwyrd+mSNJyhEWnCINOyU7uTFxAfESx
sLSL3OQQPr+9CVfXDSBhIKZQp/jnZUSyFdrvqsW10Qwd0cL+uc2Pb4dYH9VFjMXS6f3Qkijd8tqm
iXOKXUHH2Q0hathSkQkE7N9gWVffGzMc+X8DWyydPqiSPPAIGj/ND0OeopldHU3at7IdgqDZtCJ8
LbU/JxgF2KMIWJdmyOJTRqIQwtMinc13uxn/7J0yEGdsktKJ7jhJwbVOt/TPaCCDv/wsQrc/zEYy
ce1sgrFXj8CLH7P45ro/DoWX8GOafQHuzj9/Q773NH/rbVnBNbjdi5EvvnWWNFPb1gRDNNoZrhWY
oMohOG4zq1bP2otRLbYkapNVNeAt6oR5YAvyfQPRVP1QtF/fXrHz732VuWeYJLIwCv6/i/FoSquG
deNxpCsI8NtxlXhfYm+KDq2WhLqTe7r1vVNyf+NSOS+QV2HBn82AZFxHlz0CQWsDL03n0XUo8Eow
BFT8lKv3bw9uZcfTY5UsKq2EeuXWJwAVqlHYYZl6jxkAkXLjBWCufD0CYDWh4wGHQ99ikhK16scm
BXZsGr05oH8btxx8GD04SaxIJy3JsfM2K/026sfWO3lK9aOlV+/CxWlwCC1lP7VlpFAfsJuQNDsY
gzi1RUHI0PCFpfJMk80r0ETtgtK1MPrZV5OH3C+tfkzzCqRjO6mYdggsV04sTtK+aiOcd9XqqZ1E
zfZKKduLhl6/lwNg7qHYWQCb8rIrD3pWfgq00EeCfPxQT5Atu8i4EdF4vorSvps1VpHy7UWzv5Hy
9GOcWp8kLOH23uDnu5zDnudNbRxbHAscUW5PseeLu65oG1cc8JqRK8FRBHzfBbSXPwcp2qxh1lT7
zEcENxzjeHTywYDYqarZLUTnfMc6DPa+mVQp0MOgc4sAjA3fwzjXagEhJzYlBZMBU0jspFDSM9Ye
1jHu2xQ6XqToHyl3y3am5cED/RoQVDN2MssjxKFqRasfiyjsB7uKpuRJbXWe15VUfQk49rZqE+tL
7s+KWF4oB1lOs8ykwoTSYT2Wt2g6bB0yKy/4y1W3vEz6hSz5hUaMaNbSUd3pKtvnTniT/OITTOeR
Z+etcSADIqy6hVtb2bkvgi8q2VaZNEptElxui2RX4HVto/bY7yP9P0vPkHFMndYajxuKafr8qS8u
lX3Y+36paNwQxo6SqpdQN1DjTbea13tYMklCpkWXd4aaLC4iGFIMtdGkv0X7BFtHAdH+f5x9WXed
urb0L9IYoodXmsVqvNw7jvPCsONEQgKBBKL79V+tcx6+xNtj+977sB92hhMMiNnUrFk1UUg1Q5Am
/a/xT1+GLJX+oWrTr7Dkf54XtIZwK3WxRxDiW/xwXuoKCjQrdwfIPJcwRYc4+Ffzw38mkr+uEH1g
w5uFmC2YEV7B8zr2WMiIFvD+Gqwhf9Xs/vNoQCIQE44Qj/ITUUeP1LKPzYj0b6qd3wyF8UHIMPVX
9JnLb/x38oAkDSaiEPrEQDT+SMRYJBr6zusulK7x0B677OJuCBbe6SvK+2dH448LfeRj2Ep6RCyw
BB5mAGSwxV5etIwKZxJlGH6l6vNJGQd9JWxgOPgPnhwfU/HcrK7RpMZenl8Ew9E/QsZ+F2UzK4K2
TO7W/H+wRv3J8UPTcbGSw7LtRUnt72+s5tNW2wGclsAUpkvXQmHzM85Nky8mvewsXIq2LycZ/6zY
sCuOjy65IC8XkYu/rxo7vQ0S5GaIJfR1Oh6aXZWPqQvdu0vFuvvfh6zL5aLQu5yZi8TUh8vRePM7
WiFTMdiEcIBKyZpOybd/LzY+fX9/XuZDMTAtC12iFncFmeaf+tVHFXxRi9MDVC2aIsnJ7t8v+Mnp
/Ou2PoQORxO+4r0OcBWQkAA9++ybr9cc5jKp5l/5bX4SRf682MeV52qEIKLfJqh0wPZuhjzmft5u
sGeQTv7vt/UJcPzX6/qo1+GzcJ2ZAzyOTFTttpWTe/fiHqHiEOa6xutzq0DSlrb93dULFOkVzLf4
RmFDPnL/OoAN094EoOssC2oKz2nWzG7yp1on8kX999kbABcS3DKwB1FAfzhYYmw8LBthL4UwP22b
byL4XvGSdmfyFffs08P156U+HK4qZGGtCdZ8FtDu5/Ny2PbqtIATmfWpm/cl9csvXsMl732IsqAj
AbSMwK7BosiHm0smCu/by825d9g6i4//sUA9hzb1v0P1AGSe7gu075PeCtMVhD/wrEAbQm/593eq
abIuYyuhy+2Qe+Y6+4EE6TK8J/GU18G0g+f2UcTRo5idly9u9p8A1t+Xvhz/P2oNV43xKCKEiMv+
cPPi7ZOiTdKLnlBfOqL496t9FnQ9OM2DIQ/B6ij4cJ8NnQRtYxxwPTjFAkeDJHj8P1wBgzGs9GOZ
P/4YYAMSrmHrIhR1bnCuR3Pfz66f/vs1PmHw4Jn9cZEPR3IAx880G46kX4IzeyFdQSQYGkwXo0S2
fRUVPssZf17tQ7TTkKVnwrCLaG99fRnDtRkkigKkDJnXu69S1OV3/3j4wfaJL4vyn8geTvXElI+F
giwg63IN+BZeTmEH2yFvmk9UMV50wGPyzhD/+78/1k+KKPSroAVh1Q1bZx/L0alvYtmEKEdBic9p
Yw7LNCL0Lft/v8wneOOlL/7/17kc0j9OfLRVvh/K/2zM/1fRRE6FL1Kog7XqCkDuDj7RudumNepg
kjrwBSy76Ksj9Ekll0CqGFNInCM06R9qbzD+9RQMKHnWxYme64V42RyJ7jpYWwfFPswNiZ/cuZ0I
D1CixK60tt0XaO9nH+Ofv8KH5zDowbfdiKAT97ve3FfRV/YNn73QEBpKOEl43v8gly+KB73bkAGz
+VCfQxPPJfqN4b6NYLPyxUv97GZCsA6wIomsBD7k3y9VQJdgwFad+Q+OG40FpDzkHlHgqcovNtLG
ufH/D1I80HAHdx7140XK4x8tTNjh7pfNM4id3atbYIkp887OHVRyC7qfvhLH+SznwqcVG+0R9EJQ
1P19i5Bzldyt6iGbKt0WwGbqcnG4zd3KTzKIEc4XUOErYvYluHwMByBBYtMIiBUu+6GH8uuFBb2F
uuvYsCajkfzRwnsohbOMgqXQ9OzHbWlB00zhx/aFfN+nmR+KzbDxQSCHUv6HPKwJiJKxxuONbjA+
KpOdeECcPXvHIDPnizjbv5+h/0BvH+8V2334IKHe8U+2Q9MoHUyDuEhptK/mYMuuMFcXpbE4n3cO
ZkhjCamLizf4fwULvvoFPsHQLzIoiH9o+QNoz39AGAwZumVmaFj9cv7WdbhjdhzT5/EbbNz+i+p+
Nf/47LP584qX3PNHLCSWedjaAYy39rfReFurL2IMAIt/XgI1KtIxSNHQRgA1+O9L2M66w5qEOmO0
5inbJiB/Wz3AzkxHbk6YWuDB2ULsYqvByTBjlVUd9KZSDnvO1IP/UA6qb8bGSe20wYZ5wxZx3Jzu
t6mT68QOr05jnugYqoxJ8LOMeOla+IhBvxUoUXJtI1TBLsSDjh3Q2LRT8hH3sCNcwnRhS24rZ3TT
TSV5cLHgihwYvy+wKmOyThMJFHG2DzDjum5Y/a7HCj6K1S5pGCtJW81pN5o1jeYORp96idPFneAN
ozsIpmOkrwhEmGRNMBLss1nLY+NAZ7XyCmeEWlKjxS8Vt4d1bd6tz7KIs92m6L5b1IFMwPCai9lj
F9tSyZrvxdJeWd/GKTwC/YxtQwp+NgBQNbhpEJLfM7Sss8EH1KeEL9Oonb6bBA2f5fhR3kOb3kwi
Tfz4FJKtYJG8wWZcgPbe3vqVFBkhw1yGVt87LgOXNdigK7k4ADRCCbgW8haZT9xTGK4/BATVMzMR
caJtTU7tZFheCc/ksgF5mVyM5dzN8B1XNZidcK87kllg+qonBuhzHtKq1T6Qb8yJnKSZ0gr0UJk2
PhdFXLVBAUgM/mYueWdBBPdQl7xOG3+L4O4a0+l+XeV5VSGWcJdIAUM3rBgg6pM61kL4BlpGhdLU
yzbO4caLdYJzAC/LHTKOk466/b1szV07OCJvPPnidyNU9OHNhf2JAVuOsnuKYYy4I6o18Nkbcl6x
V6xBqkxHEO6p6QYj3wmnsq/H906p145zU8w06K4cy+orCI57+6ghQdF5UgC2TrKhVdMe4wSeLkpd
+aBYZxHbnpLl9xIuL6SqjgDv88pyma0Vv+lmAL5DN+YwWcnp8C4XWkAfZgcvFOAuC+wVH2h7Z4Q5
h1WV9+F4Lfh4xdx9LfRNP4mbKXbvdCXvB3dKE+3fGhf6Rp4kv5nbRYfQ10nautpJeYivkPX6Fyyc
Z1yx/R0kY1E7Kjz0Q9Dewcw3LJaQiExr93cIiVPIHoMwpYF6O9OI+TbxqmzuERNdw7I1rtAUx1bl
EypzeI8F2JxvzA8j8WqFGb91UXiUW/MyxvOuGiigbLNAb1jtGm1sSm1UNCH+tOYdqOcjJmYGcOfq
1O/tMjS5F8es7MfwYfZF2S1dgq8m4LtZ4tV1bnJnJFSxDNSRdoTQOp+4cp78Sg8525Lke7UlTdbW
i9oNq+GgzmFI2PDuabHuPmiCIAv7btzNPPFgN4gdCtYGWTODVwqBp91A2X0jowc5xCcVwOsZXos5
DO32UG1AofoUK3PUmy2byblHrwyEpYd0l2QefNEM5akHtOccdBhFQi7wh+xWbDyva5j5MW8KM8A2
z6C+SIexe4UrTAazT1osK8mmBi+IRqpkPTn58JkYHArXxio123ITbSTJlPXGfFuDGX1/72KxGY7f
hAsD5chQZkS8OA3KVx/uoymZEigldeuDgDtYOjg1TXuXQdLS2ucwHhJEurCcBXkWK+repu5/QTDn
qnXplIaLe73My3GYlrMH4f85wdmht5ig5PAQPOvhVV4oZqsiVeqMgqNOmE5DTQ40WH+ZBK8Tzns/
sWZ+P1kX5jAQuki1SOA79Vp7yKWjX4zD8wTrzWRz38Q8PQXCHpyo289s4TsEs/uth6L8Rqq7amzu
+2r4reP6ZmtY6XB+WmAWOPvxLYU/rxvMRdMFpUa5jn/prYUtJjjZD0EDL1kPEktZMgrYopuBolwR
8C6vhZuOfXfTrjCVdHm1Dz12Tkj/4K+gjzS0mB22p24jM2Pa3dokd8T00IRSfh4bdTOvP6ANApvQ
pI5u0Nr6WeRGZzRsfYrjB3tImAKPw0+8zzKY+zMyO/zL5PgtqmQ5bdFrYN0DbT2d+T6OG0XI6utl
N8EeUjkchtbkx0a9KZP1nOSxXoJypNXZ5fRJLNFVV/cPYcgfwD5JR8ceu8nZwQmqjJqo3tEZNgqW
DSRPKnu9qLDow8nFkrHQh46vTb5VvIY/6nat1+oVc5uH1oExfBiRNMItpnPbwwCNL1FBGn+9gdt2
D27GGOS+V//0B/E2MJgF+rTeE03fpN8lqXBgmMpCBdfceH2d1s6UY+91aVRzH0/B9XZQP7ueq24X
IFLsA6ofKyV3ia3hAwliLfw41cELK4DNUdRkg4EonoBVzYrotYnunQfjm7ETxoFzrffQ6EJ8oG22
CtgpsPhMhqmYtwTGXkmQmjl2YOPH3YyRlR+CWV2PBH64Cqc+i0WFtXneYxSA0WjUUJX1E4szTePT
VIVAgrcNYhhr58JdtS5DMtUpn9zCcHMc+imEy/aqskTMN66DvcvF2Dwhzj2t3INm/Zyu8Ib3ogHs
kf+Y6Jr1kMBBOB8a2LYItYeRZZhD2DCNQ2c/JeNLUI06hY/krqJRvgYG6bfXNFuBLwhAe7Gob7lH
NTATD8WApbCKcoYjnyCL6cHubKecmd3qymX56tMO2J965Y7HyqbRtKyq8FELP+tkuGdtUk6e/eG3
3mMVsfNqvaIfed7UsB6WCBHOMh7jeYvSYQ7PmzfdGt2fxdAeBGR+Cm0ScOBlXD+1ysJPe6HB3sCg
5CQ2SXPezSRXisA8KxhoEQjZ7GK5NHsFeHAUUPkiEEe4VVR2Oazcz44vWMYuA84+cMxJzCLM1omL
p1ZwiqwiSFoLz81gqloOCdiKHG/yCjSW1025xzoE3bmru+dJoRHZkNVXR6KarLepHIa4OwXz6KKe
IvGxcr09DOju+oEcQoh4nDBdgWtlbfElGWjkrU9zNfF04uN9KGbY+8YQ86iWIOOBucOxfa7Z0qWd
oL+EcoazjfqTSuLr2u3cq7qNfrvM61P4r43parUp1mgGH7axTsGwDpNO7vprjeAnxi4LKJ596ivi
ApX1XxSp6Tuci+1uWUiSMubrtHNi2KHzjiOHzcHOVOi3RMWDLkvmYAlw8tT0m6N0OHebFXd28/RJ
jxEH2yYhb34s5a3jaIPTIOHNO7ugMYWgOO3HgIkcn93opwMx7klxw755NlrKxOr1NNCoQpqUzVGR
Efo+jgn7Y+VIEHlNLP27vpIvTQdHZgdf7D5QEy4z6DdjIvhe9zM8pmeEhFk1Ko+Jpw8eIxgiUgA6
0NFsXPo8BJ13SOLB3I6ch/u2T0RJ8HU/6GohdYqZdZeHEmHJ+no6mDmyCJqen8VUiy6LtijYi2oL
XeQeO794cqjOSxgj8FHfhCkXMzn0QRWmrarXk1okNFmspmlQkblgo6L3W7shXcfxG0ocUazLYq7b
hVo/CxauECR7GcvMof3DtsJuO+koXMiHFagQhv3+nXDxbweukWfKN75P5AQLiLp5n+2C1BB6SzDA
NnkbdKoXga0zamGDiw5T4vF5v+tew45VBbdhpJ7gW3jnm/rN9df9ircJn/NpTROTPNLa3uJMPM1d
HMO0c1x2jg4Oomn3QZQ8atR5lWz6zEDeFcdNVCmEoxhCOD/D8HrHu3bfRLBdEUHPilFVZVBvv1Vo
z2h9DkKu95gr/HQX55frx2PhzjCRHqsrVsP6fY77O76y6yokQ1q31k3RSMBfXNzEjf7WGIXxWNT8
ZtNyBUoqCrSug2+NpleigYGd6YacRg1cjz2MtKjxvg8w5kCeg6UJ2x6jFTWnlOq0eUly3yv3zGKO
6V4nnrZJX6M/ws+6K1KH5G0OfIfnbbig+EJ3V0c692YUz7TncEkZ/pNNLIRBB9ZmeooeerukUqxR
ERMgZkje1xLW6+lauxjRLGXD4NU+J+3zxO2N6FrUoqB5gO73bUXrsiNA5vazazDtC5OjO5AZqi3u
4+L3b7Lrd5q7u5p5tzEK4tQE/BuoZncCc9HDsC0qlS0U99j6DFsaWMRT6HXDX8dcT56J96gYQswR
Jew0DY7OvK5d2VeCIX4ZuldJm/d0AX8TxyiBKOKAOpu5823TjPziUoxiyBl3MtjEIz6XGWz6Ba1e
278GBgsn4YynZWzyqpulKTmHUI9ZYqdcgw4afMBvn9XQvCS2F6eBQ9x4nAVu3K7oWxpETTOpq75a
77GXp2906yx50nX0QEgX5goCRzm0bYIDevlXPXom1ZjMpvNCaIFG6NY2Y5BtcsMRQZCNsW2Qdevs
Z36AA7nA/QItuijjypCUGxGlNgzfV4fc8Db8MaOIn4l8cHVfkkTv7abfVkiEWMSmqBbv8DOmaRcR
FHAtew/N5iJrRdVNG230UM927wfjYYOLUqP6vRmiGzfCZRRx7wJ5YSnE4mYLg53topsoafZso7Bo
3q7AWntvKDrkDayuWDX9aVsijPFWNYPjwJf5JJbmDS1dl25V0u3pAMVWz/TyQYioK3rH3FmJl6Bj
DztnrReeeBvP30C4sYWX2CofoKKFxyR+rRN+YhnFsodPun+jJm8oQ+EbrPOG/ZtrkCI8jYqzZf2r
PwavWFPdJ2hbKZPvk6oeYzbnNjKvJjZoI+syqdHVLMl+4Fjt64OrMbbHUFwwTtM+ihVIPAfbyCw6
degMC+ct9BClgDtice3FqwOZDazDgp4/3HitfltQVRSecsgBpu4OrNLb5qayW39yogEYAdtg5U48
U7BqG7CEPPn4BmVyw2Oh74JVk7Jn43K9JRF7pqbbiglREsqhbXHBZ3jUFhum6fFYH42PRSGfX/Op
T16mzW3LUKKF6IcG8/ULvt06XPzgtoWTOjJ+QTbinjVA4gNs5SOeooaf32ZvNjfe5LLf1RTiD9vZ
CLSOEwS3DIUC/zr1+4iacgqmHxLhfEExmk0czYwvsHcl+LozczWkdhjRa2P3jLCQpD0bxrKmozwx
2JPnTVztoHvxFurgWlEgq/4GR3Guoszp/EMd2VOnLCoaE6BtmM1jb7ZnB/aFMRyOWjGeVhRNUVfn
Qx2VVe/ugnr67lmBYlgq6GmpaElX0+VToETKUawSJx7zmqr5yotsm6L2BZYj5JXfBV0pSUh3UkCj
0QCTeI9jcmboG0m9otLlL4a4Lwkm3Dbxv0El4yfWslhOKG42i+W2nHpZFc3Q541VN7W73Lmw1IEZ
LVCHLXCvWY9gC8Lec9xB5m6lYwSmmBNDRIpDycmhmDEKcOVj4h5XsZau9q76UD85Prb34OPu4F7S
yE7fHUSIvSthN4vjlvWkKWaUG9P0E9SGdziDN2nY1pCxdvh13aH/7OvIv7kE9BzzzxpvcXrYSD6A
PWpfO5oc1FCXpDZzqRlGnhi0pyF8l9FlmDzY1BXcfPcgud7OIQM76TjYG2yODzWKRpZcQYcFlSrA
IsgBT1Xqt3u0jomrj2h3DB49ZLVBAEndpc3w3aUTpLh6/lZ37pmQ+TjLoADrD2ImV7P+ZSeUsE6Q
821G/fNNLgfjX1Px0PMXACOxxWwU9j6XZo+Mv0TynMw7xtsSO+AZh87yVL8m68/OXDXBfYss7JGc
wXuexjQLHJ4ZfhWjvgXmC9Bc7moXh4P1+57XrxLiUlv8w/deomp6chEemuB3bF+94KpHR++tOuX8
3oc83xS/wbuhgAhdIVs3i0LkzBjkAO9XHTxOjilEVU4sSOP2yVAUVQytwG3i3Q4SX13/I2RqZ5oY
PmOnCrIRNrJFIsSjx0MwMaPmGv3btQnNPugqHFq7Y7BzS6oOhAJZ1lKkqt0wmALGIEYUkWPaBtgb
Qc1K7aEFajqLAiZjL11Yn5rOHDc7IE5fFGmyBIMlEqL2TmCovQqUrs9TDRvQKYBd/VxlAoVFNs0A
uCGttAtV0pXTAPIbXjE6XnfZeWhVY5Tm/hC/IE2q1LeqKxJus9ap/DTkJPMXdljkJYEHEWAso+tU
rv16aLbVu1PAfvLF7dY9FPVi4LViyBcy8qJOaGug1uZvmLateYcpRGEagUF/UweHRlagbELxGiRk
1qTS3SrI+vo7BAmzY3K+rSeATZsPaeGF/fY3V+WoIZK01tGdowjNgS0VYu4f29E88bE+KQLDPw8D
1WiIf7fuAJUsDu7sJlBTBVUbZf4QvS+YXIU9WpB1o5fK7CEYyBGF/dlUFzo0cUD5MoEozIo+TYXu
k1psmwH+/e5z81OT+YYK18War9MVsEypsikazlGXvCSO2srV4zfARmUKQ0+auiw5uBYFk+kAvA6V
uraQHy5Z4pzdcd72yTqdDQ/hZQmPP3LX9ZM6kqQpqsF4+RrpRhZTMkCMeBybHIKJtCCxU79ADVk8
SqreSdXVez5cQECPO+quCf3lSlU2uq6maP7hQ+AgG5ZtyaUwqgA6up2SZvVKC9OJPX4sPkxNkNws
CavcInCGDpChnueMANTFgs8sTYZ6A0dRMrTPkq8xxPIFN69NzNpccTe+8rj1T5tFSYVljIcInBoU
G13sY4YTq+RX6/VbhRoWImzupfDViGgPRgnvlnWh2aGSHXPqj/6TZcx5iCrRH1EkA54YV+HcdHK5
XekAqq3HONU5OgZ33GGDmB2l0GYv6lHk2ALhUGwWaDDkMKyPaBBnDTBaNl1a1f3YZgKLTCflB+pK
hVODAs17nYhK9i7dkl3vVhZary259+ue00y7dMDWbxSI6XqyC+dpPEJ5MJ3Rr92FeK4KcL/TZzKR
MG0KOLvUfuBmy55eSmQ4Dj5S2xIIIXQSCLdygh9sjdSp3YQugqQmKoVDprrS7lBBD9LUHj6MvsMA
bKUPPSwEnoIqjiUq9Zke4SooD1EYdXfAIPr95ISA4gUVYEn7a+/skoAMuYHgB8AjiGWkAQHsUmFp
bw/IwOWXjqvaTauM99aV1UnzoUMj3FbfhK0aIJFseMBb/DEHm3uA70mU4/sVZ/CZ5F2HPHeUvPcg
W5rM97air1trwp+j0SzVdnrwh2A9Qex8KMis/Gzy8JWP84S8gPorusdJVSX3rHzG/7bI3HGf++so
7zcDJTtA2B1kyo1sbgMyOSmclKqHZXT13lWuvanD2i/XbV1KAuvXzOWq/QYTYrl30FDBooEb3L9w
f3Qxd47GNvYhtgOsAxutpyPszLfHtm+9wzBZnftiat+Ae7kXdt6WpIouAqOQdu6mNNoYVPRgXg9W
vYNO2CcAW1M0L/qslPcNTBoo/UcRiJIJIHgcgk2OL7Fi6qXnU3WS4Yq1tMFdzisFFzbD8WDXhC9D
UW2jPXA2gsieTH7uDLGfg2xQ7cD3DDMDH9Z7QSk9yBCFnk+836EdnHJaNlbqWc03RLhbylElwFnU
CZY5xVID3I/7EcMPUov5WbMq2GHUF+WjlwCUirr2be47hGo5aWR/+BuvqT+pAUhhEJ9ja+vMER7X
uxDYJQB6hKWTijEQ08OkysmJ+IttKduhe2XHdV79ExQNFNzVpgQEBoYquY/sXrGx+oEakmIiJFBX
lFRXXgd8L9Yv1ZrMd80cejf4LcGRC1aZ1ZxjGsnoc7+6SW5d++pE+gj6HW69XerMXQKJtmCVe4lh
YBpu1bQDhrgcLlT+Y9UuoEZH6x1Z/OthhTR56y3v/NKLjnHwXpn4WwtEHxMQZHJ8NTeqm8g7TDIj
bC4QelopnnMjJey3saiSwT8Gg2XINGSwqB1SdmlsvR6DkFZRkbp1BTm5bUG0VAP+qsWnUo996gxz
X8QbeYXKSlHZ5TZw2GNHQpRJEyIfjIlg4fEtHCtZjK0DwAGvg0OxHQaPZYVxTDtvOsVp3EH08FDR
YLvMC6hCllqUjEqeVPXr2Ld0x51WIHBVOHClAd8iB+4n0xWgGRKJuJW+36PnReuuAU6lUYJhiR4G
TGF76eU4b6/DmFx5cIOG0hAABOQ/WCRZhBfTogCAhnCcOsbj6czBeuuhyuwv64HK5tpY/kK3MTpw
Hdh8qae7dibvweAtKR3qOWezhuC45WtpXac6BfBy3UVilgdEt+W44oaBZzveafaAwfkttkWgenuM
fVBvt+3NlfGzDfHLcrvslrnKF895WRIMAAQEkVEKRW+T5u+0sXcb9jNQ/8Hr0WEAUCIOUDZsF4xN
/FNvoh8BSKnluAw9Sv92PjWrCvKNRPoQwdcoZSa0D6JFh8K9iRWGxOjIE/OdufrFrNPr1G5YnNdD
A5jP7KAR/WhFHOyxcHa203bHx/XO96LD6LSk9KueITENR9XGBVZe3LTXMLZWHlwbVY29/2CUhx42
9qlM4H3gOvZ2iMNnLJTgCZhBBCeGcQW6qslz5oc5nhisngP2wBo+oKgNbyAE9Xv2ODmOGoNQ603T
oyDNhqW2PogeW23iH91wySjaksrL+wBM1ARTy9RSXzoFlpyAvFVNkzuSOX7aDA0mS9PqIx2FtB0y
PzJb2VVaZLJpmxJ/H5bt48xPa4S2o4n97lZYfzy1AiBKMMPvMAWazBJM1utmpzYKMjrtqsNM2/a+
IqNGo74AWwqiJg1Mj11cgGGnRa4kFS1fc0+POHLa1QDXVZevsLfMuDT3pKubM7YQvEzVJshbQ5ey
TVS8n3rPBVDtd/eL8qqC+aEoKG1Rhc5RdUhqz+wrDM3BOMZ5uKF9gg5nkd4Dd+oNtEa75rMzyB7Q
FQbwlAroeILLpWkoWa696JZOSc5jb6dRLaTuqBc8Wiex2zfIFM/4k62b5Yn0tp0fKAl9fOZI0Aes
9MvqIdEuxE5BvymWznoBYBvmXumqqh9Hu2CkVytVZ0AvQP1FHYHZJN5TVxMQZ+sFoAoDn+850GbJ
1tFz0zBGczE3ya/Ysb+QVr8nl1FiYJYQoJREuuQKiv5J8J2juxu6Jvf7Ko8nQNaznyNaX4MreRtW
7CW07FvQNvmE6cVImvtIhUDyQ9a9JbyLswjrxZcJ75q2FXvqW+Qr6bEn4vsHf+K3XIAX6keClwzb
3beR9aq07qZH4DEkC+YWqDWWBvPGVVOBm741oSwtT/INnJFi69YjsMkoE5VKzpu6TFlBjY6ao90u
RjjwCgzB3A2Wq8nzbh0QBdAGOHtCByzyrHuqO3ZYSfSrXutLd1xDVaLCujqwLfyc1+yEvOz9VJjC
x9tp1fJ9TqZrV9WPfZu8gREFu8/aua9WVrhJfefilW8S10CnMJ43sMbTQYscHcuhq1HW0O2WEu2U
+Bx12kj3bCvUalT8jlV8w7wuZ+7wjcKcKBgg7ji38S8pX8OwLb1+/GE0LAda0eZuYDJD9XVvzXVY
2Tsdql0ibLEMP2uH3QDPu+pF8OjG8kYtLbShtu3JW/xz5fHcqcPrpQVYUIVl54wP/4+0M+uR21iy
8C8iwH15JWvvXVJLLb0QWizu+85fPx/73hlXsYjiWIYBw4AMRWUyMjIy4sQ5A2iYrok/S0a5GwJl
L5TwvLTKgTm4h07j5o+UQ+CHj7Xc0I0JeNDmxypRSQ3cw2ipviMOxp3ZFXc01bnqBuFVqs19Umhv
tTD6G7ronT245inR9dju6BfaYwsBpwvzXEFQZnzwM57F41QWHmVGdOSel25P+bfOq2Pr+fQt+vh7
1HLdFe3GrYd7UXSfdK96qhOeLyH1GabseCbSPwFHVNqW3z2kogUKjyvbDkoLipIoL+VdqGmfAeaY
dtzq6T7xxXKbhtYu6HlHWEwQ7OTkGYjRgZzcaWV9IP9LqbgxGcYTVxnvPQZ0DoT4A3BAcGJlHWy6
fiqdjm56T3NBP7VRoO5kv7ZeE0YWaaFICkNOdKx22SDpRBJV5+fFX0arILmoJWv8IgciCV3yV5uV
n6lnN1ujbrJpEFJwTDPrt5ISxAeguWifyN5Ioz06iWa+7zki4ELxdQBGY7rRIplrTC+SjWUJycbL
eoWnrKm9iGP/s0rC7CgL2ptKBLRzXsxb2W8kkuJayt+qlvQ/sPJpXNHqtmqbhDbXBxJBouAEcrGr
SmrpIKv2zGzd6362TxlL4wETuH/1cUBoFOFfsoQ6cxIKubZeitVvMW6fQPcIMO1aFLkUYJFWtmHw
S+bfZZA+ljzVHQvVy00mtmg/yKBqnBjH2tQJDSQveK4L80cVBeFBoRNfD8RKYDo9pSj5+xAK39og
3PTwCW88UDogaSnHhUlht+XwPbTqh0GvX0qVQjBoMAYvJVwBzkyPthGtkzwbEqcdSVjMMT5YSu+C
vPAPFHC59GMRYgy/eUhVXvSIdPiPtS4AdBHD4SvXg3jUtGw7anQRx0QSbDHmhenKQE7qTPF3Y1T+
8JK830FGQUpnhch1wLe4KVHuoH4vjB/VXLjXGWsgTY0nWdFOvdN4rR8o6tE+VOLMKcC/OQaf5Kvl
Cgido2f9NlpKQ2EnyYIV7OM1VFcmuwRlztADqmXWDHmoowjqVn3Jx8iLnZANpd3yMiuDaGVyZwE6
LxuWzlAjkEA0XK0ZiNXMKklv86x4p1wvj4wKnbRHKv7P7NDKVMU1kh3iGRlKKcmAe1B+/yln2EaV
9lkrN4R9jZZYzrgBKSFIQLEgReupsNRqa730tRhtJM/KP90Gky4t9ML6DFmZNHRDY7GaZgS8g3E3
aUvyctv5B/FgPt62JU+bdglcZaUWX1Di5zOQM5sQIBRqReCSjQZmC+2B0tGeg9eCDlZivJmSKX5K
BKrWETf9Lqji6piX7rBP6zQ68iulx3T0202jQfJvNc3wiZqZ/skcPP25wjEAGomuQvBzeUyGvpW0
G2FotFdq3/rP2wu5RjjLJhmMBFsQ8HwC6CVUNGcwgMdLXDgG4EAz/6xVxx6cB9So9DnT7W1jVy6v
4oPsGeB7GCj1OSnGUJkJBej32K7aJgm+NJL6r025LlrRmAwFjjkJkU9/fuaEdZg2EYWB0tGtL7X0
oxypFa+ReC7a0EUGlaihS/pcUj0QapXnCDaiPPyFlNUx8asPVrYqFnLlZqrIZIjBfk0CNfxzuZau
QJy5MgamCU8T8SOIXnSJKPKgBzExTlr1k7G5/Y2usMPMLYIgMZA7hy/BnIsi164HUHgwS0cyxjsp
TXe1Im5vm1jYvAsT0084+0BloguNljL/VOZf9RxB8AZM5dp88FUomq1j5gWSJINjn1RGXXebut49
DfeieGr71hbl50peI0m7BpLP7M2Gunzme1QlYlH6A/ndI/Bku+U+PZbb0Zn4Ky0grWsTGAvecbGR
M7S+3KlyMgh8K/8onqJJOHHSMG0dXd3+By6/5hwLXw7qK8bloDETJxXmyy/X+ZnaNS3tUJ7on2qB
bohkvHWCuXJlXQUlfP7czCyQmwWht1ZYV1nSw4BaJa8fwuKxoR0lpGuEcGtrmjb5zBt7wQgKXwQs
39NtivO3iJa4kf647fLS9JMv7ovZkmY+7wOc6ny601zC/WbcRCi2uUcV6ph4Gz1pxxVrk7PdsjZz
/krponRoWJMGcQyJuvw5ORV7BrtH2zt2m+RXtgsQktmu+cea3dkh6JJSrhhtLJ2wyr41Sb2joPUk
xwN96TVtqIU4deEjM9/XckMreE8UjszQUcYbcyWVWXOLKb6cucXgM/MQTjMUgo5MjZ8ezK7fDZq8
MtUrrfn67ALWPKUuxn5ax0t8zI/5c7P3XgDt3U1khM2x39d7H2aNNSKjlS9lzUZElD7Xct5aUJGX
P0z1Y0dnREUzI9iveOLKNs6zXNUCoRAZHGXxpdmmx/AXGEJHP/Yv44mKx6QxHj6sxsU1o7P4wVhd
oakDizO/jTvwjBvlMEk8B/uKirudbaIdG+rcXumiTcioGcwmLl5pOqdCThIOQyck75/jpt8IFQgm
b8VbFp0e3RGNcTsLEYLZwqLBKGWv7eC9CuJt436vxjXJ00V3PLMwi4ZepxVCVICPVpS/NErdvXAn
opnemxn4jn8sQDgFxTNjs6BYIh8joG5UOn32aWx+JT+7taHP5Q2zTEbLVDJCc3a60j4QgiyksO2X
xWsTgTjvkt+3P/yiCYOfSkJrICU8C0SGNKT+aIiFI4I6s35TRbBvG1j0LBNlUQkOK/RtZmuoklow
YfBHMrFJzE1uAAQBnnhsVxPnxZXAvqqQ/72TCl2GvNAbh6KnogQ8oNEPQ2QkDmxs2fafLwcKPh5O
TMLyr9lyjLyIaevzCBiLF4o7Mu2HUH++beP6KYhnMQSL6gyyEkxSTnt6Fr1rADGtomNEhmNQ4ap1
D9Z+Ek2LnbURwqVI+r4cdKStSQT20lSZN5k5TKZ498JOBIxLtBkhE4KVC+l6NnNa07Rv/zU0O/xG
h6IKQ1Fke/fCR/OkHPRn5dE7uk/VMdnR3l3Zw7V1zSKBhMyRQsO3dGoArP1GTIZNI+6a9tftT7Xk
3eermpzy7EuJzdAJboKZPH8Sgk+Jd+drKytZMzFzhjLK89rSMDFaT5ZyGN3nTFj5OEtHBxQvBxRB
KAsOi8tV+LUPp5kSFhQQa+Vr0QAaa7u4WFnItRbAuwv8bWb6Zmeb1WW1HrvTSpSPkws0D9YH+fiz
+pncuzYAvBf/wfj0zz+PIovMWxPitCvCKlGm20cZomIWwHLEpAG39MNzN7eNXJNxsC5FVhElMviP
K4Y+0x9zXsAdzYj9xP0xsZHTcDv8PzR8lnwB9kpNQkiEW3Q+71uM1MWzxCwc6cl8mfQHw6foQXtU
HrSXifBU/GIc1/gx1kzOzq0ntGUuBZjMx10c0GzYhGuk8Uvup1AFn7YOssz30HHmFwziG0xoTSWP
XjKfulGU7KCPh7Vkbs3M9OdnZvKqEfwuZCXpW79TT6oj2XCnPBiv2b1xik/GcU2iYeERD5QFwqiJ
kQ0C7dldkTNu2WWZjL+TfCdDWzAhC44ojVCUTwND2IZarduFUa455NJKdaYXpwqtySD17FJX4xTB
OZHMpHvRv5X3zMHv5K/+F/FpeJse88rzGh/NkkEkP5HLU3Wo/+c0LR0+0hRJiO5x3VSgVDPSO//z
7WN2PW3PMcPnGeznYoSwYbaqTgTyrAMgdLLfxlO/QfjVlnbj28SqGmyDB/egJFvlpPxOt8lH+cNt
40sFkon8XEf0EHUDc65WSeWgVnjtoMz1WXrTdhP3V33Xfxh+ho8Td4PyvEYgvrSlBONpsaTlojK7
mKno50wzxZJDZ9vWXRGgorpbWdTSJWmCLhOh2LGons4ctOgZ49HlKWU6BgfJpnUrfGCyFti7QYmO
eTQ7+xh8LH5YykoBevEqQNaRs2FMdGri7MZROkFsZDC74GW+iendf8XPdp7i+J+7Nw2IOOMJG3hV
dmsvncUv+b5YYrWOJ802Vmy6HgTKSGawgzVBg0Z/4m9uaZTZKv1J6pIUvtbWu/Q1z43Oo+goClI3
YNRiguyzuZe3NBXu5GO+ZeptonJbZ59cMznLgOAcVgCiYbIQ8ntNbU8R7K63HejKBGVwAjbixdOx
l+ekXlncjriXhpxcbO27Ut6Cdvh3FmZ1jIg5gEKvmJ5KEwpBkcwjbqjkcnvbytUdR0/R1CBnhkcI
fp13AqCzmyGSurH1igxlAHfcxIlrZ8Kr4Hr2v7LyLqB8ZkUXNEGT+wxIb26itjG+ZJKNmsM/fWRf
ruU9ip5Zqduq5GtMlCCjdVBg70M0+OX2Qq7CxszEzJlzQTSHASVYxzK/p+LPHhTwwJDOl39shXxg
Ylch4OqE3cvr2quRuQhdSDlojNlRp29G5ZCEoOmg8b1taeHzX1iaraf3FNk3mpRZFO0OpAk4ticm
OVa+/nUN1ZwEHv9ez+w86qUX0ErGSsgD6D9BR3rsdtEzUKxVXYMpcl+UUGfGppN75gWjlRS9H2NM
lsJTG6cMrB2j4TEZPvj5hwSO6pbJ+9u7eC3oPNkkBRBpjRmaNG/Gma4SNUkoMz+26bYSRWJDtItX
87nYgCjaBruq2EL8sWJ1IQRZypRykIETitRZUiBVPMjLkGnfvAwflNAHZJKvmFhyj3MTsxiUwoHv
taKHiILH5KUZpbtcyl71RHm7vYHTT51/s3fJUcScFVV8r7WefbO0LMO47UTRMSSmPoov+jDsxuSh
h8RAAUd329jSos6NzRYFjEfy6wpjlG8De1CGF7bxCGLhD86WDhKT3yxKIqWZS0fEH7wh9bCTp8DZ
O9vKdw246tuLmX7s9c79bWTm7dCzxCFclnh7Fjul+sGHdEIA4xTjgP5BYerstr0lpztf1LS5Z1+q
HktFz2sGhHMXBj9VPg5J9i9NTDH4zERiZmkN7oNuGDwiZTyAyY+2t1dxXZLhwJ4vY3Z24PkOe7Vg
GYzL6C/DlimBHRNK205x/pN7rTVYFkPEucWZ1yl1E0Pq8u7itrnXoX01Q9t8NrYVMaI7tvvywdjo
K+tc+1qzLHesM1mFzJkcwrR+gzB5ZA5kxcTy0f0/B9TFy6+FIKpvmu4gOrDcTIMjdKosM0xsYaxq
O9ahqVKbFbKzlVXNC3eVCRk44x0iI+8B3H8SA4uJovy7g6XPbkbgCT4zyWzd4D67TCd9lXth2DVp
Y26Ciexegex2O0TV2sNk6foCLwAlp6TygJ2/nANXUke1R6bjPw+T4Fv/EaCCMxGr9fAv2+5badcP
XNX5i3VcK4lOp/cqmvxtfN5cCrsYGsYawey8+xIxNVAyaABNyO3Dt5BDWQyKwpOHGgIVndnZEz0v
7YAjNw7kDp4h7I1Sf1AEKnDp2l5Ovne1HJ7OYBF1jct5Wu5ZJJG0tK67RqKTmoQfwGK/AZtX+m1e
HaIKThGPaktEFVY93F7g4i6qdHp0CjrTq/nSbBh5oVkaHIlwBOyYwB4yKv2r6A7f/sAOybuOVoEG
n+PsdAutofhijB2YlsEVM2Z+0ruf/8qGNjvefql70PNgI0u304wlAg5W/OG2jUWX/3sd2my/gkiL
Saqw0e50ioj9oT8JdE+rP/ksZ2ZmJ1rPldTPhB5BFuF73UMLID7paO/dXstiODwzMrv0c8+tcq9h
La68V6RX1/zcVAcR4QMrWkljlMWr/8zUFCbPvFv34npgoIYw2EFnZLrdqRDGBu6cMlUY4Uz+ihNh
UGyGUuhv1DAzbM2g6J/rEf9P5RiGO1P2DuNQvUldUr9G5Wia/N/McAthLD8VgdQ54PLHgwzHyd6S
Q5E5XbP54WuAy2HhEoGa8RhiJErOiuQLDNz1F72IM0iJmFV904uUadkx6DvmZytBt2UgyDwxPf0B
lqiJKK8STyFaHSuSfYun72xbZode7ny/Klu2pWYaFSDulsGrh9T0/6WZWZbCU9nCe/Cm1lRfXVg8
nD5J9rXVVisetbaeWbjsXb8a44H1+JK6U5rxa6kPB1Vfq9MsXqpws07yUDwq5o03L4/isNZYjy8+
y+EPNfp0+2Cs/f2z/VJDuaxGoSNx9CE/+GGl3//d3z/bJmYOhAgGVk63gZBonB31ONr/OxOzFM6C
AqzODJagl98L/3sNG8ttA4uB8OwbzAK6WHldVMAV5URNt2sqeLCYeVNTSmRA/cvEeGwaZLvafuXT
LHrY32bnt35Z9A3a5niYpcVwjO3N0XQYY11Z3JqVWZTXrDw3x4zFjeH3KmPMfQDeCfPD7S1cskID
mbwCiCewgdk3kulFwJA0nf7yYYSzylS+y6uPrjUjs+8kmDJ8VANLMdweqrOC+SLzDgTtH/gbwAQJ
QhwTRtgrRKesBowks5a4fKjMJ7Va6X1eN9t5BZ0bmM7s2Q0yhHGPKhzr4Pn7e1ISnJrt/h3TDP9c
XWNmatrSM1NuI3Vun2Mqh+LByOFITrdB9HL74y9llufrmcWYqoYPkQkJRGh9hgFgK9T9HbQeyaFy
hWEPhVu2dmKXotq5xVnUgaM/FKSmGxzYtGxp/EytdeWaX7Mwc+hYgbbEnL6RrnyKYOO01JXe9PQT
50ny+RJmzozGWhTlMgbkwAmEt4oGVj1sG81l9sg//qsPpM6ySbghqkScLgFLgDPrpYRolgHIKkpX
Nu2at35yN02kETihLq46HTGwJxW6ItFRH4yPSNZ8U0+yY+0UZgv0jXevDBTU7QIMZ7BTVtb4juW6
2lCg8ubU0pXRrrx0dZn58ZaqHa0BOTmZffeQiEHgqIXn+MUX07sb5L/k9pB1X/wu3gj9pPpbIOx0
34qn0Qg/9nAlSxOHSvRgNcymV07I8NDt77D4zemiM84wtRWNmdtmct11ktCwPcM+jF/QY7ctkCLD
uB1/3ba0WPs1zkzN/Dez3DgvTEwNJ/956v0YW/8zWqUbn5LoGoBw2trrrf97XfOtl7JGV7NpXUr9
q4RqLrcLoVcOsRX9VLrkZ2IIENcqY7aVEkTqVrxu8aj+vVRz5t2dPrapMmBdZ0wneAnUNVDc4r0D
mxj9GhVonDoLomOhtqMX49Vu9rMfd20JgcQaqnpxEWc2ZjE0SDJJbaQGQfZQtByjIclP+nrt5ll0
wDMrMwdkPj+K28kr1Ifgs37KUaYTnIwBUormCBJvFId2s28bx3INurh4R5xZnvmjUTU0vDL20KdR
1MTwM7XOUDy4a8o4a/s4c8US0u5a0CE+FkMgRdVObX/fPlkrBuYvc0sq69CFfcAR+yb9oNZC7iRR
80c5yN/bNX+bI75p9EnFdkVM41juPZR8t5cx7ff8yCJxQxCa2qlMB15Gy1xr9C7yIG3uVNEO1Bcx
fPbFrxH160D9DhHQbWuL4ejc3CwLzZCEM8qeTw+BZho7+t7YjQcTDmL9gODmhGrer1i8OrSWCBR2
ag8hZSYinnq5QKPQ89AYNe7XvfFTf6mP1T54CPBxYS//VBxI8DdrxearMDgzKV+aFJl4ds0Wk72Q
2MPoxGlvt8aDH36Sclg2XnNjraZ3jWqYmVQuTWZwrQRBNx2rY/JZ7jbxJx9FcfWru8vu9TcVlaTT
+2W7krxcQxpmdqdTcpZXqgqEtO3Uh293muLov7ktN4nDdStt+vdZmvJ17YteHbzJJNcmzTdKfHQ1
L01GgPkCc7pkJDh2053arRzsqxMx+/tnEYoZxHaUpmsEdSE7E8WDJw9PvqruQoZ2bVfst9CBfLrt
pUseM6l4IHgNXvmqZBl5Ixx7Er3EaQJzkivumL6UD2vDC2tmZo4pt2Puu5MZ8eSeolOAGca/75qV
mLJw5GjG6syzGoqGvv3snqwEL4qEvMT/LaQWoPySFWgAfGPtaF/dJcgEUsYG2g0GRLxqWyYBVO7m
WKA9eq98Su/1U39fnICs7/BHJNAglsg2uRO+rtVqrqPYZBglb4Dl06jfvFiDkE4tuTJD4P4R9o4N
EeweDDugIdH2VidOlq1h0USEbJqbnZ0xK1EkyRgC1vSA9mh5hN7gNb7jTFucaSQg7m/74vvNdXEl
YEsBuSoxYgA4f/7uLfOgNChBdk6qtbCWQm2Xb0LIak/w5KT7fPS832MuNR+8FlJGN5ayOwlyO8gh
vOpLZkDSW/Xas9fng+O1YbMzxp46ZAtxliob0THQ4dd0FWHYSm4tQ8MdMyVRqaaTjpX/WHpuvik1
xXeCjozd4/wdA8+6gwsLJZ1Ui6ahNln/lUFAfu+i6tHZeR+F6DbBGQzhIXT1MCC6yUmvcvhR476F
obH0sh1skYEEzKpTYALszAdYb703tUsS0x48sXvyrEg81c3IskILEt3be/r+ja72VFIo6XKZg3ub
pSO5FpRwBZi8vFImy2RHOxS/W+CDwzdGU7cROuzVZnSYJD50Gw2olj0p+KzDeBdi24Tu/9+fYcxu
ewvUH0LXcJ7APOZo+ms1QEQafnT9d8Zpu/dWIsFCrL6wN7t8obaHR3wkEpj1rnFTx8/Fze2dXbMw
C2lQaxdFphIDAjjmTcm3U3l328LSHXexiNndOsKzF8IJRF7sQPb0rOymUs2kOcxsDwgax9utIXbW
FjX9+dmtivv4LZixGo0GaqmJHcHKfXtRS6FTVacBDyimZMYjLi2ovpy0fhai/NMWz14xPJhacPR6
+ZfnIXV425a65HWTiCwQVtqqTBRdGmstzxT7rK6dhtbtQYkt2F9dKC9krXJLJysap6seYccLrOfK
2L3lcqrYcg7jhQb5wb40OmhBoUoOt2qH0oKcqv02zMAYORpkjF/qekw2oudbdqYOE34bzpiClHmL
QoTA/1MVELv1o4pugP9XpnfWUZDlD62oDL9CkZGARouLfTPK1rOhtiEIDqGM+ZsF5XNatn5vN96k
rDm63iHxIFsRGylC7qFLhwcYKPVw0yRKBvFajOzhpuomReXb27dwmzKwhiCLpBP85Xm/Vig8XWkk
C1kVWd6UjfCdNjGYI+n1tpkFn1NkRTW5tZH1sqzZpV1EsOChQkzUF7yvLSykfLMVgODiSjRkStE0
RIdu3phVXNjyk9LtHT19VtMPA2xk7UrAWTYBsJcCEFCweZztUrfuktDoHR8qdr0DRqx/j+OVrHfh
8EwV7v81Mo+idLIV2OlH1mEmu9SzNmLevI6JkRzgy9E2t7/LdT0LApJza7MYOhhtIcF6XjuA2L57
BwlaR6c9FBvyN9UO3gkN4Gnfa18jW7OTHcPl8f6fQ5dnP2IWZuVMyssmg4ZrGkftvo9UWzeI8jjQ
6sQOGmSlXe7XEv3Fb0kPn1aCAgGLMYu7lhuKde0FPfqolbfRBuWToH5JI+3n7Q1eSIoV+czMLDol
YhLlIgfdiSco+sHba3u0Rvb+Wra6ZMfQFRIq3BJ0wuyAQdGoJbWo1P+dZE8O8Fg7wxbhxz2vbflj
u4Vt8Kl5Qsr7dQ1Ycg244vudG59c+uxGMarejTvl3bjoBIcYNlU7/NH8NPb0AXbKsyo6t3d1IeYz
P6hySGhpgs+evdLKPPWCuJAo7sClahbxni/wORPKnTlq92OtH8ZM+oPwYolMLMhQ6chXWXlvKlou
FfioRVsot3547XYozZUAs7iT51ZmO1lbqhBaMcdxwpqqPLLdZ/PZcnRb2Cc7EzWnlY28nvGaCIhk
QjKTGArSy7PUMWxUMU5NaCdzGakyU04PggnXW6WjKcLb6DVRkr/6RrhvJHNrWsHKepcO4Zn1uaS4
r8p6YOpYj6Alj8I7r3wzUMC67SxLd8+5kVmIU+M6bBoDI0ERHiHQvYuQUrxtYukVhWoHkxfwichc
b7NoIndVX2kuNwPKXhBJSPZ4mMKXwWEf7taC9jXccPpolspgsynpJlw3l+cNsH0ZGzK+6D68MeUy
+Un4FDhf7s1y4yGGnDprcOSlNPXC5CxED3XT1b3BAqnl/Za3wUn/FNu2aWtOehrsj2tXwsIlCHML
gYypKN6kyuwcKKWUdHHOAVeq/pR0xuswWj97RUx2UqSshOgpWMxeT6S7lJEAdOlcvLMjkCIcEA1m
h9xyrbsHWRB8lCSbyNgaIcSqbpFV977krpEGLLmMiqY6ExoqwEl1PpwKueDoNcpI5rWVdtOol78x
Pyn7aVDH2yRfbjvowhm4MDbbzxG2JBFGW6Yn4NNlWFSB9++2hYWjfGFhHpIhevekCH1cTY027VgA
yWs2uTW+3DaztpDpZji7asxSNQXRx4xsdh+gaCuz/J9ifyw4dM6+y8wdZGaL1Fxiq1yDIogy7rhz
Pwmm9vrPF4LLcVuboDMY7b9cSFbWYl14mEna1pZ0mzj8B1/k3MJ8IVUpTRMtHTcWnUrIIdvsQSuy
D7fXsXRloWHPCCH8clzK82BkAkRLwf/0736sO+Eu7X75rgNRqyNv8n0ivypr01NLZ+fC5iwaCT7C
AcGAzXIj7Zjc3VXeKb4bduJEIhJuQSCsLHLB7TR4CyYOvYlhaZ5e+TUMvnKVE/4Mx32VT0TArcmD
DMFI23qQd9luPeYu5eaMdtNdAN1qQQQ3W6VVi0GfaPGUDPxHn916HDRuFX/TIznawBV+FI86xRys
7zsfgtSQDfF2Yba7vfyFs82sJr6kTFObV3wdEjzfVdKR3w3yyWweAhhh0RP9EyMGbxGeoVSr54VB
+MV1o/RUMthyJ8QPhfGd1+TKkVhyHPhA/jYyfeez8IFouO6hEjA69Vu70XbSAfpL1YZ2fKPf/cGo
IgPSlJBRfJYMY+oTXVqzis4MwrAaEWcAEhXt8+qfxyrA1iLuQWGfLtvMQF9qfR7Heu3EckQpA8bn
tH501bWZ3cVtA/BAkk/WASPhLL1B96GPRwQmnLERf3aBaDpxD4GnkY1f4RLfFIm+DRV04wRJspUy
uOuC8jBq6cq06cIhZLCVoryGd3Blz9Kesk/bWPIrKr+VtG3jaBPEK/u5lFldmJgduTwC3WHWmJjy
OAMdIERHt/5ueginjLS7tucUH4Pdahq+trTZBleBGNaDVf7HrkcFyGlpmTuWg6zmNgPhGzFJ+6+t
zk5DhfxHj1IUACf7bRptm7obxocKlodk531cG6Zf9CIeTvqUbFAUnEPay7Qi4RdrBkW9bSCfJjh4
tqfUUL2xxs0fwNI4fmf25k30MakSPxBZHsnXFkUtG0WqI2zgK5fDUnQ8NzNzy0oV4RxlssKBkuOh
SOpH+ghfm0JYeSutbZ82800tTxJ1qJoBPt6teuLW2/gIcztSvDH2ELkfEPu9HfYXEuOL/Zs5ZTTm
0Ch3fC/RaNGypRXlP8bpIayem2YNUTGlO7MknOoFNUAL4WMgRbNIFvhom+W9RBIeNuaOnCi8R6Q7
eCCK2InePItRM95XVm19v73Ga5jkRGJBkRqSIGPiiZkZ1lwFiWedkzc1R9snbys47sfmKB+Qw1tx
lKU++rmtORbXcLOCnlUJ/CZWK+YF6wQFazEK7M6QEB/2RM8GnxPYVZj88gPDe63F8Su6JKhhIfKm
oPH5EAXo5IVwaH81zEFcyUmXXnkXP3Dmyq0HT7ov4Mryt3bTw8OCElxtRxNpQmCHdCPWs5ylCgQ2
dYrQZBgyTffLSzKN44CPzBhqWrX3YZoepFh5SlNLRa8v+uVa8gEG7fu6Ty0HueGvtz//9HXnbqeK
8DBTRlLpjk9n+zwf8AzaeRnGCymxewM+d91y6uw05tCwPzRpdB+Pb7dNLqV1AAsYYqBdIfJfM49T
Zabyk9xjbg9A9s/4V/pV+BKd/F0ER2jvjBTqmCf6BCN2uZXfhg2A3c0f9NDPf8J8ZL9P3V4dinbk
sSbsygqdFbwuSlZG+RYj1tlK508Dwx2Im1NKJ8abiQrDfwr2vAugv9whm7dbAyAsPUVgS1Y0aXpT
0WOevamiYFS9ws+mzjkAuiOd82N6Zz0Mu6nkqj9WKyXBpUubEqQMNRvDfEBCL51HSlRjyDKrdlIP
8CE6NeXH264yuf7MO+FtQCtl6utOxaVLA4EcpCEk8aRden0nZfJjUndbP24QHY1W0c5LkRDKcxHa
r2muDUqaS2uohFcSWsO1Aw+wdiqpgzy2Zh07sSbkOy8s4Rys8pfEDdxPQY0KfJVZ6N4P3rDWoFz6
jqbC3Q281qSRY85+CbSsokXGWb8/KdNNsQ+1B87n9KScviQ6bcba2OnCVl+YnG01yllZOHSYFOqx
2o+eqaIp7kpPIcriRzGT0/0//rQU7nQeOtCSwWY0CzyZPjSmFlOU9NLngoJ5fUzTO8/4cdvKQmpy
YWW2kW3synLbVpUD0fyz2+mOYhQ2186H22aWDrqlSBagKQ4DJ2K+e3IuxVo5vFcH38vW4aa8m/gR
0CddhZBMf9nsVFwYm51yVeskJW8xJnkfrHGnMe1X+M/M7HiJvnZjTxfepS3QLzz7YegHi3OFpUbZ
VTfh3a6xJW6Mrtt7vvG1pUCIcNFhHM1gU6V6sRNLY59E/it4kxU/WXiRyNSIpt6pxmAtl9TlqWyt
Lg4aS4DDhY5AFtv5PYO1h+5hDHYC4+XoeBi7ZB3YOMWuy4XTCxbBwUEFOQHHZrlfYdYadW6ldbQn
Qo4jHdq7yNH2vLse1oEj17cw976kQCimQQ1p6rMvKrLDgdZgrN+Vx2bPU3ZrnOTD2ozogpvS6INW
XyK0UMNRZ4uS+USoSiSTnWE7laoi4UPg1NspqFTxg7o2QLKQT2EQGn9aRsRV6GUuP17XWEVWGhgs
N1NboHIS1UaBBzQXItH7aNMd1p7q13Hs0uJsKyu9jaKJaN+p3Sx8jNwCdTLfGO4LI5QfYrWgtXT7
7F+HGBlYIWoLhkk0g2L3colxJeOdVt1DtMnAQ7lJkVtYJfa/vmknI1xMTHtMo/OzlAmealUvaEAg
A2I+VJF6ytJPf7KM/7MwT81rpRG1aFpG1OQfMqn5JsrjDlrflRLG0nE+X8mceXkMW1cCrEVK9IJW
CxRdQWGP9bMBZFjCC+Gj17ON+qisLG9xAyW6l7ysRBOcx+VXGtB68TozqsHD0Eb8HCqd/Qf7N1HV
cLamjzQ7Wkqljn0TC9w0obYXU2FfpOUpiMPDbTOL61BpwFIP1ajGzg5UIRimn2tW5XhBvqmj5x6x
8tsWFg6QIZ1ZmB0gL+6Z91Wo9OZp8EVrk4OsBd9H2IYqc41K4PoiQ+NPBn3A7SJdt5Rj5OrSIJx6
GcMxN05a8aJ6hp2F3wXr9+1FLbrdualZIiA2AioBwdSdseUTIOB7OoabYC/tq2O9B/jjrOPUlz4V
kH+N8ifp+FVggONP1ao0pDbZFxvR7b/ALvz99rKWYg84HBgSqOhOjn3p1V3HaEGQ0EMR1VFy0OHV
NpkMKjh3w3Al119yC25DXSbLMa4nqE1plIQ+RHLX99NnxcqfowaNL9ey+8RcufKXVnVuavat4h58
UxC2vJCC3kYvbhsglRYoweb25i1k2TIVD+aNpqkmivqzs0SLa5Br5ugcZNrN4ThNSwC62Q79o/mx
3/5/eF4XVwZAC1g9rLV4/eX3QiSwCXu3AJU3iJsesdQubrahtKbhNH32We7CwniRUXRf6CT4bS0I
YN5LxxzU50T1v3Va8oiO7k4NrNNgNvcNxGErm7lwlnmmgQ1h5g4W2/kNlcB9VTAKCFL0twcP4rSV
amgjrLetfgoP8s/yMdwKBHbvyx8YBrcxsfvRJ7/aU8WvG6OwDFCO4EfHTbppEZZ4F6Vpv/zUAcZv
h03CPJ64Vh1ceC8C6GVUgmufoQL0aS6/ZhObUoYce8tkkvsgqf0uRSi985pDFxhfZBcgGTCdyE5k
zRlQoyuKdm3t19n59Aum+SKZMoOqzPypF0BYDhm5MRHA8b9OLE+BMzrSZ/mwVjFZ8KkLU7NDKQ/F
QFWOQlGpVjaTtKNGdd5ytPZDE1SMmr3d/qzXwZM9fYcA0nQB1jfb2ziQUE1UAB4nveHkkeqI7e4f
W6DiCeoTyAMKZPNBF0krSle0mDLQCtDxQmG71vG2hfcq0uU5JFc7MzELzwYiwV0fMW04VBOoNW/y
zTjqnu3pLlrv8L77P+Oi2ynKa2zBwJw+WW1nm4L/2de+Dbp+Evu3/+Hsu5YjR7Isf2Ws3r0HWqxN
tdlChCIZ1EySL7BMJhMaLuAQjq/fA3ZNFQnGEl39UCKTwsP19XuP8ABes9xzC57aVffj6893Yoxx
7Ol4fuMh8xky1/d9aegGKLq5OuSdiiEuuPu6hXmWlgPgApqMJzHeNTjTP+6QRmKMiZyZHLn5OBlW
kICs0A7uxsjtaOz7v81/QwCO4iZAjSjGO58KLDaDKx/r0SO/3TpbezNjSph56T/D8XpTHJi1doV8
fiV+aHBZYaETqb2hxKnHYwW0ISwndyA2hy5CiuL67yM25zIqssRzOkz3l9VUvbdgGg1eaeirK0c/
K+jVuFpj+XxDfWhjCb7VRKcNMCvuwvFSRsm228LMdvoxvxFn+qCjx7ARMEmwlvH6/ABGswCxAwYE
HBIAqR8XCqtSd5QDAPPWtt/rO7GbUaJZvKoJcWrJv29nsSPrzMs0NrfzLylLDtdH2PG1kYqOWgCD
BLhRrjwP59/4aQt4SCaCjm5ARn7RMx3gfJPOemDemEc+MMXNCEvY5udM23EB7YUjxEqLnyM1PEOg
m4kzDThwLJiPY1lb1dBnDM7PmdfsLR2Y+iaBZbeBQ449f72/TyQUAL4D5lwHfgd38LKiKQvSQO9Z
dWF3SI8z+bOEK/IBlLGjGZO9TlZO1FNdA+ofUE08GXDVL7pGHJp6QHF2oc6HoNR2lWZeqORe59rK
5XBiG4DSilo77nZvPsI/jqFZIGc4KoxhwlvkQZvQ6q41rVmJqbFtP68O1H1sCOIBA4e08+KAHIY2
Z3k6oepn29IKUtdrD9M4JbCj7X8axI8otFcKhhrQZFT5RWWKu1KXL/4gyk3FTA3hcX/dawU+YN7V
13SaIHSQOmnoFFOyI1Z76w3sqpi8V90W30vi74o0+wVDuDsnUwdQ3wHuSq6kzZxo9N1qP5YTbJ5b
yNalY+wZCVxnk+pOWq0RslpcNqaMqdQiDj/W1jPBBhKwnS0jRzADjlfabtDVvgANOuwdvdyasihv
pdcN537qt5vCIWWYTlmzH0X5nLsljy0fJraF0z3ZvL20SDPBCFrlQGo1NIA/0yvp2UxOGX5lnfdN
2MOW4Z1YwNISTqxNA28o95rZEDzIeQofX7OF+LdMyS1LGABDVs1DaHX1F7Q3Iyrae6LbMWnxnnAB
kB6rS8+o5H5ooLDY5RTJdWyooILZdsWLamd34p6102UyNLcpdEQCANZghl0Ml73uwx/S/5YKP0qZ
e1Fq+KciO6ZN3zui7KAicEsfquek9wBa8Lz6KuesDaSYPXJAywnyVt7WtEPmQ28ec9FfN+0E1XKq
N5tJJm5MpKuf2e5oAW/i3DgQkw4cEzasRlXzCz+DUq3ncHXlFqqOm0rCitfSL1wGmcGm1DJYCRZN
1DGKCprRP0o7vXe8rAauyG92mI6DkRMYPydeWEv7Luk6CLj2kPbvS3ZsaUsDJFGMPZdZaPsoJNWT
QAotf5QVkK61+JkpLvbonrWbmLvLwdIHehkA/4zDrdySdhXU3HUD5Q4o77XNT98enh1LEbSv4NwE
tb99Jar7mvRpJDJPCwazs2D02VdbzVC/Stm8drJtohGRQwgLpessgXcyJcUQ8QKsdpJn7DxNjQzg
RP25L/RrW0FXobamIBPFm4+us2kLSuIksRpMePGQUHGlGHK3AtZlQ8tCbvSRxxwr9Cqh3xYmh6fQ
6GaBaXa/6s61r6hBvvdiigtJbkhK4MTrAWkvzWQ6c00G4bfiZ0uNaSul+mXhoQ+gTMKg+oYPAVNT
GhFoxBVFHgBC8HMytD1x8rucZofUxTOlQzVQ8p2oWJDl5YtIxXUPKZGAuQ5Uo+Sw7UwCJwmFJ8tQ
jedtazznI7B2hctK6PAkXlD64K0J3ai3IJo+y4Ts4Zx0XkNEqRthOV46Iw98l0EkvG6eTDYdbFXC
AbqdIr/w48rBq6yFGoCXvgo7iR3VfxuV+zB17F5y84fwkweQD15WLotThypiM4SCyKujRrmgRzI3
L11ORxn6t+mNBgekmURvF+CzD5GzwbpBsWT1/j0RWcwB4Z+NLtKzUNctiO11MuzLqn20VO8czYJo
UZfkEDWypD7ECaNepE0ontS0Ndce4ydCDlT2wfQFRg31oc/XMfQYuI0j3u8ODrswnLVLZB62RYSB
BmbYguchirIWdxVu+Q5pfTTQxp4I5iQ7vR/u2QYmejJywz5OwwLeJAGWFHwXou6HWuPfngoDAL4A
BdGzEcTBMODjdUl0ldU43HCN+dj8oRY3URL5YaFvxxhxSLxW6D4xqaBQIwJGWQiS2sua0GBkNadp
jh76bvudEdJt0rRGWgV238HEnTR2LLjK484kh0GWztPXK/nEQn7D36HWh9IU4BMfu2upoTMaHSMO
rjQciO6Ajo2oRVfiuJOjas7ZqZlyg8ldLF0PpgiF7asZ/tpHWgw3j8g/thsf6qHJce1xcSK0gpPS
nMZAaAXGwaJPneaVWY1bKDTamya7auHAol+7+RoX5UTSBHyzv9pZvphMRVRqJ+gUeBSxeZ4frH2H
OqmzyQ5rNj0rXVqquzgTB0jXRVP6QDaNBhppnrXXWetfNK5ai7pProl3/Zpfiu+ANDAOTpxswPiV
5vWY303sKjO/fb3s/j8L4s85WpJsQC7om0GgDdjJ33QwTjUvPKCfZ5b0fwTWwkw52NVztvKzWZ0G
Q0cXYui4g5/9S/Uwa4+Q0Ip6WKlgX4dmOLu4rIm7nEjUf2x1cZppTeY7sPz71/oYjmI/+26ZF8AF
ocU6Eq/Ndg2WdnLq3nV08aoQtlW4g411MhYkHgCPJBSWzKLfrkzfyfX4rp3F49NJ+5bnGrrGY+hP
6iC6Fxs9hUy62M0QbDOkG+tMnfl3X7c7f/zF/fBhHhc7u5Iedxod3evK/qyAGtSshFaRJHLN7rvL
tb9N3/0wgctbHuqHk57Puy5t2AY1o0Pimme1PW0L0q6N6Imr733XlsXE3NcpPLcwotX+LeV74cZq
Y0Ta2drpeHrr/TV3/mJ7M4sDfOo28yU7RrO+PZLbVmD/wVbKVzJz85R8MWW++fEwSZK5piQAxpl8
NZ37viiBgPQNGvaZBUaWJdhB4n1sBhwMLRrA7Mndf71oVvaEP0c1744zjgemlTuYxdZLwjrbJdCw
8led29Zamb/+rhUU1XMcPGgleU5vnLDa8BtAsJGRwWviRkWQI2DbJP66Z2tjuzhgYM2mzJRjzRR7
udfPchCSnQ1bpVefqC7NSxMaL/BIhUTjUsffUpZPU4W+yTRygP0DiEsPxxsmArWZncV8gLjWtGVO
LBsH2ZG5FDLzkRfLBmKgul8wdC1FOlsZ29psA23a/P3xA8gQaByUiRGcLE7LJk3g1zaiOqeJHxDM
DojsNgW/KqtfiX+tqZ3M1kTtTkTQQIn91eLi3GyGKbEKEy22gp07yjxMhVw5I0+AcDFbqMs5GDbg
jJaxVu27o1nN1/eQigAyOIVV7RKX4qX+nML6OjEDzc2jNO2Dr0fzZN/etbs4V3jedUPpAA6Ru0fF
nuxuZR+/QT6XR8n7ji3WhKWpGVOFlDiq7AdKvgHjfZvH9czNfQZsvg9puq2O6DOU2tYu1lOdg8sT
ViRS/x6efB+3t5oszs0EEwcJ5q3okVVqypXVeOoEcTWkjIGcwnZbVnE636hZ4aEJY3puiyuTXRnV
9d+fIhQxLOhD2a6FZfixF4VyaTNKNOHaBK/INqjcFVDM6U781cLiSALxpdKJwBu1hXyrODfxb76y
Dk5OBfShgfLXIK+5vFHsDqqoZosXWj3CnawlXRcVgJiuXMjOW81zudzcd+3Mn+PdiV4liLUrc8bZ
dF4ZovyVPAKpQq/sAZJlQcESQPxZ6bIYYQm7FKM70KCjfNrUOa9jyRt3Z8zXjjnxNnJG0bWB1/js
kflpHZYGfSWSPJqp2W8I6lr3ShL9nFl1f+AuV4HPldgTlg/XnpqtWgqbQh0hjwHrBQR7ghIESYIu
846eJaJOWEdIbr0OqEV1bNrytr4ySuCkq3KviuQyrzKoRXl+pHT9qqtQwKPlRjGxAQinCKjtxnU1
xWXOWEAliHT6FKEcuCkzPIPBtSFDEpg1bIRSO2wHfgSQ9rpofw20jWA5EWnKDbyeRbajno0Oa7e6
7qsb1RnhpP3qcc4AJ3XVmwA9arHq/KCR6TlFDreDYxTsF+fjvW/dqGAwPzaSDTy6QkdDhqq5q1Kn
CyFoFjmTLAKbu4GeWed+zhCxIL9WQe0om3BmG0crRxAq3KBx00Bm/ZVt8GPGxp1jP7WF9W3U+7gx
cB7KAm1Ocms7D9AYg0uWHvKBhXnjIsGYRTVkfLI06l0VkMR/aGj9ioxaSHMa6jTb49v3aH2raZRt
u9muIXGzlx45p85jO1tgLfR8g8vywhP0hZA+LmrtrIZsZeUZO5vIC+n8HHz/p8XMc4Hjvy+bAJLX
P1qOGl/ebHVy4PV0USKvAU+qwPaKIE39raaz85HWG1gjO6A23PeaOjf6S7stX0YXyoa9iSKsFzRt
EbccpyPmqxHXnkGPusugskjoFjzo13KiR5oOR63+NQGJzi160Y+g4HXiFj7xcOhpWAHriPS5tFMn
lBa5SJs26Gm2GSCqZsJzSSvrbaqpzQiIvOj8qNOeqowEVaFtLZvBgmfcQ9T92LrmsbT1XwPXd1rS
HSg3qoCb4qwURQ+EL9sX1oOSYt/qyNZbcI6C2tlY7Ab7G7FuvI5dws4i0oATt4X44Q3FXh9HBPv9
2WDbr6De3ACMGRkGPfOSOtTddmO7SCV6ptqSgT4Ld9olPd2qZDoOhbqTXvVd2eIMYGeUFPRH6Sts
JlsLpiQPzMyMqgra7bBvCLivYV94dwbFWxFyU8hNz+L37qWJ8QC220x/UWAgrEQPCuGGeX2l5dvU
vy+Qa6VZQEW3kWbUtenW763Yq+to6B1M20+rRV7Hq+NewgIGMMvNRHQa8tRl527H08DWgcnP0kZE
SavgmZxX47fSMUho4PpGmEwsDJsZNVw+8rHY+1n61KJ6dF74CQfix4lcIr6rUg8aLbnt9RZO0umu
GgECAgOmLo0xUFp1n5nk4NvjrkURB8kl7UCIcq8Ub2k41Ei7GzoLgFB+siB251uwyqBFVQV9T624
t9u7iZZbzSrPbMpijZg84nZ243LIJ9us18F+Z5Cn9vG94okAAl/lTRomBWsikN0iqfVRO07qKH3p
HupOZfvE5nqgswFpdi27N/X63Cr0I56rSdC29GkkjrbNRQGecr9Pk2yXugh2cYQMEPzyR9ApR/cM
1YqX0cOmK51zo8Fqxo0RJJMWJzwPC9eM3doL5SiPxehuRjJGpaa+w4xlN7pkJ1orVKw+gtr/5KUw
5mPkB++7B78EQCwAYnCMiDR/KmJ0gasGFVR1s6VF3UQsh91tLr3pWDjWA3ehmdooHtoeqNvz36Ru
ccmAzg8aqwVZ0TcDQhluK9smQUHMCRJmLmop+PclywxEMR08Xd4ulqag+c7SpruiqzYJvDFyuDD3
iG4MaJodRJdrT12iX/esjzLPuQVUP9Q4QALQSbNiBbEGMWpNUPXI3LsuRMByxXlAefVQapQGlgmQ
mCsm7HqdXGSE74m0gAbP/XtKTQrkiGZEbe53u7znInCZXuMvibjI+fTUMBjBmBaPG+5nOzB7w9L2
Ak2MqO0xGqZ1WketIiWuGTPZ9napcKc4LoY4J9C1xVLKHasLRkRxW51OeB9BFB4rpr/i0kJ1bQKW
pB9utXQ6jGJ60ow0TmhzyTXj3M7LTVYZG1tPyQMVBQ1V2jwPckImmOVViIighkRdwRzcknqJCg2t
xjNSFn7kYU7OpOL2VWHz7DBopfOj6EcIuwE3s0nKLM+PiPnUY9vb6hwphvZVm6995VYy5qR1jniW
p3LbK5h6mKX+JHKni3IxfPPM/CVpEU5lqQ0QSGWN0EqfIKMegBl7a08QpsPeAsPHdattDW8yGZe2
Gq7gsNkFWs5MlCxpHg3QqYNMFsb/Kh/TFzHoP0iTHemge99YA3m7DcuqPu5Tt39oahfyhQC14t72
RGWEsBvtL4YUDhouL7Iopw0uG8eKC+X9zEb7FqidCqboFVx8jXHcVg1Y8qJmt0xA2n/QTEgTIYES
6IMujgJ1FgjqtdC/rH1+3+aCTJvS5xMLXWL4ZyiuZneZ3RMSVT1JnDM960D94g3cu0dOMZMOpriE
rJ5PCnPb5fW9Xs/XAskkVp7FolS3s8Bua90MWyCK/WCQlXKCvCGjD4Uwf0z9UPWjxiM5DaV5jlZ8
96zLfANoImX229Esh7PK68/xVoOw75Cj1EJdFkAm/1ZD7fd5IK6fbQtuwiHasLRik/oCbmJcUh8X
HHdNNaPXbCdsIM0GGVAboRZmLEWlM5uyjdMbzXTpYOpuCiS0s9CsGy3b1V2hXepM+VAX6+0D6uAK
Tul5atU4HUdYNKU51eaO8v6SpN2w66AvBTmrlCGzYdLBupYAhpz5GWvwUYzsDGXTYtvojvG9yP1M
m0uM3p1qOk2EhWdDQalupPXiovtxZ089quNE0/eVdFBytW0ByOWEcmPtZkWsrHIIoWwadTa56Lh8
GLzxitoJ9v9Y/RR9ca9bAGekFoIiMHkq7bpl8qIQMmic4UKaKupK56qvsnKO4mCAaR6N0Q06bp2B
YL3JteZHp+WbdBw3he73AazbJdgPIpsreGlrlEFlAdJWsd4IqSzwtHT9Q29KcB+Lsnq1eEL3mVGQ
fFslBTSGHOZHCRT+YJCEPVrHVu5l+cYRNL/ySh38Rd7pQZYkT6XhEiuq/DFnYTX5A6SsEpkWEfdr
Ehuaw5NwcpV9541OipKvmXp3fumBZWnkPDZKHcQ3ncmVGtX8gPnqVbB4Qml1W6q+Qb2GgWO2swYX
CIW8HgkK71M63BljX6482k6mX1wo+xnIXQONv0y/eCpzGJ5tOJG2DOFnAIoZzDFwmGtIEJaXabSm
QHfqEQdmDcAwQN4AorXoY9VZIAxNCIu5cUaIs1XjWa2zFYTbqWccBCBgV/9Wd1oW2mDsyawK8xN6
5Fvi3zB19/Vb92Se0zOhAATSlQlw65w9e/d+w0mL97zd4FKG/gMJsrC4nXW8QGSLsuu1Mt6p1izQ
nsDthN7QbPvwsTWmwfLBr4BoM7blEbZuOzCtUd/697IRp+CYaA0FQ+hZA6y0zBVMhgEidSY65HBV
jDyqN3t2hAz1BSuo84AbQV2HSQDN+k12IYBVdv7+O//DB1gkspjPXNZDizy09QdW3klwKqq1CTyR
7YeGBIrNwElBHW2pDl62mY6YyepCqVnnA3PdjbQ9cetNBPaGkJz+OeU94rnWdDeWVMgCUa38pksJ
OW9FG0OPhtZ2goxbJC4tnz9UuUbvjVr+B4pxb1OB+iY2KShNi+TQ6MqO6QOwXOJFhWJfx/VWPelb
Y+PssnitrHRic87z/mdjizSb4cA2r54by4wH0h+0ogqAG1/J5Z06cyxY30BDAbBfCzn6j8t51KaU
mybY5HNtU4+qqHzN72fxAAsMRY7raIVffuJY/dDeIm80mD6O0LaEm2pSBYZqwwqC3fn06k1qrWvz
Tlyc4B+aWmR9E1UPRudOwIVuEKT+HF6N2DnMXQQ+9Cbd9nF55QB3H4Al6qXB2tl6alG/H9jlxjEg
QFwjvg6zGs7PTgH/SR6U6VnTHh3/P0g3f+jq4lASitAej03cqfKbTG5N7+Hvn7HvG1iWwIukECKp
0YALBMF+Vu+yb4C3isj1FIvtGnD/7VhbTB1y2jju8A9s6pdZ2JG0eaYpxOYtVFPoDwX6U39bRdoQ
GD8bEYwhTAp24BCtS8wup82eDUEAo0T2F9oS0L35uB9sJ9GN1C4Ern3jnKX1xVSzBz7KCCrSG9k6
u68HdrlGl80tNjnnvudICRhIsZ+JhXI3+y+s92p5B781Y8KBwcM1bH9SmkUUVidEd3moyt2U33Xe
Wugyf873EzY3gLMKPpX4L8Cni2OEwNVuEKBxveE+rAcTHBrwShCIb4u4Ccenr0dteTS+tYZHBtyY
Z9eF5Y1vwsNLKwHuRHBa7dIWSvICb/xKX4lcPhX2F+0skeWy75lNTfTKuhhfkm3UbWdXJLuPJJxM
sPjcaFqpRJ+aKJge4D0AQAuGc1H6aGgmdD91eGg0tRNoIyr7Lrwgw78/fu9bmT/Fu4ipz8ee29QR
oY5kImebCSnI0V3pyqlJet/IYkk4BRMO3KsRlkFXzNyxYp+sObutNbG4TKwOeSDWoR+whwgKW4Q+
VSh6dSvDdepMwKtVw+XvQLNtGfL5ozNZKqPYpOlNn9+w9slD7mNqX4CC/XpiPkGN5hX3rqnlOcta
bXK6tse1uLc3MzQ9R7oj3c/GeNUW6NKVnn0qtb2151hzJQp0tE9PDkYgo5CYmCT2IiE+PUZmVKLs
610h5U0e9C3qvg/GWYrgsltF4M1reXlmAAP4Z9uLs693FPCMI9qeQw8rbCK8yq96HO58X2+GM3Nl
PZ46aqEHCXU/tGjh/z4ueoqypWE1NiBpe7EvD85+QE3b2K3BLk6tSXCcdehqAh0P9unHZrimC6HN
azLL48QmER9veb5W0P5U+53nbZbNh7wFlBdx5H5sRQorr+0MY/embJ1ke83U7IAqEcMW7FDTiOsE
JTOYnWck+nqNnjqi3je92Nf9oDcZhL3Qwf7Mk7BVWTt15xFarov3DSxGUJQDM8oJu1lttYMW1zus
xz3btRtohW4EAjZyVWyd+OtefdL5Wo7oIlpEkmPsyXwmyhd1uOjitMVLEuoIcbtBiQiEzBk6tsa0
Obnf3/d1ESWCzTt64B0I+C+lu+aN/AXc+DmYX9erQdXJifPwcHEB/4S0xSK0wWNDH715XLuDB8rS
cGF+Ky7lLj+HKnrUj0HxbN2sDOqpLQ51ZgQG4KV4n8l0iUNwn3kiHA7TxohnRZLknEdqA6mQM+eo
779u73QP/2zubde8u9fMkiR5PmIO63LH8yupVnJCJ/f2X915m813v79D3hlOIfj9uUEvJgOFP+26
WvUCPXlQQQsLPAGEap+F8i2dEpIjBLW2s7UTifM9nOnWlVVOTg40GRBn4HDA5fbxDLE4ZACGYl7x
b7r1SPVdzIIxDjInQOvW67r1pxv0fMjGaBaOyMUJPNoTkoEGFmAbJ1ukE+sDqMZJZEFy3Yh09m/I
8Z7eX5Ay+N8m5xXzbsYKv59MgXZx6L8Jdh+QIghnMBO9XDv4V9tajGdH834CihCLHazufMduJSiB
ejyL1K4FcJ8eSPNphVgESuSGC7mtZSZi4J6TdarSQ/0y87cXWrlj6dmsjuNFIna6IYACIwSPQgPO
0X9X5/2tbYDD8DSbJQGWkN5GdQ2dWrRtI3o0+ykQ5JEz5JTXXrWfcm1zSy4uORPOcaD9Lu1hevhh
2wkcfcL0+zyi0IaL8n1ymQRFnEdr3Tp1eICJANgM5H8/y5R4KH2XpWaKEAExGX9YqR18fTqd7g5c
S1COMAB2W244rsq2rlGMgvPurICdHl5ETPczFLoJ11bIiaMKIpl47KEd6Bkv37ESxkoCER8eEv6x
LkF/M0KlV+HXPTpxU39oZBHBoQRfjD1UfkIbpshEv2f0JSu/VfT+62ZO9QVkFAtio7NqwjIJyrTE
ZAWMPMJWfzKHTQc8jqb/+LqNEzE+qFeI7l3PAyNkqQWR554NAx+UKmXWFSgBkr2lzZxv7ayq+mdI
qq5hOk+tBmhz40kBFyxIhS8fsbyVlZekULzoNzkqY4hyANUKGdzfQhGuHxknljeaAxAfqQ3wUJZ0
ZVrh7c4HzFVd36JwFECR8V/r+79fxv+TvtKrf4Vo7T//B39+oUyJPM3k4o//vMhfBOh2v+T/zD/2
57d9/KF/XrLX5laK11d58Z0tv/PDD+L3/9F+9F1+//CHuJG5VNfdq1A3r21XybdG8Enn7/x3v/hf
r2+/5U6x199/e6FdI+ffhiJe89sfX9r//P033ND//f63//Gl4/caP/V/m5RW3xff/vq9lb//Zlj/
wAGGnDZidYAJrXmOh9f5K7r+D4gIzvOA5BYs1yysxwb+AdnvvxHrH7iLYWIJh1ofyln6LBrc0u7t
a7r3D+AGQW0AmR5Ho4af+98P9mGC/pqw/2q6+ormKNX9/pupfbyS8XjwoRMHfj5gsTj4PgVoJJVE
06r+Bz5FRre061rihb1kSftLJX5HoswachTKq46PNX3Mq9oAHKJKc/JLMq2psY6m2jbSSOU2zcF1
GEGjq2DxYwD6MKS6qpp9OwHFtwGoK7FhdDJUxX3rtCAsDhHoshlS2x7hpq1iklmVX6A6nENaFmlG
WWLkg7qAdiCK/Zl0HRFUSSnTxz6Huy3ih2YYUSl3pGdtIJo4sTvC+qHbahOz1XdRTXbSBAYAN/0Z
NXq3/u5odQ0JJQ5E0k5NnpEeaq9sUJNPtSSZniSRHOioyZQNDAoJcuPmk5X2PrtGNb0tDrnBGXqa
6OOQBcxqhbVVgossKPt2GLcj2HTjpiuZlaggrwHt4MCBGHj7BMTLaB2iHD7YR2ciJUOdFmTSsZkz
Fg1yWJYLTPw0CtM/a0cgUEKts9idIwFM3JnU1dOtMOoRfMvR6Dmgb4VvVvUl1KEUxg/lioH7YVbM
ac2gTg29+t7UKuFdIBxCxjTIuZaqC2mY1Ote8qFvYbUHYF1royZea50J8Nlk0S1Y46UxnSXGJL3Q
LYWyrhOuG8UNKPP99Ji4rkx3lpUSYFtaWfo7BeujX2k5WtUFAZsO1OrGstv2nKYFbCW3iMb1FOTq
EgCKgCtbp7FIqzw7FG0O3rOoh8J6LKjdGufgyMOfzW0pWm6KUupFoCwIR+yIquzsTFdtNm4mY/LG
y3q0yjYcHZnJzWgzqQLbHDuQ9z0UTAKLdOrRkMJ/dhlzH0dQleH56nsoractBaaiBY0cUI0u79yw
M3M2Rpk9liKiA+kksoktMALgZhL4QeucOyH3/TKBdYkJ+FqWGmYej4ObWHdNY2Ywli0rC/AZmnvu
2SDQK0ANCt2KjIx0415RgBo3kOIDiCev3fyX3siOYFb0jMOfsuEk0jp/mgFTFYUJhFEC1aGGxLai
ImUNjx1KrbtUOAaKY/qQAbo+WQkNEdGWYzC4Zv9NGTZAFyDRT/l51+WmHWI3acN27BwOa9Sktl6H
WniQEBWkboKWFuUv4Q+ZvxlLe3o25VgCYSd6pW+BWZpg/M4Mi9YsMNPELSxs2IEhkWsMIBJvmozY
YK0Qrfc2XqJ7+WVZOr4K9VoCuFR6buYMUYH6G9ARokxU6PZZU4YUyyS9oykv/Qu7rTRnD+ZxTQ6Y
t8ndynKq5J2RoRKFjL5pE7JNGzyBjkOZdQ2QQqZPpgB2UCVIQB0CBepsgYvL/BEDmZv1WVsVXuLs
7UFrbONYCD1P46xX/g+KeeI19JRwCO58MLg9lJy8vIwLcIq0fYFdCaElWXhT2MGhGGgMc6iAogLD
Y8Sp4DcsHaJuSsYUG2+o1EWS+YP9WFql5oCeLD1gHKGO5XdAUiV1fuiJVlnbYswkaltmYfd7brOm
2WADCN8IeDPl2Q7aoIYJ1B3nmgxGPudiAx1YWrWpuC0GuEpXbu4cUqWVXh5ylSgaOXbl6iLIaVJJ
mPTkk/sDFpgj4LE6HxrAdLCHVdYAxKJVNnACg68w9uCE6ZGkST1EqjSsbWv7KRiFLnFGcGuRpKL0
rh+TUdOjXu+LkYZSsSHdAqDcpd88QJeHx9JkKT80rSoBJM7bjmyZCciyCoB16cgj/srSfkg8MAES
MbkzUD/IMnOELGc+ZukUDxwC8KCWi2p+Ihgaq+50jAYKgIaBgyNKBNzYoUNJR3/rQnoauNjJKXMK
8DCDmEZIPJ5YR68w821fDS2gSLRzENJKBjRbSZUEdA9PfmrABFEfxINdQojh12AbbYLAuqoEvcVx
WPaRAJYXJdSxmCof9fOytVNgJRuN1weYFTvADepFMt3WKJL213afZboVg7HvGD8yn5rOkfbcyRpx
5jdN72dRlbEBYEec+cQkR+RcaH6hJYXbbUC9d8Y6rITVdcArzdGrinnfNuTuXZjxx23+/vb+GNHB
UvJNDhw0W8hNz2KEi3yOU7RDSizj0iZD4/zC523dHSZ48lcMNj63g6gbLzEw4FE7+mQ3Ki01DnaR
Hssiw6QB1iWfv+7I2yf9K+M39+RjC4ssmF9lDnTc0+P/Y+88ttxGlnX9LneOs+DNlADoqlhOXhMu
qaWG9x5Pf7+s3qYI8hR27zu9Iw3UrWAmMjMyI36DvlRge9VDNW/M380n+5vJa3Z2qU7t4u/mT7hV
CML9Z++lVwX35W+gKKxD0eYudPU4G7vAjjOjeAj+LGnscwhMpjt/6X/KcH1RRjrmz+Gd/YfGw7Pb
DI73/gwsRGeZAVpmvOYRsRS4gqt72JyDkYvC/IT8gvlqExH47Z3pdV7yi7qjF6xXEMTb7GK8lxGX
tbK0m+AESNkpxuOy+VScHL/0g4+CVhZ+Sr6sDO/yoSiGB41AsLy4AgPVuXp8qEUn2Vl3anx12kxH
4Xf9F0yn8gT0ABnVYjvdrbXgb0W1WLgYCVJHo5J2WfyJnLKXSyp1+Rka9fSxMKJN1z4U4UrB+vJ5
+tfgQEzT+US6EENB8fdva0xnIOB1WZw050dTJ57W1F4dr8oSX38v8EZsc9qeqgFcRlQN30RpWy2W
k7g85ff1If4aYXmR3FN+caOvOX3I97/XcsfTgUJzmaepg88kFYTFxGlpXuGxYB0AP7vV2COVt1YL
WX6a1wj0thFrQ2HiynsR9dFwmmzzEMr1U5IodJcibwYBPpyzw98fi20Ighxio0hqiHl9M29Nw4tm
TqyDWgADHRxr3iDItHJCLkp/UKyYMJvyBO8x4YS1rOyMeQYETbMOin7+1ulopHR9zxMBwjLGSzwM
8kfLyu6zNHqeqvEhHcMVGMFyCb7GF0pdtPZZIMty4Kz2NopZ5iE2sTbW0En5kPWFiXKPQcp7fz4X
dYt/jBV1EAWyrsajdrEQxwH/odShfUa3ULhmag30Vzh5B3Of2Ju1quorPPDtOaXriGYZwO2o/QCH
WtYAM+TZK5CjONShTIQ86JCGEb7fSWY6d1Kgpckdu7LkSRS086TH8COUc6G4aPglw6mZtLADNN5C
RdracRSXuyCRQa8PcjzKj50cY0PfGJk23fdO1XR/yipPO9VIx/1UgEyy0CWSIIj2kAL3KKtXUeLa
ILE1vwVdjrpONM2GVm2kSBm6FxQPZeOu4kGu/lyZ9Ksdid4rvrmcLmR9WImL0rmT42bhtOq2/loe
UHbf9D9bmNy9S6keUw7Qyn+dAP+/lvN/FJvT7H+v5jz9rru3tZzX//yvao5k2v8jDmAb33UayJjD
ceP6q5wj2cr/IE+P7wU2eGx/xN7+Xc+RRckGyVOEOyjAQcbk476p5yAeCMaJ04HOP32Kv1PPeV0G
/94sGOLwT2hUdajKA6PkZnh52EWtdE7Gs4bexa42/GQfHBOU663Mp1jvtieEylfgoYuTT0Q0FGjV
bFDSBSL9i0uorZQa5zgRRROJ984n22tf8crql7Wj4Gp0nGuIBWFvAFjUxr9lkWirNLSDIG3F6LrP
xlbuUOwRUMXZt14ddHdrYN9XL+O380kYGucqTG6kEDlbF4kQzZxzWsrN4Ms7oZUpGiyytJk3WOmi
Xqu61h2EO087hnfabrrPDiGkRHRNpp3+UHvJg/2faJxcHgUm+5/fxDqjc6fLdGAWR0GuRB2NF2Z8
OIrflHvaz8KVn/RNcdD30lO9OguL1vhVxOU3LuN2cBKnHnxMgNzsoUff5HzoNwwZ/J9BtTp3u33h
v9l2N143iwv5P6OaVEBZy2yRReJWoenRxBbjdOEX9xvZ8ZtTshu2+QNMo214F7fb2KdoAjorely7
Al0tbDHNNEC5BbGhsUhdLLbO6MsxUvn0Ap0yfmxO7b7bzm7yLTyutclZuuzLxTpDHIo+HrctRrrM
qW1nBLIxZUBSJekMx0zWumI6UXvV1A9qTGoMNngcx9ndecyr4VelDmbyh3k2czXfFJgRZUdc5tKk
3pyNfJQfOj0xywCDSczb3C6rHR3tvFCRABJFEF9gvE1WICG9ZQzmr3CWdETLe42CJrM8ByPUoBCq
q3QunBlJlHCovXAqYfQpEEsT6c6KpBSlPSVqNIy/z/Wo0JHL4jLYdmo9DbI7mE1q/RoaObI/O3VR
VKdMidKk8Qpe78bLUBex83nQs8TArTfIq+RHlpfh9Cfvr8z+igK4qcGlK0vYghs9MPXmZ2PnQnqO
NlBRyZt+aOLkeUDxP82exriTR+2zrUalPPqOEkrl1yLOpfAP7Ngy+ESOFNoVqPE0PMNTAjkYvwRh
ECun0S6LwnT1IKoN6zQ3odU96HEynD80UOjmmmmAmnrQB8mU7A1ar5kxcr+Y0XU0JFmfPgXpoJlf
8lCHPHeahiot/yygieVQr89K80HptIAyTDDip1tk6pgFj2mgzmboyWlkxslmDkNVq13aQ+P0KMt1
zgu3BL803Nt6MtffzUhB73mDycUYf53aJIZpUEa5/MkwU834RoWlyBL8BPEruYurMHIeZqrPzW6a
lV4HEG/p+QGXbO41ipVoxQu1/MK4M6dJtR672g7TeSPJRlA1W+r6o3mK7Rio6EagbwoTXvY4Gy9J
hIz9NskrxAY3kqT9zk27tAHHSPTEvkTjFKMK0rV1H9y3ThOGiBmWIGxhObdlXG1h8UdJhRrFaCh3
eY3s37c8DMApYdhshPdxwibDmLbBorY3KGq7eVYmXQqDPlVVL8Wl+BmNyBHh6QQt2I0N6L/zI03w
dgGPBeFnOcTCfZt0SgxHKzvXhXqa9SxFbabGbvhACT1rPXopFGuo5FLJlM0+AFA8a9AHGifU4nua
J4bxUer6UNkbetXxjsv6Jvpiq+U4fIqDAanRag4j46kPktYwj3FZDh2tD5hl3f2s9+VwUjChkGsF
pn4UKEc5ijX7jhevPLGXrUF1+3PcGnfBPEf1YTQpTB0KDc3NR12VrCSEWG1IsK7l1kQ+HPqi4ReT
UkL8t62c8mpChRqtxdgcgsdBGWZrS9lN1x/bHlLYvTamYfjE8mjVRy3OFet7lYxqekjPbdIe54Fj
9A+7aENtp8VWcj7kaIVSKB9hscFANu1OfyaPpyYLssxj4x4Rrdr4FKdU4fdVEdXjwbJmZqiuQzl+
yNQYp40mt0LVs6vCUlHQc2r1u2qUivYEs9ZKnm2YyOeXc6lM2JY7ldHcqaEVS6eRH53dNzPKmNs6
4DmLWlDbhseetZROtC6kc/84FRQjj9Gk9sNTF9mBtKmqeR6+zfVYmxZ9hM6yvip1lQkTjnPe7OoJ
8q2fNecmQS+gtGf58yBXReLCJZkVzKUxjDxFujNlp8Duw4pW+Fy0U7Axe92pP4/M6A9riBrERoas
T2w/t+VyFsWCFrVSl6LGxMHCY7bczarJnt/IA5d+29QDp0P9Vc0dbzAprH+zi1o5/zKHc278ngZN
j0OaLnrcnu/NYEzz0KOLIZvJk45MBOKDEB9qq+48qSualGK9AtmGJzFl1C2l8sZ44c4/YFeF5ikK
NVMoO+Gfap2QCjaaOUOE25hmX5MDVCs8m/ggBtGcUTCfE3kbVW1UnMrGKuUXBX9O+b4uMzPxTQhZ
yTNg8LnlGaEgZGFwDnUK1HDrnJsJ4l62xcmClq0jIUVA2kDj1jUqkxfsnM4NDHm6Spb9UJbnTPtk
ZGNtP55HJbMfauCeAEeBg+nhx6ydTIeGtlR11RHDyOhsn9ATKesPQ0w5tDkJFm9Q+2nl0HTZ1xE5
4GRFeVc8ZXM2DbWvlKNt0npopzz7fraBMu5RbrXCD3YaGTHgcs0e5jsq8ha9dDpSHcpSHosxS5Vd
UKqTgXRork1t5dZDb4Req6eJJT8P5blOtU0XyFHuJWOejqo7jHMQPnJ0M7xNVM+z9I2zMLT90Skr
xx/hZp7dctTzYj/1dZb9TjFxRvXXqKROblwr1TXufk0W5cm8ySuzZHI1O6afsjHzfjAN0jDnnrap
h5iIm7EpY3yE9HgfDkFjbvJUG1FMyHBlQpEhptQt022a5AiGyoAiLVJkXasGn+ROLiyPb5YkWJk3
amXcMW+B9SUdnBqBBrsfy+AnMvXZhGCrPA00BfQyabrvc2HqODpERtiXZJEGMr4aUmN/SUJ7UveS
pcfT4TzltvajjqUB/+tWSYZ7LR274WON0SCdknTCpvrMa6YK3PEc9+VnWrUDG2kKcZE+e1EoJ/pv
UnDUf+T0kCEv8v9A2LDHzJLbHWqyVVd4hRkmzQ41kdm2dobaTVhDS3Fh9dkusQR0lkTenZSBBlJ6
mNp40CSvLwPJmfbBeRoLw59MpKfNTaepUyvTFLby+Bc3Zse6V6pylpUNwLo4AKUP/isufH4xwrMr
4JcbF1TR2cd6kU49DaTX3vqbytIUankhO1Pvi6t+9TL46LIfcYB+xXHMbriPH6Dv7sqT40nblcux
uH1eXhhfUQXCfI2HAKXVy4ceAhJNbCncTsWzq3spApdzat5MQuHN3sx+fownyoL0Q98PLB48b+MC
aaaQCzWBogwAsGWhqapa+ayHXe+b4egFueU2AZlkgD6tHFOjWon2esf/38NRY70cJn1tux4NXnyt
VwKIT/xUaN+b0EraXc6L58v7o1vGQ4wWSXO8O/Gv5DWvLyvGmIWonRQRT1BJdRcv3U842LryNvej
D2uvy8VD7irYouuBhnozIH88+PT7Nt35T8xEV+ZvQR+F7bMYz6JWh+dw15rm6yMG0y3ZNT93rFIE
YLfxF2MX3Rsvwqtcc0E4/Ux3w/P703lzgKojfOaYSvzDL7+elOD0hQF9jwHDyUgf67JZGd/t78X7
DIAbhVdrWXrPezV17LzlkfY8wUsDQJ34JWIywC7rnRH7q3TJxfr/a0LfBBR17Td7vkIXxAB3AF9h
x51UnrHPwAYYK1DeKR4AhoZiRObFmGqePa6r/8/xF1NqSyNCFWLAja9s1U+VO+P2fPdHdm/ft766
pRj4KD3xQqrXvOIuC/b/WElvBr5YrHI06KFi99QAGLctxShQ032ACROvRRJr8s2ev5rixZo95xWk
444h5veYnu0FT6M7rFPiFuSuf4yI48xUSAZAJBdT2WhFH04kNz5ley/75AzsyMyttm/3rR/Up9EE
ZirLG6lbq2wsDu+/Roj3IkZIKvyXZT0lawO9lcPhtbRgu4Lnw5P8rHn1n0g7AacF/Wd5VYi0z9p+
ubkj30RWL5cvT31tHs98RYyfVHoTboK/sygRYopmZZ6ooklPq6WUtaiLilUIcKOE9SvqR8Lu6vBz
/uIQUzsW3jGnVPb+qbPopf71YSmWC0q5AdFhWbST6+CMfR3TK+8qv8WZ4dXjQ3nYdF7+Awng3Zrw
6LJA9vpBRUVSFXSca93MhF/CEci06jvIZ+eKAn3slT+VfYLoMHJVtdcy1Z7kKcbKJURdVI5eQ4vm
I3AtWzev2oK6kZphbxC631YzKuZ8UGx8Mzzu3EPbbxQaNOmHcGu51BEmj/oF0P6XGAR++BQD/HcQ
CfLen/8bXxv5UFDOBqBW+E+LinCm4edtmOxfB0Whrvo6ZStp5dZ0X0RYrOJSBUQFUHDwp9DNPyKB
49mxN/80D8oux50AAG3zmKOl5q+Bqhew+9eldRF5sZLTvDOt2SIyFejKxY1Cd/njm4PTiF8CFbrH
DuCx30ne/M1cS3Zr8yr+/k3qmfXExkyGZZ1nPVBBfB6a6e9+Ou4+wA908M/U9K/KkE2Y2aEtQtSD
sVGodDvKysX1ahAiAjhIC7gpDgDLvTnZhVwZFUdBhuo9VRYS1eH95begNPKNFiEWmYoWrIW8DSGE
WK6ceaqb7GnGJnfQyLySt8Cu/GH8WR/rTxSugi8r0a8HCHOXFh2IH+wmrvoh5EkLGaLXsw40pAkQ
9BXYbVFbQXFAc4cP6fOaR/JVPuE2rqBsi7AtXWhIh5crYyzHwA5a8dmUz4gXCgxhsIaPv06XSA4y
Mkx/ZA1l/yUIX1aLWeuHWSz94TPaDSAKlTvbEyXljeJi4hC4+XfJWxvb9WZfxF18TqkxkrOMjLxv
Wx/k+dMsfZ9a3nrf6h4LrDTZ9s2LEtzn6rdR/342nO2QnZLkGMfBStZegJRYV+KHCMEXQAQOjk2L
vT8HKVXpgh+CzMrR+Sqfht/xL+GlQBdKe2E52xsXHW/E4tw28Zzfw75ZoZ8tG2D/+AkCLgVK6dqz
og6twTLOfAP7FD8he3ISutO68mpNrd85HqDZleV8de3jHeSo9DzBRL1CQi6XVp/ZAWodDJp3puWN
vInybiO6ipC25n3vO7sKxJDlrftzXG0kEVksNpOWKro+izRCMTUL0X3hVf0oJG+cbcTbundRGbU3
hkvjx6v2K4NdC7nIKxOw91yyzdE/j5tK8ttD9wyH1wvuldSzeOK6kLAxJtmthBX/7MWFdzHSxcLi
HapqQTOJrwotztyQwrf53mZXzdF/oHBxdVoswolZeJNH8izRNaASgx/AECvbu3P4gsHVysK5nkrq
BPRNUdGQAYksT4tKlXpTzq3RR+ePDtWvyP77ewG2ugonH5cauurLpx+ycNlIS2ViO4plWW6n3/0e
QaCt5nf2Zt3v/vpaaaNNBJLIRNkSIJEl5vXNvIUNop1qR0Ahp18+5R5oYuMFlQtPxtV6kwMM2azx
g6+/FTF5JVBpsbneLadRkUpefLQCfTn+pTsgiuZjyAVnZQFeb/LLKIsjVqc3Eyug/blDOrWAA+6E
1nbR+JWwSt6YrER7O+25vNIaXIktFvfl4uck5RmEAJmNDe+yoGQ7ldJ1KUDh11mNvOyIRciOMWqu
ckoAPq41W28kMkBE4DFsVYgrcZJffseqbpzEEjLIjO+zAzgIuGfs1V8SF8nA2S2eIMRWqzim6y95
GXWx6xyd2tJUElXSP0fB76l9DtZEWMRnupzKyxCLBSrRgkIVmRBnLfdsZ7yTayQi+/15eFDKz5Yd
+yvf7vrgsgyIvCgqCKcfSOWXM1naE3h0mog+zneCn5kck12TuzVuK+1OAhSwsliu1+lFvCVkNcdh
7Kwge+0ryQuIhM3Dh6FewXJe3x7Z2BC1yPLcqeBeL6oCXWd045nuD6sjfEKRtwWS3GygzZlu4Fs4
1+F+6Zp/SPWm+JUfy91qEro9qf/+AYvNCJTdqM6WOvv6s7bFtfQUPtqesesO42nar50vNzYDw4X/
jS0VT7UrXFk5IxlRZxrRsl3Dpe6o+0iA7ZDVnY0NHBC3fS6fh/2agM+NW91l3MV2CGlWamNP3D4V
oiPRxn7WgQQXv+vC6zoKePQ9EKWJts46NfbGSW6BjQJljccvBpbLMydsTTmtjVD2+z/mrey3H/Cg
5yZ7byMovFGx7XNtGFZrp+x1SrSALAGhVxz2C7WJy93Ci5nejdLKvEu0r0O90bYdVnwbB3kXEvHk
2fvkQ7eynG/GBFVug38lgSxHmpWMtXZMxjh/6MKnAbfD98+AtQBiNb9JihUmPYMZWbIPgNeVzZd2
kFciLNssJD4Sg0A+GlgBXNPNQ+scSJMIoQC8rxFgdc/6dvQUz/gS+I7bNL7WbKx628IU4OX/4Rys
puHrg+fyJyxW6wiqwDCKUPEnRJkGzcAN+zv6fBszXgMSX82n4GPqDJTtCOd9CZSPS9uZaiNQOH6G
z9wFp4fYy9zKix+wMVc35s9pv8Z7fz02L/LGIubixFGgE9GaZHT6zj52aK2kpPzusC6Nc/1+WURa
JIwEiVitO59lf/xj+Fz+Ekp84JM80UqiPJa7q8fb1e3iMqC+eBnHdYHffSHJHKbxx7DcoDHETn+N
KPNUW2dZX+ePRcTFs8WZR1UJcyYTSR53vKdRn7g0+otdSVVZnC4x1ylsotOEDsXqU+JqoS6iL7Zj
LOEhqNksH8y6yoP+OXuBwHd0XuQD92K3f5YmfkHphp/ePwXEd3tnBemLK1WfxUqWiP3Rb4M9p9p/
qGJ3MwxyJeL0pGq/vPJnQaNgeMroYr32Iyn31PFrZf7I4u/WcLKgDE/D5/cHdn340GDFnojtiE8e
ERfXgTCmUh8UDgto5/wxIwCH8zAAbHSBXOeHuBif79ofqicdzJdsrZQkEsLlrDqkC+4hoPqda+/0
HPW5KJlZvFbtn5+Rc8LNzj6EiNumsasYmwaZLKldZQapYpFcxdVQfaV2C/J1Oc2BJhljpvE1wdeA
KNyxglENcCO6sBvnTNmRNZRhe2p5qbVHgpuqluAordWRbw7/zc8Qa/1NanHOsgnRoOBYQos6zB1g
Jejf4kS+8onXhrv4xFyKoN1ODDe9V7a6P9/JB2unMKTSDf6Jq7+QSHjL2bsxKMwqUewyDUppSAhf
Dio2lNEwJtbTONintIu+V3oHnGxecdW6cdJCE3oTZ5GxzrkeN3LJ5En7eWsfDbRT6p/m/eBxCnyK
ws1aErk5Li4YGq8AuDDLfdLquDzGA+Pqs2xvSeOfxqh7uEWvlP6vG9qwW7ifUwLDFwy1jkUGgUWm
QmUlTuNTWxUYmZkjR9mXP1HaTw5Vv0mijRS6Jq1QyXM83Isx2lhbMlcvrctfsXyIdFk61oizya8N
reGHbbBLmhdJ3uB291N5GJEl3qQv7bwZPwnCiL+yYm9NNvQDXrGiNAfp4HIRnc+trEWGPvvaB/o5
B/nI3nCbneNbpwpsqSeKY8V+Jeh1KmXmeaA7AOGBDS9vJnU6xGie/xMaQffuVfpafzS5M3eP0mFV
H0Xk5sUxdBFw8anDss2hGhkzpUfZRZ7+Odppx9wvd2uCc7en818ju7okGI01lirTideIj+/8KTHr
38ZQHFZm8GYcG6M7qrfoh+uLz6YZHfr8CnFaT9nGf2h7YU5aefNRO4qLQbkzwG+57we9vWEQ6YEV
wpvy6o2uhwH1Ys3iobXNHoQDw13xjG6fl8BWwAIHdNl9vBcd5/4bNazd6g3sxukKJe1f8ZdbBf+Z
dOQo5IG5c77m23HfbjDHeFLpcgerEk430jWL9E20xRSP+ajZuHS9vt6xsrL2872GaJTuVeqmPyoT
lfLuqwJC4/yy7vB8/a4UxwJcGHh4kOOudMwxaU/O/dxCekcArHrpToKeYj5SjeR2G2wxL9+9/3Wv
8S9ENIWWmvjj2m4ZI6y0n6rXiPmhwF83OQFkpxtT04pZe8G+JqfljgTFYwOYIC9ftQdHK5PHRG5Q
fMbcWTB47R0H8Y6Gy07x7J3yAW+rrZBZExVs+cP5A+/aM9r4hVfv+l241/fDHnDt77VFfn3rFcP/
1++6Ek0NLHB6kc7LOv4UxI+zs5cAE1t/T/2PBtDrZP87zGJxTahLWKNUyH7gfKhRlil02AnGChf+
ZuZ+Oxixod5ce2S8FYusjvEjv09eMqhN22qn/1J250e75fATfJf3F9GtZPY24OJKEslKh7gOa8gK
+i0yUZ8jze68tGqf4rm7q53kY3jW/5sUxg7hemkIubUllSvTjSCK/9oqXLp2yrZ/nPeZO4NHU1y0
hdDa/Jsk9H98vzcxFxdKPa7HKsBJiJlVik2yz17Ec9BxzQ8zILjmCdMhl0N47dgXy+Jq19D1VoVW
HufwYn6nNnWiSiWsQL9UD8oroknf6nfrla3r6gFtQdqUcAARLyejXa6dDq0QhOdImZXTYz/YPqr6
WlpWxXV4OZw3MZZeyZ2kSOrQMJx6O3/NMXL6WmIVwwuBWla1y+iXbSP33tyUlGPyF2HRyWuhORS0
CSuIce+v3RspFfALfHjQBCS3ZX8Ecl5nYHk4+4GS+HP0xZosN7frtfveWphlhSRusrHD05VPWNLt
3mr4lp2ch0raKLs48wwKp18SHkBKvn1/fK8DWMy2QPcgmoBwm6ot94lmpuexhUjFfVffAWaoat6e
oTcHm12K//YIMJ+2e89pv5q5xWJ5L/Riu7ThADtMPH3DxHpSiv5Fy5DjQgBE3jnndkY73IqOGAVt
IWAdbKl0y7PZbJWkof4WW8Bn01rdl4VueYMS9HdlMu1xp3oaa2utL6De2GIXs7R4wiGpWCgp9wJu
VvZOKElrTyl9rNwTMgkNJEWgmptopxzBsOOUspZ/bqXhi/iL9aFhcJMZJl8JhsPO2goVzso7P/6H
Ra21D7PY5e0wQWrCgZE1kT2MgNsifSNxf93Md80pA+Sic8UqHwov2XYpToFNv127Mq+NeHkKCBqH
KWmMWN8lzbbnR4jCmvNd/TrBU1o1wL7uU3BpfrMPnEXuneOzZnAtB9/22d5lOJt9bNx5Y3vji/aA
3Ry0rnAv7/W/JzD/mjIuwi6SsZVBhEGqiu3X126Sm3tbCb08mNa2ucgB7+y1JbZEi4ex7PCk5JMq
W9MFWCNtMOt7PgN1aHcF6OKXlYPlRqpgZCCnbZpcMm2Qy1Sh6ny/FBwAEc/P9LN/CaQDelRuPVNn
Br9yWNul/8ua+XfIRU2iKRFLgjrAKcqzVfW1vfRA5qDWXD3p+zVM5o00dTE+caS/uUalEf7XSUMw
C7cgCvXtR2VUP2WK8zJI2W+eCMVakrj9Df89vMV5mWvwS+OcGR1cZTse0JnneSc/VgdD1LZ3a8bp
ax9wceZBCq5QNtRnfwomrDtH+Ss8y5V1efOkoVNGmxwk7ZXCVBOVteqciQFEmi0u6rqK3+7WMF7L
oTiUMiitivyN95m9fCOOU2YJlcfZBycwbFr0vzamRIpbWfJis77dZK9hAMyijgBt/mo02tyfpTIF
OPkXDFmUTJIdVqRbCEerY1KWOWkZTfyaNwtwSoKy0SZxdAAXMe7zDxFYYOM4HLgH/VwZ2XKxi1go
AuD1DSCGG+ZiLShxkwRQ1bnZStscd57oiK7TowBxxD+co3Fq7kVR6F8qIf9rNfPqsfIaWINZhS4D
hY1lqXiI4HCOkFp9Z28pFMEcjMmmb2h4Yhl7mE8Bio7eyliXz5XXkLjjsWRg7SILczmvsEi7qIgJ
2XpCMtPTPzV/ph/7Q3R0fPMDwpdkAy/4Np8wClu9/N5aqa/gHwWxDuHLdhkcjyXJASkjLhoAIeEh
1Z4cuemH82u+RyaMEzv9IR2LQ3xXb3oaPq2LgrBb/M2+rpiEt79jcdYYtTWkUpHzO7iKyk6zSbIV
n67llXcZYbGkeqMdAw2quW9Ij02311QAHStFavEjl/vx7SAWtybHxMVClyrZjwK5uVPsnJaCck6/
SUGKUtdgZMHz+2vn5piEzZkQ0LARW7j8ekmrIDfbKqNvKh8j/a4cX9T51/shrpLc67y9ibHIq5aR
ScIqRqbwnh9UPwIqWXnKETNywAyrKfXmenwTTfz9m0PGMBO7MES0ws8PSNcKOkfq9Xvo9X/On7Ho
OK5DQpd57nWEGNWTEQCOgIi7jIl6Y2DKQT+SFOKn89G5607WS3LAvNyDADjdrW26q6LeMuBisaM0
X0jFyFKcnY0wyQo+6WzxyB3dwhWXXSEfJ1NYig/SYe240W6umTejXewDeAxqYAL7pX4qPZrH8le2
z47dabzTv0WutUv3XMM961P0ka/8UhxyP8OnU9qqx8qPd/ERCqYviCjBVl81cLj++BTiEJ0THwLD
qOVrf9aEv27Tjb5Vfqzyn2ETbd5fzDcDkCcp+PPEvmrqDPNky2kK9x28nAvVGCGKFa7O9ewyhDcR
FkdAOxeWU48NZXehzRd+iCJ8C6Rvf38YFh0j0PG0x6+05pocbQuMs5mn888wASo6lv/FRGFeCcQG
mbnrIjsM5bQs03b0o+lHMX4wuhVYyPIe5siUABCGhGssRN6WoLSmQCjETCqx5dqDso8QwREEx7V7
2K2v4ahCftIA5o/szuXO7tCpqBWNiark0pMRAmnGGDfqNdeAq6LG63DQl0dFiz4+3OnLOGpqlmNu
ziN7KnlARGnbfO85tjJ3gAb3oTnQHPiUtW6wdfbvr4SrCv0y8mK9mX3vTF3GhwJIJEPeAdT95fwk
UQK0aWPhgTPt106QG3ckpP+AQrMwgGFddesiOY4lyWBWncrDVmjfPvIw8NF7+aP9PEFsXPuKN26e
lwEXaa7gOnhWWwYJPerVVPDO+iREskZ4SWvBbhwRF4NbprvcnBBVqYml65tI+SylKzedW58MxDX3
HbSehG/GIt3IqZX0pTjlTGorzQte8jRVlN18HDzDRbfAW3WCuk5wgv2tOFTb6CvQ6lwszynR4XkZ
gmM7+Vh+Wz9FSOkk+jizYPGtVeBvjfEi4iKNJ4NUz7UYIwYUp7MV+UUY+KpVfDYk6jkZb4Ys94su
/jhHzvM0W6eIs8CQHH/u5JUn340z4OKnLKY7qDVJB2Qz+lJSbIoReHQ1bNP41/sbcS3KIqWbRlPQ
YCBKrT2d5bsJF6pxJcRV55O9fjGSxSlTU7s0s54YaLTUBx1wkA93Zdyf7zuPOiAgU1856iqdV5pz
j8Nz82WthHpzlJAghZKAEFBenKdD1vVKa7A55NbaGMPvCU5gF6zcom+dL9BOudSqAC/Qhl1Eaauu
1JRGHXztcd7Sf9vbh3pf/tm93orObvTl/U93IxddhFucLjpCRF2OYBi5SNCzRU1AlN5WW5trcRa7
MGpm8LsKXKcWupUUgHPIt+FW9/LP2S5HhGQjQOZn33ZTekVrh/bNxQPiy4bVi7z2lR5zZUihJts2
lsjgk2NR9Zfd2TP21ff2KXtGKWYzvrR++lD9SuW94cr7dXvEG0erTRKm/AL2jJUsJujN3R4Bjiht
Nb4r7GHNLR46Sqy6Z35rqZhBDTI36/jBWwv2VegQZBJkt2VirpI66eNZQlGksj5pVf2jczCvCJzg
x/tr6FaKwr0EZhlqd1zKtEUetiMpjuwx/YujWTyL89V8FG5V8XFVoXKJIxHnwNtYi3kMBzTvUolz
QHTlkz06FPvs8MpaO/w3o+KKRrEMnSMA3ZdfTAZ0hXECW0NI42ogD9o9yj6UN+W7te1xa3cI+uw/
Qy0yBopfBemSCVTpsUf6F+v8LIefw0xF+PagRRhzrDF1rl/rcJAM0D+ob5KLX4Gvb5ajFjpdTFB2
xBD6Uh27VZ3tFa1Ebmq1lCrOkMvKwGWsxSeT+/hsonwmBBJkN7gTnHYBgtaOml+eVhkXIhFcRQNA
QM9UB95kLFJe0qPod65LKPQpK+TsWuEmP+h+BLhc/zjDOqw0tArGnbwqUL4WeZEG69wYcLVhabbx
/DyWTuS1knoCjPjTMOe9Mzj/Ta4QeNZ/DnWRE51gBu2Ymr3f4ccY7dNt5pof26MwxJP3HKQrueLm
mnkTbrHNu0o9z+FgwmyMv2jxszlTBOERr2MfsbL1bm3ytwNbrJgImaCyCbmz6UBQBk5KxN+20726
X10tIp2+s1qWykuSOaBIGY5/KbAAF91j3mnSik33077O3ffHpa7M4FJMIe6TVqrOyV8qpM3efC55
Q0CFoNen7cf9fBf8Fh0U2CPbyuv99KU8hhQd+nWokTi83hv3Iu/XYSTnmh2KGUZo4q/KFhys2Y1f
0j39Im9Vx2Mt4uI4Tdo+CXOL1dN/1f6wj80OgTF3PtYpw824hq9d125ew98sInNxqJ4z9DqtmKQv
ajYGHkGbFKFbnTpu9ss5cs56q+CQW0n+bcjF2VPGQZOnOUmeWf08eyVgn8xNoCFCMKvFxXTdcvbm
tBKTVxWo8ivLZ4XOcRrLpA6IM1tUXO+cF+VhwnZe3oenYLtWqr5RERXk1X/HWyycDEW2qDxzyKWH
6sG4D2jJ6yyb6qk8/pdPqbfRFovGiupaC1RG13+VkUMpjpEfnYJT5Vm7Yhs9ps9rmfiqNS3uFxiM
0kaFS0rdZPEJJ6ltklAj64u2krU1vjjbdCuYScjNPJhbvd0Md2v301sXtbcxF4kDt4F04n5I7dH5
oPaPsv6Hk/18/+i5MS5V0eiz2LAD8e9YFp1qXJzCvn1NwspX9U9waDy95Xhj31sIP8ebdgTBuVrR
Fqvh8pi5jLpIGXHVSGMccc0wn9kUfrGz/ORAQ+dVPmft4X0FHAFCfjHGRdpA91kHzE00TJPyw3w/
PeiAGlUQJOIDGt9zy+OAu7OOmTfxxCl3/+UvELLymmbRA11k5Npu0F20mOXG7738l/G14Cfk22Kn
PIiajeDSmnffan/wCk++K9Y+8s3pppsmKIloCP1f0r6jyW1lafYXIQLebGFphxyrkTYIaTSC9x6/
/mVT9zsiG3hsnXsX2mgiWGhXXV2Vlbl4os5lF/gdYh8pcGrC642LM4rM/E2wCkC3mLn8pb/DhAP2
h7YW4HFApIHlv4ois3JoRYT+hICKlCzmg7KJ3YS0QG7zJ4KBZllchlg3BmlsqDxkedrHWOGolcwW
JEig8KzMOui3ftX8CiLFZBybpXu9NUg9x9PWB99yAIOih3KBm584oBqNo0zgv8f4lbWBlgECzKFn
EOlUvBMXyW2xxQhBU48nWxObrmY4kv6eVd79QZFDtziUyDCg5wqN0RCtvF21aZjRe1NGgxOGr6Dp
NOXugw8+x+bc8JXFRb5939zKlYFBXdmjLmJIe3QhgH2/4//+pfFAxmHqJ7A+os+IRfq4uiWRU4eE
ARgBFow9aL+SQUiEEKvwewBFDlL06/5wVpIJZDh/LJBDeLXp4WGkIYSaiJP9mqCg9QgF1tkG0zfa
cGzuUwGuz9IEz8AgdQuodRDqo2nFuv8RK2mi24+g1jDnCz4BAS4Owlv0kD2RZrLIA4t77/C2uAF5
IaO0w5pWag01pfUTSIvivWi8qsKXyP96f0ALIOrFd1/NKnXvFr4qzU2BuEL28pfQ6o6VmW4NVF31
zwqVwQT1webQ2KODNnJQXfIugRZXbgZE4H+R6budXOo+hiBmzkc+BhvOz2rx2iUHuf+8P17iGRdn
kFC8iQa6C4Daut1E6Qhq6Ub9J+9GhBCa7V/k3VbX7coOdQEbk19DAydA2ilx1QF0fRDqQr0i8JSH
jnN5d/5eH/99FQHTd2WTuhUGY+iyDlqLDq+B4j2OzapoGPt/7R5AHg9FNKhNIfSltn/YiPmgNjFq
TqNgbIV6QDfwYHB5YCECMLysnNuHyC8llXUfrN2wcJvI4PHAf2O/3q6b2qupWgt4xfA7rrNIRGNY
xQGNN2hDcUOHFRmubROg+dG6CTpU0KlQ5rRZbSA/m+BUFHhE6OjOGvZ9/pgOP7MYDcmAEg4+xxjj
ahh1bZTaMyI/1Hmjwuj8oT0XGxk3X/YE2gwZYOV+QzKl4nauTcMDUrp+ar2Bya6waFol3uD6E6gt
JA1T3AY6PiE9QOtxa7jqDgwBG9Lq1O/Ec2WH30m/rI4pN2zea3CfOPcP6Mrz8eYTLtfAlZsvCz4T
8wxbjDwfJTTBCF8IDngGlU3uxE7uSWeGxWUu4tYiFWtE8ThkccH1sKgBChVa1THfaB5ECtmI32WG
5dYWdYllRo1keQ5b8TbY5MB5EZYAzmOzBKzuYAHdxyAglBHVUH597GvZh34CLirxqAylqfmQ2UJq
rgp+jXJm6bNg5k1u35/KpXtAtzPIQi8aTmi4prZPBVkxxQ8KHBtJNuV0X/jftOmlQuiffNy3tKA+
gYTXtSmNTPTVNskkJc3zGKYyE9EAYZB8BKYFzw20jdrZ1+w0mMya5tKpE8wT5JOAl4OQp0RdxiK6
GsEYno5OJ5zi7nvUM0KcleiC8AABAIiiKVBBNDCOU6uGjxNcgI2DZ3dkFSBF7k1CjgWP2kN4ihX3
rkzjrUXqyk2hQ9e2OsI2QPCsCBQ9lgE+kBRY35ceF71iyV8C3SyeWdB38ru39/CtXcrBDmI1NHWE
kabbIKjMgn8fm898ZtCbrVpBoE14iQGToN9JOYp6RVNhkxRNCI3hjcS/BNUGKumMa3ElisJw/hii
30cRCP5UiA0Rp4XnyqFFnv1J2QumtokcJIdDZGr098gjSUbfdFKH24LtzCo/x2Pucaz0NDnai7m9
+hjKnw2QmtbbGNsUMPgONZTmAQINCWG1r6FNqhOIkJl6EzOdsnJ73M4C5dwCpSyLccIsGM/qMTx3
KPxnTrCTobeAC4ykqyRkHH91p8geSLkPnbL/BewADywcTTzl0F0NnqBbv6AGypC1FTa0+BgAE/9d
cgX0r0Re8wHWYhAwuKyoa+XCurVIHSE+g2zRUMPTEqBD/7MtwSjp20RcS7G0zlZepz2rjXxtha8H
SZ2eKAunujdgsi/w/kCmYZxle9RZG2lxh6jgTARqxEAzHKIg+vjIZSipJfjnEXTNXzOzRbcqAACf
TxxIvDJLcVpHmhCAEeUy1nNy6QphG1KghCsVBN+L0nEWZtVUJtjEpHgV/xw8fwt9dqvacrvWY2fM
FjNKzBEGL5RsEeDSoFZViiIjLDCjxgjWaeSoDM0sJFYnwMIfga0CzCukzxbMFSBfuN2cLRrkfR6q
JM40l9bQQJ1r2uoDBEAlpubD4q5SZQ1d1OA9gRaDBo3RW1Mx9NTrcIKp38SOjdWI6KciME9wrp3q
z/w1ZGCd1yxqBI8GdWuUpOleGHnW9EwgT1U8zIPie578ZFz5qwYQ/IMkTwOCia7iaP7MT7KWEQL0
2YW89WMBPhXiUg2vfCA5DVZ7zyKcwRxqVwYpf1ZAh1xGMwo4PqENbnWVb6WSBJGs+lD5taNykXt/
hCub8MYetWZE9XLoDczgnDUW5780k2ITbbj7VljTSP5+FTklSTGkY4BpVNsfFfQschRJ7ltYJr0x
cYBACvKFXmSB/eJ9vZQSBSZqd8Lx9XehVZ7GPffKu76ZO7yZPP/7d4MK/mYRDRy8DPQOWBpuhyWJ
aBXpiE1SQBCQBAXOJUHbovEoujGCJ6IGwBjm4uFAJJiIVbgnAGPpvg0l87mhS7E/tOf8ZXwOduUG
+LYP8OruuJ8MW8u9Ac5UGU9gHhhl6C1Qe8NohEGYJewNsvnrrbRpnkhbpmwKO1IfISB1/em+zTWT
RB8TwogX3jtqRlEbgeKfD8KigpOfS823s8F44PvofzNDx079aIR+EEKhsocicZ59anVnzh0r0l0Z
DDqjACDFZQZqCxoHBJL0tol5bA8eEnA89CHytrYqn4GzZFihGzpLv6wlyG4NTtnuYvXU6KcWkdf9
ZVki+VW4c6ixg06ah5u9aD1fHWBjnvxEalLUU38RypzMSR7N8UsOIZEHImaO3pnson6hPv0NAaOI
c3QTXcI6rpZLTA0fTHth3Q/rKlAxxPSgKhdVCNL9H6K0g3IyOxOz9FYwh/2HAB4IejBs3h5rAYp6
NSfWWLfCN5MZQXPBSrwsFw2VOcQawBUjKw+WxFsThtAoYt5XCFYh5DcZv3TxLKAb9v6qsYxQXndO
IUHHV9AQ4vW9WslmqTwrxq/7Nlb87u1IyEdc7Qxf6MukHTASEWU/HfgCyFfaygMRs8pkC61UjyQp
zmxmWVuj6wmkIuBe4fl59rFGBdRQI1DToIOFMbK1XQfGFAVQN/RRLm4UoYiULiSaCllXeBB/M6cs
cHkNmN4SQm/ay+DPZh88KrFkxkPiFOMH4wPIJqC2PdpEELQh/SgDJUqFbtWILv6xxAfUtvReAc4H
uizOkY7x9+wld5L/4lkBU7hXBDQtIJ2ycFiZUFwq8LhcQkTeyjshhwicxDJGs3kXXVJsEL7+N4NE
kwRkXxA84h693T986otBmpJBBraBPrIPAyV4zvL9rfocP4A1Cnz19n2bK+dCQW0ICQ/gUNHLQM1r
GyAd34hC53DQOaniyEzzwAQ8iLGBVs0AlYa4ABQQCr18cWQ0kl8E6F6ZIAoU7SdxNLPp7f5YltkU
smYAEwKlrBGyccpZ6dpsyFFVdUDb4vHZH/D6ddpN8BgdW7P8lT9UJ/6HmrH1rMgBW2xOXAdQtZYh
mkEjTrm+iqKmyold4R1NVucMlf6jYWWgqiOnHnjQL+AAZ9SmFiydBNevXpmlEtZSXctGLsDsYMm1
Kb6F1vBavIaCmXjcW/xdsMon7a38liSgJPW/359rccXpELw2yTUixbl4bpSA/MldB+N5ZzVv6c/p
iN77wRQEK3pVtzLYaLqDaKZIGBs/428AdG0I8etfpNBWXBNpKyKFSTRFLhSwJIg4d9KMD9G/jaDQ
T93xh7xVzeBMAN1MqAHZQvRSX1uj5lwZFKFI0qS7hLnT9/aM6b5wW6f2ADiJ8krY3tUn/kne/AUT
7NoxurZObXC0gOWyUMfI7CimYXLvhluMoOuLXhubd0E23T80hMTOur/Wy0o2NtqVWZ1K9oqj0VXd
hCmubaIPmdvjniTTCCcWeEhY23p1kFCEx3KiZR+QpFsvyMV9KIdErl4xB4e8XYhSPeTMTM0TzQf1
B5s86tKbv1jVK5PUquZ6kQ2ZJiKhcpJ/DcfkFRA9KyhNdrvjEjRO5vLKFLWE1VxmgTqEndODp9sj
cHj95/Qx2akTnViwkTVjKtJxeLWgrR3ihZR3F6UsilVtalHu8D3Z8belQ56Af5PBWfGBCItJXgXN
++AYo8bVzaNS5gYPzpb6PRJmE61HiEq/SJz37zcj+KdQGAQgXgPZArU9jDgKU10eW1TMMSar8tx6
r3iO7rKb0JaYBwD+rm1R+0ISIC0LwkhIsO6670RpLHrQsSEJubx//ujRvSW75a7atg+1x3xRr7ga
tNsJAugB8P4D6/rtOWj6UEzEGIsHVFPfbAghXf2D7xBSAuFxImSL1Rb3jJucuR27gCWtLCiYCXAI
0RGKurZB/O5VMBv2aSYEBsbeOPHZOI0ozA3H4UHbEARdDOGe1MabJ/9CxCIrN96QKMy35jdwa6By
EQD/QRwgNsGeMFMw2YqWySHQrmFygObHHbQohatah0yzhM+LDx34urwSaLP0S78JPOILm+3wTigx
/oKAjWWYekmkXJL01dC3uOx5q3/RflQ7ZR+7BCmJQsdX7tcF8WojDmdsfHJYKSeFHQ8Yo4SENzKz
1MZX9UiXggaGkVp/GjzuSbb9Z6jhgeKXRYW95jjAMaIgmoEhKKtTtkBFlRiJ/h8fTLRWhS+BR2qy
2TOL42bN+d7Yog5ZCD7RSGu6Fox2kps5kHBwSehQWqxSwdqOhvyNgWYdifQHUy5KjcFlEqmYQMP4
IURA8QOjMU2FPXc5a61WghIoFSALi2QHDjHtpCIAB6WixZhkb3pDnXkPuQ2TnIqcUPmy7ueVG/PG
GjWDg6ENuL8xsGHXOTGk1s0qMf1t9RG85A/yAZrs5zhhisGshQWADfMawnrgyxYkJomv5IIfYZD8
LthD29z+QLse1MPa47Bh5Y9WnKHBI/9GMh9oTKJD+3pEdxRXXyaUKGH2m3knu/GO6XSpdyZWC4AT
+HxkJNDuiKfurdcDFEUr1AF2BgtNe9vUBtLFGRENqG4Jb8LCXdNspL/tEf5IqISpyJ5SN3Qf98Ks
ko1SoyUi/drttedL1c4xnEq11Ngcf+S56R8gE731kVaKXGVXuMZZPBKEHcG2xpZ0KmdTZHZnUceF
fBpgxXhgAFOLzB2dl1HlsO41uW6dzkDkN/+IqtLkuVPHKrvT1duFIcqjanKmjxJXtRe0+wxW1mIG
7//gHfOjbumP7WEm+p+5KTw10D4NQbJiNS/RWULDIpvrl9povz8GAnmAbYCQYsFvnBptluRycdnU
oOloEVsgvcsWOaC8+cIOdb1KPmSA8hELH251T7LnTbrXvL8DiNMHdWGLbPqrq7wptTKRA6xk9kbI
4ceNbBM4eozn2V80L1C+b2GNWs4wDKdZ4VsSOJAAtzpGXv3L2PHw6ACiPzNuReodurBGHdi5iNta
ULBejaM/TlCyTm3/PJy540Qq/Ei3MUsBrJUj5+ZqNtMoLSQf3h0BAHChNumu0Y68C9FUl4UluOSS
r+7836PDDUxI9kG+SldVwqz5z26UTum232YP+bk/18/+TnzNn4tv/lbyjF2BF79dwiH0XmQhXEQH
qvZL3Wcu+NpsxnRTACr6g+hqQcOl2izmCbmsgWzAw0zcKh4EIyGhwLBExVm/LcH5oCaM3BTworfT
jIggVIImIp5R3BGqPZD/a2YamsGnKpiTSyJMEK34vJW+K+f7xqkLdWGbulCnrFbUvi6xqZqnfN4L
EHHiREatYun2EIjAu+L6FBBlL67PGf/PBRyM+EcBcU8E4EqzI8yfykbdgTkR/aKkp2CEhLabOxHy
CoQMk3fDPRoMWCHE4tDefgzNXieL4giWK3yM9qzihVMhp4A2bfD/g2rUrhhDpzNXeIsiMCLtt5qo
odovUZHYXAr+3Eqg4SeoZx3vquwJPNzg3gCuoQeYO4js+TsJAdn5osWtdmuaxgCkQ6rxfqnANwlY
VPVYyZHZptu4/3p/C9EICnqMMuXgx2KMajnRGuxfYDlB2OOO+9YEWKR9419IT5z4xLC4OJvU0Cg3
Lya+kdU5LOYHRC6X+qviQRFkx4paWHNI+dxea6dISSqg5AroVzTtxJtjhAoA30lncc5Y4yKn7cYJ
UuOiHG5ez0MfdSWW7KhnCJMgJPnW4BHKAWwYnAdX29VP2QsPfnbWi4FOACwWkXJCUy3Uglwl4Kh9
gzgGjoWIBiNQEzr6luCpOoisaOiprI/x39ykCzdEDZxyQ2o89oEydrVTdo5QfYsjp1flhyzJ0OUR
mKkkW1wF8XC0YDQ4uUOVeF0N+Y5atSK1Znj+xT1LfQt1ZKdZ7sQgCSA3qWdWKfNm5b/c37+M0dJX
i0raS1pBrJ0GMsRhFLvjAHboSHH+NzPUkipG0JR+w0HdXAQ7E1S0859zw+oAZJwQhVq5RqvDJul7
zs4U7lNO59SSR163uEBUTM5vDMaY6MoHvU8VanWyvCxmsJxyNl9a6VZpt2ptTg5pACQYBWneClYa
uGMAiQzm1bG6M8BGStRAoKJJP5mGKi9ng3hU8mTKELq7hcVZLRqO2wihCMCGpsLYjGQ4C49wZZLy
CBPQGOA+gkcQvXpLxN4k729A3KureGWG2irqoAGBYui1M6rJSU+krV9yj21a28GUef/Frvxjit78
raqBYktswG01ppA7DcyAf9ZrJjJoda0gCQoQBmFjoct9OfYkJMclxMrQ3obgKQHBZ5760r1nW87r
Tmw9kdU5vLJIXYOqz8czBGOwO9Bwn2WcOamQxXRETmSEMOu++soSdf1VOToXVGIpP1zeAVCmBP/U
V7Ab/JDPtdMdAMC1QlwZodlt2AO95N8Wm/LKPpn7q3dBBuDQEEpyc3kXgDrFbiMzg2SVCqm+FmlR
kiwmkhDMmJy1qMSxXhmeIJiXiApOw2A1OgDHYDT5UliGJXmVeOk5Dk5Mm4tHELkOrgZLncAirqRI
V3AxkkNPSkLBjiQIhb+oYtC45t/O7coWdQy7qPObQYMtbFjBzfFWNixhE9raEzAAcG+GR8LjGJkn
bvv7zcfky1gNQa4+gfLnYpkNQtnhE5AMf+mQX4PPETbtniS/A6S3wY6zAcHSX7hX1uJSnr2WWz+q
0hIt1HFgSkYJ7YLv910PDVuh55dGTU1NbkSBMNVIRQjv6u6if4PplU1AAmareQH1NzPxRcO2F0bJ
BrvatEqo5FKocugJJ4m2l/7UAVCXeLj9Dzp4qV7/ooy5GmD8WUS6ogFXVFZVgXBKLEl/vNNytrD3
bemp+iD9o+NnCD7FL6wy/X0HiITp7UAnrmk7qfSh41YKJp/A38qNWfg/BiWx7y/k6q34z/hQFrm1
BPIfsaiSIHCapH5OhdxL6/ooJMUOjNv7nB8DM0lD3uK4/l9iWqnFRG/QrWUJDwItrDrOVpJeN0Xo
EptqwaKRIcf8/+9fkQ2+NdIAC1nmIwK31O9tFdXZgsO/8mPSsgeBiXYmn7y0BoohMFQg/UlnXpoW
SuTAuhJvrqFQq1rJN7SMg4BDRKNx7nWb+2u3/lyElPt/7NEBQKG0KbhZYW+wJssoTJKm08DNm/wk
sh9sxD1d4vnPmv0xSO3LfOblKkwRtvE7xa1PJNkwWro5bMU96xm1/t6/Ghy1M1NJm4yxSBsn+SW4
mluoeEElXgB4DMlpp4/9G6qHdrxJ2Jfj+vH7M0xqawYDn3RxBtODZZw4KMchpX8kJHxkuKJrvFXI
KDEZQNa99h+r1F5tm1EquRFWjUKxuU4yFb9inHbWwKhbn9OUSef6AoFN0ph5BX4/Jev2TV19leQq
ZTwwWOOhrvs6VxtNFmEMHeLm1DxW6eP9/S+u37B/Zoy65KdWEQsxwT0HUCtQaBEwyBZAEgfuOUBi
AXnd2Nb2wp5zwHduoOsFm+ZJfNbwnIIIORTucQl3JkueYt3l/PNRNJdSwNXNNGYRXlG59pjkpTeV
tVfw5bex0F71Vt7en4T1C+qPOWpJU6kTxyCBOU0Ci5LyPZQSV9Zn83+zQq3l0BR5VwvgZuVj2VKr
b4MMnNbwP/ozOn0Ltb9BSCa85kk/gGg1lvKDu3BCCVZ3mjYsDqrVqdPR24OEMRpE6fqgUlZJPhH3
CQEJU1JPovAcIv6+P3Prz+w/VuhIqWg0Iedj+EzZw50DjSAXfpOkLAd7F+fQ4q7/ojdq9aBfGaUd
dZLW7STDaFwr3jDuK/k5696LtrL+x9FRXnoogLbR9YK4SrwMAaBEiEvia979qjySBvDY+QvhdvL5
i4v2aniUg27LZkoLkCMD0E4qCsnOB579d96SdQ+t+pgrU5RXzjhQzE5kgE3LC9ZQlrHFh/kvwBjf
BL84Flm+5bXplTGtq77zyip1qpOwT8A5V9cQus0yUFE0AG/EQBC1k9XhQeOMx/aTFU4wjoNBnfGq
afyyDBtcDlzyKkTtUSuGd3Rwsbw2yw7lteMqrbqmxb1Aan2tiowTqjR70Okg/9PZHxleocYRnbBn
KHhNGwIHUr30mLLBCPcnGZmo2+AwLGdfrjS4TlXVTUF+j3pGzeL+KYTSz60BMYRjzqY4cIQakNYS
T3o/eBTHs+A/3d8vrJFQS5eiX1oqJIykyoFmzSJkglh+jGGCLr90MQTxqkapnVoBXh/rUn65P4b7
2wIiL7eThTdr3HIlDBTqvle2bfxYQtHmvo3Vu/mfYyXQhZxSCKcuqGCDi2YzEfeGsDVAh2IE7zkX
uvdtLSvoBm5lCHYbpCUWkGvKB+tdPwiZPjeOckKF7kJ/EiH3T+r1AVMQZcVN3Rij/PCMVLsQgkrd
SRHpqMJoSfJ2EgIz1p7L6duUsLKpNJabPAVuDFIuuB/8pk75i+MHFgGEDhKyLB1SSA89b2aXDEuD
/qLhhK55jzSOA3diTTtmZLKWFLj5EOoUR+rQtjyJaZWT8iFayiHZIRgCa70xQUMOiMIjK3u9chRu
LFIOLMKS61qKY82jTaB70YLP+ztn5SRc/z6dmBdLvxoBUKgcDu6ekzq30xKzz1vvvhm6KY0sISBg
RLYe2qg8cnO3Jy5tlF5SQTYKpK+0JfQVkuL0L+jNQddx/DY+RltgNZ/AYYFtxKwHrq3btXWJPu8l
SMiVBiFKuJV3CCqtyBlNgohs3wgakg0yWcsJ3likDqQm1G0ftTyprupeB4aF+DlDkFl52LG6LZ4G
KMin34Ln4Et/JEgB9iesPWpvPoE6ptCUA69t3pMMAaTdbULMPSPrG+0qML2BLuyELiEzdFCpY2Zf
yU9TMdONaerAQtlgTIyeeIjD7IJId6MFoAcbocGuuvweldj7u2vlkNyYo45liqw2yFZhLuTjs9ZW
pzmrnPsm1rL3NzbIQbrKB6L3cFYUP2+cAJwRCWklSb65WQc9zgagQhVt32aAvnndgb9lIkOZ24m6
dCNf4RL0mJA4ZrR58B5131GvP8TvpMmXEB/woVOdUWOC6wvshBR8WSd4JcC4mQDKE3GFGGhGA98X
S1a5zSA+Dly7Zn5wR85KTePxok/wGfy4P+/MXUwuo6t5z/McywutLwco6uS7bPGzCeI5L/KUR0ii
w/ejr/U7GItGdHCzQJ1rOajrMcvUPk4nLuWaGt6XK4xfE/hbLb/JanMe0OnWGy3e+XXwPS6Vh0kS
zo0oP0RiPdv3Z4Ax73TzVqUqtdFMUu0Y2seMK02vJq+PBZOPhZ/3LV369+4cW5o0SQ/mCp2NYkXA
Uwd5F0PqDJQa0ERAxkMAi3HkqKXZuLluRef2Vw0JPv+E94EHJ2JpL/c/hmyne99COVBkxMJcViQI
fElh/ZhBswo0jr4hn4oq5M5VHGSyiSxHEVr37YpkTReG0b8hg8VOhpQ4teaiZoASWxhJKUXAUe7A
36xsJguvTsdwAWUgmTkuMdFH9lMEVYZgZfZf8B2vetCrr6BcWqi0HTScAWGRPeSYTJCO2NFxAH/0
X+3z1T12ZY1yblpaq2XZwhruq0OHpzRQg4ET/yBkjjW6jKByBwAv6xG4FtcBvPtnqimvBvER+NQB
PrV2ywNoHYGN7CYw9zWgIA8fhAfxROoe0HW1OrMEqWuzS4/FhsXBvBIC3XwF5djSUYc424gQqIKA
TBqAqxBA4gEczIyNRXbsnY0lU55MUfMeJRb5d8aJqGL14+f4pYLEeXRIQQU8bPMEYCVTDsz2Vf8S
6aYGqgjG9mYMlpZhAPk6p4UTBgu4hCWChgUC68W3+yNdd5vAz0EQBB1XYLPFTFz57FgE5CdGbhLw
B6LxUHjlRtqRuDywmTJnq7P6x9aiLlHAZfFKi5cP8njRJvqmOaSTQUcNhFVlXcsBo2n3n3HRIkCa
1gFZWiJrPoL4sHRFp4IOQuIkBbo6QxC9yqeZUMt+kuBusgu3fvWxgDEA1DV6AVg38qqHvPoa4kKu
ZrnQ517RQQnpBNleGN28P49FYM7yHh3cjL276h+uTFE+0ejyWMsE7Bq8Mp0kjqzal7w6eZtmVhcR
8WuLQ/LHEp3RNvyZ44NKhbRmcBby2ARdBmMsjGnTqIslNZRW4ruxclrhDFbnxzBCRavfBnroVXzt
MY7C+njQA2bovAy+G8q59Io/NyJ5mE87QNstqBqhjpWBJ5e0R8CvsZXwyLIvZ/CPRcrNaPIsiXGO
l0cLXGe7HV5/y3SgSeCR3dqz6k5Av/F/w6NOeinHUpeMMKZFYFVu8LwBOVYQhfb9aVy/Kf7YuUTn
V3vdL7ox78lbprZVrwTgWoT/rI66HR3Us/6M0jHwhYceuTvSBVntwQGLTDfLea4VQeEA/hku3Q0z
qmkkZh0c2/8VDYRN5v1OQedO+MgqGpDZu7OUl1fB1ajjWDc4QYS/ibeENr7fRABBsVsp17JHN8Oi
jndUyKmgNBhWDAw/Kp+vYmmmZvwgIZ8unFvWTUh31P1OBlxNIxXc1LHid7WE14zs6Ttpn6BXWzfj
zV90saykqm5GRgU2ba0FveEDFSp70UOdWfNLbBPoUetUh2aLqxjgWHTpgMqV9QZefzBeDZIKbgoh
lPlShHsmcWR7rnMToUUCWjxkGrWdBtYVwSL6olnvKqS3ypNe7h+a9azH1RdQvidrSyXt57pCBR0X
o5O9Rk3risFOtRVPcvJvuWrJPbqUGSEGw+VdbtGrXSsgr5oYJOfelr1V4ZFUaKwAY92H/zmHlNtJ
xobnSpKHk73ujbcEu32+QPN3ZCsRCMRYmUS1ktXVyxjapSf5amhNMamaHqaBMw25YalKtaviiQmC
XL9t/xkdrdsmc5Hu8xmsEG7DMANDJYit/WFL6GsHV3XD5nUEgQQqyqxNu1ZAvD4vCrVpK3HUhqzE
9UtQT5yZObLoJqIrPIwW5wnHxFYGS9DBpz0yxHfXn11/NqtGn1ToSCaJ2lVYUuODaPTwqqntm0/f
rtFyiztzG28KN9z5+/y74JReeGRHVJeZveNwNWr4/NyG/aTgI9QjdFHwHGle6x9IvDqqVzidIzrl
KdoZD22O51gMiLmtQyUp30lYFsEpUDYOj4pdW8mWSLegv0l39Kfp6f6xZs4Udaz5qdeDVsZHQszk
0D3wn4GCLJRqpad2L3iiC9KLZ2nLHzK7PvoPOrrMux//9iDgdQBqFbQHgWdxBX1UqnwYNREeyX7x
Fs6TWSRf74+SPmmUATqsRyF7CGpioOd2UKiytSqw71ugL1faAhUHJihZjwIYlQn3BFKi6hatjht2
xy7tqmgzJFy7dhlV3igzQdpwmmC1+RnyEGYmGKbUf/E5FlXZIkChrVE3ObiauTiUcenwHkm8NkTN
ssQ+nS2wDeDMsCgwaVdF26NOrdgpPbRtAAtXICDvdPlUnytdmM/8KELcdu5ZMBw63qTsqdTe15Ww
akcNrjHOM6tIf8QhRDp5Ril14QUpK3QeLEvShtNnpNyIAyaR5owUiLyNXmsHl7bktB40BKOfrAfd
5TFw7X5ou9Tq9WPUytJMMgSt4sVK6PoS6FBC/aHU+Mnk+cnt5uSplfzcLEXpI4nCUzxEB8loD9II
Jb4m3414oJVJ8HL/rDCmnXbOQamju6bFhKjl08h7JVSFeoaJBcqXGjxN4pPlgToaoPJzhFP4M9or
P3LDrb9AoMktXrrnConA0UTS/cv/NDKdOp4GOGMTPJgwMrTbyX7olDnS6dyv+1YWES89OCpg0fvM
z8RQyx2xDl7VSEBipxE2am714TMv8Q/q2G7LKt/UhfHOML16RCF5RQrDCkpw1AhHJYuhUgFPWn+A
XRCihvzvzk3ZrA7x07CNnTAxU4tZtCW/u9jMV3apzRzLieHrIR4Vg+V79Tlx+o3gBaMpw9GS3mfC
xUDq0ykIuCQzPYCpiRGIrp/jq08gl8yV720NP4oFBS6+tcuDIOKOrDzjKbKqQweUIOm/9vQ9W659
kSe6rPaVXcorKh2IG4QcXlg6hSiANU9xaIqx3XngpTq2O3WrfuW3qGCgc79FiggYB0s+tsDsxpvM
lXomOcXq8b36HiqsEYe2G8QJcPIpBhuNmGxksXosheDp/lZjmKFzHYIytWBKgHPmwsyck8oak23D
lYx7m7Gf6VRAVXB1pYYIUVu9iVwhnfG6GhUIK44h2MaDJHfuj2r9Tv0ze3TpOugGI+2qPkfWz5Cg
LUNyfQYYNzQdufG/UZFazqMImXE0X4MmGQyPdJahVXhunMUYFA/RpihB6BvuZq4xGcNans9bK+Tv
V4cj4SBX509p6yRv+o5rQdPGWdKjjndF0Jk5CsYMe8t469Ye5Q/GyMjQAfofWgL9DTpxNuFsqp/7
1hQ2kacieZpBlOi5r8wBUCyGeXLWb90RMQ9qZIBjdAXl2tvhhgAgy73RoOnPbg8GZEehXiV/rcCK
x0Eux4q/sVu56eQD6FJuTFLuJxZqTgPlLxrou+/C9NbM7438lhq5meH5Nkw/GCMkI1iMUAVPC8oV
F8Xv2xGW/CAayogFhb87hBAHie3QTvfZdvQiNM4xoxWGPTpK8lUxkeUW9oK3GbnwBnXg+UF/Brzt
InPMs3j36Pbxy3SCR5aIN0BMg0a4CWWga3542UA58mEJciiSx0N9mMX4dIGD0DMJGlcV9FKCQGT/
bmeyKIWeN6YMhC9ufBYBF0ntKDGLHekk647iK/mv6tVwEKRtCJtX8B5v1H23nSvTR4ay/2QD9hfJ
HDJ6fArYLHUdLEM0UGcQhULkOgBoWnt28zNRlqv3KUCM9UNml5bBTHaundcrg/SBMbpUV/2CI5lr
wifebzp3wGSzttGas7s2Qx0So8h0v+6wqkEbuBJ0sqfZ5ILCYhyOdTMgY4cLAD8w7VN7rmzEsrps
HuhFfO0SswV5BRIqpFiUfa0TUyflKabbYdmlvOwkikUZTv7vyup4yDaBow9mvwGLxC9SOuYQFuxZ
RbGVAIRsFhB7oZEWNF802hwFDi6qgNaAK0Bs6UluCtwrlLr2QPcCcoXV3BPCJoA3hwOCoS0SKyjh
QwMG7532k6X8sLyxb76GRqUHKgTf2gpzoE2Vq6gnPGiizLe6+Ov9RV5z8VejNqgXvZBlIRgBMepo
Ss0m+m4kLBe0dmdeW6BW04jzMI9UWFCP5GEIcfA9Lk0vO/8Nrn596/yziLSYXpVleSSA5M7p9NJC
HGDl7ZvaBub9SVsk/387lj9mqAM4Kn1TxDLGRFJ+l7KKB+y3SVLE4SMrCmCNifz9KuiIOjlSpBoU
IHr7UbcPvvKZpP/+wXO73ahoN0uTvJtSzBvBfBOoH1rV9oSfFUU39OEahJTSZt0ZK2+NW6tUZmIS
5hKK2QoSVpBfkN+EjeEkEYjRJvCZginmqONzApel/8lcPRKDXE2oHxrcFGcqWb3ZbbdNAvpNImsB
Ec6vtccqSDFHSb1jpYYvCin77c5Euz/NG99uzXGnfpBRJqh7g0wTY2Xs0WUS7Xpyoa92O8oEsoNt
XmFJ4216nnbBpvtGWD7zL8lWddVTt6097czmkVl5tt/apTyKL8dJHASwC84KNwPJb7INN6X3F0iz
tWDqj2eR6Ff6FNalKpInI8GLzoS7lLMIhzG4hizQP0LWkOEsGUsJ4brbOeXVVAig4U5qmSVIfw6N
AQqgwiOyTU1v6mD/NdFKugfT+8v91WQtJuVw0njIxSHFULv/R9q3NVeKY1n/lYl6p4c7aGK6H4DD
ufueTme+EE6nUwKEBAiE0K//1nFVf5Pp6ihPTL9kpMM+h5vY2nvttdeC9ogk0NSMmcxMOga5GZ2j
tt7jXx/wr4MO2Me/XmnTNMKqiUCmJvixtscm1lliPrCS++gY74IOW40DjwgM4PfreJJRvLVE3jq6
Lf+9S3kXZaaRdI4FpLypTZfx6guvehga7P+9g7yPKW1oCGolTEcIGF09iO7eUx+0ez58s94FEqm1
7aTXYBFY/XVmS51XDb1PmuhEeAuLqLTE8O9Wet3Buu3u37q+t3P7KWZiMiNUgqMpLKTFcBwzzd06
e8OpJ0O6/etD/QvwAHbXEKKHCP2b1da766wjvqpWYsNrH+XzPw2hIbK1FAkYUd31R/vQZZ29L11+
Ol78LlKKah2csMd95QFcBbEThUGJydhPi1k/Shwup/6nQ0ETNAbBygWL711w9MfOCWnoXUj1I5Rx
Bexg5TbJ69v21YM/FaYOyTZ5hgA19iSaL90Hx//o8O9ysSARC3Bb3NlL/wZY6n4FO/LjnuCfyGyX
/OgiffrPy3wXJ40MRK+atyd4wSvUeTpe5v/Qjbz/aP7vT62998d6FxqVYQ5klP0LwawaM68IjkEh
73hhdl1elWRzkXC+ZC+XTEafLxsu+xrs/3rJ/olr8/4k3oXLFvqzMR+Aml66H6bDIM1FR7q5sYU7
ZCaj5/o2RVN2xQi0AMltftv0uQFm9CHf5nK9f7XE3kXV1eeUra38PTcNMT/Bry8mddX1iGzjTXHw
o9bPv9qHf37a7wLsoAYU3xIXn1wPzxeCn5PDcgqj+HZj2qy9/qj8/ZcJ3M8HfBdsSa3beAwwXhrf
emVf0sOUQTMTRH6YXX18Q//VNvXz0d6FI6eWXtr5CO1pmy1Rhgnk6gAk7NPyhf1ofoQvF+1G/vrR
c/zgqO/Hb9yEgzhhcVTFzu6SZmOvMjV/WMl88OyC9wFpDRQImhUGWe3c5vWs9rAeKJJVva6xeQjG
OY/smicCVffSQvCa6W8yhf+WXZOPKvCPrvhdcHIEB7XwwvWVDgdtHdwfIzZx8xEv7l+lUj89zvdj
f9b0xEkjAPvOxPy7eEUn3k8UaJME3o6nXk1YUvPq/h/2z5+P+u7iaL96sbJo+hKVFKydzpOjsyr+
g6j5ny/mv+irvPn9PVf/+G/8/CKRFtWUTe9+/Me5fhmlkj+m/7587P//2a8f+sd1/yrup/H1dTo/
9+//8pcP4vv/OH7xPD3/8sNGTPW03s6v43r3qmY+vR0EZ3r5y//tL//j9e1bHtb+9e+/vcgZLnH4
NlpL8dsfv9p///tv3oVY8p8/f/8fv7x67vC5q9eJvY78WXxXf/rU67Oa/v5b8jcfcwgXh2tAZ4B3
XHzf8nr5TfC3IPbhyef6sGpPwFXEyhRynNjff4uCv8Gcyr34EIdRAjslPDcl57dfuX+DcDnxCYwU
AB7D2+m3f57dL8/pf57bf4i5u5G1mBS++NdleZGKDUO4H7z5wuLr3gvZe+C7mrUdSTbrwJSeCx8G
j7t3ztw2m4Hws/BmshNrmKJLZAWkeNDrkLFle7Duo5x2rxo2XjnVKj2ptE2yoR6CPHb1FvbaZEv5
zEpJ+2qzJk6aD+BWt0pf877aeo0e98s4kK0Kp6jA1OiNN/h7z6vOrZ7lUTAQw8BZSMtGNpnjec7W
aZzX2FH1DTxKzJlyWVYyGfK2qtdDY9LpNAYDplxH92h5hfyG1m1hJ398uBiIODEZsybiycE0Buap
dcR2kkLxq3d13oCGbbnVm5/Wwh93++e7+44l8HZ3IzwjuLSgixH47xtgbrimA+b1QT2i/Q1MMBzk
sdFaGDl4dz0MnUMSZHCZQn/MAe1jap78aJ6LVU0wNuRy3KkmeCYeP/tyeTSJMB+cX/xr7Pvj/GAz
BSs09D9g7vJrubWGg+zGZYVUD/kcDSM7QCf5uoJO6XE22N4oFagua2cXNaDCTAPopW3bh1sb03sg
XSeSLqpQVFeHpFHyGD059Xjbh9Q/8RRZBp3dU0uGp7WmvJiSy/OuZzi89u3XuEd7p2rj67cV0Gl7
soMV5TwZvbV+/8Vl7t4k0CpdpwF1xXxDaV3SntudWZgtnWRYj3qEbFrQQjW28/WV3wRBJsHQpDrm
91EMtglDsdyj03lrQ+tmbl//CPXkXMlohJVIE5wr1ALX3eKOGVdZRAm63pWPPA32t9matLaMlqk6
vC0Q0Vmd//XiSC6x938yprebD1JW6gfwJsKs7XuxS0ETVyftUME8AprbUXXftynfx9S7kWtnjtoj
oB6pmOw815ZopzglHdaHrkkeg6gLS9J3/UY1HcqiuEGHOhxF7nUm2QeN+EwSGxdK1l652j0Dp+Bq
SUkTZ0FKdSlgDbIJFBgaI0TTRt1idMfxgiK203eaeHYrZ+vlMl28zKnrJLdJu+2mKmdQuLhxo3Qf
1+u4J7WQV1NI1n1VIUFY59ZmkN9Q2zrs2mJdZo2XepDnkfpo5Y/zKzN1c5Z+WJ9bS7+AFRdvHTm9
UCLUtq8sPYvLPzFVTRYOpt5yESz4tBdnvaV7Mvv+blQeLVXXQbOHJ58YEpVdTIy/rSIYZc4enbIK
qkIfPCg8kD89qRigK7w+IogEXDwqfn1NliDU3JtEkCnJlpKyME8AxJbR1NzMLEBnmQQ3odafCZVX
7uolWbDYLkua9AzxzGSzdsxmM0jbpbusKH2mbz4ZwMyJ+6vKGAWCkEb2YaG16zQ9g0VxMB3xmOEo
omBeabnq9j2iUz4SZ9xrjP2VrSeHrSKu88Td4QgTxeAIW9sRU0hVv0/rZtnWLZmPVes8pCig8R91
iJeR58MwTplD+LirPfjdwGoph+FZWxp0JDdtawBpyYfa9XcYjwj2rNqonq5HGy2wc23Hnb8iMs8N
GDhEbDvZXsmkfWqJwWytO487GwG7DdMfTj8vWU89b+/VxmRVF9elFN7L6o6oCRLkcpFTZ2Nll8xN
ZZKJ6kp1fVP0ffgSRLObu+Oi86hR6Pqs9LaSfnpq3PXYJVW28MgUMwHQ115kJ6g0vCB69jZeNC0Z
W1ayqSl65F3MzU6pKS16Rzm58qGUqyHflSd8Mje2PWORmzIa6Q7SV+EdNMTvgJd+o8x5aBl+Q2Pn
cxLGSYkjMHi7dHzXKtYU8HsYNugugH/vYviMmfZLrQJ2jPq4JCrEiBH6OfkoPcDZFMcU/qgOUeV/
af2qyofavA6jIkXicLy41SaOGjR6LqdJBic9td0X61fLdp3SV7dv0ckbk+2Myf+DP1jwpTWnmfae
vIR62ehDsbljxRJEA4w6F/cMaDI5BHOUWwcsdbPcx8q5ZkG9m3Uq7mlMSzB4hJi/jHXd7wPhZBzD
2Bjc4ccF3EAEDNJvuybO3akX+YSp2ZyFEz0OrvMgpyjYyiXmJddxUNBau1cr4ldOK3e/JN5hAKlk
A4HrIWs4q4skDWUm6+o7n/lJT8zdpoPctVNwiifoDfWsfYLA4VWobVbVJNPQjMgbvb9YF9zP0YDB
bJKwPErFc7MGNynnY6Z8mU+rA+XV2J+Potr5oUque/3gzWwqFauebKxfwsqvyynIMIUSb42JaNHr
PdSg4800ZHpIQMgL0jmbl0AUqW2PFZFst1bTzUwEqNohuJHO6sKNdBDH+geQr36vCXmEw1wZ8rTd
GcFf5pB8btdqQ0kIrbTgINbnpk5kXpH0AVPIVzxYWfbX28XbdvDzdgHvpIu3bZiGYeqBOvAOLupj
WhskDzRnAwfnbkxzTQJ76BPW5bMiZC8m8jDboTtOrYR81LrgFUnIGXpj7X7uAXP6Az1D+dA7hKF7
ywGVHBlkZQnTpxXyyoi+IDJyfWznucm8qvdLo9v0yAP6NSLKXDXIvYoLn+EcNF2S+5SguU7D6DBx
HR36ge7rsfPvkm5DpoSXMnTRhLewJdGXLG8yw44gamcsPcGr5BWeW3P517fonXIFHMaQyVystcHH
geeO+xbHf0ILRaoDeO5ollcMEZfgeQf9BHDGQ6xjE53yaMSuNMOGbUe6bGGh3vmdtCXF61yq+tSY
+dvkR8+2lle+k1Z5HUYwG+/88wcneilv3z1LnCb629jDYbz8Pu+CRY1EluHDjuG2wujwpvWF8+D5
2GG4tJcuQrOcQgItdkeoAuWp3Ej9wXp6Gx/99RyQlcJ2E8kygrn/HhN0vZiCpbA4GVyg95Np9bGv
wq0kqzp2XsSuEnlbte0noSFSdPw9exgQYIqop+21SCmY5LUTbeIqio6OH8bZ1Iio0GM4Z29J3RoL
NLIDei0w1JPRbkHXupUwehQEameMOQdx+eftf1jxahtV7dntIvewXv7R0+IeemNRUmi3LlwdDKDy
m2tdW3jUsSYfwkRdB8goMz8dwFOElkJIkD/0yTXHDTxECoILJI0zF3ym7UL1dTyYIgpmdm+nPp9X
50MEOX3rT/xyUz1k+0j34WAPr3X3/VTCuCSpqJ0RN8PG37pJGwC7XWkXs2SJFHeBEF2mUY1MgVNO
s54KHndjMXjt52FuDNZt4uZDd06Wg7WxyIYO6YNj2pPX9uk2NezWVHxnGv2YwB03T3r2PBgB9Dh9
qKI88WryKWQRppG71csMT1k+JXc2JSJv10Vnarm4zheMt0ueOn2yH9vlurWhl8Vz9ByPPpIuTVNg
Tf5Ln3hzPsBbOJO6OawLqaGNSMcSWzOmByMvm2LYxTg1x8AFzAWCjLZtESsoc5MlRkNMtbsJmqdF
3GFfmXVTgu3+GNL4GiKIB90FTwEk03qfQ75blkPYPPfwSjpibLdMq1oBozBJBtHEF6bnYBu28Gl2
Ri+H+/CYxb5BKQdylsUT2EDuHOdIELcD5d+HfrBdaXSg7SIyuWCbBM8W97wP9KFztmPiOseUqB8q
nnXWQA8a56xOHRmiTEWMFKPXwOOWL3g8UQT7s1CtuT9otp1d9mQWghICLb7eRFmUzm7mu2CFwC6T
F3GL2m6U2KQCvbFEWdSlGmZXQuQswoRJ13dXsqsyFlfero3sRWzzabLpd+6plzCKQMEckvAgp+Vo
qse4cUzWhxqi29WNH7p550PsfOREb2c4YnZSfsFJJnkU+s41eVGRAEM5cm8SpFuspRHOAI+vqg3m
YQbs/0nSHuJzp+omJyqKNknkZ1olt04c8YLVwS0nM2bceEMOAXP2fqvim/rRWYOvM+XhzgnNmQXm
6xIpD3sp2AC1d4fH8A27EvwICNlAMw16LiNAO85FtzEYWKtoDc8xPUBypQr9jHSyvw1T/k26oip7
g/tou2opvIo8V4nYYifZ0phkyI7UXlg8EBl2PeSapjPHoHHmd72DXc091p1nd7qj13aO9olCW3RK
JRT/bHzvpv2D5OH4eR7t57bqc4gWxFm6pvRhaNRechjP1p0ectcZOZS+bANZtPTszBCFAv852iAp
S4mVBznfdQ2/SMXwCT7dXZwHp4GZ6tzxq8HZLCR61SShSFdqsgl1+nUC/pDZfpgyOAHaoFv33EBJ
B6RNVdD+ETQnvFa8+TxNJthEEd5Mgdcjt+AdFli8x4DYzEarOlMojmGHH7NqDvFlixccxaJhXBTf
9NZN78Iq7nO0sDaLcNI7mvpXFqVc4dffg6HiR6HEsKE+5heRII7NlPkral+2xroQFIOL6JAXqR5M
6dbLKRLwY/ScJQNH8cZv4nHJSMuBAOnBLecl0XlfJ9fLAlcoHjYPog+WTAgGegbAkxZvYR7DeTzr
vUI14Gy3jVNtuopvMJf2w3WAFhBrYbZEpv425smGt1G/B2zPSjgMPvRIkXiXPJl1eTDSJUeV+gPW
OerSwT/YwQEByaFdEab1wS7qnjXIhHl/dBbblwFZvok+lcUcIkzCUU7b1Mlc5K/Z3PJb1n1FmxcW
JiMEm2wHuUmaZL7hcdHDkC1HKM4aqp4Hzum2R63d0eXJc9bhlI59e2CzxFSiB/Z9EGXtggIvxBaU
R3waNuPiiqxVAWiDcpBZN/Tm6Hc13LqFL3I0JEzptEtY0FFerb6C/Kxx4nxBgcj8+RFkgk3nLqVd
eXWep+hcrXRC7u1heh5uInnbtQyhr4Y5HVRPsyQBNDE2YhdemRIb15CHTd76Ac8df2h262glIjde
eaXLtgMrAAV9jewrvXYSDW9eFOwlSde+cDSFAA7WPXDKW4SkFt4Q9hmudUdsFPiYZCgjRuFmeOY8
d722ggLwWEPJjOGlofagSZybGmWVcAholBJiM86IyiEOQbRQ5Ji6/Tki81eTLrhaRe5ji643o+TR
W9mUazqeHlCVrVfYqRLFrjX2oMwH+X5TywgIiKG3dkJnOTIoaJKI7ohxzrHtodngu6cIqBDF/dt4
MKTBWktRg6TOwajoAa7EL5QbhPloDcqROps0qVGCTGmwT43cTIqmOeFUFl3vskNt2x/w4rDnwena
jGrZbZfDQgZ6l3rhugsGB5XBhWvXAFWwnR6zbuq87ay6NdOj3GM6ZBtM85Eq9wmbPWapIHzreObe
G+J7DY/ZwrU96ieHbqNohgjpuAwbzFagImAYG7H9fevrEHUD9tUmpt2ujeWjO6AS7JGfe58jiwYE
H1Bpj/p50gd4lJERwI9AwlMP0kMu7V25FKJWjdOVPgrEegEOOjs93VSTdpDwui+O8An0ruIHkHOB
icG748qZS4wiyULyCDTUFqDZItYmt/XwxesQfMni3waGfFo2MVoSHeLhHt57p6THeyNHvmQLHTTy
Otgp1gbzEWqbNMmxEiv0JUKb7DE+dkiYcx07iUIpYNVBj3G6GyKVr2myHidfZXHi9LfQG/vu1TjM
sFR7ZrTJiQht3rB1Mytmc8H6r50bQ/gtUDeLw5vtnPpfRkAptOVXVR+uebwCn2spiIPMenURjOlZ
p/GwmyRLstWtnsiL0ekrAsCcRXp9TdIfvvXT3UwA9IJbkvtpS0pbxybzWwFYy5KjX3UvCccmzOvS
sMYvlnUZt0ZDapUHHaYBx/hbhaGvHAsgLaY4RWfTBmLXjPJSAbfPXT2/6GqYzjCLzTDJfUNiyTfu
ILCNQwsWkG5wSpAy5BDeBTjwKivtbpx46nYOm3RBoJ65NDXFIljDDSLukUBHCZE1XQ66AgXWG6Gr
LqNjMvFsRbqEIttzbtNxPQ0mxOSlfqvFIAdUNY+p+2hmHpzdEbEuGEH7jh2IXtvBO0og0keYQeHe
mdNat+UopmkXKCiqZ1KFuC3ucm8A72HLqG3ZyxqoPAK0mACZplSVMoGqlwCK7npRf+pCUeMdEDzX
adADNHWXT44Sejesq9rFeq2yZL0fRnTIUY3tLZLzco6BtqaADnLmm7OnujPY/vaWBcPn2WnItVB5
Oqsba7tvHlM73ypQaJTDgHt0R2CON3MwwJqk6SXexEPqLWFOYi7zcXAf2VoiMyXUhUr0kCT5IsAC
6FhYMB9znCKKy9obTeFT9BbSZELCym2cpz4UYDoO0Y+JPgaAh7JEoEXmrPJH4zfjIQy2iOsQA0zs
ZyudrI+tjxctvR4Shhpbpj7GBCSwIAuci6fXZAnscR7w5njMKaRSdd6M9IYtS3/Qdbxr+BoV/uDp
3EnJYzSynVfb6oRw0x7NoPBW4ic3SauTuYzntIYjvzJSH1VoarDNej8v3WpMN9J0uKcr+jCRWe6w
lXzz4tHLJLUESX5/GUkJVkB441ezJM1RztruF6XWQ4DWCJL3/tQohXviUAj3dy4WllcVPlpPDyRQ
zm7uRgsYuGhdSvIqbiiQqCQ812bTJ4mzhZ32E5t4dG6HEqNrZN+svJwc81X7DHqRlN625pYmAShJ
zh6AEyxvHfSyGeRib8KkLQOkG+0cJbl2OrP1pzTK0Kz6ErfrPgmDvqxrxXMMNz/A6eK7a5lF8OPP
QcymHb20VACF1A22FEnrfE4CczcLU5e6ldEt9LvzqEZGtiyV2KLZgMLGDE7uRvCzWuAJmPv3Hgqv
mgEbMeJq6NM199Aj2ZO2NxuWwCZdkCafI4B9tdLgrbiTzBp/UdfSAOXEPvoaNldjCts/6iKDmrhR
546upZ2izy5p/EPtprc9jcVNmsxV7vP+8HYK0Ro9ToLF+xAwFXoyacH7Tegt7LoVWDImqOURGt27
iQAHn0MZ5t78SOcVnRBZH5cVsmKe98Mh8hMRkc48ESAHmBp6ilrV0qzz+bcuYe2pvajf1VUYlxFY
PcYb1Rn7MqZxowAD8ZOJrx0GEHnFHGs2qbsQnMYrsVR3cai7nc+s3v3+hcRCscWoZEZLCBiBSLpy
ngeyA8w2HmPt+tshGG6n1B/3Mh4fWquh80qH5EgF4maCu7596xus87nnnF81fVcoxqDiw1eY3XAn
2K+N/FxxF+7j7vxSu+w54q+DWr+KSs07QtpdO1b0UAniniYHgZdib4eI7bXCQjutbhvnUqZuLjon
Pr790/p8wE5QD+WKNuIZXfdPvI/RABf8YWCrcxaJcM4dquvMa9y2HFKxXjEIcGSobEGcMT3NI+qJ
Ozb3n6u1ExBtQm8Tl+1subN+i+QiDipqvBuXORvsR0FR9QMKRRLPN9WkAMdWlbetRDhezS50Oxa2
NploEGuggse2wCvRHQvAllMcA/MhJkqRxg0PPoRdkYpfhwQlt8vxdEcRfDI9yJ6gDhfhxUu4Zijd
PKfzjkwiu6ROlIEm0n/x4zvRsoc2csONqLFJjRHw/hUNsJlsgmUF1ovJtC0i5Q/XrqfJ9+YCg8Lm
ekmQgUI8T/nY5VWM3NLWyxZMuNMEkYeHkUKLNFb10Rl6eEIAs6JyrAuvZvWuasLxOFIYNwZTD5kS
6rTboQu9R1mh+rSBNIe2aeqsrdV8BSuXRxIs/IarQT0au7M66D5fLkL4jrnRHhSB9Zg8WG3r/dqb
u+HSH+BRX0OA1mJbhksFQIfUP41sOg0a4EmDOiezgDyzrmHzRmG6fUfd7tUNHheWmBPN8QjWAqAo
gf0qMHYf3FJknAvJ0tjri4XhRzt1hbHTVRM2MsecNmD8iY05xNeqrV0F6hc+gwQPcavAq/g20RbW
w161gw/yAnAh6oEXJ5sk7aFwNMcY5PeLcZnv8J4taJczjKzRtQfDfELxvwjvrIAIFq0d8OIH5zFI
zUFiGGnq3fg0yuWAYk+cUc72dYiwSvx200/CPKwKPAT40J9CrqBi3KV4gQIQYnpBlv2cDOckcsiN
CF2VE+jnlg0ylIms7rlJuYsdMZ3LKRnmMyM+6ulZI82dJmSJi/N5CEmzbyqO5hxQ03VquusgDPl1
heAFsKoqUQeFh04CGNKhXkpIq6gSA4As0Jg/rK9oY38sjPEc5uNpsVTsB/NZvNOVf+VxghBOK4wP
JxM4PWJAkTZqU+guhIxgsNACb8be1n3wKZgwGr8OQzlYfL/kxH2CpAXilTej/qrlHUkkdubAB4zm
e13psGQXhnW17ceO3q8Ngh+PZAZpr/V5Eh5qQIpVHbvdVcCABbUTE48AoeeiatKnEa2qfQ+fob1H
YrLlzeAWQxiOO9c2ZT9Z85mPCkpVS1wXztp3O9Hz9oZohRJJm3Khcv2q+vRctyvoShC+MNEcboah
Sfd95auT8v0eW9EhHH3nwR0ClG2r+8VdQ4w1jO3BFejAaYwBZgFdbsGZeEQHC7ZuuL0I5sk3p14O
QyzrbdUD1+sSJB/9ONVboqcvlFZL3gd4w3u3w7ckA/ZCsqhSI8jnI5PoZa/iUxI20951cYgEY7GZ
68OzG/2oUyW1PFr3U4+5ahotK4o573NH3bsWF0CYFwAUxFRpHSX7upHwRTWE5AloYQXEqUtHCgjK
mhFshE5ubIvO4Yj+Qw1kDEai6KpjPx6J2QrD4nxiw8Gd5sPbiseEN0fjZoURrx9dEG/9OayEPrVD
py48D0CmTtplXoIO69glTTka4Fz1OmfVKlDe6QV0d0AAU6Tr7QI+SLm4si8nCX1XLgd9NfHhehnS
BaYWw0vqZYq1ZA8LWRhxJeO4e3sJzRovGZ4J2zoWp2VsCQZGnK1t8rRcriN2hbu3B9eOdyrGzwht
+sZL5Ld5JZ9oj6bnwnx++YYT87gDAPYCfg7Lzg3qzBFoVKFitG6VnhiEBRM3BIAUwNF2li86QRU1
ixqe8zxb2qXeygtukzZREXbOqW8tMv3Ic3NEGp5F83TrywXhe8VtcyIoqupuohuJ9lmsLfrlJD2l
vG03UUDnKwpnt9/bjSZFm5aO/hbolzwGRkIFVRhMtnTmIHx44XS96nehAioLiJpvQd/GHauWox+A
TlDpEX9apZi1lXjaqUN3HoAiAI/ztF3jH0KycB8Jr8sqn42nMMHT6cVTP7vetSLsVsuQlWus9o4c
7Z4aJy3mGVjJYFadddHZ8frk7AXeFyBxFbZ2EDryoXfbXM6MnpcF9kNoRA55PPC8uaw+mzyJOBiv
p4QOm0B8En4dZEJWV/GKN2gC3VQAdDouu8DroCofoVJaL/3TZfnqXBb66AgMsImxtEFscszZ3dDA
N4UJsBnUETF3yC3bUmC6+tTRM3Zk1LfWR5ND+GbfufbcWAMh9JnrnTvoEHZTYJuM4a0TtCd0+8dd
Gsz1djbevInS1W5DF03LGcjHSO4aFydQBxB8jqV3aAf4VthR01z7NbRrZsgLLKG/TVjwHRBDsq+m
6bCOqINtDcGqlsc52r4pgCCAC4FzBvAk8a5GkAxiztfh0tM2oXisWTVn3jAieTJVW849j4qpjarC
KiFKeemJTi45zMtIsLwYsHuCCol16/dZgojVjTRrQ98WKOBn2MkieFR8Ah+oJy/hNNtj0J+ntPf3
vXZeJgFHv2X6tEoa38Vu9QkUpeGKNK6TGRf81LUJURyNIM74Q1QyFFn5yhuALlEjbqcB1LImBVtn
RMB1qrgEm98HF4V9UjBjA4QFasS8ek9ha7ckHdp91QbpsZcGyudk+IR0I6YrQGFAMZvIfAnUKs8a
x1FtBMzPlVvppjddjxxrWUa4ZK3h/2PvvJbjxpas/UKDEwA27C1MoQxZtBIp3SAkSoL3Hk8/H9Rn
/iOWOOLp+W/mYiK6O9pV7cLGNpkrV6417YSUZdc//xLJcsH1PynU0FMWToqpvZE/dxTirtsDkNsp
DbMbxV6HXavCG5qW8FmZssE1LKsDdtNfVuALp4Ib3w8qQQQlO2eBjLC3JamhRkV8CNeBYMZSSTLV
z9owHZehW6+lWDwkdGDvl4RzOOFJzSkoyVdXVxfYp9pSZYADk/9j1YRQTgn1Rq0WRBLMa27Ih4xz
gjUz4BI5ieWsy80XrUsXbx0UC6xCORXhPLlp1e1DmXRUr9Xe6Ze4OIWjOQd6r57NyGCENUElK+7h
Kq8ytstd7ephuz6HmXrXhuZ1XRbtSe6N/tYM2+9a28WfWhmChRCtvYcZ9KJHYiHPTb+qcnVI4Uv4
8drb5wyaRC4sYKrmUyblH8lJLSfMbI2czLWVojzWln1KYE579qSFzmxAFGlSu9tNRWx5IN3ds8Bh
oNeE9FTo6+OSZ+jt6fNypYwAIiWjwaJTHh+mOqq9cO4Ooo2QaqWLxyvXLSBOxmMLenpd9OSTQ74v
qhG9h9Hogjn8EbZp8WFV1295lWBDrwBTWBY11sjard0UOZaq7ZVsZF1CLIVCA1sTLcUpHo9l2YzH
cVigy1u28BT722JbED2IhLy+ntPrSFPr/aQ0j82KqK2lGawdfXpSqsLEmXE+5Css4jEpOk+SwgcE
WNVroQCqV3OrP2i6NO3oIbC9puG4yoyHNU6e+0hEu8hCdzBh3r0TU1Z65CMDYoDOGlqHbImzvZVx
B7Zzt2+FPB9nRObaMhyDGJ3Z0yoeWoN4wbDaIWiWOjpNVeVywrHXVIq2W7nMbxJBoyPkydumtxZy
zflp0NWbfFw+Rt3sKxahb9x/HNTk3K868KA5++aU3SeJtDqtlpfuChznWPvU1GjHhsLsjtOXsiZU
aBTuEWOCltmX9zVIljciykFJ0cb9Y7aB4bPyc0+3LFVEkjZNAMeYc+hXVvMC8OcqpX4T1kQzpnla
QqSFWBzu9mNSgjs717h9RcGvrBGTF/ZDIcKHtje8DMhKzMigW4OYr5uhfCpy82ZetTmAXjq7Q2zX
e3WgiUhNwsVpKvnDoiXtgyqG8wDnUN+i3O56qIbazYy6hSBqZvtQyiJf43SEWgVxKh2aH3kz5rsi
nqVdGw6HYY6vyOHCc9T2SH8D4U9TlB2Vfn3B55WV0wMwdnF0HhPgnlhWbtuo+1xNAIW1cZIz80uf
6M9lfGimzAriGeZF34zLdWPI56wdKFyo5nrolpfIoNqQFtUHbSShasrxzp6i6JBb4xlis6cSc+wS
vKE8O0YDq0YxR93Sk/Fjy5wMOiHfBCmnnc2Hog2fDYRu+Vk2dfUpeZH66MEEHHKazCp3fbISZq+3
laxRnB0wxMNDiBgL2GjuUtSHZO5lEOR413VV5RH3IkQycS5WIc524Ldua4lbqeEuIJo0iTDYWyt9
0XVUWS41WmIQkt5FBYnhAUML9EayHjvLaczBTaroFMN6+w/+pprIYnSH/PsTJMFbDZl5JzIoYVZK
MOnzYWTr2t25K5Lr7j6wxATXabkty/kYR3Ho5Mf5Kpei1FFJqddx+aJmyhMCqh+1PPZqa7jqC/Ug
rz+0uAsyKX0Ua/bYRPLk/oesgZA2hUFqHZkU8sCM69p4sAW6Enn6mFIoVHP9PITrP41J/xaR/rEq
+OOSG/+KU//vce2D79XGUu8uv+p/Ic0eYcJfKDQbjf8Vzf4B27bvZfLlV479z4/8xbFXjH8Ymokd
lwWlBkq7CYHzL469Asl+Eza3bVuVcQ2lD+WfFHvN+AfsF1uRsZmXFWGY/IB/Uuw1/R+aqhioQAOW
CFvTxd+h2Cu6+br/zYS4tVH8NaTr5Y0KfikPYM867ZOlnriZqWReqGhOKivhLl3gU2yHaZwvI8LW
JAhSiqHu0sHIoHbb3rRSBn2yX2yC59FJskS4Sdk9pG0Y7nM7O2X92Zzi9Eqje8SCHOsmqo5OjzkQ
VpZfCGT8JFfyg007h0vlbg2o4VEzhZeQDJK0z1sIYHkBGN6VleRpKTXiGdsIaYy9IdaXU5lk0PWq
2yIsa8cclNQdBUEMoFoMa1nWTtOaxE4a8u+MAiHnru68WTebA1XifVZCs7NKwqehtCNHluYbA3rL
kgjd4zQkmCLvgmhGQB8m2pGuB6oag+oT9e7MOgMVNTkIxrFcXSPnvurLL5RJwBRl5Snu5s5LOaCi
sd8DiX2f6g7WgW6kTmcPu0XWYlcai9QTue100yycZhL7IlETv1mrwlFFo/nCCGenzfRmBx4LtpQe
YrWzfJL70lFqtNZUczsAcJksm+duDM9rPUhOL885aFlI3XvAEcBu76VN8WEuF+6W9aatK+EUojcc
Q/AuViXd22ZISBTB+ukVfOuytnPyeKW0jOriTq2Nyq2MYfURNLUc6O2qK0OdXDUjcgy9ANItrcSv
4Kg5k6HzeWFgD4lMucgrwzdm/blJ48BWktxpqLkqY/upl5PVW+rmcbYSks7MqgDCpe+qFD1Jffm9
nOKGOScFgnbiqRBCnakyIFtm3SOqdjuOXSSzTB5T6TumosHhvqPIb83c/nU1nkf4JoFAZ6eTSB3M
KocPCirh5aUEmTenqtl2uZc1BLV9P+RO3Y/VrhYfFZ0QekxrV14ifvLSPhnUEsiMHdkQjZsAwk8K
CV4l0vYQt2i3WoQ/2mDXblNWgZbroK1T98muPRu03qlmA7GkBNBN6a1rU2H+lp6aeziobJTwua8n
6xils0lDiNmxpdCOaTR59ZL8qSw6KtrIwtoW0jy69EHOwutcGUm91PUa2obNqpghf9TWOaR+6Iyx
Sdi+6vdIVkyUVyvuITDltCO1pbC1k3gz1RLMqXFfqFHCPoAMDBie1KxF+h8UcMNG2KjolcvnQZmr
YwwAzvL/SCn6ZpC5QY0CQ4l1NjpqXZmDgGS7W2b1I8xF2Fy460ANL44hxRuIcAUFYQnSs/g8lw1L
y0Izulkca+Xd9pU+OKOBNG/UV3tVmeGBpR0dok0eqD+rBn1J340OwUtiwatW+ckaAX3qdZaRLB6D
URNbFAFxIpxmlxIBCUaxYj+szqqXGlXtLm29M1XlpV2UGNxbrt1O3rjk1lWe64FsCaii5tK7G4Vp
iuw7i691M2VkoxTZY6aqzXHOhsUbSbDJ/aRjkkCJakBQiaIU1Z8r1Y90pXZC6xyNSeh0DQyTWWU9
am2dOrWZjvsodpcwq3d6Uy1A4UGpKC940g4Bgfw+L9TBpf+KfHwZekhcib+k7Fp9LHnsVnhUWdjf
ExjGYlCqkbLWU/KY002RT3JsPGtxRopXjhjK4KJDiB4MYdU4GaiqP7C8O5CnCpSjs/AiIZf1MrMo
/XHJ4c0bKDS0q+rJfUFNx1QPECQ5XVPToVMB1DadU9dcYIxk1FEcvcpBuIpvs0yuoJlLGzQlrxJ1
Zzdva0HXxlpTL5h6d+kWk5hQuB0dR7QjcMy0oXRHq9NTX13TvlAGyNC89Kv0XCXpx9Eklw8L6ZTD
V7yPSsVyJViZayG/pPb6WEX24edRWSepznPzbFp3NSbUC3QQU2t8gKEV+YlCNFXb/SnNIB2W1teB
FptAM/rdZCzJPgqfjHbpd3mM4EZMK0NYRBCw+Xn6Zz31zVTGbwDbQC635KsYu2/Ub2ZHhHIH5Ac1
sR1dVH2lyFOV/G5YBdC0CcUlMmlbDuVcONocy16yJretAou8O2UyM8FOfTStSXg6XQ321uHw0Iex
W2s6HRpp9s3mnIaFSa7WtnrvJCM3kDYFRvlSrlTWdXW8IivjFLMzajrdU8ES2vobYYVp5WGq609D
Ho372aANNRvHrcAXO9MAMyGJ2YCtHNb7ug80Qf05rOVv23eoy33UaQdbqfDdknt1N2FdeS4kaFhx
QmlElBv/r77DXTu9j6MFGjdmCUytcmsqbWBi0OCsSqS5apsV/rBEj8UgE/bPGo+idPiXhfYGcFWP
WSF8ZFZU0nqIkXWZBRnsxiYqaNELObUaVd/qtoiXUqa4Jsn7KieZdht7qTJkx3yoyLxGOrQTK/Kq
uGiumvAjQULQm3a6qybodimuOsUEI3RN4FGnq3THLh2diIqW0t2tLWQdaWLvh/1VrRSJ24/rZyOZ
arC+9JNEclMVRPqghLuorE5NNhp7RJyhfK0jGti6eNA4DbzZkO5JH2OnbK1zYYxId2NnW0khxTSt
+pKns+41IfzJ1TBkNyzq2S2T6CaKU4zK6+i84DZNTt86c7Y8xHn6XPSyo8UxF8SMrbLIhQunnkKu
teZelJtnU6YEXQ8xIHlljIhhV0AP7UI9PyTpVrIBB76MAixoEZxXn34jI0hoLjKWkPGtiJJsNu6g
N1xTEWhwbiU2qcdTSL9KCUizlaSgxy3IocN8p1UGeZYZcHEoIjc3B19DazVI6Th2GqtmZYl1goAK
+SLZ6p95i4N8YUyfehHjHWcY3Nu5CXIa0VlhlJ0zcxyDzZmFmxpFcZuYsBulnvS+Wv20tpC2G4a9
arOZu0RAnY0Ix6oEvoNiBaNKIxwVHRQuHsnRY0c3CTNr+Cn6xBrqrYmSYUcRYqWQIs+2Y1MG3dUp
muRwHTyzzlNIiA03jV3uZmPNXUsjtRNZJd33KYy3RKKDY8rtT2HlKeoaeQKNPYp/eWN4CzAq/Qq9
OC7YPLggL7CmtPywUD7YSXPXUIIj6dbX0vTDqxF6qZ+YUG/DNX2ahl75UOY6p59lf9azfHRnNaNF
QSCkTM3mdlwrfbeOQN11G1Ef7/TITRsQNpARjkOa3eYsa3y1V5YD0vXf6f+I/ayAGxKqjZcZwvYs
qWzBKHoAdyGivbbS96eiamyG2p0otc5Bpm7watiOLkIajgr2rFnDXp60mujdseLehNBp3i+hfa+b
0eNCC9G51ZPRkQZV8uiaxCxKlgG24oNABcpRVollpKPkGeIcPVp7s8ukfbroS9BNg+3oiY5paZ0R
qlrrnk9SBCtKfoIxfzDzYT20KUwxbYbU3K1+18IPG5M6I8Rs0P+PFW/NiH7TJIWMFpUvVZ9SQYjD
mStWUjjiqYP0Gfav6gxavSb2TN1J+gHVveasfmlWXfGWaLma5ELxWnO6gy9LlLZKyN+mxJQIaAWI
A0VI1Eaym9Fu6KVT5qlDUu4L/k/RJxGgaFwdKr6FJr7OM6c1dIwJwCvG18CdhxKVnwgEYe2JKjts
kNdFNJ4yAk3IynClGqPtlWH4NY8aDxWAMujldfWU6iHZuM2xru8Ixws4lxznlBPgbquzO4Wb/HT0
TPMYh/waP9NvGFI3y0DKo3MhL9d9vd4nZt9cU4WiTwTs1jYIOuS03bXLTUTVPZem5L7zmuhDpAwC
FIO1QOWkMvsYbXEopmGdMgW0akCXhbFcgc1akYZwcGvL55ZtoNtnxMG7QzdOWNyM9o+sAEIKrfap
MdZdKteta4vHTpK0oE/yzB0gjou00vkG9EazvtFvAwrGkLWlmpLsmH0WE81JxVT3IG/TlzwZriJr
tlxkBPDO0bI7ykB3w8AFKEkpjRn9rmp4sTai2X6tQtRFDIyAMn3UBvnjMCTUaSftPkqtmzbTDvHm
DQ3kCikZAMy1QaFodSqPFd+3kpcFK6DVAAZaTnRjcrw2QTLoe1Cw0VWqkwRNyenCZTkoM00J+lMO
7XzS7Om0SBT3qpEIr8Acg1iCcy/roDvK1X6oNUIZbJedqlpGb2ntGGl0aO8ccnTpaXYASfYUCoJE
1bpfOyMIkySlAgaXvE2K65wQ/NYwY39oTPaTIPttar47bgkUoDIOw3ptN/K1OnK8FXlZOZgxRF5U
5uP1FLb6Xu6bs9UZBVPFnUCRUfJnAS5ZrVNKkxUBTCXmb2Gcxtcx20gs4Us8pBbUTKm7yvVsX/PZ
kWMEBizkIE4d9ahK6c6wo+bUNJXkSy28nW6U3coGkSW9sx1priBfpCPhfUrvzTTD7m3jdZNMrzXo
uZWfhTrsHWk6SBBbStj4nkj1u649DGGpPlI7a6kXO6Ow843ReDtmeuLYQ6PuZwqLIMOwVsZSOSqS
xpKVvi1laR8L2pgAstHurejVjNdYc9p5g+Wb8ROkRWoalpR59gqTzZLLyc/76NgZWXtM1GqXN6C5
4UY+lWT5Ks1tOyjypWHlJnsqT5FTyVPszHVMHjun93aCJVEb0VQO0wvicHKAwHIV5zaSURHkRVn9
Ek8ZtKsedQ8YVdx/5bUiK7k7QwmMQ/w47BIZm7XKHKFS9JaVGffSsgliKwfAmPMrkWgPUQriaRWQ
yEVnc7aZJLmqTf9BJcmPWU9APbT9IVKz4RZ0v3J0OY53EVKpmM7gGzJd64tJ3N7Q617bi49r1QhL
E3YpXHSYyZzA3fg9XBUlkPLpaokA3DX2eq7G8smEH61Y5LHKcK8PUreflvEDvPTsUE4GzaK6fdJn
Ks6WeZRiWfXoFMhoi8bgu0t7bxoraw+5MHVArkjsChl/5W75tg5162WwrldBYKfVneYVc/glLCC6
SXLph630penS7SS9JxFy2qkyT1xuttmEB0NuCVJya0enssm3sNuh1kBehY9dSC3WJ5r1MskvQ6K1
gSriO2WkC1UX97LIVBr3nBVJ4kCvOX4aKsqk0FXoYwzR08kcLEkLF83G2ID67bAD+4/BTUJyj2Uw
Tko4+UVG8Ae0lHaDdFWm0Ye054aRkVQN5sW2T3C7E1dJU9Iniy5OCZjM78Q8XEdhe6+XcYTIDNcK
SAcXTAkHKy3ow2lbasFLSuquE2O0MlT7iNKPza+ZJ5Xsyhrrk8inH3PZ5347Z3Si0SZA8JNTZpvm
cIdkZQE+3VQZJL+2OdJ0sNfX1Mups9aL9T03i3AXp4C+6GtXB3XgpepyWO2k9sYqw+LIb/aahfhE
UicKiH37UtgzBbPvsK1frIKcuk0BuBQ79GMKzHPJSa09D237gSIkmF443YbwxLlw0PGBK1wVWQiN
XaYdo0F4MswXN1JeMnqR4axLpS8iyfa0NvmgI0cwlfm3lgyQqz3d4pHKb6C8ThPmaosMo0oCj1kz
DbKaLXmrjvkPbk5eWFCSlmxkdcQgHyrqGntTUXddLz13RZ/55oEFZI/c9JMetyd6s1Zwwy9lrH5S
ZOj3M129gZKZrAQDi1yKMHdRXevoyyVfCim/nWV13Yk4n9w8SqL9RER2ZYkiiEMitKJOfMpiJTH8
vJB5czLYk01sDsmNQpHkLNDL/EGv6bVpJRyKqsncV13r60gnklJ6c5S55NC3tAI1O4muuN2MYkaG
MolrV4t285RZ4dMaDYjxhmMDX7mfaSncNjhnlrSE455OK8QRlviKutANrQ3JUZ+Sc5Yp96SrOt/5
VbUGyymk8JDO0WFW62OmzE8ttYw6dqHTOwTyX4ijbLeINFJ9jTK+PV0T4Nxqc0NQO3RQ5+STlMgf
a0Psh5Io0Kh6ze2NcNdvWGdSfjYVmbOJsngGHY+u1+e6gf3UaAvnQRvuZ+Sy/Hgc2aiTeRNLeCjp
JQisDsy0whsl/E6P5Tx/lKk0mpV1hqCCfVb9UaM20yBX6IRpr7pSN3t5R+AjcxOhJTJnTkGljq03
36/xgAexdRdp081iFvvF+hCrsqevhxXI6MBsQDVGZETJr4qUPjapjZ6zml2FXjfdLRxx27e1a+ZA
PHSrlKakdoAlmHAESsCppRL5s0bkL6Z7oxXP1pKe1UL8QESBkwWtE8G21pOz1kQPqsWezeK7No+g
QVjZs5lIMroxRU1PQnIrjwl06tNq5/5gzuutMWREUSG18HmpPpccWFdoXvwg6dd3OX3+wP0UzG2j
PcJK/CJr9JtnPauWDcddzxnJPH9F2+dkGCrhqf5tMKMv8bxyAxrDvc0WCuJoHFwLa+YtdggUPdNc
TZ3DA3ZGjky5LWBvkuOa/bWsFWA0FLcG1Kr8Og5x26rE41T2H2KUDtBVGnxrrmW/WFRaDds+gpA6
UGCdqh9U3J5ptbwZOd2v7Qg19CV5rLLkZUqE5WZj/X1Vu5aFtkj7bGwKkvYiUNYiecwl/KlMHRpZ
Y93p9H9CBAdtLRXR+yXr29F6NmWsqjgdwypo+/SLYZCjheuHRUJDYTET9Pk7zV2OsU2vO9we2kM2
bqqWh04IK+w4o6BGfxXA2yrSfWp/AFWNPLMEUsnDZhfPNLJKel27UrQEoVR/WobixH/BxzycJi81
BxCwZMZm2YZnRl2c6GXpl6Bu0vtaSgd32vq/IBahy8A/9SHfPgvLr2e0ShpFUhDBSB+VkQnThiup
EZW75rntpuGN0MnK6hIE0apvS0uGMTR8HXoQMVHDQe22ZFhWoIT3HR33a+8WM12SP2EuO4n3I3E6
rHggSUhGDej5Cu1TuRu79lueozRh52Xp2LSrQrievmVb8wrSEPlax0GWD7vITFe/lYpbg/7ws7V1
ZlFf8rrE6HGDyZ5qxfjQ8VodPUSQATaXQUXhA8Bg7q40ftDrO+4hvrq0RtC8OuBaqtAhNmzSErk/
zvaVGMz+0U79WdpLE207+BmD1wBzkuMhYiLZ4x1A+zEqueqsgkbC1Mh2kjbUntnQ7yBN9JBNZkUO
5xfK8CmOohe9i73GGB9CmKAw4pSnYgZOMtetnwcCAfEMwEVs5CwvlX0dS+I+r/U9hCFo8haE15HQ
MDFnnpk9kcjL4hAOPIZwFR0aVUBNKv3zsmqAux0NmlaO/Q/M26GWnzU1R+wwovOxGorj2AztNU7w
YL7sz5bKFeu4pdzBDVCo2eoPito6C/kBBNyUtVFBkNChIxZIKQWZwUSAvHuKWISfttqzPGjjDp64
5mfcJsUcfQHCpvoD48VYltZVEjCERk5/Hq6ghRKnuIEQy6DeTLKa+kh/0ObZwPWIZp5Mj6rrWVt5
OUkvuyzbAQA/0lvjICWnPF1kz7aK0Yvg8JRq980eq+wKPJduZDpULKKXvxrx/6/k+/hnZTUD+cT/
Xljt0H7fVNV+LfhuH/ir3ivp/7Apy1KakXUDzyXVpK77V8FXUuR/GKis0VCrm7psChVNq/9SVaOu
K2hGNumv1W1hoob1z4qvrlAmtqytUrt9Do2Rv1Pxfa2qZSGlgEiHZajq9p0CE5PXckFWSTloNDfM
XHyzMm+Qf1TF3S+T8Yay2OuK8jaEjgyRZvGnZvB3F+KQNExh9JUWkrPZzYr95vhgH9V3HR+UTdkI
kIcK5yZ+99s4l8YhKQxt5LxLaC1u9XFzRcb2/Zx7oVf7Wexvvkz0f30y3tElY7r/POzFDCqtKveG
mdPv7eGhgZRrgwWMhUC7wE7yPSnXC+Hfvx7SRIgJ6RJbFqpgMf0qzK7JUVpoEqOVz0TPQeGnHr2O
tTO7s08mgEfxn1/euwNeyK5JBemp3HEdz7v20LniyT7HH6Wg2EWe5du37zpbvDGdSLxp+LtTFdVU
dVuwv+iiYMeS0VPcbG/RCDQXRtk+vEL6LuDpDu+J0l7oRf+czlejXahlae1kF23BaMOAVA9qFK1M
T2+meChj4JqmOI1SJmC5c+PY1fD8zty+sWIZHXjIUFRD5YlfP2s+Nq1BQ9n2rJMfX/XeZsds3Mq3
s4vakKM+w+7bo3z052F/3/L4lWAoK2uyZprcBq9HLSIRtiKkbUiGwhxR1qTnim7DPw/yxqZ/NQjn
4avXmOFZEG+D5IdoL/b9Hvh7976nzlu779U4F4cLT5hm1sCmpxbiok6Ff012rXnNAaJEIF39+aG2
tX5xwqjGJqSl29QAtcvNBzVVids8JYftH6PkXi3eWRBvrodfvv9irwGSKmoDpk9nRPdFiNApSRGS
sYb33L9nfvDmWJaia6at0adlbfvwl33WI1ROZYt8fCiUYJl6ICi018z7Mtr/edLefEUm65ujX1aZ
uIsjS5ZQ+FLKDjGogxUIHGNsNLyrA0bDONW/d378tE27fEemELLFzSnD0bnYU9EY0wwOVdyNJuyv
oRW4kSedygOScT9tnOlC9ZsPZAXOivZ15yXY9WSu+dOhrHoA2Pv0zuO/NdG//qCLiaZLrVNCi52g
BoR9atDSfXGzWT11KIQ9UYqpz8Jt3ffNH97a5zSfCpYq7AbkWV+/4WWkRVk0CYCc+rUxriys7JGd
/PPTvTEGIY2lW7Tnw3u5VLGqOGfmCk6mCwzkUv6uos5FcunPg7y1ggT9iLplquw8+TJIKSIrQjAG
9Un0ywP7tCmqOPKA01DllcEIa+hvaj7/vBfEZmwJTU8mbtMuji+qLBGRhIW0aYC83j6DQ3+qT8YN
+D5oogcqN7wzk29dtAK9Rk5klq1NyPf6dWEypMSrkGGP+PUBtD0AhYiCzkO020v96EG5fWdWt/d/
sVNeDXjxjKY2p9kyMGDr1QcNlw6pcEB3XRUv8MwrP6jv2Ry9N+DFWa1jPWsASf/rCSXSnKD1wQL9
f+cJtwf47QH1zd6My06hlfD1jOpdH1tSqIbAHAOqeeWmoUfkFEK4nkTuh3WGIlh9+PO0vrUjoGpC
0tRsxI4u74gQ5/alKTm7JbpR2qBbznn8jinIW5Gu+HWMi3uiqf9rjC1ugLrs9ofCDw+aE1ETwWCl
8BIvDYqnPz/ZhWTdX5uC28KShQYUBRP19XxGYjbwpmc+taA9QKc6ZD5vUDlT4tHPwFiHPrCPuZ8H
4yf5699UtP999ItzNFRUQKSO0bf9AQHwxHLd9kdz6G6mr+/ujrff478e9uL07No6HKBl0Qfrimfg
smN13X8tT90OrtBB+UAp/XvyzgRv6/+39Yq6NTRe6utEZq/nV0hl09DREZIohQEly6D2y3MfvOfl
8UYUw+r5f8Nc5kmVBEN20BlG7RvpMbFV6UpISuG+s1reG+ZitUwzHR7D9jSQpECOo/stIQs927Wv
UTNAxcKL/fd8wP6bnfGvZ7tYJFubYlFNDIo++M7cp5hbZAcqtD+dNeS97i1H+++68f21NEnvFQWd
c5NM/uKgaZNUpPnIWmk98Ywf3n5bK4iMs1bi/fTwP10rCPL+tA9BX9O6mF2tn8WSNz/XCrZVgXWY
diZJ9Xv55hvBC4+00dItsneMxl4vyRm991JfJdZKjq/8Nx2aYtI/5Kbt/Xm1XFiU/DWFtr5FEkSK
hEsX2w1VaBhudQwaqHjFD+i8VKu8KUg9y6swy9i2+Rro596ffeoR99VhPme795bPGxsQCXvY+fwS
U/ntCtYqsfR0YdL3faRcvG/3Oncvw7xzRbx1kL4a5+Lm1VcEGFJY7BykpCwOgMF3FCmOE6TVc+Yq
gX4n78jLrhPzGIN+vqfo+cZLfTX8xTmTDVlG1x+PuTnZpS/0OqLrAIIAjHy3+qpTBpZfBu9N7hsH
6q+jaheasMqyWFCTawkb9OVzmDR7U9BKGVfR45+X0nvjXOwMXR+lJqQfl1Yg08t1nJTte5EmD/9/
o1wcNMYg5XEYMUpZCjeDUlbQqVWE7zyLun3NxZXwatIutgVUqj63Fl7V5I6e5iJooXvRAOST7tTJ
LZ+gL3slvrjDfvxk3G/2JJ51RvXyzw+7hZ4Xv0KHBq3SX05S9dvFX5OUVuFM6LRVcYwuu1dbmbL0
k95NwWhN938e7Y0X+Gq0i6mtl8JaU4PRhnA5JvF0NczDWWjm7s/DKG9cUDpisoZq2T9tuC+2wZjk
yKjMLMjshzc/14chiPzewQA83rA0798wjn9zxA0Jtix6daxLA4vGIk7l1JYc5HLVu9GT8ZDklqfX
zyE581TGDP13nvKNFaQr/xrz0pVMnVQ4HBNjTkcr6O6zI2pDn62HbTR5b/3TXIWGrrc9Ot7KYkAN
0JNVNr8A+TJGhH5Tl5HaEWVDpGyd+rCZ/1lXcF0y1dmmFYmjdx7xjVNbJ9ZWTE3XFJK2bdZ/QTIQ
mqfbHdWtn2HpluSLIN4Tee//PJNvDYMdGQ7RwOQoNl+cK7RJqmocDZD4MIrsAnSVgg3Rem+Yt5Jd
/ddxLpY/iqdmDNa4nc7LD3PXBFFQXME82rVs7r9/KJtElAbgv056Tfzyeu5aOUIxLqZmaI04Yui0
5ajVce6L4M9z9/vCfz3MxSuCAZQOdleg8Kbdh+E9qk1//v7fMz1EoTGWVxRoOmBZ25HyyxIIRQ8G
2NLhSGuIJ9BsLuPO7bqXWk5u7Bp2bf4/eKBfB9yu2F8GXBKK5oOZQMHQDM+ASIfzwd/Pz18/1HYq
/zKGQDlcRHVKT8gRe4+dAg6uB3SVAhYl3rv4w+9BgakKw95wYdb4b2eTlkdTbzf443TpU54irJE4
8+rH6cuf39Tvu4hoUtnqTTQyEuhdhD7aEtESXTW1u+WQMJ5J/ztsVt/LFt9YcIIsAMcgzIxsbau5
/Tp3a7i0MrXYmH6I8tYIiycNPe0/P8kbRx0//5cxLhb1CqWjtmS0CcwHAzo4LwiXBHd6ju83PI9m
r3du4TdOhtcDXqxyUQi7GBMGzK/aq79OBulacYk/vPeB1DdH+0/Szmu5cWTZ2k+ECHhzC9DLtdRq
tblBtJmBI0B49/T/V9r/OU2C2MRMn2tFKFmFrKyszFxrceHrNuzgzOa/6wWduR/Dc86xHpmqhfO7
8MTy6ju0FyGY3RhetJh7z30xKtEarR/dQB538sWoORwhmErhC45ba60GNpq/neQ8L3w0kWVepjKW
5gCc0CH/p+86bX5Inc2EYQLQSnWyr0XH/N3QrdrAAEcwVvdM+O6bOPqVKHDUwDQz/MknJNtQLY4Z
zOvWxP0rZUi0IWFT9YdmLa6RESqOe/SUNuXW99Ift1c7c6ZZ7G9rkwwHmt+RxiuLbQH5lGisoC2Q
Rqtj9PO2nYmYpXi9satUhkSCqFoIUl8et1gLnJQZNCa6a451tgk3sI9Km359XEu0CW9bm/EUyiO2
SVMcrn1NnxyDxobtKKzxFMABtv65XWx5XqdM1oWByWoY31OZO5IBaGlee99sww2knG/O83sLedHx
Z/JQzCkk1gQrg9xwklj0gPNqo2XzAIxt0XA5wBvtrJzvDPp72Tp7kH4F+cIWzh3uC5uTJMM6qaof
FO+iDozvBbtsU35W9843Xp2P5cPSg3cm6FMJpZoOXRLdOmNykwUMjbdxVZ4888E8NFvpEaz3B51H
yx84hi1bHGuH+YipFxr1ERZ24wjgk2F7jaJktnCe5jwP0QTLpEwBdN+cfClNPRlFXnJ6NePFhPAv
Kkr39hLETkzCE9RkKukl58iCdOvyII2BfKzMYgTto2xL+2sVPFTK3ZHHOHDh25bmri9MmdQZDVmh
5zA5RmOXOgOyOgSHTbdW19Ea+G3ur8wV4Ja1ulPVT0vJ5qzX0dUnUOgk7CQal6uLNEZkk4yDRSfw
0D4xxelVX2xX89Sd9GHRmrgxrvbSILfVEVJAaHcS/WQ5Ph6hNGEAj4KxKD4Cd4DmfV2t1A2871D3
Lp2qmXir0+X8H4vTyqoadJZzFMCW4bn9wkxae59vwlV9J/+KB7DmLsBYT//MXGG89DFnPfPM8sQz
9aG1W2XA8qhA7ZclHtNqewAKm8aof/mA3KSeYRQl3B3t/iVq+8cCcLef0HtRo08LjiUc58a+C7KK
89zrOJRmECJq59mjlTFN4UtmAw29dXyj7IdWk1am3VYGkuhJQB3fqgpIgzwenVUTOYYH1rdd+eAY
mFGnhRIHcbT0mcQPuPUDJ6mGUpmSZHVD6AGjtZ7MQ7ZJQQ25IAzfZ2hid/ERPueK5DS66LPTGtIm
rpibep5ZYhZU2o2bZBcdmOK7773clSmCwyu58DqZ+wLvdQ0xWCImaS6/wDCY/UA1Nffi5uDElDL8
5076/7OA//2pP+ftBqw4DKEJxhB9ek1S+WlHcAc0tsu98XTaZff1/vQsrf2N9RACQNhAv/t58VjP
fT2CIwAWgBc6nbbLxel+1WdOAy2Y9VHnMokO/qpYxd9FZzZc6y8Lzjx3sAzeETLPbh4s9uTqAl9h
VEddovS1kj6Gv2B6Zph91b9oL6JR2m7xU3PB5pxJ22AakKI75fBpt5u5cqtHSZJ5Ce1t7L45/UL7
cOn/iw0+S+xhC/R7O+f/g/kEI8QEsLI0NDaTZTPv93sJk2+UW4DsB9R0qJX4B6Zs32sl5h1dSe/2
95nzQToTdOrptOrvZDrna5HjyhkDrULSemTaGmi6gaBhZApIjnvb0lwOc25pkrkPctBCTyWmCw9i
ijF5aGi41NtqYevmFoQCL4wI1H2RBJrsXB3mw9FOO8gWrFhUME6S49naG9J/t5cz5wQ89jlHKm0d
efq6G0pdhf0WoEozQNNS1N+y3vnrtom5KMQJJceAl1YFennpZ6mkRLndKxm0hB+77hXWZSC1+oID
KGLfp8H83IpY6Jk3641d1lXPBIqQlWdqahUQz4tP5gc4hdfaGhkMdHxd1GcWfW8ug+JZbFoaXTDQ
BtMFoigG72t5QkqlRN5iB53yFnpZOCI+jet0FTwtlzVmtvTC4mSxNgSc7VD1AUCzj0D5stNneama
OpekmdxVzAWj16xdFYK0AL5g0xoCz/yWvepesgad3u4A5zML76abpXrn3JLOzE3r063aZfHp3Vy0
KyLaCkEI1Ya5cHrn3IRVEU91Znp4rk7ieHz0NTRlqRBSev8C6SetFIY74fnwWjpfFjP+q5SCeLD6
eylEzW4o1VWhnW3TVpwO9hwLZ2TO08rIQ8vWBSf7hHABAhQ/wx3gL5oBr7fP3UwIMc/tTSKVWeVR
dCyNDKEWCEC0QyftZAdWD/PrbTszEZGasagMiTn063f4EMBRlFI7FiOeoiBubJX1ss/PRKoLM5M0
wxkrOPwLHcFggJKQxbhau7Bh1y6IeqfNSSYxs2j9TtIlUx+pkSvwbGrO9xwNRg36RBmRk9vbNeMH
wgx1C5u9Qk194oJ+7ViSlTFJLUZVxdQOSOW9vrK2JGhPSwXQ67B4aWziBL2GSC7c9YGHgnizVXu7
91DhqDcj/OjbVq6gzIhjZSNJ0vHl9jqvv5cjqzpPVyb1SGCm+VnQDi0AaSwX+QdpfK6ahTGypf8v
/n4W8NvYlPPG4GtJEH0mkrayuu+3VzDnD2LEydF4ipOyi7+fWQgtMHTAMJnYdLS9JsnfIygAjr26
ME28ZGbi2DXUDShtMO0bV+G6NKE6bjTEvLokWvC864NKz4o5OGIQrU6qI5frAddmgm5SGLi9R6Pq
gNwTBzVfnCtaMKNNGvx9ZEhAck3WQzzINiLpk7b/AOch8obLG9/hTWOJWGowwCigNuefRz85KAil
cuCNT/pBDIKNO+lNFMuYk3xeHqOd6cE7tIl1uqhsILPfkzzm2KhK68vU5wwXQdY3+Q0iwnEjr7Xd
QO/Ya5hlqj52X60H6CY2QLh+1A9Lp1mZ8RXCLNO0OuwCZGyTEJUUQ6BmfhJxh0hPdDrXMASt7ZW/
SfdIODwINMbiQKo63WdYK+H9sw2DUyCkVy/3GcoEw+nsE0zzzxA6bO0PyrPiMRHrAsbeLdZOlqyJ
v58dOgNSBLWCjhhVK3YXLvedv6o2BUqeXs1w9OIzUvz6Cy+arG7yVUGyUqPXIMKF5IAx8YpYrD0I
lEmwWUKZXEUsZIiYtMeHTBnYwHQjDTMzlE6AwsPguxR+bs2lHHjWAPgRTQXZwVNocrNkWhvKgQJB
T7VO0Tp/EaigcgctGzrsj8EvAtki2mrWJJUMujVU88xp2mYEyP3UCsm91p6+qKr6oY6+3I7CV2mM
2LUzCxP3swYtKUwLC4Ukb3KG6/LUhzFTMI3UyAXcNnZ9wCbWJu5nqnJgVL5Eibo7bR0/AJrs/1LC
ZC8p3DAQzO1aI1iXKPgCOHkLFSTcomgD+uSeAeOFeffZlXP/6CwfBOD7bz07CpCfSUf5yMoVAfDX
Ogd6Qv/nUAKVT9Gxvr3y2Q95ZmxyC0mGVIc+QpEQw0EHUijl64hcx20b87vLaxOJTYXivMA5nh/u
opDrLFGgYqRg3v2NPtS6ciNGX/wd1KKKR9VvlyyOvlyvDMlAbjuR75N8T4cCpLE3ytGC49mGul3a
K/Hb7VVd3XcUaM7//2TntDoGh6fR1fjPtCBKHwzOy39w0i7NTA439C5+H9aYEbzVSvwq2QsH7Tox
nSxkcqFCRu3IScozT4wIJbv/4BeTV4Dkq2Cz9By6usnejdHgEB1Y8cS8dAX5CLl/6dCk8a072c+A
v9ylgM5vf5rrE6QxpsZ8geg4oUwwiR3ECBgbNfhRoiyyXb0anzvUARDcPEb9y21Tc152bmoSOAyI
HyQtzsAydRmqt833rE3+jyYmV5V26kLkVSLYXhD8gQp32yHX+CerIJxyVAyizsTJzHR0Or+HSDWF
MiwLSrcxtrctXLc5+fDAOv/XxMTLIO2N4VJnGMc8osjl8jRdw7L/gZZM4kFf1brWd3lXfP4/Wp3k
vqe+CFQZyjJ8u3hr94oLoY8HkR4TVWh4baXlYXDxNS4Ti/N1WvIkDUZLVh+HQlgEnCGvqfav+53J
gG38GO/yrbmIVRIedsvgxNnH0rL7tJBBk63GjchkgoO6/+lsM8Cji73xeXf/n69I4f/y+LYKhE+l
iEY1o+4C7dzfDV9rt7rP1hF7GR4WE7WrWvKF31Bqu7QIQSkyLRrePw6bsPurUJ+l5CkwThsrPVTK
vVYPqxBh6tt+I5xxuqeMh6gGbQZ4d6e9Q2qXkmNB+OI1kqzQwoJ8e1AJU12TandZIeurUwPVz8no
s6Xp7Ln1gnITjXIdjP8UTBCEiMArHabNDrREIV6e1go92l2eSV+SWvqhn5gXIdmL7G7haT13o4lx
KVGfYJxyOp+amGYZMhsDP7KjeVpR/WpC+SNbve+rGnqcNP7A5P9OC+Rvt3f7upLKOtltheEHBiBo
tlx+4wDSeSk4+WKEU9u0T+MupVD3AE+HJ7vZp/EJesDbFmduIYUKBSN8JCTXRYqwbHjSJQ01Oasz
7+sBTfrED+CEkqELu21q7nrlkarAAcHML7Myk8UhqFQoMhT2LrTFe1kUHnfSGkqPrblR75bKqXNh
9sLaJCs5IsU+hqIrJz+n5UYCSLFGc3KL6ojmpcOmXYun/1KDcyYqiBKZw8wCc33cupffrzRhSfZF
yypVDkb2YOR/Leyh+AeT86jSghPlOUpL2nRsEMqpxji2JwSpNumjs/H37QFcpFtuaWAsfa+ZAM4M
KSMk4jWFUMPkyiignJROKL949aYNYDZ2tY1gIch3tXLo17AUL27fnIucm3Qmd0bT547Wy7ijmMVQ
VhGsawCTR696VXf2o/Lr9m7OZEcqM57o94hB5qtCZFfIamg1osfUfpKL+yNkYOjvyojS37YzE0Qv
7ExufKpodZwdsaOEn7Tqs5wet1DHBdVjV22hgPJuWxMpytRFzlc1+WxthdYVdK/I/Ry/Jf1Tpn+K
qXea1cd2qcI5+7lUVDdFNU3Muk+uJLPLNUS0KHECbRPoqxBUm0k/f1jZG+Y+FzKn6wIUmhyaQJQi
ug1cf9pAyMZSr44dLS7Gp7aQDa0QYXpU36qXyisehq/wmnrGd+dZvy+9bOv/GHZLt+Hc8TbBz8Li
bFAHMyYfsqnqY1qNxGQYkPewmrWqvLv98WZuHoaBTbDkGkUudVoi6fU2LCkbZ3Dkp56DDgY0YOs6
+Ls3kBOpPkM9pnSvt03ORUoeCEAhGb6jrmZMDp1dpVbeMpCM3vF7CSj+Ap4V9ruahpD/ZHzvbHe5
YT23lQQWzJq0eK8wnl1pH81KaPH4w5M6fImPHxZWNRMpyRmYrtJE9/gK9V/IVayomkVTEgxbBXps
I9YzrKIv+dbY3zY2c4tqjNsRKwE9MjI5CftJ1B7zMqID5AcPOsocfr3L1I+3bczlBhdG1Mu7JUz9
VlUQyaKs3AOBGppV+snxkJ0sXXOTHRAZb9cLJmcC5IXJyfnOk7hQnAiTojaor61xc1zBfFzeoYa5
QsbAjlzIyeFFXtHNWbAtljMJYwyrCQiiLihh9EkYgzZ+sNuYekz9M3zVNmL6lPcRlGgHBqIB5t02
NxOiGckE96HojHrr0zEAMzKTxu+Yn2Bco0Oj5PgYwLfcwI7ZncpfndG9asOwYHPmCGiqKluC6IQR
x+n92ilakw8nGnpJNz5ojfkAt/TCLi6YmN6nMKgbp2bARAsqL6xfhnrB8+eCx/kinInrQ3apou6C
hegNIcU2hagI8tXO0/EQBTbSzYmbYGk4ZPYsnG2dMzkL8Zha1anEKq3kvXPnfO53YhCpW2kM/Lnh
t6VW8txNd7HMyUmQS+i3HLGRovdBPNlG2/sKLJK8O3q/brvi/OJ0hbiFwAd55GRx9tg6jl8bZHSU
oXToRFbVXwLM1dxTjlCBHCxxxcxkDFCu/TY4WVwLWXsaxhhsTUQiAf7p90fIF2EHB9X5cnt1c6Hy
3Jbw2LOarmqFSBEY2HLy50C7a7S/ZWXhXC2ZEH8/MxFmqdVSuUYYvH+mnuf26iFSytXtdcx7xNmm
Td8XUefAsyw2bcMj0dpA57PWXeQ2pYPqLn+j99LwNB6eb5z4iGerqnO1LO0ID1S33RpC1Y29H380
oj8UPpmrbkOL0YUkax3hk9UPaeczgnD8K/hxe9lzN8L5r5hkQCcj8hOuwMyzVOiklcIt832FYEeS
LjSFZyPX2fZOwn+KbmyKspL4iA+NvSvbPwpcvw1MGzeVnPrgJfl+1VrZ9Pv4y3/KvcZW0NVFP/9B
p21hSe/gkbMvWJl9ofgnLMqHel+qEE/Tays6t1pBt+bCLoseQ7JafAiLcHHtOMCXTB3+RTLXS8ex
uyNIG5VP1hmuuUWzjK7YR4SIvSTYBpq7/IqbP3+/DU5ORkkzNR11DKYOs+XZCBlS6tbF99ueOL+b
v61MzoPtn3S5kMVuntCwQPe7NDr3tol3H7i1dRNv18PIZjXYQPJhr90hDOv6H80NvN4L3j67ZXSY
edKTRF6NRvUQLvgksugqFbmrKKTcWy3/kw07szFZTCPVahJmnKg4/VZnoau0u4XtEnf91XbxMgJm
ACYJxqhLTyslRGFghRPt12Gt3R83GgKjiFQQifzHZCESXVOcYIXOBqh1m+oEM6+X1qLCOFZJwQyg
/4Ak1Cr7Gq0ZYjugBlXsBezwCDrU2S8lirNxn7DBm5eKGQXRqVnbQWDpNIi8NLv3txk1mP7ZeoZ1
H5tLD85rQBmLBAwIqQpVH+OqIMhLcWg1tRAZ+PC3uh53ymO6j3fihlmyJX749OshdwkgzxSNj+lj
flRPcaTUPccWsVqt3JuDutEoHHS/bKTJb7vKnL+f2xKH+ywUDnIW6SeDZ25AEyQ2vsUlsg75wqGa
zU15TCuWzLCKiqNcWsmoWXc9mij4Y7fukDmGFPH4uSHcnlbWKLp6K+313y+MYXyHYV8x+D0tAA6x
aY0BwhdeE/Ruaezz6HO5RLnx/hiZfqlzIyLin+2eGh/7vOp1MeqrbIJH1YM6ZSSyb9XwI1O/dxZj
TZEMvd7xMd/a3u0VzsXdc+OTZBEgpaMOPZvaWjGs8i9FseAbSwbE389WR/KrBUCZQAgBpdzD+nha
nWp0k24vY84Dz5ch/n5mpVBjOWIaNAPbeG8ZD3XwbGdL8VD4163vNLkIZX+0KgC8VOL6jWwgVeWK
rlRB461/CfbyJn4TRBuwwkvPBqMpfxSqxEyKivqiCS3hxD7KKpZWKdwqhguyzas85bODQUEXWH5a
6oi9T4dOV3tubRIYJTTDpMIm+ks75OXuRbE4eE4O73WXAxKThGVzJ8bSKCSvw/XiE20uftkgR6GC
5kpgYvvyi9oUWbXMer99wGk7G3RevaFYdWgYUEGO7ygKevEnROZ/LsGL5zz23PIkzjQRaqYhslge
hdeDbKdfEal+/ffuemZiShoUJlZYIXtDwEyVdS9/TkDaj7K5um1ldgvBJToa07loKU8e806ecbB9
iUMhPUR3mb/qnCfp78RYaO3NvmXsMzuTAKYjvIA0FtpDJXWlxgu+C8pa87l4RN8Xtxldc8/wp8VI
ofW3udEOzR5hBm8JJjt7lZ//jEko05NQlyXY5rxijdzTC6oNu2BvbYFhuvLdUvX6v1ijz8A0l2Vc
wzCBglq9cTx5xsfBE5wP/lencrWtdTgeOrdfKv3MzBoJdjtqqyKn1KhZX54HYwBDmwfYI0kmH5Kt
p/zko36EeGWjfWj68GAqxd4azYNemh4CBPD0W/nuaDFllh8f0kD9ctu7Zo7JxQ+aBIggr5gKRADZ
04d6m4T1E6DbhfG1uRbBhY1JEJBPne0Ups3lsVX/NlYmeTso/FXCc6dfV0hS3qVes1G80k0UFz3U
h+W+mdjXSRwkhQJuyCg91e3pISo6+BuynvmOo1a5PiIv+gfF/njUFpY6c4HRIoaGGdyyICuZBJ1Y
VeKia04nXlkfE2d90vtVyXPuX38y0YeGVogKLLRCk1syiexWN2oIeisosp3kecyWpjZmnILfzpkQ
cRsev8kZjJmtzfGJk6ci4yGXEsIs6fr2ImY/iCNG7gwwDep0ZjhGOXSsTT6IHeLWVrgZ9eJOdqq/
I8NeCNNzq1GYt3KEZAHxc+LivTOGkdki7tn5uTtmj53/fHstc1/93MDEv4tBb7PIjBDLQG01d1Dl
HF+pXC/s2FyGaZ+bmTgXz624DlKxjoOyOcFtukOniV69OEXO37Fbc2580s9FwzNPSDEdYMFwTDjk
XXcZtKw4l/MIISOqXIIyKzgozyh8AWhFrH5pkcK1pgcVfgHTcBSAc1fjyBVcHXZvdMSjh+B786aT
mbU7Y101dIn+yWNuzjnO7U1uvWRg9rmL+Xa1kq2DLHnoAnWh6zVnQrCLEw/UGWKGoNQDKRrhlyoL
6WMeDoFrpMmCjbmLDLTTbyOTdeh2nFXHHiP/4eKrvJCxYAr+ztbcNT+W3htzHk+AUzhQItZN39ty
PJKnawSIcdBWXf81R+C2tReeijOJD681xozIlGcI7cOyPBldzNVUH18j+VusP+nx/dA9Dka6EFHn
gtG5JfEFz94d1THQThIypGgwR57T/xwausmh5g7jwpJmDcHCCmZMoTc5HSUaJfukCCYQL7ReTLsU
iqgj1HPyH1XCKVppTC3BnMVDexIsesXuJBtRNGoUIo9T3HiVIj0gb7J18lTsbgfAGQ93qPlAEgP8
45rvddAkCdVPgV9sVTdW91rz9baBuarBO56eAGRaghTx8gvBqhOmacrwV2vtYxUlE94xa4cm3d04
uCrsc0i8eUtDG3OHiuYxBSXGzigeTEFxSFSqtR9j1eogqWDKL4+6ddW/NvaT7n/WeM33hf4DGnv4
tIu15fy6veq5bbW5GmGcwmGusD0WbcK0SZneDbNnH2XcaGGUf+7/A76Chh9XVHnJXG6q0aUFqsNJ
7p0QpIsG9VFpzNfbS7h2eDrvzJbRLWa2/mpor4ts6iIZgWJAYKso/mrsexnZciHcfNvQdUTCkEB7
gqIVndvJWurMTjWjZa+kAXq4X6dyXTZLL6Tru0nY4GtQscfWNPEaNas62rkYRWd4dmBy7bhvSirD
KKPwUNmHNAUhVHH70lW/KDyyXxjHAvN19P5kqb9/xuQ6LgSiPe2OEUX2xy7fDOLVaTkL+3kdfC/X
OkmaTPuUVV2Lb6hR6VnpXST9bGU0gzU3oN9/e0EiP7q88y9tTfKnLOubUqsYKg1Snjvj4ZgfcvD4
mf9YtOjMFwvm5peGlzBMTv48zW4TQ0tNROOZWI/uHe27En8cm79b8+MxsBYszVSKxcp+mxIn8Oxi
UdF2Q8LnfdwadN5jBP9njWyuuko/Lj1l5w/Ab1Pi72empDzPNAWxZE8uf4TjHXV4SH1Wtz/UTEC8
XM/E9Shxluoo1uM/KBuhlpLdoaQOcVAMldpSB3wm6F9am/ggzFB5P9gC4f9z3AxvQj5HUBg0Py2w
m9kh2BgL65v1DKRZBO0Ej5JpQAyRgc36kSAiR+PhZDcPcmSTExTb3kZMuSw+3t7O2U8mOFRozlDb
n0J5FausxxPZtde2d1UPDv7vSP5528TsHjJSZVJxZDTuKp92Kl+12jDglbCp70UeEPRe6gl9mfhF
TMVbnbvUs5g7zsq7sgt3CzWOiScCThZSayzLVl7N4gNxGRIXlK6fjfytUD/dXuDcHp4bm3hk6Y9t
WanEKZ/ZQ2ZFW/2RGeOFc7xkZOKIVmi1gWRiBD3QVWH1d2ajeVxsC4F9zv3O1zKJg3pkR6pWYKY5
hi+pZDzkWtS7ZlR80iJlU3Xjv65W4A9nH2pyZ/a0gM1SDPMPY214CAHx0NepKchIqy8sbX4H4WFk
Dg/Q+pQ5xtJz1a5bMHa2fseUvpU+KsVCbj1rghoebwb6czQCLwNgNZzUtu8VIDzaCT20fTsg7ZAs
bJkI2NOrSjkzol4aMQZVrxXhbplz9LIo3OfSsBAV5lImVaaGJGhO4AkU6zwL5K1lDV1ig0FDJhqW
8Tc7e9LoIul/kkac25mcnKgqWweOeGiPj9VO6+IDlZe9kbX6wuGZXw8gXJj1wPdPxRNGxYmLXubT
60mJ1iokd8ScpnyJIIL797EAPlgqYsSX6yJf1FCGUQIsydGD7RurvEpdCSbE21bm1/PbysQFWtQB
HGME0WQfPyjNh7G8lxDrCsOFu2jJjHbpBpYS1ZVRsphgGN3Y19ZdWzAD+daWSx9opmnPI/ts34TT
n3mc2pVlAv32iZK789Tep+vgub3Tf1HHgr6XRt/TABJE2tzexrmTxB0L9lzXaKJPQUx1O5oGwi65
p6X23szax85Yim9z8fTMxJTx0FeSRK16ttCX2q2f15+t0d7kir9pYx+V93ahDDj7xX6vyJoEIKZJ
5V4/CXP9gxz+qvWNbewkZsRvb9xcnDtf1cT/QqPMS/S/cq+s1bUTayudB5WjLQ29L5mZ+F9g9roj
N6zmGMo8b9OV76RuIi11t2YGK0WFB5Y0AeliqmJyt/q50ySnDIln8agSjE6ULHbMV7rSVvDz6gso
svllkWsxv8GgylVyIvmncMjZvd46ZCQKDXo4/uKJEt9gek3AIk6dQgh8XRGlRUDJ6lC8aBCr3rSv
1Tb4iz6HUJkstyp6YguBb/YsnZmbHOA6k8rUMbkyjtKT6RyCYOFqnf9IZwYmd5LtO2WbdhRCTqWg
Gfku6IFCQEAQKb7zDq8Wa87CvW7toDhsZzEJiALa1g1LSkK0rMNScAIFiXZfxYXtKb6DwnYBs9mx
KYz7rRHx2OlTey2NkeJ2phr8W1ZCBMXOv+fESa1G6wcjoADUB4+MgaXFwv+fS5lVrnwVt+QUTFkV
/TqQ05PwSh9qwLC2vcH51YXbwuEYyA9xvHAIZv0FLBwAdDRIr9pUVlHL/imn+dLUmWvGn6R6iX9z
9pjBl05ZELbAK0YzsxNdJQHW7JwPSXHXBioIzS+3A6FIT69c5MzGJF2uo/TkDzLPQzEIqNxF2wGp
vmVpjbmwDpOIIkqb74LXl55odWVbRCV5kmycwDaNZf0C92u/6o8w12p27ywc5tnDxoNQR/+WRBmG
gEuDaas0aF7jDIkLKWu+N73kUP/gsH3XI1d1k9UiDv26wQPjAdGKHrh4Jk5TZxPVg9KSRFDcxB+6
rb9P7gsaPIJxbqnWM+cYoDmAY0LKBuJ08uaw6i4n4gOEs+sUpZntGAsNttVtz1gwMkVYWKcga0OG
oT3N4gBp7SGJK7cNrD/6Ur8XM8VZ9FEzlJHJHWk82dv6g+AMqDaaoOtDzntz9Ibt7XXNuwY8cPRl
kem5AkeiGpHGoUgxTPgd1x2Sqavq5BQr2zrZf8VhyrueOi9X9vjN0kdrHeowF9dWlWyjlMkORdGt
hRryzESD8J3fP2lyCougHINWJN0ChIEujKvlqwT2FDR7V777HXlg+R+QWc9dsHQahEQoLz5K85dn
RJc7p6wKlDraBhkffd3fSV65tj4JPdJos0RZPFv3Ojc3uY18lFiPaopiR+dFj/WrtjtBpqlsmdT4
/idKTNw2xBoVqDuKxFd4w6hu4lORYa3+qWwE4DbcaIFbu8ErUncMmcaflhKIufvn3OIkp1QG7iW0
T+AGr1RGJLN8F6vtvg1G2TVrfzum+oci93e3vVmdsQq6XYQ6cOfgAie3aqpnlKbCkrBTVU8OpAlq
X79paf/XkA2rXNZWTVp9qDMEX+UOyiPNkyp13xyRpFDbQ5F/Mc1wY9SjZyrSWqUPFOZj7Q5OucrS
ZJcXxl1rGPd1N0Dtrbye5GINXsi9vYaZSHOxhIn3D2lUBWZC5NTMT329U7PXxlnYJjjUri86GzUJ
09AcJsDATV46eyzHvqQwhO7JtYaoqf8BsoOvlCSLzZD6R/dYdys7g8x9rHZdeNzVTrjpj9VWaYx7
KarXEYpJNZMokpSsc2NcSTZEUWGh3dd19CKF2dvoK7tOLraaIn+VEnVn5uoLk89bpfM3I/BaF+Ud
5Ezt7mCkEaiP9JGx/tiV7ZMbWy0EaIr8Eh2Txy45fhvM40e91VxLjVZqn9056el70rX3aqw++376
cHSsldVqSBJFu7b4+4ieFGSP5sbvgw+dMTzblvKghf56hA5AV8LnOix2eorCvZIpaz3o7uDJfBp1
684yx49qPe61sn6UZPuu0pSNkSMzJ7WvrQxUPZTWodXvIt90m0E035VtVhUHq+vug0wJXKvwvWPH
C0OCVM2UN4YRECBrL+BrSkq/Sxpza3N/wA31IBXID0rhp5o6sKG1R9fX8z2CC83GjssXQPlvt91q
LtCTNjFgTotdYI8n8U0CZ5fECUdjfJI+po/Nlt8DXSpcNNIWXta9+u8zQt4qGqRe8BcghjHJOXLL
V09JQhTPrXEFQ8wXqG+/3l6TOpNI0W1kMEqlvE5km9homl5GJa0SpWhtY6CuoN5xL6G8OrrtZ30l
OG/aT80OLMxXCIo3zqtMPheuh8/Hwl2UC56JPWh1M8YPPTf56ZQP0ozbPELMj6rUswxnNgDJDYXP
NfwXd+lWd00greXjEcD1eklvZK4k79Aphx6S2Srbno4+BbmlVLbNXqvP6gEN+E30LN5SpuvQymak
cpnWaibfdwgr0AtTumSSZ+JNTd3Vcd1RtWzNH87pc94u5Ftz/x8kBNLA9DEE6e5lgIoYHI21kJnm
o/Z3FH9rpIVE6zrKwqDOJSFY5wXx3MRzWrM8VWEfpZ5kvJRp4lnWF3hxF0L5TCZzaUWs8uzJGWny
qW6CjgkQCsdoAgMo9VeIKq/SV67f9iDYSeSdYiws7vpYCLNgwGj1M6U2HU3MWhtN7ialKWOZbh9u
5HSTNl/6JSDQtcMLM7gBnBpCB2SSeEty3DQnDTOy9OHBoP8uD4+pXbn9N3OJUnLuc8FMAghLsARd
Ie+PSTc0uYKEBg1W0A9xc3SdJRZ/ceddPv5gknyHcwi9SuSqLj/WMfAVPc6Lo1eoxl9OkjFLUzRv
g9LDc3qKvUw/vd4OXzPjd1hEbwwcDsfoiuhCgeWpNhyb0pT+kpFyxpv8rv0sMHujd9LXQJykbenx
hH9cys5m0s9L05MsQ4qqhEErDUaybfOWIwiSePVaRMd/oro454/n65w4SjsmzaD5GLPLo2sWnzpk
BRJIycqFVsqcQ57ZmU7PV3ZjVHrUpQjUKpo3GvWqb8e1lWnPsY4qGO2Rh7QvF+bkloxOIpWcpQyV
mXzEzHmK21fHeKlkzav8gxa9VUsoz7lzQDjULUZPqXJPa41tpZVSrLPCJrQ3pbmOemDJ1UKqID7H
1UE4MyI+51nUUtOjEVk6K2rLL/34ObSfk/Z7L2+SXF0PbehK9c/bB2HeP36vanLyeLpkx7x2mIKB
Jz6uKYQopHr6+Cov6W7PjE8Iv/9tauL3vow4T9OwgVDHjqj8RQfJgwtrD3z1Txg5L41N/D6tZScJ
ZIfzHd8Xp5exXSiiLniDMgFi1h1Xc13z/7Xovhm2Tf4wLNEYzvsCFGWCpUx0EC99IY3KIQyOmBCi
N0I4SNk623qRS/u/xKPfdiY3JcRyQ3AUp0je+g/GRtDrsyaUuUrIkJfGQK6TC/FdfhsT+3rm4LC9
Nf1IL9TL84iLJAAq4Sjt9rZT/xdX+21lcoz6MM7j+IQVmM79rWBNSrzqiIpOvQ025ea2tXlX+G1s
coSsqs5lJ2P/hi7eJvGwJU/dp8lpddvMbEYjWq6wIFvi5p9EO9XyufMDLkl4bH+K7srwEK19wzME
ikfUSlt9lTwtQdzEr7+KSGdWJ8WEY+l3aaNwgcSneFXboXs0Vbexm21cOF6+xIcz4x5wgjIjDJ+/
Kl+Rj6MVD8I5CWJvbApXHT7kpyXXEL93sp4LC5P1lH3op80RC85OP+Sb+IlN20PoDsfOP9BtuX7s
k0ifrWdyhutObuK07o7vI1ZCnzrbnfZCVnf5ZM0Acy5tTc5xWXWREithDMn/2kTdsUjcp2QXb6z1
gM+s27XmYXjYyCvKTiv/Ecaphc2duY9ZLU9CyMcBp08nrny5A7Gr0+YJUt8N/Le0UlxVOkAuOQYv
xr+f3mC2S6OsDp+WkDCanDvFHBotVHl5lYnuigR1DH8tHLk5Z6F/IwS/GfeH2+EyWqVj6sShVDPD
c2jAzeWQM8FR/0sw4es/lnbv/c6YuiaHm3iPjipc0pMLsgzNUyNHKR9w728FVE7ZqpD7SH9Qtmfn
THQrETeTr8v2ti41TdoJQ7KxK5N8bUnKAUz1wh05F4bP7Uwr907i+E6EPhYijP42hZtWZLrMd9P1
WMrOZmosF2uaVu/LJGjB1aUgcRH1YYZ3eOjd1DsJaKq66bfLYP65UAVFHjNXkFFeF0ByAJ6qHglx
uOxr2BAX85fb3jdzr1AnVAEtCvltQPaXzhdYgyzi4QnJoIfYeArMX5a+kEDPfyGGrEXZEyzVFFhQ
DGarFs6Qevn4yw7gR46+nMbHePzh1KOr1bobyp1bQugm1f/+oczq/tfytGRTmqMdmRVxeBgfAvUu
Oh7GGDRx3ru3d3GmQINjnBmabGNxtMLYKceUan/cvGdS7Q63sIbV/yPty3rjyJVmf1EBtS+vtfSm
Vmu3NX4peGyr9n1l/fovKN8ZVbN5m2Odh4PBgQFlk5VMJjMzIgaoBnf3sBih9Cowy0nezqzSyLLK
c3TM97TKJCWeLhluIwdzi1vTeHWAdSAN/t99WYiacZxU/swkc9eAekQuNBULje2tage2enImP/5z
dinUhjA3D+yTDc9ny9cjNFGiuMB3m/PpOe6lB8uq71O1eRN8Nvpr2WC4tsMEwxBgc0ej/tH6fetT
NqZ+V+X0pXwsNph0vc8EX4x3nkEUB5sIv+CWYLavblTILjQdpPDi0QcIxtMqgctzb+i1CeaGjlCg
VqcYJtI9yd3ikRK5jTs0NtGB0p/nA+2x0ZawtVd+6q/lI4r3gsowL9nHTQkuUbTswYHJYlo7IBnb
qMBPmF+nIIKeTb2jwu76hhZp/xxYhtbmhzH2kVQQGaysZoszXuWym8zDK/odf5txub/uLDzPB12v
AgpY5BeIZeeHzchCs5Apzasdj/VGVUtpu5CxPIyS0vl1PtQCV+FFZjrhTWE8QGWpjL2kjjr032Fv
sjqPFKca6G97EgrJcT1yZYaJIYSgia9Rj2x99XDb7jHKF7jodSxoVUL8/EU0TcXbRtDgoLZh4RBc
tA0cvevSSB2wrOFRzf6WvkzSszEE178Vb+/WRpgzoJW5aSYGjOTD9APc2H4XzkHcFIIZHN7erc3Q
n7GKv9W8oJtX4xPlGFT2lDm1vaXL/lzRBD6w2jG6oysrJtpRmUQXY5O70XrKasEqeLfI+u8zKa7T
ZlLfWvj78sHYKDs6FKNv6q0o8xR9EybWykSbMQ0DM04E5oJiZ1uZmyq76x+em6EB0YIzCgQD+sPM
YogVx32sgQ8GGRollaTKUu9XMVXJnrdQCfOvW+T6wDvdLvQ/MHvDRHTLaptEL+QUkbx2tewNRFb/
mwHGl2OHmKGkzqnX5PqPUM+eZCESjr8GUH2ZYA5GLZMJNQ3ImM1GhwlQFkPO2nLt4lOL+LDARBlt
cJx2asfUswY9IPYRiI/N9W3iuhcgsgiUqJxe8MxWMgGjV0hST4J7SfJTPS1uZwvwfNyN+jDCUizH
RqYr1YjdiZV5U+jZHvzHwfV1cC9PdPj+WQh7zzSLZUSOjgyrI/Bfqju3tJ722AZLgGcaWPcF6Tk3
IK/sMZ+mqgA5ywg2ToEm1aAe7eqg2n8byNOvL0zwgdh+sW0medqRJUW5bPGLbP5C8C60MXf/v5lh
jkttV4YURfC0sEzctmjcKkdkq1vBarhBc7VrdLWroLyk6InnNCine1AK7vrdcqCTup9gyKVFjg9v
YIJ/uxCniG3Ymaja4V2008BP2vwYwJD72fcm5Y4D7havTiQ658uqJSkiaYX3JsQPoNT1bbAF+8Y/
QR8GmPWoUT9nQ4fPk5LGa3rHTUTXJd/PPiwwN8A49nqTlPBn05x8SW692TmNg2iGjZ4K9uWw3ijm
NgvnJdarFlb6If+JNC7oMtT4qngzWcZWiqvF7WsMKUTtSxmHt70c30hQIbru6grfCT+WSv995YQl
sZw+j/EjVNDoy7jp4o2+N3CSqWaOE1jfnIcWJcckdo3aje2gFZ1p7td0QPsOGglMurI5aqqn8xSW
ONOVfXL6oAYdpWCJ9Pq82OeVBfodVkschtzsCwNX04Rm944SREJl1tcxLVQE0rb/JuZqpP5xzSJz
oXdxIllg8kZSl4QyCPlq0OPpiepOGOyZjfnFnH8J1sjbRZR4KHU/+EsuRjTVBBJiA+g+UDoAoGHx
h0eahYXZRrPQKFa8ajPtxlJwX/KNok+CEQzQD7EqLrFekkRd4swDuCFys0gFWqN9vL4y3lFEZwkk
DxDDudSVaDVS9LkDGzaoLvPUNcx+M5mTYCUiK3SlKxchEEs3oxkhZQSBSdEcFZBrl/XL9aVwKzzr
tdBfsbLyHodzJWrQUDeJa4OvHwxn8QbdnwdSuYXqVz7Z9SLiJg7QCkgnRUFVGPRNzkV9rrSgdBxn
mGPpgu6LeTuA/w+kAeD9Vfdx7o4BSPQ9/W/RwBF3S1dWmVNH2sacmiGBc2hQFdMhoAQuSpGoHdcD
ISBNZVuQq7PzGFnUyUTpy9Kr6p9FdzALgV9wMymoXWGuBK0sCEgwn6zQBzVsTTxt1YfldTxqkClq
fMNwqZo9ijv+dQ/h7tnKGnOzoWClmV2OQRKgfXM3rTrLLQ070BB9rxt6j6pshFqvi7nhDCvs417B
uuj1eaKjfiH4UMGPtllO9uCiyv6zDMqt4SenFtyon9HJgFOulspcfpgancc2xQ9wwB6el56EWfkw
f7i+TF4r8swKc7sRQxo6ksD5Wp8E+vdRDegynW+QrMDsLMQq9FNyJz1ftyraXHbGZMIzbono2iAr
DvR77gNKCeqY4sH2jcAEcYx5pN2tzI9dHTWnnSX4ASKvZTuwJqh7p6HFD1juwocGV4EUtEGlQjeY
siGLqmf8uPbxLXXmqM96r5OFmiNgMzyOe+lrukm2s4GpaCD+6fialbqK4M3BbQmsPIitg/ZjuSRp
V6NCuMmfi6CCcmq1N/5Ty5J3n69N0TC0CtyaEw/NrGKBY5Z6A8atzIe8/KVV23QWFFIEEYBt5HWZ
HMd5Akuz8aupX6TuURo/kz+vV8NEGVTfw05aqt9zk+S+CAVBk+7GRWzRUbSFpA9qdKz3GZVkaXbU
YA3po2q/qJqoQENrCdcMMP6mpQQSpgM2KZX77pRqSuybk5YgA4k7Vx01fQtsiAT46AIWF2lM8daO
23mzhHiUXD/qdKuYX4K01QYXGQhXtAuCAYMowIKNNLWsECblOxRYXQtNG03ECs/ZU6pljVEDcAli
kpkpr1SWVGWWgzS90SHeavjQERMshePjZxaYTSW5ZncKfVXJNgJXslPs3B96r6uIO5UiAINoOUyC
nC1Fmhs9qp4xuNqVPRTXBRecyAD999WJbVIIOE+TibnT6rGy8IIpZP/6p+ec1LP9YjKDPJeVdDCR
4yt26KayA7UZgIKmUbAQvhkDE63A/stIcc4XkpbLqBSRBQWwJjC0W41s60kQc3i3JJbyrw22/QG4
v1S1eLRjYKc+Ok/q4fcQcn7TguPJo/NV6TdhjYp+4oujQwW5oCaK5ydbZcV9MTfmCH8rId5GAsjb
YLbV8ZDFVQPaPO3W8eXH65+MV9kFeamKBgzeSkACMlmPmfR5a8awWdlPiYRnEpWBhJQUuU+GLfEL
n3JSX7fJ/X4AHiJIAFqJwZfz7xeCw8Vse2hSmKScN11XJFsN7Dh+3yXt/rop3lse7IhgNcCwCfjV
LMbp5QWSt4mG90W+l784vws9JwX5x7jrW7cY3fIU4L/I59rqz2M+KuY0QbZUYKsu3DQBBlodEAgj
uXSbfPTa6kWwOhqAWIdZmWC91OkrrVyKuMEzZvbtLw0IhZYTODDc/kHaV4I7hhc/1saYeJu0OvR1
Nfq0lea7Uc5vJgzpCRbEc421DbrgVYyK8nE0ZpmO4IMs0el2umfcADn0PiRX5zvjXbhCdO44YR4a
CMB7gyFJpT3ec6O2Q+ZBqZTUyzpkZ3ak3y+zM7uZ1vtllvlmmm2vL5OzkzBoor2B+g5wvswBqOwW
OlI9gksc9q5if9VVQSDmvW/PLDBuX+W11istlhQfZeMms3waSxY39IvXZgB3wM54oHVvSlP7iaVR
al9wbIATme15ROloVWOLpKIbrS9xYtxIkuge46XyAN3i0Q6Mi37Jlqgv6YyGDb34f5fyqfBM/JZ+
+XQnCtYsDDSiokPHyc69AyLqUFpaVGylXeW3oToPt8loi7hsuC6xssK8/RwSN+XUUlDItMS7tjYt
P5laUbPw/7N1H4thrs5x7KooKRGT1DhzTsacNEGcx90diLWmL52qov4S6t2jalXkdZlk8wCubtNt
W7BfSYMiqrRyTjtm2LCzgNYpDsR3zrcWpMOkk42k8cz+aGonMn811K/X/ZGTjZ6ZoP++Cihyg1nl
OsK+RlBidaXpLRoXPLzC/m4cYlFiwv2Iq/UwrqKUvbkYmlKgcZ3/lWtz4ZaDiPlPZINxlEFtSVFl
cEfSakE3KX75ibz6bMsYH1nMpVLmBBa6MXwt+v5pmURIK74ffuwUO13YKTqaig2OcEECFKAVjGeG
+xZQqPBgg2cNis0i1xc4Ajtj2Cdgv0pGNJQRUH5GbXWSwKTiLaP6NakcQfYo+Eas/qIxWGPTW4i+
bYUMY8KVDqXAp+uOTb8Cc/XjK4FdDSOnBgZomDtk0su4SnIE2nxPVe76HVDCqCp8ZtvAtwFFGTQj
NADJzs9P7swj6XrQhzjVc43wUOmHQpM2fSHM1Di5DGisAS+AJoMFhCSTXlhE0rImSTMvTlxK6brc
KNBFc8c3EPy55Cb5+/r+8b4RSMBpiRRqyRcV4FAJNZBnQ90i6iL0Z1t3Fo3Q8qLb2gKTy8hmZPQA
xmPrsk29HIvwVhv/vCsLFeSPRTBO4BBZpYxemJKINeWLVtnTo9ThbgYHDziirm8Y70kEYwDoUnDk
JdBPLiK9qWNgVyk/FE2hS/O2RN/IODU+1fda6o01bz/xWDizysS7brHKCohx9B2bH6OzMbrHXMRX
yI1G65UxEa/NdTXsS0CQ/x9lu9u92PvEs7ag6I5dUbrJi0RU8FxFcYQObDFHKkunSq9zsN7KnQrq
ui5IpG8F4oSzdP71T8b18ZUl5vJrRyhE2nYHNqqykt1iVmXX7mJBxsd185UR5tKLO3uaawucCNWk
+pocfXEsclCaVHCR0z/Dxrv1rjF+sEBPREWykAFdgmw2e+hlfxhv4+zQtJpgRbxtg+q9SpUPwGnC
grdIbkRZROoMqFnZ69FwkCbBueVBWC0gjAFghdKNfFG7opILZpziLaWjxQyyD4/qtec+RCRS/4f5
TlsDsCcYY/667hEqxbax27g2zASlfhyMKSq035rV6olKv1lQj5aC4S/r1KCXuNW+YNwTM/7hy7QT
vQ64J21tnglYcQdWyLEAPl3fYvQSuLge+p6U4YhKWIh4NXnlcDz6gVbHjQLOeHYKPx0xWjZoGYhI
b6kmuHKT3Y5usVcC9UaklsRzTw08QLpqohp5wRVqZ+DYakPoCTTVfRr7TXQn6WDIAAnPuBd8QrpH
F59wZYo51XNhtVpehuD4t+d5F4f2d6jdGXtoPUqHvk47v1PrflsTLQ70WZJ92azKW2eIvmUNmW+Q
B4M0ejHLyTVmqQBFu9ltrL4e9qNB0u1oxKaLTYMqW6/2p6SvwXTVzUtwfRHcI7ZaAxM0pFxqozAD
76hjhm4Ogp0hk3bXTfDikmaD9wxzi0B5sFQFfVyOU0b1lJay81Pr1rKzXTHrgljBteJABwE6Kajs
syP18YSZZruAFQhNuWqzvCq57adaIsgoue61MsNGP3DQS90IFhLd7jIAOxR3QQXGNY3lQcrtJJDT
UrAw7nUPmpt/V8ZciiRrMFu6pJRjf66QkcXIyPQaGVn7BRrAiE3QEBXe9ly/+DDKtgnLNMUtRT9a
NNbPc6E/9xYRoN25tRHNAR8e2nOYaGXvX6vryjZprcxT7sAr86ZsTC8Jkm1ypCi7PMj2S9BvRRgn
3gfEXQ/2b1AcoT7CfMBKTxU9zgF4y4COcJdK1j0IMskHeY6q7dSBtgBFqNa/fgR4u7k2ynzCJB3B
JJPjzpSlp8T+e1Y2/9Pff79sVo9rKInZUlZQbpwBFKujeSB9LMo66W9kox0oqUDgaSD1xNAB/n1l
AzlSGpmzBdqgHwTgs8cFj0MQ4gU5dMt6d3LcKvbTxwSEXLTPGQlBz7wDDs4tZAOAwwHMzUQqo4rT
3qwQM4Gd3clts1WscOM0IqJSrhlkg9DOhVqMajL+kYRpkfU0jnTZTpcggmluBqG6jsgIs5d13ZEx
qqEBUhnPdv3NnG96zRB8MIENlupXbsM0s9IEOiMdGP/IMZ/vykKEhBEZYd6KYW0NGBDPMsSmXHXL
+9xHxLiFdgrZGF7hp7dpAA12wWni5e1g1MEgNNwBgqGMUcuuSGtRqaUBlTNyjMD4Zx7l6cv1M8Vr
yEBXB4rNJthULrGJWqnbNRIXSN2E38ytsWm2Emo9dwoo7/zfnQphVsbLKCinGej7NIwnsZcY2JeI
VE8qtvOQfR9HVwEHk+Q1vhV71TPQ1cLpfu7lsrbIuLuSLWmvzbAYzqAjDfSDBjhV4anPykOBhOOJ
MvxAnDcQ7C3NbtlgAiYcFa1+Cp9lawyJVKtm1kHTjD5hqdpstTX3o1ft6WCPJIDQ8px0bYxJta0K
A0WVnuSeXnXDnVJBE2GQu/R2cRYRPwfdrst1WVT5CSUavM3Pg+QwKMaod2HtNVNxiJz4psmd7ZxL
m2To7qIR/H1D9yTYS65NSwFhNPCE6K4xgdGKjWgMFRRv8/10SE7GJgP3o33otsUWwuYWiA68yBtv
1a9SKnxCc7cWdLlQ0wDmGvjX8/XaSynlmJ8DWH2w/UlTT+AL2ViLJPIX3msJlxhoGyjXENjJzu3M
TlXIKuW5Iuj/UswAleugTBSiyUDeTb02xJwHVansMQ8nLKgFXad6O8hCCgqu7zuYCgT5FIjl2GK7
VA3jhIQIR+7bFICmd2cF6h0deK824vknXqw0V8bov69u7ayUp3aiRQF7wf1sTNMBxCL3i4a5TtMW
JXRcb1gZY75SvkhLVLdIEaaD9lp0Lsa0g/bGPpJXE+08yCkTYDHD79f9X2SU+WLtXKRKmeI2aKdq
o+TVLp60jZotguuAZ4Y+X4AeAvUxlEDPN3IsbWWuJlRFrfHJcPZSDCjyn8vNA9AFWTAwhGFq9EJV
UhtbkhUZvU3RItGmzVgCYq1tru8XzyNQZqXnFeVDTDicL2QAPlElMWQRoaYa3Saq/tAkobTpyiH0
Iqv7BLyLskuAQxn4e1DT0itv5YDx0iYGWFMzT9N+OvqtXQuQCrwDu/77TATChDdVLcJy6raxPKuK
O38xs8/EdYzxglkXdKNIC5mUo1XjCZ1BrGIcFLdy7rvhmMean3SGq7U/gZQQJG+8mL62x1xZsgWp
wkGmu4ZJbFW5k0fLMyvJbaThqEWZ2zYC9+ZvI4AcKM6ANYbN7hernhOjhKIKpqL9Ib7tjEXgd7wD
RAsylNlPQ6ORCQ5AMTdR5UAkJFu+SdbgltJxHGXBY5lrxMSgB2g18RS3qfOvvC0iOUl7yWi8mdxP
0Zs8AU2RiV7k9ISwlzyKkbZNryKQmjAnKJ3HkdQ2ypIDpuns/u9eSQO7BUVSvI3jzK3jCfP5ghyG
931sWwbCEM06Sg58vrAiWWrdqNPGK0Gaphzl/PV6VOCuCb0eqkiDchDLREqUtLMampCNGzpgVWyn
Dbj7hM0/blINUpt/7TDHFXNB3RK12Dv9W+9npmt6ijvu8puiBVdWHkRComrexjkKYOYQwDFNEMee
b1wd52U59TCYWi/RcnDKt+sbx/O49d9nFgQeuypWaY26kBo3JA8hsOVRLyhTU7dlPY525vHsxee/
oFVQi1aWo6bJPEnFJGl6n+WHeLkNu4dPrAWc90DLaFQUnDmidtPJS251mBkptaM5v0BD8bYUARi5
pWf0SxWk/WiJgbv0/IsMEPYcMnp8lsjvj9M2CkY3bV3zbg4MT96J3hrcD7Qyx3wgoFlRgJqwd7UF
aSq/6pABBZ/Yt5UJ5nCOamwomd2CjDV5rNvHGeP0s+D8i1bBBDZ1UpOpQvnDs8FIZUieVN5Ho6C2
yfWy1TKYz19nThraJSoGOrlTjBhiUcAHFMV+dETXG/1LF/6MCj3KcJRh2WBytsZB7SM24QJRE8+u
nv900mXj1CHi52gAMinK6nkoAErX8a9BJmT31WKPYENDJ8nNGq++V3a2L++NLWavjumO0naIxJw4
HwwJFmXpA6oJ9x2TMSC9S6IlhsJAOcumn6QSamSAokFAuRYBjXiP+DNbbLZQxeAGj/EKK82delAD
qrqgOb76rN91R6AIvcR3/Erg9Lzy7ZlV9hynxJjUEm31cdPvR8nLwBX1Inmj1+ynp3g3HMtgumlu
1E/c8ajbKhptC2LcnH1j22E6NnmCbzk3uwGjPdYAJvZwe/1I86IUslZMPmEgF2LRLA1bRCZdSWII
wuR7bSNBPNw3/eJou6E73lqSUCGScyLA6IDZDjqfSgfqzoMipMqJnSmYggDp8zZKAD2aQXxda3+1
dbKtw0SwPM6tuDbHEkclhSp1uaOCd0t7mYfjYgrCFffvo7QDB0Eh5KIbMynNQIYeBe/QGNEhwQcS
jbhzPxCtHv1jgokhnUNKA6omtZeQd70LUHtCWOPneKDEcvXWFLkdJzoiMfqwx3whpdXHPqedH6vD
BHgS3ciL4Vb2HvWXzXXfU+nJYcLj2hTbfOmzRAbhjgQAnD+9yUG56VFoz10Mod9RAXuSuNOPLoGQ
PWiI/dKDViHG4KONqBwpWPFFCIt0AgAc3WGlPkZ2vZsH8iOP00MXiwZxOe+dsxUzEUzPnClSLURL
TCkmm7JVR39Rps5XehXk+8W47DGUGW2nuv11fa95YXr1VVmglpGio6CZMCxB96DSkr0t57QDJPik
vA44RSFDSQjjuOAGYoJlXXSq3owo+kyedNfvm214j5TxaG7Kb8LLjpPLn9liMp4+TkFGgUICbNkP
IIjVwWA2gsKVIiitoH+zXtLv9Rtw1/fSQZzic3d0tVL676snmGWNCnij0KdJlV8YUgvryS0mAb5O
ZIN67soGkcMB0mMlvpp87MIW5cAY/dFQLT4xuHO2lTRsrwyF6pQlmUxrdRi8lXHXpc6XTzjgaruY
MLbopWSRwkR6Wt4Z1qOFKZeiEDwfRNvFhC7ZITVUknqIeNSNXxnTo4ZyAgSuRPU/TpV2vVs2/ffV
bpVZn4WotsPxbFT059G1wiAbMfCEnokMwZHcDtL8SYUuzfU95CZAq9NlM8lWXKlTZVTYxC4gb+S7
Yrs2aBihH7F49WN5irw+A7BExBXIv4I+vp3NRC3MGEv2SA+1fQvtk2BBJbdCikCRrGKwDvdKXRlj
Igjik5PVBJFKDU8yuY9twZUtcBKbiRqGBdLgBfqgXlv8pcdPaoY+kCHElXCvttUq2OgwdXalESDv
i7fmC8WsZ9to79xGz8TPg0QoXy7aNCZQNMmiWAod8SuUJpCs9FjpojEgbua2WhETIiqiZ0WcwQkK
dVtphidlpRuZ+WZW/yozQdwTOjoTLawMtPa6he1LimAgrgaOBrAfutZLVrkZNOqg2eOJOcDoLl3k
I6slMvHD7pKszRKU2KH4AO68FzLepDVxh+mX4BwLvONiGh0NJsQqnGPIIm/QpsuCVIL26exph+Yn
dCzLF1EvmXuGQbesAgWnQAWEhQDJxCktMuPRKy9TfLSkCQMgSuf4tT6gg53TUYdCtjblMN8kcan7
lgZZp1yDVJ9t6llwfQN4Z3D9Y5gzOPSOI43xUgO3Sdwy3ISK4lnpJ4ygg2GDsxiUNkA3nkdpAzKL
c1i2eAubAAP3p855SaP99YXwzt3aBuOnGSDBFrJlLERxDhXBZFyY7K6b4CEKqczJv+tgvBJyslFd
EhVUeO4EGgo0yzFXuM1xIEzMDC9e8QxxyB7yI5Fvnj4xtY5RfFTK8bpxwLLOGHdihVSTFOIgjqpX
529OLRit4J25lQEWUVgZY9/GUQ+8jPFaD6fS3nX1c0kE34lXGKGgH9Crqxi+v+AulpWpSMbQxPD4
B58gSvT/cD7XBzEBEW9loMzBhCZ61saF7M4k5Z0DytPGm6YmsB1AxuJl1+QKul6iFwz3dK9ssUMw
I8h5gNFx0Lf5QTzaOe538tPsUThtvRUp9PKcnsJ30dlF++FyekNu8qyMIsqhPj7ImXFMU0Eix/X5
tQnmXGl6vaR5Kb+Pa/S+ebB2IMXyyeQ2EATzGg1DvN3e3FGfnye3blwRDIVXwAc3LMSpAfjWIT5F
Q9gqxyukFuSmFfySPFCGcCoLIf+FASnl9FtrVrEE4Yq7q1DmpdgajJ6xRWnJQeetghabB6G9onxp
C6HKFT2r7PWGybZ/LTCbqrQOaRUCpuLpYB7q197v99OWqjn3bvjUTW51LE+AaGIKZtoJc0jelQfd
MxDjA24O9DeT1hGIl6NCbeTelB7K9ySy/CoBaq66dGzjP6WtXJMQKMXwI3q8F6WtlgpiyQ0Vt5fH
J61Z7sFGvXUGkKvV/UZKMPU+1KDIlO4WZJvNKAVSG97GQtV2viuBoQutNMBj0Ho8dyU1TEJKC496
c+YSqPo6NxRAip6ajtJGA4pW0WXPjTwYP6eib7IKMPi5QSNOgcSYBsx+LqW/1AezjrZavsVsjuBB
IjLEPAy0MmmicAHeY4jyU9iqN0W67JNKe62j2hdcg9yvuVoU40BxCPyk6iBnIg8DHSfBJv4wn96x
51DcFfHpiFZGT+v6+KeWHjo5agtOOu8AQAuyAeNGjgZ8htP9+h+XxsQajdR6ZoT09f2SnN7nfm4c
D2TUXzAY/B/EP0Rro/++WluVRFYURTa6ElWECZIHWSt9R68eDFEzV2SIcfxljMdlNDBjCpFJDHhs
W/lxWb7N8R/3c9DydKBR4dgmJj3YUO1Ek9nOPUadS/0XNEOlpcTQs7QhtsDOey5yHkDPDTEbZxdR
K+UTSqPlsUboDPd1UDxT3UZRaYt+8GuGmI2burq27AhlZbVNjyAf2c/SuEsNS1TIuLxzzhfE3AjR
EM3tomDn0r2eQ8C52Y67cIOBdDA6VODGGv4Woes4iRim2nAHAT6lcPTuNaNNFGPB0iZvoBORbg2y
vy3VwJwDc5NnLuoXnuB88Za5tsmEKbm1rUjPMRwWj9U3lFA8U41/jlG+7c3xLVqagya3m7SogiqR
toZS+6aTHoslCgpbhNEUrp8JY/qshUSiI/KUcIKSAM4N+NCgSgcM1rxdhv9Sv6HuwrrTev1MMBuh
upAuKmzqEF3NE7QRTIiqvGS3LZCoGMjTfjXPlT//Sp5ENxHPkdF2BgL0XcKY7S4NrRInQ4pQY7dR
MMzJscukYOxMwRuJgzKDV33YYQmdCeZRMU6C/JdKkY97R3bBrQjWT2RTKIopXrIdQcAZuuHXdN6r
oR9hTmI7/yXwM/5qMbngmJQGlJ14hNRqtQyhRMtz4TYz/ba87SGJ/kv3w7sliMabZNrkg28/fupU
YeiIEvk4eO+y+4y5D7jzjJSc8rKkEASytt1LsW0hoGM0wGD6JSK9EKvNWy+ah++JOt5U7LRqDz62
JQ9H6OZBASOFAnc7vVQiZTvO24bGig8rTJAapnrG3C/WRr+t6nUAz0SBFVhbLUjuRA7LqTxRazrm
g8BWC85m5sEb5wPpoZ5G49MICF/s1U/kZfhFQxSF65i1DyJIEZiPv0Yd6YNtAkF2gXrXs7yB7gxe
G7ke1Htof4FYp5cx3eU5wASTXWYJMje+RcykA2cPyBpal+dJgBNbfZrYsKg+TEGygwT4o3O7eLKf
YjhJNCTASYFN2u8FVBEpMGYCmIwUKEzb6pOa0p+GuU9V9gpQBU6v5h2Gm8GxI/yMnJCvKoBMvCMx
5Ys+s1OacxeVBZ4bnn7oTqUPlznJd9ahopSh+88oPKFwCEw3JGEgSHfRCcY72VBJgxXq4CuX0lsp
E5Uw6BdhoviZBeYcdCkIsTsnzymPJnGXo+KiFQRdIuAnNWBQEl+UA3OO95lB5iiABiDUp7iHHl19
T+wvJLqJe8FUK+dmggnATwCNMykn0rkXJknYxNoCmULICri69aBk33oDhP9gAI5ETMkiW8wtqPbp
ZPcDSv1OYoNc5r7s0y3p3kpDdk1VlHNw9w7YKgw6wPMNluIJE3pTnkzAYiRx60JoCdJO3zNbRJFw
mWDD6VZWmIRUL5fY1gcMZIEFJnaL2KpO4P6aNi3K1rtRzb5dv+BEi2LT0qXOem3CoeqsyQe1sIuK
2q6LBNco9+jSsW1VB+egw1YKxrTRS3suITM2nWbt2ZAFWS//72Ms5F08WmWbaHIN/pXUwfQf0bZ5
Frlm6giCK9fTwMb9jwUm30zTuC5UtUI0X2Z3DvON3ipuDO5xIjcopP78xFcBl9E70hM26VdbPedM
aNdoXY7Io1iSF5JyL2XQzBVh27lrWllhXK3pE9BXkwGzf0X1akdIoo0lV0+Y4FC3izXkz51Nmpfr
K+NdUuhWfCyNcThJBRU4zibuQg1VzQ41OPt5Qmrjk3ea7jkU5JHc87Syx4RYGUT4odXB3mx07hKZ
YNEDb3b4pW9FUza8PENVcFXAS0ADZ7F4gXCUDUIWnKXwpXtTWsrGsJEC5/sYBqA+h8Ro8ZR78qcC
xsoqEwMxrR71Wp/mniQ5hzyZ9/IM7FSROCcpy/+8OoToBJARKuA00WBTKSqqPKhSi2VoSvc66Fbp
K3Y378CMFz0oIyYFr7sLNzzhFQB+C2RQNoucrQCQSLoog3RvAfHr7K5vfjiz4BbmesjKBuMh9hDG
wAdDHrgM78pyp4V7s38lzvNnVgIaR9wdKFKyU/BJR9ocjzZYcYDOSvNd0ToI6n/OpIIPZH2YYc50
7EACFkS+GKLMI0x8JD5URd1GFYnl8ffswwxzitU0nXUUGnLPHF7w6Cbym9FvEn17fc+4YX21GObL
aPLSZ3bSgGcYiiQRZuR6YQZG4/ZFBrYywSREegrdbUulC7ldNr81trLjhAf0f5mD4O8ahPfwiXCA
WKSCHZllpFfIvnSIx8Odk4dOy7ZdOR6nZBb0W/gn58MWExY62TSbZYC/9c4sfVeUSPelzqrcxhkb
wWein+FyDz9MMbdVJoUhpjKxrEbeR/1dDOb5Kn5totxv7Ruj/ONhD6SW+PWANeN/6D+c3411NIRI
J/DF7CSOt1oC+do0DaFaPjp/PkIFUyi2I/JAcwfMr+emrDxpJUnT0J0aLFcrbkpdEBSod7E7h8sC
hRzgwPAgZnLl1JjtUR0gHd52jpt3t1JxP8i7tgG7Q/ocTbE/TSK+BZ5fgCsIyo8WnjQXD/yklqWs
b7F9Q5Wf6rA9NpYTeVXUC1IykR3m7C49VMsWCc+A0b7L9e/h/DWfdtfDA+84QR5X1wFlAj8vmyVh
b9quiSekEgq0P8qfpZr4UhJ73SwS06Ef+uI7rSwxUVUZ4OKhYoJDVn/N4/s+1r0Us5bxsyKCC/NC
3npNjMsNodZ1NfXusAyPkJ92R2J+IjKsTTBfxilBVxVPKBOkUEsB9nnRk6BPRDc3fyEAEaBRDn0Z
Nhnqq66xB8zueao2oaELOdWmEFzcXBczUNLR0IEzL2g9BqKBgqWFi4GSQrnvMGDmmvmUHstF/eu6
p3EtgUsBMQDyW8jxzgNBDVp/JcNgM2D4reKNxdIEQ2VXG9sKW1FHguPVwJiB1IuKS6Mjz3hATLQa
qjkzfK11R6jeHmMPDd2NEZC74UdPXExPxzs0GO+zr9cXyUFF0BF+1UHuiiY5sI7nq3QKzUzMApbH
yG+WXVVuoVYMGgfTn34s4b1DMJkSoSwhpsXgldBRywUJADJL8Bmz2ZGszaEhZ3jAObFrZm65tzYR
BKE9Vx1c+RVktpgKUAVjKhwP1Q0VEBcbROlUVuF8uXpVlbYMvhRvnu6V8KkdBOeM9x44M8BEDdRH
mgFwgtyzYteKAgIaeIheRoHtd/YduuRU7JeOO0zRn2fNZ4YZF5LnmiRljLLS6BzMjrhOeJwc0VOA
980MfC9cwzLOBJrx5/tnVOU09hlUICZv0bzue4wqruTBbyt3ftM3qiuuyHHO4ZlJ5pNJumoNTYc6
AtTVXEnDJr4pojERjluc2WC+GkXogvQ6w6s4ummzV0koPcB7Ap9ZYD7PJEkpoCcQjmpfIeyy76AR
pJzCJzpGGgnHSPnWHFBwUYQ0wiRTucAY2IIHG9iLf/OVZEF4bwS6K20LUHeLNHq4m7cyxiQ0izot
bT1j84ZWfzBnqEkmZnA9THF9YGWCcbvWtDOn72BiaZ4TDSRm2a7UlT8/Qbi1EBTAXobeJqtPpff9
IA0qAn4C7rqu3gDxTXpBvOUv5MMG42ialrXDWCH+lGjjGcbdpD4ZlUg0hn9KVythnM2SzMkaZ9z2
9PP/H2lXthw3jmy/iBHcwOWVZLEWbZallpcXhm1Z3PcdX38P1LctFoQujN0xjomJ8ISzACYSicyT
50Qv+l/0gKfHkxkH6H2gDVFfObKJEdnCuATDwXRd2eh4tOd0cD4SZOherCT57bjqi3/ZGf7Fu982
kXu/xfVSgQgfdTll8KN70y/QFUAjcA7mQA/kAUjs37/MvRtvwriNlmUIQCk4QgpyKloZTFrwIAWS
Cu8bAKswhPk6jbMp/RlzPvXxBAuMk3m8YbAi58Hx8JjfpQGVWGNfgstrz4zxsQHs7APRYKzrMF+T
L4fMotcpWSDv0jwMqh5mlcTpX0nqLpnkIkQ6Nms3Y8QHrLW712v+XoGQFnJ4j5xqNhjmvJKwzd4f
TFNbWCxgty7e9ExB9fy+KvImURvCdCG6x8k4NsajY0h6HyLP35rgvHEd40ExHJhwBmtvl6Hbg31L
Vq8S+eDGCD+qkvRplY14vflVPt+1GrQ9dVtyrIR+YTLxP2BcQUjKBY3Isq0uXgqkY9rTSGy/tq8i
JGcDSusZrTxKP18+xqIlMRQhKMtAbIiKy/mniYieuU2Dpoe9PJjFt7aTeJ0gp0am9/bvc5++d/XG
ajN8l2l6cPtPYIzwcud7NEmneZj38t69NcQ5QExJnbsNDOkYsHxiuC/Q06Iae22snhWyZI88Xt46
YYBnk+94KQCUbPHuQLOxAfUB3CFLveLaumecuEmI4eKi8DTffZGPyYm8Y2uRew3RtK3zjqAsZ5M2
xPzBQ7bkn8oxw0U576rZ2etqOgSXlynykK1NLlINQwXuVR0b27mZp1TPXf7jvxng41KklG5aIxQ2
S+wp8Y0iVdmWLYH9/Say6zOAuokFCzZ5LsBQ5xbf/9sSWHTaGBi6QenbFAlFE5PuMLRrtbfVPtld
tiJ1OC5vYcOLzpBjHfOJfKYBk/1lt5QJZh88D5Nd/CddazALvrk4Fx6SSrFGuiKHsdF8a43WK4wa
5dPCu7wy2QfiooRCBqL2HbpugzGmXhmPNJgn+/dZpRhuClM7eHgSBmE6/0orpuEwh4N+DYhKrzQl
P0BObX95IWw/+Ci0NcE5QpmPUdOBChRNAICS1+NiHGn2EMdPK5G8cUUX3tYS5wv5qtRO2sPlpvoL
IVB+0eKgnlPJhxG6nIkKH0oEjJ6QcBEnmbqqaTJ8mRK87Wi+owTiZ2A6X/x59MkcQKwKgGHZCIZo
cVurXMwp7LZ1u3wp/Rz1uLx7HpZsb9GPl7+VyOm2Rri4g9Z1j1YivlU8FN44PpqJxBlkBjh/G6m2
uiAAAE6nAVbdeSGL5OvIDHDeZqvwAoNVG5L0enQ+01E2eSkzwDmZtWQudG3hZOpo3URJ74+zbLBM
+I5A2Q3eBXg9Roo4DytJqVVuhHeE+8BoqlER/W5DU7a4dcL1QCXlRLE1FNpA943uvs2XTmJzdiJt
wW02Q9iVcYgmD+m+Ddw9lKq/y4BTwu3bGOO+z+xQEjUFrutJa2+nCTOeihs9XfZiUcQBHw6Khwby
EICAz4PaYg/6rACc5VN06aqReMUQeyTLg4Hueu3bZWPi7dtY41akUqPVJhvWzD0bI10OFioZf6mh
Dp3v/lDJSGqEGwjaQcRttBnA/HS+uDaZLKNj82xprF7PBj2QaPUvL0m8f79MWNz4OVJwvIsmmNAn
gKez6CvV2kd1Nu6iqg0dOhwumxNGNvCXMzAd+LIMLrJBwKOoSAdvb/vvgxtm6bEyf7//AyrqNxNc
XFuBLYnLHitS+wWJqa0DBt3Ud7GmyGAs4tthY4pzvsKq1qwFzSpQdOTHEihev3dQ7SC+AR5PyMqA
an7f2vf/bQs5H4xdyBrZBdvC6tmaj8SdvWh+/gMbOFaGzYaJACw5d7zMmpK5YYFPMcltNSa3UDAO
lmr6/UI4AWYUw0w4vlAX5mLf4NCpmhK8IKjC2IWDeZVJNYhPLCIr2EdZo4Z3uDFaBiUt8MBbQi0s
d5BDRzP/ZGJAABHv0MloDsX2LBAgQQUKmDCDO7LgIu1a08LVDVaF3fKsefU+3TN1q3T0lD/gdwdh
8ps1viqUEWNSKg3Vwm7Mowcc2xIyDkClu9Pc/8ltvjHFfSt7cfGYJXAJK5sP7oSkJyfBZa8ThjvI
FSLNQq1E4/euLzoji6oKOV06Q07GHJZ9V+WVxIr41L6Z4TdNncu8mFw0CNsdDbWg36/zfQruRqZR
C1QliALqXiotKQx8G6Pc9o2tOjSI5EjnLMdr12/OXOwKKmnhCYM5AB6MjtQAephzPnNq03FhmJKi
SsJmfChmDCiPBzNzvLGQpRIsjvK5Pqgn/zHGD1vPhVotCEXsLoSGmze33jSAP2QBlVkdul86+Ryt
eA/fLHJ7mGexqigjlreuhwUAo+5jkf/B5UEAioDuCdDs6AyeB74qRcHacNE5I7UBeiPixTHE7hPJ
LSiMEtBrhVAc/gPUKPuQmwezpVNbXRzAL1A6mQKGRsz36sMIKGIb/lntmEBICNp0WBm0hM6t4SVp
mk0Hvds8XjxHfZrL8PLBFUHywfIFsApEoVBD5ruog9vZTqJgPXN6BAtVoHyKd1aw0JsxsEIVSky6
5Pkn3kFI+gEjA82Jd0MAjeosHfh+U1+9XyOMOZgI7S4IyI+MEBOU4LvLK2SZPu/s7PEMyAc6We+I
eK24N2OlxU1lRJhrmHNPoWqgK9+ojNpIFAPx3ASQXceXQvLMfatcU40sBSaw7JsPDgrjdp9Lvpbo
GG1NsLVunC/PFAzAELhDE51i8zZvb0wZq5FsFbzHmVM3VTrwS437DfVDr25GWRQXhZ/tKrgUpbfK
IsbHwir+v5fJSkHt57/lx+QzvK/vsHceAPLEVx5eHSHifNf01VXiOmGH6CW6Z2e0XnF0s8nvPcYR
lvo9cLeHdK+AWePzslv2eShzQhFOgjAMGjBhBGTKfHW8a117HFnPKX9ikmAA+d6CQDLCzP2yehAG
Ozgfk914ZUrSNAERG6ZtkNLormOgC83jMyAGie5uEkNjesVRK1+RBE25Y52u/2GV7A3A7fSZNc4/
YxdzKcsws3GbSvf+hkYuYCi0T0AtSOfbRemABdEmpgKBJ/i7cTdXK+KkTLG45Hqlxwlqbn5+mg72
TfPUafv+mvh5KGO9YNcIt0QAehw23AdaeZ2PyOqaKyNY+jK/otp1o5k+/k9hiTy7UZsv1TrsChAO
e/EsIwsSHH0G98N0H7Ju6JVy1xuAS060amrr0+humiGYZ5xG+/FyqBRtKExg+AwSJbjd+MsAtBMz
2ORBlTD76a0BhRuwbehfosMYtM8DCET+h28ocBnwySA0Q2oJQgAWFzVta3YaUNuwcab+iZU14lP1
3ca8Wx3og1TAQ3AZOGzSyMCdCkw6r6VDxqTNqcG4IJrhi20BOmEBf6oXIU3m+8ubKfpgcBFQIILn
4j1O0+7pjEAAAVGSOEeH3rkaCfvx9/W7LXwuPI9wjDEcyeMZi0glVWzBSqkifYN2oybjNhKug42y
AXwM/CzhPhDpwfyDGkfm1+mnQfNI/2LLUjfRV7FAIIPiNhMj4Qtp7uJUE+310ifrbTe1nqXm+zm/
t5pPv/9JECkw7A4kKwY7uaWUWpamMePGtnUaTvoAQObgQwIlvGxGlFOBa+rNDhcGVwUKDakBqqbs
GO3n2xgQp/hYfKOgLU3D0eslbwfBlX1mjrvfIkpAKMr4uHPrSl8/K6OkQy3K2Byb6UJB2gJEP/xj
3ywaStYRpGH9TsOzK92R2KP7MUgO6pUr7U6yn8tF2DNrXKGJ9uAWn3OwEbR9eV3USmh1TWia6TFa
wBE7jpFsGkYEujuzyNWd0mR2rNUFpab5tayvdN/y4yvjEP9MDbyJKPU76g17OaGiyO2Rd+vswQei
H54EWS+NMu0ZYYWFtlTXDafBKcPSck6r20qeLaJDDB/BH8jV4g+XclnU0nuNglqkjdxdBSmPpB28
KpdhAETUGI4DbCSeK8g43pWFHAwqaDGkBX00D7ylfxzAuTYbp2R5zpvHUQ2z5Y4RgVw+byKH2Rrl
HGYZLWd03KLx9RhKbEnm6eqtUp+a/AHVdO+yLeFGOpgNN5DNA+fAXcMFyiepWjFuUdrtUPH43tsU
YqKyks1rTsofAobnhSoO7kSUZ85zVkgBT3k/AT9h3oPMVt3lAL4YYc86WKAch8oVfZmva7w4yfHy
AoXBiwHYkCvieQveoHPLg7Ni9mCEkki/A0lDiilcdDYAPw1m5fT3iIusZyaIX4BZgJ4Jkui4ZvhJ
zDLJjAw1bDjNOOyhXRvUjSNZleCznZngXKTU036aHXieVRePNMe0SVXlhrcUrazvKLIEpT6IRjIB
C0zsnG9fPNOFDnSFYmqi/MwM9TaNMFowDulnyXcS7RpKlegIozQK4DcXtNCuVwYoOYMgtev0ALwe
45dYUx+yYk2u6hWaTW1vDcHomsut09nWKSL2+CEfl+G2yMlzgmL0YaTR9PHyzxIuf/Or2K/evFA1
o26UYWaBRtnV05d+ONnRz983Acg5xPSQ/Fs2n/K0qtbRFOgVf44X8O1qp2Vyj2PSfft9M+i1QcNJ
0wEk4IWjJujP9E6jIrNCD5QaGBHRXharlMQu0X6hNsH6X3iovdMgiRp9VidzzfzInT/0Ve5hTO7D
ksuYNgVXDVI3JNogSAIDGZ/5rHMO6YJpzEBVbH7oSz0gvQP+7y5o5+W3sxGMJiG7ZlgFNvnARcho
gKpXaiyZ34NazQTmepl3l7+M4JlyZoKvX05jHIEWaQAVZuIxWsAGgZHVEMBj0wd6uOzl75T3dwxj
zsHLj3Vfwc/BrWoA7a3R1lPmt0m3z42b1X2qJicYED9IJkFYvj/Z4MfTmPQNslTybqZi6VQFg5JR
7adWFxYzPTmRKzEhqEec2+BS1LKgZgKOOwTEImif6t4jh/R+uIpCFdJ1dzNqf+Xd8lcaSilqWFg6
v9hgGANyoKhhY628HI5tKYtWorHjVxhq2NthFjhfyK4eMSeyBmyAUna7CL0Fk8B49rlAx74rDIMo
rOhyNQY564OD/6o9yLxAtxWAyxRgEOXevC6+ygYCBHUXtsxfRnkmInVeFKufsMwlnK6ZgmN8ZMRD
rxL3v134hinmk6hIA8/Hx8MhLtep0WEKDADeWlx19bOi7y8fufdh6twG5y7NZLRG7VD04rLaG42w
NSNvNSQR932QOjfCZR4AgRh1zoyQ9FrH20K7rqwwkxFsslT3nQNutotLhdGoBOlNrAIY1p1AkdRr
IIXJ1MDJwbRX/DBKGeWl8DRv7HGRA7NmtMwp+zxgy157VDpjiQMI3mfYONSFMKGHWr7Nx0NqKIk6
ZTCRHafjuHhJiKgLoit6U32VP1uEB8pGW9ZFkAfKgBfKoHXT5I5RVuAua3QvPjBJbKvxEujCe9Dj
PuSQ34n+YHQIxDAbq1wKZ5NIsUjR414BWRoaFVUY71QFEEJvht4QxIIjX1LBEX05CLU7GEZ8pSvi
/BEs+7FGog7iNBH0VxXUPmQtAwGynS3qzQTnjG47dbTI2aLwsobA4q58WV/Sqxx1WiuYOs99nd3T
oXnvHg3JHSBanmMw8j30Kt5P9SZDCToolhO0yidjqaDmJskFZQa4xUGDoV4tFwYU0/mYQ9jHUNPg
clwShQw8nzEwqmMVyHDO000XvW0tb2esoZmnKyVOuu/T0Nwv1M72ZlvI2tyCSgEawRt73GEeBxtY
TFBm+ZYx1bOnr8uXuMLeFZ2rXU+jPUO4BWKPSWdWQZdHnZdaS+5XrY3hqTW3QDm72CGYxfqb1O5k
gDRBjgLhUWTFKN7icPJUAV1L0ehKqspPKfahHGcIaKpjBbLNcboq2169ik0r+eu3v8CZUeYEm4Rf
sYfGWBLU7rKkKE+t26a+U0eJD0wHPalKa0oSZvZFufANexZalUgykUVo5/aaNC7Aw1pBTq/oAwM0
zGAVXEEfX3e70bntDMnFJ3CwM3Nc1DGBsQL/NEqGbVd4g+m7/S1xHmpdsipRCIf8FnIR6GziUPKv
ubnroiqheAcYd/POhvg6mF/D8shGeCopooF5Kb+HSL0A5TI1NDF4SnyHqGln1RmUjsrsuE6ON3Vu
oIBeonDqQ+GMH40i+9KMsptQtJdbs/xhtWJKqxn1LuKWn7IuO6SaVXmpFj/bRf/0+24JlCTYRgBO
wo5yBxVASU3N8gLEvfHUfqn1/rMBsVKfKC2AFUpu5KXsUSJyTAwjo6QEJXtk7pzFihiVDUYYlC13
GHoGo2n8Ud+1e8XHq0RtPG1PfcbPlkMw5QN9vrxanbkh90XxtmM1bSjaEgwfnp+KHh9s7i1UnM29
Fur+vHhQZ/GHl/qGIVJH3NIQBkDh1A76HevyW2jl9IfLP0KQI579Bi4S0AWcuHg9VaD5zbwCbc2F
PipqeNmIIMadGWE/YhNuMMMbzeVoVP5IiN8ldpA3MfJF21uap6KSXGCCzjH8B9UMJNdA3eOmPrem
WU05zBCJ9MmdBvy4DuUFoI6+QipmbwVkT17m8G/9G/WuuGW3tJQSQfxlUU8FBA5XHIB95z+hWbI1
WRYXX/Y+i6C04hUfEt+4ik/Ro3FvHsn932SN84Eci5Pzw/DNw+/TEIPUU3Vxs6CFbSFMnf+EWWks
J1tA772a870yzzdd54Kfo5KEWvbP8D6M6ws2yKteN7fSWE1SpdOAPLDqq8WOAjNtJGdU5KFggAWd
nG4iqzO4u2Mxi3pVmOCr2hde1D5lIIii9ufLHio0gpcYRk8cpOXvknGIgUzgfsl9yEP9ZfamrxcJ
gAa6jPXjFfDN7xde0phPZBLdEPs8/yyOOhYJ8DyVv576b+THeNIehiCJIAzCRBJcHwPOkL+CJsjT
hMd1/wjvAUNRHEif9KIPh9+B7iD6narFNxe6QY2qmonKGYOff1t3EMPaz6AO+ta9rMF4LMM4TFXv
8i6LChhs8b+McuG2jsysa2hU+eqJBTT1prmjhySASnWg1kBUsDe9cpSulbnI+03/ZZZXknTU1LKg
X1BBA2vesfiufiB7NShDuQKWyJF0lMNBnoYgBBjB+fetxjSJShMw9UW/Xs0P5rgfZWRZMhPckXMU
M89QDEeGqtmQ4ew8QvudFRNf8rHYT323axiLdzEb+kq3eL6UuKGLlvaQ+2QD5cBaszbGrYnZhWqn
BLKMVLyoN2NcmpGZADDVlgVUCFLvuKL+uC6eMUmVCISusFkU54HjMLaaOWBR66m9LU/DVeG1kJ9l
JR5LAuMR5BYALPyzJBAxne/fnCT2EBN4nW39qObTCq7SZYDmLVrlJhIN69vl7yXcQRMSUUy1BmA2
lshtLtmuToe+hwKWvzi5l5Q3HSZDHRkDmOgmx332ywj7+40RrVYTF7C8BpOHwLjW+W7Mzc/EGJ7X
XtX3eFTJyqrikIHit4ORHdDz8hgso1nRsInh7SCMYSQa9SkJJ3M/44S9stR0wHonp8nwWlkNUhgh
MRkNpVucZ6DLz9ead5kWK0zvMx4/qtHPJXu+/MFEzwf8y28G2BfdbOZK7WFqLNQ4p9AIy1MWNlf0
lq2K0TW00igo9MeNOc5BMnVNdQc056gArS/JF6N4peUcDhmu1QM4f5YdAvCu2oP1PJSVVoXOubHN
+Y0CqDSom/CKqPKvLmYuV8B9J102XCMqcqHFBN938ZhmV/n5jvZrpRCLQgJz9t277lgF7U2+1/aM
/Bvw7xOwHX8UJDcWubg1g9evUxpsalzAPetb4xAF9OP0AnhZgCi5v+wy7BPxIZmJAIHWjbHUvYry
bjxmWCH3TNn0EAQPvDEpbguzCFL0y6NK3V02xbbqvSmgLw3VZC1tLu2itrHGvYISQZ9BXg4MPHbY
u89Ru+ydfPiPtrhLM05JOmUpNB7S7GjFPzPL2EVj5Sdj5LeLbA8FvXJsnAYsOBMXAsKScxJo7LW9
QRDDGJC+wNw+gHkVinlgEmEKSuQ5lUUSkfdvLXJO4k6YOK5aXDqRdoqLq0F7XMvPlz+X0PW3NriL
DWB9x3KrsvHVPebyofNZxgcsDIDtsNpNP9NA+5LJZvWFT62NUX60I4MW51BiJOZv2IHpW4u3noyw
CbOQ3KbXa6C8OHfVrRp0++RjdkhOioQjUhSjtz+A89KJTHE9tSaELddj2t4MysfL2yo8cG++YnKe
WdcjHKVygKOLkpvY7K8q3dy5tBg8syCHy7ZkjsnrPKPrb0Ez/nU3MTtV78b9cMCkbZB/aD90uddI
hSWFZ3yzOu6Gqy3F6CBemPkN1Nqc9WaKvgwQYta7L7Umm7mXnAG+mU3nYkp7Dal/NeNzUd1hnPFZ
51eNI5sTlJniLrq6HfuIjBBUrV018wajuZ0SyMxpyirxPpkhLpKYSw2iGQNxazX0m8RsH/uR3DrW
IDEjKmAjYgHZgwoxkDb80G09an1KGlaDAwQeC0Ebpbwhqm+ii6IhVwDV9L35+9xyLEy+GWWL39w1
bY70Do1fFG0yG7LI5nyCUu094GhPl91efITf7HBfqxq0RW8qFGuzFlpy6tVifrlsQHyGMXzN0Bqo
s3FnGAX9XkuYgWgCJFCNdqSariqSBUjdw8umxGt5M8U9zYBSTp2lxIFSkN8Adga2BElAYmH83bUM
3s5/FsMdWd1yurbsmMj3MT1oh+7AFA1VKYXSv8SiNzvc168VO8fBRPKrqIF5yg+tX+J/+z/WImQF
CfnDWdR8h7+9WeT8IBnnZBltZFKzrwLKqR2sowX/LkCBKUsBZJ+JO7eJ1ulVPMPU0j7G635K7i+7
gTCz366Fu/AbvW2jtAXMy7L96miWJ6ZhYgG749vQqDrKmXr+JUS87R53/Q+I4M6qve5eWwY93VkA
AKZ7gAuab9VThTQAkmByak1xBPxlluckKifqLGSF2SwePWzlCqHGRBL+hDZ0AjwlsnpMLnObaaeZ
q1oDbo663Cd5aCvXRiM5t+Lt29jgtk9pUJnuHQaWflmC9NClnr7r0QYoPLyOmsJzT2WwfpKNpYhP
2S+zBl8iSGy3j+seftLvikfTB8PBlfPICn84Y/fzlXGU+CXbqnfRY2OPS5cgjw1hRB3LZAJJKIr7
FH0H9YbhU9Pr8pruyqA9sjdg+f2yZWHY2hjmYnAZtcocNcjpa9Q/f45rYXuuFU+hnlZ1UNoKOPCK
qb/PR8VuPLU1jd1l+/+y04CTolOHxjMvsgtW36lOmXRb9LPfdRhfLALnaCVAXEC67gCvCi4bFDvt
mz1upwujyc2qg9xg1mcfyz4tPdQKA6W1JcA9mR1uY0eXokG3ItehzrdYVXdQovR6K/6j7TNQVUIJ
/lXW4DwZSMpuiR1ASPzlB6ugalcKkg+0ikOk9v/LZcAuyneOurHHXaTA7KUkj/BG+1vJi6GZAVcB
ntndF7s0/KNnxMYcd6tGpI9UNN0b33HnJ701Iii+EFeyicJPtTHC/n6TUGlmbLsg4wA3XBWk8XMf
uf6w1pJIJkzpN0a4W7SmFqb6KT5Ub2YYDs+dn0lZfZ1bi3iqUQKb4tQvlz1dfNltTHK3KShT5nrt
EVSaEVyWRjjuwdcUe8Ze85PYkw/zCW/vjT3+PughxJYnsDeZf5XRne58ubwg8XdyGRQWGSPAeeff
yVgWKy0dOEOtf13H9duwdv68xk+XrbAP8c7DQWPMgEQGCiycldzMZ4qxBAy1Dddp+y1pJg/Pln1d
aJJIJA59G0tciGgXTOCMOaZwSHMDK6ySz6hTl+xUQNoqZHSjmoxHXzBTgtfDxih3gM3VrpsoZYq/
p2hf7pYD3bdH84DXhHd5H/9leQyVCuCAgSn/889FI1WxTdCY+sV1fssKH/G+vWZt+xwFOJk1oW+g
ZWYCuo+Hs8PtpW7RokPHmdHCntrltOj3rfbX5QXJTHA7B3RqOysLwkSXOwelSI55HF3RvJPlAsIQ
u1kKF/MmFaoAY4qWZ78b6rth9Jmy33AwHxb3QblnVDpEgl2TrYz9/SYANkneZtTBGE4/W0fbzDvP
sV70KZNNvslWxsVAdUpJ37Z57hvatZmgZ8D8z3x2LYTdfeQxuT3ZdS9sUwBA8ssxuCA4tg7IsBb4
excsQf6x3KW77rsCdhMI54Dd33O8+S5FAk5l2Aqx/0MaHnSqEKPS+QZJjBlMW6lhmTHgtCDlqjwn
mNBR1dCkQVsrigEgueyiwti1MclFYGOo3UiJYRJ1+MrraBKkeW171FF90tYyRxW6zcYayy03btMh
rA60gaMqNkqbDHweHasHDFl5CQmprwfmAQQU/n9aIg8Fb8YGozcKZNirfnioNXiQPTxqY/5XbRMZ
EliYlb8tkCc91GlvOhkDH/S7Wb1hXLJRUHzPnsyQtSV3NTQjAwYFUqR8m+IPCbZkNpKDATk+1hhk
ojPBVVcV7u2gwVWKojwaCQge3bpad5f3VPzKIm/muJBTlBn+jKiXQSehunZO3V0SLPCbffw4hozc
EfXqu4jKbgj2z767ajdmubjjkKxWMopX1hSuO3osguWTYXsMba3s9YMyoN8lOyEyk1wI0szU6DoF
t/tID+74Yi1Pl7eS+fz7JQE7C3gPsKP89N04mQOdMzSCKoD/xry/monjreYXsy8PEUgyCIBWDpER
Yojd5c0qd/up3eI6JdRXgBk5EjP1Km3wIHgEWoNW8s3E+/dmiXNM21TGuMxgqU5nPymgM2XLbgnZ
FnLOWNkofrdl2vgDGAVabcWcf3tb6dbOoc0VWUDr3IJy1Gg8U1c8B/QbGBzZTWMSNP24Q6Hq5JKs
9Cw3/UQd+k2lvRQ8zwAClz4y57eGljpUWfALwfAQ5orp5ePHOrtKlw6ctQj07ufExjOW/rjsW+KE
HjByRAS4F26184CbKSoUcFgxpLgG+8ghPjU7Nl3EtH4hxiUJtMLo/oqTs1RwgvAhaC7deFBVGLPc
Twx/WC5XpSyjF9cWGcMUJokMw+X7puZoO3FRAaU2l3j8gz8m0IF2RKcjLMNR9WRdYaH3ukhIwXLO
9Aa5c5LH+KuKICV1IZqSzF8ben/5Ewk3zWU4DAw5QkKAg5ZUlalYhYqyW2050JKwdpOpfranYv/f
zHBvFMNRjHbpcT1EK55xbnoa+35vqzI6DNFqTCAUX/FwOnoc5/5mxDVRkxlUCNqS4Qa8qtTKs9Pf
n/EF/SpGwJn0kQ0X4M97307Aatc1Ok4A9rqPtflsyDgxhI7G1G+1V4j2OxnLgZZKURtwtG7Ymycj
iE/O45iHjBil+Cm7ZIT7Brgi1oQ5IiiBn+9brpVLBZhUi6LadT4Cj2NcMx2uyz4g8mXgk38Z4XK9
qHOnOHcqbJvhPmH/7hf799X38GU2JrjvX+koirTmjAd3ad8SunxQ4za4vArRzcXUrtiNAsYSlfv4
ZVJ1lMRYxaodjXG3zscR40EY9r5sRvRFtmbY329S1TQpl1UB25A/tgPIXR/rsfXKLPxvRthaN0aa
pK77Msbhd9DQzzTMHMT19dxEx8tmhA+L7WI493LIaNBVRxVJ3WePxjUjfzcD587xsgPyUumQqWzv
OEcjfeJ0sYE2naa9kMk3ISreyVjMZG7AeZqtJkbWE7iB0twpKyb8DcubyCfqPl/eO9Gh2WwdDyeG
UC/if0EBk2umHuCc1g5MTNhLkiThRb01w8XnGq2RRh9wd+bZCfitIL+CMNfO6kDeVRxArrm7vCrJ
7r3+nI3jTYXWz3GO3WvABg/Fcisw5mjvGIsOpKZMXV7mfnxiELVZ0fcd3FwbPfaEj+8V37ZDlJ1R
26nBcpjJaqfC9WFwyAAvmYY3EecdeqmWztzhhqDRSZk+lC3etvO3sR7+IKSSNzt8L8Ja4jZVItr6
3dr90MiUeeBEkwQ8djj53HFrg3MNrdYLOlGsJQdqHtxkXtZmmDP+iO7c1Hz9A7/QTAKGMybRyI/t
tNRdqNa3yEaqK3P9lusxCIY/RE0tWZPwVIFMTUUih3kd3iPGbAKKWwOHxJBFrqdW1LzOo1pGnSVg
cQH318YM+xkbN4fm41IBrgWRdEZUoPqKR66LH5oX7wyKYdk56Lzlq3YjpysQ+9/b+rjbo6QzLZJC
QR2gjz4nhvlklrHrJdr6WBnL4fI3E0bbzSLZb9kssjabiRaMj8NZSYKVrjdUr8ddBmF4ibeLxmXP
9pO/R1x10MYZrjiFQJ4+QVIViloh/T4cWkiToSp8h/TlMwYOAkNahjZExwDshmxIz7JNHvlvgZNh
MkYXvDinJWS8r1GgH6FcGDBaL4AY9pd3VeihG3PcqVMnjcR1jkqDNgBYgDGHRBrzZSa4t4WaWKta
xAZ4d/aKudN9E6KhKabHg1h5HR+fpgBynl8ur0t80wAviTkRF+yvBvcNTT2uGZIZSKd9/8IKxWxo
Y0rA/sD0OP7kTQgmjV/WuFTA7h2q6gsAJ0Y13hK7vluKmHirHYd/tCymKgtWP/b+PD8F6qynVl3i
xA1hc9R38UkH5uSfkRsZClT45ZgYM6N8AOqbu17sPIn0UcM50BTja7WQu4xIK2xCf3+zwV8tNpBO
poIeum8/9K2fA94a71wg5W0bSuc5Ct+yp64uKlLg6fHPqvhumdZ0C8XcJoMUVMfluvym7kAtEFZX
+pexAbOL5mde+2DsGKY8uZY3mpi/8xcdiK8w7m+BewWUbOefMGoWt9PKCP2sUH2B6Opp8NrP5RFD
TUH0UfbiEn1CS2dssJioA7ced74nsIP0itHjGdFALqQhEI+SMi0z5363oI0N7oDHRj5Ssui5XwC7
c7T8+mu0TyB3GAVgo/gMLMoa1EGzn/5yA+14+TyILoXt8rjj4CaaGaUUyzPy+tQbE2TtRoggW8Fl
M8Lm4NYO2+bN5ZOP+tzUUQwt7/1wLKCIQvZwELTrZBmrcEE4bxA7IOjNvDrvxlDqoDaS9w5QHz1k
B5MGJJUY8l3+CMcDXmyMxxMD5vg4YlGTFOCRZofA2eN+8+kV6oRXCxhRMXfQen8SILf2uA1c9QYF
gXkB6qOZn63UBTQZM4Oq1khaE0J/36yLy0gisHconQE7lenssjw+0FaSO7Kg987bNxa4PGRVlKrP
uzL3dYDxGeVOh4xAP/zJxbzdMC5K1KqdqzQGxeHYtneTaTytgwxDIqz9bG1wt5YCoQPX0eEExTWg
uX6/nyDAmh8zvMRkyxGfoM22cXcJNVdwUcVINJY88yl6jeOEbpgONZ6r2HgYzNqrCJJVU6a3IT5Q
vxydf9gm9lIWw4xSjTrZj8vqotdoDaByaCStYuE4A6ueYhYWY5TgczsPEYoLuQWlW1tcZDNkmoYG
8W/w8JQxQJFTvLLVdIbsPS26PS1MuxhgZQIvr84ZnVxlzFMNjThS3UV7qCtiIHeKdnYCm8Amo30r
wxMID9jGIuf+ZqLP9bSw0peWh3hDfSzN5k+C+sYE5/p6385UNye0D+PlMEw/LXK9VrISntghTRQ8
wWYEpm2+5B05/RwlBmvSaj+hELZAykFzPxj6GmRt6BIovdcfahncWnzkNla5C2vN3LFQTSiIVNcM
ZRId24CJOgx7OfKDfYl3gYqA8FI1gSGEfum5Q65RkhbVzCIIuSrpqWsML15C1EYlTig8YRs7nA/a
uaWmaomQC5Y+KGst7Wco+kDgSPUvX8IyO5znjU47Uj3F1mX6y0iCeO28WpFcH2IbTHLIhOIrbvzz
PcvaFkQsLdaSuvaXoqOjH6f5XTJP4Z+shXHYgo4a/QNuz7Q1r5yEjb46yJlG6sXN6pP8+2Uj7Me+
cwCLQdQBMgI4jPM1ze3XtZ9hBCPE4Aq666Ov8Xxy6p3SSAaHhdu2scS52qLXg+VS1NkghOoBJOaZ
zl9z8fvK59Dy2FjhNq2e0MxpFVxXVAk19QcoFXrZfIwwum1McD5Wu/owDB2AOCSfvAiW0KS+/FGE
D9PtKjgXi8rRBeQEqyAdKAVYCbQInWBRT/VxPcrnWMUrIjYUz9BMwsV07tFFScvVHAjIKOI19upB
RRPclI1e/suiUOKCzB7KQXxDrBy1ZGzHLofWxhDUt+Mekn5e9X+kXdeO5Tiy/CIB8hJf5Y4r312m
+0VoV/Le6+tvsGZ3SofFezhTuwvsLDBA5SGVTCYzIyPAzQJ8duyLHjV8x/6vtQ9z6tLUNrY5omlh
FRqUFxPQJb12EnFb+drUBV13vmu/22L2b5jrIZtiuHaWgFMnS+cVkh7Sd8DtTP+yZ/C/1Lsl9fxL
Ae4ypmAMwWRC8d0AgEBpBZkr//IBwumvrwRm6XMLjQHKrKVElSI09Ls2qQ5zOlxZdR2MrQIJxsUL
4xGJs/wSr9Nj1EiCoMddII4w/gv+SBS4zs2PwETFE+1nDvYpMx5mSzB2wUXrUL2f/xpgvlWv55Md
03zWKjHaTFPaOMfTJvbeyqA26iQLXtlC6AzXRTZmmQ83FYnVLwM+XLhqxT4BNOCmKTH8P8aWKvAR
rikb1SyUmiyM1TFbWC1j2vcTUqO0UiZnUYerGWhcJdNEpR+eIWRGoLwDHADqo/Tfb96hXZMa6dzC
VZo4uUFfDZp4VRsAuPqJmwNUCSrqIZBYQcXz3I4+660SWyhdK2P5DMTgrWLOFMqFG+vfn66tIeat
Q0bTmiv0StxELa6yGlN74WdatlsTzBPHGGMwcic2uttQ/gmjLwq92NcHKxbkx9ynBmDYgFEh80f3
hzHU5hXK3zoaj/HBXA8UHhKClrg3UOsvS58C78R5P7352GQC+jeoSmOgguCJc/6hlnSt0CxWcbZ0
iFok3Q7g0dQpQnW/FlUr+Fjc+8SyMD2FOX7ZAg7m3FrSpgQgJx0V+MgrIEZDaTiPq4zxA6c6KNdQ
XPMuuwffIoQFQdyhUYpTxuGzGTjVSBrfqoIoTb8JrkkzXsOULrj/I3oPc7dzY45JNNIB8WIuUYSs
w+UuziPo/MgHeVqu7MwU5M3CpTGfTsmiTKo6uEtu7f96JI6O8R0gzdmnCKlPbiUIPwne+8gHmLWN
iTbNc9ZBJXFxNIJWKK2SVL9kyFzAIPrwu099u3eDzAJzFEtKRUvQM3klL3WwPucEbf/0ofQhRLmv
RF09bmwEB95/18eEEsWItUyjeWhcyk5lRq46hLskFnGD0F/94cRtzDCnPEYTYNUynDgFejjheDWQ
33O2b5ubKPt6eQMFCyLMrdKYCWQNV8TG1nyYlUdVvluHb5dN0B/LLgZTbKCepyJhhJWVtuuphX6G
XFEerUOza/dU8VSGJPJlM9xX/dYOc4wTUKvXsAV2k+YulB9NjJN2deyYje7MzZ0WXs1IF2fR6rhH
bGuWcfmGjJXSalieeT34yb7Z2d5Ka8Tg1RQ/7Hmfa2uMcfd+7iw17JBHxbhahqS+SaPiUGWR4Grm
4hkgsoJYCPZevCCZvGYkcVUOGTSztC/mLtsnR9szr6zvo696wDK4msALuenb1h6TntZtSYooRpF9
DGSEfGtfHZVT5PeO9L0BRSloD8H54AschheIt0aZm2ZYojaNQPTzV85IJZqRM1Li9tGpAZZ9a54D
TyjunfN9ZrO9jKv2Sj0Ny2Rge//DxQqJ46C6osPq4nEPrs9sjDEOOsdKPw0JltkUfyTDn5NnuzsI
tpKm1x/OOKQsUAOFPCV6rueXdk9WKCp16AOt9s4+ansJn84qdnRGdxFf2NwPt7HGfLiw1YtiLNMG
HQwlgNQhyq3tnv5v//bVqNjhcJoFYYz+0Y9LhOgWOI1MSJQzR6IZDYsALtm4komma/Ni5YLpWP6q
3g0we6jq4EJToEbuKoXs5NnXmeCgZZ6sCj4WdyFQzbDBJwQFJXaOm5A4MsJ4QOOMDPGDPYC/rlWi
VBCO6U34Ybs2VpgHmY7tMheMurntnAZJeEPmJ2v5qUrfSf4LbRRR1sh1QGjyApFrAmHKivxpc5Rr
+jxBqwZdOutE6R9ygK/kqyL4DFmpvTHFnCdrIHFfTzTlmB5DMjtdf4hHgbPxI8TGCBPojdJMtN7E
eppFey6k9I4C12wjvk5bFXox9atcF3uT5D9kK/b6Yr4nkyQCpHACB+RsgT9FWQcyTSzFT6KSapkk
4FE0/ZehPdKi+CS4aEQmmJNsJGlbgTIVT7MR3Xa7n48QF9plIdkJAhTXEMZPMMCKNo3MNsPjBbLe
A0ly8MlJCnJ8bU98KDkDFQK+NbDS2P5yH30GJkpZXP62ysSMQmqkIZUgWi7JTxKRgsoKzGwR7CEn
WTwzwsSNTC+kNRphBFJCD00yBuDcdiM9wJyWY/aiXhd3IymjC+Z4UJd6A6RtqgNmsazdPGMucnwx
j9Am3ZuTM33LKofc074TJluvrd+lCEnEiVmY+kLsRZCFJBWrQKJW4ThGKySWZaJe9yuGr4xCUO3j
Pa3fRjugXgRme8JqRE6y3bShTZAOfJFdOnuV+QCS/zR29U3r6KflJHotcbcSRMH/Nch4R4PeZLpG
GNujqnIarc1JSPhFYth8K1BDpvMqeJMxgXgo2rSNcLW4El6A2Wv0QEFYNLXqfum38QME14QdX85N
hp18N8ksrAuXpItLowEv6q1d/cyqr0v23ZIjV3CoqWczd8yZHcbzKwtM3alao9Dn1xHS1DTIPTAl
IfJbiz/8Fit9cy61M4NMuEq6lESlglSqDHOnILKbtVfqqrhtfWqAzoZswifuNRBEomhqYHCGMnSc
J1ZNRkq1l23ap6dEIBgN9rKvxj8q83DP2MYUOTeVjp2azyv836xfQWwoSSJlQ96lhiISZrTghWh+
sZf0oGYjSnwpkuwr5G1+tcPsQQBaYHSr/wFHE8fxz6wx9/TQzvloRrDWv1T7sfM7QHhQEp736m8l
9HsbeEAq3yx9FXglZx+htaag8YqqJsGXO99Hq7HtAn2k3M3WfX2oAyoEZXSQkQGDAYXrAaAipvbk
HAWo8kDSywR8FIAAJl/AcGMMhjwESNS/+whSjiqGuiW/mBzcctHXFSmxsPbCOeZnNhnfJOqc6EVI
g/JugnQFccgbEME+aJ0DNTt6HRhU0FEYX3jPUwuYdGDodIgTfgjVYTWUejcW2OKn8iD/oHV+4iaH
AsUt+JL4xcFzpa09JqD1AyZyewNQAdl40ddjCG6sWlRI4LkNcBwaHfujFL7s8VOKMkkr7OYQj56q
/IkaQU4pMMCWekLFyhUozOXQm4VqTO7Xo/WJaIXvYkM0RceUtslKl9tdUfW1jplpor1Jr1FZzwig
zp0d1BD3vnzQOHkPNGANZKgYk8OgJBP941UP68nGepbxcege5TgEC4UXq0+K7V22xCNMODNFt3aT
9ChGPldoQOOiedUC/YfxXD+Xr/PDCu+2g/we+V1gfBPRUHGdbrM+Jo7Mbd71covbDQPaENgI8vLO
sATpHNcnNjaYGFnky1BkOWyAIsHNq6PUiSAi/K+E+VJ8IoQllpo3xmByqobYuqw61f2XUH7K1uep
+bUkAvfm1ZCoJvDflphDWuR4MhVJm7uJDQ74jsrK0megDiylWz5Y4NAHgacrioL0WDI5yJlVxgsx
OwvdxgFWqRI3mt+7+agG/U706ORlpzR/A9gGg7RQJmLCA9BelhVHyPKXe/2Y1451mvdhsB71Xyr4
37wkiK/J/rLbc+P7u0l2HmFWSKopBJ9usDtowN4U8eCZze1aCpq3XEdHSRu6HDRpZEdDraIsIznD
Fo5RgebZXisxL14LjHBSN+zfuxHmsrJIK3Vj3NUutAXNrg96ikFd76TkJkufu3EWBCf+FbWxx3yv
cQ2TSi2wqOzJ3mWndY9ZQQj01DeqIzuRUIOSe5AhfGAQ9PgRExlzTdYpZBmQcscF2oKgxLCXVrCD
vM+kyjqeYRYSmw/jwnXTLEZRqhC4JPX9aCr7qmkxv9c8X/Y6HlQB78t3O8yX6mYjqptYQ5p0BaZ5
v9j1R9q/V53Ma/495uvMFLNrybKA5DfFY7bqfibzfkq+5+3j5eXw/E6FILphmBrtdDOJ2aLla5Va
UGsuU+mgUq4SKflaSetVhJ2UxxHqsssocj6eN1B8N8Q9oCuMdPD8vioSDaCwFvnKlO5B6Qk9dszc
ZK7+RVU84ygDlxPeiNChvNEpICHejTLxV8Nu5ksyo/+CooqnVY4MGjdXdccvNAPGxA9kzFtHMRw1
AAjkM1CMM/NMII40dMXRvm5cJUe0UlVnIQez3l3+mryQuF0jkwjkddckCmj0cVd+jYafywzdj/6q
TT/jl5utpEdxk2+oiW5GSoi1mL3lZvO93V8XtrBmynszAEgAPTEwZ2DOh/F+YnQY/ClB3kU1U+jT
CCXh0FW/DhU+UY4GqiHif6J/kb0sNxZZoqJcXqFD38Gill41IEmd8zyApoTTq/dWWTvjsqsUIVBa
ZJQ5DKs5rKYeIvI3BmZU6Bs6/dnLzgJxxcPgxXv6HhtAc2sckldyJ0LT8D3m7002mFMRk2lZIgX3
ttWUz6MpncpO2mMwDjddOn3GbSykwjj4VLKdiZzIUru2knLg0If4qiX2U1NG10pmHi4fAl5Kp27M
MH7T5q2Vrk3WuP2oJrerFbZ3jVJpoGsEmbRZhPVJN4vIu2yUH16IDDijQrXS2LdFVIPaXg1Rwc2e
NMXR0z0VZVquK+gYSo/R3Wq5luFkd/9QgYq75o11ZmvzRRqmjFrvAy3y87v6QMec/sSeci+h8+TI
mA6N3H/Abc0N5UB7KVg1JSlkQgHQOBg7ASO4OwItc4siWvNcr0rlV2E/B0OWWU4c1o8RuPgdfY0T
Z+7y57nrfqZd+Gyb1Z+8TlLRp+BtBvh/qYwk/gGpzPPwROyxqaYcDkAp3lcv82dwVdXBvMfQV9Bd
lRCqA42IVwmuNd5WbM0yRymHaES+rEDAhUT7VWja3TD1AtfmetnWBnOLmFrfGZmMm7PprqR23+We
NuAOK/w0MD0LnOwDikbQM5kwovhPyGTp52QjJMQ5gdkleEXbbLowTmFj9poJoGSsOrPsdW2DWVJR
TZju1CUrjDcXedYjdQXxKu2WGRA1G53xSNXD6ZJigTX+Z3tfEhMuQkVbBr1Daz2W5K9jKx3rVXcE
wYF63P+/IKiwn3ukEk1tN4ywsUa++moEmT/uMVM0K29Qk6EQ2Lu8JAz/npvLBzLF7Qi4X1Kd7DB2
2s+8/TUA4HBZUq1CVpMRIjN1PlCWvVqNXcjCBK0+H2xJErScuRXZrR260E2iAdz4MDVW2MAREvCR
UjHRLqD4nH8CROCGjc2imFA2dmbat/RsLbPRulpV224TKvNO1a9N42SX3bPAK7huvjHIVDfCVFEW
UjVgX4Sb11/QKMXUOdmZQeaB3Ftw+XJffNgwSLNinhEj2nT5m72Mhm4CDxySm9abwGgPicQA7K4e
pa1td8TrBN+OGyk25pgzLE2rNRQ0sRhi1DdIYIOyJRTxWYqMMGfXCtdkSBYYaeza0bQKjxVjL4t4
welf+XB635fCQpt1MijFSJuzIF0AYjDbDQElOxQhxASLYVmMo3FYSZfRibnYq/rRAbii6v9c9jme
ypC18QJWhAeAcFnSkv8k1W9340/5TnqIrqTOmY/ybelorurETnq9/i530ldN8y7/Av6Z3uwmc4Xl
bVIbiwavb/zJx4A7/FA/zMcVemlRIPJ67pneGGMCCBipDbu0aFkqiXdmigK8+TTLhp8Z+64VnDBu
1NUMiNTiZsTYIxN1qz6R8ywBpEQtwa469mkbROYsmJTg5evaxgiNKZtTXNpKiPY2XgvL6A2vzbyX
1uul8S9/I5ER5hOtuTwn1QgjvQbRX8mTobUYz/t5uL9shx+TNqthPk9BJElKOqQTUjskwTyPzamd
y3iHFCh0sla3dy1a4a7SqXgSNbIfIcHaF6UB9gXDmHYlYPki9+S9OrcbTE/pZoMtc5gwQYuSc/Ea
QcmdgsXcxFVwzd3reHWKCTqEm8BcA8NsDaAGQ6NAuR1e20O3w1ico0Ae4I1QfNp/YtgFr6N3P2Uu
gtYYRlvLcCaUqLxPGt23h1bgQHSTPkTMjQkm+Ks2nmDyagBdVYNApe4hQl5+7yJJxEMoclQm/sdR
UhdaTCBoSUrNUcP8OMYmcaYKQ5gkPVz2VsH5ZqsD/dCpEYR+AWQJf8j2D+HkJY/+Y/thPnAXp1LR
dgtt4/j56Fgv+hMlSsL4hBPfpE/ZYfhVAWwKBWNMivvmTqSxyt9MG+zFFkRPAaE593w16dtyVID3
qOtrazjKKB7Vs7jIwjUDFCYIrgBU/EAysihd1umYy3T7aLxv5ebY19birIZ+qpJVpJTG7bpoOih6
ZbxWAFlnjnM5QQpXocd5ci20XhL02KEYcU/Q2Y9UT4UGRu+216KuC9f/N1aZI92li1RXAwW1FHEw
1XeZ3Pta83TZH0VGmHO8DJOkyTMmUfrm65RmEJYERXkqgjbxw9NmLcxZXqYuHVLg01wVN43t/nVj
IzJahyT25KCiRDi7yyvjnrSNScYTwTeP8fccEbGikPh5cAYRbRzfCf92C/YsV9M04z2GAFVCpcQZ
huyrNpGfUrh4RR0J8gJuDoLBwjfiFIwMMS6YLHGfLV2MWSHT7l28qYrbMJ4iZ5oSzUMlFS/PVp32
l7eQu8CNUcYD1TZLms5qGpegrBilvRMNX3Pt2hA1x/juYZropxu0mm8wuUIV93airrSW3zqTD5ak
L+B5cPOb9AYoOGR0IpIkrm9s7NF/v7mfo2luM2KhJ9Jk+1V5HEZBy5mfIW8MMJ8rziToNupAb0MD
AFj/2F33UuVNu24XoVfr07ErFZSd9o1+Uq+KW+n3Wn/m+Y6hQ8rXgXbW2y/cLFHSsrZcQNXlomHR
Q8Ep9cbBFg2ycaPHxgiTSFpLo5JikjDT2zdO2ULIb3EgJnnZC7lG4PiUBEQ2bBbTMabIktUU8DD0
2RtfKdBATW1tcfXKmD+zaRtTTPY9WKtk5faEZ4VyiLubhXy7vBTugQLCDZQFtPbFNritkEhyQjrk
hVnmtf2+Le9603bUT8zRUnwnOh6aCho1tsKGMu7UN6Ro3c7qg0kugr7Uf9mJaFKTG5Q2ZpioPg+t
3dsDWFXnrkfNsDF+Zek6OnO0fomtdQfZHkE9gB8oQG5GR7wxv8ui65ZxlaZmwU2MwUl58ha/BBhS
ctf7fN3PPq6RQDhBQ785m4ZC3hlfTAFwEBNe57Gi7Ea7SPUe9355iozSM9qrvIqCL727zgFp7m2y
GwVoZ57Hg8zAovLqtEnMhMNmiaFNJoGmQ1/8tjx0y100RAJX57miDiMAG0OlB6/b82VJc2Gi5o5C
sxKHJzmvfKIDSGe27e3QrILLS2CLvShBHFREUEXDWLclXyvpj1LTrpNc2hfTJIgV9Fd/+Fjvq2Kz
XyNUjMnOkc4YC6B58b2y/tTUyOmm+2HKfT2/boaXf3+kdSrCRoDUA2CcifRLjEkJLRqA97Rnr14a
CHasrrnegGFF8MV4l9bWEnMb662uNFoDR0TABRGqNj+GVexdXg3X8zarYZx9HDCbU9uwkZkvlr4n
4d0qIjrl1m5oyRdIDsA4Md997nnouYz2QoFm6dUaWEGzs3xlR8VGCvA5iVqTvE3bGmNuelAIlGFv
whjkr76AIuSLXDUCn+Pt2dYE4wFFCiJJbYUJGe2MFUoq6ai6USuA7vNi7dYK8/WNGIyZ6QwrUizH
fm31kA0rWjMwxuKqGaYrYiBzv+wMNHyzhwkxSEPUQzkKaJjzD2XEhRbGJVy7MwICOdH5N+3J2Zmj
KPte+kSuCfCSgiOEg4TG7rkxMBCOc1/OuYtGvgPctH1rRp7UBZeXxItEWyvquZWoWWy1KiecVmIG
Zp55JH3RU9mfTFOweTyv2FpivHxulHleFljqij9at8MYk6Oau/9tNYxzowZrTmWOPZuK31HeObUM
bdRoBlTush3eIdquhXEEe4isZk6xlnl9TpV7RaShLNorxrelNtLlacbfR0XUmcarPCfuIirKcRdB
8Zm47vCYZ3OvOK11OVGwWTrULOzxORZlQ2/48w/n5d0CiyW08nZOxgQWxmDyJaeu0DmGLAyovr3C
BZEtij5P0q7w5J+ity63QgFRPbRkwIGqAOpy7tdlG0Z1ZhYF3hvxXQKW2RFa1MSfXduRXimqbHKs
r5edgvvRNiaZjzaFNhgyejQBuuKkmL5cXA2dwL/5JpDd00wWM4/MGVpWS03scURnJsdQQQW6wUTB
nKUgKRdZoY6zeSnZat9o8YowN1o/Jf2QJY/5ZyDISFf/XgjzeeJiVNVSoZEUU1BSfi81iyDccAPb
xgLzNTJQ0EBPBRZiffUaDfQlP1WzcwZRaso9RRiYB/4SDHIg6jnfrHGxG1C+46guTeeoSu/2SS9Y
Cs+EjdESqOlooFRgMe/GkpN46pD9GuupXEoHaE+BBd5mbS0wX1wz48mMNBCryxU4XvKnXFs8iAM7
oeFfPiPcc2krdEAGEjfahwefpCxSYRHUAWi/dPVyqI4Dk2Ue1pvwC32vTPvWcJeHy1b5y/vbKBuH
Bm1szdVWckzkvEDSeU68JYcYuPWJLtJmbSz1WjwXqpFKUYtR3cRfFkS7sf6t2pZjlZ0Alst1CTD9
ARaFAtGH9+yCnCHvLLQzIO1k+62UtY+TVSiC16XICvOc1SSpV+NWAr3QnPl6mx+s2hRkOSITzKur
yKIkz0oUnvpcel6W8Bs01bzLX58XzoCi+s9eKSxMBGgLaRwmfJaqbogjgezImazVqyIRoRsvI90a
YjK2cpyrviMqRq902ZPW/Ieilo4Z5teE4PqzjP9xXep55On0RhrnzEDT0jxJ9uBMxm97EU1yvAmP
sXc4HiaahiFbCjCki95cBpOlR6GcAWOeHtTj/DLkgPfS+l33J9uFgbLrfRUDCcXX1rmBCPEpdWJf
dJnz0m4EP8wO2uAMQ8H3/CeY46IpBaWMH6eTircRVC+0tT42qG2Q0U3r4LK/cKcutvaYqyNd18Is
C43C/uZfkLDD6CxFkXS/ZlcN4pOYGoTroZsFMnusArVtlzkdGxi7GzXqdwbImiYr+4zDbMwwx3m2
E+iTTDrmfkzMOuc36pD7Vv5TsHvcYLuxwpxoM2lLYxqwe+WLoftDdVJeZD8Don90gf0Z0quu9XSo
2kVe9XzZtGAb37iCNq6aKrmUyBJQ99Bi9axV900pO0ZFKbgsuSHrfYFvowwbM4AXqeM0IyoWeQri
2CgaDn0Ui9ACIivM6c6mcJhQs8ETA//HazK9c625FXgEd8Zt4+ps6UFXk9HIzRh1UV8JSk/ZD9Cu
1RzTm8HdJXsFyvIUE54nnyiAbe3S1W/2kIrI4KTjU7WW+qc0H8YsPhSz7lt6KzjNIqdgggc0fqTK
pqW2Yq2uIQocGOH8UEyiS4ZbxNmuiAkaEvQoUVpE+RCS1V41ebJ5a1g/G6PzsvSBrPfZcByXHxa5
bcr7y27PK/FtLTPRI1wGuZRbfMN2bL5J/egVmQQiwqzC4BGgpW6aVn7SJvsZYqWXLfOzOR3TNMhi
ZHRVmPcIAQdFGTXY3GbVnuPggH7mXT8sbtUOjjEpL6qS7pW48uXaL6XvmupKkyg55n5fdHSgBapr
KJQwl+4UK1O1FPgJJdboaXHuSCuG88tMEixWZIg5kEtjtXGmwmVDo3bS/nqcIVoievjz7h4bE93Q
AjZsm+plnx8M9IWlvlbREJnc5McEarE8kPwuKN94bQCwhgTR4fJH5KzLptV8EOiAZAwzvOcWc7PH
hP5CkIEZeVDrT2kYebE+//vdO7PC7N5cocu5WnjDhCS6D/Xxfu7tYzfV/x52bNNXBR7+JpoiFnMW
+qXqoU5Sty5JHqU+9NE9E4RMTjJiIw2i9C4Yvf9ASiLVdZ1GEcYt6iUOQvDyhBHZN3gvrStxs3C4
Rzx9vPyFODfqmUkmtOhtO0qSagErYEbDsVTnPrBTxcLzXP+SkkYofkI3iUn5kPHJGkE7CaScbOVR
nqussnNIN/dZUNguRiddkHHeyAB7UELOxSv99umvkQtRdZrXzwJTMOSOTEw+YOSV+YAFGWZzzWqM
mbyMHlAloAG175B4yUi81JMIpc5ZKW2cobOEITE6EHXu+1aBtuAEVIm7jsTJAULSs9ittcTTO9Xv
ShEEn3On054Iffhilldnw6VkJZE2L5CRjQvz2VzW2yZL/X/tKwRhAxxcgGF81P8pih5AewXumTSa
U5iLG/ehY1aH1BARe3DiBpR9FQ3/weDmh6oEHgX1OOsAYLQYyLDM1suyMdDiRLAg3p4pCuYZFUBA
wTTOOIStliE6FeCELeq7LvtpGc+XN4y7jM3fZ5JiUwGc2srx9+2md4bkJYwKN1++XTbCyw7I2683
DSoFxTpaj0GfmXQ1jpRn/aKiu7rXXFGujH8yTsI7RGfWmICRDfkspdbwV1Znuin45tebN1lKv95h
XOLLZ1YH5Bn8ABKLYHk5P0ahRUqUV6i9Y/pGTzzu5S8myOB78CiKlIV4Z1YFORniE/TQPszEa3ib
Sc2A6LTsJvUoK6dJc6TldohE34xW7pgwSDQFz17gEiAZwoK6y6aWyaTDM7Lxx5T9riGTM72q1kQn
4MDP+lJiqlA3dp/YS8h7YmYd8A4gBqm/bjJjpSEJFAERAFtvrRwrWE8QDnPHHBwyqS/mkOG5/9Yc
4yoJWExVAJ9BDmW8DNO3cLkZV0EViev8WxuMe9RRCFSMChudL7uK17njyfQ6ChLcRYEoneFbI5iH
xKeD7gIbZPV40o02HkG/g26DjLZDckQN+0D13cS4KV6+Bqz0uzXmIROB0Fppire1dTZgkNlJOdWn
+An8igY+WHxd7oQz17wTgPsZ1WYqFo+YeO4ibVfU4Zj1ratDNWDEZaWY+656tdJru/1uSoUzVIVT
yBgQ0THvkIIYq9zF4VOdXau934gkVHjTc2+zpwYSPMRodkYTYmVapRpr4abQRB0cm6wq1N5T+y4L
oYZbSTHUzOO0Xe7qaDLdNorKr1ZqAQdmVFMQG3Z7R6BZB+RZGt+Xk1SWEKTOf+V5lh/SaQk/440G
7bJbKAh/hAJZ0pJo3dSWbnhNFXkoH9UUVAfVwVteKD5IPwUbQyAtA1p9FQV8MAGcf6q1yyQZZGwl
hpH+ohjXdjoVBv5M1DAhQWGgQQAlOfbZYNZJXo8hvkFXd5Ej9Z0jdSQogVWwY+uekM43R+jEJrqb
9KBqqoy9uYiY7TiZMRTs3n8DE0rU3K7mUetKt9AaTBVIo2T6ZaonwRCaP8PeloMaAs2rQ1QpE6T9
3EMPgQQkPsj59Q9Mj1IhFXValaWbPKHFiFZfslNvV5dS0UaeaKG8lAQIQkCRwMevghb8/KNaoa2n
qzkjjZu0YwierSYWwCV5JxyIcXBuABaC1TBJSa5UkQI3Q5MUDKq9Hd2a9uuUyo9RH/srsC6CO4e/
oHdzzIIiyCPruowF1S+l6lwvPlCZfuKCN6J2biiGTAQ35dWdyGaBrOxhahqjog5N6UY/ZtApFX4b
OrGb+JTN15YCufUWFTceHdkTPTG4e0sJU+hAESIWc8FCZ6wv0RFCKqZPbqaf1uw6Nl7M9n4oBF75
RnJ+fvrxlkF7HcrTJuY12VNpdaXdm2UHKuur+gC6Qg/4ZHVHW+Go07/RFN3+waSWpzxY321H8Wff
Bj/NyfzX6DlUZ1BSUIBZQbeDLfJl3WKC7Bt4UaPsdnqb/NFm6UgqEav8Ry+ysVg8pKA7imcji1ku
oYpivmGWrfyxJjeaqDbyMVXB30ddxMTVblAKuPNjRxqqtNKvEPEmEQpOxw7I4UH03PjoHTbSWBM/
H3TPtLt2bqQFMrCBtABQRY3qD+kAKDsI7cbFH1GeD0UeIrLGhEyzyNd2WmFNG0/p8jTkP9bOIRBA
F2LMaCWOccWzddFfskkrV31SBqkE1IuyZ5s4aX3vrBH4CVcXvPwnM3IW0bw0JzHAXqoU0QZOY9xM
9DdtbIKaaFTXcqA2KSVMhz5KcW2snmFh+GYFE6PqVKUzPYM24G4VTljQvfuwYs2Cao4GFk1AIM+t
y0qI23LCFNN6m14NPh0Pp/SIxCeP6ZP+i6oRhMJOM89HVaCywbyOcu8HkDkaEFE4gt3YnSpzh4l7
r9CXu2kNLgds3tI03LQ41SCcxALPl9aNZaQtVYhiWvbHlnw7qr3ZfME/BBcDbzVbO0xy2w8D4Cya
WrhzBfIglG4Hw/LaShWYoQeX/VJbM8yZW8a5Q39PKZCvRk5DfivDq23/KOpj1V+Nre7o+v7y/r3F
+EsWmXOXWUtRrREWRt8ItMZKFYW94j55pK0+UCS2PvhdnfyeeM0+/t6d0AoJwof4u2iSlsN7haxQ
I3AXJPMfS0J5s6C6YeCXSF9mdFXfboMbaxefln0jWDXPa7ammK9ph1k8pzJMTfWTmZ+ktHNKbaeJ
9HI51YfzJTGfsx7mKexM2JHvrV84dkfJBbp51+ZODKFZAE+/Xv6a3HUBGwP1ZAzZfZgQxuamuP1g
r82WFBykJ4j1Xhkj2TXd9PS/mWKq2FMMaKhaaoU7oNhRlJIzYGjRfF0VkXoV7+SZOuIW8hOom7FP
vNGIQijLw1DT/6yp8FMROsYoSoW4VqAFAPA85EI/DA1qczhBfABagYas7uNy8itFshxjUD+RgED+
/G87TDpbz5kuZQbsVEb1BCSOs/b9DkSDgqcdLwFBTAQZGZTWIWXGON6qQR2CFCay5ji6AmbhsKai
2jjPBEq4EDlCj0Gz2e8iL0lG5BkYv2TdZdIuF3XPOQnB20gP6M4VDPiw70Ul6/Bstem0aJYfERd8
Y15cTQ2h5FiUz5U6iUp3HBewFaA/wa6kceZHUrltSFiAVNcYHLm8IcCxgcZCec52mb3ToABHUO8v
wNQs8j3OToJKCIqoIMjTMCrAfCyJFFk1mjhGKTmQ6LaXHi4fVc5OgqKFssdjfQYKk+d3JGpAcr9M
NOFZCTCSCZ68MSiVvGnIrR+NupgPeTyOgpuMsyia/UJBD/kOrDM5Rx7TZnpZlzi2plckT+oikrfm
vHQhXQwGJjy10XH9kMyrERSikg4maIOEvnTNw/Ktb53RL6FokEufWNHWHF3xJoez5iWq+xqvpUWC
uLpuJt+KatAFaDb+otBQexMGBLKV6UGSzs7iJMTzXbmFOr3fXOuedE3L4/QBKHp8ctINOmwhIzO0
IQrB8vissrqomYK356w96a6c3PXaXSTFjmTozmQDXhmJBup5voi7CWBkKMABgMa8XPo+XPTVRBWo
yWFQ2peD4gxNEFvjtZIIriieC25ssSCYakqNrrKxujz5MQ8/SCQIsoK1sOgXpNRDaXQoTTRlnzmx
nDpNkh+HSb1ZWuPQFESAFOF+rfe9e3OdjQNmkY1xvRF7l1e3evkg978VIMfB8ZismdMZL6GIipSD
eMMJA3UnaNwt1P7ZyAG6uXBcTNTSkqf6MAbkltLWIy8MdI9S/Y5gA6P4mP5JhpS3GlRBcgsZk8vR
i5cX4keA5hx65RibZd9OvWEMRC2r0l2OyYPqR0dgAH5QFlmxvNibSzDZ8Jkt5ozHJC37RUXhjrIZ
F6BKpGzGFaAGwsq1+jHTP7PEBOW0AD62y7Cq8mq9KoNiJ6NIBz09J/GGk8ga52ojGl5i6BNRQVM2
HSjrfpEXHctKFgPjM695PDvJvx8stc+M0OR0456doSe5Qb/TWIDHqJiCLr7KlMfL3sA7AzS/ha63
RgfemWtlKIixkAlnOk7a+yyrHVA8Bl0SO5YEMXmte0ha46oyNUH9iusYGlA1GHV567gxYbkqM9ks
bdQF+/AxH+cgne4MK/eWNAih/ZJXO63/JosqMLwAtjVKfWizo2nTlWCswchxKn3P58BGrLy8m9zb
BikB8EIoiAG0xGxnWoNFq5xwhcrHcLce6Lxs49lOcUf9UMQ/9XE5uKOBrdFMTPFrKIScL6eo7KHr
2hhgUuP/SPuuHslxpNtfJECi/KtsZpa3bV6E6u5pee/167/D2rtTShZvcqYXWMwCM0BGMRQRDIY5
5zrLvzS6oFT82crx++i/aNiOtVBmZA6DbsumLBFgGWft2dw2lIcLB0mqQGc8KRg0x1QNWmqfiyn9
XKRNQ/e017iQHX0DN1+GJ8lgiUD9+IIwvIABEDqwz5Q2qkHKKxTmsNuOunBlzP5kt46OZWqBDXx+
NFJUhQ85zGeRlrhs7Qpy8gIlALtG9Tn2zdupdGDjnUNZ0zH3aPnVT1nwGPp8gZ5LphrY2fem9Z2d
LJA8T5E3JkA9l7Gj1D5WgHqIzJ+Xz0lfVueh/VwYE54q2U5NfYAw0rxW6AzGNhDd0torotkrhsCe
w8vyeNau43kESBgEKyDSnh8Oe3HKqiuwxri5N+LEWabvlwVwv5sG6gc86U08H5hUqiZp1fRA4XDV
tMTIxuokWorH0pdUjQQmz5UEl6V4EZgvZEl4LGDd2iPBTNBgvyzlY9PcbfVPvRN8IL4UBCF0Cuh1
z5ynrKdFLyMAfaj9g1X+iuTjRizsMn+9rDZOPgFDoMGOygFUJrOmlExzOUolPsyAvRslQK/lFF2X
R8XPHkTNSK4L70Qxt4YaTxnaVmBWNqXiRxONjyhMulVsCRJR4ZHYi2Iq9bhtcCQtBKoT0pbcVcP6
uN2IH6uiIzFmreWLrTURUM6L6KRGQb2BwlngOVxPRa5CkTAsjGMyntrOhdwuK9DhsvWvvLOcVnuL
qpMyhrHqG/+eDRLWsBPGXBrNUltWbQMhzmp/Yk+xEx2GGwZ2v88UfIrKTo02QRlcriKnQkUmbwRf
/3NKhBPgDUfH94AOzU552JJCGnhTjY9vnSjfdOebJzCAHgR+Q43oUwDdyWHuiaxIKjxbMdZN4dIV
7KslXgq2DynsMLuy/okNoHhKCwhIgdh3orSVmaGMqP50tYzAhvpsV53G4QFjSk6vLE4k1YIgRz/0
5+P9LZF9LZbDqFm1YaPCT+zXLB6/yPm1Yp9y6zRVwWVV8myCDnWasG4UG99nyXf33iIDfLhaa5Rp
6zTUk8BAGnlZAqerDOIDdO1oqRHzgizs+lxJRF6zCJhQipO+1bfTU4Hczvplfm9eKXazdqi9JhTV
1TkFb4glOgqoyCcMXHvnl56+lmlq2B0QZ7+Pfvk4hsMB6xOP9HFY+GIGQa4id+KYSDFEhqRKI0U2
XCu/nEwPwzN/okj6/AQjIiqphAmtbdVqRh6hKqhhVw5rmvlVeipdA4QSr5Q5cwwWVJvmA1Loy4J5
cRY37d9ymThbTSlqleiKuv1iXXVG+5yMVoDOq8DPqIZYqweKA5C1UMSFmzGXobqq27rIWDpcky+Y
WCoMf5iwYD/9vnwaznAYDGMnh7kJe1CazsYIRgcKlY41stC6l+/t28kdPdp+JJmbf7kskmsb4Ms0
dPBxYeyACbxla3QxNhAB5zAlnt5ZXiKq/3B2PuihPkQwGUsCzAAp2YCjZVfOisau5sbZe99KBfQ2
1utjd6Vjn6KhG65pfIg1mG+2tbLVYfYeO3Lyt9iUHQAQ+YOIXJIrRAOmPq2yY1SXsT8jy/pUT4Gi
2NTfpuGLOY8O9rv+xMh3QpgrpV9iI8oo0NCgK36EFy4U2YCb4g8sYSeFCUrqsEpmrseYn+kLp1ev
MKIikMCPezsRTCBqhnhRiIQ7eArKK92xQtAe3qDtB2CUd+Qp0VOa67Y7efQy290gEY4wtmlUu/Li
k8rLN4xPL4c/aWDCwk0VAzNYD0GhgJFTRFucdhR8jy7FJa56VW1gGlzeuQ0B6p35ol4I92CY9bJR
jlApk975wRSjjbrNgMBWlb0Wg3pdhzX86pu2agLb49Q+6Nk+RDEBIpH0SUpGiLJutN9Imq9sTD/G
v/7hNgfXn8AlDWBcICMQdrdIUUoiySsC7YRmhY4FQwr8Uf2ofhvgdtJBEhl78b9fCMMJgcQuU3Yb
1ENYZeptUiwEua2SvEh2GMWjaxf/qxBGjVXdW01qQIgOaOEMLCiDCSYUEZDS+z376aLanYWJteC7
X4GNi1irO8lz+hv8IzXYbJogOhZf+oAmGNNp8rdb5aHEgDPaP270djmMcJ0cNwl2VlAsQzrAhMTV
UjdzWmEw1VdyUjz7xwbCj/GnGao++SIuRvMusL04JjgSfYmrvAKAoqZHAT7yccY+/eUj8YySlg7Q
9MRKOwZGz70tU7J1MCVAooEsLe6uu/zJEuEQ8bVGlyFMrClAaYzWGiyhRYuM9eDor96nHL6FZx27
GBckCZYwF4LycSIIunQmuhXY4ZP1979nFxrTdojGcYC8POpdXJRo132vQbKL/eF/rTzU/5DCo66O
aMVOVY2pUZpJVwDhsDtK022+AjZI8LTjPezPZDDOhZQNWAAyZNRl7OT1DGDLxinyUG5uZMmrpOuq
fazzkzkdL5+NY3tnchlv62Jl3QbUl1y1mZ1eelXa+k+0h/cJYjxaOp+w8aYesyrKVKIcYubOYn5X
DK/of10+BdUOEzMIUEGxC2voWAX75LCjmRqZAhlpBgZR+03trq35oCrP1JPiRFRN5yptJ45x2Fat
KjXva1ieqXm4UD1rTP99ifvsREwqM0jY6JWpCPndYef5qUkPl5VGff6S0phUpoiiRl1LfHplvV3J
zRjnKMvebqR28nbzLsvitFXQwd+pjAlADS6PdsHAumtN3wnWpCLDk5A8R2vYa4+6tDhZhtXiWWDd
nLB3JpXxqgVZQT4sOGKbPE3Kc6Y7xigwPZEWGQeKZyXH7hJEyMmXYgTVWt86UxRU9lVpiO4lwXFY
TJ+orFRlIlCiHeVHkhmuul110b0yr24GEgNdA/gk2nIW5k37PPYMqXPSyviiV+qT1KzB5U8q+mOY
h16jmd2yNTh4bF+NAJJXF6cTwvKLhDCPcnszEo3uObhqd1rQFDZyRxK1X7j3yIdpsvdWEuEBlFMj
maobkqiOon0tmztbT8PLCuNGDQznvE+wgoqYuR9zG4Rbmd5CznQ1YDUrEZgHV1e732eikq4WypSZ
+P2ITE6Ug1BUafypEbWY+cdAOR3TbRjSU+mfsbt2zblMbDlHZBrMwSn1+rqV1ZfLmuL6FMqc/xXB
RCbMKDWria1zTKs8NtuXFv2qmjLuFeMpK/M/sWML00toJ4Igkk2NenXRjMGCsMz+3k8P6RTmqugO
5JoYKH8xqYncyzCZT7OgX27adte5QO88SGjbKJ35OEvJq7zoPy7rTiSK+TyNPEuNOlLgND1ztLZy
arNy7b5yWiFOEvcz7U7FfKY1IaplxhBVDSfDvE4p8mmseEZzJNOvy6fi2vZOFP1TdkZXTTU2ysgK
/OWpC7buRu3vy3T6I0v4+ErsbYGO8rr1sITIikOrW9zO6I65uv1JQrQ7C3NjpBStoZRoHGiPnXFM
tGAQ9ToE6rKYwlEub03UNUiJxzjY6lflxvqDOQlc6B+nYJl3WyuttjkC6kQJdD5VS5zUSMNxvuqS
QMETrbrKosdaETkSB1P/XCxzIQyx0lU1pdCWH4CLnTyD1e8KKxbuT4eMjoFpaxnzDClx2mMGwEvx
OI9Is0wQl8GjvNYrfWyAJ6xfi+upue11IngOcGPsTrlMvJiNdKBFBKxURNHt0vS3hvXv4Q8BcqED
BABjQpTol7HCaCDZqo1K4xrV67AF1TC+1iao5NtIkGbyNLYT9KmI2at93OZy4xbLb6OX8X83mhV5
l+MDrw2yP47BZCNdROTcqgwkCk/Dt8FbgKPRfo8fLA+VpRKoA5EzvTQv5PGyWN53oi057EKj/YLR
ivOwVNhqns8ZkB0nvN7lvndH0awVL5zvJbAx1lTaPiWQIBmG06GZo0tBqb0uSe9fPgpXEKDmsbSH
7SWTVeBY1oiv9O08Kr0/jSfLfrO6u0wRIYnxygQExSo0qwBHCn5b5kvNYHCP1gYNv9ldwKkK3elh
PoS01EjXLmfFN/89SCFsfSeSCRo1iiuRriNokEnzqqlxyuFEotd6sr18EZWIufa+E8ZEiFEdsDDe
AnoxKcF/nDZeqVt+SlbB04Z3+e7PxIaIEsNESKEQIpaXYoz8KAv0NcAQiTOpgrcor/1xpj/GzIe8
IkWz4SmN9BsPbDquTJnOjSoYnPQZIA1gMQER7x/ckwr6Ymi7YAzQZEvScztVg03TiwlT+dWNZd1J
0etlo+cb404Gc+Wv81JJVQQcMXAD+MNRPeQ3zYEOYmOLOihCSTD0zY0XO3FM0M2mRJVzBUF3IH0Q
x811WlcCP+aKQPUNG4DIvkCwex6Seqkc1nYDZJds1LdRjDFl0eS6SAKjM3WJe6XpVWTnhKRXJvb9
/VSppz/5+rtzMKrCtjkG8Lq0c0kfjX5mkNkDzKIRYohA8i5bAddjP0Sx2ZJsxii1LBaqBKb8MElF
QLTqdlsiwcfnG9tODhP5rNKIy2gAFqUW6l+3FAD3G+Z39O+YvdNPOvqHuahkL/hUFhP41MpM+zaB
RHUMN9l0Fk00JMm/eDFpTGzsWgMxhrmgskWdFKMBJBJm7uSXqGuzoJp761CjAvFYrphojMYsvu7M
uQ91jB96lgSOjGQYzGCM1SGIGsW6T5TGehinbXPUeROxFHJvtt1fyHiE3fWY8GwxhDGPP7AkgPrg
jV6c5E2U1/OV/aEJxi+iqQendgFQuSL/npTHdBR4Njfi787BeEQFhDDgDGYdOHBPhvwAqME+vdfn
yLNHUeilP8WWBun4+P/7qCxXi7ZJslqBN9vtttrD/YzShUOJZNusDtb421heb9LxshMKtMeSttRd
XiyU1cfN67/USAwjL/p9xhV6o9E6pQBE66hMN2PRXOV9I3I3vqVRTDWM8mIHi/GFVu1B8GviDO2M
q1jypeF2jenOlXdZV7yOJgFJxt+CGJPWBnsia68DKDWAkwHPRfP0kO6W010JkTHw7e5DGGPXRNXb
TS5gdxj5dhXykBVfi/6xKE81xlAvH4wfiT9EMSY+j9KI1WugHq/SdBgl1RvM4koWPkkE34lF4igm
ZKYVRWJd+/KuiN7G5DUZ+9toEHis4DgsqKCS9IrcLZCzYcRs6vy+lO4mU3StUMv97Kx/K40dXDJB
PaRIMZSWHGWQKvZudFQf+/dBLMmTni9/IZHqmOy2LsGjI1FE0DkdrhvSue2UBbL6apmih4JIedSh
dyUfrd8krCxAUjq+jPkxs78kdXj5MO+9eEZ16KuhiIkXMKAJZUZGn+SWvBVthwW165g0Tt38MhVA
saS5Z46tNyvY+MAEWJQ9reXPbPlaDH454t9Ffeoo412jbve91Sfg2MXy9a9GK7xGvcmMOcibuyq/
t1L7G/hRncxInjcFs09fNfUlll+MxB8nzGCBTFE376TW6UB0otlvW/XWzongkBz3PTsj1fNOj0Cc
MpWtIBhPT9Ewl65KK3am9RdqRJ6emwIH5jDPAhhsp1EmBFptgiTXBDSttTi0C1weKC33PDtZ5URe
dei/Db4UGofEVyv3ULWOaGaKl2Wd/QVUH7vzDpuVDHIsUQSO9FbxkJxqTnxNKZDLAFgLTSiKjzT+
XTIiJj6OtpRZDcF4PowpqLr4yijUX+YIkJEpO8Sk9oCFJagPCdXMBMo6UewJdKo45EnqjhbugSgc
w3fEdm9zq6vaRjGsP3ahebICHFlgU5z8YK9jdoS2NYe6tBr4zSTjHbOuByCIKi9qSolAPDmfUKkQ
dWl4j9AzmUz2rOdWRPQC33XFVDKtGwR26YBnEON3qvtUnIpQCFTBCXZnIpmcwe4WEEGk76ZESxXd
ESiWvnWU76d3ofUdJZpXBK9tkVAmwmI7s9LmGR40SnEYW1+jBfUKLQ+r7uVy9OOl7jiehkUtJCs6
/nnuKZbUTGMtw3CLa4KRxtXyCd0L08Po6+AAzduD+SwAr5C/XxbMiexnchkPNaRtNNcOFcG2/Csp
7vIxQQNdBPDFF4LBaw3vEnA5MGGPRJ3WWSqQLEv5pi6uNvA9terh8kF4Uxs4yYcQRoNk0eRs2SQ8
tq3pxlgmbx1G0NduqGlJt5vaPI9Z61dD62vq6M+R6gvk80PPh3xGk1o9Yf1uBvLt7E6e4ql4U2LJ
xfiWu5qjuMlVf01nbpNwPoiCHk+9QHAh2JG0QNnLds30XMEGqD1jex3whZ48DK2rSCS5s4tcVFCj
lzAbXynhNspZQDbAUN25mRYxmGzmZARuWqqW4UakHwW6XIKV63eimk9SAGOAPhyQBj5BaA5VaSdY
RqncDjP6qnTYchkT2a8WSsqz8T2unmozw1ZtWGRHbfxhVKMjZac+v7W0xyL+TkjpUUg8oCK65YwK
d3uaMC5Wx8gdWqeZ2qA23rToK9EP+vSk6YLHE+9BoMkEI0IYc1RNwo4okWoztk5eKrf/HYW9gxWA
W5B3ePVzdRLPq3Gi/5kw5sKTUHcCrDmEUYDHKshDCvDYCS8ZTiAEOaSm0g1gtEwJ48E1xlFHq8Au
sz0YnYPNe8Uh6TaGYDwEc71diyZSOXYGFEXozgaa1WdYIkkzZ9UucaysCnrAteqCsPfp95FfGpjl
R68APUZsGJ/bcT3VTYrd6drtB/U6TbsTAFGcywHhk1dSESatqkMQVsCZtECeimJeShuuYiOwou6x
HefS6jwMg+qCFIQrClt1kAg4Eyjs/DQkzeMmIhhMXovjZD6Zkt/Yvy+f5nN4xY8D24YoCN+YJ2Qn
M+w1rWS5INgBx5J+g9X56GCHFLRUDJDxydioKCDtoSlB9wVZUbFGRnnr0fhfp/VGyYv7pEbVGW8A
u5cDwbHoDX4WahhZzKtjHOcsaiSD7mLHm5Mf4pPh6Q/bb8UdKBzri4g06fNFTwVCgVgco00yFmFn
nSdlS3U0Y2c3CufTDGA4ykdoea3XHLbfspd70lH07hBJZVnilELJGymHMWZHPbBCCsCHRTLcTNLL
CDacLmy/GP6vy7rl+djupCaTJJZpJle1aVWuoRqbP2dSGkpExFLKM30Te+GE9k4/X0gzyutdJaGD
FafNrdxboaW0x61Ww8tn4YrBVQT7p/iSLFrQEGf9mGowk1LGhrYNIIfxYGeikgvP8Cn8Eg6ClgHA
xc/9OB4kkksVpmgnAtT8QcWTnpaoF1DH3UlWJ9pn4B0K6H3AGdHQB/lEB9ACj4kUCaaHNtDRqOVX
s4+AF6gK4iANpayHYeEO9TFEJuDPMKEW74R0tmwcSgJQhTNE2RWpqmc8gD0zTb4aFRF8qs/jjfAw
eJeMZT8D0Yr9VtuQTQAUAdnMJk0emH+TaQ1SNbSiN6M/NubRIC+G/HbZPj5f+oxQ+ml3L126+qd0
GWYR0LXwhmMb5mGKh66MOmAaiG7Hz+9qnArQ8/R/mOv5BDe8llFaFyrW6qdg8ohrvocQ/XY7WU7m
VN9FhvJ5kYzKA08FtoMxlYUG7vnp+mJc7K2oU7dfHbpx1bvZU9o6221ROJWj4B++DVZ0T6BUjoEC
Sw3gOwTYD9iCZ0ynq2vJzGos+HRf47fvC+BvnATYN+DYWYPVi//BlhfHA88kMulUvqmR2SObdjXl
W7oNMNcbFbOd4PYReAUnOJ4JYq5sWR81FAobJCCKemsO5Z0mHHT7lBrioxFsTgD0AyBTWKA4/2gp
3E5dUgxDZMfhWN2lYX40gjzIRCgt3KNgaxJFdkVFHKFfcWf6yqTORQ4Metd6kU/d0QDMagSMFqf8
qodSONwUYf7jsmHwJIKMg9oiHBz527nEaiWR1qYIXJYkO+o037Rt8uWyCJ4haACQwDwO+t1465yL
kJuijs0EOwB59GWtw2xSjqXUeVP067IcrivvBdGz7rRXD2ncdUuOYZk8WN34MD/SHe/cpdNAzrK5
QyjaKed51V4i872WoS21rqUztuWz1mvOMD8O2Fm+fC7uJ6JgyfBaXJvspJGZ11q+NVhgyNfpKmr7
cCSC2sznuhvsG6kUUHR0WDfQ6M41N03rUpsoAWPMyNT85ti+qdiPj7zwXv6aonIyI7GxgBgD+MB/
EIJp7GGutTPpTEhU87nW0dpv8PBaC6cDnhSColfJTrECW1h1S08HelwRdn8JH5g8xwZSHXDm8X6h
Q6znB0+XKpEjQ6mgW8ppLbv1I3YsZYALb4fh0B16LyOhdkc3znNPzCnAtR8wYYI8GWskn3aLyjpf
ixIDE5g5+U3G0Yujh2gSApBxHRDQVnjRAIkHYNjnh5yGGeQ/Mr7uEuApj7OBPe+2fMnd9CiFS4iC
FaYLA6FuCe+z7sTS/75zxzWNNDXJIZYi85LXMZwOapjdqm5xAhyPwEl4mqQ7TECiR7kAGj0Xtm0x
oAjBY+SCYfQKFEdX6dI6mtwJxPB8EYRuWNBChAaiDBPL7J6MgxRh4TeXv8+YRG4ygSvyvpUOeG/g
YGBqG5Pi5+doyUxJgjHbbGbfASnudGRwbLN1Evuvfx9VdEp1rQKkEWN+zK0J/rumN+wEgZ+cWhO0
4KL+HVUF69V4tAOaERA1uDoZ11JKFL/6SP5PYkUhu6Vb7d52e68/1ndxILrIeIrbi2PSDbACgzhj
pgsruu6UyxfLeo1y9I3T7nhZcTxLo5QRUBuKzJ9g5SdLB1NMhRszr17n9Dppwjj59r+JoGfdeQ4I
QJassHGWTi47pyVq7ph1ezcQ8+myIF7kpdwNtmxj2/DTs2VKuyw1F5xlJLqrYjm10kEt0m1has+u
lQ+C/IYrDjkvBeXHiC47XB2RQQVxGs5Va2iimUog56rkyG1+XBrzaav+NSM1rjVKBvdfeUwEMsxi
lGsAFbsgEXKANHI7pangU3GTjr0MJiKMpVw1Wdvi8ho1j6SKk8yKY2X+VoDIJzDSGz1/2MwvqXkg
UhY07dvlL8izRtSSkNm/78GyFdKlle2uTuYaTYfc0/svvd75owihh1exwgIsMFZBVIQBV7Yq1pa6
HRMN+e+sO/8pWW2P5sPs1V7iizqd3BMB0IPCxgF9n32p1G3ZzmZhJ6C7s1fQ1qenXCf3EnZHL2uO
Bjg2PgGnCxBnYGxDbZT+952TjUmdqGhyY75gbp1+iMOpLQMrSdxoVSZnJmOgFANu5EyQpvKcACV/
sEnR8sSnxVH49hTnfYqSnPZF6r6lgKgdt8y3SeI0Yyk4JE+ZUCKBLlFwRAX9/JB50cS1qacIVuZ6
KMs21BfTJaUlAMLjFQowL/4hh/G0GQSoKIyt9IHUHelNDz4Pb/OH0Dxe/mpcU0RhB0ex8Zt4uJyf
CEOtatUvM+L8SQ+6AYx4tlujH6Qsrhgs7DPvBSLIThoLL1ON65qTGNdxWWBbv/LaF8UZjhQHX/er
N/lIfq7eRAGkFNcWXKC8C41ugFNkG7rOwASW2Dakoe0i1BnNxSti3V+A6K2PKqBaVFNQw+eaiUJJ
QvFAA/YGYyZlttizDVxI114SFHiIjx0YTzeKf19cBwwHrT7gUABlYVKCmZQjmbUY18yWBXiHnBBR
pKLy/sBEoDM8aenuG0aGz01k7vq8UzLcZiRMH2l9PXcLZ3gdQnECzytW4fb8kEUTxl0UMSdknWQD
esQEXCDKzyi54zc9NIAkPDrzw+WT8T7TXhj97zthcosaRUyFqXZYp6D385dU4MlcEaAqpIgKuDzZ
t0JjlxHI1wesfYzTdGMmRnqSrGIFbCzeZ5dPwy2F4SNhLQPpNB4/jDk0Ke22tqhJ9f5Yer3Tu8lT
DkCl+jm+B0sH3luiVwJfJHpUCPe0Vvs+ObXTIB66ut3TMljvmz9TrFjR2RIMzvr1EUhH7nzQBfk8
75YB9NbfApnAWFYl0AZlEDZlx/jQANxOCdtjcRKFRe5n24lhTD6tk9icNWRWsT17aaaim5i54Bv0
L38yXkzan4axdnVq9GlCwoO7OfProTj2HSxfSq/VJn68LIrvWbsjMcbeYCK+VyZ8KutmC8ygDW0f
XCAhpWK0hYZB/3AmGQCxkIGJClTWDYtNBpalA6rlBBNvtiBb7opKcBrB77OTx8OqJlsd4/fL6Cnp
H+X6INAWjdAXDsDOGVv1SiotRxpKgb8pqswY0NIJXqiuyNZ4KS9qUaqCkrmN5yOLxm2uldkVBaqU
xbV9t1yDlPNeAwno5hpB+SRmeeNZwpk85jlkGas1SgYKiNqDdiK+crA8JYzuYhSGUiEjoFAaE5W0
qVzWRKcFel9bKWsrFmfq0QVOFQAHgYclCBC8hObsdMzDtahnDeC00CYtkwDhwGlvAJcTEm+9sgTu
ywt/Z7KY5AnrYs0m0fceKm0+HbAGT6CfYtDBCOSrAjy1os0gTlyiLXuwq6MBBrxIxomNfgOFKHqX
bl1lTtcf5+Itk+8u2z6veokNPx38I6iZY+2TyV66HOykhZWmuIO3AB2VEDl8KN1RzBQ/PSDnfdTu
GstNHodbC2RMhsC3uWfciWdC/BZJ1rpk6D+00ni07Osa5Nma9evyIT/PCaoYfkABDy9nGd1uttlN
FnWsVVoT2GKvA7UgBqK3L5ZX/O5rpwJIJdoDgODavv1vYtlu96YmbWetsBjQeTzoQekj3/b1UPmu
3U3wCIxIhsMfyUT2AX4NjcO1OEqRPVQd2pzpq9Uh3QYF6AtGv4M6dYxAP1U+LQYLB7Pfn8psCKX9
6P+KZcJMlq5kag3EaKD/X1Ni78VDc/+k3q6B4pMDRiL9DoMMoveuwkkRkN5/yGUCjtxsstb3kDsE
6S1luDNOpZ8EKqX0o9PFuWvcTa+IPu589T8LZ6JPG89ygSIdPXRzVH6Cfe595DbFtXsNLt3nMWgO
o5ccyMH+potsmmYllzTOhKN6LvRSqXFyhNqTdcL6ZQjwHBOgvLNHbavTBSmnQNXsgO9Qmz3oUd8/
8X+ghtXQDouTqMnLu+0VpJcEzxwThEVMQErBgmeUc5m6m/ViDhuGxN8Ebkk/y2fNfUhgYk4O+t9y
BRszPhu2cWGpyzH1y/C/vHMD5ocLw0lx/YeiS4Qb7naHY1JNZZax5ZxBdDGFyfYo5Qdrer18PJEI
qt99ll6mNkj9aMdQPizF1z77bqGwdlkG994lMsV6oKQYIAA+F0JSbcmyFRmTfEoPzVPtpngl9tdG
kJxEm8Y8ewAcGZ46aOmCSorx8LwY136jEDZz8qQlj4vIHPi/b2LTgw7U4Co8P0pjqEnaR3Dibb0d
1mtZtBr7/9HVhwAmNFpjq4+Y+6W6it4hultPAXA2ZWQWlT24OQo6HH8fhlGW1cS6jGSZ3jhD7XTH
KsAIwb1623v5M/FqJJiioV+R+pgYGMM2zI6O1Rirrw130iwoexNe2NkfiTG1ET3dNNcgQAsxQ+Ni
2/dBulO8+sEMZHgw6MTd7YoWKWSAwGBptgcoM33nTL7sRT/kK1Frjudfu7+HfY1YU6cr3YLPaaLC
2lYv2vKUivgVudcaSquKAXpfcDC9vyJ2TqxnnRznGYy+85SgPFTH6Tq/Wg7a83alfWv82VuB1+g0
N2bmiIG1uSfcCWciSJxMWofUBRFkeZPGFNC/Vwb4wAQhhEZZNgrvj8j4nVx1RKlLSMmOzXF8UA4R
Zr+c/Dp9pvSYVhII5PHuy708xg2TziYY5IVr9H4UDvdUnn5bvKonpO8H41bUUhMpkfHECbjMRVfg
ePF8rURXkhJukwi1npt17c/EOh/ZomKlD9fOQ+ffo53/6JgFC/zhJ33BWlfJ9/kgynu4Lr+zD8Yj
zUlqiEqN05ZinzRfFSHtJ/0WrG1gVg+Th5jx+jx5O8d13vYSuI+AdJjEt6VRO4McrtHiXTYKkRzG
0qe6KPuCVrSqPIjT1Gk3APhYj0QRbQFzVIbFCAyS0+FDbMQzSc1UR72d0bjcYFEoe1BEUZITJM9+
n0lpNDOXiDXg97VwwtBfd6BVVPq+uKwvkRgmfZHIpGTGgC9P+wflKQ/nQAsAJ3G4LIZXRjg7Dvtd
FpusNe0LzhjkStwcQ8KLM2EQqbsdhDsFvEvzTBoTiZpqlCSJQHmzm7/FBwMo7hpw0hz5K+gt3DSI
n0SX5vueAmPgZyKZYNTo6ZS1tKSlO/LJPjRf7WPjFcfFUzC+U4emr+GtqP0acKnh2q6d6TV26wCD
DQIH4JWjzv4QJkwNFmnrKoWmtZBu0JlXFMRlDKK7De81/NvHy19WZEBMwCrHpVQs+mKiFV3l8B8D
Eq+JcILv2amYCBWvMV0iwamU6k7aPKs9SqIBeoEINg1YyqUsCnBWA+LpmljXiXQ/izrHn2GvVeDW
fkQNti6paUm6SfQOyY7pY/5ovJJT9UzJsbsfywOFDpcT5w31BFQq68D6B+s23ENSijhs72LknM29
u27OKinGNPHYpcEwjS9ZQRxzlQX+zhVDQTAJJdrA3uF5Ct5Oqjn0g5m7rXJnq29V/7PSWkG+IZLB
eNwa2aPd29BlYf5Khs7BwrJDQIt72b55yb5Jdkdh/KmrAeTXRhAzu1sATPRQuqWDYtONGHZOKItx
JtuqMHBb4uus4O+jBcnqUB/B7PIPVmFE2mMcCgyI3TYkEAViZidZ7kk3O0b5fFl53EvyQ3dsv1ju
bQy85RAiqyjLLT+V+A+KnRSuG7aMeXWM1DKGlrarko90zmnwsufNK33TIS5IXfzIa/zxmnjJKcbX
Ig5F5BcFfU6ycSacscBRye0lA4Q39gEKh2A2CV1WB+iI2fZwWY+8tPBMEmOEZNrsaKPotXQZr3eL
O3qb5IftYPs/9bB4pMX/3nLMRuBjvA+4Vy9jkElraOl7I20wfgwRcZdNmPGKRDCGmOWLuUwy/Kvz
olD9SSvUxRfpZgzobjLAHe9Ezz2BQLaG26DMZrSlmrvD4JvzL4D7CZTGTXZ2WmP3kxJlVsqC3omN
7ShBE2SeDjLEKw14ld2DeESI97bcW4dJzqMtZszXMrMhL3+Vf6vXHYjw0CG8aTIXvM+YFs784pby
4ZX/hPmWJrps4rM/LJNBxlbbSRZF1q2u1UC/Tn30rAMga4GsTuRv3LxuL4t+2t0jOldoyKK5DV08
mID/ONxFxwkDL9VtdqBAoKLmHi+72QtkwoutWhgD6RHACPxupKs3Ry0gYM8U+Df1o0tKZCJJhVnE
aqS5xxKUb/9hVLJhNhI+oPyzPZZec/PPYH94Iz1ntsNElmFRUM2iHY3eX/0toE/O2Jdc41sPBywx
eNC5q1O4ybWoKsy7gPaqZUJLLlmVDZRX1Gy7h5Rclcq9pR4uq1Ukggkta6tVwHyGp8dExxggqtv1
GPSFKDhz6hB7FbLIctqYttpC6x6YitqC6JWOUUxO4cw1Err5Lg1EfvDOdPDZXOjoASrqqsHOXRdR
jj3mFGbZefLsRfi/2Y8PUwCG3ChxKZlfGTb++lXHbCn2gtEdXr3tJvGFAyTUOi79IYxDjpq2TUWH
P0QLbaASLEH7hmmpQxqCvWX17bDyK/BlgZkzFsVYvtI/VMB4Jp7eVr5SzxzQqckPGVZbWi8/UvId
VGjEoUckj/HQKJWbtcByN04KfpCflJUz+UHhTAmobrEvIPrGvBlCWNXHARnHRMakGo0KgaSwMZV+
UOXrOLuviTcNf1XZVZ291NvrZX/h34wfIhmXbCgTaNprORDZu0Oa5vflqh0vi+A1bs+OxfhkRLf9
9BXfjfLvLejvd/9p6mVvkUOXvm3M0Ipa0ty8eqdLjVnoWdfKwAAXdAnGlRN9phr3FFEmu8LSWnj5
gLz2+/6AbGEozZaiBBgI7UXRAYZj7wB7hV7I6XfTVzHV4MfudkOCtxNqooJ7hB/w/v6AGpMIYEhU
K+cCH7BvrKBebwYtyNp/zYSMN+xemeyFP2YztpmhzML4WTYPo5DsUmCGLLH4Fs/1UNEXV9859h0Y
yoIqACKPt7glweYRbbOIvE2kOCaayGlS2f2MM1Vq4tbF/5H2XUuS48qSX0QzavEKqpSlVfcLrVoU
tQRIEPj6dbbdczubnVvc0/s0ZjM2GQUwEIgIhLvHrpMQN90YYf2/3LW/P88qhjArE2669AwXqeLh
rgynnYoHnSwysTb3bXF/ixM3TDYD9fLLn8RpcxVMUCWXqclw6urhu6EVJLXDbnyWtrURlq/acYHY
xNWEeaj1vOSooiZXFvULb9aIZh9G970z7/Vi67nybxcBRsvDU4ptmcDmr2davcGkjQrRRL9Q62e3
8hhx8y2ymL/X8qeN1d0GqXlLnRnGc1mphwDL7VgBMEFZHptqC5O2tZyV+0GQQHPSFkNPpnFPTUqK
6enzqHSlJPlzMSvX65i7ZELKQtNgH7po3i0ia7i8SIke5NZp+jubxVAORLuWyUFN1349AF6k6dmM
nqBCMavNW9BwJ0b+EySw97XivZi9SlK9jCZzS3vy2te6sLlWzdFcgWffGjZ7PKNZiot5bYW0OXiZ
2o0r7O+cB6sDOHR5xTB1ML38WYSwRq2U0YNfdLoe26pBDCljObSSWCZYhWsj+PzbXV3Zhb2VHxpD
Z85DySBY0ZWhmQKdkY77kc6x5dUbCfOVAmvhNcB3c4CiMTCJ/OfatFwDtymaoH4r8YaH8SaUIHYe
mLi11JP0U4CGt+qAq655aXP1klJ1PO+5dHFpIR/QghzVh3GzkA0VBy9QNhigrqQCf65wdUXmrpHh
jRaR0GjaQy66Kmja4dDT9C1Pmke39FC1U9sJRguPwWxshrCV9UaOcHXJjgq0DQgpLdBrrcJxNnZ9
l4timbtukTCnB3DpheXTguv9f+gq/p26auqltVVaN7pAM7QWost8y9BjWRgEjYf8F9x1obbbYmK+
Fswuza0yPN3yil5pgSRSTGhXWSqZs63s/+/r+o8VrQ/7CI0lm+tLgIGOGeW3CbAa83//HvCnkZVf
uk0mmJZiHaLYySQuEZdTa2MW4upCdASJhcPE/Avf6mpKUskG42WTs1P1o2hv662Me8vEKvLr4L5P
RQlaM81bwhTzRzbuin4TZnLVDigGDfizbYOw4c/QUVQ2nXiGGyZDZ2ZhDslRIlVIbhgxYun3P7KD
vuUH1w+SpwEDDB4KgJNWB0mkUM7owUDkG7eLiH1+yM8e5gOXi03deVuX6NUlXlhbHSRoK81VSX9d
ojzkbmDslIfan/xZgIVzvO2jhZgZ2dXn8X9zkasD5VIb7Hs2aGeWtHEp7sF94Ou3iwY76DA3roCN
NdqrG0CX5YSWLDKrhCPZttmJg9Z9UP3P13Q1RvzeyTXCKkmpqxkddhLA2BPASXEq3X9aCBBPgHVj
3npNLDfP+qChQwDK+uR2dp6qJmy3gMnL9/4zq0aEAL3Rf0ysjlbjVSBcWnpnpdeTonKMwOvpozZx
ExK9xalQlP0gi/++3fSn1ZXP55XZeY6CrtYy9jLddrfQYqpJF9J9/R2tjyiRWw549QK5WOfK72Xe
9Z7B8LVaB/So0AM5Ol8NBx0u7UD35nFkRN/AXV1NRC63duXz9jzYFluUMfsPHqqhBfo0lZMkwvCS
4S9P+GaxmbZed33wVqGyAJp9XVToPLE02lpgv2APuoyd+li2G/H+6lkGUHNhoIRQL4CMf0ZJbnFV
Swasa4oMqEa3GOzQn4YQrO4gZ9M3v9zyc2sPvTS3ynaaHhyaEy1bPzkvDxFtTCMWGr8GD7aoo67t
3qWpVfzPcSnkzOlK35ssotCjyFRwyf/3BSZArhf7t0qGJzkZCrNo7TMoTTB5Guuvrv1ceDT4PEBd
Xw0YFg1UMGC4WPlfmheD4BxpYpNVhzzVQcTSPhbFtOXnG3bWmYxw5lIvWxyt5DydsoQMd4D9gbNv
jKxYDbr3dJlZ3poRuRZ9AeP9z+J+saRe1GetMclCWcpNUIFFlvLG3Hkjzd6ysPK7zjVxeJdyk0PB
zTuNab0Rk67vG+pLz8VYGWaW/zxHgwu5rCGDXGTiVgGUEElq4MEi6zfcYPnMf5+f32ZWkY/b5ug1
S4Sfkq+69PXmPdMBm3Woz72ItmDQS7dY7bZWtvK82q5oPnjLtDeNOuusz8c82fg6V0gbl1P0n2WB
keTP3TPzkXUYnlya52YMoSe/iepzjhYbHjB8+QIYeYi3tI29vNL6hVUN0O2FywBk/MvKL9wuSQBU
Bw4Am/nmxtqpuk2foc3FYHJ5ZUofs8OMkn1jrVc98cLo6o5O+0lLGxeQK2pPRGt+iE1F9Ksx9sLC
yhVZKXmbKxUGlk9atLwLpKd2n6KU8/6hTfnnDq7ckWlVlzcmWJhbL/Hr/KaY3mt3A5V+fcNAwAx4
lan99bZU2omjeBVqKyUpdm4JgqQkjT4Prtf9D4RB/7Gx/A0XnjB4E6qeRclb3o6QD6AxuhrJkxWm
JjGDCRcU5G96ovzgW52pq+W/e2F55YNtl9HJqejyoLtUwmCajiFs+QsYSjc878ok3vK1fq9y5Xpa
m+eswOQrEjUVj3J4WD24d3hcATitCkEYvXUDb325lSPawJVblcSu8jmodY1M09b2bVlY+R/o5Lo6
01GJmMNJ5D9b++eGY1wNfhdbtgp+Tq3nihyy0q/JUYGSH9CtNd7A5cG+XQQABl/Zb4WlDZPrtyE8
u9eqNUvUrW4VqZ54bJwmMBx3//nSNrZu/Szkqrni9L2FKCFs5LCVl5OqnXb/YgTsIiCLd8Eztcou
MWGdtE0K7y40qyfeYKsEin4bzxjXV/LbyOpuN0elKBHfax88kD5DYyHlG/Hh6q0LXp3/LGOVSjpU
1Jg6QkStPS9MjMMkz6YMNbGvqlfpvVb9hr3rLvDb3rLii3AkRZZb3mijqFZOlpWRdHgb0qfPP81V
G2iNmHCdBbi68myl1TtP1lhTqk0Hu08DXau+KWLYSCiXM/5XwvLbzLqBK5QZwKQFPZmXpUPsJoU8
r/3QF+mD4IDGduKfgs6FwZXLOVqOItuAy3klDSY8hbemvpHrXV+TBawvKm0bb49/fp4mLzRpD4hr
Wld8VTj3Bw3N6CndQ9g2nI154xBd/1K/za2CnKxZLmuOLaxldZwy7d2jxqs193xjWVt2Vh6BZhmk
2/PlUxmpnxn7QRlAfb/hdtcvPOjQ/8/mrcPbyI1+apE3/BpfFSEl8lgdRWSEXbw1WHf9Wr+wtfKF
SSvt1FnSSvOeY95d7hpGqm/ZBzQSljmQH+Le9dVN8Mr1mvrC7CogTXxyamnjaI0iLFg476tICZdx
uxo88ksjcOuNf/GAvw/Z7z1dxadmKlVTLvVT3iXEzMo71gjf7uRIsq4FQ11ik7btvnweQJZs4TOj
qyCVdGxOkglGdaZ9VOrLUDlftaa6s5tsIwO8nrhcbOjiuRfxsJNQmZAN7ipx6KF08Y65TNB/ijRg
YCANq1Dhm4JO1w8DGnULGRIg5yuTLnbScSkyW6TpO6EIH9oTz6rkG0vbMrNKydJSGCgo4SrUe83d
NyhXEqvfuB+vf6jfS1mFK0cvksGVSeHXcxIlVlDnetTI24Rv2Fk++N8O8dvOKk4ZVOgK1yvQ+bnf
ZuhsTv+fe7WKTyCeK6tyGWSpa3quhPGsO/136Hpu+PXGMtYg9LQfNL2s0CoQTNyqrHsc0i3YxdUL
BBR6ABtDvxv92j/9GRqz0LBx0MyZCrm3dGeH14sjV0YBStQ+AI3U3edH9eqSLuytvGx23T5pzRpU
rwUP9WyKVDFGn5u46mQXJlZOVprSE87SmOi6+2p+URw7cJpv4Jb6l0vqws7KyRq8eNS5RCiohf01
M9KU0KGJ69l7/Zf1gP8PlLWoCtfpcUObWlVyPHJrmuJX3vJ0r5JkiudkSzLqujP8trS6LXJFMfKp
R0NgaqDpl+hD2HtzrFfFPYeeZzJv2bsaciC78J+VrS4L0PPhsXKZbx+rD2mNYLJNCAiDgs/373pz
5cLM4pMXMbtd2MMqF0/KAFA/zD+cb8vTfXqaQjPK3jGzjDYim8LPjV5fmochCDxfYuJjFSEsCGuO
1UJgZ6kfFLV6L2/48Pi5jasvAS7YqP/HyDo+dEZf4ZkeNeekETNWw/7Q3dE4Qd+oHALnAzw6m/jB
5e/+K7JemFzlMZrVNnMpfmmaLNJHC1EzcIObdOlbZlaeWFHoaYHvEljV1j2rpjjzVN5ArfI4VBrJ
2/QsOtcg1JH+51t6PTz93tGVR862ZcvMQuJZWZZaELXoDJ9pSfP1czMb3vHrw154pDpLXrMGmJXE
FK92R3/MtnK0la1+1fVs5eJrLX/HhZ2uFgk0OZZxwVDDk0oRpc+mAtj5orYNhc8vbIs25bpF0KNB
qQy8jX/pEgBBApjxhJx64cqgVpDlUQ4oqwiY72o+T/zmvFVmXd3MC5OrKwXi5WlGl0U6TnqknXiH
st4TK5WPf/hmNoRoMI0Aruq1OAEg7qYNOhPw81kyAhdOYELItM/1+8/N/HrW+OuEXdhZRSvPZVXR
69Bha6jKgQ6b7GNTTvOpkzbAuroO6aBKOgTkphapNBBfVBkIzHt3NnfgFhyOk6KlZJ7MMnIw1ngU
Nej4IfhiHBjt0JEfXarfQM14vmkbLz3PJlUeoGvSE82rXSsYFPTVocJACQILsBWjne89T0AHVhqK
tft8rVdP28VSV+6Jl+6hmGucNo9r+7JJ4r4e/yWFujCxcg7NgPZTtTyW6tp9WX0z7H9pKqDu/sUo
tghx/HnC7M5JhW2hxockGen5FPe037X6dEJsPuds3ggc18/Xhb3VlnHBGprbyGytW/pivmQLCQIk
uhATQaOb7ZqvYxd+/pGuplMXFlc7WBa2K37hcjuvOTUt3uAg7cha7x73Rvy5qSv+AKYFELqAixXI
6DVFtTI7eA1bklFVMUCs7Klntak2SoMr0eIPG6usLQEXf9MPdekbc+9LvSam+VCYG15xZc/AeQjp
TbCjGgbmPP/0Cq9UswS0T6UP/RaSKzdd+32Y3j2xsV9bZla35CR6Pk40h27J/GrxO5ZFqZOTtthA
km6ZWV2KDhe6boyIfI0hg8w2CMNEoANRItzFnzvA1Y+ziOlhKMXBP1ZZE+V5OXrdjAe+Lg0zyWPB
Qs7++xIERcz/Glkjb3N11jp9RJZbtuK7m4G6u6tTb+PUXHXlCyNrD6BWq4LFGG5WttEAOe2U7f9l
rxZtSEjYgm992cuLu72iLq9rG3sF7aSbvMPlwLJ0347p+/+fndX5B7k2sGLeEnESz+/HKiVlOwZ8
Tv7Fy2wP8r6ggfxbVK7AODmGQlDsMu95kCcTg+te9jJttTCvRVBQDf22swoAk8sUVZX4MlPU7IHM
ApQcDJ5BdbOgCLdHTK+69IW5lUt7Sgt+IRM6IIVmHwe3u1MmFvfZuBEKrvrbbzPrXmafzmhalXDq
gY6Hse0CaIc+fO4IV6rDy41b16EGKKXniuFxo5yetfQ0Nie9Abi6iGQ9/ksccEDV6S1sDH9p0cpS
jGIYMZtTgsOy5Nn3PPUiu9kq0q5u2oWZ5b9fHKG0h3Ieb8EQP2s6YT2otCA1/fmmXY2dFyZWp9Sm
ZaUOyeLVYnrpxiKgwoXChAasga5vvKpedbULW6uTOjUSNELWkqG6jORGF9Sz+dYOztvnS9oys/jJ
xa4Nnp3yRiDwyFoJq075YahT3Bhbr4JbO7c6p9zVp3EQAg/6Y0Us/UFARGewvkxbD4PXA8LFtq1O
KMiX2krRsW3CH8P+YSlqJ58D4pviURWsiBu5wbWePJKc/3XuNSa24b0iM4Bz8OygRQqxdskeFDgE
RO0B/7YFQ112aVVN/GFsdQ85XBsTgy4zHs1Hz+4scTNnp7452UkZJCLf8Pbre+lBhNmEnBNkpFbm
qEgaqUEn0bdLwn7pxVfBtGsLsEzqEQSkNue1rgDHkM5dWNT/9EbFZnSomFxGPrO7LlgmdizwJOSx
vDFuutAC5hc4VLFrXytla7UgDr62vyCtAVhBX6g21gsWOnRBVEjx+VVDg951iT7pBHIMREynQb6N
xlOVM2Lnnp/UmFE29rzksTTqwDQe9cFA+9PxverN9PLCp/rdWFjHVmokSTmpGqBKvAjjrLGZxNbo
BflkAjmQk2Y8Ji1mJQocju7B1R47l+I1e7zX0Vb3aumP3hRXmPeeujCbQ4GH6EE/Sve2dACry89T
7zA/AfNS139pdCdOMLBtW5LgPRT87Ed77sMe9HRDedu6iV+pr5027Rj/6Sneu6BqjOZjwX9UVnJj
dvUL1DyOPc8cH9JRCplUQJgE28m8PtOhIFOmPmelJLKqDsP8ZgA9OLZxMvTEUHxRytApoJmmdzHN
nHOLaeSh1kNDb/asA3A7N3dmuzP69Ltux5mb7syhhDA1IDejQdLciiFZcmsXIMpEM0Xkxpe2eevH
NqSlsxu813q4q6z0fi7fKdKJPjvU7YcNzXYdUyByOmfjK3hXweKYp9yvU4hmqHd5qtwIFwPRyn2r
H9VxBIP9scXPicQgmjWDM//OcG9F/7PQnpmdkbGjoc7eu+KWyTuavhayO2ZJGbbVvpr3va4GJkBD
GnVPXhqZQxqqnQlpQ48YjUt4c/ayrxab41aNNGOMMfodqvzFo2+O9jhaJz5JeM9PFJnnLP1pVCIQ
5Q8x5EFWv2EY5Fg0KPY7DmncY1J2+4K+ZPAMhlRtspowZyWZ0oYM7klAA8Kdu5A5Is7SH6VbQkzm
lNVfll/I9Yl45ptRVsSBfKBoB98tTlOdBniG3yk8IxrNQnRq9y6Gc1hSkqZ9rZPXGaqgTt2RaQgd
sacN6BPzQ9r8aNQyYAojmXKsaxl2tRbUZUs0tq/yW8vlYaY/D6UZOdUUDdoQmBD41VxwnjUKQU0W
aMN9afL7gsoznjz80j030jgMUx5idDNSFHlKhwNz0cLKsMnpT5q6odt7hGrFwXBAHt6CTMy2T14p
8IYh/VmpAreYd3XxJZEsmOHVyDpIN9dwpDup6sSqKIHeqj/yO7dAMLazaOjhiOJeQHO17yMo3Po9
BOMgvc57/K+iI2guBG16UtxHkbUABFhRVgBt6chgSHZW/eHyaKCHDCewafowYwbeIdKAi9kv6jLU
1IaUamyPh1l9afooU6CYxPZ64fmdfQPsRiAdl0gcHdpZJUEz2e8sQQoBkmn0cTz7Uc1NkjTzgTGI
loy3VIF2paOflUnEIzafO13Qmxiv6m7laDf4SOoXr6mWcdCwMmk8VexNjk+m/jIX+DZiObs/JwV6
Sl6OdH+qCt/ynqbcQUtJOUBRDcMfnKiq4XMTHOmeOEw995uGPRemEwJ4FGjpfWGPGBWZw1z5MSb0
LjXcmqA7d+uOJaH1MeuOoMQiuvZeFc2dYthgzn+vmx+8OmYj7l8FQQ6Tq8wYo5TxKK9yf8QAnKtA
EIN5JNVeMTVr6HGT7GTBQSLzs5ty/L0U0nfUn3PoQJpDEo46C6zWuZWUBoNsg7n60hnHLJ+JmfTE
mlSiJm+G9ehy3EwD32fcuJ0r81BKEYvpi5281uqzk0ZzPpHJ+5b1xU01iw+IKcdC6ePWsveYiI/V
2SGZ+s2sHx27uW3lGHL9XheqX1Fw69rwkNLCGCzUgZvmqE4Y57QHMg73RX609XNa/5RCJVpyJ/Ob
RJGkVtLYcuag6+Bxxo3HDk59W/BbbndRObv7WuuPrfu15Aih3IyM4ls9PDHjlVndAUSt/ji/DPx5
yJ8T/Z0KK0jbJpbuz7qnyAS/t8rtgNOu+iLt9m0L5hL7p14np9FJ75Vqn4s2FAq8s9mJ7tXtwI1R
3JiMxVjVzJ9z7TkrBjIh5Ir0VDj7oXrNUclgjG9fKh5uFY1YtPrupuOtNdgjKST2yxop4WzYt9Q5
uLMLFrc5fx6d6t2RJZqZ84y/Uz2V6KCQJLe/jg174IXxxctm35hoHzhM2U3Z8Gzo6a4qWxWntniT
XH9kWR8yV/FzFXTj2hRUpvla0PLYNu1N58w7prqk07q41ZpD0c0xTfvzbHsB17Ow0d3a70X3haY8
pHM1kGqsn9VSvNK5OOlZwoPZ0b7Ksv1OzTk06nafO6h3cs/2U8t7HKgyxrLK7h11BEEDBa3IaI3P
hml3MeSo0Ygrsj5Gcyh2FLsg8GlOqNc8enpXkETNb0C4EOaF2Ouz9w1NdIBjy+FcmE1Q92iD6uoT
OG8ilIhnncl4GABDlCBZ7/RvXkOfFZXubL3e4yxGNRVPI9NurVxK4uoNSIw48KhGG2mFhZZ746QY
9Bgf6yaNdI0GGUvhf7ozEmNWbt3ePtuz6wtw/CLBThD3Fer6k4tDCSrBsTJOHPR3gTaOu9k2hnu1
5aAwcpvx0LlzvxsThCo3McORpYgUINjKjHEkAFvHjc2+1y3vo6TIbrMBLw8JPdoj9ERx0ZfJ+Kw0
7any1LicoJKsViKy++lWlc4JKklHLSvxZzL9pOQAmwoNf51p7/vcDith3S6683qRfeFVjpzB9uuR
feVs8nULAsh2ZYKxTZwbFx1sLzfO1O3OXVU+VcILDLV50Qr1IanBLenUuPLy+oT9QyZsNbc1gP8W
XKXs9QOfaYj6DFkL0xSkcojqnD00nTbuMpO+lln6qrfOM5/0Y8Y0TnSrOCjSjtwJNO5z0fijOwR5
qt6qdbLPWL1L5ypKLeWYS51ws3ye5u4MJUMNfXs+kd5zdpULUn+kGFWhB3al7D1ZxpWqvmGaBvNj
dU6Qm96DFSiAvoSvlNpXAJ0OUtOhZeEksd45MvS6j7YrnzNRf68VDoIIDdO7k3avcO2UeDzSxkzz
7WREa9/LSCaVcLRY6HL8BWlrzoRaIgs0U3mkE2SOWh3ofjtoTfmeDV+0xtmjk+6LbH4wFe2o4u1A
zn00jmo8l5UW4OksSHga532FRiR+X+mLFzpa6eJQflJMu9lsv0q9iaG0GFoGIq9t60FRstGHA3iE
T3jAyMujW8vHjiWcjOASoDM6aIXhOwsiOTEhtzM+u0NNPEuewKEOJgqmxW1nht6s3BklyBQKFZDD
MdFORWOe6iQ5K7oOvY2kCpnuPhYsiVQUDMiXwArXouayzbueWd+0vCNFh5sg8e5yinxt5o9lmz7X
sjFB/UsJPq2fqD1GOvs58LIy6LjtkrrOP0CnesM6+2kUlkJSOT2WRek71fzk9EUwmpOCo5mOpHMT
YEwTaGfnyJpom5C2woZ6gJ6OlnXI++JUu17EF/nmYYoTw3voKlwldXrkar9TlDQAFudQJUZE1e7B
FtmuEmOsFC6yP2aXsWrdz6534JWIy5bt+GifAHCNstboiOy6nV4iy6NjMpHS8KLZKt8kM3blYKrg
YJOPjSefs3q6T2WzswAXCQd3ik08nOMxuTu3qvPAoZI6OXbUNyDlrMyP2lNPnY0TM7REOH3s2GkZ
VV45Ey3LXrjOCsKG5uzOzsmVhRH0Kf2qUWitmOkTGzFy6an8DGG2Q+t4P4XIq8DOzZfEsn3AVm/L
Rn+waxGzXj1A5nYn3DL0cvFmZv0zHsUOulHfznM3h8j3b6SDusLChZDp3keCrdKcmuGyz+6ZZ4Z2
Zz52afeh18BfyWbcQ4XGwXcYOyJaC1i9xj2bjeC3rJs+nKE4WXMbdYp9gupz5KVgxRHF82goiJss
eUZp5E80+6bU4mS4PdEpyP9M+zAMyt6En1lSIkrwH6Uyz6HtdFE/Dt9blG56O5Emc+7tid3gQtgV
OrYq6fgHs2WMP4Qwt77JvPZxnrMB31Q5JBbQVbNrnh2litXWeNRGPO4pVIlAR3AozP5gTplCZqaG
2mCdHUNGs1wSWS2iJjKvwQaIyTDOZjphJjlBtdJVosYtPI/EpsjMLEQZRc8cojRNi55R9QwYcxZW
ShG4DA+MKFtimigxL5HXYT1fCwPIB48+INH8otniucShgT+5P+qyMkjuYBR0SMYbT61eRTm+oiW1
sE6ETcsEYOizSkCu8I2nmQ5GTSPKpubI2uKxQEwgs1X8LMpmp2R5SVrFCBPbfE88OEzpqqQE/QJp
k/SpqAvh51NJUU54IdeKUE28EHDn2BN0Z/U1pJBlf8O7H+Bvw9U+Bnp2TOv5NEMnpWC3Wf7YJygz
vLcSF2FrPQ+9IEN+05ou6runbKI+skbDuEvQ6h7aezqhKtdCsw+5DA0nFKhJ22YvkskXCfXNvtjj
yTtOcn42rVettn2ax20KTSYHkoUdMs0yTMrUH00DSVHq58gLa4WdeqfapeaJpR0pTcCKPFQd/K3w
ToX4WnsFXA1IPhXtC2HfOPy2naAU25bBDHkkkIXfIvYCrI6pCGcMG+uInKdASWwgq0oOifHBky82
TcIkueto7JTfWv3eRGDUB4ydFj8YchZXRtT61tf3fXfu6Qx2/yeRPaFQQcAknVISz/vilq/MfmLK
cSgn5FoosVn21s58p9spsefvI+KaGFF2FDQY68PYZXuG69qb2WMBusWsgtDsWVE+3PmhZ7sOI4UN
hv+EraNN7REPHYFOjTBp6NdKHvLhNAIGnwAljrdtP+l/jPW9qQHYkCOJhkzobESKVwZq+ZRmMkyN
LynG6/EmFZr2E6dkorWPullyNdagDKNmIc0W8Nt7T781OCEcTHeaVROlYyipvhd2KLXc7/jjUEDN
9ZigKsjyh2GKRhRNLD32swrFV4hKjKeqzx8qmRwbF+TDKL4TGil2OKkzmT03tLWz3Tzbqc8bkEjY
FO2XqDETguzx2WtKoNVQleRH4RzLtCR9cZ5w0dT5D7vfLY2bXEfmBf9vm4xMPT5y+xVKO4R5O0uJ
HYn0tNAjKpCI1zHDROukOZzIkaE51P5MJgeda+WHzQdMbNXsCQ2/QOE0yFnlTwIZezXduKa9S5ce
z3Rq6h9Gc+7KhsjcBT/EwTEo0eXBKV56kNOlP73qS+/4WR0O3l7BWZKDRQoDvzPeVem7Md91/Cg8
eqisKcjgpm2DgtkmHEQWpiwC2xt3oky/D2N+bhO0q4QbgLc/diUNVPwcp+Jd1AcmDcwa1FOYaMYd
MNRBmaL8YPSl5HjMLlR5qJiHkOAi/PT3DRRqGtDkavhXTKC1UR5GNXByUPSor1Mda9leHdyda9ek
b+Goyc6oD63YmUuAzxv8jAKHuxmsmSDVRA+ssB7KJvAm9E4wki+Tfa4/Dtp5CSp68p6Lu3pMwxlP
kGWg6WFijXs5o0tCv2XdRPSxDlHkRYnWBQkuT1vuAQqLPQuCbLXjuymUO4YZf1rhlxx9iEKL8uwp
ww8M3UDSyiH5RHdeKV8gxBs5xZvnqJHzzR3SvYUrR5v2dln6srf8qQ8ohHo4OnjoWZyM5nlOoymN
E3pj0VAOP014lzZZeAJU0Bh4Vmoep+Nroad+2shABTqta3EwZhDxCebbYAwzWAyQjW8o+4Sme7O4
d/tvijo8VPyQTcYRmUdQVgA64gD2KlPRq1MOhgl6T02GfMrPmH9GOqKhc9Mei7yMbHqsRAvmSBYw
Yz5n9ofVDAeI4cYDqqvJQ5xHmcHq+SVjPGCuvDdwRaRV94WhUmLDVJG693CnIVbIKepxpESOSUrR
BW2PYOCcapwkKJ0Fbn5Uszdmp5GXz1GLEZgZcbqkgEKVMXPSnTQgxeVlp2Ycn5Sh3DkIBHoO+HA9
xkbzxBlEB2v0AzQtlPSUOW8eSttczV572zlpqFFQ60wsKvtHRxTo59bEFR+OnLARGGGvm5CpOsI1
BAyVhcsYbb6iFGcdtL9mxg9Fj2YM0GXzWAWZcXRLkBH36Pyiu2Y1TyOC8JgcuINbFAdKaYVvdoKk
E90rWY2Ra2TEj1Wh3Of94GspD8zk5EJ0z+l3FdC7dlojtXCR5gcT7/CD4FzJ3iBLREpa/B+Ozmw5
bh0Jol/ECJAECPKVS+/daq2W9IKQfC2AC0iAC7h8/aTmbSZ8bcvdJFCVeSprnwh6WadwF0C223Cg
ElQtMXSCMkl11RRd/2T6F4Uyqjfb+xpupyWBVGY+llqkNUf72TyT5IOGUPnwzMbKpBzfvI36TAhw
P84/NOgQ0Xdu+EyW9SXGz+djAASoXOracdc2SDNpcR/7/4XVMfR3NpyyMcACg2iXQGhqqQMEgQAI
ewwrhX6g6NyUelqmTXxZBpFxtguXd43M4em6tQDq9Y+oO/SvMp2Ge8x/1vXO1MnzPwbvMSKnbY7P
RDx65T1xOg0h3EYrDtbm4jBUD16g29oUZbPyaqjc9qSD+wy6tNcyq1ZdrNHRTFfFxTMLDwbV5hgA
oxkqPHBPsvNSCjuTGYmcijVrgzuxJKvG82JQ3iAmYImymaucsOSyBixtcYYPflqLf3HljltYpry+
rpCsiHrp7JtHcGysX2Cez+g86LylfvCHhPtpuIyJThmuFzer/RLvo+61KgslukIasF7J3nQPYXtc
oAPWSwhZFnenKXcMN7X2jtZv8HrPOfe/UYAUSTWntAXchQdpY1XWedCl9d+2H158HHR0MGCEVnT6
twr6bYK8tqbKk8Y7yAEHoYJyjnh9khx4A7EJ0cj2tvk/yH1KJCkC+zec/d3a/2X4TXNzmFRy3NZv
wj5GXCG9co8ifp9ZAm2jz9yMJ6W8l+PFKJlRnWRctvtwrJ4mUlRtm8XjmPLlzQ/eAgtxr67zLqan
vtMDLmY0hRgbbVM+4y7HtfBYcxmkXdjvZEh2CM3HsYpBC8yTpGSdX7fZKigX0aMxo5/23N8Pw/wS
9cO/gI/BQTW/v8zjt9UnNjU1JjQCf79MMRTt36e/+sDPGOSIyzutDCyLa4P/lsR8263HSxEYikM4
eHUMgoNL9I708jVi4hSHPbqvpcYX6/1UpN+JCfKMHr+2MUAOkqNbCgTvIRyCXdBy1FK+/1VH4B67
8OhF0bNo8KoLijXhPf1got8PW/8hYaYk9e/eQuX9o/gHY9f3vFdOX52CxLLi74HIFbys0/g1C/E3
UfTJi/Rf6w3jEYGQkFLw0JXWppNDBmRL7y3cKtRE3S0uxR3pig0qj+a2Soj5NRLv8MjixLB8twrz
Oi9YFDnCIBrGBYr+AixKE6zC5N4bIhEvpBNtShyv8t6xFxxa+3FiTyPV13BR/xkxnl257sOyfFWM
3yOxfvOBvCY6emayeW5/d177ps36yu0dKye8Gyi+2pY/Amk88ro/rma616L/UdOAgnJFNt3Qwx6y
Q3OTXpjJacY14aZ/fIueygnte1P7r8Hm+aiB2A349U0s+BGhzR5MOeZeA3Z3G6M8Wsnr/NsTCyxD
b8IKJ5ovIPYH6Js3ilDiuU07jh5uSOLHGOseRsaOMfU+qV721ea18Dqav1yVn7Sr7+sgywxqHla6
O/7E4x6HpMQwcVuXfTYOaE899ViH2yebINQHdfxoJv6cuGCG3rZ8T9a7BBUIqom4VAuEIPuoWpdN
XSoh13QdyoehjaB/qAekQvbY5p74aWDUP6jJ/m+BlNuk/jPMeq/W+mUh9YUsYTZt5YY/vvqv7ajI
ymR8CEp/h3SV3eL/2m5t8G4j92yt+xnxnHnMvOAPJ2nltf8SGt83Q3HNknaHOU/8EBG7Y7cOmhXy
ZdfAZus0BejRyfzETVLtpYpmnWLhgHoeNyOOm1d5cFZ8KDxr1T4wi57DG6h4pzPsDd7qFdcznea/
JFyxLJNYdmEElstMUI9QXCBPERFlmQ5NNb51aw2clZl6yyPuyicqw/owgDC4gNdxF4328bgJGFOe
b9A0WdsU0YrWKJkpOwXIrd9tZpj3YefpK52ihBcLwsOLoFvUh/S2+HFBHHuZ0mVyV8EVQvTniX+V
U1S9hkvfvbbTrMHNoAEsld+BQIrFKUJX+odLnKfztJQvHgDxXUN5vyO4dvIklAy0pz9l1grEOZI1
2ikKdo316CZF7FQufTsUsg7HD6z+/g19i5pL2dgBw6Bqy9nYsTPGxucTKC/5Z4mn8qwS4CIs6rYS
Dwf1z3ThWGPauX/6V45AI+2e+2jRH10PNddCdCkaAZ+PNDj8ywUaM1KqcNytEU/nORxPHq/pNZQt
Ph7kFixoyVbUDGG9HpEmm3z5OJ9IPsdbcoCQBt9O2THrBut/crFBd1QJxX76afhsFg3B0mET+xen
7ZJAKV1fQc5Fbwku011HW71HJAyUA9NWO380WGPu8P2Lki+pty31Tk3lrx+O9y3m/pKROPiPNfKz
C/DbR8uXr2ok21cHaL1P55XCGRjqbU8DX57wrNRHPxiwZ9R13aGZoTRzM9qCoAG8CaYR/+VLIOfD
5qWcU1V0k0k+el9Dk4vH7aj4sj4xyKIfEY6Twizbj/MCAVWSzT+VFwZhZisKKSccfHqVdJh3K8L7
j7Uq8Qta7mVT0csQyuHgNwveeuFNwUsU/I4JMIn622Pw66dpGosOTAAGCLDVM5wn7GRVdbVrnRO5
q/B/Cat4ygO27WUJsXsaQrR/sZmKKPH6g8SNtE8Wgd9hui1rZquzJgzHbGDLcHVd/VPqkaPImgEN
tC54kLGKH6KV+WdIjxyDdU4VolMwZ7BeJPVpI87ktz0nxtRlitwv+bPEMC+RgNIcdIMiz4wKJQJd
4Tb2czTkcNM+qtVDAR6IpVB+NV5EsPWFs9s7AIjgX0jL9rsemLhbRZa8ccHBw//KNdJoMyRzL2fn
z99y9fAoUiyXCrHUEP1XCF2pCu27isO5iNoxOWlb2r1qTFNQNclduGnF0lWIn3rxQW3UW3eqW93d
mIuvcplhiPfjm8SP7CmOV1+D13IZ5NSHbigLuOzYm7ZlA6ytsSFHMBsHnL+or3CMJ/GSjiP5wHaL
90GQR2+MUs7YAYbcbkHZvPjLDkdbgfSrHa9Rrjq3NwNLZZKga37y9HSaAwgNttx1VZWkG5ZIp9Uy
HpNgeFkxthQu66XB01ZssQsz54aczqAkYd8fQAIPaRROeTR3RVh/REv7hm/95KMZCJb1wfmbztgo
8FEY8diW/oUE/Sek0CbtAvpXNr+XCcC0bpyeKCMuwymLnlb2O7fEeSyhWAgiD2vplRgLg7bs5uhJ
VFt5iMkvUh+845x3qarWb3/mhRHwgqd2zmGqHueQezk2w73TEYnczZwBTzm3I8+Wocnn7bk39T3g
5Htt7He0VU+hL6Fg9dgcl4xdITxXrAb9DHHzMayjPQPtls4WbEGnsBJFSKzYmvo0mIO9NzR7vL77
GfZS6P8nR6SoyOlpSZqCbCPwh+C84F9Co3kXbeWDNrABCfktRuyugtixGnoqK/sCePRlmta8Gfw/
fEBmgAph4bpMOVQbjF30Ehb+EHz1hF26OGmyqkLz3JJ0nNsn05V/1OoyCcgDH+mlDSeX24k+a/S9
i5wKX/Fv7gGfgype1AABRhT3ZYWNbHCy0Vp0LxbmHenwX7ph17a1TP0m+NXMmj8kwIAcvsxn++sA
hYmYstrnRdnFuwGtmCf9wpZIE4r7G4zqfTkx1AcQ4tbRKFgE3bnz4mPpAqzkddARRotmQvbktTNi
LyAqYAp4T/ScrX7yt2ux/6LBi4m0yrSxyykU+H1xxArnY9KHgSSqk/3Ub+cxlucNiUwM+Cmh5mtz
iu6bqcPy8TeCUF7afs5bDO92PIZhKNJ20AdT05Na2QGcxMEr2Zsk0RPO1T2xOkprhW9uLJ9U034R
0p8XONROdjvIhrvJQv3U9X1bvVent0vU0lePex+x3fw08kSw62pZFpMT6BaYgOAqYKpG0n2QIUBT
9Fgr9D+Jy3FuvsCMfyvL6ughHaRYwElFzXjGzP6dDVURRg+8aW4EjFKNPg3jvp+zrT9Mw4q2ofgI
G54FUfVcLvxIdfzqBlrE+CbgILiMxvWhrRSOKfmN8vo0GH6Dgfm9IN4n7SVEAsGWttB0W3MPMEbs
QZxvYu5lxtF/HfdPBJIZIs9+BVe8TZGpv332H3awgSfHqq2wxDe1jQC1IgVRePkxTsJTrU9boocT
8hhvy1b/dmUrSob5dUbNuhtCp7JSxjAokgRNqtVNsSqFet6CgRwWcESrIOYG57/5GmIFnoLguz62
CJPeJ5Seqyi8gfeBetV8Na13oUj/wlrVom5kURPh8hjEV+M319ou99U3kAmRp33fgiZCo8nctW2D
4dD6m4OrRqsJ/0bSHxbgsSdf1J/z0n2vq7p32nuHV4E3vBNX40N1HLh6bkfveVZGpxsOVWgC6Mao
QAm7JO0twahbutr13DNMg1WeQJ884fToObs3Y/UKuuJjWdcjPkVUsmjAZzj3OzMsbWqCoCpEosIn
CFfY+hYJtR+CsZgsOYgVtjPhMtwt0VSliY1sbrj4MLw54Wh7T0zSX+OKICrMW64o+3NsRX3TQx1j
bGr+13rjHWATPhpsjmYMtw3+ZuQ7Zz6ug7YlMot7mNUj4Y9qaaGfjnRCKdk9uYSdnIIu5deXGibs
M1bQk1+3xu1ZRT44Dda8DvzXRdWfa0k4LEr0VLgk/+Nau5xzlH190+YxHgXO4hL3ZyyAx61Tan0E
VLIQx2c4y6rwW5ydIaO3rVxeyiDBIzcvIHH09Dw1Cv+U7ZFvXXNQGrAecoxdFq/ix0QKRQ26fSHj
uw5WD8K6X6fRjO6ccg8cf6k/bVDh8onsxxhNeQm9Svt4oFo9/vllzFN/Yz+Cbqc1Sj6SGcXORIdf
enF+1qQp8xHK/ezgODOEHYH4PCfVMO7UIh4Xqx50Ev0MPPkmCTILMGgBOEnGXtGtE2y5jnw1K/8j
UH2baRTZ0KCnb204XNvFR9bHouC6swrZpPE2M9xRNdzN0tynCbxFuElcY79vP4nbvWgTdG+MtDe6
Ge9qvD48xoszEGjCCrDnOrXeXrUtOMghiC9ucB3C1Rus61kxex6HNS5Qzz4FZQ2DWAJpMlV5t2s1
ZraFU4w+II19ecRU4aXXsYJHgbDNzV54ov5EUtzWqv6DaZX3cZjDVFPcUb7dHFQMu75H6/prw4H3
9pO2xxoUb83jfvrGvR8XTDT0AYftqatUmTrTyoJzeCOaxBB10CZZfgSU3GWWowkOp/qCX/1HNb4X
Nn2XEdiukqIkjFfMbyJc8m8byQj9rjoTtHn5JJF5GrtlzZ2Fk8bn6MFycbWVQpJcM0NWZt5zBatv
SvSl7LrqtAEALTaO8oRSq84WB+h5awZgfmT1n+L611Ff3b/Qt+oV4nKcq46fkOWKa7KMd41sIDqJ
Q1OC4uMqgfiKM36ZPXhfRO1JE+9cUO59ap/EZPx029b3dgJFQfnZB63E5fgcVuvN5/2pxDDzFhhI
5Y68IToEOiN7Kxlq/chW+9LgBVq0/uJT9B4jpRxHBbs5mjwHq2AZqzUiJRhXfzCFCq97npP6EWlf
IKNGve09bj7ieGRpnHjmgJv10dZxUdr61nlup8Nnhu9RthOOkuUWdxrPe5Np+zB18tdF+Q7U09Bs
cMD5L+nmPpgiu9oHIlm6/RwkBwTQvZS9v+sXdPVoqj0IQY2KkYAb5FrqPDCuh5aFhJANBrVcdLZu
SJrx9QutNZyS7V/o/vBwTD2y7raIHvrq05f2TGXfXoMS4GSZvIhw9rBPD06QxEYjQrEHMUHDGngK
67ASEJTbekBO/Q3BTdng4scu2YCf2QE+Ytt+CrxAxHOP4NL+LJ5EKYG92svl/3jCQm5hqW/zqBza
s7VE6BfdkSq6ePCmNPTVeLWnSURFjYwC0B0651150lF/0MND5X1F8M/aRRVT9cpVmNcjyKJQ7cK+
PS0135uKZ5VsdyF6023Fnr4QZyp5EZMFIY5RPCgjDzFKox64c0zUY1TiTA/ZycroTz//5o65Hx//
9gipBOBBo2B+UAOYhNBlrSTXcSurg2lhI5LAIWEQ/Wzu2upAffGPcT5ng4CyAxVI0O5KjZdNVusi
9twBPbzNag9xpmQshrjN2xi8uqfbtPT9V0iHj4kr/67M7cMRZrMcsKM85n81TRhEnxI/OJS1lf7X
+ebJ8yPEDGNgKu0njLUyeGQJNiGidAvdgzBDKgRqvba/KYG4YLAtRE65o32u7N3JHrqSyx0Z92Ol
jwH9l0hdeLCPGzyBHiS7nqKPkq6Yl2Ml7itCRNN4ABfYzi8aHc655DDmNxHeIZD2e6Nw+Zokurc8
Sq2ZblHc02zuAWkTQBUZ4/5hJVD9k//TEODWZzV9L56D5NCTau+mxocbkPC8TNYHb8S0ABTgUxez
O6QvyCzRIQ76HyrIjSMTzsMGmjKhucdQPtX1yaBT2WJxx7tX9EGboa1OR1RvQUMvJSjaqRyLgOGA
mtqz9mDU4uDtI5HXHfyZ+qcfIe7Nxqa6heQsDdrbj2S9J4EHAtvlxm+gJ6K7Cyg6wEfgkbAhYCCw
Y9X+62GLGdhpVVcDkhg+1kDjP5yPa6L/Rh1us6Z/sCaGGBPDPmsyvrFdNLpbKV6HIMk29HMbrhEm
v3tWP4BG+2x6CAMTAHEFU3xRf93qoQ/DI2wnBRecPS0M2nUgHmYWfLoOyaGbxr0WwgSt3dX025sV
S5yiwTvghbj2EfqAMDl4I8DoYDzVAcu6OUbhj1F9+p/F5Oi2fVEGOdGHGxZEzZv5xalgUgTecI1Z
n8fhd0ReF0CxZa33ZGIALHHleOSwOodE6BJe44QE2Mxt+m2mLhOQhoBZBgwNw7SMB6Az5V+VMATh
tSXoGVrN2LYTotmcjQv3ptZwASxneFPRdATbHOXUjjjXNmHXF0JJsDNtxPZ0G7D7j/n9ISm5gvnN
Ai+b1+0PbCyRekH/PeMg33U9gZso5vGRssHu5kZjuaQZiDs3fh/tFwzFpFO4QrPzywkoq4fCX5ry
uPxi8s1o7M75S/xfXTc4nCEBZU3n22scLuGxZTK8M7iYc1Y1OIGqoWX5IDhIN42XC193LTKLXXQ5
o2K6jxifVvCYlXxY3IzCA6cVdjI8o9RtTohplscYuwBE6tgwHceN1HuDFNNT3S/0KLy6e0mGAfMT
62wtKvZRIWPcefQYkEhjswrnX/NvGYd+ye0HiGJfc5W0p2EooSGykDb49ta/NJnduzTz31YN/XtU
YfEXwIK15elaA8IDU9+1qBpk/5AYPuDN502g0lAb7wB5MT5tvPHA61SAqHzTsW+sXwuQuNuSbUOo
O0lyu3Xk1LJkBilPh9PEyxY/4VLeURlueOeQhHc2kZlAivfRZcKOmG/lG3LXNf7IMARR3HQLuMBl
gIDqg9+XSHn7I2X9hCXJ4z3yif5sfDl+YfFAXdT40dOlS3jacv6TdBh3UT1Z81Aq5eGr6PscbSD2
UlIJ7QTb21HnUwWNfgMsD0UXTqiNtwyxPT7OCZQgCAToz2IO4dgDr4JyoKYAAWb1T4UsQggv2/hO
NHxnbLwUaQUv9gWJIQKW3YSyUHwAZ+y/ZTMMaMUCuSez9PdjUIEb7wLEr/FE7qtKTIVZy5e61yS3
EAcrufk7wMIQtPskxk+kERG5VBNEFRcgrdm8Gp87OLC0429a+ys8tR472yv0KKEXruBU9JcWyC+M
sCMr13Hsclq7cKe3AN6bDy9sdBZ/KVuCY+salS7YQLHDffzWjoIfVVVVH5Y5mPZYHwRUeKvGD2Lj
ad9o1YpMoEf4jtqI5jFcsTPm5IODT3V09SqpMs8vIdZqjikHLgWFrDaIb9NV5F4lct2tdgqLusQJ
N0F9vuimh1XiYY8dWznP8ex6h4XTZxbgFudl52feLMs08Ky71MpHGxKgGqTg668u6Wu8gQ1wzy0A
3Fi2kG9Y28DtR6dW6NBT+3LGrY4MnAdKY++IFxybyZcWmofFDGcTrvDSQ4GAJqLZs289GF0EUkXQ
M1SoJfJ717lHYBwyQXPF7HROcCQcCIm7XT36KmM6/BT9HF7xiZB/fQ8pLhG8fB02i/hQGeo9VQjF
BBpGT6NGOyMDYV+UFPN76BH/XzlRKGBUl6CDJ21T1ZCy6CevhlO9Qg+d4TvjvKvxFHKQdhbTXHRq
w/96VJAXy7x+v8aVhIjbgfiO3FQ9YolIkvLfRT2B4GuufTVcJynkyQYhLQwJ4w2FRyUwITa5GfRg
HFQpojAdRgk6l1eEttdqWNWxj6O4QK+f5BgTrIsholjbbEaUsQKjE42VdZI2hvAillWFufUwSCFI
1Xc+0/E9MLMhWSsG1R/UYMVDSMbuTU1gutaQvOPEBbm4Mov5U2+uT6jnTJG4sD/7G09QUzv/EoZK
4qmH4L03Xih28SzltcWV9QduYmRTFJsw+ldQ7ihzYvad+JTsgnUSePMhFKftXIb/QC0AL4tKe3DT
8p+AcI4pBwl2DY08dlHHQ70bK6SWpA2rbb7MeNmcWNs9RtD4SW8x0mkqv94nvBpuQdeQayOFuaxV
I3+M5uEzYNcSgFbdXuEFvLraUByCNjgwujFgC7z/a/DGz3ktNu84t6K/9+gogRj466G2pf7D/W6+
R2ztXtQQTLumQ+ILIDKuHpoeYVcRDmxwTzCBgxrWhYSEee70EuVAWoZj3JcYmhhG7x7rDiuStqQ7
eL5KorzGBO6X6Nc3x+Y/WzMeO3KNYJhXv4Es0X/YknMYXXAEsYlKwAI6oKs9CMPuUMfOo5OHqo6R
LuPv5gkoAEZ03ofaw17pBfqO5TktcThOE7yUpHyKWogKmHK4xkN50N6EOTozYDQJTn1txxOWSgE4
gME6850xmAuYxJOhxmYTEJDQodxquSjm9sH84lwzYKZYBxioQ8MDcsqffuBFbDA2WfrL0NXRkqHJ
LUqfFHx8B92Hz3ePSN20RoXa0Df4yflYYpdyXR+xFiqGqz+Ag8NIQiohJmuQUr78tJgf8xLxbKX+
jKY11abOg768VLK5ixpe6MTUYdgqGCpNlBm9Hd1miniab3oIco43CTTnaZ7Ht3kjGZ4WP8NQgMqa
GtvGJBlx8OHw9t2KEbpaFpXqZB4uQoNzLA9uwzRjqIFdBvYoILnsexc/eZubwFgFQd7xBeKnNg/x
KJ7sbMcL9pY9sAjiYmfRD1uGnwsnOcgDVZ8iVqEsmCTuZNN9VhJUBpEhfOQyaJ+byJ7hZrFrxTqz
86FxYUPS0j2aaDAX5bT9tA3Q/DGYPsMFXZyW8jy4V/wUoMMxClhZBUgbs5B/6mRUPyirEC+JwTO0
k5PEZNu6jRh9Qj2VjWUjr9RnP0hmPbdlva9Ye1Qrv6wsuVmMqcAAP+gFs5mVATvX8V/FEYpfGlRI
L5+2DaRJv+TWa4FgoklCJgqUjG3PpNpppgBzD88oOkBI9aAc0XIk2PYUCoupKTCns0ieQzPm4MPA
FIBqTrGbsim0ZZ9i+J0Da5ODkyRbenVjlSm0i3Mj3QNu9X9JQk8eNJOUkuQk4ViXTXTz+AAbk4NQ
GVyTe6DUJ9V+NCLA1dOK17CkO7jBh6Qpg3xT9jECpZ9iqyeMn3nkr03THyLkP1F46oBQgFMGqp7Q
zA4vBNNapd2OMuwxk0ZgX0z9HrMmsKsmDpgHlkDY7n/v2gl6oGiCr2SzGAOxmPPqTguGPeP5hlGR
VygPAPIQ/lShv+sdSh94ARGlqYTCCmdvXzf6syS/GXoCom6wxUDHqsysOP0oGh5dXyMgeYAzqjTG
RSqZRggYv8sI4HDS+AWczJvFEUXZzqJhhOd6a8ewGEBHgT+zKOMB0g7eSa8bqJQeprNdb2HS4oFZ
t7wr1bPi5QpmXz8Z4r8t0GQ6rxoyNzZ/q/+/ZBSG/raCLKpYnvTk01jzOmn5IL3lZlj3VFfNSaMD
R2zBByUjZhls/dJ1IZTMlfydJWzISAKabbbv8vfmjFqkzakaZwcWyZ4pB+NKQlyhqgFxI8rpqrvq
SpqkkBa5YFh+cTdBH+UQXRnG2qASlQHolSp8UQjS7FlsdttsMFERn5oemhc+9dPas+vMNITVjsAK
hTPuj4C1NiQDcNMffLtcJgLyB2VYqnCTkG1FLCehO+Re8R1MBoMkw/i+lF6QJoEAbxAHO6LDLTUV
riRk1QcnIb0ZHBlJ+2B5nQZ89kxHaMXhNbV4cHvoBzOOORRhZ8WGcN9zCOKjTtLJx5M2lOstCXyc
B2ECyCtZ36YaRwt87lTOURFv7c9WKbgeFY4uLuMbkKguI7TC75h5j4Osu66/xgUxv9GLUgosF5yL
egFovSr6sxgkgsl2PMJuAtsVlvtgpGc5/fU1FKsRcsVhRdYIEEQ8UPEwdAWP9TszZY9XDic3DU8s
Gf+bKRZzQP6AE7Ve9IQBucGeIs+/DHWAAGIPqcQAAdaUx82cWuwjTjcd/GAGrSASRke/AZeq8eR2
yU5gj0kaT+wAO3eHB/FPDNy0m4EWYAQoTVqT18Y8z3OdjY17ANa7oyjFCOaqqzA8Rpx9exXQdYtN
YX14hoDbhLs5gCV98VfQ+3lo9a4C9g2k3e/HFBlNa/3JoRzFjmJSts/r8qhxaQQQyTtSo7eGX4Ah
VC/2coOA78pLcO29i3E+OHKIpyBt5QhHtQaP/CM6WNzv07gXo8E4/bWa8aD50DMRrxZgNLFrDabc
TxyqMIVm1vP5VVB9Zmo5YkpzN5iHcv6PJcUAicSg7qmj/6q1LzasyMVRA2wVH6RVFab860zhPZrQ
hkZAxhQe9UZhAzgYCIKry/TT0W7BA+puGLPwEuCF2+Z9WMjrULEDGiyw/yoXqkXVs7M8LtCR5Z4W
qVbYhbNt581Uz27xPkn0OoKswQxWU0y/cQAxaingfRLRCGIZ9l5cP3YieeMNGJf6PmCKKRynfPJy
a1F6QaCAHoha+jIi8pD2EwpFjk+9jHIf/2gfC9tDCTDSmh6Dl326+hSzqmsB1SLjTtwA5u9Ab+Qy
RL+AQxdqNRgDH9MxzfZMwcaE2JvNtj7rQQKLKI/rEa+JxBwxhq99DMbM9d9Fb5gGHx/9UJ9D+0yh
2qAmzQFVQnfZrsz1ewhQ4OG37RZhwiyYMDp6myZaEO3DK/LOg9ek0/84Oq/lSJUlin4REZjCvTbQ
3qhbXi+ENDrCm8LD19/FfbtxY+Zo1A1Vmbn3XqlmDLk+k1l9UxH9uB3XTh67GdKlgpV/JO5hWM2F
3xeFV/pDM1x1dmcNebkbZb9V7HirqPnRRfirjfQvyunsonvWFS910Qfo9H6XK/dQUY2AIu4SSYt0
oL0nm7fhYGDfvN1s0rTZOzX1UdFsFtXyC3Rxwjz3aDR8pbHZMoyokjI9HJvRNzNcsdKa71TCQZ/P
vP9koTXCetD+saJEOE19rSsBFjEfVKKfdrovs7gKlpymFSHOltkeRkO1B9ZaYsJP8JTl7vyPupY8
T7LLQ1J4qD7akmxZMLInbv8aKfNfKrofdap5ObSNk6FV4M3s0erDdrUr2145Fgeql09HVd/aUJ5S
PX8hd3bWoiWIx/NQr250tqBKLd6aU+Y3cXFwTPqbeNnG5X8xdmV0ihP1zC5J692k4HgNf2NxYqO0
16AAVhiPVrHT/urk32QXXhF2l3D+5etxppS4PK3JVWqJb1l46BhVCqIZTTwHKtpDoeOV66k5DX+x
DpK2sWJ3SNH468g5i5cdjRytlkB1UOP1fXmyyW/TzOym+Tmak4OoWBOXsL5Ke2mYiczKFRytZ1Px
FRWLwNZIndZ+u8hSRf6Vz5ISyNy5sUXgInJ3hqh3yow3XSn8pE42klgAP9lTuKQlcQ91FH7HnKip
j2UyB440aCe0rxprjEP4L+L2QwnzU/PciuoF7uRmbKOg7bAlUokKpqUzeAJlLF9ci54rcyO8IQYk
D6m7mwFycuxM20T7tBvDi+kw2v4nTkrCxc5JzO4/1NzASaxNq5IrlYweMtIOGvej6tgYw3gKSEuS
MsSgQCfuqNExzN+zLKQQQyeM+R1q/VgLLIGafcRkuu7kUC5rWqmzk62t9w+epF01V4hBvJeInkwN
GSKGp44XrC173jztWvbOc12OW9vMvzr+Nc3KH6DKa6N/KV4fh3Y7cWx/sOu7pnU/bTP7JmoPzhqy
86438iCKrjmr7muJ65MJG2CZndXQMDJdEwaQ0ar17fkSi6Mhd2aV+M3a2cWYelvPIBeWG9NrMu5b
C3sFo6wh1y62Oe14BzGF0EsvpITyYW/y0qWN65vFtNd4JPjVSl3ZTn3za2tch27zENqwb5OYdrBB
biHP2XyU8bvbZTd4JBslta6TO3K5xBhHJoTwotzFdhfEyXjA71ySNQvTbtdQijBt8WeQkSPRFOav
q++ZRio7jDUUknohoqvscI1+O7TMRpXQiSs/ZaXs1xkrrpVhM2mpjwz9bhDwd52fWoXgiVkQr/la
nrtTkM2vca3cikHZGYt1HPHjO8ObArHeVPv7ZP7DfvXkgFrGoqkE9szeiHrxWXBZeLUwsc3m/jyT
lAU80MlpN5B9nUJutKLZUZPttWkijcgRQwM2ddt5+jYszOcdT7j+G+ZXTfxa8ddUFp7GeKWe3wvx
LybJoqqhv95sxbVQqkvTOkcmHYzXvCI+6Mavm5cbvaOi50wc68eKGRnHd42qIbGeEXo3EElx8eb7
0M4ZZNMIJ/fCzrZtfJzbeFu7Tx0u8iW3CUGdmnUWEL7l9mstGNr8gNsNQnLmxkDkxvQWOkzdxuAV
Gv6MSK+1Txlp/mL97u0/ZrKKhYCy7DuJX7B41mmQIoLeFfG1BI9Jmj10gfkp3zfyHw0hbeCeHQRM
yK9T+yRGonut2Anuah1PYn+oSRrzaWvDzsofQt8VuQzypPJLLi7p5idJJirh/KuWo1bdNWFta0Yj
GhU2YwKHhgG3Nl/JqzGeW1LPIvroB0wA17R/I542V6u7mWN/8XGxlMZPR4okls/mZJINZTBB2zeM
/2LjL1x2LKINpPM+yZ9MnpzkjSYHBU36uu4E0lA/F5MNbgneOfWJ55DjkvwZrlCyHDbhudh9jYxT
6x7r/mdRUWpkUEaxD9HqHmnJIeZsttld1k21n7RpS8EjD0wz2T1O3ZE0w6kbOa4S/ben8K87sbPG
Kdn3xXBUuviKEXY/CuMWLelfl8pLNM6fM1dmOoyIX5XO85UOG3UatmOLctckUFToP+vBo25I0Uyo
Ri01wGwKNwNtvcSfUCnL84TtuuySnTrkt97SrmkSoxOVu3opt10xHHrXxYGXv5m5eCy9OPSqIP/m
bPGkT1g7yre6yU/ASM6ho/ljRko0bmhg6m3MdtNhMQh+4MDN2WrJJnKy22X1ZIfJWXWKx5DIb5SF
oFte80U8R4ure9U8L1shozVlNGSbZU2Vi96z+m5rDTDVmvm1Hk7sujto9UTGZTm6SUxcbuIICPeZ
Thdg4fWtSsxrfNMlm4st1X1T54WilQmhQKojLODppnHpi+bYxsZuVIyLW5gn7CkbJ3IuBPfxnWbf
CsmtMrG++1J9r/j6PD1iPYmQf0wxIj9WuofWTcE4IqlojWttMGuxzIawtmd31S0pWGM8dOVRKNZ/
9gzhUOBNrOLlk2D+XqHQixzD05uB0FJnJoFZYbpQB/LiE4QRSzSERUfNCpisxUfZYIDAcRl0pb5L
2+GnL5TF7zqdAABVXCG0lzSuL0quoIIV+2G2d2aRLR7goxeACkEdz7sy4gFUMKv2EgJZaTxKo72O
qbkdlRaPRBO/mu5yS4DpFEJsHTF7KeL7RljTE/bfQ4S1fBM7Ll6rfgeCnMJ9fkdu3zZzs9Xs9roQ
qFhy/rORdpPqwOcxTjtGyzAqDP0NV/LOcbF6GB9LWj+aLGPSYC0+7MRt3+nvmYXATvIRUMI/V2b7
3hCfWNgbLzOmh64wo6NTbzI+hZlMMnNMUxzb8bSaU4z54LgL5QKYEOfA39n0WBPb9EtVrynzC8G7
XhrPckl3VnJP6WOq9rMk3h3HHYGHFTx4GDosuIzSS0Y9acwSmOnc8s2wU8BHZuO+ZLYUfUT6Wocx
ywKH5LTE7AxB2VZtGuvDDE+xPE/8hlNoPzHu9yapPuGi3JRzsmUtctD28mlVMRkQnu1K3DUcE+mg
fHZKHCxxdyxAcsWagccTz2xP36vTCtdEOIv/yj49uLhgdbtk6bzjEQnYGwm18qzWJ1cogZ7cmvGU
4UHPj0b7n0nKizEJMZz+qCCeBah5fKOo6PI/NzPvLj1YwrXL/LBy5IvVPocGM2dkwMSBowT3BQ/y
fcxA/KDswkELtA5sBe48fAvXwlB3CQ3P0JNS4ibDPhUo5XEpY2JwtzL9iFCG0o4AcbgFV0mu62km
jFbPwmsgkYTze6X/9N1HGZ5sJh4DE0j+/d2qIWMy7+1/a3NSj0+Rc5i0p6garyEtVMG/TpbhWbOa
n3Q6z+Ojmb5iPcDFyw9iQGm+t+4/d9wpbldsWO5d9r/qQKiQLTulkm+hY5lz+lRrUzAUCSN0Jlxq
5feudRjs2Ks46oA3m19Gqu5qB2N/hQpWxFGA2nM0ledyXAg/YJ00ZEA2a6N1NtrbEgwO0+E2e0QO
zxzSZIy3u9WpdBL5jFsXrClg6v2Y4u42ovPQh0FkK4jjc9An1TVM0mO9IkMTdHbaS8ft9k1lBj3D
pWJEG8NdsqyRuEZsdHcMygLHQkgT2w6Kp+tvM6iXxtJ2c229zs2YbMZpixNQgcxl8gx208MShqfN
4pC5+U02Nagb8pFVsQ5LE/Jw8Lb44fUdDZf3qrYubRn62NnectF/27Z2URmztBHxRmVZXoy8YaQg
7btbzEe2nMLFa1KfU+FDwQRZ242vzfVP2uv0d1q0lUvvtVn0wd/qWdqt/DLHOsix3s55/ZQixaXF
zM0GZgZTlpdadLWucS1jCkGdK88eMOyiq42lc2+15tJJB36ZOLQzrj7yVDHqd0mnQTs0L3c2nvvx
YO46U14Lpz8lrBKWg7OzFcUDVvOFufsYk1G1evVVNyloVwt4zPrISTc245Lvmpikrppdl5I3qy7p
vFPduDDC2pVDAcDM2Torjiqt90bKGN+05iNeMX/9F4meLd4a2zU7MlxDXfXYv/rPAVdtaszHLGdb
c2RG1Gwkzeec0oNLbMwRULASt25/1UhBKkp6zioB69D8jC1lk0fTVrfTYFZLr46VnyQTQd+W79Nc
HTInfI5qDpd1b1bB9A8GwlWr9U+1yAEw1Ve9Hm78GvDqGHH1yuQ7AocPxXngMpXFWvhqVtEXjgdq
s+nU5dURetIuye2Ijl5+0YyfROa+FVPk02v5U+wcVGbImcDK0lnU+SYDzk3cEXijCiU5FGbpaux2
b6BdzuYQ4jOqzrEcdv1Ck6Ik+wpyEMl6zH9N1iOglGhblZVP5Hmsc8dhCdG2eRRRd+sTRDJ8uj/C
LcPNlHSHrsdrZoqzFte7pqLhzbKEoSx0BYgint5CzdN0Xy9bhio9YkSf8aYJ7addaizUxmcBr6DS
3XZnzhD+Vedsl/o3uxheUDnJ4QscqWLLHfm8Sk2aReBC9CDQYQ1phKptoWB7tR5q21CZ2/euyjt6
M32b6elWiaMtrtwjEuAnMbB/o4XyMbnLe47SG4Cf2i4F2AbmAKfF0vdiicut1JTQxxTFHdHiE5P5
S2p3QAJwZ3idi23dZVrQJsRnxqY+xCVBkcFMoWYQZxXZWYYpZwctv+2QibPltkIcisR0IV3wIaER
otoxLLURRa1L1VFWWMahQ2URefRbqHJbdoj8AtdxZn5wy3iJ0hGydZHBxnPcFEQ9xpy8EhbN0Uq+
dW3aNKp+w33y3OTKGcvsEEyEfUkB7+u4fO8048km1+cjPsxEcTXmBhQ0nVb+RQ0SwJg/LePYbyKe
PsNoj6FevrpDR9gQc7kqY2Ya1RPEz2OSdPvMMb7bfrqLWH1zewodG1lcKW5GBoYoUqLnnHM2HOSZ
j/dqKVhkpzzl6zKvdMc/neteymzE5SwYPBJcNcZ4H9s66UwXbFfoIRLBFcr2A//fiAEJJ2pyncBv
IeTx0nIHOWBpbCN6UWpCLWq0NStIiylwKnVOjouOvZs8HdZG/OKerdafikadoFnKx9S79F0dXLuq
Ld4yLb0qS9j7DAp2TS+uVSqzR59p74s1HCuAAGrJdc3UXYPOqGX6lkbx200T31Ss/egA5ISwlo09
ZwwFyCxfbJ6lvknfQg0Dc4w3jeMqspnAFYy1HY6vhJwAXgtJjWcQvmZCQ0YjwmEWenWyPBsSL3hn
mbdiTF6w5nF+w+XQpr06HayJ/i8vHtY6c8O/JQEMDHPpW5l7Mezcq3WiHU71gU2CLC/1XmEd7Vj5
6hVYjBjBNJzn7vCLFPJphCEwGWekrW4PPcgmETHs0jvjpnMqJBWEPZlhGSoCAX5Hd2qYbcn67mIa
oAEQ5OwZzDwcm5O917cpjkNr+uQII2/HAA0hyaurcQu57Gql4XfsKO/GEh97QISLuAFPOdbwW6LO
uamkGXE4gXea2HJhKMqJN/in0lWxISk2wVgycR1LEbSVxRtY7ntsjmVcBoNkWNo587YGGgvD6q8k
Zpi5yr5F0QwjNlgI9a47HE6LY7Nvbr4o3XCQUfg3N9ULvntrk9vtk6VAMnbplsmfe26vBdEabx3s
eyh5ebmBudDC1xJI6txQkmvGdDCb7K1lUuY65nnCzDRF0SHMl7vV2LtufJ0E1QRD/GyZ9s5qKGss
ODY8jMQsS+JontpqL9hmj2PMJ1kx0svVe90lQVSSgq/zLaCmQy5SLy5H5tzgrhpWFbkWN7+b7PCa
UhWG3piWH1Y2PCz8nKocPI3Kxy5R6RgF0zd7PYoKjRUTq2dVqy8DFh6ClLh1IBpG1S5TqvPCZSeg
JcSF6blTui3Kt6Vfjo2c/qQ6PyHgH4kx7XEbbzpepqRFZVTkhmBA0NR/CmxF15zeF24j7k+PtO+n
kYzPcTv/TAg6rG8vAxHyqzISzLJpb4G7QDPw5yEn8P9JZnvTgGqJVi4muoewKoY1AibeQHy3PXQG
ht4C3/dgvKpsDFNbWHntuFcRXQmr+jZD4QWH9dwveKoprsCVLoj9DVDPZsTNw0Gs8UGM5TD5tJd+
kX4tUvONskB62WESJzcTeYbUYUkkXjKZfp/Z3gLWwY3joOshKTCXcGuKBqXbRnyAUW94cwqqED/B
xKA2Efp+Jo8O9WAv4VZRWQIcKXjEnWdRjgeyXr+lXZzslRgz6/cYPoti2I8O8V3l11at77aiSLI+
+iIH8umiObpsqTBeyDHvkjhhK262mZhMm/VjpJiP5W+CEa5c9K1oETEA1EScD7GyHIyIuZr7yOv6
mFV441GWqg4qq9A2Hct8SV96BiExqk/q+b8ZykU36TdJKnVK1avSERqOvpaUbrSNbqqJGjJH14pu
R5mce+RmP5M+I8eHb44gh0lA5TmJo48xItrbFv/VhXUvTYHjgm4PnompuQ+ZaZc05WYO5Z7qZ0vK
xVuAD1XtelODdYEtiM6AJFMiSVTcqJqpGGdXxTPCh53iBrc1gmfTKGwfG5Pcrjvqytk6Lkm/5aCU
yBPPQ6KjrqS7Nof4glfD1Mp7XzdH8ig+weANm47AUNn4ahimNm9zC0ijgcbR+XgNPydWQUjmqDhh
vJ7YAT5xv5bQyHprr2nmoWKwwuR/GPmaQp0wgDvAIDPah+BonBcDhGKzdRhPacl/hKNAj1aeUVjX
zMl+8P8cFBwkbji96nXzVEXqn8gL0CbrxpscWdSmGBs2Nmg5nRl23HA81wPlDu+LY9xEOkMQ6nlh
q9q86gTOGybfC0qfFg7fqjEEBRZlNdMPJrGNxWGCyE9jc2SglekJv8jWZsoxzfKhMtVKnZQipQyK
6rNsJFtwxhiJdrllTOTsrViZrfPKxxVuznFuOow0ktbvxmo6NHGq7FNbyVAndO3aLeW9iSFyhAsr
Ow5p7XCrOfu2JPCk9iGgO5KOqyoNFghb9zafLHr09s6j7vc1f6hfmDuEtXUkWXyuKicYDEYBNQVY
HtX7WGm3OQF/0m73MHEhN1XLCTEvQIk7g+/D555u3ZzrGcoSZOEJtbLwc1k9ZQ3mDfLlvLe/UbVs
KHf8eGXNzdY/PTXvS8EYIlKeSOpwUaRnyatTK/HNcgkqhNO/DAjPCIdb4Hsym49MZD/jmN9FwjbY
1ZHNdJmAr0+mp4NTg4HIeRfuGk5LOM+wLEzGRSkT3yHga0cCpjdcIMCtpwRgGANISsEQSIb1LHio
s8S+tLN2rkBPpigFShLS+X6xfdYbLGxGVfEy8W2rif27DOqxKsWxItyVlKCV+3dd4G2hcOqJWsXT
Fjw7oqoBALZfcOThtLAYKyBGVzQ6hb3s7Ficx0iFbsy5OBc7Ut+P0Onv49q4roMmwHaoyy8J0yhV
M/4z6hpE4kiEoR7ivd24V6O1nrHzj6iZ5PwMUWzzdQ2qK1GovmU1EU+2xtsirZcmFGZANcUVhAjY
E4GNe/Nzdqsr3hY/XRhjV/W7ai1gvp1/Lo6/XGrDVbb2XzyTLams/mgjYG6kKblEw2yr99aOrXaH
1lJ2cAQqfrTsSVVFr7OEmaqn3lTpgZF8ajZ6oU1/jkYWF93nEDbcXCPPs71xF3c/JsOT3ldgL0xu
yVzjqJ+ptHGogb1JjIvTwzeOiwYzUdehiTR1RZjF3QuNHRs2HVCUICw5fMANs3YzjiGXSLZkOYIZ
1IfKlYB7g8gTD1h/bdPiFWN6dxu19lkNIWbXcjiEgk/IafhmS7U8SOoKr+kOrbZOxhADW00f99nk
4hFeBAPmwo0xqBvDXsly23edHK9W0waUqRNCt4APbCWnhXTWdooQIVnbtMF2UQdQZyM8Gbn7Loeo
eB2GyrrCDa4O6qRoQTtWYQB9tDnONfHjMJc98yF6xxwGE11P6eIDiKRUdk6hvlQ2l37myojPERIc
xMyMUoK6ofyABzBcLT0amBWUqywd5zumoREQh5GPLO6N9lSRzP9ZKrzGGDIG4xBCsTjZshy/3Uzn
dxx6wznUSwKGikYLD3irHXoBosilsBiHbHybJ91+w0bT7ZHvVAgzTe61VqeAZ8eVU6B7mJ4jaqaA
zBySwJ4Mc5+m879lEemxoIXezGVuNhtH1Sdm961GFewC2C6YnmaLxb094vkd+/+TTO3Rz9NofDZD
YezHBk++MPE7Jjh3fVyvyG7YxgK3r3/V1oH5NmoOni8qaNxCk2dXFKGWsSQMJJUI8jGi8BFKPGdy
BnJNJiPMc2cV/6Kumk+lWpcXFbAOtKPusyLZGmDgtg+sJW8OGAVd0LVy2rZjw7y3J/A3VtrijUuk
HZxKtH4LHbnAKMz0KE1X/2+P81mDhRnArACfOVgJF2WWQ6sS/EX+CJqkArmgR5kngg9wLg6R8jaG
Oj2g1G37Y2llKupjARuOw+YichVOXm3GG/aE6mR++9jP1bZAdU3Y/EA/SjWdwxRtJNEyYAPTWz0f
6jlVEKBxCMWTNb6KMUvuchH+dAP5o/R4vHDbzmi6qk3xL6FUEQ9CM8W2UxwZyCQ3V4OElKRZcycd
BcRAC1fsmJzbZyWc7duQjua+m0if2iKzL/Bysm0z9snVFC2GPbKmAKe5Y5UqKz6j1MgYfzk/pdnE
t9TN5bVeBJ6noQDqCueZ17ltHyR0l/dyst6wA09BMeVKoHCPeZYd/sQDZs2F538z6K590Psi3lDR
4bHi4QyAjUDXxIHtmYSrA1sS6hlAR2xyEm+WHDXqOongPWjpRQrI8d40JvZVqc3hXVEG7pRB1tY3
zWzHaU9JIFEevEzEGLLNQWcGOurprnMY8NPrs/7B7LVHBl7mhURETD3YJF7lAtnCQZuYP0X/OgC2
5COZZMP05UyA5CVqm1NEYYutZ8EiTkqipCsYU38Rr2qKUFYwWjP5OG0sLhEWgeeqAoVYMCjpmxIs
hOoZxlezRstM1U/5Y7H8akkZkcamgNC0e5HdZ/63fhsIpFpzSlN+RKkh3r/6qnI/KT+b8qBmvR8l
M/7q13k+qXSnFZAZG47fp40YZ4TMmoa/glknk3d77eFt1+ewPBpJ+xXntwlrIvyakPJJ8zlLtj3S
/sgsqs7h/rofFpAxCe+scvDqOO05kqzpIBIBF9IU4jcZ4nPv4rhXu8T1oZV4dt3vk+xjZL/DiPUh
xfZIwXDp7Oo1G+SptR4FQ/il/tba00QrAzJlI1HwiTRwtw7/pCt/59H8THomRc2bXbj3qGx3Bjz6
BL5kgo2FbKwyvZYSk7GGKk0lu7jjveTySpzsPKaIth0Y4cgktFiSbeDw+Rtb7gAU8VxH0PivB2w7
Xa1V7MBklIrpqYopgBB+ukfFll4DPtykvC/xTSUAYbbZZzz96tSP1DuMbcUzaLCCD2lR4BmVUBMY
9U+2u+3ooV2tCwhybTpkYFv9y+0H6TkcEg6W2p4pOnnkCSv5MG+UfvoOFY1CkaRQrfg9iqaVvkMf
32SIGWK4KOZD4bfVrRpY+12LFEyTyyWL97iaT3ClNynzYIsk+mByncn0SQVqmoXvdfqDuwAGZAWm
1Qo6IFFO+SiS8RHHq0VWbFLtuI5SRQrOE6eu1DR/Fthde14mpqcCpUAIUzIdD8+5w5KHuUbyM7vi
6IYWM1O+DYqqTVyRssnvELtxKblDYET4yNBdDAZWbnlavU5z/WI0NyyIXhxVR/THoGnORnSPGpC1
QMqqSTugZTJhx+CdFAd3ZFMQjeNS34nux91NjKhaY3eIB/uFPTeAWDDIVcAe6vIkDDwgfSUeK+os
x5dV9/V1bhcmiQBWBvyxZfuvnKClJhYVxoKF+d4X3134MnVP9DZ7/oVnlgyC5fVjcRkV4n6s4emS
PSkVn7HuweZyKZIBtIYadKCLEyhjWsRh22heV8pb3TH/rx4EvunKx42Sz1y3wOaVDy71VVICUzQD
RNsr8HtU1ojY81MqWNMJ83AmPtRgI3Dc+lqQmYioll1zvM9LdIvzvxGkcNIAMvpT8SIWw/eS/VcU
SNfzlo531tV7OAovSTQfWYzQQ+rw6tbE3JbuH5NoPwSLZdR8ybOL7MfhGlqkkouXvD3benHUV/vt
6s3skrPZrbaSTWFqQR925650H8JdCWZ/PF0s4gaN8irNl4bcI6NxmBRvMA2Oug3KRnX6wJTFf42G
6YTwNQJdNn2BZ6N71Q8ajPyGgJ9B6s8LDZjLLI8NQucZ0fF7sScepQV0CZvMu+4rlfmOmP5trslL
Ve1zSY6ukomfFfHRNqzPIQXXit+0tKcPYaVnm7VBYbTujTks9bQZLMKZl7FCvgAGuW+sahOpNvOg
zi+wihBOIE3J7C7rQHJunb7cTkx1UkPFD3thazu1LxRYpYEfhD/lOYXJVoaIoCF2CAdXQ9MT/xiw
MkHDOa9mLSv/I+62ivUEMBKfiQIOW89KvyLqQ5B87DhmtUBEj95ASenW667lb4ORter0CW4fF2pg
sGmF5GrMOL0/Js59GPgEqUWG/DekQtq6Uvk2hwIWJbNTUzPe+vkIDo3RMqPFeXpN1xgHbicm7V9V
9Z3ROsmx203RORYqEYXSiwUZxpAr1lCYltGnsh5wX7OtJk3Vs2K+a8zC1hHR7P7ombyyZe1oZ3sH
0Oqo/1C/7wbyx3jMR51xHmtQCIptFMTPVLo4qJzHIDhUpkjflsW30v1M4yWW9CodeQu2+O7n3H5T
6B2Hhk0NAwm3wrkOU36eAS+jTyMdRY+0dVQ/qXAvSCs+slojYHFdEGIp1srBS6soSLBPdgxiwlMS
0e4SsIrEk+tg8AYChFBo1L+NwZYsAbNlQLpaWN3G7dq3hLcAr+OXB/5EzY7vcp0AuIFtAqA1dc/m
g8Gu4ioYI4lHjHnI85cEtfUsceqP+OZmpyRk86xbrNmgodRlxXQWR6NJxgsgGFzv0TDwZ5+L1Ngw
Wo2quIJ8wLYrw9IYD+Gw7OWJEuV9IgUDzxA3MkbvROnvfd96Zb0gbId3ACNnQ65mJ0a4pHeRr+Rv
jkpMQPVI++BHJpyyo43kp/RXV3leute83Pbl68joYMKPXcpzS71GZnGTNF+p9V0ZL7K/Jax8Shbl
U+MOVBRJk47TbDGsj3lqTmX+UPU26MzXEtdqPUIZcuzxtCiTl1BNptHZyRmJxcy2w5yBcgL4kimh
emrZJhKKcQ21YpFwDg1Z41arn2sJhikuQBDRkpp186VN3TnGz2jn2E7CZDtr9zg+1aaND+HJmoZT
06gBjZ6fsfAGgYrcyKQEAu8JppBtPc8XK4ddU73Z4Z/C11E7DKYJcCkJ7Q1DsFZg4ax/6IGAW+Re
VGNm+S9uHjr7pyBd+CUUcTn+UxZ1RxINa77lpSQDF+lgL3NPeAWHnMDPbAUEX1Am/iuIsOvTNUI3
hRdLO8MImONz5L11AeebUqCJlDuSPCT9w63Ebe5wwxrC/sCpuw0TEyU0u0wIShZTVpMhHRMBvDn8
ICakzrRzug+EYSY/KOrltil/ZXeKnPAHGhGTnDf8NIeWZdzRa8PWmPgVcsNOmXa5fh4yKAkhIEO+
EgTbIjFvdnS1WIuZFtHercw9E0+leDTij3CWVqWEeQgf1btMJ8vL2cw7cnPZ3N3FbOXaF+YNt7uu
fk6Ap7pRermCh6i1MVtswvisF/+Z6c3tLxJZXHz37eATKknnvVX9I/eAcsZWm3Q6LFwg5ZbNJKE8
rFnwxB+owSzErZzqAgD4S5s+k2PQLKYwJKaKrax9K+zwKCBNQz5tj/lvbwdhcWMiOltnqz0sqz8u
4hu9psp57C/ji95ds4+YcAXdm5tci/nJJPZanJwQ36FC+nw3IpfRcBL1d0ow1e/wCLyxfkP7Ysa/
goSCLsYxy1ozMqoyfYQy0EjJdvKnju4q+QC2Ac17fV2ph30oebcLmPEOs86DlXzSkMctNt6L7r6Z
zMvlc1QmXs6qdERCpGEBO+A7/bLAY5gwILL5nwEZRT/qRXMhL5XE+4TAKvgpddxgtz+adn5RlenD
dafKd9d9OXrB+hYlUbZ2bR8WwShsjp4rrMjCYumBmX1WDr7FtwmzQjXNX+piPA19kEn++yqctAly
tKNcWxXShha+S5PtEcwI8+htDP8j+n+wu7t0n+PwKxlYN2ptEmdkINUdTecj0SlUX1BhkGpgpOWX
AbdluNAWn5sefAyW/0gwnvxkuQzNl1cRbTHHN2MYLr2KU5wXh2+itI8TRYWLditZbWaomp/nr439
zJoldzZg8oy8SXfuJKLWJEPosxJLPZjJ5+CkW+J+l5agvTT/x9F57EZuRFH0iwiQVYzbDuwclVqz
ISS1xJwzv96HXhgYwLZGUpNVL9x7LvcEFrJuOExS20wyP4iEAXqk4ZmyV50keE9tXbPfK5Lemk4y
cOINV+62IsZjQNPo+8hTisNkfA+4YZSe/R4UODQdA/NUpXztEJpznR4deVPIxhimN3KiGlK16juW
AItswBA6UoDpbIjErlLrJ7VW031q06Hqf5E6bEm2XE5W98X8wVtmDvb/jF28abxJjDJjxK64ifGx
IaTpDnAiJz7EOakhMvCN/OTFMzA3ETUdZWEsfzwDlpV46mOx1VmSQSaFX71UuPR8EHM8niQJyXLV
J24x/1rAdMNVK0dzSXuP+bZkFbOhMEbcLcCfmX9a8oe3Fa8zEoV612lfnYnJiNlkCe7JI2yysg4p
4wAH4kHDUshkyNSv0s5xK8TWjYdcsA4o+yZLunoKHBJnwsMByWubnPKvnkVo2IifbzZHeSllzyxL
oJHbJyHYD94iYgDC6hSqGnL40N5H3bGwxQnR9ISjwCdqtANA6HCsYj26sJRwE5ISDKtzfQ3aEkpi
Fuc1p3bl/UKtLqKdF4hz0JLZVOa6XBiqDqGPPVXRJV9VUGGIifR971vYS33nJIbwW1ZETrYF+Cqa
EHTCtMSDG2WYUxo+vNB++Ll+8Lz2nxPH4HJUc9yFetkvCIMvsFBj/ZKVfMt0Qs4ngWh6jmrKgN5l
5jJswZEConvzUVJN43AMRqzYdvw3Bd4xj0D/sxQZoM10TwYEf6NIf5oxBu+Y/Clj+4sYhKtw6pGJ
iYa7IaKD1Jo/Z4x+J4HR1qoOA2+2a1spUIL412yaho0tZ7Duf1rk+iXGsBtCjxG98mvaxisC9AKX
C0+3TRPylljUJcVAPci8EsYaR0fFQeGVycU3elRk9qEpwkfXs8pv8jReIKpEQULag160VPORuR24
7LQSBl7WnYY2/wBrs3WM7NfPo3Pc5UdZVzvKczpUTxA1DkXZeqjxe5IQ8ckSISx1oAjNFnXDZuAG
8iHZSGaMrFS3Qk7ftl8xzja+MdzafAksTkpRHalmV1CLXKXun5Um76ohv/TcO4z422om4qyZCPLw
sbNhUqSwrElaaEI0DH30auleyiRpvI/IZBxGi4uGfCudumlhMnAXxCQMo/chrHIVJQYvtNxmXnpq
uujVsW1KbYnO3Vp2enkQpnWYRuOC1K4N9Z8yUl9U6IsQPV5l2p5iz18XFgK5LKpvIXiVFRqSHef9
vmjAdlpejj8YWgcKRMjDREFoNTlNhr/vrOHdF6zZjQqxoTG8+ZqB3tPbO429HZX0u3VyhXC5ZO1P
hLYU2sauig3+XotMR/NDJXvKiWYIUTi6Zdyfs8mELwM9aIxgTnVKgtQz/JkS79Yw4Ko7HoJay1v0
ZeDE4tA8+YV37qeCpXCvbD3kGCVb4I2eDD9K2nBjKNkO5+ERWewmKGtYpVnCpVF9J4BeCKJaMVHj
uVLY+YgaHdtYnTRoA8j0/nqdosHH4YcTOQj3dsqisTN+RGdQkOQrXwe95PQFow0ON7uC5NIO2Q2i
/75y2rujs0vuGcLDMStxUwAN1AuLbs3gUG3zFS/6tfDVXZ6OL1GvprtRb85OT1nXC/gJeOS6OS9i
sM4EEjJSJyvDzJtHzmtnJyyQg67dMy0nMry+lhS2EqgqDkc3ZKJgRogBhaOeUHruBgCyhPC8oPbE
5MceczBWTRfsPRKVIIogrREY+3wGiUl8SEOwWwWIZIvbsYSBvGgtDTVX6zMaSlDwleYtschDTKqD
mJKdmFlf+bAPqPV1lZsgACWBHWibNSyxpzgkSgh8ulftyiZga2Zup1RHcMobVBQ7q5gOsKSOWv3M
JhU7TWoccfOCG5ePMiGBDe26SDm2x7bc0LGEa0xRyqLEKpsVLGOYM/z1dsa7ztSrKNpdkDDla4Lx
fSz91zrvf2zEIrGSXQEe3C3fwofZHQAKrrOQDmnKg8+wH//Z5PDlVXROh28o0FdQyPjQ5cYEP9Z3
2dr37K/I6nDNkoepiH6DGmzvtYTN1ci2pQ3D0TuWvrLX/QYzGAoeowYsynJVAgQ2ndFk5MXJMzrU
203rav14xo23NuLiUPJUL3oibIc6eGSAPLPxTbfqVU9ZxV+5FSlxGxZCCBOHZMO1m09oi5pLSRRv
KCkxWZKBaGQfxfh5l43OYfTMu+zIzAONLuaCzbD6bVipe80ONlX0N9IuAs7G6Jq8KJryBUKAjYsp
1j37yaD2XZtOy8b/39rW1fYcMv38e+CjYM3Hk6aHV1HUl3RiU+xQIEfZMQevEWQEKcWYBYxEOUdp
yobc0pkfM+8wvWKtGF9BwVvQxhP4WGeG5v0TQt1yRgCPGA6GF78jGSEoNbh1CLvqWD8UtbyXonYj
+wQn4iQnuW4i9cPQYnRq6QaF16P1plULX66gCbEycwcC9GTFwb6fvYMxyWTaMDdmW8VRd7KQdxgZ
m5wiOW3rryoMoGuxE9pjizGWapTjeRYMfDvqXKwIP3XorVmXCtu4GD1bgKQY2nOZ5d+pBxo+CARg
ewP5OukIuPcGSlcAX4mffeOk3qMjJ5QObzUF0qGYIO5n9fQeCvQpYi5EMboOrh4bd61tvwI1uWpG
95KInsFuV15Ku9o0XWGdJpp2IGEIn4PI4kEeADrxdL5nMYEFWQndnEgfK75Z4/hVEWgH+zlbsCQH
BmDEhzGGDl7pwzJvhmXsGW+qjBgWYrciAc3UlukELgydgJuU0ueosq/hiIQiSLVjL5GIMYYNrE6c
idd+haHKtYmtog2nO1qzbpZugoP0Q3WVmfhxE4KovgsolBt4FNlOD0IW51FSr6Mx1jcdJoulBkk/
Y2xqMqbtJk9c6smHvQQVRgVtrNHMlMIoN3aPg6HLUENUFfQdRc7oio5UYXCVEnOc6JQPDzkNbDha
SvRNysx6IIaElFeype23Rp+sdTmEzrWqQ7mSfWKvM/Soh0iZalaSyBlZDBcHeF+I7VNTuTJeD8H0
K2Sp9AY5T5Q5sSYcN4yIxexMHgMfANs8P8De2iEWGmO7J+2nadaAHtJzPJrezsdlwyU9Bd+Jz4pQ
VbrJNcrE2fZaqBxllddsTuPsChzI+iTZS73LWi8ulQC0k3kxFAXq7UtlQZJoHNJSUDOCNCNspOCq
CVlcSPBfU8opjsSSE7fXeRnQo1DnMqEpceeMdfbjmUbxyfdE8B3Ql5OVqAUR1WFxmkqSSbLECS4k
vgbHARL6Qe1QjTDNJPCVgJjV6M9a3kAJPnSwnOiS8ZPKvlIo/MbCjcqIEUrMGAuyOYs+Ol6ssFXY
MzTK4l0I5HzLkqZc9ilm6T5JsE8qSDcN1tFMliGD6oLJZa04DP1DD4S47/j3tjOz3WSjrhqdpEdd
pyVuFUzNR61a2qqocglSpR1vUZYzmAMv7ho0Z1hNvfLcGtGpaNkeRmVq7Ufd5vLypvko8rtArlka
0phiIrzEqTfsW8y1vNFe/VFmYMEjh+hgtWnVPeqEepVLosojIEjoRpm9sLoIV3BrYM1G/GYiGzNA
UzBAKAP2j47S2/sKYypfJVnLRKxT30BXQt1Q7Or2K0T6xJgZs4q/sZmQ6uwsMoHY1/znlLd8aNej
8+I4fy1RJDAoUYJ6AOGRTzJjtbaYgzc2o7lpSk4FwAvH5j5W9Hcz7ndJxlquNQXLYXYqtIO5wVIC
TV+JMEfVCfTgPRuspaWmt5yRRNdJNvG0oyMOsUrnNjZYgJ4K+Td4T2l+AJ9/a034wcVyMkomlTVv
8ieiWNrv2kXSx9icoMHOPma0/Kb/bqGorYgo4P/hr7IwamMLdBtmtSPiPjNDJSJ1bQ9mJNwiYmA6
6mDsr5mAdQGdRbpJ4K6kfETS/9WT+mIRz2jZ+QFF01doUkGXsc7yWTLehcLWzs7KcFGoxkSyXg5m
hcF4hywoso1nmFOuD4TWFNwDWV0rl9jO6n+TSc6VGK14F8VwvSCvdLxRCPVXfeoUNLo162e8K/sp
MMu5b/B3Ve05rqYSBmor2HWRQctcu6c5wgK2eMWMtfM3jvkAKUYG4Kx1hhqBMZOolnQ6YGihsMLs
qBHfRupOJ4nz7XI4YaQJYd1AmDxGpzAlOyF998MCrfJfSd0o0B55AQVZT/JSfY/Kz5lSGZPmlFKN
stW/61HWvuRO5K9SJbkaLd94kWyTunbBnq1To76ByL/UKgNt497VPBHSRNGFj48Mk0L1XnGXze4B
/Fbq2fACbrP6wB7dzf3qgV2dJ0ldy2DehH8hdYBpGGxjkD0eGw8J0aJ3jvNyIeGNLRAHkrLFCvWr
47xOdPnmQSvNhvqOHhyQODqPvHyR3r98eCbOxYYtVaufghtLjMXeyqZrk0RbagPWKLuw0QnmLFc5
P/r87scsant4iMWg8zd9ZUgZRUOIn7/SEZXUqHV7PHZe/ezByUU9Qm6OJsBcqN2J0YvQmrmpDphl
QloIPEI4h058kiwbmp8sI2ETUWRxV6cdkATY3uozhD1rkI8s1B1uHhZenKoiIfIKdil1Plf20uMI
1nnTVAxsbBWd4Wa1v3K4pUSc9nl0IzfbKrA0EJYjCzj2bC2Gwd+nLSsIRBLIRcoerjjJATAvhPma
Ne1rPJuWOrJCsTbZiKgKLGRWTN+iE5eE8Av5IxkjiA2UdSz65ZBsi0kcAxKVxu4gYXaaI7/2gTIY
Mmy49D3Gch3ilGhdWwUqo3ijW2Jb5lAZGPupeJHtumD1lILgNJnHXoMJmiuq64wZdiF8tjPdYvbD
ySFB7Ur2VIW6s9PeprSk3QCoHCA51w6GxeywLYg7q5NfMSQQ/+stiu6FOg/9GBFB+sSCpK98T90i
wM6Z5TizdqKayynWW2s5RdsOD5QvGU3k+1zUq6h8+gXWnXo8g0lb6AlxxZaK5Q7PEtQAjxVhEjC3
we+kaJIgnKePG6GPwGZSsnoCsp+WvLPEYKBcbXJalIZy1QmiY9hgLQm8D3K+XR3N2nxNKh7o1BK9
YhodONMI8tEWOYvUkZCtfLikIVwuzNKBykJgLtPUSze0rl+/pnxeGf1rAXhldqWzXnZ7fNIeykqP
FDxk+xuDDGFHMMzGf+/7eGi1SXnPfBbRfQ4X22KJo+tIEIFy0PcOauH6Hk18p6PS7gGNuoofMv0z
2tmt3f4o/ACvvhU5m5re9UYGg74K1A4NjMHqxiaNiHRtbDBayVGoGCPs+E6/gdYvNgF/2kRSEUtC
xFk76OF0QR6JWGIEEtCCLKwB6Rq30G+haAG1wGThcHIb4nPoiOykslB6/S+GN1lMiNjqjpgvZzhx
g75PPl6LOHwXFRUwsh+EOBEpar1xkuJS9F8JURBT9AGXz1UZS6vpH8QTV6XvYzdHujJzvW4HgP1C
73bzdZxAsFFAmBrtTw99BK+Dw7yxfnFsHAuagc3aCDcM7A5IsPiJhfkbIFWeFAb2jCSgZ88Ty1Z0
17JqmTW0LzaLQFJxpm2YoKVzkg+rZ76GOhkJ2L+Ad9vCFDCfgTr8tNi8C+4M2kpsguNRVfEa9VnN
jJRdusYvu8Ahbg79ByNdtAXS4PzQD2WgkF1JBduX/a4tDObZbJhaybEa7+dsJt+yr6N+lKa3aLpj
h5e6CRtG4PYR9wDXtCSrqnoLeSqxQQCTd4EMXSyJHCOgTAyN4aI4aB9GIi3yP2KUWS32H2KSG09H
i2xqz6A8+GThVeqFRGPU8q2LqmqTlaqLO88VKt/0/A2zlcty1DidnX61Vb4Ewr4wqACi6aHWzG34
7/PJ2cUGU3AWwl5IoJ2zLQTalgqsR2PB0vG8rW829xQnTTzBhLThyTc25oVkXSuPhKyGvmf1UiW7
Me8OJGOwDTingXeYmBTHROv4jOBI9HpJYHwXo/Gj2P+Gkfd1eI4FmmO/XFvTi0AOkWC5NTVWIxMh
qQRIY9FnxCETSshgQUQUAO5o3eiwYNGiSaatCSJEZEXrMFI4wVFO2d1PwgMbSoPI5fo0YWX0FWR/
Hb1AX24IhFvSTh3JUVrUtX0Y/HoteqZvdIAoK6VabA17XKqdjnkbrAID4yRvEFxJ6AfdrQXlln01
HU2KahXvYxgc0oq5tao9B+hpMYtiL39WOqShlAczp5H1dUo3optDHg4rno59QHtQs7sTIcOvvh5B
Q08PIxcrCH/IrCZQJcz8q2QTeMGvFwEYFNHAZ4YfZox/m6QG6fZEsL9M1HkkXbGs7PcYmlnZ2IQf
tQ8y0z/9dl4xOm/tJA/olF5Tz3yrTPuhd/GHEh87AVPMpEUp+tdEDCu/YvYGxeAwNoSr5PxEXAxo
oUjcRI5GJgDRapJzXIn+CeCLQwtEtepe8uIeSHGVI3pD9T1lpB0Sq5550zHrHBy8iFsa/2W+AKb+
V50gh7ILKhF3SDCxo9gKCKq2Ijad7d+6COMYgNQIFY2TOMdRM1AqU5vwZjFfpbZAKSEqn5DRRj83
9ks7B+2F5ZV40J01CpRA7O5E8U1a/XIko7Pit9YSXmRknAqw4wgf0R6A/XfxSAHcM2uqos1QhQ+J
pafH+Vh6aJRjDNdYgbE/yFuoim0QCzY15qehXPGQHyMBKnTS1mk1Ykob/pGnwq2uvEZJhoKWHZMa
31C1bwJT/OV4NgLJUKkzk2UIxbtTOftFqv7ZU3vECO86TrklRZ6bnZbB7//IC71WGjGvHeK01CJn
YDjXKdF9OWoxmyGLlfG3jidaMm4oEiYNe+t538JX38LQphTEpAoH/Say+No4xqFVKYhqb2OqPyN+
JU/pEf+Pl0p2nPCY55oHatudCePEplQEDE5ER7zGlofXmg6uCn5ttby3jnb3cdINmX+yp2RhJ8Gj
nA0skYStp8oDegbU6DMDz3O+JJ4INKMkFcVHI8ZjZxTtV9dYe9OKikXfkGAMkiGpn7qEs80oL9Mf
UGpVts5EKR7JL4qRgdis0cO9bjU75gSfaZ4eOcP5h4g6vT9VaJ8zcruJuTaJNCry9oEScEHI2CBs
1+pPBj45J7HJkUNM4QdvelJsyDRk9D8s6MS2+fRCKsoWctObwQk0sjFWJrxhdncbdNg5hDcI295j
U2fes5Io2xlEuLGGWwEwvjk8e8ou7C00iMqB1d8yLrCP1nfc9NISO1Cpy4l33dTFysZyN3I8JhFk
kiT7l3XATkN510NjU5baSs/LU5VT72LgDEOSGgfvJc1jjrZRXtlgbGkI3TH6DLydSl621ykPfxIH
MdvqqWUV9TKP/SZ9cgVyEklrphPHxq5IKcCqRy07ULuE5o6+In90JQrODsYhGS4OGhPa2HMpm1sC
VSynTMxYB1eWgkd/rpT1pR7eu5SGW1c2oGltok1wCIShWxWvXhcxoEBxivqiwUnCgGcrwBVGpQVO
GPwJ/dBeBRGUqh+h9SZ6RADWNs5Az+LkGQx/hYt4MfY0caOxliiz1NJZheKizVHl4EQmEmQd5pb1
zVDfMifdazWoOVSzaGVdsupgOuCIgTnKYsjY+RCGpPdJGUD6mPPVjf0KasnO0uynUhqEfBUnT0nY
P+vtn1pw6Do5XvsS3ntAHK71RerHtPDj8FcrwoM2YEawhf7PVPRlYA43JtHlir3QoulV7kKJ2hrF
h8dJy9g/+ddbTDXnlZIsm7UZ5g+qL2JQNPNqBsXrqLUvvpG/91zQDBPqm8aYqLXwFATCBozj+a9x
6l8xbWTrRHWuzoDTgBIFRo0WbZ0U0GmO7Illu/GbiW/S3tqr1oh/Wpa7meldUptfTK6J4CqIe+CY
U/eJ1L+8MVqXusTLoEx80pOXI+aW7EKqssRc7idA8vH0bSf8xzXth1U+4jzOXwxu6H955aBnK0DE
ZzxwQ9j+WIqGMi5rkTI6heLh+rVIJxFB/jXakBVrzR44osKHLSg6DLgietPs7UChq8bS3qMkLSuk
lNUEHq1rRb4ZDfTKUw3bgJZtJiwEmvM+FeKkMHRXa+Wq0/6G0qFnEPs+RjOJlR3ZhWaz8TI/yEPZ
snBEZxQ70s0UIsyJY3yvew1YmpY15zLp0AEy5Wyy3OS67oHL24fUoyJoVP7klYqyZcVuPpMCTRo3
o0Zz41sveqX3D5oVn0Iu6BaNrTIVgc+7wn8Nk7MgMHJs1Xab27b+5ztw+rS8aY5RMmZnAny0dzA2
yraxLO+LJA+GMs2ECrZs4NZYIdth/NKK27Fix4FXBivCRz8yf2IMlxjN2+B42iaRmblpy8ZYa37G
ULvRiqPS6vktFAl3Vd1B0zMcE311JQ6hblfbwGwSN01SxZ3ijHq9hSjeefzwKTHxS7UtJDzASHuF
N5v+64rMWUVKm54LZHgucj9jJpyUH42g/TBlyt7GSptzXQiWlNnYnbvOEs02LSLzjL3OOydAYcDA
wRqx6vCv8ka2PHU3IGhhPRB/9pq4jQ3WKi/ESzcEarn3RhIURMtpRdqWgv8gzEmWzLN75AQMPUwl
3MkZMIuinFnNgMGNegPtcJNgDw2QM43e3OLHrEudWtFdrQYlHHdJdzZhy60FeIJ1OWaQkKqg3vS6
yXkSQ78sO74NRaVSx+8OZA7u00caB945NVt9i9xGX0kzc85qhM5UQnyfG81tGToMz/024CwrKfLY
bUHKnIwPR616nJ4mk3LA+BhXAEzK2aoi9J2mhGi+OrLFgoTn0vI52VNk9xvh1fbLAEuXwNl23Pp0
FeckbdFedUVzNxwcv6PXJRsFBkomMQcITWUokiHmRKyT7X19VF8ILcKOF2P8Grus2uW2FaK+ALGQ
At1nlcbtE0DVXfsquXymlZauXcbtu+WcfPszYfknG858hcwfSpYoe+24NYqyvxIiNhPfZinSpwjf
AM02uKlwvyZ4Qj2dyKDIW+oEccovP/EXEuiSf2eJZ6kndlxz14+4DcVno5LMZR68YFtln0IhB16n
iMrQgjuK0iwVk32H8BzJTouxkpHhR4mjrtqpdhBu9JLhg4Jbci+CCt+IqROcYBpMYsb0r0Eeiusd
AYhNC6dOJLM71I75te9nbhINmunOQnG7e+vy10EyQcdXsKtQj/is0seYDY4Rr6wIbFhPt6g9u54D
kyWsMGGVhdmq0H/V/FQK7cJiYznYa4UBGklfmxIFvwEnZWJ7RWzYFFxbsvza8sdw7qaNaTlO3pOB
QJ0c2kzdYwvm8WQmBf9xPcH77gwS1uIfI3spcmBw9c8gsWsQVQnrfyxdEbNQssGwVEipSF/jICP4
3SORr2ESPDA85AuvuwqlfePv5HjTMn2JQQRlA59XdanCbejHm9ZzQfiosVxmVnfUOjSu+G7G5MMr
xRJLWDLgXByaF0T1Flpwx/yNeQzZDdGUhMQU8eUxKvC26fHOIR8KgA9r6iQ8V/ln27woKeDRJ8PV
MPkl2dyPbjYuqKS/ecVOn8Kd6LVj6+FHgfDyrEaIb4buRhwLICFtTAMQrZr8e87x8tDEDIQcozbz
6qWTks/9LvP3iOWnl/5hU1vgIIHWWCwjHjy9OzLrXligqmEZOhAlAboAS0bl9tNNJ894IoFcFQNp
4scApZ0ynaJprwwKYilaMQNFxk0CpKHJkPaM4kAztmnwG1OFmi8adJreZHbjb9MOjiVoSEVuJXqn
kRG9r25KLV3BBd75qYsFStNwGnlsoNg5zIbbZh0CQBfQCwoHBMZ4IlkMkeIztI9z2EQZv3FYgYNF
VqxeK/0l5uItkcZkwGF7qq0ZsFJpD0Y1Y2askcMu52fVnjYa2Yb9WWnfJ+arsXkuGE8y/l97KFc5
6txOvJme8QHJg8kKeL5SoR1DT6BRnOiu1Ld98dq3tekwd60d3DlECPmJwr9F6s6zpLF/BYfOcNFh
gpbZJj8QFMZ+ygsUuXmySwWzBCcREDBSwCMZQauUWea7UiHYh8MY7+CJlC7TIvgG4RwTWPySUWxr
t2hAm8k4i6R1FmYOvz+n/WxxyvCeA3eliJ6osawLBdkyZBtU1lczYvry1w3QMCJ70fUnDy2XBmqo
R77qYUO1ThUqCc/4MaKr6b/hlKb/y7e+xeHSchfq+LkbSAHgfDGVUU9cdGVvM7l01lr4DwpRbn6j
w1hn/a3FC4XOmInzF6wkCGZ4BgGdPKERBeqhIUo2ZeUoIiZ//TH3WdPwKwA3WgYNw9KbUvDpJXPU
krrGFJsik4q0Y+J3pB1i3LGuprJnw50V74gTlrn1ZUNUbr4McHeJcjAIGw3Ra2rFofDzdRRuzSJe
YIZbTTTT7XBX6hgqAD7T+JuUHGRLmJJSvHAcmPMWzNzJGSLDkTB7UCz9puRvFgJHrbjNaPx0uDCv
XUzdekpeEyr4GSAphvfUeiUFlrKNWX15ZJdQxT8ex7iYYCQiK7fgzs5LJqI2Vim77DCDQNq6cfFr
JTfT29vdiUXuotBrfkKk8bQIya+eN2t+v0grneE1N/G2VXzJHJuqR7dcGx8Ra95J3hOIFRS+eLX7
fzERL354SDAj+OEriNcHmARg8SSNJ08iA0xE3Y7x67F0s3g1hJrQ1sXLOgpRom8n40sa7AYN3ndy
cCaQy7MJqwZa96/NrG2mtZsYx2DbFPc0bXE12+AZECQSdhPw7hfZePSn/A1E85LoXU05Ul0tPZ6C
CSFADwrW7w95ew/qBmtrjsCILY10oNWkW7wn0AtJXK7VXRqjBus3/YQbpuHzQnFuMcqx209hotit
XAOkUPyT0hfZ/ouC20hlVi3CBwLEJIDH3TBRGWC48CqxKaW50dk/ABCBr+KYBTqTYee3JIlYb0rh
loi3RswZkcrZmMGI8HCrPuspoJB/phGbL0h23DaKwZgd+5KNwKBJL4jm/S5kp7QxnGc0j9MFJeX0
63EQsW3naJ+cueu6qiN6/gHGue5BpWLQo01oDdufBhsjXwTbNtf9h/6/ubB6naANZZF5KwKxUExi
dJHK87GrDjSS/WyATqt8hZ5/0Si/LHE2fsQoHZga6HBZl5/dvOeB084AoQw5jXiTuAHL7OwF/Owq
qXhb9uwbwV0P6RoT+MoyGSiT4RXT/1DD1NlEyEW1zY1XgZm06vZ1+ycYaXJH8gyz0oPOGxMRK/Fm
upbGjqcGGEusZ0wtyE+F/lHAY9Aw1jLG5xNo46fk+S+U4cWpxdYTBy6jYPoN/ZsgNCGCOGzHP6YC
O0cCOACq/0BXoFJVg1ubCwEhBRyOR+hcVEIiWg4beR8MChZufWbsWKxapi2+W/k/erqf9OuUHMPp
p2/eJB8OalWMxL5quyUh0U2Ca5XNTuejDQezZe2IgFnbvDZgrTProUQ/ej+h5JiWE8x90aNPtNAY
kSA/XWMnQyj5MPg++yrc9AZmx+ysGVfCrk9N8KIq5JxFF8nZ1jDeDfFFC/XPpwQKGLfQc9DGnuLi
LyBw3sCd0U+nxPkqkdvHULijM4AUs9C4eN/xKpxaX2x9esrW7HHHvaNy3Zd4azmuIAhs2MmyZgjR
g702rIYmO9lIIC1NSOIeHZ8FfmwqnSVIDCT1zwIYBWnbtkKTCI68Zu8yH1gDpj09ODIP51i/2+pb
0X9rk7pRmlcg9IvAcVwbmVlqbL3opg9oV7CqggKOGgrvfFNRUJmp8R4AFEGmSTwJZ/3M1sAkP500
qMjpWcs2kfNaS8xxAA/J2xXxR9O9jsM/s//jJduphGNHh9nn4oNSClpaiwcYsVybXYfBKeiLf4au
oMnDHFm82M5lkB9DvRcic3U+ScNSmTIQbP9SVQq8BFQSyaFHwJKNO70OVmkIVHeAP/SqO9+EEzHk
A/s1F840IWa8qyw3NNQ1X5rQW6++yBKe+mvklQspENoNVGBuIdGSlx0gAJDqVOM2A8Mmh0HnxS9g
6kMOpWAzKs+RGDGTCI+ElIEuOQc+OzR4YkwLWu1awh0XjwRhrLOEwcaew42Db0jrarTtx+dUXcRg
rNET6tatRi41KS+h+k2TzK7/rdImzhA8eWimQiIJRTMg3X127WcfnBgRd5IZtU2OJQrWjgSOYNNA
eyhPpDmyczsIaExmTCHFXH6QEs46bi8HdH68m8UrCQF8DVvf6GPoypUZ7CRaTNPfEQy1ocFcW9ZG
snHn/ki0yOUTX87Z45V3bthl9P1NgQGt6e8pTgJ5T5lQOuIjsO6WcldRROizQL+6dh5jh9de7sIe
QrTJEbU1R25/9vUD9tp0KftdyP551A4x0JoeIZ+UTyW6Vv4hZLKXcRsxG12G09uE6BOpnpPfyoL2
dEjQguqHqvlQeF3V8iCDV4NZel+vBwQzQKBL/5ebfgHgSOVyRPnRAreHRuwcI2NTkX8dPnoHCcLF
glg4fQfZwe/3LddLrD/1AA8Cv6CufUprck0sUfZ7mOxVlUhK8m9CW10UsKySkyjC1RQyNEI35SBR
s196k1QU1uoFWOtLkD0KZzMEmB4rtilfg4nkhqVKobohS47BcKMe+ymhf2SHerhmHQe676Pj3rVO
xC7F7AEBkC0H/QueoMqayIpP6RzzbN4CAjeqS9N8EBxYx6hQ9IfOzAmNFPO21EdTBBCBpHTVZNjB
AHPqH4gyUQudM0aqSn9gj5l0EOFG8BXKNZEfROQa5Lmz+zXIuMQPFFfHwN7oxibStSODhG1IhoWJ
lz0a+CgGrM7RNcY/rhVfDrdh5bDaRNw3wKHkZEG31N5t8aLj2Jj3ijXg+IifvIDcmfYEqDDFT3jF
owr0iGEeDP9PFB+JNq4VhqQCpYJl30ijXlAUs6zAI2n6OGmZcoq9ZASr4jMUYL6JiawxIo7BX+ic
NHUlEAyU4n2EeAiVrFWcFbWz6xc7O3zVvH2K7CAs5zUJTF92XyaZgiw4tP4/is5jN3IkCoJfRIDe
XNt7I6nlLoQ0koreFF2RXz/B0wKLHc2qm6x6JjMyJxAIPmL4ZwbUmoq2vV6N0TVF/szos00ygDEe
IBmiTfLvHlvnQIGSddlpTrwAW+vSgWLo1YvfnEPaYWTj5s+24oUAKQYBLA5J9ykPUUfWTnUfWQuU
5pfG7J3EwqIaTxm2GcD5lMLNie3OukMvkbMpr0z0xdUbWYXLMcB/hZslANcR7wdZb+vgW+a/iM0W
uktyJ/XJ0bZr7AhbYaKl4a+NSlp7n6mheolwLhLs05UPg+m97vPRcjtU1Fy1gzBTMZI8KUSzA71i
hU3Qf1XZp4CIVmqzVpDW4j7yS2LLsqfd2P0QEswpzKqaPLgpuTUA/ATRM8J5r/D/zpHrNTwhHxs3
d474R+gWQQuLmnK6mMs2yARIPVqbnXz5YnYfdfJools24KNDMG3sWjRJfXYq1NekvUsLMEl/xoGS
FnuJdsUiXhNLfL/z+OVIA2ZmMwsO/obI5mqUM9K4bN46TtCQfgHVf8MJ1076QisIZ4KrMpzL5ERN
6QYHS1xbbcucfuezQ6ORjgS3HswzwkSl2qbFbxW+hsPDCzeZ8e5Wz1OHbLnmkfRfGxomw3hK/A+d
x0dOzy3busa7hNSnIQtjI/p1ssNIjjQ5SR7uchHoz3H/nNLbCOca+1hGAWHlJwWtRM5KT84aHUwf
2rQDlPmx3Y4YgIVN1jSZPyYB2eWf0b2DE1+EePwTeYAAzhDuECCfi1B1GtcJ9xJpWYtZMcXhWuNc
TZPyGMNcJuzaHVlreHAKDsretCbC71MzYAfFTEUKW3kT1absq3VSl7vUS7cwt3Ypdc80eOBduhNz
0CV6THyQ7qrQTyL/MngBFMW9RLo1uKeZ5zOYFsn0sGQNqr996h1h0zgjb535mIuN5tUjGjDhd3Od
eomxe2obiH+YlLwZfQU+wDpUPPuW/i79X41Ve2bxs1i9G6+Z/+d5UJFZqFgzVI12P6ETHq5lkG8s
x+Hs9LaqBZ5R5teGGQPjsspEwyHkehyvVUE98geigyw98segL+N3WAuHftEhT77CXcaJFm2teYjD
oAnDpIGhYVfAIYYYzmR8VRQPtzgmnvdvsEc8tevEQN0/3xkbv70V7akadkZxdZ2tSHXOvK3fP3MC
vKOlpiH0HhHSgnHHPaQPuJPISuGlGREiwrRs+ycSj6bi6GcstD8KxEZsutqb5PzzxAH7cG8dS/1b
mByiTr6qeKa7e4odEyGYS4pUhAhCOBGDdPRk+rl30MNey+RYpW+Otptqh8ZsO6h/0nppMJIxdLD1
R+4hdX4GeIqiwvcvXkm1bPGxbom/WJjePaR3SMSt9b47JiIt7xRbdLe4CuR/mTr01S3sEJufLA1A
xPCQ7Guc29B4i9H+A+puyH/Qn1z1VnWrYDjCtLG1E1Y6grUca8NbSD/HOUUelPbjZVuHOK7Rgo0L
+vAWsam2UTlE+rRwM0SR2cpKvydx1ukvM0rxYNnLN6D0JENu2MJhIrxmmPZJe1tMjG6EcVTBrqjf
PPmii5Ev/deP6Q/0W1p916hCwBoKTkK/tXamuQmTty5Yp4xWMg7xUQVUfjxk/BITyzyGn2a6HtBj
os91tZ8+fGPI6Xc7WkKP1sQDMrUuWebWW1UT27e38WJU/wqfA+VU4ijvfTJQ3lP/NVVPrJjjgY3z
PgU3bhx9UojKV6Nm21peK/tKRww6fTsPElsfv+xLF2996jm4xunN0K69/mJ0N9BLKCXfuZwmew/U
i4vyRQePLdUv+dgeBJeeGjH5hugwpzsEpCTx/wDfdXL2bf9D6CU1E/NJxgeDBenB0Mgu/4UeTtXm
a1cn21blbxvCtTR5EYA+JIgqJzBHzD1qnMb9R4WSuY4fnoln6xFmrJe/NWuDW7xAllNoF0P707qv
gd8xORmE32ECbzqWoOlTVPJYv7iNzuXwBPBnBQ1lk/UPRA9m5WAzJEc9fHGns0pvcfhmpZeGQpPz
2KVRgd4ARtUhnhHTrnkN8hWLRA0HoWbe2/gG3htOLLS+c9uc0vqD5MWRl0ocW4OLGruA+Vzi73HI
s9rm+ikEzovGo75bDtv8+rPS98BaAkBPMYvqP/wOgSM2ubGvg9+Zkd4RsumA1EkxqrKrMHCeSEiE
df+BHw4CEaCAS6BQRgD7iVBefITNdwCt3CZsbXKZhFIk2W2y6fU5DajBrI5cqTljg8ayH/iPRIJr
bqKl5/rQN+DVcDIriCOZ7d+k+4m6ZNe72jEPPhrtpWWjWA9vDuOe4iJwtCUelAIiZgLFHpeN9vSh
i6OlSMiLqSdx2SdoZV2XQcJ+8oCpfXG2aZz4w/DjIi2egQDVEh0+uouXAAtghS3h4QE8dMpzLN5r
gakp/cqj15FP0jTKlT7sFTo2ZtYU8L8z5IIVQefDfUJJJBub9JANCd1aeRyT98IzFq5k/ZdkKJHI
I2YB1ipsYcMnSQlAMx61mS5VA/ROWBvFrR4Nb5r57DrvA3bYjLSxsTB2qctqtFyAaCYEB60x4D/t
GuG2SKoXBC2efpQUOdH4NXKPBMEFcIYmeeDmiJOHzwveNw+yVTzmCGSIzkJ9J3t4xp83/vPAdUSC
IZpG723Y677f5ZQwTSKWeGsb+SjZjads+gvu35bpmJYYkMm3dfdbIb5uDm196gtwMqt5/KwFHbfG
fazumXtqYHEo8x0pgmf5/JKAfdHKmC8lBn6fiDUz21cRRdUvIgNWz/RA8adVAsbNVl3WMPU4zPFH
1fCvji6yx5JjJWfBJ2Y8fBlsyBki/PFSWEDEj0yAUazAG8PqzBIdCaeJLN+jpcBwSl9IiBZ2WcsC
DpG+YjHAE5IdUxdVsgP/EBmwSImNf+t1thTsaO3xpHFCaNXNoA2yNJ6kOY0YEAmwF6s/ZbBC0+bF
y0+5y/SLRVANqliiuGrYMsJDX8j86o1vI6MB824FRM/78ODjAwaxiNAVLBmLlDOMZVIF6FnLHpl1
EeoRGoSlIbTw2mGNpWkKPkb+XyudLkQ6a1VorwLAfYjANXTxxBOkwCC+Kj9iHb/ZtAymbA1vbJmL
cK2PHwaDk7B3V90g1njhmUWesglJ0LmYfXX+bz9cDHyQnfbb9TAxDkbI5cmKD2yYETekN343tATD
t48srGt+rPIuIPOpqyJMq9Pv1aBBB81R/ZVrFWqYyUnHIN2pIP0GoB+OcJ6+ljLqEs0bluSaud8F
AouQuAz8sJVB1RQudaoUakV+geSgi5e84/P0mSjochM0R5mcQgiyE01i8U74yAQ4jb0DHzE4OcE2
jTOJqUQrQBWwu+0UhjrUJ2lnXF1ClsRhZF9poY6F2bTQ6ZJaxtMSLhie2Dm0HTNvGpyKJOBTZODs
btL5sOpAMNJstcPebllOdr/zX9l69Prsl+e8vU2oPpw5TAl/cG5SkOF7moNutCWjyGogwWMt5unh
KQIv0L8plL0uzyK+vhU/Imy/M3uVyn6ppd+R84SuL6o+wuEadjhdZ1HWpkjP6bRlDJtESNN0+u57
S+voBGcQF2ZM3ug1GK9sjXFJU482JVQzazECJbWKR07B2uEn0WIeCXeb9s+5M208dxtUKSsjvh5x
HfTfpnmZs/90eTA0a9WqeJnWb0r+i4ZyWzv7lBw7ZFsulhasIom97MDyq5Te+xWy0GR/OOmFpwQd
NqqnN5uGtifVhUOLBozuaa1bf27gAtHPXohnnZifAwtrgnilYztu1MA56d8j1p/KHr989rKR9pTB
GI3AS2l8oFXMJqYtX1BuDxGDhWHnx/speM+DM75ABddklOgDYGJxOA2sMzMmu+JEjZGD8y9uSfPa
oYzyPIvwFeQ9iH2RgQKY2VoGGFgumqr8l8iTcug72HQytIeqCbuXdoll3yhJy+yvJuORKbxE9tag
4NfZ0kNHmNpT6lF2mVu/O5fed5PRcpJMOTFSwRKP+IlZJ3o74xyn/Npsm/ysAjDL/Gvs2WbyI9ms
dfLJAP7chz85f8bwnRVzrLXPjKvNyCRi7xBeKu+kM28x3OeR4q/yL7y6/BCwE+VMz4Hg0H1k2W1g
gEPe+1IzqL/5AXZ3qIfXEUhYVt3Dcstk3KYoZVEcMbvAeLgUBcAdJneKxE/mFYDtFsw+tNn8X506
eWQ5cjCwA2CrWtrltsUMvfBIQyngiKjgFOoPRdWRUYC3jbcaqTQq2z+HcJrX7bzxoUCWhXNRcFw3
Foob3CFUTImbrIo0BLaE1qo2trbPKEwmZENNfJH9OOJumvGxwXQh8iDa5iPmnqJtn2NKslVgtoDD
Z5WUiCLqQwgb2rC2TDhNjMNM3fuwbZM6x9q2dvhSxcC641GcKtsA+O0/i4QIbyMcq5UqCdI0ffPF
K2mxIn3XVjoU58pjBMrqJwnnHHSS5CPxiNFLRgkbmjAlTqZwMvNYu3T6ecdhX4fT2+g3HQPuyV0M
VfnTW9l3LdzjBDwoZpXsdsHVaTI8P9Ha421tYO/1KfBihPx+1N9zUT66lvFK2+96RnheDR2BrQe+
5rYm6dgP1ozjl06OAbXzSFoBix6Tp2GNVMpp+4ZhjSYnbMCCT895b2zsiBKto4duSufbQ8Bq+u6W
/5LX/Ac0wbfTtX8VEQ12RzYSW3mtPedOx13lMx3jE9e14aLomQvD5L4JZknIsvK0heOATNMHNN5B
Pw8x2a5h2eM1urlQJFHkokCDR0chVst201rJrg5MQIYCy2l4QNtBzIvw/hFltMrSpyKcvaf2OYTe
2Rbe31i8xIySM3EXzL8cWlFZPVU53Luq35p6sTZtc+0X8ubiZg1I4kIoSrKo91Y15dUaI84P8QVb
CRI3cphMeEj22LGCKDVtEnhh+sqp3NuMjkVWrJzAQYvff9shedAMY2+R5BCu1KYSAO5w8pmhx3Hw
0FSKHZtHDuRNUstH0l/sLHoKh+kQJc7aIyViZWLmMHnwKip7IwZMlH6FTLty1C9xERx8lvY6tOlB
Rctg8LZIvPbC+8Nze2k5YA2kKBOiRRLIlnGf4xnQjB1WS2KrBypabibDO8oO7TvCHoOhvXRKvg6B
xwjrE9w0HzZzOpOJIyLJ27Dcu4haUfLucgb9+CkvtfqIzPSZNKGF7nSIFcKa3duAo5tJjh4jF7dX
OvoERTaAray9GzZHTxgH0HQbYzJvYqrOkTPtC8GdWLvPjgB1OTovyPyRALTUpMgU2FB68jdKXlSH
oDJvcAJPq9Ewj8yEo7p5jlR0JjfVfc/EH/CRe5L2m74lm134XKx+m36b3Gx1gBaJWgl55pzUIl3i
dJ3jGHlbWKG/QrfOfmdT9nHcNf4Prtl/I56TjHV4GzEdi1W/LEou5DL1F0ndbuVc+lVhc+/xuDNf
qoR4sjwyuZzpNIKuMWd4SvBXC47pJtkmdM9sUQ2C/CK0xNVeH8aNzcmuOX6wtIIBq5e9Dop8F3Xi
UpGP3KSoSGrsLIqEWdQB2lDxIcPSYwOpI8wGrcbXmqG+IM0zpKUYQUZrbIJqJyP2MWE9EaTsxXO0
s6WqD4mqj47+XcTcibiJI1Ir8Hsd8QkohN3WD6IlQDTdQajkSaJUtsBh+oF+NwWaF0CUJTLhfF3l
MBu82WDCJmmqzRMwWzplltRN/CYZpQgO7iH7CPXk05F83GLwvgzmXZKYCF75zQCm0nHSbJkp85V/
7lQ8neDxHcvJuXWmeAVQf7Y7cmnAFW+rpH6eJGpltpl5k5yTYnrrjem5qryX3isPwDb3lmL9bKHD
0vp/vkWwpuY3fGnFyYjzbcGCMTHV1U/0hzRz0KSwZoDUWeTDFhVqAG4pj8XWfJnneXON4HUWNUoC
llwl2hWcZmylqKmN+Mct8Y9GA/VrzgRq6jEYTOgNnA6XKKi25sOnHPSYx/qkDWlNvdM0sWpHuuqY
SJ6kQWlHwJDxlSPvKWFZuUzMauLV0AkuyULcQGBfkTO+hSK9kW5EktQR8DEbb1xbUB6dWPsshpQ8
eywYxbBsnGaf+PotZ/2uQsBT88URcioE+T4RyUNpYCx5JWhbCKFf5b521j3nTgW79kKTw1nbeQBW
4++IgTDmab7k6hj1BbxtBxLUHJGuMA68ITMlsY1Dqm9eKyWXmd+vSttbGAioBaAXH6Z4bQ+rMvU2
DTaC3DsGdMV1I5YytO6BdTIDxoIThZedn/u2od0a13mXMKr8U6h+SnJ7zdlrQ+RNUzUPOU8KCSDt
momatNr0NHAJkwlAOru0zk+6S4gMJrAOrDTNpDeXyXbO9bnPA2+VAqPtChYBRO4UyZcgBLxnXixr
thNTQzbEhx0C6WysRaHU0kwvmscke/oWvNgusq3ZRqqh/ShNmL3+1WRLN7UO0iyWRwmbOyFfJc6f
pOm3LXw1Gc83dUWpgzK6Dja5TulGbm0eG9suK1cSWQeyAC7WTxyhS4zZz+kcvIo9wh2L76R4xLVz
wHkO6QSrPKodNZTfpL5gt9O0e8tA2mYzXk/1uVPw1eP4JBPUMBGC0UWdsHepmf64LrkZ1gj1TnMY
1zROtouwyMyDEXOW9Qy+My3GmgLbASO/8HpJfgqiZ+yIK6ur3pUd3jK85VrhXUOHcs2YXjErP9UO
qtDWo7rpXmIKgEJADi6M8LWV1ufghKSGSIlhQ9spZS0Q02Bon+gHy9npDnRep3qj+tUqbUla26L0
Ma8iYg24g9P83W2G09Ake46h0bW/KsidgBcIlZtW+CFZwjCBo4WUbv3eQH+PCQkpuaoc+liYj5uG
UDi9Ydds1buYlZ+kOCHpa1NHD8341I145WoafBzCRnp3a7IBcHT7jW/9VPMiWwbyWV6vtAofHuOW
PMIb6vxih/T4AvEG0DxMevkqCyjkBvkSFp5LyUNdeRT8JnlaXf2VVgxGOU5XVp5iGcHenKtyMzZM
QPuRQWFrQaZw6xdrgNqbUfnoPSMfJwE8LkBp060gc4AQ8AW8DuF/Fl5co4bzEewsEyo0K/o0PjRT
c9D5/dqBL6fFozPm924aDilpN3HabFpXZzyC1RbQi6GMNwHDxuXLk0G1q5PpMYzFoQM8Uk3pWvjt
m3J8Mg5ahlYe9fzNQOXgtiQUCaQoUt/0EJ2HPt+GZojKItxpQbGr2/Sp18cTorQ9hoCFVaYHGCUX
KtqlMyK1JCXufTTlW44KwDS4Gkzjny8fTdIdui77NxKMOCK8iM2ExTXQLa96BIh6bfzOaOJrpEy4
v1qWTUkX4PZUhBWB/ciIYYX3hcJ6zeCEHhvuO2yfNwxHpyQm0AKYY5aRX2ORR6Os7hEZFCHI5Pcx
SkjsKeY1zOmkR5/pmetToRnNnG/sJYBuHAhe3aRhcYnwVY/a9NAJettjnP0RdeZv9DbUONTMPY52
HIfYWNcuTPJ9mOSbArCXVcDA4ZjOq/xLWZD36yH8iJ3ww5TRrpK0dl6G5KYyQ0SvsxRaKRYTTKAV
chuzsKYba4NnPS0eaYjSJ4+SHSi+GSlk/k6JSsEBmyD+aU7IpKdDjiL32lqas+5NRI6YHUcfSVZJ
QkRUBmKb0vj6ihm1HsBt9VPMQGUtwPeQImTa9cmgVY4obodZMKKjZBQzXqX0uBXwKMUuubpNV26c
sDJW5AAewkn/IM+WfIGSUCENT9Oipl6eggI+dUtH0kWI31zcsFLvQxbZ1qcy6rMy5V0R27CpvNKf
BwVPThsueyfYoz86grDeNgSVyLp06P4MMKYmuCIUETlORHtlzAWMOzOKJ+Q2m95mDG8pD4BAvh/s
9HkyuRsQ4YJWK/fC0fatMRNT9LcaSYMfesgIHDZnsCmJZR0Rz3jJJva6jQrRkUmTi93xMITN51ac
3dsxACXWZOReQZhyoIcVTvsdCcLqA7PZNbo4p/rP5BJXGjuvNS2wURD06defWmqv0K6uCmd8Qf/+
2kbuPnCDnUsyL0L2K0okGltqDBs/jQdEkrkpuJG4YbAyH3Isg3iq+AyRbxii4g5vdngOCGZ+Vqk8
ty0t7Ti/JzmR7OhxRJHcpYHtjlhVd9W2+O6G8dcObF7FyHqdzJR8OZUfsdjtrTi/TSLZOn10cR17
75nhq8JMX0zGXzi6Pz5BgufR4rv2re7MVmhtjFQYia6tJmsk3avF9lN7NOsy5usnleFoJ2bA7FM7
OVWI4I0RjHTmTEmdoFwRsHcLx3atxiJcwu2BwlzHb05nPZximCdh5H6F06eXi7WdRseCbmpRWPG0
UEq7x2F/5z58NeuIcXKcrUMb8/qo+teGGXM1MJcuMUaMWaM/Zh/z2PlzwvSwrrRhZYFMdfpk2+Mz
pNdHz0nmMwGoKwI53vMEzUugGKs0EyJBT2cS3Y+HpipepEJ9kQb2Fo35AHNOk8uElxn2ZowOmB4n
krwakwU20uXGiEd8HIWNvs6Lr2Me73LWMqZh4uHh45Ke4Hfr9tKKXoM0Pg5KP8K6vqPHvGg5OwMg
uQu/mUG07B+rDHCMCMBL23+9md0FDCk9Uu8kRKKxRxCYxM0xdK0r3fCT5VONTSj1Rtf4NSQC9TDf
O26xcw1GvILIsEmlD7CSNJ1ogBC3pZ19qBR6Q2gZMTJ03BYHT0+Zwg4/sSmsQy4ZU/Qjkj2voTBF
QROgs7dBtNSGILjdwjAlk1nj+mRLfEbu+BcY9nMdVxunEw4KbdB4Eh1w5JeIsUpiVLNbG0MptOlP
U4tOCWUwQEnKGbF2iCsJnAy9PxhXBNhFm59qvdpTzmL+DHZhqm2E8vN9MbTflapBP0MDsT5zy/gZ
O2AKWXsKwXu7iLJBvP6bSPxmFhWl2EwMAH1xGJDGhXLsMI6+2LkJjvOo9dkSNDEnPseedvWhRWUZ
c8TChL1vN5tJKRi4w1fcApos6/7H9qpbgdkMKLfbISfKHa4kRz+1DVlPZL5dBKLQqCLIybTRvOpM
iEy6Zcev90M0XOpafbYYdaSNl90xQDvpY7LvdRppNfiXoHOQZg23rDNWitXkxGftaSPiw4AoNCsa
wrXRBRUwQMAVtsqfQle+T4bHWxeBD1W6+BgtUQH5zRA9W2LvRtpRqzNmo8IHu9k+RhKi9uE0mzRy
EoKHnhmKkeh0pfaTb6s3x5yO/sBYzhgcci7GPWnnYLoCNj640lrIb50yTj2UtB1IM9w3bMwJErz3
lo3QGVuDwEChoZPqWD/YlYmLCCCu9B32RBShUVI9h7LcjQjAmwJMRAqtjomQv25m9S7IRWDhevtD
pgwbWZENK+Xma1qmmyslW0T4TyQhLsos2hUu6JSCY7NlNrXir2IvjPN5SsUhcbLvxhzOLjobe9Ro
OGkdlsJt1rY3vEcmolsLfS171aGgIfENUMU+hX5I64ggh/BKytpdLeOblvIjZEcXk9vVo65y3CEB
9DWiBHHFIUfjpgtZwgbBdFN2HbxyHrYIUElZCvQMY4vFljrt5ApXImMLLQlWqTUw4eTn52pAPetD
KunTYElWGN9Ezjgw9nN93RnZU66b07b3tEsZ5Ueh8m0f1HS5s2Tff7KS36TBvChsLSXRAG2/GYZb
M0WsNbQbaZaHRibQPGi3capv0k796Qk5UWjimPmibq7E2ifcnEWyRJSCEr11Wu1Um/I3dcloyQSt
IIPKTdn1b8GYYgdIyy3Eg3HJaMQ+lFbON8ymJVtYcXAIgX/IBJuy7yaPAnVNUGIpViB1ZzaE57Vg
vJjzucRDddZuKLXpILqAIKz0FAzodQdYVKylqu4Y1PZTV2hfEeoYo7KedbYeusUglDu9grVov/GZ
PYmYvUOpviqZSMJuKqij47C1GvfQaiE5MdoqlChcUf8uXb35wKtKJ17slelSk+Y3ys+N0ZWsjXyE
5oavhewi3eWkME7LnkGFXKfCfMCGIemty421dOVrVebwjtxfy44viD1Wmc0fLeE6JYp8dOLngDb1
JgniRe9sGs1lENuqTdCj1Xf619KpAeNa96rAFWaUJ8ejcrHGgfJ7eGkjfasc0gNHlCyzDApLo77U
FaiUgJzuqruzCd+ZBQ1mKniPTAnLguYMc8CbUaBRIh6KhdG1ouoqU/0rsqt2x6eor4xoGvZJEX/1
SYsfWSLX7iyuL4Qd3Wie9FERxjEerAGgf8ACO8B8if++DYxTk6OH753hR5fBXhq8G4IwGyvjEYuw
tHqI6EaMVGq4QkD71Ar7qPTxECd5uEDajRhPFk+ZhyUtYeBOFBgVOO5tt/+QibuBWD0yPZ/glVd4
qsEy11h0sByuR9Krzb6/ZuCn7XoEPVqXh0QGb8QzWIz+0G6maXsMOPYWVQdo35w46F08PL02vEon
20w9n0IfQHTzdx50BAmWRzMYTTkkfwsz+eQ9/MhkiUOyQtkJFDntMHBNE9auwWIRk8qGL5BKXlXW
BUrfbzJEFy81r57071lKoCSivwHm6gIoMVoBpW5h06E8T6JnCtIRKTLHdef/Vjam6y6kwq2tL8pi
miYXYU688WP1JLr8Pe3MV7I2Ppuyw/jsFogpEHqJUYHkxPXj0LP3fnsWg/mZ5MElmkoG6xFgferp
oTdXeogFoBkbfCfO0ANnipk8j2tLi5B/pWsCxQGaGKBK6T11QSYU+gi4Cj1Gj9z8ifuaTFXf/hdb
sdq22VxTEL1yEZN5HaaCILGMHYlettER0aC9hPZ21lFIcGJHj7ygmGvNCQOcZnqnnOnGSWd9wTzM
wt41tykyb5a2ZSwdjXWCVnv+Kp4o5qt50a036EF8hGdComzRA7xKkzPa7IZL1MNBlswmMMFSi0A/
a/p1NGqbxmTO25SY4XWvHgCuI3YPKKHYP6Rd8BC8mWswjskiEGLEM9ffGl/e2Jl+Ud0fmqGDkVSy
LAqbhpmTUd8KLJojLmwb++SSbv9TwOn2GuywkojvxcToGONqe5R5+uETWZdO3QORFh6VqP6LAiR3
ukLMbdGtGaRUYRCG6ij7pyZp3j0TA48mSV4o9m3ZXh22AlUTPOmsKJoG3SI15yCGCHdO9q8PjRti
8XXFCEzq7THFkA1f9iPQ200XRec00W5uPZu54+cgE5sQyuZo4OorUegNxcHXPKSr2oaW6qdENNa7
5Tlr7d+KcDx8DU+a1+8qTM6mal6y1kDQwXZNI1pXqmhluCFPGAO2KN6weqZxADk4ANvwCbKNQ+0M
wijfdxEHVmpz00hl0OAh7GV/uSexbm621Rel8XoEBYZ+CvCgEhctg2E71Th1qqrYRykG3ITRcB0i
jaaGQmDGiDQhVBHClpW0HxksD73sPyd4+mJWNWpBua8sD9ecfTP9ZF0N06ehteuah+i1iJLvtNeI
SAlYbbo2TU3XfPZABxeNWWh7TQ/BAhAbv3CslAZQ0qRE6fgxeAObYbN5cvpm6yv/s0sYdscuiTze
dIGU/jRkFYdQwEfQ+z+qmXa6r30H+WCd8FEtja46FBqWFT/1fmoGYUc1DVtc9ejR9Y3JxtvJDG0b
C0atfWfB1u2df8GYT5fJxdUbW5jN8pILBbRiCGktz5N/qmULOZS3YrAfBK/DJejhTo9Sh8HKVKgk
8G2RBJ2+JJmY6pYYlj3ucofjXAO4i0N6ZwTdd2l61cXl+9r4PqL1CULd0q4ByAfGgC5CHiaVX+uM
OCfJWV5WNlOX/o/MI2dVZRib04Q9F3YANCk1gtgE/tIEw7DS02+XsGAE4ko/pG3o451DGmJmESPM
tsEZkNWxv00GzzrUac3OKHJuOjQrOjBG47EoqQD8EcgS0RqDHC+kYr3iUELjZX13NVdnngNwcuBj
YPdE1uAUJeW8edUrWLOdQ9ISihgs4ORG5taqqvHWlXp9jtrwYPviz7cSYlaNTRuD75iI7rTUMSP0
fhnnrIZMr/nqgpBTArk7S9tKX5sNPYcnkOGTcfkjHJCoafsF/A35bnOx3ZbwEP8OS2EbVvJbwxmW
KThjJRdUPJFKJuNxH1gCbWC+8RjwAsenFsLvguIChTWC2Nyt901K1YtO7eSW8ckqxmvXDT+lP146
5Lxw1A9mzw0z7xarGaZj1S9ENkL6N7cu8+PUaVl9T7u2+XGG7K7ikV2ES0SHztR6YZodxId8Qknp
uvH0IqBcs0XvyJhtSKzyBVZKJq14v7s/byKobeXy6ICLR4MSlfPINsbxgmkyB/SzGuOQnSi+gIq5
OxkWIgJTM64HM1oaVkn+Sjf+A2R8jMIiYZryq2Qhtm7a9ghE1EGX3VtlBBQldf4CQhz1VFi/kzT6
LGNAOmlyZBJ2I2lraRktQJXk4Ojll1nCW4mqdWHz5vZ6ZbHJHLBZmjI9+ujcmtFeyR6tnlZc6uEb
njM+GCJCQ+2kzVHixA8vgrx6SwSj5jSd+n3WAF8xUgIlmKL5ezsW1iJp0N0FUzveZVRihK2jbtno
LPAc1CmNgITpt6dBjVsbF1RdJN+djSOIrfUl73Oi5BR4P0O7qZb1TqCZOkaEjMc3/elni2ij+G9s
1JR6G1AFYGIPXAP2vu3jyu8BsszMEgUIpw2DbZq3x9ChUo6tRQy9UdrqNajw/I6KFYNNPM8w6TZS
CgozTXsjzHILxpiy0uDvwbcR8pZiPm3EbH8Vay8ZNtRmixSXxSAQMkXxKXDUsJRtAQuvZNzR4crq
ODRUXn1VfT4wUyIOYuiedR+SZBFQQdLpZAORsfF7I2EmEPRL6Ul/QtzlghwqFqsZ4aghYTYdOa0u
/6KuAS3YrgkYSL8HbNnHkTQuFfGpx2wKfJsD6j9pZ7Ybu5Jt11+5qOciHMEmSBq+flD2KWVKSvV6
Iba2tNn3Pb/eg2XA1k4LElz3rVDnHEWSDAYj1ppzzCwbYAWF8taICa/kZHeHPx4zmMJqbgxpfZVa
1ZFwn3ZbO/rVaKCydidoR0pBBS66Zlt7+LY7c2n6wCHJ9LKRTwQYTvw4p/cJsNFURP5VrJoA0WhW
uAhZXNZzrqZEGxnqI4wouW6JA2lZzP0UfkmW3hUeJq/GqV+quSyfhUSk99W7xzoJc93YeiEhRk6E
nkZq3XNOmS8yzEM4uHdl0731o/VB0WXTlqyLfhU8thFLs51Abk+dpMV92iVPQZ2JVdIpe6nFtf+7
7E3mYNveJ7F4IIi0owKNkldHzBirGkUFskdrCuSavG6iNCL7yVB2dxEMkbxVmKgsXLmXtGrIMLbn
Gi2IShd8n1fENwFKF5TbxbaaiwQV4sPElTfdmN/2fMpMA5nwhM2e5TVcu0A32shDk46bqmheXVYi
zhHIPrvx3fURYWbNkCDNJNiwj6gekcxhBXSDgjldcKlaNjzCb8GwOIsajbHFgs6GYl/HUOlck2yz
BJmSYUYrWnOcYguSDIy5+okUQW91oJ8s4TqfK+RC0JgvCU2l8+ySppsNsy4whfKV7TjKbQKU9WY2
rSfaskE/PSJzYWUklKlXJ3Z8HmlAElGEuklt+hUyxKuLSbah/upqaxdaRY50xWNNuCjG8iOTwbFQ
8YuMJuRUhoc6i5ymzCEKL40p+lVXOn5hkrIM0IrTipSym770Nl3p7z2PBS2yYKPULCO2XlIBMbIV
k/4mw+idNdRyAsCS7rBPXDQkU1xdml57mgZMUbZLzzrP7Pc0BX5iqs2QpTeWdW8i/eJsuBnIc4gl
HAOUHhOxNDJoaOVzfhBB6a8Gn9vaIMsxQb3EWCpHvAnGZG2FES1NMzG3mqA64gEt8gPsLpQW8OxB
FU3Zo2UwH3r7sUxRRja44PoQ3xtcjcaMn+pJ/a7tcKMJ9q2jSRF/NKpol6t3GVnr0Gs3hofjxFEO
/I346IbjCW3FdRC110Qc8kwqRASQFIge4fNSW/IqKiiLAed5sNJxWRjyusTMY/nxRtBIiRxCcCrx
guWbEDL3YWzpjLa8LVIue6ZVVETLsEfOVri3ItaYw3QcrZYorVcMWDtrrnQ4A9CKHAxSCI9jJGij
X9huS/GOLRJmgBRMtCisXS85NHX/qoHHZBhV67IM1zm87smK6OjGiwzJotc5B27nriT6qO8oiNoA
gIBfVvugYn7Y1LVG1s/erynkRQYvF0U2T4uuCnZAeJ2ct2FsCYXsfQ7hpv5YDei6Rdk8qIKY996+
VLX5FkW44SDMTM60Myvwd8AmM8Sw8IfpDpLYEJFIEitwhbm11scWin35J3KKbaEUuTrscBrxbMpT
QZGimlWCCLwbx31EMnKhdJ6hTyphn16Sw7ymcr3oJv2QRO1NlJFvqCsCyXmOHL+RViJt0T1WGzU3
4pU/78WJG4/r7LWcSzfzZtHWZsa2h2vE0beGbeBhT/2DTnKeUecHHQuPzyqoOeLQMP8CP1xZzrQl
jFiCuse06b8V8PrHRF0KyMNarJYD6ItSJU+DMCAZdKuRyiYgKA7KQIR97aUo3KPKgmUMkpq8PX2b
uyX+MOeUumGysCKaBFZFKJWc6gEiRgBYSDwNwWw28/y3sC1+WW0E7xeuLbuDowMgwR+RFGmZtSa4
e6RnjbENbhTEa1BzxToEvGGWVL3JcRt83JjUCBwT2WSOvNLx27uOAynkpqOkjtz49x1ETiH73ZTH
N7ClHztEYkXi7EqaqD3bxYUnnsyW2FYrXUZQlILK2VbkkUxVUbBSNte0RUG9WH98r8bxCqEFHZMK
MBcMJJFbGYfhYVzEeOHxSELZ8fx31ePRTMwEsRIGhDjITo0iFdiyjiBPCbgIf7UFx+Smee4yH6Um
/zaxWRQR4eNSm61XGT5pGAZjuRimCE4cgvYsOQwJ7T/bbpH7q/l34syzCtJ9U7qbhD47DtWCeDXo
JAN1DpwMJCN1SE2pVSi8XA/hsCXujAg1NxUSusSEPgDac8t1nzSP0LvRBRPgpYqG/PFOv24NTezM
GZuYlOTltbwqaOaesigECFH2g7nXLYH6z0CAJmvvmtMtSE9xUyMpGC26qlRvbJrFRPIQTb5FkLaK
qVguyC0eEEyLU6bnf1CiweVEWN4THLk0DaxowaD/jqivccrwLyOfLCii2hZO/C9FOzGFhoGid2jG
5pLgoIM5Ne+eN3vmy5cofQt6nUbqSz6/MwXtrxYBIs2hNherGaiUyx4ddHJlw89rMJmb8SqerA+l
6wuvsYhnpH+hUBjOLJPBNK41ECS9O12qPlpM6r2y0JiH9B8gStguIQtEsflCHEqa7mER72VMNI0I
DzTrLZYvMi2EKS+p5kwLbTC2rocG1rI4tfqkLaSHCWEusDCieXQBHgQuDIAZdlFPennZQS8J63p+
nOgOU+22px8Enw0Fl+GrR4PeTApmMdeTPeoLlh+3uFFz0SOdKFNX1hx/15zqBtFZM1fD362xe/bR
GZKOtHYmPjXoLIUFxsCI8alL79YY2q1FfJbI/+S12roRrXDdfk7H5hmI6iJ1wB5oGjbNbtROhghO
OXVL23sMCQDDpe9Mxs1A/ZplnOIGR6iY0OM6vclcvBsklkZNuQzQzahqesxhlwtpvw9FdWG43pGU
Q42iw6QDzMJ7gZho4SHC4SCqJLXqe9sx94P2UEy4jrht1MRk9UozDyWVvlZZsuh0LBiqXlvJo68i
YFKsl40db2xCERUlitAvlnpC501VW+kM2SpK8Im5xAFkXTcuugT8t9DFVZTG+8SLftMcJpa4vMMk
jaoGlRiywbod4RV269opnzMasY5Nq7SgnVA409qtul0Y/KG3A03Puk6mbp0YozNP5oXysnUTvXjy
mCF/iRSYvBDeOnyftBlXojtpfCL6ImW/MhD2DXTAt15T5Mtl4hFzM73V08x8l92twnraCJT1VJWO
cMxzRMdsTxwjBRRuyCuEJEc5Q1ZHjqlLWvS/hC3utWam/kCqkCbPpx7TX3kybcIMWhHGAzfHXMUh
jHPdBhbwCkwY/ymy7jJCuwCEF983oXpoRi4S94+OwJ1KwFs1YggOnaUZdRzxymujBoJSeaTvIPw2
izU+Qxr/pfYkuqpfmPaMeWw8ShK1c6VTNIIP8i48goGskvAqBUefovmgIa2kGbvIEjykDsd2y/Jf
pG0cNL89Tll855CAPeduAQC2yuvez//4ZUBrJu1QinkcjSplyNWkOIFRyOf4T67OiqOGvQw96V50
5EA0TrPm0EcxnIhQYV0rsGV2PdH2iapdyydICfhmDiUuxD5leT315aOfoDZIBudPrJtyY1lN+IDo
hFTm1ht2sKT8rV96JNlofbjxnco7mDBdkN+3J9JnaeSA616Ukv1ZU8IOk6Dkd6nNPp6jU3TpRP1q
zDV1OZbNIRi8DowYuVhUYN6d+QVpJa6JmubsggqZscLLRs4LiKqrkPLTgS9dvagd71rPxgA8MpKi
PsV4SIOzp91exVuP3cFChCZoOYGCFplMq6EXUCi0xu7BdrNxWQl0b5aluiu9RpXvCPR5UYMMvZ0P
JZUJEIqemrE10xxlYCWHDT4gFKKm6x+MGuN7xQ592bQ2hkQi+KBepx+RHZH2NMS3kjLOEgS5v4hG
+1EDgdeipXsQQ2bSnXJnNlr37AVSXjmzpZqEq3Zj8ngXeTCpVW2gLkCn0KAscuqdStrXoewxjukW
XhEZYe907KLbTVPerp2irg9j3/1qO1gEOoKYJy2dCgidCE9dclmTECm53WoG63DQb0qt164N38zW
2PtpvngkdhVjBhulHChtU964aG3OSlY7o9W0wIXFqA+XdV0+RpqGGCFFFlZz8HnmBE64fOK8c9gp
tq2ZAibzhQ0Yt4arZQpqKBaKT21U2w5gEWyc3PTXTkUxvI7t/DgUeDGSnliSoDGDrVHI+0jiBrIw
hC+DaMTIhpyClGu5pqK9RoL5GEnsSGlnAxh36jvTinsqe61Cstn2fElRQ1S1QjIlffeOz4WxtMJ4
XPqh00ApKaA6xBTNK9Pp90FqoVxpsdzEAS+dMVMoEvLp5q+8QcmV1k9v9ibEd3YTrs/SGZgxhVM8
K9uIbZ9r9N7Gq/FaQWWX0GHoYhH9woSxEwuFqzdQ2Q9WE6J5W2qXXltfBoGMHgwbebk0C5S86AVb
B1GFUrq9d+grjAEx9onGXqbUa+foy5oyv0QVH6gPGSbs0bV12IpwHY4pjmAQ3whVK4wUpk9Lsg4Q
w/UvlahO1vSONHOVO2RUY0aihYTvHqFwOYl9RxB83GENL1zyhLPo3q/DfTRSQGeTKJphHxUOQqHh
IB1OoCqNUwhnYmGaBrewRFnI17IlcJW4cU25j53rbVw4LwW2qhRgYwLT1UuSoxmW6Fxa1DLByTCd
heXSY+pDrHwW5x6LTxoZcJte1S+uMl4Lx/jo2+4yLMb7OGN1Q6cGJCPaEfxXLDNfrXWE0eCfs11I
H8yhwZt07NmMacBa3umLITSTlYU39mIECedp6ndHFjsKNQL1WLIrkI1tS0uyy7VftNmdpQ4bRTf8
Ax3TB8ujLlkbv2TGbLDNamVXA3gH56OZ4Dw3U/KEPGJR+NGMC3yZahIfKXSzuEfHxM1v3KafLWds
4LuEoMFaPUUBgpHORr6E3fRCCGp9dmHeUj54CXpj40ZvaeivGzZaalR3vpbfgadbUtV+s/haFhbA
M72L9okV6DsOv+zhwgnE6JBf9FXyS8MkWeWEbxINd5224D+ooGYN9GYt1Y5tYL71Pl3zursD4YoC
EeJigKFPVb/H3nxxEC3Re18MLWqMKfKuEjKP+ADuAkQtuWFzEspWYwZ/r8A5M4TrtvDWvpru4rLb
TqgosbZxGrRP8Tgngg/UxrKyogZLS8ProFWRn0hShTMz9TkYjFCWJrhq7BtIr3ucomhLWiiaMoT6
hfPkUIUnQhB/hwFjtQpi4xhHzwRsTzSthMmE612sE22eXNY04NaS/TcvhQlWEV9tczRbLFIqUC79
2NC/R2LGpqZClZvWmQakpOQgAbiGD0zYU7PrPPfatfvhvjMy4h/7Ut3ZREkdLBoqh8qBPGHOMfdE
FWqXTTU2W4wtw4vjE37YmElDoBdSRmi20OhSkKSBXxDo7Y6vtWE0BzeCmjY5KC8as6ErVBjEyYs2
5bgysQkeLHSEuttsk2YMNkWfUsBoA+jcnJbxkeZBf0l2AetMWXy4FQBQDcHhRid+hCL2lMMSs1JS
ndnFTzgjlG4ebc//gG9/8t1jXnOKaDv5rDfwTNDK4SizNMkKFYhLLaTkV/ocSgTlJdy3uYq5Alu9
U8d1Ydjl3Y2Wm/l2GgwFL5tQNoQ1L1qdZ2tZ9bfB6BqXkaen+1KzWXKKlAIx7PqK2Avbie/8UVqr
KZt2TRQuW+qleER5h0e4tX6ZbiTdbM+zH9JcMgsp6UXQWsh5cErxRoTIVec6r0ofOV03hGYF0bRq
M/sxlwh9pvSyGqKNkdTYxnIqOjbenfASm8fO4rhXQIIE7Xpp19GKLCm+HNayJRMno7TEOrFSMZ8B
jQfK0Ku+KzeZKSGktvdSC15TotHYGbLPy832lOjJKZnkvcTlUufOse5JeqTXrTJEKLZ340jy7ukl
NOy6w46smTijiGCz6YoxDrOgb2Jhb+3e+uOq+I6Em6WgCVmyR4PyvUpK4s/JFkEL8lx6ziYXEwlk
2i1nbap8Dl/qXPEO+D2cm4J+pemqDmxItpQ0AX3Zb9KYHxtabEh9rAc0+A1rzRfkdSxITuvcZEs6
/MnFPLtAg2/RazKPmjVt/ap7jxt+B56btNQfqhjEFdmYb9oM1Mpp0jVdf60NGfg9sD7KXTVzZjX7
xHVtkfdDmgItT/ZKJttvexs6fNU6uhEiZBppGBjzUb6ZXZ+hCvxoSNhRJTq2HlTgq49SzEeOztFy
P1j2thfFMx2erWkHL+aEJDKg2tk0HgGV6WNucpwjbWHNGsdqZ0U0NJsr9it39ZDdFN7sTZS/3Qir
kQvGtPWzVW2Ob4JuvZqDMFLLWess3OT53WGHWk0akUp+y5pG3gRLqmahcYydyyRplvBPHrJAEnuj
2SfFRFzQd3030mLr9t0DlGYilcHDYwhja11WayPve3RX42nOTR6QhG3pyhDTJdiIiBczIs6hDBI2
4NZsFFrR/2gvAJVviObZxU364E9QScckBruTfiDSPxCOtW2QD5OeAc+NoqehaRLhtXwaYFEvUju6
rvKZiEvz1eIHFyYg9rYmgaUyAD4piQNpwA/T47jQ6nHpmaQTOOFT46VvQ8mNtKlfN3Q1+gHTxejo
KxxE8SK3rI0LOPBiSFte/GQfSu2QwHHPzRhbeLCmmL4pwC1oiA8dZGirLuXw4kHMhWU5Fs2anAUH
MoXk9Y/HZx2ZUTetumyThI800uZDynBsy9fW4vQDoBIKcEN3TipjQ27f2hcIwRHw6R7vtHhWwKYD
qiJOM77m5GxlWr6rODPLZO+2cBGcZWTL94jVT/XxtdEZ15m8LNrT0I1g1USyVoF9nBMy9BZZol1i
jZ4PkRvRi30rnNdifM98RIokBkXghN1upQXTu7A2YYN7oUpWYXU7qbwCWkFyNipAq0bQ4bBjXYyc
jKLieqKlVuE8oKxrDsQkSf3Fa+6HiPOkdTcm2o6TB/02fIbYeu9073eEml50dOYrLwSiKK9rTodd
i4ra2qN4nGNAqFLpL7AOtXwOtbggD3BDNhsUfJwmEpkVUMIQmEW+CSkEV8CvhwmV+V0urBfssRem
4211XMlekFNW7zc6Cl8mGwZkyrwGgRzJXWL4i9jZsRwkBdIWolNiI/iFA9yuAUXNaSp5dlmgaPbJ
1kkC61eNVEkKsXQHhGH8pBJX4sG2kGKdOnJyYkqQJWyeMUfqjjw3lcHShZDTBLPZjLEmexO0BYyV
YV+O5Q558DaIg40yaXixN4TwWVMGoYp7IS0AWNucZleixI4svMim0TJMK0FSwIXIrPuIhcYnFiOw
ru3WW/ryT9qXFwHzL6aV7AEE4BWyTk7vnKT/WxD97HonZ7YYeISk4QJifUYu1u86CJctJylg0mnF
9nbcxv1vgTa+oLgVwCzJyCQZ9yUhWY2wQTa72e8YQLjg3IbqbaPp2kHng587/W3VzRorZ8ufN0jG
jl5gmN7r41XKk/Wyq5LOXjBIzBc03wgjKRvyZhE4YGuVj2Qt87+qVWfex9zMLDrV3i26jbbGvMob
OuoHNKWvGlAWPurkCVbrKoDXBM9KNY+4MS8CCJQ6DlHtxbbQiL8YWbsPjCdKX17/ijbpsi+Y/i+G
wFupp3c6FaIYFymw1P1UVag8jqpip0FMMOtBtrLcDxo61ybJJaG2m3toBamGFlgpjkIQvRp8px1y
mgFdS95g6zR/q44wlBeb9af356M5CjcOaBpcU0HvAVBIOszHXjSjwnwek8cOgZ/EmqDJA7W7h7Yz
aF+8tcMN8lwRsTuHGDdZwWPf6viDwcLo9PN/jcJftKC9qH+ky4CQNHqVNIifwYUsQ9RGhHvuND5t
MtVoC2w8tDc2tFbBYkPOvIAnV6kr8FgzG8CE/DIhWw7ljSfhWvvDSguva2AYHRZKHO2dZR4svGK5
fzR1pmz15HCgYt6XVXqF7xcPLrvZdcdh6yIT7B9QjgSldRsWHjki1VU0wsuTbOysbT48R9qhzIJn
N7/SRsLnsl2iJpL9uATqAj1OlozYlNK863ghxdhfOdOsXD5SNsCOeZ9rLWfQOz+7atOnArsffcw1
tiaSe+Jlk7wO1jHsrFVIhEQmHGq2PaCiad1n6dIetrKlFKQuS5gHYFZcTmnUv3eho927lMOoiZEk
HS7q+CZPtVeT6lxjB386rcHDll6zOjxNCTIZNjp2TA2RBkybokgc6Dc37F6pl3Zob7wK5gLq44ET
tUP3y5rcR3Mg7x1jLFk1bz6mpgqeq2yNfeh6fKytC6279oAOOnzRJpy1enszaDda+BuNyDKfI5YG
UskuZQ9TQvkfWartPNpCtt/jyXut2+Sk5fFR9cZxSulsJ0+lYTyVdXGIcfWEzbMK0Hfa0c4mwXLA
MFro1NGgdCbODexPMAbFc951K6FvBJKbiePajBmygbQpPXmXxHwVgEscZOmKXAG7RvEPlg8gmQYg
CuYO+XOIpsmerIO94djPvgHiWq1k/WvkADpRMdI9Z9VM2qanR5XwtyfOaP8CMgmcXBml0ZYyUkdd
nM1LlQODvCzLF1EfdZTCLY1Z6sLO8OYLbvVskSvadYaYQiCv5Gnn3M2xhqSLsERoYOwN8x493tIT
yYvfI+RI4dWn6N6b9po6GuiH+0q76+uG8/2dmMV9yq1p8GRolkPzopH5I5kkq0jAb3iN1bvBzGza
9MpJHwrw0Cij8Jw79LKh+fka0ppk6VFkS8OnVodJALgS9KaBXJG3k3LDZZEhIwqQZnnrot/brAug
EhckoMeFg7s7ZtUNKHryFxLCRofxFa7SjOKJpXvvCn+XmPz3RbCnKruY/Eu9eyK6ZtURXd/S/6tD
8Dw8tjHtrwPiS91ylZr6TT/sanc/pVe6ziDEp0KxSBuy9nC6UE4WNkIrVt4RA/DYkpLD4TXub3FZ
MnlBe8XTSs9eBT+wGJEk+9tO0KwgP6HGXto39mWZNc8DWjuveLUxdA7hoRWQBlFZI/NUaf+b6CY2
4bjDnT+Wtu96xfR7HeUrGZOARPfV7HG2i40Gu9GMSETNBny7gqi9TWUWi0Ee85JS8CyYIjeWN2Ar
3Hupiqt8wsU+3TgwyLzggZ7sqoVEOvLmZVZ5EpxuvAz0PlI4vyRzJ2P9iMerLsAWDIpURh991DyP
uCkvfMSqrkdSbESnHXGBpJ3nEYn+rGkQ+wVsKehM1q+0RSiF5GmSD55X3pCLCRFl3uhhTyClyrqS
VOXa+NniM8pWeW2QjIs3IZigYf6ZZXaGs8/AeMj6Dn40xKV7pwg3lFU85zoBSh24e+ERyYA7z5yL
Kr15cIk4KZGYVhYqjTa8rJzkkopCwtpsByTcxCB4h7tIvpHVWfgPFse3nDpbH47HWn9KoN+Xo77R
jGPLaaNHl0/jeVbpbrXoLRxusKCus+A3BR+wWv1ViiGAJhikGOq++rR0woQCv1obIxs1GB/Tdaq/
kJdOEgKHEFJESLMo2K+DzDMrHW0Tkpf0CKp4mwXANRA7d9JZahBc4/BE8BCWaExHTsjUnFUoV0X1
7NZrwSeeko1niVm4iO0hw8lTjgSbw3DNEgJ3sqXhcizJ0ELxQS4d746PzzqxPTTAa7Bn68GMNzWQ
Ho7yfhsdaDtvYrw8KvilySflOKuxehv6XwWo0ra6V9ioE89d6QWEE16lkvo53mtlUf97IutuPYUH
X++21Hu3SXYicoi7Ud4GFq4O+ZzxogxY9UfMVZxO92G5C2nVmeYuY5oMpK8GXUtQUX/VKOJryyfP
eMSI897X9mOf2w/ID2hmI7dMaBKTohdQfRLVXaJAYqfRCutayZuHrZXTcD+AGxIobLyTW1yHSXHT
Ae6tYF20glPtFMQ3wNApAZA53dmQbdEK6NUqm3ca4Npc7KDGBvAJ0onmXYlTgYCltBFRoWfToZyI
nLhegswi7rkpJS4+LGwTUasme251Z2GSV9Z1NAeklfa1XgxHyoCcEUMYAiyC4BPuoqp/ovqLsQPV
Zf+IiG1lVqeqefinY7mpmc8QB845dCmmt6HD/2/2T70vVv/EKus7DdlDi6TdcY6cjNOESv2fjelG
vWSfT6beLacurAJi8U97xOdOTlW+GLsX3XgO1ekf//Hf/uf/+D38d/8DaVgy+nn2H4R63eTkuNb/
+Q/rH/9R/O//d/f+n/9wdN2QUnd0pUzdtlzl6Pzz379ONLf4l+U/y7SLm6IsAeFV0akjjFM3qnly
fz+K/HIY13VMU5qWtHT59zCpgD3RYRhYWPqCePE9MqAlMvpFsKbWUO2GVbOAobD5YVTnq4v7NOrZ
xaVl1rtRbdNRuvZuoe9B4lpnd91NxKhA1kB07SWejAWC4Z23+GHw+Y+f31lDNxyX26oL4dp/X3Kn
VaE/N68X1kW7Ao53gQFqQ4LEVbAN9ur4/Whf3V/DELaiq85TNIy/B8urYARiQLsWYgBlmo80OmEc
vfh+EKm+uCTTlswVxyBQ+PwpOqbSJhoUxaJeoTVcDTzC9DZaoro9lctpgTAfudt2ePl+2J9GPXuK
olIl+0kO7RVSt7QhSMa7MBoqSR/fj/PVPfx8def3sPPD1sqQfNF9bKrbCn8hZ4bvx5gf+vmk+DyG
+fdzyvCExXQ/csQVw9b2CMQ22Y786SfwWP72+7HkVzPw82DzBX96t0dptgCwGSy5GpbaRb1RN+ZF
tzLX4iJcWj+94l+PBqbWRG2glHU23ydb7xr84uSNH2hzFjuysVfEYeA3XtEP2djL76/uy6flSNcC
y+JYQj+7OMuQuosPIZ8lHzsv7liJ5UFN7k9ryPxE/p8n9mmceXZ+uonB2Ltdg65gMe6BsT7jIVwS
cclcj5fZBt77Mvphinz92D6NeHYj7XrUED3y/ahX5aO9nrYgkDb1FdWTZfjjaF++XJ8Gm5fQT5cn
sIFoAQiexegdfX8P00uvwI788LCk+8NdnP/5p2ESNSDBKoJkAUIbvuaCgt89JPcFBbudtUJajLNy
obbRFovUJvjhGf4wuCH+Hrx3KdpME/J0+CfxtsiNJRkPzhbKW3ab5IUO0dsBu1oh7awS4+37eSp/
mEDG2acPRkZXBwMTFSU2x4UNNsNF+Bosia+BhbnM1z8/VDlf0TeT1jhbMvs4jFt2VnBmdt4+W8Mb
vJgWuPA3P31i//WafTfS2aJpa7Jycpv5A6jm3kOwfoFqcGWt7W2wtlflb+oFx3TBrnuBVWExz+Fs
0WySTb3//jZ/tRxYhmG6wlBKWObZchCPNn6lDFZUTVXFquu1Jkm+wdDybwxjCWUL3bD4uJ8N4zqd
QXpwA4MecpGdcnDC4NoN9Q9L9/yKn99Vy+LMgWZDdyHB/j1jvaELq1Hy9VFi5q0jGN7J3gL4IgwT
SYBbacalGxQ/vKVf3kNls5pKAa7xfEmF1lwmiOOx4ng3evVaJZBrqC3+G3fw0yBn62kdBPQ/sagv
Gmow2n2MfJaA7//iIGdLaGvrKXv6MUV3g/qAaCmHFhZap4fvr+WrV9v6dC1ni6fNAVLPcq5lFPTy
DfMBVOHl90N8+TX4PMbZyhlytlFmQQasc3A26Rbp2ZLYtg0tq4X249fgy336p9HOl8pcBhoVoj5d
kFsQ3A/34R4n7+V4bdwaezKmtsieHvKfLvGHeXe+QqZm3E64SkA63Y4L4Gfb+DYHWHWJ2uUC3WFz
JDjuDQj093f2y3fs/z688zUyUsLr6fuzRrbPpvPY0LgbaVhF+ZPp2z8sG3JeBs9faJYlZVqOnCU6
ZxMSvVgcV/44f9Ox7V0Pu3BfbK0N6WOH5vDzB+CriWlL1kLkYQaSu7PhrD6uatSXQAWp51nZ7+6n
84b+5QgGF6IcSLGOczYtdVUHTVGzIk3JIltEfNzwap7gqYCnuJHbcEN3iCYAnaZ2PS3kal73EQEw
Z386aH3xS3QdKZVt65JLNs/WyrxrpQ0zDI6ObWqnEaXPbV4lH99Pli+m6F+DnH1QIdz3vUuQNxX1
Nw/r/7Sq7dt/YwhdKHbQfMc4Jv+95hPfQ3mlhgdEJjJYtB0iysWY7/7/BzGYg7opcLU46myQTB+N
gETraCHHY6fQdx784odv11dz3eDLaDpCVwxzfvCFrYsnseaBmIeAAL3HYo2IbOFgXiHJaZUv9cuf
diFfPB1sYkLx5Xd15PHnU8Dz8GdGgCoRXhwHldyOdffite3j9zfvixXjr2HOJsHoRfSUECtjjFyX
+ZU5XlvsWxGadt399yP9dEFnuyoxaZ0/1Vi9U5+cwe6o+Uj0Md98P8oXb47hGtJBU8ZrY/5rF/lp
U954rZvj+p7NEyOgmjX61B9G+HIuUADRUSS6pkOqxd+Tuq4ToQc6FQPvIDbmxli3m27rXGEua1Zq
LbbwUL+/pq/unGsbwpBUQtg8nU1wp+5k2SbgfNw6AxXV0fFXdwJ12vfDfHFsMlzbZYW1DTZM6mzG
DfyCUmup+5PabZsLCTty7DZ2+MOn8csn9GmYsxlHG84rxXw1YCrvDIhYIhqX31/Jv/aSZ5+mvy7l
7BFlaJYLx0dvVq8A3u/MDZANuQxX6WJHxinhoqzfR3uPzn9z+2+s3aYQwuIY7wjHVmdfkdEk4DqP
IrbTaC7hPW/MpvrhYPDFLTSFy4eQv2+atjibEJbrKzAgVI8Gy1yHWr4tx3b9/S38atfE22PAIbWZ
7I44uwyhOV4UzwR6Mg5pGIwrczH7FZewo5bUqsx1csyXxca6+X5c/Ytj3udxz1/gQga9aY1MjwET
40YCVrpqf2VLQEGLYeFc8ALcUVk90ZASS8T1/vKnffYXK+JfP+DsNfBafInayM2NejwkBLu52wJm
BqwQJG/tDzP1i1f7r8HOXobIa6vS0ClnufKjm34r+pZJ/MML9/WjlIbLEU/apvuvBe3TmoisHX5X
B6i3XjkUjJfJki/chbaqVgCtL+xf8XLboVP96cD35bV9GnaexZ+G7b3RR03POtkZ764HXoRG2ZS+
fT9f5Pw4zl512hm2YeqKK9Ods8fVx3kcJH5cLmgA7dwnTInME4JTbopN/cON/GJmUJnjY8xWhpfi
/KDc5JXoWg1AVJtI4pY7mpoW/ZVgaw3uwkZN/MOlffEqWJIWhnRc1zXwy/x9A7to8mD1pDROm+ED
8+t7lqc3ZW2uRjHtqxp3QtluctM7xP7DD0N/8S1gyyagHPDhkc757oM8a3McoJUvuueeN79mHzx+
4CtTYBUughPi+U1BGAq6gh8u+qt7/Hngsxci7puxUq4BN1n8gX2Oha/TtzZhOdAcv7/GLxbRvy7x
7O4iwx+qIiOqufEOFpoOm97mf22EsxdAghjvjYTnpwXBA3EOmJrjHzamP13E2Zegxr5TaRlD6CCG
8kHdGOABfriMr+eCyfrh8q3Rz78Eg0D25mhze1F+WH60ddFuJNF7Dvn0+/v1VUWVR/J/RvpfpF3Z
ctw4sv2hYQQJ7q/FpRaVdkuW/MKQ5Tb3fefX3wN3TIsF4RJjd8TMw4QnlAUgkUhmnjyHjf1tugDu
kfYYzzUd7VSc4wc8Og6u9B7F4tfRV0+G37v0kwvTDIKd5EQrlPkVYhBkdeA7YHbSUIZ5WXR4/Ihh
+uFVMoCnM0XVKF7l48IK3etVTNSgEqSmMWhKIBB8o3nTYdnrewzoYEF4yZzt/eQ6x2pJ9K6tjBl6
pA59BgmsKQT3R4tqZmuft02Ido2pFhXoq8V1Aa7nbAHlzl3Xfl+Wl20TvMLvxZ4xmUgEUKwpa1jG
4HfH/ATYgbOcNL/ZW7/fcFwb0mk8Xu1XlmTgVg7h6MVwioFGVNGOzgUfq3RDmOfqwgbzXIHJNENy
g953LKv7ui69Xp6vUALGTJQMpo6ljwCS1KVHwR5y7/CHK+hMWMWXZGA1ILlFTaM5kr120v16LznQ
uDu1bnIju4lnu7q7bVXgHOyHkh5Jekd+EYED0NVVEDIobNDHlv/SDL0Gq2ODCsbULBWUFrTme5zf
5KjPVLXAz/n7h7iA+oKFPhzzWOQEpEeYXYTqivae1hitPicAL4KeShBrqS9/do8PO+xaFj1oDAvx
HNNX6NyA/jCUQESkqMFNQED6EXe3pglGtGx52D4rkWEm/GEkv5KjAeGvhmTLTmu1g1HYb1amvYBd
8QiCdUiijp0GlRPIuW2b5rvJx5rZmKiBF8bSaJoTQ1MXoOApN3dDUHjbZkRHyETDyZwCZbSQvZlo
jMnkVZ86twNdex29bhuiZ7R1hkxMbIMSZfMEhqopPvXW+NYrYO3atiFaDD3Olc+jdkKshkCuXq1v
A0w4QlOWAsz14HnbDt8tLDzKlgZmMja7VqfEhAoi5USVyeQkMViQy3By2hY0icAWAJ6mqCChA2rf
Jsdt0/xI+WGaCVkIHsVgd4jGebY364MlPccQTuzBq6Hul6jxt63xD+3DGnPBw2meTcRHPC7hfZM+
Qr95++/znfzj7zMX2w5KU690bGRb/CCUhge8x4smePD/n/Tiwwpzi3FQiwJuZQpmGT1wWKGxQl57
X9rnaOqX37eXJNoy6qMrH1zMDEO+KUKGBtWVDAT2chZ/2zbB/RrQPtbD3FkQIGMye8CupWgWzegS
TsqxsF+X8kYrC8HmiWwx1zazgrHp6GtFWkhNYLLkMQUcNQaKfs5ftpcl2jnm9lYgJcrTGBnNMkLw
BwNFxdu/MmAzmQwU+WypULFvDcDhGIyCNuW2Ab6nAfVmymj+EFljloDBnsrMMqTq88m6B6DjSvIg
uPYGXkNX3A5RuLFAB9KOmAbA5uyXt95IEJcJIFYG9r+9ikIeecXsJuSx7t7jL7SOVznQcu12IOxV
fghWyr25K9uMm0ORGAzMUI1y7EdMgTvpyXyAegkQ0xhu/pW4j4fyuxm7ArM0vH16RVZmGdePy8jS
IiA5nMkP9gVdMqqZ/uxj6ARjXjtZkPv+ap99smcgtQG6StE/oRkzOyKLTNvzMgDEx8JHn/mAQUty
VG9GH1Nuz2QXeRmoJMFhJHAm7nUwLBMYBORWls3kxHpvdyAFDDGtLoN9xATvvQ+VLFuwo9z7DaCq
KuuAUpiE8Vh9qhRbKXG/McgDQWgM7izfRwzxBsZtJfpm4frMhy225QxOgkTDVCgI+HPbHUGSOizm
zjRjwetMXe/Tma3MMBunpOpgzNqAHlH7UGEo3jSvZEIwyJcLYiOv54Ey1D+bxzaWITRegz0Oc3ba
PjwUfvoNaIq7zgPM+A6ZIjgnBW8L1yAaeqhZKqhBG2y3N2rx0RcHMT76XkpQ0GM++Bosxg4EFn+A
rkk7hI9/AL7T1xaZ+J80VqqC2iBy5vk2sM6NWYGLRxD4eX5BDIoVttE8+tTJmVSQJkL2p4LY5jmT
ih2xMJuAuS9B7FA5fkFMy0SzCI8ncIuXL7OmVFYzpSptf9C6fXWb+Dqmil/qcoeqvT9Cgm8vMMkL
V2jMW5aCGrOqsy0JvBFZNdFvZ3XRMHVT/kD3wLOt0ivzzG0hZgBehIMM5QRUf7BkA1wZ+cP2b+Bt
rgYME2R3ZAMII7orq3wkqjHvBJ0xqAVjJDyHaisYV5JMlGOJrNBgtrJCCnBY2xkmfxYAfXTimdoX
1Z4E2/k5VhGbaLhuqL9qFAt6aaQfNaBWphoV+xrj85AcnZ8H/C85f5KIKPB/jr6Xtpj3rR+MKVnQ
p3I6P75RXP0qvCev4Z42W2Q3u48fRXnj5x28NEgXv9rBqFcHS4/LDAxh6q7qMWMwg0xeEO05AQRW
dGLJ6JARTWXhZtDUqnq0toDO74FVL+7GPVjlj+1L8ax45SOYo0UGP9+AS4P031fLauwysrPSgvTO
CWCH8NCivtLtohoQke6PICKX5hhvLyeIPbRQbYNe2ilHBbu73b5NnAzv0gDj6KXe6zMocWhjxfhZ
uMthOASPs08nC6rr6FpgjeeFIPqz6Icm+lQW4xQKJmpTnXKzjU52LB/Gm8yVnPf0XA87mt3ZryJI
MtcgsIg0pQQi0WaOK+iMDFT8ZonZpAbjeMC8+Q0IRjzBunhegd7UP2aYY6qWsEzbCnxBxrWxj6/a
6wxq848UKEAOwY2wfcK7W2tzzKGBg09NZw3NS9LVoTuWKt5KpZ88qNOYzvbSRKbov6/8HVJuaWvX
eeZo0l0z/GXAlAUB5G0jXC8E+lVBQR7gBzBCX1qZQpRTIpmCrM+LHx8AHPeghuvTHkDsWgJrn/Mp
YgP8ANCNTgyTyMxhleEyy3aEK6znr7b2nBSgIOh+ZKLozt25lRnmkDDfZGsNvMIBahUqKHfQMvZB
0S14Q7gOvrLC7FwPFcZG7jE0HVQ/ylbeVbqy2z4ckQXm5SiloYt7cG04akneqEDkPBaCluvnD7/L
E2HCQmAT0MPpIHvU5m8gCif2HZG+6uG5jAG/Af3K9oJEB8OkgDF4zRIo7KFhh1GIAgrM875ODYER
7su09jLmQyTN7L4Me0pg6RdfAHAgIMnzJcxDgJ9NX6hjQ5BBcFSc1trFRipMRWBsZcgVmWDnVe1r
8o1muR60cg4aepK7/n3A+DIY7/b29YhP2v8FhSvwlV9t/FW0GKcpTaABBH0WKNGFcrOLY/9PDs+g
YzNA3+gs7iatIimu1AYjwiBnMjVQ/txL4M/fNsKpRGAfbVRCUQ3FX2GboVDzaMEbgX0cXqy97YNs
pnAjH0PNL5goHl8mr/DGg30ANTP6U962cersl597F7bZMwxqkHFg7Bbix3HxGMbg3IOAFghjFuIF
IBR2wcLytG1RtFz22AIg9jUTJLlOomfokVdxqIH2DaRKFRkxKqdhRr0x8uGLlmGCOhz69Cmw29QN
RjBmB1MGKTedSgE2yTSdrQhl8NLInyESbD/0Wifqd3Kvr43yBbIIVTdZQHKMvtoYFPCAUfXBOgn5
MDDrCTaEPgGfz+DDBhMiQPrdW/KEJyI5gv8+PmR+d2i8+Gzs6mPpzgfRmXPAO/TQPwwy0QLi6PUU
NngskqPup170iJYFsK4Y9Z+c6hkUjp59JA/j+NsNL2IDxoZSCVCHn5G7VlBmgSWD3wfEpjmoXcFT
FcZvUyELbi3vyV3bYd8QE0xGvQE7S3Vdh48NAR2YehUl3wXnxsvD1naYh4RMSggygCxzmhdcFCTn
3cF86t3Fy1GvFM4N8rxEk1VgKemkCzANl1kL2NVGqEygywsqnEPvdcd2b95AGgNO0iG8i749eMF1
bY7++yq4QmGOGIOBJFMd/qpkR+rvBbvHu1lrA/TfVwaSSe+WIYQTSgftFAGTkV+HkHre5Wd7D7LE
g3I0noSfBKJNZFwjncumHlp8wRnXmMs9g+jAI19aH0LOPm1niJBkvOi6XiPjIcgzIc8+41nuCjVy
dXQcdqkVPfUzNKSSMLoPoSuyva3cXaVAMtRMdIrzvtzVVs3qoh+QQQezchtLX+eqviagNNm2wnWO
Dyvsq6Gib0z6JQJD3aABj9o7vSaIFZzaMYIF6lkWqEpR/mHdPbANEK0VuFyDHx7kE8QqzrRKmO+X
G+lbEwIX3dyQQ+agT/j7a9MxHQe2PxXXjJ3YQAOyLC3wfDuR8a4HZ2jtbv99bvRdGWAbKUFQ1YEB
/TGaq7UH6Z0W4m1Pu03DfYAPU3qd58Pv9wpRSftYFVsPH6BO1efVgpCvYO8MbwIOKc5twd7x/F0H
qASDhZas2ISJUaCbIkYCbV7wPU8Yaf6rG54SkFhAcFM2/treRpEpJj4VI5wGYxVo40nTgw6C1LQc
j6ElHYtscKsm/bJtjjOeig00bUI0G3ngJ0zoVBvKFMq4WNY1BAs8UOUlO1AIAbzoYsZsb8xutzeP
AqO8cLU2Sl+gVYys1EKJJ5BD0yHA4qh5lEOggljKHdjRiQ+6PVd93TbJix9ri8wJgry9lIpUwWDb
cosG2c6EHGv521Dzy61kjq6PC3CP9gHaUPa+Gc8QAN1eA+/918EnAeQuRuzR27vctXwCGE/t8Mk1
xqCCfAwtb7Bu4v7rthVuGWFthknbIJW5SIkCM/pucEFc4UwY58p25RHT7n592LbGPZfVmpi4HqV9
XwNsBYqO/lSZ93r3EHQioBDXho1Lo4HoBHQnTOtH6sDIXJfImzr7RCBpRN40cre9DN7DQbsvYD6w
dYLQfnk0kKMf5F7Do5+DNR16nG9NEAlOn4Pexh9WKKrUoPBtdkwy7pq0gog7xRkvLjTqXKiCH5Kb
wgPjpyhL4kWhtS3mgpZymqcl+HqcrL0uI8wxLGc9us0gao06z/bW8U7HoNQlGsYjEV6ZrZPJELU1
yAGcLn5Qg6tMvc9VgZNxT2dlgrmYWgPfkBWYiLr+AHWMl04KBUVZ7oahmojPANXCZwDjYxgbGMAu
J1NRl+CAFvwZRWco1IZ/VSQHOZstqPVwzeExUtDihytYTIkizyVIzkHc10nrZxsiK0vwAh3qXTyf
raFz/+CAVraYpQHXhkofUIMORMghmZmBBxkEV/6/M8I4nLFAOJQMePZKAracWDoXxrCb2vGP1oJm
Isb3dXysUWdcPTyLFSZZIsMMumplBqZkTKnOL9tLofGR/exFFRbjlXTqCPMWlzbiRNUzUsFGYxzB
O74LQoLeVADoj+Qn6WMb6oLshMbILYP0B60WlRSD3GoSDkgfwG6bL34gR3cR9G0hJQTGBUPHoP3g
DIpdC64uPyStlspE77DM5RaIvb8xVBA4czvABY8dpZg5xIrAGvcWQ4cRHSqZoFnLBAoLzIJBZxF8
/hbgalu0b4FqiOZI+Gf3YYOJFMQyZEwQqrhXvQG68gUqgIOfo6SeWvNZ1rJDRwbB08GNf6tlMS4Z
SUrb9gWWVaaPmRk7Q/5VMgVfHdytA1jExPNnYwaOcUndiiPFAle8M0NnswFNmy6apif0gn5ywpUJ
xgnNqi0WrcfOyfvqGPy0X5J3CECFngKJq29Q39kt1/Nu/J4dIq/+3p91p7gXpZXcw7MNPPPoiqmm
zTgIKaB7KoP204GE0Lc8Iw9VAU2vun2O5+FuMjOodHS2IK/kZkvgwqKtOGDGEY8vL18Gbeq46bBu
CiOEIKqyA/DjCFUPD5Lj4sl+7pUzwSZmK6AVM9F6ubQHoIwGllUsEtGE8pkhJkdurjvmPoPO5uH3
R6sJCmoqIdhOQzdUxjtNJWspSzH2NEJ9Eggdaao9eLMg/HML/Ws7TAFjkGS9RnqF5MYHNawLEQA3
ASM1aGvKO3T/PBDLbEdp7ocPuMwMQ7Ux/ox3+3IjQx3uPQKK4cz3wwskX1x0fzAQB7VZ/Z743T50
a8Gjzbvpa4vMGq1ukuoZAn6OYdnHQq2u0hzI00Hbb6+Md9nRkJNBfEeByCbzlNa5TrpiafAdnkxX
Ra76jaUKQjF1Mvayr00wTh+NVtabNKMujENIrkdZ3mX6lZS+x/OflGRMvNY4fMwIA6BweUyWYoE3
sEemU4F+egSaDxT12/vFvcJrE4wnQORSKSD8gtUAxndSXQh/Oz1Y9EG0s89fxaRJ/AP6WBLjB4mO
Rm1eIh2tdDCbjF8bVeABv75oPp2PCq82LQT7T9OQqjRD/K0tcWPBGr6zox2mul3FBweck+9L00vj
XXQDMQ1ndE+Q2zu1V+H37U3lrhG+Z9qmTpvsTJhq0E6dmhLH1qlne3oowsftv8+/visDzHuTVwEm
SycVDZ7cg/zhDOwFnX8DfyUEJV11xOA1hOOE0BXRupiMB9gLS8r7Fk3WoD3YERpacfW0vTSBiV9T
36t0rpfRS1cw0uIsrfLea6UPGaWXbRPcSATvACYZb4jOsn4S5BkJNMLRF15ar4OYSEoFw4QXi5eY
ou/3jxkmTHSWmfVBq6GYmTm9Z76Qt3af7/Wb4GidOw/9BD+imUGzo+wwsSyK8PTPf7oFK/N0o1cb
WUP7D6p+JkBu3cMEUF8NamoD3JvgsIa2WCcf2raFHul91kL2G1yM05/sMuhIKAEoAfsP85FGumka
daqeMEJMigrzGeUxAuXs9lnyn04dGEkdhkB+wrikVMlQLEkAPpr3PTCMmP/3tTvDRfNxn3nj1z8B
A5kf5lj3rNHSK8cau0oSyMVkxyoYRZUO7g2A5gMkULAehR2GG0JNiXVTQU4FtBvKg6EHrWkN+liO
tou/RIfcR54wHLf3kXsnwISooYUHKlU2H7AjfFu0oBp3QjO9JxLx5ra+7mTRpD+HtAEZ1coOE/3L
tNcaJUPgku/DG+SkdueED8MdfXQwqulGb5DNcdKzpewA3fHExJn073+6FSv7TGQmS6aRJaeZVkqg
OwXpw/o0St9qIvBL0X4yAboiTQzNaVx+S36NoCyi1+9Z/P7vzoxxfUin5IOU4tvJMKYHW8NTl2df
KmiIbZuhP3Vjy9i2kF3rYOREwuhAG3A55QPUQQ0pJrdBPdyndZOcSDbXmPbvRKUX7kX4OCsWUjBD
GasN6EUYzf6vSSXXdZl422vjf1DQWQKUkZCBG0yUzJSkNIsF3/C1dVMcidf+hVr8DHKy/+l7gkMY
Sd3/wxx1m1VQjqD0LBdUfCU6qy+BQ8BqZ/qBR66RqnjSS+VDzsaxAHjdx/vxpbkyboNbqAX6onvI
vwbAYOO7Bp9T7IcNcLCTkfcJhJVL/ZTVkxvLxikcwJySiybZ+TfhwxRz46UYRTNCc6Ea08T9NbGO
XfAgOEWV66IfNphbXZNilPsKRPZWcqI5LO2oZIGT/azPstvfxn9Au4ZzpC0jMFBYBgh/L89Rz8Yu
b6Bl7iz2tZUeGwgUbS+Jd+lAIYZvzl//ZevCGjTqE4RgyKOf0YfNToPlq4AjZOdeE9RueecDSjR4
v2KaFmZeLpcSdIlmjjEif7EkB71I94OtXNVz4f/BgjR8aMi2ApAmC1SXR6SLoWbjgYms0zLYfgYi
ayhM77TEvoau3kthpwIIDi9+oGQF8JWFZxSw0MuV1SOQR52GWF+pwc9R6yHLtajRHzycFmDIGp5r
cIKzZRcTc5RqbmFdWhrdWQBogvUP8jyKdtjeP+53GvTOQCsH4gnAD+gdWIWOMjSDAeoytdMNja06
egZxIqi0xMve7nXlMGTR9LREUHyYYluDEPYyPU+TLL3YJiQz8maS/uRAV7+HiZytHupRO9LEyxhd
tRzAtHgwU1AfhVfpdGWjASDYAN4ltxWdNrxtIJ10thJvN33ULWBcHJ3iqPjDLbheXPJo3aJJC1YM
TOFsG+S5z9oeudxwCwLqdUehLLbe74kOOaRUNGnOu3trE8yZqlW1TNIMDyX2VzVUH3o9dhItEpwU
N0dem2GOqrSWRYoIwiMUxQ+SORzl0IR4hDTfQv/TyaLiJcN0RaVWZ8nKD2FcnuxudjHOLZqd5n63
ottOlRcA3pfZKJADWVIUBcpOZgcNtba9ylXo1xiQty2tB1JOqNNH1z2dPpKN3ThiCIjkztC0V/Jg
fdk+Xu6FWv8WJoaXGZhwJmhJonYZUMiccrDcsNwNkgfM+B4D84JSN98gam2YrKMlTLYTGwUTBtUS
5GsQJPSkHSQh99AK+ZXozgcR7TfXtVbGGO8tUzlA2wWrG5tzDEX1RDovk4hDkW4RmxpS8N9/V8T4
b690FtjlUGwL2++V8j0afijkxe4FL5TICuO+86iCoj1AjhZEYKkdj0oNVV/tvlO/bnsE1w6iiyIr
4O0AIO/ywteFkoYKlQ4i0Idp+itZ0XdWIu+0RTRzxA0tH5bYqU+rmtQknGEJesdvED++h0SnIHrx
Lz2grb88zcao2+VqRr0pFiOrkOLpUBXHsFuVdldxpHt2iEH1drhp2tQLpdzr6/4QJ80B34XHuqj/
2t7Uz0vF1yRYATH/jVk7aL5f/ozEmNQe2q1QKlhqN61asE8Y7rYJTlRR0WnEK0z/PjIY5qEfoL+D
BxeRukGZL3IwTohC6RHq7K7ikF3+WOz1LwKT9Gdfev6lSeb7DgqM9piZwG3KKDuMz/ph+q4dKQMV
JO/3kzfcUMkC1IX31hOqttvGP/spbOtg+UTtClUClVmuFfWSMufwnnH8FkfHBDjvHl+YIiwn7+Tw
3GKWBuXnz6RyUK3B5S7R+MBo0mNgTIdIN47bK/kcpOhKPkzQn7DKaWT89CSvq9oxw4dA+ivCQU33
2ya4zoGpKgvQNQWbZTBpA2Jf1YFRA1JpkGzpjqk3fZXvJqc+1n7qguviIGrE8fZtbZCNvDM00esJ
DWmQhLhyjJVpaSJwAZO3c2sjTOTtGshop1ZSIzkp2v1QpT/mJLWehhwXuibZ5MdTSp673I4822yS
29bopL00zI9VHkCi1tQhIx52UHRqzewQZGWzGyujP6L4ND0NdmNAsljRrto56PbplDf3oxqAKnGJ
qt0CtmFPkYjtKAtUq8wxgTZIPud+mhjh2RyGyZEmY3bAs9xCG9aARnOwNMajkbSKX89d+wB1c+W6
lavlmOpFou3UAR2Ufqjat7aHrGsak3wH6jVym6W6fBWC+dVv1UTvqBypcZBQ03yoIOJ83c/jm9pJ
sgIdOyvfTV01OssAmdfCDud3eVyC9za16mMwhp07y1HjtGo0QYY1GZwiq4ODHhfBs9ZmkhsvVXRU
yrzYT0Zc7JOYoJlZZxOGbdTR/jKpWuWVS6f7dgihY8Fh/qqgsMEECEQMJFvAZaCTenkNCJHqstaQ
Sv/iEb9JT80BkqgHMW8Z51HAu7ayxPgmBLWKoplhqXGrI3Gg2bgPjpQHE+Ls5+Za1D8lNBRtrYxx
UyhYh1kNjkiqfEJ+ag8paFj1Y++0kHZRD8MVZJtP+UHZAWQHtliQi92A/pOyBbR3YkUsXtxcL56J
NmYTaGNKJvyYSN+bw1czs3dV1ezCwfr9j7XLfabX95/ARv7T4btT68AS54BKygVeKgUZUvpaNsDm
lvpdE4QGAA/S23/MrtAyLcT/EbpnXXBDElE1mRsoVidON+WfX6L8JwcxaFUsqFSMzgAZpAgTZMZr
1t01HpUdkw+1vFsKB61tQdilJ/vp5OlwJPoruKwsZH3QWsVKLCC9NWDyIZ/s55ileB+88QhchBs9
pb/PpowtBxc1EgEZzPzsTI9EoN6Z5Q0KDGkH6fQOg8gA/Trby+Lu5soI8+xXfZ0VMaWXabXyPmwK
V56G5ylUBe8i/56u7DBZ0zQFZqkv0PdEbl0dcy/xQQsSfaUCVrJbP4LD62F7Ybx8hurgASBDwAjG
0nfJEhhPpmGgQk/Bvt9bR2XfHru9qO7I3T8TyDA8xYBwsI3RfBlbddTBZySR7nGqe+hAArXe9N72
arj7h0l+FXBh6E5AHOHS65PZtlBEgPd1AQR5BshxBS5U71qvyHaYcfZS4WQNb2VApZrIyoipWCwF
71J2qV2r4GcupuKoxuNbPWmeGRSCbyFecgHwnqnrEKnBf1jHwBOsA2aA6UyIHY9SfUfKVODjPBOo
LwFwgI0zDZl9jYxc0vMJLeUoLnYm+FQrUUzixYa1BeZ0Kt0Is5ZMf7936QF1nNFB/+dG/zUqUV23
isAfeIeD2iP6dqgDavC7S3cIkmI0MhnPXqW9T7bpKN33GC1RgdPRv8KGvLUVZlnFbOXyTJ/xwYeO
C/p2wGyERxTHMPcEFeVta6Il0T1exXXTLjBmkwD8aoyI6ur3aJlQyXncNsLRPASOYrVxzJNpEH3M
flnpnfgNgqAuDQ54vDAD3HnSHvMLTuBE9yIANqdNiHsLwnroSaFzDETQ5eritKxBGDsiaT+hSZje
DOVOxUxjvpfgLBjsst7RIQTBLzqEQD88iLndedsLeABkTxBDQCXGbC9KfmFgK/Q1UV4W4x6Z7WD/
3N5cXsjF84jPY0NBE4GNGBCkT6QwR4tQ2zcY+0v3o0/n1UQ5GG8lazPMEU5VoOsjRgCcZJDcEBoU
UCYf8/vttfBixtoI/RErb6zjMkg0ikfRUsWPY0BvEpF0FmfCCiB21BCAgMWufeogjNIE+dlAQQHc
lZ3xRgdnD5RMaf2svose/h5Gl4WXmher1laZ/CkcQ73sTViFAhXE5KQHIu3m1/Y1PxI3OgHPkGnu
7+/l2iLzeZ8Vmh0ZEiwm7XUvfWtF1FKcOuTlRjJJjDwFTYIMgH4E2Lf0IyAGU12HoX7V655EbNk8
z/gFvLXRLgNbC3ORIgWvvC5Dzxzi8e401mcjFSFNuK89hlsAiqZok0+6PvkI9ju1x00qXihrceEj
v3CKQ3qmgjtiAh/edwT6ShhCQh8LYYpx9kaLqnoIMR5id+mtPHW3FpncIFG+pFrsbPsC99NwbYtx
v5TA4weqUNkg1652rRYDHlH2ma+NA0YFUq09toGK/mAPilXDWOqrrBM2EHghZP0jGI+M61G2aYPV
KcPrYv5JZy1a5fv2Snl+gsEusHIBvvxZW7CaWmWUogmbqkS7ZTi15PdHbdCrtSAtRWWyoJvKeGKs
zJXSmohR0wQZpihyuv4pj0x/ex3cvVpZoetcRUIrs+qGxCjOTePXdNnHw1dret42wfuoXi+E8T9D
6cuFlOgjFNZhaB6r6tEMr6v0KopFhP7cQ8GwAXpuCuRA2I5FCynyqFbATGUrP2flhyxi4qCRhs2Y
ANP95+8zGZMm6fYAzebakZSfauX1kYecHc3Kw1Tf9f2PP9m2D2PM+eezVUpmiZY62FsUEIC+p7n5
1tEPAmV5ixVF0O7hO8KHOcYRUMpSyoriHjLQjEtDvJP7epfVv93jRkNdJoAGYx8hfs1ktoO9jIkS
AMhRT8Z1GxFfIq0gBvEWgoarbuBjXgO1EhOCoDszJdGIQ6ob39RvQ/2h7/9gr36NLhgg9cN3G5Pu
aXUsTbKCkqmpfS/7h7qeMQnlbR8//Zmsr2E0kc76or2Dj5vLi5kUWaWrKHQ6VRt5CphKk8pXpyN6
WILMnIMpwpkgn9Mt1cJwhM6cfA9+9Dhp8R3QdccAxE0WeHty66GcvtrVV0l+1QmIU0svK562V8g9
KBOUKBqyZoxfMSssUNRV5zhAN86MbzH4tCOL5dQz8f+dGeY1yOvaRqkXXx7SlByqDpLaUu+rYSw4
L/5qTDqigD4xcuTL8yJRvYBiCz4RkkNZFrt5vlrAOLu9Fl6As/GR+18jTAACbUlozSj+OjWQKDok
G+NRsFtcCxZaKBi7Q73DZly76YPFkmjv3VBeF3Ibq3+yTf/8fajZXW6TFsRdKQWAEESLQdBgs5t9
EJvANM+WJdgs3rtjr0wxJxJNtiItATYrkFH4MnybHCDQ62fTsW5FXJM0GH+6rStbzMGondEaqKD+
XSLABOGufZK8DmPY87HaB54IXMJfGnqlGBnBMCw7x9R0ldRJVYksH0guI/wxpBhjPYTm0wz65m2X
4/o1nZiCN0A/lHUIuwHddmomuZPZx2aGylZ+I6Zh4XidAhAvqh0YhME0DHNHKym1pGjAw12kKK0v
0R2m98ApkzfOPCjvYZ9+gXTZTVyhaxO2bh3YDglidxhAH5F0v1+yuvgtzOeGHcrdXHQjvtOrZ33w
TfPltzf04u8zNyyxq6ztesSjLLOcpVMwsYgS82gets3wPpuADCAAYKEoCTk9erCrzC6JtCyqwxR4
FF/1Ub/fmw2+Pv8u72gPog4zJzW6sMYEczsGTSgyhxzssfpXkHG7di75ajf5UlJOyCWI31a/TydC
sQ8fK2S8JgApJAiJgbCSLdmPy9AfZ+WmT962N5JzAS6sMP5gzGYRlVPcOHYRQiWFoHGXe7okiCDc
G4D2OMacTaAbNSbbq23oU0OkMseM+I+YPKvzfnsVHMIzbNbKAP0BK3ewpmEylrSqMWU0O82XlADJ
uxwM1/4mvwQv8ZlW6lPXCEFBLaqii9bGeCJUzzqQlWJt0hT5YW5dY7xftDwazJkAfLE8xv9ktSpK
TCJkGHToXE33O+0wZvkurs9WmLn9/G43firv5drb3lf6d7fsMj7YhmarDCPWFidpfhwy6OdIc39e
MLe+ywnGnbbNcZ3RBvOCrYEUCARLl6cYjkoYJRQdUCw3MsCE3ckQAWx55QkFimj/2GDesjyOZkky
YYPKX/ffYm+40lzqHjkwCNJxEIEDuO6xsse4/lRFczwvbeMMwfUgvWSGIFvnHRG4ymgaTVl42fkp
IL5UEFMiD0g79DU7gPVy9NybG7PO3O3T4fWPFTp/S2WhAd8gTKzAV09WWT2gX0PTH3r9vkO3Tb7S
Qa2EcW6SHUkA3iP1NtC+t3pwpedXtQRxZ3zha8AbgZ/rpI5e8yYbELGUHqzm1CXS3rIn4C2X3Zgt
gp/Lc6b1r2VeojJBdmGZEgbN59gHVMkl04yPANEHGe8DY70rLHysToO0mkBL7GgDqiRRGR1A4/5T
G40Hu+scVemPC2lvZrmASJKNX4M+9/a5CH8Bc21Us+uaZcabW7mDSzB8GJ90tG8I5K1FvIaCTWUF
BeoRsyYkAo5NaWs0ih4UqEEngyZYkcgKc2fyYgjMJcWsSVwskA46/1IbFk3zcujP4MVgyAEiDnNW
lsoE1XHUDKCdkGbWHnTcrqtjAmHhY7+P/NiJnkHHMaoOAd9z4QhBY9wFrkwzcVWN7CRLLVDwEh0Z
DJgWOmDyplGQJImsMPd1NhJ1qKiVJba9tlCuTL32zKQSMDqIzDAXDUqCrdnmcL98/hbk3yMzdwxN
UFnh5nurw9KYL6t+nMrZbpC3Zuf2OTjFJ/WhATIlvaPsnSK4Lt0Y9tkDEg6dauCCIanNvhFGHalA
6+JChaUf1fpznRhnoyBvi6R9kyf1pKeiDiI9cdYkHS1HzUVDbYf95sn6BT02Cr6TmoPR6U4/XUXW
/RKchzQUBEZ6Hlum6Iu1ypUiQ8+7RoGp7EgZLqlKZ3QgwryIe2TrJVG/WdkhcTmb8PPC6ZJzsKdN
f5Ds2ztLcSndbuiLTo3nh79K1kBA26rKYk7CJQ0MtcTzVBZ3U3Q1o3RtyQ/bsZbQzWE3b22EuVOK
1kWNTWHJWp7sCDT+5uF7l0Czq/iC4cLW8hLtfZFvqlbfBcO5kMZdVHmtegIJ29KauynAnFnzamSD
EzZfrAG1pzZ2Y110XTgJI+V/AhRcs6jYE3MnB2mwzblAVgACr8NYxSjjQvANB438sYZMKkoUmDhz
lBJEJMPobG8SZ4/Wxln2xaIPFbOLQT4nLertNJpnXRaRJ/GcCzZQk8B/UNRjUcbjKAeZnWKBit7u
UvM0yprbWuA8GW7s6HaQjy1Gqw31ucJ8pCZCMHDiA1jmbVSRsL+gC2N2N9QoJ1mfI4cEGfI89W5d
vM6JbyJ5lIPros797Q3l5HgoKsvowlMhS0h3Xd6kAZyPbWmibGWnvpVe2f0PIp/z5H7bCvfYAGAG
7Mgg2ic0y5hGFQQjm8ZJgmxHlB+h5G4b4AQeLAOkkZTABfSOzKsXkRyYENrqTKwnWz5r7duSXwPU
7IWpXwP0WkQv2wZ5iIkLi+xtnSKt1mjZMv0Z3qg+9LAdiBFS1bPGI359tk9Y7f3vEzxC+x3EP0Ar
4NsaD8jlccVNZGgBzcf0+l5RHkyz35VBI9hMrk+sjDDZS5MW1ZwpMLLYT7067jRyU6avWSj6fuE8
TBeLYQ6tXdJyCRI8vH1QVJYLqovqOFitDeYYRU6cEduQ7uTW+LF9dKLlMSdHwgjF1BiJ5mAc+sxr
ILyoyK/B3Oy37fADyWofmbus9K0iLy0M2VIChdYkv/0/yr5suW4cy/ZXOvId1ZwJ3uiqB87DmTVY
9gtDnjgTIEFw+vq7TnZVV1qtsO59cDiVsoRDAtjj2muhtyOTtpvRihcTjDx6OtdV1j9LbRDuDvIm
r1wVkJhhUPmDuPe9GwhiLKrdpz9NpKi/HpxWt/JyazpouDmvsol29hFs4x0XCf6T/1ngrWVeexO0
72IF9SimIsACsQ2B+mGf8t1XCugikCHohWEs982RmSUHfY4h8UrZ430AeIhA4TpFtPCVEFXx8KOk
5N3X9pf13pyVfdZR07SwXrUV/qZfGFrivz8lH63wZmOozBdloNiYRT3ayuel+gCE995p//cbw3DO
rxvfz1tJOzDxoNEGF73c58PG5bNKvv3+Md67yxB9RAsHwAwgd97kVf3etDnEvXpIfhaAAG9uyb4P
Y6APMQG09fdrvVdowWjdvxe7v9O/hH9UWM2kE+yKCO7ij4AHBfvpjm1XAyWugRP7YL33zjbYyO6k
+3DLSK5+XU+1jIbkhtV448v0J1W88Vksf9J2Ta9QDYRQdv/yUcj53r5higUWAf140HW8eaEyL9Cu
FndctRot+U/KHm3pm+iPffBs723cX9d58y6lXmAkojEab3rhyXLtD3QEePxO1c0Wd5DgTjJC5puY
lMyDD5Z+L5IEcc7do/05Wf0m9jCkskm67ncJwfbSBXliAOpHoj7tvY/oXP4sIL0JrjXYPQV8K7CB
GPv7dQvJPtBWE4C2LKnpTz7i54Piqf4daggLEqo3tXM7cDJgGtVXg9VbA9NrfAnhDvF1i2z/94/+
3uYCUYQGA8QtLXBS/PppbD2XA1/wadDN9zGu4FZ2NDhnTj6yyu9ZF8Q96r3iiRbR25OLGmvPwTsM
GDHXPYIBMrX5wMu9dzf+ssLbGhVs/kLqsR+91pyCFbABZXUN+/vv39f9gr3dPdwEC7hrKLSBkuHX
99W1+6LzqseImjMdx1UkBW9dABH9Ymi8wUDGo9pR338EqXx3m/6y7BvrP/VabTisY15laLdp2jDC
5OSPwzR7Sm29/v4R30OAAY//72d8Y2RyQ1snfQCADjoij12wxjMOY3vr04+6Cu/v2L8WQhv015c5
95MyIjWEyMCAwydiQOo8Tf/x+8f5aJE3d5v2dBNbA/NVdSm14Ba0QKofdXN/vz8YC/n1SYyys4tN
ovuJGqnbDBXmwzKyn03MhPz+ad6rg2K6RcUoL+Ae1v8iZQAyLmfqmAOeh7amQ5QTGTFEbm1BYRhB
lzOf2HawTFO6OrWn0zL4/frvPCgKirjBFmJeYFrub/svDm/oKl2aOwFUv8AUHCN1KtXlqZD2WSXW
B23cd3YO9X7gWVB0h2jS24xQttCXsQpc6IEcKutTUbzWH2nIv2OVAKmE8bvjODHd8Oaoj9Ko+324
l3oxZ1jRMy3KjzbsvvVvLMZfl3jLSmY1Cun2GiAwJbqHCEXax5abu4UHNN2H3uVuB/73YncQEB4J
sKM35onSlWJuFiDyyXky7TTHExkBLSIyJHL7/y+JwmECB6aCDxsn8o3raHvFHizQMXlU6+NCERCO
3b1q5B+cuPdQ2FgHfVU8EUZE3iYMo+5MK78zvjbPd3kcGfUYBfjUeNtZC/ugf2rT8vqRZXrvmGu6
CrE9oDcNkMz/eswL2io58CwQoOiA0IG2hpVRMI2sefVR1PP+SpjBxK2CHMRbB8xBL2KKBXUkOA7p
DnuVtTbqHnSPNLXw2/vA6zD8aJH2jo7qOvt8NCDHN9P9BjLKoO7YueYfjXu/d/FQU0PVCSBMgKHe
XPKcdflm9Kj/iS5blGAaDyIPf29H3rNjED/VAUtBdQ686m/MskVEt9kFOleSI0TPb5tsXFFgwKK7
tthg1l0r5yuYft3mw6XvB/PNJfll6TfGGkS0m7LYQPps6fh4V2xHBw95FeZmNJ9Hw6fiI2bEd97n
Lwu+uSnKVEHO08JNcZzq0nb2FVMYiT00Hzjud47SL8vcjd1fbDNzGl2WHZbRZj3EyLPLyrQiZbpv
7Pb73ftopTcHhA9430JHrW42zTEgk1OFzciWc2Gva4zS2z8lnP/z2/p/ih/s8t+bI/7xX/j6G+Pb
WBXl9ObLfxyrbyMT7Of0X/cf+59/9usP/ePMf/QP0/jjx3R85W//5S8/iN//z/X91+n1ly8C0M9O
21X+GLfbDyHb6c9F8Env//L/9Zv/8ePP3/K48R9//+Mbk/10/22gsun/+Oe3ku9//+NewP/Pv/76
f37v9Nrhx8Kqb1/7729/4MermP7+h67+7T4wB7gVbCOqmXfDuPy4f0dT/obCyh15+qfr1E2c8J6N
U4n1lL8h+L53t9HxwbYJJu//23T+hul6ekclguEXqubGH//6UL/szr936z962V1Y1U8C64Hq4Ncj
YoPeDvoSqB2rFLz8oMN6E7F21Y4hS4NRnw5dMBWwImE1sGifgeAczVht9qSsa6/sP+udkum19iBy
8rgM3xx9OLHn7c7ekc2jku1DH031k3RIxnKSFYRk9pBnqMxk/WP/OIxmqihdoIy1q04sNQVNlADI
wdMy5eDvsw+d0DLUHdx1o17ZASC7fVbKR7bFU12jXx4UP2vHrXMny7f5aJdPG3kxF+7KzW9y7gt7
wrDZYuc+LycXzAbp5IAQRiqxmmuRVObYZFMyqj8hmxroJXVX+nPp98wst0Opgtg47Ywt3ficPYPx
rBOtO9TTYZqGowA/excsJaDuYCv1LHSZl/XM9e2yGvNt2k6ySxZxAuc0gHulS6yg9oZuPezt5xVf
T8RyOZSzQuo12xLtMgCXjN9Puk+sxJG95yhToGNmrR8hW1eGpeOK1NS8fkh0F0T++LvlxG9nHqil
EjQO1Guhdg1OEyijz7q7zsXJyptjK5vzoBZXZ0i6dQzvQwYwMZwVHqKydTlumLAxH3fDRK3bBVfc
ateByl0VOoTc9HT5WIASmREDzMtl1OhfjCI/FHURFr12lf3+tIv6aYFjsx9Q4B22LtM7NRW0Cu7C
NOgtJVhGnWI5GFGfx9wEJbq1hqbrHFq7DUzL9C1RpJvJMuXaF87pBexgl9VxC+GcDbt6WENuk+PC
ltMRHBVcflqbLw0BIUdNX8RSf6YRr5RY09BhtYXbGxMYCqeYdDxu1ipWZy2oQFE3jl9AnHe+/mw3
82ibnrPZIdtA8cyncBQdYA+YF+S9W2lqUNciGMEQX92HBLPWEtFOnbApRdiIPMiKT93auDjN2Nil
oCELMHfo66jZgzsi1SKfOkVUrVukgPVyC4C7CqpnzZBBt40hZ65frZCIcjEGFKHRESljFVuRzK24
7Ejcl1XCq5s6nvcHNWHKa1WGg1P4RN+j7VqjzuBynxqZZhG3siyfdqf9QXo9yK/aFwB7A1arwYbt
mVURGlwPW3P1NTOrmYiMTo3qZPOUPQ+J0UTrNPiiLjIAc05dpvWri+HJbgD/DfK4ZrQBKUBRW9Ko
hiTGtfBXAmL5mDbTMfdEX4DtaEdKKbKamokoPtdOHVgAUWr5EOtJ82kDlZRz4Gtxkvg7r6AIy4yo
GkBX2V3MPA9aoMAnkdamiPCowWI1AaJVX859vHimv0meKl/obh1K5pa0wP7uMdGapFH0ZP+mD+Rc
g2ZtyxO7+i73NVgnNS3BpMd41BeVP5LyYdvsG7HErY2u0uFXh+6X3j5URGR0Mk7WqYHqLxHtuaLi
2E1m0Gizq0RlZPfOIds6F/XzP48DsypIpZk+95WTLIxDq89BrR4Ka0x4yVI6Vxmh54oZD3YzPg2i
TmAh/Faqn2ZfSR0aAbbrK/US6asWNbMVLbUT6VUZG1MVg8kJZCkhb8pYDe1y8UuhJTnfPxXz9gx+
gidB9BPTjr1JrpoFZK4soxH8PVrqL1Z17jp5Xmz1PCgsaEjrm9a3cZuSTmWRqQm3tZPCBOGK+cLq
JpEx+c4KaCB9B05PX6JRDJG+vZTa4goeaIMVgk9lgFmw6HSwED/mTZ5IRjMbcYJVZLVRnCkuaHvQ
z4PjHE3prt/KhFb38UoRUXRwO7CnT4CdWqN+RxOFEBCKFvBw7dJOa283i6OyFActZyCVaQJTJckW
+b014kqZPsVynWbFvgmTnieKrDI/f4LWFTNP8CxXLYLkOLhP68QZlsd+dJ5sE3OwRR40Cv1UndRZ
nmx3eB6mr8clqJw1WcWe5KMr+ileSsz1J31R4NLREDxToU32cOVzSJVYqtyvN+jtrrbb0ZBYMLlz
4thN1gxDqn6f6ALDa/uaWl4X2/JLWMdypq74air2g7o5N5HlJ4lpMftS+JzUQX5CivUg8QD9kpUa
jy0jouuSKhxH1h8BLlMGNVFoFc5LOlp5tO124PQw87qrYYjZzhncg9DYqZDmeUKjzmi0W9tUqVMa
EJ3TH1nJnwZVe6J4A+1VTqMPVAa8jA7PCVNlQ0Z2RuvSiVmwkqsO67jHUsGImeOxwMRs75dt5L6h
bH452j7q64ES4aO8mCrM05bpZwI5l23QQwDVPFGpkDISyVK4mqIGTs6DWj72KsoI4FNctHizvapZ
QilhEVskW5W4TDM9557EQAYtgBlpjgscA+t3XLGrMqqJX3v1sAQW7YL5c7lisb0IN94EqPeUEEqH
G2RTHQ1BSVsXaObcPpoNOfcNuTo5i7XKwGwv9GeiO+OiU5uR1Ei0vxz3cr8WZD9tarSHOiSLWq0O
S9uOtnJ50Y2f5T669Wo9GHiJdG2ehmd9lXGRz/EOuPaYb67SRzpjoU5HPBdS/qWK+y2PNG/iZcZO
g7sX7HE/5KnVaOciE1w/Fn11nMA/FErS+5PS+ZYFhhpWeVVpufVknv7kOIqLhftWcGUaDR0CSr/M
CnCqLDO1H8kBzM8pJEuSjISoPkdWScKyqSKHXRt18zMUkK3EN30cGBPOCZ2/mdYoHU1X3zjRwAZc
gga+81hG6iXnfaoWMhlXHgN0t5lRIbu0VKZMmq4gBwjDp1a+BY1rHScLpKB9FxNh+1Q+iaFOjsCe
9iBcmjVv1i3IPqFHhsO5VjY4cx8XRsAY6tqyuVk3q3C3aT0Ar8/6Q13EtG9DZ0Q8cqk3O3PmPNVO
pq+PFINN501bEElq7rJ+BbtOwP2MT0bYO66jgkWkq2KlV1FJhJl/ZhDJEFAN13jKWvdon7MttZxP
dTKHqsZhVODKtsgccjjaJl7HZKc0oFeHPx7bZN/WYw6Cun04Gnp5Wrf6RPH7l6jQJhyTKTIdHtWy
B69PFXFR+zo/9ybm6bvZ71w1l5cJhkuT0iO9fS0fW6JdKsNKdBDCWp1+qA+DAkgAIkQj7pegQ0Rn
oXEPlqwGkgr9y9xcQHQFRV5zVG98NW89V2+OYoeVXfnLkF8Nyq/VYB8XjgDiqBu1z2GmdXhioC/b
RY2HZHzdwSoloOxFndjhRtxSv930cLCBAuS5WwHI2ZjwKJuINuiGjve+lQ3+qlKPtaIBcycs0f6U
j3aojEaoW3NkFxCWDrpFRo2wI51wuNXBpcbuWXOZdLlISKckeBqDGPHmbq7aKglIKpIt7o9o2p1z
1TpD1rjq4zwnrlMsV8t2LrmOIN1EYFBHzR1zEucY6EeH2gN3U7W47NN3iWkEZ1DCOR/CSivC6quw
4bjA9NQAnauUBZQ0YTxyGGfETqaLx3gZ0SnVI5uB8ImwePL7GhGS2ifSWhO9MxOmQRgmsbgaIQIj
ZwBLqQxmDI33iM6q7IuRYoLTm+8c0ty3nTXEsGioJqavGuxAPau6ZizIZR/7sI2wtk5sPla0Parf
fSfemRPcpwtxRJt9hZMqEWqvCLVz6sCGcZx/fN5+CdE7LMtoN3jkk4cqXxEHtBdezReNGJe5sC/r
6Jw6RPsteto9/uVSX/hjO4pHtvYPurIkVBWJuleJiIvVjsEEF7PRiCTITOc9sAJ9kr7Wdf7Mrhyf
FI2+owVx05cM5FhTke5dj3efFfwbWEsSzRRX2FGv6cuLYTZXtJ1v40ZvzWulYLjQhaWBEJIM2NAe
C5sdmRBHRxmOarhZJAIaOcqJHm2TilbafNjKLlNbw+UG8/WwFmZkKivYztooBCcmQtMx3CeIJ7M1
EPsIGbCvjX6lbQdO6M6fyqdssPYDaoLH3irOa1dfqs6HV2rNxbP5FQpUkZLme3nqnu0z4VoApoZU
z8tEFiLJHZl0hp50r/kVsvSh7UJt7ISdZtNX5acyD3G9eHU7Zjz/YjRu0/7wYbzyUC5bVMOYIVCL
p5dpyVbieGaJl5LOoA+qHqBW8Lj0zXOz8U9aaltAMSyIdBfnqbLJE3jpfaCjY2zxU9+qj/xxdMgx
b/ZPazeDhBpDG434tMEB5kCsuYZ0khIROEh8lNrMFmc/bOkajroIkSUbviFPJFmbLeyWn7vRHlDw
PC56dWxM+1D/yMspU6Y6y00trcmY6lPuqc7qMkUk5aDHI+h1kZ1dgBoMv8PkS0RmlZM59nlAN4k2
PJwlrGcLb3VuDSsrFRUNyQwCm6F5Ns+7mJKtRNA1ZdpCM2XpDi8vgolMS5HLHIaxPbZLGYDRzuNq
fRQazYZXTO0dFjkdaFUchtPceXB6yLrb05DX6Wy0oTkb4ey4o90gZ1pT3FV3yxXM/mg+PQpjdksN
ntYyLpsHpJinpORhR9Ri6Txt5ZpicjedLCstuJkONnWnrfQnQweNFPoIHgfBcMG0tMt5ygWGHdY9
EWqdGPaInbV8iADFGlj9KC9CyTJ9onH7aJp13A6zB+RmdP9vba7iwSbAKdwa4V3paaw1f16Zi7Z3
Z86fciletmxzeZnG4HovjQBTHS5UT7MSfxTKMzLHysTipnHS3MKnmYfUTkjZPYguR0Fhs8lpBmno
NM7RasKYWDSdmy5eOngnkuM2Q00QAMrRZ/3m4kD5fbskYFQb8DYchIOWPNhOd6wTQZRQLXsIgoPT
XzsYvR5mpsulni6eXtPjjoujsfIinROzSKYU63VYMXWnjuFsj7euRod9/S4/xfXcRhOpIlLmoVMB
72TYbizjtgG94+RP8xAZsTmya/7VmlSvT6doGZpDVdKDki/HuRephgAdUy31jsTIqc8Qo4ClZ3nx
vO03u5/OKs0fWVM9doprqjyGOgJCpR+oliD86qNBRY+EvOTIk4spRyCL+NtS4HgYMmEfMyaBpgN1
zdoQDRv3jlzG6E40MH/NZVpxI7EmO+YIg2k7onC++0NA4mWg/x2X6qiPtCrsQ0al4SPtQDUGNuRh
rLSHUp2f1pfGOSlXTr5wvHaCJm4zpsZIUmD8AEaE0WyzTtsyet3QYL6toboMR3qtXnOhuzVN9G/i
5zZVHj+o3/LSiV7ss9y+sGeEAtYeCuotMvfZ86D3voFUZdwOACodllU/cG11Cw0sud8wtHgpDc8w
2lv53XFNZUosFIGUYJm7xDFMCOhMcVkic29XFz8WkbaIhv0JfZNAIfNp6U9iQclhCEaoou6Fv+sW
zgL9suuQritJQLpzfXiRznRG9fY6+vp5R5q/G2CBZM89q6Ieab55RhUI81frXPpO0R0kH67btN9a
vj9ABfU888MW80I9E9M4E+LmanUScOqgnvKZYpz0cj/J2KynTznhz6pRPuyLa+Xw1X2M134aOVQm
AjMBOjtqZzuU2HAbvnKiP5bysUbgbsXaECJ5jXJHxLr+bZmLdNqtdOpq3wbffDmPhwLujHN31Me4
K6cLmElexqX0tVSrpksBx7kQelkLcpGVecGUQLqSV639BD2AdFCGc1jSb0Nz1Lo6Q4AWQnMvHq0V
tKZmfE/Kp7AfEORqejQrYyyBL1ah9VmpqEuoXdoPMhXO4jtAGDBX/mzZGQlr6iiAQOdOuq0kVX6W
jCRqfs756u+fG0aDFrUAXiu+/n00iX+Fw0FJ7jtK9nFZrDGJTb9ClazGgIupXwac0AXSsoIVwYrc
xdqOth7oI8R5EDXqZ6sS2Rwiil/qcENZrnlWpRk7dlJu9IyLkOQzIMNmNA3iacceyTD3UF4bH1ov
zoUVEqGEMGsWeknW3kU0+F7N4MZb+hCLbnYVgHPOVfsxo0pwfzliXaJt9itoR5lLMNhOoKG+Y3s+
iY0jySBQ5EoYnJUgxV3HwJjLE8IKIHeg6+ZmjkpiYnUxJ9GMUuSKnHKE3t+ch41ruiqKIeh+3bO4
sHKUcPSXVK/HtAbm5x4i6SZYXEGGOgQcMdLmZZMjLwYVV7gN5lyXGRkEwlflQTaaa8GsdxuYmiDj
3u1dqmOSwUA4iDygTvSHCtTU1RasLbmuFcaHGmSyqDuXRVSI2+jjSnSfOzfr+wo/U5Il4zU7aCw/
oIjZOK2fLwdeI/zdgzsCiozn1QS3A5txFdcoXxVUiZ9EX7t4AldSgKZhsoQStUMZlAjUHWcN1MkI
gHQK7ZqFaoXxZHMPF9MMOzUPSxHbCNsIQoquRhA09pGR8q59ULzmJHsjLpgR7xoPuuI6gdByXgXY
ZRu/7M2Ql5g06xsPpZmIbY0P2pldPrSiuTWGigNFTlS4mCeOhOPLpoif9+9d/WK3NVj9movaIKqm
l7pyIUw/TO7LAKpWHdWAQwm3U+fdqWzE2aLLpXMEbOCLRBpanI5q/7kcKCa+Gs9CS01MpYviMYK+
hceD3CInzlqpHYpxzzBXl45Ei0zU1hQZ7W0X39WbK0VJ6NFHuyJsJcIILUaQiYCY9zNGab/1h/WF
tFCpL5D6vGLwdYRgAGo0ucNOAHKchsk+7WV53kMyjqlaoui5x7POEgMefA9mtfacrgIayMnutZhO
u/AVzQUja+zigMCYlEg5OCq8Sxs5cIEGqr0m3KDgJORdE4qvRagVqHoKwMI2+uis8mGu6JV6SiVC
BZ5qWQ5MAd2CCXbzKhlDONa2DDGKEJj4+17SMJCV9DratqF13DYStUYgOppa+5ZJ2R2Kk49cFN1m
kKvElonuPTLIsZ1Rw8Y8IUoYtXLUbiZRso5/GpZvZaQh+Uf5LYR1DY0dxRTwC2MwwOS2ry+Wh66G
6fo4ZAEY7YKlUQOJ8r7/QjDTCHBWXILNibQRXl+yYrZ2hh2TpkBu/OAoP5xWnsYX6zhqe6iRAgUd
9GXPW9ee6tEffqoPokRjokrq4jvKXXspE4fpsdEWsd2hGJj36T7ESj2c86fR9zvWnyv+MM/XfNoS
xvN4zmOKwqC0wxkWt6xpLBECF/33cRiOS/pc9XViLRZqgskI2tzNYbB0KLadlPruQ9qLUayX2W9e
J1KcnfrgOBisxIQeNBZzK9yXzETJuj84cBJgfkEk/BWinJGYcfPUcEW9EvxCEUWlskQVySq7k862
IwgbD1IzUwvdKlqpCDUQHihXaU0hw8HU8jZSyiUisBlGpPIqkgv00VDrH0TEJzgO/8h31Os4Wk8y
xle9NmRygNwEpCRmA60s0WSYF0ml7STNzUBwCqFQJrx+a4PmhGnRIk9p/mBvKwRZK8IQt9GDbY5o
99j4BWCFnhKiyNTctGTSaKz6QteD+V6h2x9Y7iRbP/uYaVhqC12Fxe1Qt2WBzLhWIa94tEHLXdM1
Xgku3eJ1Kwz9ToIcTmVCAa1xuoBZABINuOvIk/XBB1gwZoue9PdI0lKzxWPYCfsBHQgHuRCK5a6/
eV3Fk5fqGZb3Vrw+G9MW9nUfAUwazdUaN1Xja1eigd0Cn7phaS5fdeOhUtRkM8Bkb+I6LdajIeZH
SG8le09cFOBu8bXf2zM8VY94uSHqFYxGazYgpVW6xEJVdkFLwAqEYiCgwMBfHWyo+8OhuosQ7mqx
uFRQqk7zNbDmOq1X47jbiVKZqWlMmdnkWdNPuHUTJcedgIeu01Hg8+tBS3T8USw9YSP2dnwk344O
E4/g+n+wVu22zvq1k9Nl0mx/d256eVlGFA2QWusbj1DfjnMlHVXLzUjc2Wpa5NI3nMIzi96V9gQz
D/FWez/ZEzsPs3MGlcplD8cKzTh6rPvPd0GkOeTIfmCS46aeEP1o8fFF2THnmiInV4t7hSfV5QCL
sbr6YvuW0rs7ZNUPy2Bmk4irDqUYXsWzdnCM+ZkflNTCL0KlKyYGJuCQ+vQJbfZgHx5NCXLkn82J
wtf0oo+WYEOO3203MHw8h8jeOTmNqjzpKz12dXVkN1A0gHgmcMjkm+ZXFeFkV1guCngMurodGgJG
zVG9LxBRQGCSbFWyrkrc9UW8Wb1rroWXIeRBcC8TZjjosyA6Ql0KWnKxkY8x39DMMoNXocFHBl3d
JhtTYq5WcaevMMvocpAxrNQWyJ/JKiC42Bb6QY7kiMOyTchXRaBhDGXly7U0H1QyH8hu3jrJHlZL
PpB5eHCSnbHMuVyLbn+qdR0taCv++d22Ce6JpwwMQ4LW6d7Xu5ch0boI/tXEMcwiAO+MguJjD8fx
rCZ0fyrVw708Pk8YjVLgyD0dPUDT89WH4ud+vvfTEAnsGNbaQ+PLMxn1tEdRawyEYBEvzGjxXqCx
fjAUhlxuBqSnr6Tv0Pl2z3qbyoL92sJxBsxndul1GJF0W+zYJ/nV2UGrGRhmfuM6vdmDchPFgjYE
cWn7iaozghj9MpXGmXLltPvmvJztUNyUeg4q9BprGpReMXQZeO/C2iP5tx2+uQcX/QsFcBA9bnWN
neKJa2im7WiJ7XZU6HNcLf5cizNDJFBR5WKfc2u6Ldrj7Otq0qNg3qlVRE20aFE462PitImpveR0
D5S9yOaSZtRYD+imHfPdPlZ+P6tpDcdfD8A6t21moYJJfP7UrvWT0s2w8GiHtHub5DfnYqObuKOb
KB01ksYS2Q56f6KNCpOCX9m+b5pnndAcjAZQOMEj+YY+XVE7TnRU7wAvD03IrnYOC0Cc6y/17rVF
0IkuwFUJIJKTCm4dVbM4VyW/yD1WlxVJnmMgQ9F+QiP2oBvqoUXihht3HIv5wBARl2CNtVWUeGzP
QTje0Cl8qdHAMlo0ia5lglA62BBfNa0r8NaQLV8xrDja+9lByRvc4cv8Sp2HsSMJVAdS/GqhaU/E
mZ+qm5GiT5R00MHQRy0Z0dgru7AtkS3tazgNSjAqQ/glRy8QjbohKzaalrtMV0kTNojENHV/VT5J
DRdoGiN0C0QfboYS1kUfabWF/t0Ya/+XqPPajVtbuu4TEWAOtwzNzklqteQbQrZs5kwuhqf/Rm+c
H//FMQzjyFtWk2tVzTlmVXHWHXzKmHazMNkpIg8YE2t+Wuxgzs19riPMNs5pptlb558m+RZx7lqW
HhjJIcWllrkSOsfNdRwBpWBmksTH2cwfhVw/89J4Lgd2oT2msn0sqv1exSZHZr/JTuNWBjdnLw3u
6lbKyG1f+cyn1G1lV1OifVUre5MSKO/1XebFm76zAxPF3MhIghVedoqC2NS3kZh4Z8eD4Jo3LfTU
drkanezPvbHZsudBa/dqou2zW/lGCCCUZT20CilUjdDJjYDBZbEayhJOD9lR1Zk2yJVqt1IQilCJ
+rBWyhAnehdF8xUn5iCUw2okl7nOz0bjxpVzWNL4kD41ke4WIwXUH6kjVGzqCM2omfyCKRX/r+DN
jjWcSC73QYwaUVeHota8iIdjwtwf6ATWRd9wYsvRRs6SsE3LUF7qsLIaPqo+jF/bumLYlJUjqOe8
pv1k+rMv580hW6pDViWHCCLGWed9MRT7KNJ2qSa5qmDDI3zBsmMm71ZOEMNbrLrzpYm7nWFGu1n+
YX55MGjVUXEvg6UwwHyN21NiDeceZ6Pt8k3VK2xvGGv1Penah7oqjyRS93PDNgcZBj4+Ghk/nXlF
kOwO+WMoPh06/lzblGK6Vv4i+msto5+U6Ztip6cUpTAXd+tnnKpjbiuByC1ABPtShTTbYVw1oYiq
MKEWl3GLStPe6BAXkarRziYuuHiuoX50oYzFsbUXPwuz0CjFWas6GvtdtE5hn0kbwKBVXbyYBlju
fIa2+of5EqnAf/7H+toSgQ9lJ+Z+ilufPJEb6eu+Vqb9MuT7W2NLmBBYkBjwxAMPS9y49nmme1bp
l9HfNzNl1EiTaySqr5sMaFqyQ9XVh5pzrGpdtnp1yt6hsCny3bQtTknW+NG9GpsLdNT5Z1If1rVP
vlBPNnrZhPNYhEaUhh0qXF5WnlV9T+XK2dFvFDiTzGMxqht5B0OpN6XG11DBNVRw2z7H8jMsb0ou
0DObfqRFNWJ+SNTXMyK4JvbEop1uFwNVSlH+hl7lRQYcCrWQPqJDZfEJHxMBIx3sPXh56AzoeWKT
ZBizToE2Jq7Fql+y8KcoV/cnOVm70e25MUkLhEMvwph3P0o3+hk7eD9V+q6C7EmDA/VUM7vt9tYn
WJShdDwYEl/6srDnBLNg8V+13MvCFsvq0yT42f+wJNPyCsGIWXrWlCA6S6UDiTZhyaZzcSTZHeo3
jlVpwAVY0kP5YZbF1cJqtEGrGFpya5p5W7D2Pb6raRT0Hwxnaepj1tbHSkmOLOg4rMwaGj6yDIrd
jHexsu3LZ2ZELvKhg5LhlGoApxosGDbpx+fIypr2H5pFpsLicNFJbdivVFdtUB0XL3PEvS2rt3k1
39S5eOcsh2F/lq2xjxfVi+B2EME9tdQ9Y573lgAPs8s9QzB3drLsNOOfVcze6N6M/sIzbTTY96BS
fMa44S8qK6eKcl4FrxzU/b8PDWJqwKpDs7mN3qwKVs3HG+WiJqjtryFXU+1HGDpOpd8xuvuJ4W/d
Lo9zzlOdXkyZpSDHicMqlmqKNo3LvaWmbPNA4kZEiMleDj4dUB+Y5V81Nw7CkN+Nybo0o3Nc0z8F
i+X8BXB5PsbOfZb641OHUJpd57vAatH52+Q2CzjegpEMhoIsa9pBaRabCYdj+pRiJ0Se3zp9u12p
UZnKu5UXtlsxACpVNj3yPO+aNQSVjPqshJaxhKKGd9OG0MR9LRpgloFdpV5bpbtkG3ukWhHe2L2U
3MyldR0gJktBYoh9xWDfoGmyC71ykzh+yK38sF3K13U+Tbp+UhbzZCu1P9ilV8Y6o/SrfyMzUpQx
djO5vVdacrN/Ft62SoJRQMVTJcakeYM7EDN1KMf4ZOqRWyDeknPdXq9GJe2vTylVwhgd0TiZb/JL
efIKd2lONPpKh3LVlFtevWaQ9qZ7zDtf7p1NNse73GaqjraL33Mgj7BAdpFN8bHyRdw69X7qxn17
TPXpac7Kk91rz6H5G7MWE42ThWDnWh7Z7kIkfMag07QjaI6sbbxxV0nwclrBM/TUIn7ipglWwlj7
NN1OkrU17QXtZMmTYImFt9j6OcuVi1ZP1yVLb5M8H6PskrX6baq6YIrBBzbStZvaUOXELiS6P5Wl
82iOQ7JXUSLnWN4ltJ72HU836vZ5G+3WokP/1YhISkdSh5sklVjIOB1WKT/cUIAfOUNSraH0HHPe
9mux1VItzLzXGZdQyL0OOAsyXcgfpvapn+otsvHUeXOG4y5rYfQwGGrC5m8/paEd9TiQ5hzJOLDB
BOMPa0YiQdeAlSiExrE4eUU37FSh+xaFVMpuRrl8ZOj2ssbeDnikFWg7Tpe7YcVv8nDUnHgrieEt
/zAoEAvrN6zYR2U5H3myXECHBB6lcZSGxLd/+fWYhQ7iT5HL7qyaroEVLV5vYpZxucXnf0lgpDAq
bYDBtLOmGuSo200HJTZ3y6TvOnzXdqQ4TQ13fI7gJPLZQfGzb4xSuP70z6bX94VXytojH/9x8B2s
xm3k/m6p69XwjaoNseQ3hjRt10u30RrsdMOtJhIUIKeG5Bz6rGBsV3kWoC33aZ6O7B19a4TlYz5D
vxjv7cf6qcvpQcb5U9i1Og/ywQ4jOzl1ZXxSPXobfTom8llI38My70UtrsK0LmWegZUVZ83OTnJM
jN+sfcWX6vEQZfn+chEqUN/DMJyDNpcnLW/cqBxCtVAufZhl2r6ui8OsrYeqNg/T9EUDEbZFc6Qn
4wTaSUN1TN66qcIVTPall2zqwXqyI+zD3omtRUtQOh/M8D9o8roHu9mHG7XJtzaXlTMI3xjqjW1u
+rXZJBOj6H25GTd6321q0g62IcIU1MEsTd/RH2aEud7NLBWSBD1foW/wIjZLEvkzY8EsuE+cqlwR
eBFMx5rDsQLLE8tWsZPdIdul67LJKOyQjv5MFS1S8RbZkx+BbpYjyvmYMDAFi2aG1Jjzcy41Zwn2
RYTrLCi4WIChdaHB/IOIgej5m9Kb7+x5Bw2ON9yUwtW+kHTN/RrJbtRzVwmvyE0+uYrtYTGMJB2k
N9zqKr+UvqPp+0imAFzR6dxiP9Td5g011Fx2o5zsdbXdv1qylsJ/oZQh11Pr7G9ddG6Io3RNJbqw
SLtK0FmrrF/6p2RBXC9iVzEZjbbON4t1izBY58lOqvvtOsj/3S0zN/vcOD68V151fmTCvLj+uHe2
y/q1hKXVhpllbmJV5eZLYk5p/nvmmeqeYdb1GIwDFJ1p7GLrVdq55sR2HT6vqA7wwb10jI95hj3K
6JnsZP7vHhMQaa977PCRHXtJvy3O+hYP5kkfv0sxfGzKD6PkILXFfszUfcxm8ijxzKV4r8bsfTCH
N4fS0eWwup02AMhbY5i31lLiHTthuu1wqeTvlb8Zoxg3rtdeVeDKp7RsCjXZZLkaKHKxWR1lU/nt
LN90LQ4VEzf3YmwHq7pEc37Vc/valeONUY7vs1jDzGcmxJuaN34509jedrFjhOhomqKfZXz2Ihpp
S3gkcuEXJl1R9ZCtAaMZn+rpfEW0T52sHotwu4zFx7QUjzppr2IOl2i5cxkvxVYZeM5inruphFSV
N74/zff1KpYEp2b+71OStqvGBi1XuSR9EWRHs42DZGe0zgaohkYPEUM4Os2MK8x1m/L9pQJRAVI5
iWIajIEyKnYlHYitQ9cYhx17q3e6au5W2twpGKvmymK4a9Exx8hWtxOwbD9ZLvxmkA/xds4ONQvy
WHh1bJ+vLrFZZHZDcYzIxTZXgF+vRaaFA9UShIChwNRV+f7D8Lvml3WMtWYD6GKWM1z1tB2wzjvf
RgrExUbIjIENDoOv6dE17pL7GJi3rLZPqlkcLDtsmWO4dmpQNM652hlZdVLy6uSANySyHmjlslcU
BnTRCTI3xHWmJRCQqXyne+koHS3ouc7qcdLdKbL3hSbt1sZ1KtR28UfJJBd9Z58cG7/WN5jThZ9J
mgFEw2aqYexw0FYTKqyqf/QW3LZktpIUr/aO1iAL2b/QUoE5+fzN5tjkNmW2z2LXf/LcKV422fc1
lj0tqc7Dkr9Vs2bsdUjU1ujNq0I4tK29aTDDPEl+vep+uQOos2TFsxePm6WAttdKfxnqUO+a7349
jXO5ZzTRR8MfJ9ivVWcpLvWcJj7YZ+eq9PH2VBNPc+Xsp+lCaaDxAYkLuSEVHV5Xwoh4T+bDWsOU
MhZQ7v/I3Y808POI3Cx/T/SdxT1fQsHmUuy2PDwINXfRPIt2O8R3du/u8+WSpH6bu9HCfeUqTHnC
1DwNbHT7tFqfmWXyoUOOaIb9OPtNv21ZWtEkfhpd12KTJXdqV0fydG11jk4pXFPgPPZ917vxWY4X
SPlIc5U/+nIprAyFkC1UvfnCDHSSKCo/lghjcswyVxtr6VZbzXEWRRDFnTvn3c8Yt8lBX3dFr+ib
ZpQ/lqL5K9ZsA0+7TahdioyBuhKyWPCCB2QIHf5LiVOb3DbcO+rQBe1Ucprxb66z6zoxqSQrLY70
qTuq8AQyiUBnKf6IaA0HjVBKKcd7JYOJi5MyVMo853vUZS8Z+Hx4fhogVjGiQtvRU+jxb0MFdGip
LXVywc6QL1xn1Xsub/tuOms6Kzys7G+G9+2WqRnzb2e22KLBAEyPwdBPhSk0b67qT6W8wKbkXpUq
z3EWp0yqPaOU6IYN8Bs7N77juvzsjJSt7PxlqszM4HyFcFnr7mNq+1PPvPNk1V/jn3dNxkwpYWax
mwJ264gdLUTe+mlzKSZWZ29NpWZlo278bbWGoAlxjknixxRN1rnLl6AxVZaJO++FfK6i2c/WDaCA
pD4VCFnD+WhRHsbnwIYH5c0hiZEUaKIao2QFo3+Tu1k4nvRWy5R6iiVt8CZampsCIasr1I9xiD67
6pud9+cqTi5q/HdZl8A222LbzZn8MY/qdyn10VnvdAY4aKtvWhF32gShZRo8ze3qlnTMpP581swZ
dea3Y2Z7dozL3Zn+Klf3Ui5Vz+6F4c7j8Gmi6lMs3wctBrd2RSHfo3i5EvgPas1AdzC6q8YpLRwb
d5iPzFLjU9xGqitm6aurwVI7FvZxXlNOym5SWNbBGrzcpgV7wZkTC5tdARmVQCXklM3LFO8baw2l
eDx17Gl2lrqF4s5+CzkfKR0BTVYTNdm5lt1wZFv7bZDy0LbUh85QWTet/inDQeuNXTNjSClIHHn5
RS5DTN2HKJNL2wJkFAYinHKqJutWqQrRoEq9NBHA8TDdrSU/NAZPCflxU3b+OEKqnsIqGh4Z0zwl
etIeLH4kXoNRaVA2w4S6al4ZgZwiVqTF9vW/pZi8wRg+jW66YG9JY36IJ7VxB0PBJTUOrRhwofra
XVn9Lv7Mc8miWXf41H8NOkjLvGxMnelDSnwv0uGfarHZeG1uoq0sWLtRxprr+VxTdfFnJXbNYkIG
EgwvZ63bP90Y7tY8vKXacs/r6k0RbIGtqzZynVEZtzXZ3Rcgt5bLekpjIHH6gv4oj0ifENIZs943
AHwtppt0WPK9reXPORExk6kNI1jjHhIJ82ubLBvBZntXLM3gLatDJMNqxa125vuszPFRh+hwLNyQ
YmNnk+U1EUknVDr0sUG7a/E97v4o3buw91kUSjw+vDMJdOigHVsWInpZlb3P6/ScZOJwOWUjgIlR
rOBnSBzKX4XLkURItbzNET9isQFg3tYkdWcKAQbf+YYMQz2jzwsN9gfucNSah5VzOpZmDS9e7yTU
006Uf4FXE7eIQU+KZAlSHR4Zg1tIzj4ZUmS84REjirSadp4xpTqTKNZa/pWn2QZHsQI4GGkX592n
Yv9m6SEBYYFzOQ+f0JekwnMoXZrVemK5lPYxvM5cS2LcNzJP326qLgtmobjJ8oxXoPNUyZ9tPuEg
VNVjqqLqKImSEb0LfHvctQqZRRjsKGtpieyI1MNoXbGhb329DF/rlKNfLJCwWteIfTFZfTA1iHo5
E+H3czq2GI7SicEG9rZP+xOFdeX31U9U197QUXreJfyCtr4SGPouc92rmi9b+5Lh1EFdh/mMDufb
JE40TL1+h6QX5Cq0rw/+CDzUqdK7k5nPlcGPlnqcYjOkt9TzdH3rzFEK+WiDQR0dT8aY0MpHM09P
mQGsUmwMG3NQHx0x0L0ed6Eo05qADZ+IvLDKKbI+1TkN9Cg5GxJxDYyb1RNS/LcRlLl8n0uM+Drw
/wDqX/uz4gy0/grbc8xpebfsmRMENssu9e0stxxNb4xKnQkxsb1sCaTK1apNbOPkUvqjQ/oEVLrK
038LUDtqJVie+/BZ320a9ENs++uu/Sv/VeGNLFxpj6MHleBavWVfKz8yvj0VpvhH45Flwfv6zkR+
z8jBfiYw6XfR7PTqzU7eFLny0vaa5YVfGEzUsWQyl77NkpLYjecJBhkgeiPbb5q966ythFqs/V0c
c7uWHFnSKuOIokm/xPw814OUwOrCxrdVu4/1s7yvJjudrHuazajGm3S5vM7OkUKYjZDbOgGn7yWC
Pug08eshLT8r6infUFo1MOMyVNnM8Eglmfggy1180GZNuw+Af8u1Mv4Y2nFeN43GE7usIKFFYfIX
WQJNmec7IWYXyclbuvxK1JGVQh1Ht1mE/fgoIqrkbaLwgJSVnxCh6lRMqtIMHLur9wSRmGQtJ4DS
4EIQSvvG+W31NFeP9UUOj/gvSDicfKV2T6F8uNamBzu00ltfDP5c1NT1vWuVdB+WwT9lLcHTl8rx
Z77EE4MKzSDYiLCW8VvZ1Q8Jf4O3CWCTpQyuzi4Mt6zxqiULTrPm51zRK/jKZzFNRFrAnxhAsMvG
hZRlgXYSaetx1btvzv9yo+CctujDBCL8qhS3SVOLYDLSv47stnlYaCAA7hr5lVp7EX34zd6X9y7m
IxMuprX7WluSulSP3ARkcU34BE47aILEm+0wV8KopDvfk4TqJ/8Tr/OAAiRan6RtS9Yo82nwRbfN
9ABru1HdxXRlJZSVm/5qf4wDFI1u+VniV+RKATDhEslEWr5ErNRijcmXNJ8H37EeU3/sy5AXgvZ9
jly7Crr5oCxY8fulDBrB4iZKpo1IAkv1TEnDk1JzCzCKOlorow7RgQU4Vipg7mUdWrvqcH2c5bwy
pDMv9SgsG15nWOOSWkvWoj8a1Qz81oPZYrE3LEyN6Lp+2Oh2RlbBxDYe+7XeZ5PjlnofZEUCN99w
/EoSUJlj8owxquJoINi/K9Zw0DlodKXOHrEd35KcwpKpAH+KMoX2XgdxKUeMirQjBNC+25Y4KfK1
ygRn6CEmsqEeqlcOTD1Mhl8WPnCLbXxN2oFp/478m+VMbo2p1BKHAXHjrd5MUxDNNwFRvuLqsNtq
DSfSodZex/Usn0X0kJsf5XPJVFdKH5Muu5zmrhGz9YSHNVf7/iJb/tCiedgocYg7VJhSnB4Lm8t9
loz0kM2I6k3afNRNjJ3a3fTFFTJIYe2QnDaiq5GbuIq1pfpSIQdpn6JSO+9yrMQnMWbnKpNXF7bT
GzHQu9dxQoTVLZORo8pWIjdH03WI7AbV2EK1V84N+lsFGy1ib1paO2B3F6CP3l0twYMhjzIx4aH5
nA3a/Yg+ZMrKwYuZGu4ySF7+pvOUH3F9VJRvRfzJWcqaTC72K9+KASejgSny+zCvfBH5rcoGMspp
cnXWVyYzSsfXvwGmIZxL/ZpHd9ZnGvqvhNLE3lQXqlZG4ZgkFN7hTVXeI3FaGtcq/PYKntIhZVdH
49W/+anNJ7TIJBTWru2eaZlGrqoY2VGX7PbZoKJ2szO/DfNIjtZ29k45b5WCviVqtWkfofs7lkw+
Rslsl2nl+hOl41QIuSblhOvWFdFXb51Tg3xxtbALkyu2dDVVqrblnDawX0ntjV2Fhj7vZSlNgsGC
w0kLYIN53thRJh3KdKbT7buwILqWdvcmg29aNXvD6wCCop1fu5/8U27J6TFLyZK1q/RLawz5X0aG
foSxQ1rXhVDvZjv9I7uknhVrdlkMoPRfkXS0c85QFlZAqxwV+50MjzsOvLEFusZFLNc821vFd01L
BPToSsXdGE41dpaAVuk2UXSd6XKs8tL3Z0lT6RlOLY1/Bt/M07Dl2UEWW3xok5THW59XV8IDmBxn
1xjtQZ7RYtp9WXS80KcGNAxG8wSLxK7GQI0/Sb0uCpXtdlneFVghkPzspKZ7nj9ZO2gWXTbht9eq
OP0kooP47/npA2YqjPQeCrCLdpdT52rMjEtQdJccLsCShW7pjMhVxqS886j2Xq8kn05f79dGlj3B
jZvbZvTZquapaUvsgLSF9Ulo4KdO7oJCU3eZXP9jG/0bh1PScnNPKXO09Wk/RBUGvz2Fc9P7DIDi
OxZO8aQsfhZpvzLRs13eYsGMPGkd/jhY6Hy6DIU1ec4xgNEIpWgM4lmkZ1wtDsiy5qXX2Vbc/uYB
SmTfAJ21eP/tzUgP95Ob7ihdjdpt3nRj+TtKW8Xi+nKjxuW+fFvkjbW6iuzVf5ZP69RAE2du+kt8
Fp/mLd4Oz5G0v1cqm5ZI90M7TveZQmGTri49b7RuS9tT3tNqZJtdXZ46rTXC2l6tvYaEcsj7PgGJ
famti3Jkxhu7TtKfaCb2UJLkIxVaOSEHRrJjWprqzc7U3ZO0fTSZgneVsmCp1cvTsHTCszH1XSUR
v7PfUjqklHQlQy7gsUzNR5X2WdVADDqelyBzXlnbjMse+s36Mw8HxdjbxptlbZlmHggz9Sw868x3
aMKi6K+ZwXoYbmfGQTFMXjpHXtsbaJGSOyiFG9Evj+uHWSn7SqE9KMYxv2X9sLjplMnbOi5eWv6y
t+QfGYdHxsyQOYJNoNDG/i01Jtam5mpF/5lPDOnUomYnGaInzftS10cahVmY3kAkFu0rZDDZtF9G
Wje7GHdpDl2jq0EdR5vMRrHMk38RenK+Hxm/nv9qzauK/qXtFPXbmQe/m9ewzm3fcZRpl3MJRHbm
d+LsjPquoFBisKsr88x0yb5a/kzpFTSEuRvcJctRqwnyAgYw5YPLLT7RhRI7HdwO2L7Pcjcb5wDO
amsgworiYvXnQt/2yXYA7Jdf0zAyxYunW9Ey0eSSpn80giymdu3Uyyhu7jI3rjRGVKnfi/rW5J/9
eBm6p5J/Fnz9OL6b9j9t6F0NxroQHwqr301mksQq9V3QTOfZ2WjPtn6M6lNHzaxQ0L0C5Hr6KcXJ
rrwGKoAFBrlv5SdZu6rldyIdrHllszuV/os1oMk0Usc1q7ssboX13oHvF/XKMKHFp6zumyOZDXP9
pGqWsk0KSkrUlGnJQFw82kFFfaW5Bu9fsm3rTQ8kQJPpTuopSZAigGsAyaEA+bNhJY9nW57ovUbj
kmy+Y+PN5NtU36r0vVm2UfIrlj9n/VKn51h/LniB8H0iv63qYx3OeCzyuJPbrbKerCXo1DCjx0ep
ZhpYfR6ohDGCR7jdbVMp3hLdp/ivmh3mp5p9pGtIbkaM24hSN3H+JUxO7dAq6+9K+pJ4vKOeDHd/
z5fBm7XL0Gz5TjLKMB3WX+KjaPgQYhDZmrns3thSd7MfS+zU7hKRNzP4V+e3tLgaUOOv2ikjJVje
x+gDDNwlVjozyaTdytMpjjV6jD8rb5GSq9v1UKzdKyGnmBuzGlSPtkXcBl351P1kTIqQFjolt880
AwY0uskTnEWhaArU5CypD8FjwWx+EzF0ZJDB4quTQKJzC+DlL6MZgsiZf9dRIodr01iBOudbjSob
kGu+tQPTouR/cR+BhBA6pq4SuGy99WHyBi5Xmtfd1LR+N+jsIEY0bB41k1gitrIzP9SLKPlFyq6K
9ff4csRxfwvihXIqtolKKZ1Ybq/9xOVprNtQqDtbMKOcAQ7gsTy9Vlr78niTSdkz18FAomFGNX1c
1rtd+c92BjcZP6z1d8Ixn713y29h7Gv1OS6f6bIfiaz/t+s0PcrWtpYnV8MunqZwylcGC8CyfFUM
pTFPkocVrHUHxwQ89BqGRWRvCQkYYhujb5ufifZXdY76+pm2ZPzGd2S8nvEVMOs0D/Mxk29R+jsm
JzAEarPJp5tUcyNDpzBoxwWdlmcvti3QoWGi/DATy09kq7igSJ2lsrJPdVa4lVKQH3ekZ9zHr1v8
9edOot1rTs0dbLJ+mtJDnBbi/N8vzSj+97togtNzovFH9Cv8Ymb2nCPghWP2EaU5CUR9FUEnxj5o
1pnNlbaSnGNm9vml9UpYJGzCLpLxZhrL9KPU5m19SU19JR3wvSgci1ynmukT0n5GblwH2/azyW8v
MYHHlg/CUw56kDwBFuY7JSAshyxtpI+6d8Vv6kqpp71zc9nT9/mjzzd0kdMXUOpmbQKJIrl5rpHH
7gKHGQWzQvRgJxE8sG9d8ZmPJ6Ioy7ibor82GJgBluJG1+mXzQ2ri01dyz7rucJOZUfvMBod9yk7
r6tCOs5QvR/WyBWbSWoFwqA+hxQLTmMz/DFL7OQSGdVjtkv5URmnWWzo1LP1qHc9C76mtwE73RbF
TjT7dHlvBrg+9aJkeHJfDZCjpgRSb17ik9WUvrXeo8l2o+hftzA5afg3jsId+oNsPEeuQaXhh7/8
TsGepfIV4v8U9ntuFRhFD2v81xGkLOpkpykPzSLyPvzwqEuUeQM3zXjEXyvKk2oQkWqp6qR/6DKc
O9/tqwnBuS5TkKPyjp1aY2UgWifGPUPcY9YsYUMmygi6//yXXf0dGK9gfzW5CRU6PoCoGBpy1voU
24Qh1ufWKf9odWbsJW0qPavTpG2WE7pOWtXmzcYGWtZV8dbZXgKI7eby3y8Ni68unWbCMvb4P50T
H/ImERecO5Tjeur9FLK91Uk/aBkxhCabTqibTk0ELNGy9Pzf76K8vZhlGgerVA03QdaU1mZtv5MI
TyZxhu6qpuO9cYissH7Esz5fQckaIgArGBxmchQtaCUk29xYfACvQ6YU5k3Ry/mhR89W0e0Px1JT
ukom18zK6ILKy3ssfhIqhhUOijEeKSa43ZForbHJEABm9Srw+GYcS3RkbglJIbFtIhgvWUQ+IOGU
KtU8RWcco0Baeo0iowwkUWkkaczvutcBanWlPNVR7VBWUkwlSPGAsppM9G2n6xGyj45Kw15AKQAo
QeCPHHMnWq0LzMg2D6SS/0x2DiH7/3/JGRaWnmaIv8kpKV3qlQuSsa7+UC0JbS15pPJu6LN5jRPH
vLKKz22rTjtqQLVzESkHY7bom0SeMuCEcDvnWZ8aziWPxugiwZNFNal/IlLlcXj98n9EnclyrEqy
Rb8IM5qAgCnZK5OUUv3RBFNL3wU9X1+L+wZvULIquypdiQTCffveywsrdfyy38tOOjsh1K1G1qFh
rHij1U5/K11eCVZuvJELhDvV8/Kh/7RSWz1mvRFu9ZH9xnIpCz/qJwqVrNgllZleLKV9zwYqMUJS
RyQNd0M/Z842VSvEaGOkIZbtyk5vPfUz5ol+g+2sTUb3GuohBcbnPFU1aZ7DlLXRRrAWshseasab
otWtp4IR5iDM6L5ciQtert3rBbeeEC1gmoGMSzQY2qFPXOl3dUFL2lkMYTQmebMFdWVOLF8QBIAn
t7UzhWAZctGSFBZMiBkpzHT9IfZchD89LtjnuPdmBNnWNptrZujW1kjt5MomCuQGw4oveiWpIlLj
LdXxHlQN3mCV3WW1Cp/WIo8pCMZLvfj0gB7dgSQmXl2O6a5e2ay1DBk2WGF3N+QMzaMksneVRozK
sujCS7Ld3jg0Cx5yc5fqJo1dOPebwpmKvXR0TMgSBs8SZoAl1mRxhRd2GK8h+5Wim2PODrIdN2q8
TA2lV849wYUW5WuIEfdeZWm/jwy4dY7ON9UsAdjVWEDY95i852n4VFPPb2Rc2NvMK7e8cz+kpJKF
ajb5jlZsQo9Rqsck7UzKKqWuC0v6dkoko3qrT0vKzjjIiNWdV/IUjPZd0y/JRjgdTjEeNAXBujT4
HssYVhjKsAEE4pJaW4czBFlk49GDVry/G1tnC0jp3kfGP6PQz63yvHMPowLgWH9ILH7n/7T3/75I
rXS2GdMxsDNa/VDViMhhtUybWY8WVLzyEClcgknSEOYtgZC2Qu8gkt9Gkd1AK+4c9TXWV7O9iHkz
2u+u+mpbZ1vBUEsfGlhpArs7aAbmQ0U27D2XYpN/HnY2N/RV9Z/VkACvmt3hFkWFvmndFE9ZOeTv
7tz7XtVXH2VsyL39TeM/Quvr7kYu5E1PHlym10ZDyqPtw0Cc+ixrLmXcdZdeTNIfSx3zIgBNPzIK
HKja+6jLAVyD99ultPt5yJbkZdSvkWG1d8qLI2qsqN0Umkm02Cie2a3JZ5Q0jyMHKw11e+6qocdy
Gz9GfTJfYAd9zVNmX3GyxcQkO9xWVaq9ZdpDHLer8TMklcW2Z9KHelCs09ui9mi/p/zOkoWf8rr2
K7N7w+Wfbe0jQJ593mkMISNq12VJXr0oe8SzxAftNTuhYl5UOCebskRJDTuBvky3HeIjymM6YYeR
czdYv3Gys5uM16eeoG8jq/E5ZlX40yWUnW6MTGoOrUBKFMeExTfYI7soeXUYc2Rtnx67un6yW+lc
KolYpZJUveZwJtWUXN3GqraLofQjfpXJaJ9l1vhZPWXoMovaxnE/POF3E1cBG4s3xdExtfBvTue9
Hg7RRomh82ezY8rbhHCwvL65ao60D2qiuwgd3kahOWBs71x8GdzlO93s4Vrg1r/2MoK+YmiBKyYg
O6XN1AyHz2gt12ohRGRpC8jf9SAl0/rJyYE5Wc+sa8bTEZpS3TdRf9HreSFX9+PmCZ4pK25OrWvc
2O4WkYNh5uIJt/MHr8LcXUle8+TU2jGGe2FsHFkNO8caFCAg6oi+zXwVDiCbMGTXnjy61RBksYUb
o8KN6TUTtKiPorf3cc/PtCZEiBKmCPTe2PTO1bwW7PnQbmPD+akjzT0LClLNYtounfu2ZPIx9pgv
+ohZWzv/GDwb5yaOfSvRUMWA8WzjsAddzQ7LapqLvepN4zTl6V6U0bjTLZT1bnB2GQvFvOTBKd1l
G8kmCcCavsIqq+60OL5MhqtxHdNPV8/PK9vEnGlov+JR4m7IxEPrmdfZ41bF/N0zFikfGzch0ctQ
Tg1gi+oLr8+rpXSe6dRigJjU2akdOCYWTsT33EWbZiq58DtAPPen0rmFEbZCFMkQakClE2G2cmB7
BwxH/a0vyMfq3ZYeJboSD6Efi/HdZ8zLrJr8Zp/djQ0de+EhBaQu7tNMeA+ZUZr7Ts3psTAc96nS
Hivna1Y2zbWv0lO04K/OZ5+ECY0oXWbGKIZjZhD3NLkjArth4GBWm4LmrdhW+VMxvEQ1G3TxTmBx
S5vRD9k975FL9LrG76Y3VhjU4X5AnmL/OBQl30AUMJwg+1Xc1fA+8ApJf8KGz2WcDlgladJr4tg1
gVGEWRKQmxJSDOuBMaEge/2V2qazNjynAJweCMC/uGYDOare8wDoP0WZm2givJJr6D5L0lpXuWwJ
V+u+inuS1Pk8X2bGoFnrZr/Ihjydixa/ATGkHhfZvyQr8BbXDtFj3krHVCfp1rVIDKBLzIFIplEK
QsotP9Aq4vg9TVxs6nr3GWWMjKye+rkkjbaz4N2fuHf15xrfssJoG1LSj0VIBSf3mnccmeOsskxK
m5513zjq6MHlSw3fgWLjOHoZUdyR6BdnOj2eh1hVH8v6DmnWLr9Dbreyd58neJgDHscpZhmNgyUs
NTmP+UX5qPBNpqxVy3UkDLrPHT5Id0/qymepruNHVQHirKy3noHPeJ9Eju+546b0yBU2w661MHAp
v+laGJnmJsKQ9qCFbX9oI3gd8J+3hmpsQuBxeVqy5sVRHHr6gjaD0fuX+iskDsjd2EMcTNKqeOn4
O03u2rzyhntZV09mvuYFlu5uxhnF6nYn+vQYdunkLBMt/2Vhlh2/Fe6nk3716kMO31LeSfNTeI9r
mShvFI2xeamyp8Xe1WAnB9w0l8wChxTM1nVBM9QPU7gtloN0bzabQVDT1rjYwRH/vCL9LQAObeFn
gw/sKjTLdgAlYHEzIo3L5n22HxzjCUU31baiu7flv37y42zwmU2I0ZfjRYX1da0IRbQx3H9aShdT
4sDsnQuPIKyW0inQng8N8Zxqy2igxQS69FvK4C+Lotnv3CrZ0SRF22gdXhAgBs5hDM6+79oH4WGx
IfLpPApO29oW/3SH+nApwqeOqmliFEbxNp88PMbuaEaUv+3G6GsfvEF0hJu2GjqysDxWiTgMcuBc
Swx9myy8OcVf1Yefjr16k0BReoKpKr3LJdfwxXAdGAIuiMM60bFp/Er0yAHkwnR0Wcrkw3IZ2E7x
yBhk1cbdTAVlmPPw1xmaiJ5XFF1yINcZ/lPYAF6KythBWNVvRma/6rbyACJq7UowhG8qWuDHDG/m
KGyeF8aF+NBY1U2AUQ6svYCUwd8dMpvOzJvrFQbuKOAngubcSsrPuDeKD/QNjGITZZMwxMlzonzT
JKSTKEyDqPvyEqJO04IgaMij5Wa7yvsxYWx4TMHsEG5x/C+dv1Fmx/Qwt/va9RfsurXgow70YecZ
m7E8hCVkWx/D9iJeoXwV8GeoyTD0AwYW5l2uvWRui/i8G5dDX0AOyn0Oq00SPafzhRYQf27UfA8k
YcadwQmVv0TDF2uN/UL9Eb6AiBKM5Z+4S0bYJNG73sz0FbSy+p9mPOTJzrCDSO99g4wew2o3Otn5
zev45X7L6Z3GpgCCBLt6vqrww2WM1cI4JlYQDh9e/nnWh+8VmGJo33r52hKvSy7M5U0EO6ROg7nz
3kpOdvw85VtT30YTvd2rNN/M8XvM/mKBjYkiD6i21rw7JjP+JahgmzqQzY4Jy0gxoGAuZTXJXRe/
NvKpbEHoHklWURekztfo7tDu8L+T4nbb33D+Ggl2Mjw2MSvGb2vmsxyCOj27xoYkqIlLtqf5+fMs
xln1DhcPdL2sRq+4B2crpp31bemojy+aCHQ+JuzEyWkszhMp6hQI73FOYQWyzY/zhkTUuXRf4hIx
ILs06Zu0mCm6G/WPWxolG+YlNwIJrUtaHidwFkGzwYbwnQUc5DngWe0Ux/u2veOAsoh3YsrDLlud
rBTPzbkxgTgTE0tWvGWPXWDDHpjOREhnMB7Qj3sRBIFzXRLo8932vjSAGt1NA6bKc9xtOI+xX3Sg
Ei1gJf8M9wVGn+UGABIX61dUP7n3KOSzyA+WyRC1uhFLscQmyJOt7l0dMIr9XaXf69rONfb5fCHz
LvhzlydLHvkwDOcrtS5RuS0YoUM14tXk3WOEJCTejXcJHvIZWQmWcPgL7SMKz6Ox8QYsnDe+Q5SH
toSNc7SGM+ic0djZEwrr6JsE7jrxACtSxldpXhtIls7Ro29MjzEqNfEiDaNnIIeawcN93B/wK47z
qUlvcXz0IJcmr1p5QYAG5YG5GHfpKU8/5mnHvM+AkxNfsTvg4EjSsw1rkN3n9U21uxiYpsOF25Ge
Zn6qrG8RzP0LYJvCOMAl0cGwOKewfOCe1uxLMcKiOVbLqfbAuN+kGUMz39FaRISv23/DcG6WYCz+
4jrokmvXY2sho0P2injRVxni3jrnGiiUgLaaUgpnj1RPTLfFI9QdvBqp+RRxA6R3ufOlg7drsSwf
rOUk3WsJkdLYIfOOSzCp90LbYQ1SFgt0SAJ88uYiDtjXIB+pjq9SnpryyrhnhuYAjMuCDfrEdEJl
QWE2vjhV1YvOnNR6nOGweM1hnjY1ADoRuHTFVfKxqK+53BvhRqS7dGa4uI1JCbuU1AVPNgmSZmam
dWSA7Zdc8HpkqiB3615d+jiJWOYz6uEYl1xqfxyPwNJaDDvLFkRzNn3I8vQ7D0fPoSgcj0PJ/xlT
rs+1YVKABUuR+gMxlJ5yc2MPW05cfmjhnOHddxKCK+fqekxPF36QRAStr3RcWMB4HL7w6Im22ukE
TkJmwvRjt9p45eTFwEZVYKZv3UrXBVomebKPTHZWaQQgs07hQmIGbkDzbWh7BlLT+1weuSE7jVkd
s5Bt7+6o8UJMksSR60MP3h4eHefv3/jbERYyj3RnNU9V6HOT2NYGtHgC0C9Z4VOTwUiTNMORdZ1L
sUloD3DXRDvLw1fM3UqgdqXRGpgUiylQ+hX49zzfFgMS2GlYfkfrzsUElDL7jqyDbf1gKuVU4Ce0
+e/QsOT22dkYwEUdTPgY1i693OIVGuvHqTziB8b4qJlAa98IQdr2pgV2IU/jHDhQJnVc9H5J4uF5
Ejs+3nLgFyIGGZCwS/FqF/fGgDHvfY3d1E+mOCfVuYXFZqzACvYBBMN0tacnuzqiVTfL0ZRn10Qw
ST+c7uK5p7p9q1cmyhd4gGV+G8cXBzbLfAa+trAt2LYuUK9WHkzbb6y28bX40co/UvuHN3AmPtxh
r0j+Zyez/IHV4C6BiVoyTYh1qPwmWFyLYHpmTielPwg96L1xqzvhRuUXceu5WwaEmcyFxz0hkhYm
Z27r62pBUg/s7laWwTrWcxkkvsQPutOD4nbcei8GprR15KaHwmXQWLYiBVWo3fceRiLRg2ZNNILN
UbwsH5icBfpC6HI3DxgyD91YvHqwigiNhIfY6PpnypmelxEUIexcOUGH18it38qJOljhJ9kXOZiA
OneIpLt6thHIYqNws2OIreJE2pS52o+Zdx5dLtds0T3MiQKH86jTDtvpV4WPbhHdsRsW/rqoIyXb
2toNuMbFm4vmWPfJu/Lq+rHMsminN5rYlv0fduN4H0o5bl0kh7MFjqPIVPJYZZPlt1gZ4OIYZ/jb
C7DLJX4sNYK6LG6icWSCuSRV/DgoS8Lc73DySnTAMXr878sg6AsyZx0n1OKyJjyCDr+bOdKrAVpg
mUGfBQ2Kjo+GmD5bpMYc1TmXIo+xICi0/hwCw8PEUI/JLGZ5p0msY1aiddr9A2EO8AI1DZO32MTw
wSUZ5uLthkLIc6WHL87Yi1e7YtlYQmT3MkeR5lcqK3dzR2fXZnJ4imsQBt3w3Mhc/qSZA9/KJJ7v
ZgSWRt0J/v9La4/3ymuZ/JSMXpuBgXXkBPr6JWaEasu4urAWxA7shQ2ufW3iLVUjA2vWNCo9hE+1
fvnv5yFsMV2p5GPFeHqcbXEnplQE/30ZUzBWQ5MguyWTyTaLMj8JXXtoEvG+JEy8IhdLSqbMt0WX
kpFras0+K6qNYIwXtEuHGic3JwAO/NuWZsZ+0goZQZ6jnMqrRH9qUma2NPK8Y5YaTxRhZMw1Q9Vs
ItP9ws3Poe/WJUjZ/hZWI/6Ttp8h3lji3q6AE4j5rpVTTnILzJMc2E03y0rbqibzXhzssn02vxno
CrecLvgoBZ1wBYfRD9HdfTeaz5E9U+ksoQ+LvU1I+kX2cdSz5ySOTsZZdhnmA+Y1T9bbDJSjmd2D
IvuZtoQY5/iu1uzvSL105vLPZI/dJXIR4osi3BdaWfm6Rwy0VUz4Gge7LWJntlQ7k8pthnHQAbHY
glPMdsv0VI7F72zP5Y60gbRsZ5+lxD37YvkqmcCYHWmHvpbZHcadXaJcRjQFLnllk7iByxrMxmHI
rVtTAphi8Uq1weF98XLSqq2EiAZH7GHs2oiXzDpQ7ssgZnsXRtJE7LL1QQ5BlHnOpl/qN9FU35GW
/S2K8U8yanf8dp0CwalaqN+dTts16PlWwHPpCqq+0iBf1PT5Q6cZ16lmHJQV+if0cIL9SCBebz6N
VK1Lw6tRb2i4JVdGUOfnkwrvy0knrozBCZgOz1LC9ge851pTfKVzTY41J8AosGJ6mk4Xk2Bf7qT+
OdnE4Z2Y6UgBlQYt6yB7PsJhbFK/YaVBAhWnq4O40X8yAOid2RHiv4O9x9KQIrY3odadlAc2WZR7
FeYPVQQFm/kdCdbhNYeAT39eYOuav6Ow7HZM5VgrGrqsoADlI7pyL2INYvJXkdqsLF6Yulq5TvHO
gpyxm7uDNlcQ/5g2luMiQR/+DBqFDaXJyzLWjObmfpuVGtGPDrWOzJEqsmlTLo9K9wcDFMjotqcM
1B27UIFC2FQSWZbU+6YZDQIk2adrF+UxqTEaNcVhauCzs0LuTmNFhxtnBSLBgn9SUc2b9RwUVFNK
KTIHdY/GCEBAamTyO+ERg7Lt1SSIIwtGpSIbeAPAkN6Naf9mg21F+Tx4/NR6tj7qtj9moYRM/NEP
yF+TA03bVOHWkFjRq2hZgdTR8yTzr3bU7F3LQ8GHEcmDmCEZ1kQzeOwn0D0zSVc2CFWh89Jj5EWM
pbdcUAAW7+iCHM8Ksh9WzZ3t1sZ2ADbfTh8kSGlqGFEfsFCzrcNj1Q38h65u9vymSk1wd13edXXM
InAXjjHsWd40g9s3IC9pDFNbe5SpodCcPHfTOSmg9WgBlTv+CJPsesjxzez+kk96/dRJe95bKl+Y
NOnXHKCWMxqK/LS2SQ1AC7pFmUPuAWUvx6IQr3nwRrGjwo2aext4ntsq62BUdr6NitQ6aRIrmOeF
I8XbfFNarZ6zeDWltsg6udFttHwNyBkZWDE950N2XHA5LrG49VuRBLD/N9rH2DCczdOJ75prCY4Y
Kaliq4yKxic3GdgCBB4rLobAcomH2RzXV9OLNb+O8uXdAsY8uPBsTTc/JbUOopQDwC+j9QWQDOtQ
Miw+pYs5IcE4ZvevZWZW70MyU1CXH2MYG19kfh4r2A6AZqokSjEd8ehhkIwnjtRiID6tAXJSAy+H
xiPEMq22Lyj6rIZHPOObJ3gnBsL2ZA/FtQhfPdzeVdmbOx3v4LnoaTQlph6rzO+rPNkslRyvyUKq
G+WOgrZe/CxtXwZ7bo+S0ztohqINWLi7cPOhxY7zrIJRs5hiqAxtPC0ZQocNbQZf4BdVl7H4tDq2
6CyIrusBSfC6u2PUfwJKYgf/d2ZyGA747wEvoERaZXhyNLV+5wiyz0jYAuDGpE6Nesb2odX7okuW
IK21hQevyffV+j+Xunimf6mrJTlimca9OY71O0n48hjlXkfQhjR31AssLtgo2tYKMcMQF4AfNzJr
yHAvxKSr57L6NMwq8zuynvuqcAZCU5xQbYfDAnzWnVjm0BejZfuOIxhXAT0wjKsXK+O6ONNNxtFw
nEzAKUtkXJmkOSxKgKk55vOEW68biJIUANrZLub5JqfJacjq6LlIEq6bzO61pnzvF6k95HoSFO48
wnxA6w8NVV+NxPlp6u53KFQD8ye/LFN31xk4+u1Ko4GD80P2K4x3ltP5iyucy6CKT8MTBaUrM+kO
VowIiUZLr5s2icLcUYPNIYtaxiHRI2xyy78c+k5jgF5Yw38LNolJP5mzOlrBsgzB0DHyNbqEoD1P
Of+vato3tc2UiUFam5Vn4Y6fFmkjxAvOXsXaMfdmwI6yWLDSGTVZZ8ihzN9FdcYJdMgAX+ixG5QZ
phxCuyn4wS60jmZlormWV1Mj3886AlHgjBjwHUTEnXm0rwOk2oFgfj/hIzaTbxOjR2U6u74F3o6N
MGcJUFE/y+J3mHp/kNXNo5eD5H9tCIPNjQbXYThTKVM9Ik7V1bsLiNEd5NnQlrfCgS5oXbtOHISn
bVMyQBL+TD6wsYhtJxqUZHM4OU58NuKM0NjnNNaBVXMXz+MT6KRHq5Wos/iYG16EeRn9NXI8Z8av
rdqrgn1tusxhdEq5kBNIUt53ufMYoktVSxlkSxRo4pw602tmmr/DaP+2lhZUdL6i93XLeXDAYGAY
uMaGGcym+SBomcri1+MBsRhUkJTc6w0+8Bmgfed99YX3kuXwIwzmHhYO/PyZZXxfuLa2nQWgxpkP
o4E1cu1BvQjNPkIwKc5zzf6DEiocB2YxoYYyIOkBuUl8JNZrFsEUNRwCLmT1AEhUTK9SQ3uOlLgv
x0s4rdHD8TTM3aOL9h07HjDo+amrQZRhpC4wekXqrpLR2TCcy9yVqJzLtmAHjh5i0s1TjbEtcpYe
/7lhy5Y6WjhBA5aSWSBTZHwsBKGGlkkEWxnsHrBYr06iIpujNSmJvsp7GWvsOtUM77FOtV+dYHiR
Rt8Lt2HeiB+nSIMGRtEk4auah2JpSR4Yx6RqL1HNMgwN102UbZebImhTLen7OHjsogkXCMvusVrP
nG6d9wvtkPI2mRX6HDKdhP3iERdPvPmxz4M6/iG/7bPxY1MqPj2hDi3mVbxfT2PO2ju8jfgyeSWT
dBj2KdG2zFKI14xcUNL6kbPJRqBsItfXneI6zyHryJTxta5w3ujwf1BJt+EMYg0TO/ODpXsU4luS
tAy9tS23TmOFZB4i5eJXKEIG6gAc20h/UQyxOqydRVtiiUewyP8VgpirtZAdatoWY55pAlLhyQa/
YzNiVlH+YNk5SER5qLzwLTJKljLFkAXyb63lES5KKoSaUq9G/TFAKtYONY2268DKWxOajfpOXRcR
tQ1GlG4HzpXCpqklP23fBISjzjNomPKfscZoCm6HGl+mYiWgljD2IxMN28lPWuErpJc83FJf+nh0
jkKWmxbFqbajPeGHjbzq0n7JS2ezaDPGZoeMc0aXSXw2JRYCjmfZDtZnwss0rKC8u9NbSgRL8COs
WR5HUk4qktuKf+Z25iVhMaGel9ssdl5n8P2QPjGg2KgU7AKztvi5T6I/EkfbCNkQWwTxRgt7Z/f1
M2ZX2b1WsCpNomtMs/wSdIHZshaL/WzdfmIfgkZ0kaHqYcSdmf+Fovis2KcgtIHnfXEe1tYAlEoz
7T1Z8e9TDw6vqTwdzyDt3wqMTHQVN1wxCA+gJiZFOIzB4rAs51kfkFW+PNZPGDQCpNbJNaVtkNTs
EOKBHoNwuFBcbtv6txB3ENPi6ccmsdNwEVXe7bQI22h8tivX9VNOgxASNgGfq1jHm2cnFX993Oos
ilzBheJ1qK2ro2m3vABOXlOx7bPZ2Y0s0eiJcPnelL2NFJSVABFXgX/xXPzJKZEdDbaPWxTHEMCi
tVrmCnC4rBhROudy3r0kiFouRGskZX2Z3jAE3QYUVsVdsHwVJDLLNjp6GBI1O0i08jeRDOoXKvu5
Fz7PlT2Hx3nItyN/l2YmjIVZ8UnqyuzsI7rASWMXmZGhDQPGYdp9bEIPxg0hExOKm0cg0CIWm1Jl
IGcaEmI5x1sMMAwDtOFWp1ZLz0XVBIlhPpQeoxQaCGdBh6cdbE5zjLZJyvagk8bdsj4oYxBM7M/+
sFlfWA3Nv5qppgNm3owJphSMrDXKyim7dcU58eIXwxj+jEK7U/pyrduH3tYfmyjOUI10/D1/HMx3
FSj7MMQ/PleBoiVcxal4hO6SAjtMVyf7iCqJkWs9fXtmuAt/fUJlb5vP/bYQDo/ZX4gCF/K7VuV0
zjQ6dPjZubWjk8d1KbY1EYxsfc+y2SdEWR1wEHrZG/a5f6FDUiqIiD6ICE4YcSAoZcxRNbjoxsEi
jzuS0YoL1J8K2gjAX71jADP9a0yqJAooLQ39TksYnbDlocQoI3AdDP7Sfnk8GDh7F/MDzQ81l6AS
mXFLg2J6Ku3pi8YFH/DV5LMOD3XF5lQWrXQ21nluWQWnw04fdXthtxINIYZmwxyeoEmcJHubw3tz
Bkj1LeE7Dh2ce9j0JrQ1RkWClaEzibK4k75llcfaY0lDqe+KYm/iHfaM9KDZLtSU5dhZQ9AxeYrW
N6jzJdgqVsxgJp33iV8H9zhlIq5jkDTdV0M3aEQTL/dnoyb+CRG7JWTVKdC5WAEsbOYNlEelsJ3N
w8tEOhvhP+b+aG3eBowNucayTqERugDXTWagC8XDAqTXJdLc7sPe2q7/MdICx5h7Mtruxe3LnWl0
O8dAs4YQZ1vgFUTyZDbyHnA8h269Y4/dlkSkyv8mvPw5JLeEzm8odhjuX+hfITizUq2xr2R9djM4
jaQB7sUOjV4ENEkXKbMjA3kEfCZdRXzI1U9GvkcUoJG7n1b75/CpeVq2CRuBbZ6VbaW5Hd27mmRn
m8ygRzFgZeOmi8mSI3MnnA8pT5g5ag+4LneA8QguKIKOvKMVcTyXoCW1vmOUO0uwzpSLRXB85M25
kD4L7W/4eNu5eatsZ7N2ihW/s4atIW30d89sPoYlDgDDcIFpcajDo5HwszKOAMzzhlH7z5y4fs5K
NantpvFIsAHfCP/VfU1HUNiMFPnzEvmHM3CjsbphWVWDaPAYhXLMTNFN1fPzErdn08oOVT7smW7v
rJGcAY/QmIMOseydmV0c4jCk+86Lg5eHltjCTseCNgWcad0dvU/i+Wr1NYqNmvaTrm97QpQShIZR
5o9YbIOEreprvmNgo2ibtgdPfy5mY1OZGnCvv1KGZIWdo2IrX8IliHWLnEK3SeZ2O8fsB7YA949v
nUq2VQGSqne30Hr2FLSkFspDwhrQGPBwYjAspzvXQDmMsCNkeMibiJ0VJmn7EkuF9WhyImJ/wVLy
09FqMSzyOi6thF1Wo5skOooO1YeFgMOGPTmwcABef5LzA4hzjKB/eS664dEbPyVs3ix5UdrIItPw
TeKh6K3kprs4z/Fiwn/nWZh+LaGfepsGsAEwbmWXkT0VqozIXfzEg0XvUfAeBDAvHj1nwoqJi7e0
HyKi9bmjk02jWotYmNFU4SFp70bruwfIldRTUAs0PJsEnUofXNFhcdnqzqJ48DAZopnUuGcql2Uk
DrsY42kX0zBWk8PUGIh9aXDFTDIbE8GZlqkFCa76qR0hRzoxHw1OTZHTLSHNtEO2pYNYQ7CEPdov
zKX/RrVCCCsAIRhmw3g7Q2mV8DK1m949V9FltF4q4jGTSj9LoieTmjYtPpWB7YhV/24tsHYlmFjt
WengbhDp5oH1OxOKVhpuYklWaIDQQSB4/sFgAVmFka3UtkbCHh5D3Mfz9IxBkELyLrWCRmHwfI0k
QqRdnpikJ8ud6eksr+w3Nq+/1eQ11GoT5u7RMwfyKwyn6ueEGG1JHNH1wKywuQ8e75nJAcM9jRc7
/YNiy0ufX7T+ntmt1B699Iy4gD39RTNgPM5kJjTqXPvbZM3qahBlw9Yw7SPYbZZ7mYTr9/34FkOJ
zUN6S++oo+a4XCabPcrgirGKQWlEy53v9bWE9hy2WRftdpQo0SSDvBQCt8kSET07ZOOTk3zUsr3h
1Ed0lp9JMX/2ZNyTqtg7g7HNQeVFtbpMY8j7Ff1EmHhoHgrk6ZjTDAq2RvKifW2TfTugRFOYjvkl
rsdkk4UcwlrCqy4q2FLtuZ/d6O0yLduxZDmxXnP5pPXg4mAaY5PNxmnLWrGYByGsg7wzoLbpWzlB
K2xb6Zs99ADX9LGJ+WOHf4TDp+G2M6b8tM5ZREHVOBGquYeFt2O8f82X+65sAV2N+5ANo7Vo8LyS
RCSvArEFWyxe/bHf505DOqqCaewcNRlvC5KFEct2UEw7cBizwu2H/0tpr57OSzWvN1l2zxuEuHu6
qaBWeJQY8auF2SttEqYe+TYGNZtCIxhXfgrQnbotwAe1MG+sWxc7+wQHfOddF16CKKAkL5m1pmAh
q61JXsLp4x0mRyRn/lIywlm/n4QgPc16lJSDAiSaspj2eS3H5BMo9wFrnrYxbF7SyztgIbzvXC/i
e9K7dBTSffFh9Y+O96KLxHdw3VhUcjaCrGwJKaSsLotAVFTmjt8CNgoTSFDpg8N9pt3/j6Tz2m0c
TaLwExFgDrcMylmWLPtGsGWbOWc+/XzsAXYbu9PTbon8Q9WpE2TktGP/RA5wSRs0uiTpGIOXTair
8nLRJqRwkoApG1xGwiNyBjycRlD0UbxBIEZG1ou8E+GPwLaxwIIbP3A9KxjQyYvIwEwDoAVnMKTK
JgWPKixU9lwtnA0f3s5oB9lFSdG3YtEcF9g1XWkCJX0d0An36mPgBxWIRP/RjjHtJUuaKJBWNBcj
pSbYLgIMeJwMI8+VdU8R1fPVFKQ6pSp55mTBHoRoVnAY9CuxY9JefIUKLhMS9M333DzXEJSDEzcl
Pg7ySCTbTmtuEYTmqAVGzU6dsOufiI5edUZ87QSGcyiCfQIFCcpRQIQRQ2Alv9fGbw4fc1IGp0f0
KpursHZl1pjxkvpwwbhv/u4DQUh+AVuTa79J/sLwouMFLL+JkttOJ53fMbkpOjjpmfhZqRukq7Fp
y8Mux0kgpZMQ5JcYP1DLpNGR6yWQN7HFmIZ6liG9YHfZNaze8umdvzxLOX2pfMCjQHQc5uU+90Z3
bAMw0dVUvtJ2CYXbjjL8HENzISGHruZ0tgIHG2ZpOtnCkZTTpAKGEHIIc4eLVU94CvhzI8qtgRvn
ohYTHifBD6Pkcq1gW8pPlN1a7bX+N85NNJA4WtCAbpJhjUeJ3QzrLsHZxYsors2WobOO9zH5Ffk8
ey6fVA3Fbh6r4CbsYNuO+b5uj2lHuudFH+g7I9+LsAPqgMp1CZoLPmzI/qxrQNtphOssxv15Mfqg
2lglgVV4xfBdEPtayvdc/5GDZTtu62ZjFewZ3hBex6XxnclvcaTtmBIetSQljJSylglnlV5V/a9M
8XUJvAGjjZTELLqsKD4k/dlUP3NdxrvlJuC0LWPy1AmXTjsomGyEj1Dn/0OLqnyGVOdmtCAWgJ6S
JUT/Y46nIv8xn18jm7u9+FB0AV3WLRy+DgQgk7Hw5chSk8dTQPBNEtKxB2DRrY8crGVoPq3nXQgI
f1iqyk6Irwa7a8b9hmfniIxDjPRPTj7b5hwb+w7WpVXcxKCwZeY78RDYfcDNhKNYy6qCk1ASUBj/
KS3KQyZ6eEFSCGaU7A1Xqmnn69G6GXQNRX8RE+7PDqbKXo3fYElS3zckLa21acnwdgZOIa5uOsqq
lEXvRrkjq8dzqX824lEhghRhM3xks5mhB/aIwbiXE35u7erWTXBYq6IHJZ4bwhEBKrdDhRcsMtr6
aM1bqtwncFtp/xQPZnKs1G2q3TPEEKSfYsc1wgeBjTK2C4H7VgCHRjFlfYTkLFRwK5ex7M4YPxIH
HzGBAgiyyH5FEYqNRx5yvIE8a9fWt8pZjT9TvCpmIV95nwfUNLwKdjk4EoDp45Z40mWMTxZQjfPS
U4IfAbsqwQzcycw3qcSkQLWRUyyqJodOiCvn0lc8JV8G5U9MbdbOwxA6gBFKhyxRLP4E+OCwvLRi
23cniREKx61V34Zyp1E7NQxfWelSt64BAEiPR9FJ58K8BPoWpvwMWIkIZIsI7OeiuGt16DYaaBZH
lFKGbsfiqLKDH7xakftgumniuYImWZV3td208q3uf4rs8rTOtPq4ZHxKeGiWkldLzKngA2AoKYaP
lgOj5r++0JwnKNmq+E18d6Jug8Rj6Zt4d5Pd8mVlX6PyVdDF4qDsM2ysRaZzsRNGH8ITOp/2KaE8
lbdAow1qn+CX4cap7HD9NkJ4agMJsJ4BJpZcRfNbMU+TT8hURwODxRZ76rMA5xKA7gizxkEINFKG
XRS9lfINbxbnn+qtwq2mSt249GJjM+jvFoKMjNoH83fjvRLpgrd58knJTuPz7E4VgYSzozgwT9W9
BeEryElNolg32LyDTWSy6VH1hf1iJiFnVKMAUGKyJyYvtxb8R7TOcbuqxHUVv0/GQy0wyWUbaRUL
HX92jGMXFY0fijEuPuVPf1hnn55ZBIhQC+JNMvjdH5l1qOvI0/O3HshvvNIg23lzJaYkgslrC8V2
KiYWyUdOMgyfiptEh7VZ21LPm6RFS5NPJf9luq4pIlbGUHLgCCU00qr6kyZYhnyZ6u8onTS00TUq
ke8WXVgHr8I/oOjsMGkn7BsnWmyg+OnrAH99zLh6e+pXOi73whPLJAwtGaqYEtSTe7WB8Vqnb/5H
JO9r/2BOLw2lN5sIEwdjInHrnBWHliwUXjM9MMIvXzhqsHZb4zXiBN+FZ7m5ipCDCf2rmZRiqk+a
3ccQe1ni6io3/Vdl7nSeVvYgnFhOdqPiaeZu8jckP1DNjxt5fFF564ITYwwjbYhruJkSEbyI1KPn
CVgOp2Lgq1BCcFI4WUwaKq5NXY+vgFtVCDEpIHzrrX6+jd9VeTPJ7iuwY0qFbcwUjImio/TnpwFw
kVrBOe0HbyhuBNUCy5IoZkf92W9IRPesEJoAyqfymJqrAc8qrHf7q9hf4xk9pYy79wnZVsta26Tt
byBvW5kpz0WK3gftIXzmXPuC9lCKU8FYpLolyb0pyXJot3zvmpkC9XIcqPSasLyUH2li7nLQsAjC
ZFbsH3p8THyGB5bsCDBMVNGTTWj0AyaV46ySwEdCKptFKza2yAHvCzviYwrpL48eeoR1EanUaDkg
NOMmox5ayY4UCEaXutnWXBrxhLxNwdhCOyJToaUcorsIYuiXK95uhly6X6fVezWci/ReqOfJ2GrT
UYxuYXEMLlZ2zcq/qAHQ8L/8wOvRBeUjIe6y5ITBln+nxih6lhTIKZLr+oKMRHnu4oBtHj0s/xjk
90DtViY6MjH76Bvj2DNe7LHW1VjcgnR+QrHu6l1TOjzcVylsE5JK6e84vZ9gwbAlzPJngl85DZ8d
M3NaU9scwdPJ8tIEy5MYkg7yRqYVii9i+mkCEmbZX+qz47b6g1FhhgrMUEfUTXitdJI9YjcVlS+B
2KBAfWvyy/D86/R33wiAvXDBKG1dW+XamlrNAODq3OJSpJuGErPGKbUz3SHYCOTXd38KRumsEM3L
+FkKo8cOr8Y4unXpJmaeoEZfBtPJ8lzE9IHvCZdPkf9m1ctiHKLnMvf+GVaDVBzyHGKW0+bHfjqh
OOkKmHpY3mNlpNcbSfys/a0sncRhK5Q/mnoqZ6tqYMXLGN9wgVskVrcqTGEbAC6k2Ipl1lyUDbIt
i4YJuWUuMXHVKJU/oBIBRzVqVE1d+PTsArr+AIEpmDpdY8EV1NH1TEfNlxytPPT6b1T/aEzsO5xo
dOGmYfljQSSUcYzvLln2rfibiEGzTC2BvfOGKQ58y5uRV05vfaXTYeZyGYBjqgTe00OIBGyXcOJL
Q5s4t4zlQLj0WURipUNX1gsixPB2ixU8N8lq7lgkNWhCsXv2ZA+MP/J3Tq9Yr2qiNJtLCEW8yXE0
FshQeCnAIiHYcf2KUvIA+a5+1aMkt1aDOqwxM8VOOfQqi6Db6lXSbke02QWFZ/syhBHNIzCT/A/c
NqYPVcEmU3DLtOXLvUfwikUgI9Y9LaS6DLHeMEispBlCYaIfjOBtan/rHP82KFvQ3GrOYWTibti4
HVVjC1yI8S6JykCKgKiijrNWHx0zTr7xQ0UDXFv8ywqfyXp7Nh95aHi5XmH9hWh57nix5+4gczSU
EEmAy5IGTGahuANyDvF6woEKieuGgu9bSic3TL6xq6903Qum3zJEMMk/xEDDG6A4pQX0LGOh94Jn
xAhtKGhzyFZo/4hGLkBsUQrETMACeV1h+qqxmFruwbKg9BQI8e19T0Z8wthhYT1NLNjRgNAe6Q0E
7cco3iugJJGMBJNUF+bDWn7yEvVDAYHmN8OsYfZLRVNelfJahcdIOaqM4J61sglq001BNXXLcjIV
E76776uA4u+1sUeZhmYAaMZA5w06QZcM6N15qNJ1Y8GkFFkmitXnFpwWoXWNHTxSiADIdWBfymiL
i6ZwW26WZNbPJmQfs240Aj3zzAcuV+lSFNxDX5H0oWU/LVd6e7MIOFe2crGfF0nZkEPlBcZ2MB4C
rjipp8BZwi0gARfyBOS0T0JXABq0vlqIYe2I/DlEI8DlYbTjK5IMlDLhhqCtXnzECsoJ3yANaA63
/Lza4zeFDnlygewd8CsYlusmv6vjqR3Rtq4zWFcpKDd+JZ8wf9qcKgS+AyqOb60KESL6ToR1D3AO
R00zHtvsOJIKx5WL1Y26CJ4nKwKoWGUEgrdIUjaZwBCcUIc9dsokJfJvYnJXiMtWWDzLdVPvCo6f
6ntuzLQEYQa7hidnJH8kzbDUKIQZKUguJj0VLSViJpztuu1ILNL46IiD697jESefWSNjfsnhTibJ
MSWrPkK0KIH2tvAFlORv5BUb1XfaMn8mEwrALsF4SLgwOcb0TcEGrDnAB0QQmdcwyRdPay/3W6t4
Tc2Xbh6t8mUA6wAq68lXVFyTHJ1yi0yDDFM+7nzMKOBOSi+7McK+Qnv08a4q6Auupf8VJFdL28rW
nrdZZNumvvjWcopXtfwr4o6LyW6JZe0I6TaB8afxVoLqWxYWCnT5dMvYo7f2Wb0zxlVC0Q0Ai48t
JovAx7Tvsk1qKzZa6PGijXqdCTU4eUjnRnqrQi6S7mbFmwZ+xhkWDjGtzFmMaS1iChatBvZn5eEt
RnhOiYuI8g6CFDSLKQazWPqyN4+BhPkzd+a1x5nuySR/b4k4v2ANuyxrF5MwhaXFCg4dMFh+CFRs
a0PTAm8PtWkU4gTOAGIvSZuAYDCeGex7qDgoXKMdn5TeJkPeXzktaLyIlb2jhM7wyTPhTglQW7Eg
6LxkWP8eMfLW0yvqXelfgpjCYjNMK4jY4xuA2fObmhgWWde7gO0QLKZiSWhezBb0rPTfZzEdAY8P
GHYQqyF6I5SanHRcBNI+ana1eZuiK1uHJUrnzYCSLwypkhUWcUX45i2iHUM7meXEZHuM+nC10KKV
atLHOkAs4xugToqo6hy/GOROXwP4JaMp7SI3m0nfWtE7f00h00ztwnEBYxy0zliz2EBAzeeG67tm
hxtuEeHlvC656wDjXtDRZptqdYbfedkMhlrVwX1h7LZpSQ6ci6CXsKZRApxcxLU3e/0o+FwfG+uU
PE9MSpsKax1WAt8uuBU4JwU0BtXcHKwDHFC15ktKmBOrj0Y68zVTckvBHYuDTvJttQdGdP7lda4C
8mbRRSBtm5NHSXRZMqHghoJ8Vk8n079I9U4wQNddesqECYmrfPZEa3Ye2WhJvqmaL5wjbZ+gHKQz
8aIt9jzfd0tdSAaWXC7nRFEDNTPCRSfoViA2UORpa9Ll03flOXPP7YUF373GoIuKQ+EggujIZMdR
X/SqBGrzNPlzvFdqKOHvCTvLGesNLgsdsmxGFeMCLp9ZuHLj1ZxPBjxGh4aFsd/4ln+A6CBmt0YP
maZvwc/GnoPYZFvFGxZ5uZ2up6V/q6GDpwhMVpPhqJglMwvG+hVixE+O/SblvHzP2PozkrGCetPc
eIXMUNXKBfwWcfERPC6F+gS/vbkgKpJxlMS8FRELRjU0Na+EpgGKBDp/6KbCkiBWCa3yvVU8MC1k
Aw26s+eysRxs+fnzAicrvUdr+1f13ccteZeOkKKIEzg8e/zJPDBaI1jVxXp28gqXnHMGAkN/W/U3
k1KAuRYRtB9YU7ARp3Wo4QnmiCkFlBsT+fVoox1ZVmOFJn2Ba4wPzKjNn+QJWQq/V9M2Vcw4sI9c
V8kKqWZpLhF3z2le2FHi44zX00oNjqUKJ/iSo+F9Lv05an6VhBuKTbJmqS3CZjV0Lh4pI06eREEE
/54rXCb/Ag5ZxWv8VNkkMZVrdqSMFzoXeiwvWqKJD1wlnXVXuAKygTPBw85U+qIDZps3X8GwJqX+
Sag2XG4TloddTB7cjIDlAh6C/pYZb4ZkbwWgTfNUn55b0OktLz4/tQyYSy8MF5qK1AaP4iVTCxHP
sUVHpoPuOAld1yNCic+JVqzamWh+6DXPFJjrMnu+dNIy+GN0z6i+1JcysmWCyPNkr4WYsr5J7Yek
nfg56KdNKNjtDvukHlP1kw5z2vTIJ48Za33hkwZeq6GLpRT9hdWd8MYBv5Fgy14pYj5Oa7muxqMU
49i4nDSajGWlExK6roZb9TyAtQmhU487Duoh86zSUW7DcvikjnB6jAeA0T5gBnktEgQMxW1dcjhn
EAuFDLAW5QdXAr44lslMec3MgecQFCeuCi2/tPq+r68kl0UkV+mLhtnptBnDRRMtzW+OMT6ywZCf
+T4Qx0JLd8jOwnjfVtsUivJPthF+UI9JL8BpE6qhiYkHfcvqOV3C5/wMCtL06rX83JDmQ1J2W88b
IMuXtHVdFoE7gYUYX88GC0Jkqeprar8S4wGhoUo21eRBV8D1Smw2avGh04XQy9M6echy+3L1rDZm
ifXclmqFbcpIFryzgOulHvotqbsDCRKT1zZLlBDwUxpxHYG/1TiebBKMiKwj8HqAKPl+La/1u9Gj
aFpAK2YKA1cdBNOE5dvuGGNz02Cy4ROjsSQlhBQzuNWgyxxdw2csg7txMzw0nI566eL7t2jca8km
bL002XXtzv9J3zJcv/QFHcRzRFDjfMgDJQUxs38y/KMdETBGexEFtGpbDgfljlyI9YoTFnhiveri
lSzvuBs5DrIaiH7RyEteM6dGhBoXmIx7spmxWNa5PGF94fkyOKxj/XnFV4cv9iqIth2WopT1KHJB
D4qltkY6t2IlVsv+OgJEL7zwRWUsMkjCyA9QGlUKZwMd77k4eNqn/hP8MQuhrKbc4x8Tq0g5yq/8
vTyM/KP+qU/1sX+jLx+vVMuySGyeDa+N2Ij8O/sdYbcBKrzYlflV/PZf4w6RNGxBBpyLZJMtEW4y
ySu3xS+EDyjQc30hUnFv+m/GXPzo7xQ6RryfMPT+KPbyFqWq2+bz5wlPFPS78CPGr1n3EFuZTlQv
0Ocer/z9v7B5TJxaVSoqt/sNEIFeOO758cjF2Ikiac0IcLmIny6YU/1dBT8q82xWAUnFiSctVYJq
7PDBNVJ9RecQ1RPGXO9P8b2quSOd8Q1TSDzin1deG3wxTVpl4ibwF1HhaK1LA0xAl5quDcwvffiF
Li+qBYKLsUlw51ETKV5Pmw4E0k1Kv4YYfnDSF+cK5hv1+K5z8eCHDFCJrRRV2lz5PJFH4uj4gO+o
cefwvA0bZZ4x/Kv9yiWMGB+/qQb5Luchfp/0BeuBGGfuSVjHDAMpyshIJGxAcRn3IJLtqT8XGncA
CNJ8NsrWgl+L35CZJGVX4XAUPrE2gWBpa5/4hW3NzGVaFOHWbY9uZXNjy9eX6ppv00Hbw0iPVvKL
otc6o5r6loylsaMoewDSYJ4CYh19DUvhxL+QQw4tErf2Xav7hIEILcewnBJfEEhf8+xyUzdES9v4
rtDk51zi4VuMtz04v08AGpiPq3PUzmP5FSOFmkE7MTrAYOS0+PuIo3XmPezl6gEBgllwy5mGAle5
4M9Af46dSsTTQzDVL7MtrnnWcxcgS0PGkFx1ZmSs0p+aWmI7/DGeJ/ScvxP6UnFhhIAdJNne8tZc
je8lVnogeBQO4Pi5PYvZ7jzbibbiS4HV+Je+GV/qtto8jxzzjUdmhJcthZ/RsIH0/8raM68hz3eD
J7hjvUk/lARUpiihmcnwvYhmodFpiewi+NVGemOsgGGnjAhCp/vDdplxFf8TJJxwkeagPqh+qfhi
dlF74yta3FQFvjf8Q1iANhM7xUHQhFARaWHEO0HEnVMhueaRn6EfoX0VGytiruxOEbigjReELd2w
xGddQSBqDqlJjpQ93OWdcWZcFL+VIMy6TT9EFi2MGYIN2rmwmSGkfXUemfe9z+WcM4y8NQ9vtCem
XqSMIyq6yTtWYSB784H9Nb6xMKTBo3tO7nwPOMfxL/WboG4m8pfYnwjzfglrUUosTdf1B2sKpNDn
UPqJrfmZU0EYn9NS8yC/A2otCF1bdg7lCE/9eahXppdYNlii8zd52rJ0mYD9gZy/aNC5pL/7U+co
y+oe2YQRfPMqV/Ff65iMWiMbYlWCZtLBPOHFc9X2/cJaRvYfvPN194GDDUqmGVla6gvxgak26LXX
XJovDk7I3zOpnMAPgAUHJxBb+AXwHHkBmW1CY1xLACM4gSPTc+poSQcdvBcG/Z+TySsVW1wyrB7i
MXkXIkdLbfE0XKhpea/GNjykHt7fXeGg9VZ4q7/Tt8EGRbMDueKUA2/uYVA9fBtJytbY+8xXHHVt
fmAjjg+8N0bsXRaJum5W0AJ3gIiDY5KIspQO5hobDCfbGdfqRZrOt3YKlrkXrY1H5oI5L8lkDZdv
R/2MONw2DnQn1XCJ1GVNojO+pOoezRMU2JXvHck2YMa10Ao3/FQ/2OPNOxJJZldBczAOUK9FeJpL
3VUufO+q32mMjDrI1njkezrH1rH75EACZZou0qXu7fYRn9oTRwElvYifDJJ0A0NtqGKIjD34gsyQ
ijvrI2YC+nSY1RiO2TnsTBgaFiJ6G6QhOFSH5BDcOeQ4WgZ2Hc4evyHYzNras++xmA4c9Vr/6BYd
mI0VL0dO9VeSlYWHzr8DdBod9b25MZdh6dJhDP+OzPKNHcJxwtPHugnlX3bCx4TxTwpjYh8e8NG6
yB89Ak3BxiiKT4M7Mi+WYbg0n4kgSq4PPjT7TtGfF+eGFfSN3R9PEZk0Poi5Cw3MZZ6ev/ApYGMX
2bp7T3GoZkFRbtnln77ptlTZ8g/NGv0bEy7ht32wt8YjXyO6FwEFFKWDy49MHzKKE2DEe3LXzumD
8MUrWAaBsFzTtrTUr+MwAxw86iAhjwPeg8P0KEts9cUPhu1eAEvgOf8HijzDoYygmc1t/JN2jz7b
NTqOV78OPuH3td8utk47MeLYgvdqD97kJQfjVj6wBmrmV5e/zGviyS6kE0iN++wdRiyKhrt/stbG
zrzpN+zQVhwiJoyAjbaBYdm+Bm9Ezu2ER2OpfCrL1I0OjWPtqhf47/QR/RZLTCA2PSnGzETP0mf3
bhzMI9KanXnJ1xaVrfBG0Zuso53mKp70kezzkLkYe0jDLOkVHaw3LMn0W8yPCL9jKBR0mFsDghkc
+YXlTlf1U/zEp9LB9ucA0/fRYRAwLtXLHwo9nCJt89Kuiw33xKDZaJhwJ2MSeRic/MGRU/1RD7Xv
0sf0oa3HFXMg118bDksd0sF0PoHMMPLeVx4b/QDrzgGYt5lu48zhiS/r3C/ko3hVDqriyj8sq+GC
fmaHG4Mb2Oql30qOcRYXylniO1zFU+wELhE/Tu3ImzdynBzD65yDtgzuBiTpDTaui+j9wpn6EjfA
qq7lCPfOGTZiaw+bcO2/1a7HRf32xfiAjzp/mHhNx8L45u4vs3dCMBbDtlpxSODsw+9kWw4/ZyB2
0mHhCncVEsLV2n35p9vzAM3SzYHG3PojXdK0uPLZmpc5reFSXDe2F2wO6hGHGlYDz0y/QMNx5f2Z
CgpO3ybdgWN8T2ckag4do62eG3edOr/Je/4i7cpRHBJ/HYrR1SUgJzReLuc/ARZz/K0/1JPqVl50
OC2DBbjawzwyXz38Mek452t4Kkfjkm0RnKZINux8xx0f3Ol3QyfZwl/1oKo7KO8WT4dJmm25vbuC
vHoqt6vC3k2d238029grTmDhLnH2JOOAknIqcqtQnG9wCvIgmnwgcPPev+hpz9yHqs0gzY3XJngu
n4rRpodxzrL9ezM87kToMcKOywhtni39YD//aJ0fFonXkYry13NRcLIA5ZSkSZw077mrti11FS7K
B383nLOnN5xV93diQHk5DotsbW6yxbDOORfNHU/sE4zKpAvkZNjjjPcTr/WP5yLcgUVQQKwsHGjm
3y+IJeISkA6YIkK3OAS/xeeHsrSWWJmRZLPE2OpgeU/FRkS1jGFvU4zsGXg6sHDQp19g/psnPBj1
Zbknq+gR2+c/eUv+7tPj5nLY3mCBbH39h3NnrbvB9QjJ3B2O1q70SvsyYa8CTHyhKAB/uyNqTw/t
TdlTSvgn49N8S/f+SvCkg/ZJeiyOuaC+n9ZefGifzUo4IEe6JWvxEN/Lr/7PeNSHft8Qa6SuYeIZ
h+diWnIt0ukcxY+OLGYhQHtg42aJTafT4iH1Tf4l5jF7mCUAu+7Ekg55hOmyIxnHoct2kjXO3Zd5
d72btrYsvOeCD9t8SxfIcAs6q710DZAJ/DwMm4BClwcjHZqEzYaB8WqwvyGbmOhD2AcKzOMDeJU7
/lA5iKe5fDjSnkGSOepXTlxhz5TXeR4oxI7Rfdg8V6pbu2C7MwZBgI+rLgYqQ9Yr3qpvzNi9+iUd
4CK7hX21XCc6lO50QAGAmS+eI3brdQ9zaZ6+qcU9UsK90KGtccbF+3RIIxdml/wDEXMnHjUWabXF
2dDRjwQvW5THtkQYhX3KvoU7n4NmoF2wYIaKkwWKBgEXWLvWLljh6aN9+DtxzXVhy2TnBkTRz0uk
QlX4G978TzR65/wO1ACXjrUnr8uXyOSWCob5IoeAeOntg3amzX1XV43HvRw648frldzfTZg8/Kj8
RUiGxBkROuHtgoZqhZWewB5T/ubj0/oCPAxcbLT2FN68x3YxHXQXzQAZUnN99v0QVj0HCu02Jwd2
niIFBC7t6vr5w5hi+G6Y6njmmQAhF2Wo/PFchxQy0xlzFjTn0vLdPwF52CUu7cT35ofUZr600g9w
ONk4LJwztqQIIU5o8aWLceASW6VLCpm8cfW1cMHOEQjQKf4CMtjtq7G+UgYw/HL1n/QxXcwdIk9Q
xO4PFBJ8wAGcXDc7dHk7hqwuLGmPo3VKKIc8a01hvwbScSnsKUjmkpY6m7td43IQ3PibtAP7ihnb
g2/mrKwfa83o7UffqWsi0lkqGzgP8x/tnPZDu7SAc06ypBeitk4cgBN2/QnFRrElrWUXefPv+X/a
+sB8xRvTY1xvQolZAlI1W18zPxtt9o9yKFJUOYyDeSHKoaOaefc37BEK8h5tJJGOR4JfatraN0jL
l4pE3TVT/oNEUPQuVF1/qcJHBcCdCqegG1uXb9FmHlZnC+U0j/C5stFhH+Hzxu/jTP+1xxXw1O+N
0AW4Iw4tonciw4XhLTcZE3OaR0LcXfQHjnpaU7A74o9xM3dclCBjLF/W9wZN3jK7p4voUngQfEmw
dcKFfoy85qOLbN+ZznQW52pJmPbzIsxUORlnttd06Tzh5rO5uNrHk3zCB/s+39TaGYFpbvcv9cpW
XkF2p1agtFoqP9NV2LH7EDmcqVMjapl3uZgb5fpDf4u+9Y/gOI8dfS5M4zK46lq65BTxjTsCdpz0
XfE+nqwv8cgQgU+Js8RCWDYb8cqDF48MlljP/D3SmYou3NWvbKXbm2DPt7i94+K5Vd1mM2wa+wQB
cPFLLrirHjlOOq/b565BjJqTGPZXu2Aly1dhjQHXIdvPf4v5MHgI0beyF11GEOqr5iJcRStwgH/g
AWfXsfKyu3hkKPYtv6UOO9TFAMl747o5tAvrE/NoZcOUc9s/5EXMB5nmQQIwUbuz9lR7eyoqYa9t
0Ki95sdvfMqgReiuj4wP6h0eMPtpA0QA53BtLOEBcP9dRuAldT6qtuMPK9PuV/2Ch+1Q49jt8oLh
MPb7i7n1gpFwiM6Qye1T8E2rnK7bE4bmJ6yO+9Wh8YwbhULkCb/KktAYB87zymRUTdtB3aGyV12G
PZyqGCyaO/Xkr/ErPzxXwp0iPFkCvz2S7WxuNs/hYAm6lN03KgNrqfMewn4b7vIdJXb+SL7pZjeS
I22greysuRM6iFcmK5oHHYnZ22L8CZ0iB/1p9SHa9ZF1KXVPidkAqVDikbOKMecDr2YAovoQr4Ii
NRhihgNiD/jM3QDga6pEE0fhxzhiplVVUeNKvbFuTHwhQr0hHUmv16QHMu8LsAsyZuwcw8BxCtu9
oQ2Qc0RtU5KbeAzQJfu5SDldTeIRvv1UDjszAnsgde2zUKzp+P8v7a+cBdJ2CvoI1cJ4RN3zG1gp
Nl0mv1hFTVqo9KTT0Tj30gBf3K400JfQR7t6WOU78zkTbaJomxSMQtK+Y/6jFPdEzLulGuHunahq
vkZPsKr1UNuifR4mMjiFunMHXVO3ikqvEpZQFgIZC+NShZIutbqIABFaiNSY4zIxsfAaUnJEK4C5
BNIFnvPotJ8Wb8KSnwutRucWGGKHwBp96r//VSndn2Ek/VYtpecurD6favbbBXGA7R/leFtq61yR
OWgNJVyUI9hXbWX61lRObT3627Z+sv+NQOH7w053yPpC9lUP1SWvjBiH4knDinmvJIgrekt/7ybT
QILEfMawakx3mTIVfJYTempSju+hNFQ/z6K6GWpf3dOM8VAeG9/lpMoAcwLQdjf0HALV1LtSnBTb
ugOeFA3mSlPaMV4Rt0GVL0fs5Z3ZM4/pTVDSQzLZ9CtN3AyFAqFxtlfoMmGt9wn3uNxwq0j8wDwY
S1fwBQLHmn62YR4hJ6JcMX3N4qvrzhNKQG/c4uemK6DpVN/sDklUtUP0LGN4xsSGVDlwlWEYH8+6
8SkiFQc9yQWdJmBk40dHTURU37RotXLBVM+S0mM4p2sLXc1GLxbjaWWIrHcf71G9haNojOZ9iDCA
nqRypxJi5lvTKaueuCQV0BkIc7yMc9bsv1/KmIy8DOq5CuEBlRFm+IWRVGudeFU/rzaon/DZmH9P
mg2BqrhcBnKYHTq68zIepRV+LLtnrdKhT2h3LNy6zAhSpzXjlklF0UvBjgGKl5XBc134Ka7pEMw4
41Up2JrzH/RF8Vjg4uwJ8AVqCdrvvLH+/VKQ2TC7jkBPUroYoj+TZU3tJaC1guiajsjX+W7VG2mP
GopGSHqOi6S1aqCaGBvPpwS65TNha/JHU6vtKcQlcaEqACphlZHiFsu/NYsOgZnMkFcKKFMtUItR
Co2jYmBhiSH2s6pvPvSMdCjCLXYkOuzyO0uYGa8VYuoS+8JjiIzlIOTSmxgdiEBj8k+NhuE6SEzA
Z5VXZmRgy4hpGVBsMIP0DS7RRIIUTS896rEL1sQ2RV4nmuUm0MHVzQJ1CGo/86DqmDYJ8x+oAsIz
lZ6iT6ki/OLixCsHY4P8vUCPbhBzW+YpY4PhvRZhYAzPtt2S7hBSX6UYE/SojMi/M/f/cXQey40j
SxT9IkQUTMFsRe+NRInkBkGZhvceXz8Hs3gT8SamWxSIqsrKvPdc0y48XuJQOcR5AA09q85FKeXe
rHxGyDhsArVGOGsyXNFBcGBLCv8lmtLNRFWHOyPCkt+PsY1WhM3WiGCQ53qIJIdcHDWXYqcHTrIf
yuyl6MU1KWnxlgkpcZrXn3ziV1H+xKe2ZbRt6SadinCCQerBXle0q5sx4XA1RCIlIssdAVoWDaOM
hIH96OzQKo+pE4MqjIJ9Mv1LXeeArFMT0SU7pgjcbN+nwT11EXBnagdkd/pXJeJixFBNaMzN3tdm
rl/ekt5utyCLno1gXfsQ87dl0HwofuWf2w7pml/FVxj2/rn0guCc9oOzbwSyIhlhWABG6pd6/Q7/
ul/b7nDpNe0TQgBmaM+7WKqDyXPYxA3NYA4j7qwR4ipl3lh8OUU3PiDFfwWu8C+Riqsld9FlQZ8P
2dcbyg/LgBUZ+58cd8oG9PxwwYTVrPsO4gjqTR7tdkisEs8jo+8gl0TTDtP8JquRhTbBSjP4EnMs
hih5Tv//YyR6Y9O6w43gouRkq2C3IB/uykKyUUcDQlrSCCgRWrw4SdX/YEUON2NDpmwXRx+uz4FI
cmbzM8QtVbim4tDXygXvRiCDre2N6DA+axmXJ3wxRCAr9HN62I7QF5mbBf41RpSo5UqGkQULrlQ/
OIyg0oQgQoj/dMF8LQs1IcQokCs7A13YGcM/la3xGtqjt66HDQEjyza/9nhOItQHQfMZ259YXXt7
AXuJtpw/K5J7nr5yBfk3aHERboMSAgQN5YMBaTO7RelGD2hwaGDagupe12Lq1UX1GdBoi4URKngJ
t53jBWD5Ve2PQODCKb30HcpmhOOS/jkTvSg6EMGQa5yGaz3ZO+4GoFern0M50zg4etTWirokJM2n
cfTd6Sy/7wZJArpy5jxv1m9jwXxfsSwMfdUzRbeZ3Jn1JxRvvoJ3hHgI5FSGPkxdUC7CNT0V6Ndo
uCfDN2JGf6UrPwFcUR1k6DVt18mX5TFG2al2uBBhuXDD5gHhba5yhVNR0GflsOmqf75pzTWXE1tC
nIRQ2PvevHeqUxXj005R0DCDZuUhujCXth2d9dhdybheqrVYqb9RDMk4K/e1lhwciflXFPcedEPc
E3JI4psrqo2VGzVaaP29rAVaVV5GWZ9zl9ESUKHfonamhrTEo0BMDhi0N6ULNrbtMvdKDkWgvmtl
uq2GcdGRJL/QHCxbYXjsBYDlwdpOuAEhCxo0Hderpsnp7LbGn9Ju6rQ+xUkBFOpWDVfRuovJJSHH
O/30gbba8N02j1r/SmO8L3glquCjZErq/JnWseb24zMyX2G5NNJ1pPAMVP8yUOXVefEOBXjKa1Xg
09SUv0PDGB7kWkz7wosvlU8XP0eylt9E19yKlGk9wciWkpC0wxZLjPw8Rg8kyfjQu0OVNau0QwiW
kRxWmrOQwXJqaODXGrQ+/kIk5W/YtRAC6RLa7lfrvMfs2QlbrR1BUGVY6aCFU6nekDr5VNOKoj9c
TQWNn0koku0yN+Uuay4eMgVG77a2N5Azef4qVQV8tvc0pYnLbWoyP4YJvpUN9QizTsK6cfWXEOYB
BlevsqJEuIXjIsAyVZ8zd+eSOOEfTO+BIlkblpXJG4QZdoX0PyIi2D+mzzg6h/1FDgwwm37+j5Aw
PD8oHWHW4Ky1Hpr2gsux1aW3s4sWhTCaOsded41yTwJoUWjAeLmFRV8AwKuFBTkAouPUz9IeZgEC
EMmTMdVv4I/zSHwbLHpDvdnoY2ApIQKsaEipOH6JAUEX9PL6AP2WtrTJtQapC7q/sL1P2barzsde
JuYlTB9IBxgYmabjU2a0WC0hmVAta/ymGoaMS0sOASI+SeS8CZSc/uPkAeyYjEqNN2pLeqhguG6i
BHW504A8+iDQmigOuhFN8XLU4qKYxNOggW+cbqF77ZKik/YLNqH8XFq3DH+lJf5MvToTeL4yHePi
UEjW3o/rcVFHiZ0OAhUT3lF3kTXpssp43Km+TFJ9D00WkyFNkvaXl9GWuCCf9tSR9BEvExRn/8v8
E/80FxzLs5ErKrl3jQY0K3x25XcDEiBNEPcnZyO8aFFyjmgj4x5X+6XL5wqgCrl07UZCvA0COiDZ
6uxiDpNG613VaKYW6iYsuwVphHOgOc+oeA8QK6QDcKP+Z4JHBr0xS3RwBuzOKT4JlUBY7dVEqJIZ
xVPdI9I7WsEnEPS8flDUxO6fTkcyJLMbrZr76lluGIfGjRGQ+AiD24XZdvXSIzwoHifc8ZkOYKG2
J/zJpClFn4dvZECsaBKIoIcgwoWOBWs59ndV+9I9zuLxeyQtiFYdbvTG25u8+6y4vnkozp+rrRUO
Xuj6okTJqdEn6X5kdXLszwGLY75IDZKW0TeUX42+QcWNTThbjOy/LR4HF8r4LmTpxygash6HLgN0
b4ssRkXfbm3iel9+ppfGnXHEtUP7ltPB9unIkjig/0PDa5P62aX1jEcZmeE799ctRVH+zimMS2Jb
98uJhB0dgNz4LVfeQz/QDW3WbftuBgVlxt1S8OgxP24xmjH5s1+dusrzQ5J/Zc2fx5PP5LayPERE
7ZJ7y4CKnAtxjsSW5RUwrPOj71D/EjDW5HR+aF/ZcO0btN3qm0fXxQsRF8DwG5OlqnJ5uTrNI80w
ek8PhajBBMmE82n62CCxDyJV2w7YFNCfwS1JMZxN5ku2Ade6BPm25e3VuebmZUEBEqICfUTFV148
CwS6HkEBA5/UVe6C5FBG8L0CPKVz2Sz/araPkdgQ0OP8fBTTVnqz+6vAXqnlix7Lna6TkgKLz1Hf
RXSI5Ap7ZecwmOT/5O/smTZ+//IkTJC786zelUzFgfaR9wKzmIZIVMxVKt2hOurZIXUIvUch1v1l
7W/r/DbmRZgfNbP7cDJNiFlAJ42JVHCS04Icr4V6E3EM0ZjtMN045OD1H0n4YYhyJjmmnWA1umCO
cauwPKi5N4b5YdCez36c+qNPMVXgZGudfyqyo8SdBEp6tGX6OuTzXz88hmJXN4eK41jlJTskxkqr
UGJrX0b7E7S/afoq9aPNF2ccLUQ1PgO/FI8pgraURCDvAdECzhUrixg0SPPWJcOKgVMKOY9Ud5qx
QprUEUOVt2vBEWoJQHLNvDbRe++sQm7VaKcN7TxMomX1HTGP1vRXOKkUOQ0rV19mxinOrqJc9enK
GdaajqNuaXQ7DqUEl6aDy5Sb+ptGv5v2rhWAgbORHKJ2sLqHRrtjMsYPMJJ0VhbSUyyrC/BmhGrJ
hYStbUp72bLG8MtbEhk9VmbiJZSarijjNVDhBbZKp7tE8tT2h6yjHCC2T1TvI/P2XQIZAmQy7QG4
Yc1GBUcPndHwP8g9QwwHWU7BCjKQ+5igrE9A1gHWFNsYuXqPuRZsU4AHI+3eDWvCs2H4Y3vDGj8g
FSBOQBF73/8kK6F2rl78V/L+G0i7HAw8fXFI0r9GPGyvOpTqPwE+Qw32JSrt/KcdzoI+DtQeNcdJ
+KtVf/C0sY/cc/HP6MGAY6BSVg4GuI4aLqv/9BiOgjennhqUO5g0GKDxGmVcS//QxhxScjsOYTBw
ItkfuvFONJYDpnQ4tc2Lzsj4Qg+EJ1AwTnd3Be24ViGIroXkMK09qu6Qt3lsL0l0UbyAr4y2aveZ
c+VBE1Pn7C2IOXEIsS8k5XuDmqzmrZtrOb+OF7L+mY8simhfMRYziRvI0eRR2nUTdN27ZPavgSkv
pdzMTk1yG8Ir8I4S1idhXN26z14V9xg/rhaD9lLz6Ggw8moPTrcmwbvVd5G7cbJd7vVkKxeos19j
vMW7rGRXhYUFS9wOTrXBpho2Z512um/oSMLyjanhVPb/JP5+lBXN3tcugbtVsPJV2wJyUOB66xB3
mxzTN9CFNBu7nhOVN3IMSalmXoI5ncU8ZkDjgk+p/LnxpUCnNeAnUfkAYq3wR13+qgLxzuhWuOmu
SFZHe584HySvL1L3n6/Z9OSeFgrLpnhH6qgyP3KVXRV+9M6fU1KVsOk4Y762YnRSBgMrNvQMDFEZ
7COSoOv56P5p8um0SCGth9l8KqSThAGnongpKIoxcmbOQ1Ioe+IbVvy6A6zXtP8cNoXgxyYT2D/z
gQGcWZP9n/hfUL1vqvoeIwmpaMLL/m6PtzC9DQgzMpL1CKFc+Db1MGetRvSkCbuTXAtXwY4JuMYg
Bk0qv31ynTzlHp9R2RRUZEJtFiPtP4sAIG/WVUeHrrg5BbSeQNsicHLmgwLDDw2t5590BuIRk7zu
YBXPLjpMjHoHjrjuugu13fXuT4qbWlcuMjkpIWCyYO8FDPLddKmlW/B8wPRRetv1TeKCibVfUxyG
4eSBa/bQGuBUaghWWxZf6HxlP6cQGVhJGGepc3123pon6FLx+eG3yvnu6kyHqUks82zRaURs8VVm
3pWUsb8SVhA9s582kFfFGKa941+e3jT+sGaIi+9cRY/ZsLAUQPagRfKvgqp1oMS1p7C3ZcxPA03C
vSPjgegXj6pe247qRlMaaCcAsnpm17D4DRRQhfoKsw/Lg5dxoqmBIQWUJTtkzdTP56qZk10wyHJO
ghnZGyi3F+xDlfQ/HBPRd7cn1ljvHk640AJIMBRPBz15h14R+utGPhOOD99z1lbFT/TIKmRi3z90
e6GPq4LfrG7XLjs1zhIUuA0XKJo+sXfV1Ho9AXaEYEmpOtcr4j7Kfq4BLKTH3vHrd1waQADDuF+4
2VfbfrXakVeg1o8iOPkI80esZpK7eIbmMPSGNZvw3Ee5LtsLOTKNAp321LVcT9ehsxBM+FrUGuaA
pgiaeLcKuTCYmOf3Qj9MMT0YlnHFnbFohjC40Ttqr+EbP5bEUBtuMxcWS7Eu3e5tQngoKJmrEskT
LmfB25IQiOEdHXqDdbJGOa0Fe8X/EDrIAVAUWJ1WtnGwSKe1H2506WjBpHdBI9dZlMnWHxc9I5J8
WRPlXJ9yGkZynaDNKbjKLH3Wkw/7g3MNRRtZpnZ7j/RFn/Epw5PNjXWgHqaVvzD6b5XP7r4a+PCY
GTNeUbKRqvjgq3e/pQJ+I2e+yEkI3oTQj8Pg07dIlvkpg6eJx07xjwLfhmofqH0MrJaYJPu91nx6
9Xmqji1kIsl+5J5hjzqvOy4u/tegN7Z5r6ggbLQVzlXr9hqulI5P1KaMdHzQ3NRhCfu10TAHgngC
QGfWq+/ecK1hEtitx9DCw9kTzqeuqu+8jTZuDtaoCIoZTbMtQQ+xu/WwhMnhTCYrKRz+dMLbeCk4
6nL1z1Tozuf4OohNVz9UNBld+8o4p2Jm87Cv3+iYzuG0sxvKWR9VqxYHpV29fI/0PlRBk4qcmrX+
V4pPB1xzRAvKASFpobMrBfAsPyFqmiE67owq/dQOmnun8ziVvcMEh0Ct6GNC7STCc0q7GA2Cy4cv
GbrYAAk6xMnquSMdYLz2EXlic1l9w/YbbFQI8XZAVxgdlYBtNJyrxdPXj9J/VvG/bDroYQO1PAyF
GNmoew5VxXZHvzu9hdqX9D5Jf1K1DujqUQbzsTzZkzi9+cVuOS/a4NhW3WIo381qx1/ssEVrvDO6
tW+lw96I+hnMEKbQCAkntPbqMvbzkT5q/Fn0vwmw7XapVh0FLophoL4lNy2eVUTseKuJRWt5B8nF
zbTI7KKICMhKzxi1jICf+DERrVc9xKA+lWYRshXAWpUYFwNKPMDeBAkQ5cbUnSb23M3tRcXv5VHZ
Bu5Mcifr2AHL5Frsiiil55Ztpte6mFIrOCeGLl0Ozb8UyIHLX18PW7Mg+AZFSfmD80FY26D/FYyW
7P7HH7S9Bqs3zpFmyO3AUDI91NpucFJI4H9Deo8lXkyGw5a68sDySnw3PUOCFoKw8y8PVmVyImT9
VXHe6MXdRdZircEMtynglGb2/36dKEuLlEMiJvsCiUK2lxgSBq65IRFeM3WAKELTBqd9AgsgG7N5
2yeUcLeyd0GseVRP3DdLLF405XdD/5tWTxBWM+koWyuySBuiCZMlC5dU+3KkS6OvNaeE+oaZhgM0
R6zth58e9PX6FEwjue7RVAj/lKsHIaounhGmgY5YQUS/LGHrYganPtuP2DYIxBvYpuyA6X/wU2LR
bn9d60EgSm4Bo8DBdXHCnw4Rc0KZY4JmOcTJK6RZzubSYXF0HNwNf5Z1av2K0vepCTqxsBpEeaGm
DCvaPgfdMlC9tw83zpcx5uKRDKcKQ0WAHaEOn0bxXWRfqfMXl6i8XLoJU7KSxVzczxmjU3KN9l8v
PhPue41Bf9C51g430wuYw0DeCnmC80IrLyh3anaxAYtLk17cJVCrReK8awhoovVgvxutRs67DYdg
QthsFf08cEBJLvhca7UM5KHz15njWxgR+rVpoT20z7I9BdaTedRbIa4OfMhKnXliX+dLdDqQpdyr
nlyT9jOJ7lH3UzW/veBiij1el/68poHSsSQZ2HKmUwHGf3388qxHW52s8Jt4YpA2z1o7xvlBUO/7
Eb6RUVkpHpN+WkZN+BXbK7OlL00Tqcy0RY9hsb4WkoqOdinLhF9nnKyEuHRcuSNaWU6PLeTvSYa3
qUTSed4BkiGHkzHEd01MvG+gvv5kp0/YvnQ+RBxj/4KF5UIjiPqTqQPQ2DFIFM5jRNGtd5j6WhAI
oARsfZm7tJBpSVFXI8ty8Nv4xtHFkRx7v10BnhE5m/+lInk3opU7uEtmzVutDghnbtZky6lYIKp4
YSrZpvSnvJhoYbEXCsQwKd+Mx0UpoG8W8/AM/LYli9/imNYGGIxTd1hrL4ZrHT2gXrr87mhQRiVC
4VDcCls76D72NZqSOe3slozGkmZBHUcHIoVr9KbOMzXkBsgbcUlzpROLIkMqElhHWORb+OibhGjn
MljVFMYxu3qGJsbmombF0Zzr7oT1iDABehujh70WEmnxMqxvHTauA4zdos7QTYYuDvBeyRfOJjgQ
dYnVJe4wMTXPzjsHdjKPw2TFULL2wfcVIzAIaBQEwEcDomZ6JQWjGLC2dnHRfM5tHAUlWMB6bXZL
slfwiXqz1kQER4XvYyWOMZJSz2q9B8swwr+KOS7utBUfA5hqGX57EaLALM7/Rvys00x3kETi5fWm
d9P9kIJRArJGIzd74u9hPuBpt855VPE9NI6gczN2BytdttwQFCJ9axwZ2iDmIT3gFHpnz6tTubhw
YAhHs9zj9+g+QxM+zoY8ozeVePL8qrqfaWjNYj/f+565H83hb2wESHqahK7otrY5fniwieKd6gLt
51KeqC+GDnyRHCAYQMYaAW5W4prE+7jxkeHjfTNsYxvxYMI2gNRsMG/Ttop29OVAALaGakRD367L
m0eZpQ50ORvTPWQkARCJAXWUaRSHus9QYoqVG2vjlufM6Dl7Yt96a3nMaUtWli/IEqnuIkWQYhxL
hjPxvTAJd6hmJlE4ZgOvh7D0QanACZPCUa3Y+SkISFnbu+IjxswdhRaAL2db0bOlgXEiG4tufzMX
Pbt2RxSs5cKk/eFtxE+5zEQ3p1Xa+QeXdn5vfTdc8VsG/Sk4s0Doq5DoBt9FFmeg5qdrlNBPFpN6
D+ZPK+5Bi5vXBhYHdCkvz81viKJKeYD1x4eWQYVBmTwRNYp2UdNktRkNDX25Ghh/9kEJwZSNMqf5
GGa71P9xKTvUUj/VlJhmOh9pMDWh81Z52lqv3VunmnelyWeF+yEh4aprFZEvJNoWeG3M53bSf/D8
gmUrvzL/EVH3a1Qkohk/5IeWjTtrAGBVOFeIIXi/rF3IAKpDd8V1Uq8Sthu5CQntmiUJbSCVMDkJ
aKJp5pqE2Wg+skx+p2FHpy04pW5D7ts8yOG0VXLtBPG2A4YsBLpXEvgkiZhEiEZOdtai8HsgxyLu
cky+WIMN661y+S61V6XdSDiah3y73dTNr2Ig9Lw6Rde9Z+LWGepK9O2mD2iaBvGIlRTUHAeERvIJ
G0LDEe/mHxk6ISsgzc/hrB1xT/L+DO+DgSOsI8lSkthHO8tgYBF3LvcMdUrYWPuVTtRfgwKl5Yau
ri3eaGOd9FiOGEWNKp2wSe9AQKamqGumre/WxiWRzEIwAWCMM6lEdsd/ClgD27aPATKhF1G9eyb2
HR/GC7VCFuaLXCnm5uRk8snHw1Vn00gTHjOe+NtSiiUNYrvbMzH7HIfus+FmHQMrizQgmfpei/If
P2U7rXTnYKrKcYCimWC7dWiGKcWz5NI8JpPl9GrFxyGgHVaeg4Jr36Xmx+cFHj+GAOuCvEvp/6bh
WS0m/P2UuGi9dw3LLnSrL4l4IjZfRVVsA8oYu9RyxgoANQqBcqr859JisFV2w0He6rgnnPRzTApU
melc1XFjUziaFknYDHBbOpmugewL5llCXahgxs05w8rqqQPwUd714aYEqDA9/h0zErW/hag6dElM
qr2xPfoh1YcinjVu8tKpV74drkLtHtUUWdgEShom9DAXJW8CrceGd2kivoWBC0el4Ab6p5kroS3S
9lQ2KLUnT3XZLgad3QnBzqcC4ES3qlXiAbCwkfupwUb3ymXhWAAS2YyGCi+ljebLn4dU5LIZFp9N
H55UrwbhG1kLn9zawgYVK+ckcBZcAejE63Txhvwrp+aDbGvnmMe/QsnrExqvIjW3SgqUxO2WPfmb
Q/Xu2rhSAAqZOBkJfQ7pxtRhN0vVbFE35oC1Dc1fChRJPxgKDllkIUlDy9Sd10RNR5kgE4yanzrR
bfsF5q0oX9Vps5CwzuwhPBU8eBezBwW/qCbGxLfHcIivHOyXNg1FwMq7D5/SL3IYsoUkqjIvb4eK
7Kp8E/KVREy0cMqW0V+m8Xk8Tu4J/8ExAun+rbTSue3AdCbgOwRxPPTWRaqAW9ZmA5i6CFBqexAQ
xVTNhXBxBiVYROZzGJKdyxCck74nmjcqjVXoNMuyN/lC+xUJSqgRJ9Qu0HvKr8neS9rONOsWwtzT
4JpbpfleNta8rRArM5u9WLWxaLR2XfkF/V3O85IhXGhVp8Ku1iFHDfEDDETIFO2zey5xopn/suyb
4Acz7N9M7DeeeXeLSQXyzx/OY0ZbkbtGzTSJMGDF3wd+dXBowykDp2H8Si1/URoKb16+83rYm9rW
SPOVzR2HRBZaPmb7Y6b2p50Rn2vT7OLUEsaTrPjExBDPLnGH+AS48dZ2H4QTvfkVzoaQsqdfOdT6
1lQyp8m3sPOdzSEiG9wn6TMDbOUMVBZaDa62WxmEh1bNuApbaxHEzVw1qWPJ0Av6o8sQyAesLcMz
3R5+f3frdsE16P9qqeDWdZaNxRS+ZaDqBwwScLp65k4zxV6o3SFBKGTXHc6wKT8z3YRVs3C4lDST
lsMcF5be0FZkTfsYRTJkGAodD/KzIdXXeFTzqCdFzp5lzTh3AnyxrQAmR7DEdAdulhJFhU5dw98w
D5gOR/bFR2/XgziA5G1Ce3R/vI6m97opGP8Q8gQNbGsQIu8JiPC2h+sNf5wsjclae8l1LosIgEjj
4rrJ8DU3Vh1NjsbnfMLcXUWP3tG+G5Nvx+a2ZlZfAcIhhYEeTvtTjLhTHTvQfmuVrDezB5HAYFQw
KWus9qVxgxCBfczJKVPROhPRKmvwXKAr9MT6IrVnp6JybrJrUrrM5hgUjRMxIkNGjUPWoRfrAmrA
Tl6RPeaXE4wLpVNPGxDDFWr0UCDsTAzwsjWwn3brjsFRaISNhKREaIgqkcTzmZpsnFcM/5QG3egY
n3Q9v2uwyuB1MsFsDh5giXCEoMGgmohPRG0WSVE/8Z3dcWY00XdmT6bAWF51rtihkLNmEiAIjTjg
fjvd8FMaInqMNFBFhKxzejClGDHQeLjvMW+NXk+EjLrwDPITlHjrSB5/WwV7cOHrqmOGrp1NUJTd
fQifdY1tZhxIQtKJEalWYK85lTL9IcwEBzg5JihqElyHmWgJMHkUarwoTWSHCtQwAjPIXyrMZuUQ
ctPQFhlA/ztU3GHkzCKcaZHFJNJGLirvBfe27ieoQDmO0cVj36y52YXusC1cH08K5qlUkrPkV2+W
qpMCt+r+T4GxxlVJqCaXoJjF6XFGdiZiotQCY0WMFqV+JZunoOYzxB+LFeyqOQNxHlTaslblYvRp
4XTdl1lYKs+ajD4jCs+IxTalkCcjFm+5j4IeUIszYCMwDIQT07CAR33MIIf5TUlnWtwTnQXt4y81
cmUdx2RmsQErKRdU5O8K4jGH+5RGF5r5dM5UpdY+QoU7DbdNPI1B4YP0UabRAGwVWqnhS1FPvfKp
+4h2DIaXJtw5OyMQh4uBiFdNj7HU3uoB4SLIoYy63LLAVlnjLL1MWxoE3ySj+hZl9zSFm9x66zzI
ZlUL8g8tma/Rc1B5CJEzD9N41w7b6Sw2OuMY5iXhSfbRBC1rsmUpwyN2vI2XiBmS4oBbEkrWWSv5
dIQKlkaytZXXkD3VBEiSMc2xCNvpDkNAhEIQ4d5ChyXWOgPVhFOLAnuCNXuZnETLKBZwiOOuMb1u
0fstnPtPFE4byThJ+iCrYSFMsSSlhl+ruvTqydF3Bl78YiCiCoNT+v/JtbQlrzOToiZPIfQgN47B
6p4R4C3UzKYHSo3NWVFoqH/b+s20OTeivyQ5eQ1q/YJeWjXMo1KZGT7gZ6/YqQO8CSLS4/F/eSg4
Le0t87/1+KcsyC2n+U5zX6Gc8ph6M/IOh7tKzeB7UKpRgk8g0xAcQs0fn6IJbLEPunPvagvLL2l4
OQfVDbaCIXBdvGzJ4uH248KW6pSbb8ClFXAkGLGMcj2OwTKUtMcQVleSrFs28LYzdkPlPMqESmyA
78mXQfRcC9WrXP+TCIVsVrRVd0C62DIYJlHALgJuAS2w2jjS4HkjmauT2cD3HSn92Yc+pDUU2bQu
+KMVQ9xhPbggSM6JxJ6Kpp3+zkzDe57X9iqrtDeT7rYzyfRwH4/0i0sNZaCp4ASCM7ey6d2ONAtM
zIaafvODrXGvqvWUeaGIZMueK1A7R/BtfYfXzegPXnQbLQwswCf6ktGsWszq+JcR/0yvzLVWATQL
61XP/S7LO7ADe4+DJ0MR/mUk2FZQwxH+0KRPlOQbI/JQ3uLiEUgUWFRWhn5dBa4FdrDCIT6BAeo7
ORIMLdjGx3BpN8aiIr6hK+t/lUF+e04iXzAuvGpg7HoMaY31TNYKiw4QTVYmkGxImKK5JKgcCh2N
HrZtRFBEm9GRUL8ag3Dz0TgHNKErN9qaZrfLRms1JA8yZFG8yGOUttP+iG72NSTPwb7aNnpDZvNl
kZ357w8yJQXh0TDjD+0IUT/nMXEVMaSPPIRAUNmLLkTujUqo8542Pu88pF1S4f2qfdrETJhCsc/Y
p0UJMowuY96Z4EeXYZ9sG0JFKtPcmR45KxJh47CskU1l0jsB+OiCbG/4/c6y+UNgesvmJ6O69Stm
Blz9fa4fPfdnNnCXdeU4Fe+lvsAWss/y5hiHXyOJLSNJyzTImBjahz7tloX3re0646aGwcJlCyVK
HIpK+hHUHUxTzgYdhMVA48ewTg1poJktjkUVbQUChAqYhD9sVTxCSZ8chZTvSQyRTVUeBsrUikFJ
yfeiJuC/B/YHOWLvR1yYIZ53rYgBGS+IigVPY78ceiKdCoFwsgxo21cw9/oGGxdlRSIx3lcwSZPI
PYUO0hNrlrXy1Hbg8VPqO22sjqFGhK1jQ9czi0tHrlzBUe1bwat2BA5yQdem7ykFuKUFJcaadJ9z
B3sL7YZEhMbolkGS/+hMbSQJ6vnYOTPkwvvI0pdGIn4LJXnWZoPOI6OLLOxXUdh83DYHguouDOfs
RQTz+fJS2eVGIbUrIUixaLIDJ50uKPeEh35KsqmZBN/3dnokWLudSTTptIOuFW6SlItq5mNlK4S7
SfkVi8rDPhjcau2hb1UCDCRD46W0diY2+3pj6JChLFLa5SV0+AnT3OacnBLehTS4mC3NSmRsINTJ
+exJv6gNicOGWTeMTKfDAeW9lMZcDaH8BNc409OaQTsSq2ofuup2bJqXkh7VmnbXFFN+kfKjM/YJ
u/X/txFQXoD3PSxMvyp3NKsVK3Okg+/iAKHdXqFfsl3sZeO9jgiHm5dYyAVSC02nw19z2S7bM22S
WaF8ew2nx0rBfy6SjyB3qBdJavD/fAQHJX2dmKQmLx/ndgPNBNo6YKgmuqkNIBw0AkPyNjJXCR+I
VEBvUGxEKjUQrld0qybwHwJfFkqPtvkG1vZUiY/UhPPeLir2aHJsZ+8JykmDGY8KkbDjlcBmQIPy
Xga/8YSpi7K5YFpToufIrEvLoet/xw07mz+vjH8+YlTN+Ct0mFVue1JoELeBdVPjaufQt5XJXyoO
zGIIVsmDrWcdSqKVgkfAFdCcx/hJcY1rcw/WHj1j+G64KOGGiq3JctPP2gZ7OvwFg/1cWFMMVqZB
gYAjMXP8CWvzAeR2aFdxsmWu0P0yqIHxzuhofFnW3BRnFgc+Ltr15BZAyGiCKwgxmxEcIxiEqYo8
go2rq2Xn9PMePy0Eg5gyldEdWG5r7nqLpF74CVK4n0A9pwJdyMWAZA8ZodijetDrZUdYGbWYUltv
GVBjh+CzVZtBBm/4GfpHTZXgZM3J0giTuXrKKxIFTRNiK/IDxwJa30PCmyh3wYg2lMbpSVXvpr1p
rXk8nIT4awmmIxHxjTAHmLLDJPLJbq76VZHZ6iCiLkH+ZFTn6MUMEhA1WmCsVC6uxhyKO6VZj6qw
Rx5Dq4IpQhxsYp2j3EM0rI9rbyCPMNKuKo33nKQzj15+HxDTxS3KFdFGoKwMtH6uEo8SdPpJSvSe
DmMMBbrhqWj8PaloHxFWEVJm0CNwtpn1wXbHWzvxia6Gg2R/nSMIGujBhiVieWx6dnmKQOZlaMcD
7s4RIFw16Eg+/Y+j81pu3Nii6BehqpGBV5FIBLOyXlAayULOGV9/F+/D2OPx2NKQYPcJe6+9h3Ta
lL8Gt2nEmklFHWJRdJftSlIHgm8J+deGRVp/wKKq3wcOtSjImQMkb5FS1ZJsW0Agrueg4e/U7UQH
njDwDO2ryG/jY0toYMaHeEHovBtzgE/xM+0m2QNW/lVj4DAalSL0M8lZVKOEUNx0KF+7FLcGTHvr
ubc8k2ITUhZcUhB61ejl+Qur/md7Id0YHWJ8EI11JvLZXkZQgn9rcXooDw0vjgK5QW+VnGbktK2B
UA3VgZmwYp8zR+b52ZTKR/h81sFkTYWG9BQvJaUBlf/8S3rJ3mYSlvG6SEDTJF8k7xn7kMpCr9uW
97EESGm2e8I+lB46jTW7khafi4kd2fRJSxk0c7BBASik34E6a9LnN3a730Os7QvUcdvyUi3BQwNC
okLELZKM0bdVWYFiv64Drg9aL5C2tRyCflffRvN3Hg9V9LxyspAi2BBO15BxqpBnmqcEE2zYCx7k
gfxdGTGvEBHbks3Cnrnm6MwJuV2IajWLg4b1FQ/0mteuTHocCTG9ji6LawrwAZiN0Q65Xu+xxkrF
WuX/1nVgw756lEj4Ct62BDgy4qOSDJo2zwP7UQsm073r86sc06MypdrwK1KDt4+PAizPaZz3UlKE
eKye9QVNA+u0m0FJKNka4AuRBgmjaQ4m+51tejV1Id+RVwgqW12hzKwMKGHq7KcDOvgFIXP/WAn0
flMAx+3LZ4kF39OSs2wdrX/rugY6U7JSZ4qhLBGjGj7gihJKKN2MVke/3nMZS9HbTJkxADvVF+NF
RMzgpouST//KZLrgqnzOC4LT+TPXBpjX1jqPK/sUe1hPwwT9IGJSJ0kznTtHZTuHi5H4TUI7l0df
hjHex5iDYOgNTM6wbRXVfkZma7eqPxoNegO8ULlxzNkF6Q1ti41bP5LOxTqG0Wo/5zSuGjFFY4J8
SH94Z09F3O0ja3zCiOLoSX8dxRQwhnc7GdRFMjtiWtD4lU5PwOkm9ReLfc5WLT9mmf011sx+gM1o
zlQ0XdznZSICqbdIzkLm3DOKqMUpdlW2S9lqMZud+Y4GQgCKSz9KTi+ii1iWv1hqXhvLvErVGCyI
DxVR+L+FHr1Fy08JvnTYlo0nG4wYO+yLOmTfGfHv5E+pd7nkiExkV14nXvoUZWh+sHmmUOYfMgvZ
pqJBeG/IaQGBNobSgEZT7sK0+jCX1mMD/EP9XIG2aqwnrkCfeOd/Zf+s0c5oMJeEkqCdle17b/KT
pCs7mt30rlXB4xW0M2zf00cmM/R7X+i6dUahOtjXRC0PDUS3Zvixl89aBV/Sv2UqcZ9VfNQiSAIW
tHmeAI13fEnxUlengmwFqW3+pAV9ZKti9nlEZnRXgp7v5iQ9ici41eP4pWzNV2my4l1ZdCxZ/qPb
nIZGw9Ofa+PX+kmHwb2pLp9lKw5qUQYyhyq5yIzlYmIvMyipkR/pGGCm9nXrl9foXTUWKNZY0O2J
tyw7MWMh2Jo8vcICAZr6vaR5Etf7Npt4ZCLKEeNgMYS10uODvG4g6RIFBDRZsPRFNmGX+5K0tJmy
2Boj35ywF7BW7r6kZHWtvryWVEdWBf1VBew/mM422h9MZW9ZuiCB+Ba6RIUKHNu+lvjSE+yWzQPl
b+MloCiytvPcUeOk8Zn3103Icps4kNWcd0e+S5RZI8PVhGOwCDalPBjaf9oWtqgh5Ef0dnRRtU8r
+W63a1Fz+8nnBsuWIZMXB5RTq2ErWBCq8De/lSP1hgWAUNZOyUMHhxRUty0IB7V+GwDeVfBP13H3
iIK3J9WJpW2v1FKQZ9V9bNMb6WHHmrJEosNCIWvHkV9bil9u5GLOvdNq/bOcMt0r4u2/YvaByHtW
0b6toZqpj29U67MUmNd0axqN9T2DByPGmPZRG7LbadlPmnIxIlIZmEmofQ7QmOy9Ug8UDeEcHEoF
P0AuImYsyamdPpRJPqUrHIXNQtu7BQbL27KaCScs/kkaKV96CN28WmbyK1Omb0hjsL3vtIc0ZrjX
xLzlLL2jBMvo2AYjck+BB5uzDQkTfaL9reg/I/zqfm13KAlRe7a07+XOIg1SH+NA780nzg9ElFx7
SMH08k/lYzAnr1v1ppNKM5rfAhlYT2Pc1eDNorMkUDmyAOT+uCyJnxC9EoWQhxsi/xaURut41cTA
Ht/JbK7+SwMBMSdw6wdrkQy2TqMPQQTR2G8MVTr212Z+bdVqt2gIHKE5MDnqgPUv76VFjIR8oOLZ
meIQi+i9m9TA0h+plEgucoBnGT3Kx6z+RgtiKV6IrPoPOrOWsp4Xh20hZJdqcL2CIrflQ8ephDqR
nQdgQ0obG7cgw3SucP5Z5yX47sbXCt+Sab1P9U/MiyoBv1vIExO3LcO59CPboZX9y7ePRT9l8j8V
TbHK82h+0a5t2Yuovsv0Lbf/W6x3MsWqv2a4m/khJ/2PTU1So9Omy7HLdxXNTA772NOzAB1/vrkP
QwdW5elCoooRH+knktaFDop+eymeTUUEtpbDFdaDmQ7fnkC4KQj4IreyBPTniFlB7bVFFejrCPEd
yvXGHnQTwZoJ3iCMOjQslmD1YYEF3izAu8araJjm0gRyHgabWZ8W2Pl8Ca/LeZENBe4EFmGmJ1Zi
n5sFVAwjgy0mxWh6rdsXvblu6FylR6iXpLkGZsr2FtkXYzgUxbssaPp8js0JyWNB6CK46wSwiRvD
MMlVyDdfIxhYTdor4ljmnCdkPRdzh34lrFfqEuR2PwNGqfalaq52+9bK1027kSO6q4eX1fb1yEJh
fzSNc1u9lOq1YTQuHsEef9zwSvsu40Ri214MnN6SiugAOhSSjR4+YA1sUK4n/2Fw0FuMLLjmS5gr
EiFhJjn1Sw5GFGmKzb/HSTiiRB1CiV/UuVYFtURnrIzhS0ajFhMtvAMMF7Ri8zbl3e4t5nEnMZx1
FbkEHNL5vRLNU4QlStYp5Cuy7scfg22v3fxF+n9J91uxMYzja7m9j0dhMDeWH5tDpoVny0Jtuq2+
jaxmZN7L4ORabEiL9eQ8M8wiWOSUzICNea5zHowNiLhuwLGl4xInA1IDu5A3tgZOjpGvZnAl05xZ
PT4otHJ2DDjhrG1/IwvWqcePLv9CHSByquA7nZpvXs9NFk+HTlZ2Xc/yal7YKsJsXSmJILBwyNYA
b2sCgguS+5Z/k8YW1tRJxvlb6363iNJZxn/1aPl6bPranOzbjaHi/F13D0x36srT7ArBNOS06OcZ
VkCKu3ChukmAyk+8fxUgLo08t4KuVI4ZVOpICmxAGIXhTDgh7fhZyt9mRduN7DI06AATHyJ+uhgP
tQ9lE1t27WErsNO9nRxadmvLflCrp41Jvkjgb18NcRYTfe5H0VIqdP8p4+HxYZ3gdmXVX7w+wz7n
4X2E5VD5ZlcMEF0WSiIkJxUpIqZPZ8TlM/+qwOoegk4yS/T0J5k+xfSbygXYShBcSL7wYO5nZlQW
t6HNogl7z0NROLPx1R/+aTq7xkYoVB9V/doC3m+gaG/L5EGfkGiuH/MNY/iwjP4JiwTYXjvA3QPq
134yGNgJDTYwQMHhueaiV/iUFRPOkYZsHQByLTehYTKEeCThYS3gf2+QNkeKBCatc2wRSSQg9EGW
R5SPqZFRpcQAYTF9BQ2p9o5cGefYttvoi1dB9OyXLOjD1kcYOTxRlB9E0y5yYGxnpx/JPyKltZPF
PmFeWPCNq9uFvDwT1tDgD2BdN5THvFXbj03dlNWwsGWSHL6LB/TfSv0WoWFuvmgw6lfjxdbZNy39
vjHfhJW64uGmVr+iWMWRgmTb4gw2WeWXWAZVS3rHgqH1wBS3zksHmUBI3Z35uTH9mrjpVOstV+M3
3FoTZhCVUj2e50OOXnVG/5THn9v68VAIEb1VAcKY/joCwNSLkZ9qzPvYmx8SvwjfH869As579tEu
9x59+GqNeyPDlgugZPhQYLkiPIGVnFVIyKrXduPeU96TYd/bDHEgf2Dm2ZvGa5sR8km0+i5KAyUN
as0lB3gZ/VTm1nVtdEQkuoAAm2jgvFb9hkPdLYcFRXDlx88U5JLGvGengU4ngYMjB9EVsYs8jBK7
tz1/pT6UCSFm2r54GgHp41uego4/RzCoLU+vT3HmIz9cs49p4ok7TynMh8CyHdVAioxv5jBDLCAf
1b728ksT36U02xmIxQfCcMC04F/4MRcC4D4n8V8X+Xbl5tOvPp4aTBSLDr0wwj7A4lH6YUH4JEHF
0WktJeU9nX/K7LB6S3EveOZ0ZrisWlEe8FRoCWOc5P8IcJ4Tpp8LhpvoIlF8I8ZN6u+CoZnY09sa
llfoTHj/cvIktV1SXgnhTLuL1P9YAuze70qttBGGzHTC0VGuqw+lKAzpgtensYFsf6dQIgmJWl87
xvdvU+rb1tGUyS8gIKMpKL+/O1FhPiPMryAVV2Uv0KK/7GkYBZdL3YO1Mr42/ay315jYZ01Qo6Gl
ZCIKkBaax962HntBbBhOPZ377FJSKnESbOgnjfRl5DTQicEoKKL0+D91eUm3tzZHcrpw82D1H8Sp
t+JLRPYrh2q/ymxGsTuXrymXCRkWIlr2McexkfFdNVyxzQez/h19IKTuhgUli4eXov0eW/AjaAwt
nHw6QiNN0/yInJUK+6Rs/7VQJxMiJbCEFqj6FDxdY4qY+vHx7wEKCdxsUWuR0Kj9h3JNs3ajzYh6
WPYtIUdDVp8j9t0RKdtoeOgZk4PcMakrfkoOjwntd0670wNeQIWPD6fkhE7Au/0NU+GtOMkntXrL
o/abV/qh1zqpzBQSeeTx4SWgXUkr3vvBQKseGdxbWpMESfyn1QbVLftAjt9qJA9x5SkpN8r7ll1S
B9NBROdKU3/w9zbzARGPNUO5sxW3QulXCgjsaF17ju7PKL6nNnbT2M0rZlHSds9QFxL0QkYex5Sc
+KWgCEWkb3dfTe3EsG2t7RnAzKxfRKaTcof3g9nJ0D6vw+TMibqbcNtTIIthIEjjbK4fcfwpq+uz
XyGZ6bKrydFfs28jVVa0BIVRJCeXHAR7u/5rUfhx1Ow1Smc1+pMmErCL+NJG+H3N+Finn6b2rlWI
0wQSbARqQ6LtpZI0luHQVzmi6NRRkpfWBrhyl0iSgmxUM6+Pv/sG/T0zZevSLhdk4TU6DZ1ONmGW
pc8vEx6igj1xgh/04V+cgPUM88MsZOmOybNtsyyyZHsvb99b+yeD/l1fFxobWDnMhUu2PB3N92Y8
sPQWA40O7DoWptrXytOQ4lFfj8Sb71L2uJ3+3BVvmQWSULgNdnvjLe4cY/0VHWwH+aMvb0b+Mkvh
GDEBrtNjMcLk424dBsTwDNnmx4GNCEznsJHTX6PidVhOVv1h1TRLj8cOPiye4p0yMqwCyWS8l/27
Eqn4Rp/M9jWLyLzMk1czO5PsfljfYxKYaqxi/J8Q1LY7MhxLXbmZVowt8zqjlZ7iOCyYDpsTI/aI
2rk9ZcqJCsexZHhd3H3sZbCVstNy+vyoiau5gOauXrFAcSADqxBD7WeqSvNFYqLVs9N96IlYeJJt
hmCOnRrISpkmqYc1ljvFV9Z+k43MZIPMMeAJCEPiW1ZFrrZs3orKBxW98S8e4ON3Eh+bChNTgTiN
1FlbbpinsSfd9Thup5KpqDrLPmc45QjZQ3H/L8vxwc42HoxupJU2VCXH6C8wvzwmOVQYKIbXBix9
/Rm3Jl4d1W+bSsWd6JWPeHN0zNPdLN+ztvAnc9UxKDPszhcFw67SAl3OJMmbRzSbSqHVXqXza21t
UishjKvINXcsVhIKjAKkk9bONkcqr+XNTrezthLHl72ZTJxp+18228QAzyg01m7WbkVtP+F3kVyQ
+8i0rNpwEyLiNsLp3uhknHWdvRIIUG5foxToQ+3kzP5HPuEJKpV5FxaSifr1M5szt8L/qs3zERJi
ad8sEd31SnkutTXULDYyBzD825dVNEG31hdrIizazC+y26jibcv113xUX2bBEkx7mRhgRvCmgZJp
OMcMufXT+MUk8qPE6mf0G1jCj3Ky2SokB6T1DZQNA5x3TLaQ0rYXezEvUdFcIzzkk98itKyzHoNl
SAwlGly3IcVu+UTZRdGTGHwKJcIwJoAZqosifdfHOWrenYaWLcZUEdc/04JKnWyHwmNe6D0cCQhm
N33xJRr5rZ3QMYLSgcAMm2bKsv3Q7kt26f2WY4Fa3XmJ3GWp+dpXzFxA5yVvg4i4de7pYzVGJ15r
pzHi5/rpA8fKdZS0q/rRqOWbWqRvp4VsHwuFBIesU1qSV1L91Fl2mS1WrP14AoN1lKsxVJzxvMgs
28dhn5clsSX1flTmfdXohEHhmGuhSryPNKmfObTfyDNgdGWtS36wL3HWr4JxccVuVAuWldeVHbIC
IHhyqjI668sB6fQhLsuzFMmnnlCEJ166O8Ejcy/elQF2vcnBoWbvLQ5pXS6OCDTdRlHO+ZKetfhT
R31cSZE3V8Al9Mrr0JhOFGhM+5QV2fgOkfbC+PkfRtBeDtstCiICzaXpOCfyUbzDkwoXbURZM4Q6
8+/Z/1Pm5ahl6j66j8sWQnfbQVrV9RNpuiSscXiUYWaMIXfbYJ2ZcZ2HKjorpLRqUsQwt1z5xsR8
mnr7GO1SZisR4gRz/6tSc8UgL5QZAK1K2IZJzA5+6pQUGayL5p0b5B630U01q1uKgmZuzWCrX1Ev
7kWKLnoxuaOpRR4aAuEkM+vCgaSEEyjMzkS189YmyxnwfHqxdtJx3myP7pn8XT7RHEC149s8kRsl
KZOdMzblAabNdB4e5KdenPLZZH+pn9RUoYddT/YeHd5UTr7EXmHc7qNANmLxSbLYLdEzkNaOZY0p
JMxgavmujz0l21zlHI5V4cqoe3t2rLb5pkAcklIITMkTQR3W2WJDiQcfrS3ZlR01KIVzFWmBKd3k
5wXmwFAlbkveogJJUIHpQ/PnKaXs9YntdbQ/wg6iFWKGFMZ2A6PbdufmN8LFKauk2k3DoZu7s6Du
Tr5U4tUWJDkJfLsc0e0eUJpluSYpi0vstVridWnkFsIEYHERo/6stvrdIupID8BIXuLlKNDVznPp
xaPsRlnhxtTpthmYQgILk+7mAzfGg5ZCmNUiMbmKSHVk1dgyKkSbdsTlqD4cR9nZ2NRzv5WX0RGz
gRcqus9p9mwXrkYcYFVNeLoZKvRZMO0jRcLXmPrdUcZW36orOAk9nPZypYKiQii2nsY2dxZIiYyc
hgFO1lM3WZdUyS7QtuqkPC1WfTSbL11psBLklOjLpT3OVXFom/oQ8YNF6ybHQdkWh+xeDGUQ93qQ
wHIDQ54ql/LaGwRwzvVxnD5oAlAUAGFVtkDVZL9XNh4FOeCeIQ8PptP2Jgx4fkUazp0R5lILPcs+
Nll9ysqCaaSTOM2rr6VuVMFwjdewYbnWbhuR0XOo01SjBA5bfI7WuQ9RA3kr5WS7ILzY4MmrKFCY
yfW4fQZ8+VI9OzQMvzLtieG0vg5FcZ2PBinFy9UkQdZ0tZX9Hqkjko/hJoGjbPRpaMMxAs/DngJb
aLj0/HqnHheJLa5Izn09n6WZNbnXt/M5vqPmuYlsuIliuTZBnuvXZqyuLBguXaacOwbFuhszWonK
xRFW2C4oYpVoP+JBrmNGMy0tYMk4Y+od5vGYGCFwg9zslyDRYPMzn14KnRQddY/mcIXJACTB3+io
ctPat/4eH5D74CAtVxayJ8LJncfZL7wVYIZ67D72Sef3su7KcXrYJBc5+7gCnUJRWqFuY4gxy4E2
yWyamkC//klgplhx3R8smhYpFRzH1iIXooBj6cR7K4WEXB9LabhKFru1K/kYnxn7LKaeQ4Oy554U
pjP2i5Nyuyk68uBI2c+i28fsybNMusC0a5bOQUBRRBNV2XStoeShyvAn6qVf+0pEg1a7dSyduiI6
+3mxnBs1Pndtd5JB9IQtomnTjkLN1MmgN2kpiLyUZvQ+8akhdrvJem8sUn9BIrG0gYK/1VaMa7k2
zByUZ0s+qEhd+wUsxecIqyrho59PyWHEz6VixilZT/bzb2FHL9pcvtTG4SGaTrcpoKefafbG6NNO
yoO2VAcmXodxyg/4i6biLRbj69xML0OETaww/Dh7megp5q461L0cEAMBea0FEFBR5Ovmjmt7nftg
Ys/PKgE4yq+dhMYoebnmMs4eMgrqzUVP3CNTkLmt9KUKVhpgvLIpgA+LZf86fifd3kiaa2nmt6Ei
qsca7kvN/Ju1o3wbUBJURHqK3QbFYcENWc/INWzNKwvZT9enIXeSrL+ZSX+TVPM5nmCIyGGZkCGJ
Sr3ITIAM/NH7OtAlVEwk0YoGaA5VPNnqzsjqNEpcTEjJOHl1CxNd9EECy4LHAGkVVTvbuEAd+jcj
2skziQGEUCKB5zW9FvNnqV90eIdJ2V/rprw2iN4VhT+7rV3arr1umXaVE/5cPTim/t9KErGIsMss
nr5emgR6OkqC2Bq9DHei1JCtJzJPPbRC8QaI7DbQGoINTAZrhfBrQiWrzb6xcrpmZPLpSnEeWvNI
FN4cU9+z1wSAkf8kyldsEDyoWvuNT2k1g0bD63R4ndIsXIBoWchi7Uw6FGNzNPW90l4Udl0CngKk
l/S7Ie9nxFY+XLfpuzH6QyyVN+Zx+w3lC9zNW5VCysvMa9p1V9RwmnFfJ/Wm4vyb2SoYXXKJYNH0
FFPLeclld15tl4nSN9Jr/aD+mfqKnmb2NpXErdHaLWwecWodBXdEK1q66olVbR/kShsIWEsjI6N1
X1C7tSrJX+1M0Di1ksFMfLNO1qwf81gLk35DQGs5m8FoDYYBYZxsIq28YM9KrACzVTmXg7QXvqyR
kdsdkrRxJ89cSK2PiIiy9VNqaeeFJNFWe8v5pn/Xrjw1XneyV1KI2XPkj+C59be1Zk/NV6/hh9Wj
C0cmOYcKI8gVMfMw1AG+ljQoNxOBNqhamuIIVEsMwicAQAHbdVolJwE1h85sBUwVN/URHzp7L3/I
C58QwDn6MYrEZT0L9Ecuw7xMvSQGMdlQd8qdn066v3QZTLohiF+Oemm5jLCjb/y4KRbYqElfKwKG
k/1oQoD7JykxB6fmeEawTdGTnr4YDIMEJaTMDhKqPAWMpbOgsNU9/pE9viUoCBzsN60eAvjiPBLe
AEKbAOVeN0L9BhJLZZxHqpvq9asapnNybOrhGOvyMX0heWwjt4HoBNMuUSLPro7Wr8asP821Z3F8
dbXM2kj3Jic5g8s+RZdP2poCRZfOus8A3FJ9b/OrMzmaZIRopMJSU8PKWkM5Oant9j6Yw1vCDV2r
11ZrnuPdqi7uWCAB2iFTnyV/GgofMbYgCJX6TmBaKBp6qUo+1qs4AUs707eeGyaXo1MRSd/yikwz
qaZUcRWc2mR4+g9bW6ttV60wzojRsOpcodb8x9Ym075+bGcoo4vyK67AxQL0Lsm/yvwkmIQzqsWm
KsuGL551J6l/0p35KrGrg4L8inWAdBiAiOzN3aIjoGArjROicqJQykuUfOHFIOhIHle6nN5Pj8h4
HFRERDmoJ+RfeGMwpzq9Wz9CzELp2+tVgnh0y4ey8dSENkCy+fOOquWoDGN4BSCPev6JUQhuE7Rv
WEcEfYp+71SZyphndP2XvUfqfsBxvVRwXXBmd1pBCFc2E/VX7J5GyGzsBIdD+dEjt8CeRSqbpiXk
hv+Xi7+6r5wlWh2Un/WJT2DsdPQziRofWU8hWrMi86pJ2xW/aY5NKdKvMWS6jTL7P3Rp5mze7TN1
0Y3lcjK5YvEQnOg0XwnRJr3hUrMDMezdZqFIGOHEYS0zwRSXo4NDpSOLScXwT1rPq+Bjlmaqp1yR
X5WKjgST09XDbZ8SphGDLcCfzsvPW9snwC3fK8A/ZhDPafBkBDmgnAwVuzFql/+Uax+ROFMW7pj9
3yzlrPx5wQQ5ivGqs5xTOkKVX7MOKp0cIkE6kgeFNcTw0RqSrZUiitCt3Cc+TkM6pVgJMjmyG5SU
nFOlP/APCLqi5NCIIozJ0yVwZEBvsT4BUq2c2X5af9EJophQA3SC0Zz5oEF982Tu0J7sLfFfzugg
6chKY7WCeyx1alqLdn+HcHgwiZWTCXUcKdiVgcjP1hdThaqBLKCtdswuDSE3ME5LCU6tGKnSpMgA
yOzd+ElyCywK2aDJNSAcrds+aaJ9RGbjmAjHZjR/PS78lfSaslm8rVXJGAYUknVAQxzY8HFdeLDt
Efu8t+R+gaum4pIQVUu7O/V+8W4sEtinDbVdxe/nWkFNPT0LdrmdLh8QwB3bRH/RVIm3G+Y3okPD
a0T1/yCtmB3NeDOe3vvHVZp9YW1nM5HK8PzqsyrU88xwpEPF9iT39+kwPt6GCimbNvkyStd+TyZa
W4wEXRI+zmq5VIkESvWjaBNMtd8M1JJ5vzKPZ5BrxBellS6yqV2LhMi+zecccvteuplac+/T+Z5G
3V2ox2SBIvN0rOL50ABdwql+y9GH8KXSXVvMASlINQc4BupQ78ujesvBPm4d4xIRubOee8NwH+ts
b7S9h4QiypkNjYuHpI2qYNKoDPgxznwwlMETY+/1Y+VRgHij8ZvDqzd5DMU2BwWa6rIWfvmIG6mF
l8upZ5AHQLQOsIaqDHt72NPfQfmDtckEud/IYwX9qlsStW7lSo8JwgN7Zt/Mjpur5NszE5ha6E2S
2ktBOlcXvFkXzcguFVG3cvfFx8mp8ZzayNUWM3uX9s/1gJHZaWxMrTraB8aEM54DXv50dus6vmTV
cqHe+Kd3ho8LNOji+IAwNOAhNXmx9EBPRKBQtZlXBpIDCcQ5MsAYPs0Tr8IRmkhpj3eG7lbeOV1B
REij32Vzutkvf1FphAIQdmKYYYrQkD2/jvMRVSfMHQzXrUzsN4lgVHMogi2UuKkUCnKyVFy/qhjD
torDFTga8Hl4kzc6zorxdYtWbkD+qSb1VZeQJcw74lmm+Jc2VL2mKLSNM/9Jn+YBHgV/63pfweD8
IGyZe5kcPIg1EZCYFqS+fIu4OMwpxkn3YeLu0/FpDkaM2pSYlcnATs+SGFGnyyRByLxmfqLnIQP/
f0q7OCbF3jacIlIjte2zlgz3SfUSe0UJ8h4NXvTcifggq80hGhZ+TTl8spvJ6Yij9DWVNi+ZDG/K
mDCQL8GxKpODXI3EF+WJj53OLH3CARzlZcbKlkFkiaIvwlK4eCLtX4kkh9WTrdch7qJK0m59dfmJ
ppANCb8n59oSn9BlaoOtqRbWPYAOnljTkzplxxdyZmTaQj5W26ndMyGPtKNaXSmDZ8kOs47PA+ne
Gs/c5iEjQoFkAfnNCICEqoBiJsIqHLOKjXaM09O4uxqXjc8w41nNXTKaqRl9I9dT6RtC8evmRR8I
1yTNJoL8mT+v9olnn6+dclan2h0/0P6BSt6uKiCWVfl9/A0GSzgw6kaIOe3z2AHb+yP49HS88n0L
8n2ZTpEaX3AZYzIUkXTU+6OSWaS6BwluA620z23TX/Jouxi6ekFa3NYHo0EVmwmf42Ex7GCdCAIj
d+IhmMlEFnRQGUztpQ9MYqzVpQ8huDXiEkfZGaVMRmLIbNphrwjYVtWlb5WrimbeqBsHY37SGEel
H04DozuJKR+4MsK7x56rCeXXkP1q7N0MthkZZlLyT1e0MVlMbcSigLnXOW2DfKGmY207umKVoRD/
rekXF6OaFCC95psOuTyn7YHWx+Z1S2GU1TfYSPeFPc5kwtvcHhcK++Zv5GCoVD46ltEredElqrCR
BXC6wY6m4K2JolqAAZbf42PnygVjQ45uTHwVtnbIegAkAOwi4uLhrttb70zMfs2o9WwGv2X6BHVX
PZsyA95pPqbpa9IVL6mx7JMcwRDcnzyNT9bSnlALRCwoMtLoDIk5fYtqxSlS+7rihiCt+D0/Vi3n
b4I0iDrWoI5NF8VTuZ/GllUohgNbrfz2eBxlNWRWFk64xZoeUT+7iSoGezP0oYETBD8NOT9Wnx6i
p+80br00i7mtiAZBE4o9V5W/sDkySNQcBW2awQodEcxHUT0XMcsggG9tTroboQOtflQVNmYYNL41
21/z1/7h10PPcKLL7wciAhDUapzzzcM7I50f/FjBE7laoWqEA7P6dUuODEPN/VICTKi6D1SJDz9J
ZaRh1+sHKZ0PgLWC/gXxhGFfykI5jyPY2Sg55pI4pBUpH+JtnsfjCEW2dJP1Uyj76TEtm8pALUw/
insf4gunXvVWPwBfQ+/nOPxVWbqTOpZN/rQVfmPBugebj16UnfOK7B4AGDWKKRx1Pv53pS6oRi65
l4JBFWjmjJ4+lo+GgpVZPpUf0RYCI2MOWXk9yLeV0JWkaX3tIt/sTaC8xluMoXK+tpjsuzQYkGkL
CT96eVoHD3+izcNS029CMnCZQbtJmngyvUfHv+5E59Lrmqbqre6o/1SK9KrwrtNk8UGt3te0f+fb
eUjqFvEKOP5o6Cy+LOO5GNZ7+T+Ozms3kuwIol90gfLmtU35tnTDeSmM2/Le19frtABR0gK7O2Sz
TN7IiBNt/jAHgKuxcSlNjmhi8xuZGhYkeJuBr+wDyHTBehRioPf1TK2TljysZoti7TnpyZs8am9V
n7935fBeGPW7sXI6JktS09FkmNUD3FD3wPqXLbXPSyIwdiOY9y0kvWKlodwyqoGCxFh9SGEegndz
8g3Q55ziFm7Ab/Z3uP8PE/ae9sOW3jOMEjmdCYJu5gxElWVYZ3hqTjx2zg783Ya+DDu56dWAsIMQ
83WtrxrTz3zaBp3cDJMlIKExYe3MCZAnb/IavdL2mNv4fQZnmlbHBJlbUmFjyrEz2Kh0A4gmpAxK
8lLJnZEysvv4OQNG5fLcDnX5JRAB1vafQfCCdOtJE5e0rtyucupwA/tUqNaZ0FAtM7hvTOsfAjaZ
st3zSb/BeRlqKZxjqkMT6U2ZlvdOrz7SYvsoNwC1Mao8x4oP7NgMlRQGvmroErzyBaUAvAB3XkVY
By3V7dsrE3cjU05Y0CCr08Ez2k7WZ+62ORUQXXlrXOpiXJEj/MujS153lj5yCEr28iUy9bOR+Eui
RNvX0Hy/7sT9+J0MBNhnTsZMbRVTG8ddFSeGzfDWxK0bx/RlJD80atganQa4F2aYfCa13Zwhxc7x
pbmYGe7FYbgqg3lTtOzRzuWz5z05FsAuN+MN8jam/oljAqTDi7QSgPmI34wSFvnefvWy9aVBMJza
N5pUNesL2FuDOkSJQFsQ3C+/7HwPWjEEtglVa9R9GmN8JhCfW2tMLsqqk0Hhg+wclmFLqkD90+gV
B+rAaKie6n4+WfSF9diOUuSNV6q8X8Qhq2+GvZ6VHYscPDEgwg6vJ64xq1RQASynsQDxbRBtfF3C
Jspqw1uZrLc1jTZH5NvH3H3qP8v9FcAuHqs2Pg1zfUMl+G/S5g9bbAEwo+OiUP5T9j/sLf2RbtPX
boyfmpZfpf3rquLMTZ8dbQozZ2ve7g0nrxIbK1Y1SBZhuS/R2sXRivXI+FPiOVZaxIyNKFrv089m
X2gNJj2vKHfm+No+0b9eYd2KM8PbzQzcyQJw0HCG7pTBevXH5Y+NTSLBVVX3MgQIy+uNzNtBMhG2
Odgr2qh4LDRNSBp1qPHg6Xkw/FmH6obBdTE/SJEarwPPdNJpd0rb3RUojhjiNDV947z6QNDnjvJ3
ldD0QpZiu5gSiEgc/8fZGu8Qe6/rtFyKyQxrj9iOI4z/V1O2Np+o7JoX/NzQUUqa8N7UBmqxKr2z
5/mchh9Gk9+nk6b3z2HUnjubGm675wvnnEq33cZA3TOrbjQzYhPXHPLo+uZle+WVHb3LNcd56Stm
j05Zek16hVgl6WCTje08FDBDuGwo2F1MxadKzN++Nxgw6kuJwDxUzleYihd2vgfc/BO+mMXX6eLQ
84vWw64yPtrNo0xyZx+QMM5srMpsY3R4MHGC3njIbgb+hoItADiOWg8tBKhs7yNp2CLu0mq71pkE
2B/Ye4xQUHL0LdSLIdVhaoO9UiMgnBQVwkzz0Qj9xaf/45jyUlJstql7DuFaC6RkCooFQLr+Ct/r
x6K0iUXsFCdOUvyoxWc67pE2yG/tVry/idOAZaNWwhxhMCY3LE9a4Ol0mWxJcnsBiPK4hhcKlOmp
s3DQuYC+CzW/mDVPxXo9sOFzu8lj3DZNy1X03aMNcGp5gCXTDZqgvNk+paI7wfYXsBEwD15xfPO+
e1D06gJMCQDoRVTmtVxhSuTC21qGLWKdXfs2xPEb8+00k5zul2tWb9fzjHlJxTB1o0XAwhEvn6sE
K0NjPdBflvHGJJqJ+dGb8n2BNPEUx9qibMAocccvvkA8alNHfkqx5+6oR3Wxn9bhvjEJfLRYYA/+
2gFhiQf8VbVL/csZbg/leQojZEcLxr8ZiY3LA0/EONKWJyesQ0lgsvpUrnQ90mF/PPDroBaYkCQ0
lYo1b0eBEs8gZI904Um+v3KRISwU2W78JimDsjqrZXrftD87M6OuORZuRwx4sT65LX6TnK7mV/Re
yT1pqDxiRgSmeg8cMBb/G/Vut63n7ZkHfSFdgRJs5pVAKJVPIc+iy1yZ0bCClTZRNNKUkfUulO+8
IN9NAIVSrOvSbldCqpRtwd5B7ZJ8yrf8HluGXJ0nTfc2FYMlP1WK8dyMN7qKWfUfG1tz4v572znx
SLi8MwaometgDgtD45D+vclfHatswZyCPz1qzbd4KXyE/Roi84wAQFuIcUqUheOLo7V+t8IZkEiP
OqzTgBF2W+zuk+zSrDvRT8tdXIxUKOyD28exI42UR1hhqWK4ZsIoOXZM4mL0TSAbSVDcqaXJVU8U
2b0qa9rOGLkpHtq4uti4l9rorA9EzqEK9yfS0+uUSm21TE1vnQtnTG+Yj6VEDlx2QU167k74iTlM
dW13qSe40bbhrG15/Nr+qGKmtHMqFV/KsyA3X4AblWq7NLTNkkPKNy8fXqUvMIJyploVW8yl/aqg
1da/i1mJKAZmlsFL7DWXavGS81TjpWT7aiN/ngoFP4NUhVVfeKL26n0JtG9YqUZ6M9WWmtYDOA0U
RQ+CQbyyIS3dNXVU48W86hzzTJzqZxI3p+2uTntA8Y6fL9YH96mR+Yue+XPF2rdEq7BfYc6/5kKj
gql5CVHS/vd6kLSTX1yMdr4aCzHElINx8cNig61fnztjsN97M6rBqN421M3KKs+SYZ7upFxpppas
LZroa7KMhM2zUywq0/Ay9shPS1Rx/IkvgkBUBNMu2T4IxDhDDhJjfSh2+a39UAObyKpU445aDXeR
FXfIJUZl8DS/ppmrgPGL9Lhrccv0C+/soXGMXrCNBY6S3JYYQd/4rEb8Pgaupn848nU25dkQSIIt
uyV8y+dM3HosmYltqm6d26Q5WadcDv2aXaxT/QUW0Plnwws2HMQwh2IRHiEj78up6lydqqvBVddz
Ujc3Q84edCSXJY+EnG0qghnXhJP+aszfC7ewPs1hxeFHq6k5sIuIp2BU6eemV3whRHjkcKy7slDd
GONxhsZOemjlJyQq5mYGcgE/IRJda4WaNnlE4UNihb4gQaXq4ofI1x+tbn/9s3Co6GtUuBY/kF1M
OJUK1+bbv/ehSI2zxgqlgO2nv8RTHlSggTrQ0y/vz/sIZZY8lYOZgVuLDdLwlGfOYfTXy6K5T9lH
X+ohVa7b0vF6lxCOqAvQScxVZTDiXC4F8nHhT4QMByLvop3P6vwXpbrmhLVlL51746q0j68LhN52
t+YZrElOyt9xykhbQD/7KouCwozqHpfFQ1QywlLqFzWTsy2eHSZYPbFPjUsmo19C3gvcZW0oc4eM
4KTmBO4Hu2Mx1EE9aDQZt7/11/KUVVaZT25m285z+67AAjd9yVgY/pOvivxmnmmFMTn9K7WrludF
Phz4A3G/SZA8/99cPHI0QJrN8OMv7WVGnS0iBkI4kIvDB83/aqQe5G3z1kLz+gU61PTJeNwVldfA
jCYFsrGpIqybNs7Wr04EMZjZTcTXqhcEgpSzkpQntphDhtdk8e1+4uqTvWZ+AInl2sSOMS6BFcnX
nafVpt57CKmHA2h9d2b5rvW6t9SLf0BAn6kkgSqvKuY5p9uvRD+ojO0uSvvRY9PrqeE6k0ZlYs1n
4rHED1aM4OXdMOO7Qeq/l2kyq/XHMomHMovH2E23EShWOT4Io5vGmz7rj+rer/pDmxG1nMVXVYPb
s+PcYXCjN0Az+VEPuU7bh22S2B7dGqBFDSKVi5ftxv4g4n/T+zu7Tr+i+2Fv6S9Kby+J3daNU6b+
2WAgscxRcanzTQW4wBLMo0U4SphOUXWo+RsVXhvDTYFH1qMj8R4G/CNG7KdHY214jCeOmDZHKjNX
vwxOiiujsQ9pzRpug2PF04hxoD8zn6CdcfDNCvuayQQYsv5OSy8y3MDCj0+N45fJl1HprmqrbvFu
I3MnAbecnwDWSZX6FZsG9zD6UGD8vg21FQH+YYBYrRTjIBMn1IbJOy5/pEz4X1RUQSuOE55BwF60
yT0UUZXHoUqhgEGEcBIVfDSOgz94y1x2XFG4QChRnxF2ljYOr0PULOK0ZYh+05eIKYFA3tG34tPK
43dEGOk6oUuuvcO+QcpYUvWxKye4TcfOK5oVWVLyVvGlErCF4uYRcf1suyFU4jE8Dy/i2bOl2YXH
C+gvNk1l/ah7Zvd2u/H4ufbycMml814vR/ajRyu5j118RuPmN9L7wUf2Rz7zgk8HD8iNy7FmdIAl
ikCRV1cZvVWOT00hOSWdBOav0jMgH1YfpcETL5XPkkSQBYdnS3mrJv+Rye0xUnoG9ZMVsQ5/6Ew3
Truwur1NhomxtvD57P1hDA3YeyUAgbagai6XADCs2PR+DQssMFYsQPXCiQQBQQHCs2V7LZXeSSyc
verRUsULSHdNf63VcqXfVFFvqWDP5BSMoasNf3Xgw4sEubFOjeacl1Y3RmY/RsghB3PjklUY6P/K
sN9WasEApZ2Xyabdb7hKI54khc9BPfLO4/h6tfPptrT53ZrSsyLLmNCxz1NmAOk9k1Iq3su59FSK
EmNyz/jrWvCpuGrm02En/3H6QvqKFVAky5tSPy1//dKorbE1jllhjAIqXa3vdF6j7KP4kMrJT9ju
4+W+GwuhyoN44kjHX/AmFfIT8vqjF+1du2t+TCnnwcdiCi16hEqr90d/ExMqO9+8UVJrHr9nnLEt
9mE6+zDTbs4LwA8KwxroB5iMbEa3GcF8xCzE9qm9dGN3KWugrQgGK3ZdXkm3XMb9j5W/PiwnW7F5
ldh+43dZ+i3N2w8xlmiILHN05X0YpmA+N1ygTKcekzfNQpLX+eU1rVPopgnyKp7BVXU2NL/qJFvX
TTPu1iBO9drwVIthtHeXStEuAC6uujRcTbZUuige6bOhhAEquwVX1pb8nXDggFRqBtdcNZ4wQKgR
WlkE9i7Fwe7GK5ixxVkKNMbMOktIo5ZG++2IjV3HZA7VDeKKJs3nYmhOXDRc/jQvnqmd9OempXet
8rtOcND+oxNBhH1h6sd8IHaLA55vSWvJVR3mnZGWBp6Ye9yUrXAslNBoVhZDRbh/Lviki7u9577E
WK69xnI5drv6J2xeiyOGYf0TxnfHPGa8p1MdGLUcGPeR0BwHFwOiC31AdFehk1ENugrLIdLZTrtn
6XhMYs1j4TkljVt1EG9oqzWVJZAYl2K82e2YBvDn2aJteMSG/UfLNlxnlLGQILufRgZtLVW8cVlg
dzRe1VuudaIL5rEP2RUekh5zDeRDVOYAAck0bNlN4Zz4IjTTmcaGseJJXKDwqa8XKnJkO87hbIiw
qujTFcs5e++gOSa1HlG9HVmKhW6szQvGscWXjxj8jdF8cMx+6JV8z4v1UMuG24+CRb1xEQZ2Qlhd
c+OAuBL4jBadQfegoZcYfXtG/2oFsXwjPse/a2LPIqtcsIVqsI7Z6RuY0jz6trn6UeUXPU1pfC0d
k5sRlgMXxQk3lEdPzx/BMQxnd4BFDl8LXfCn17oZ6ofbKSbTOa6aH18Zz/si012o1Dyjc4RePamY
lj8oqKYaFqzIprhp/6eHvwKajDfQclKL+FIN1iW5S/SjdFwNWhaKXQSTrgYqjJIMTbK0q6DXviez
B0/AEe4g4Xi89tcdOnN6TbD8l7c+pfw0xft61L4lqXmvUvm5yva9yzHKCW/51gzEDaJG8PP7yB7T
q73JDNP4C9Gwv9YAweGmTIqrvSqqPnPBYxyhrOqok0PvI5S+H+sqj0o5OeV0DH1/7YTIOlXAWqWS
smdUkA1fDgo/FmCm8VMdRWaDAECqOutUVdngL65GOnyNswkVpY3wwyp2d62HP+OSeYL3oJakHmFG
b9B7T7cQ8M8dbUyB9qe1Vj9uFR+qshr0DBW44Y4zfcF79zmv+O7At7D3L6/rf+IB8O+AQgEN5zhE
XxJrE7tF4cKJ0eHeYQ8ZkmJA5pzc7ylKUBvyXz2ZP8s2QuDsrrG+Na/tBXer0uH+GfUwVl9HbZeY
5YR7pY0vebZc2tKMOgNL67sykSwm54FqrWCEWVDkOvMG1gOJWNKqRwSN7AK4wEjicLFFxHezx5hU
DNhubGa1IqL59LbhvTDg0C2W26VvW80rDAVh5vMdXqFRmsxKuufc3auN3h3+wfArl3tPoiwVi1Mm
xj2BPkSRRe4PovAAS8u1J6uQ1wfqvTPoYVQRtJXfgEgWeNumuvVTPG3Div8ZX5uMMJU2wF5R1mpB
SxPVPWvmJp46lcGK39CWLE9Bysxpt6tSz/gPnWLpvLICUVKWIGiLo0x8rJEMt7A2114G1+RfABlN
Mh+GXN7HBcBe6nbFGq1FR6FSdas6676287OgzvOysElMis0Tie71HA6yg6/s+cfc7x+zqX4gfH6k
jpG7oK2dLPEnwnWjxlGRuqvq3VDMNwKAqeonDAfJYf1dS2Owrl3QT0Uw2JY/kgsrMta1Te9POqdi
eIb1/lv5lgDk1j7OkrgPWnyXdLZ7S0cJTAF74USNoK8I61LSuWlFwLMOO1lImf7BuihctTOcVkfZ
6CuHx4txakFra5wZVE6RcF60nN+2EvA5pVjXRXUfgV01kKAXdKD04GZyerjXHgKzkzDdy9b3llO4
wAiMednVn6gANh45H4Myi/wkjmmOYM3ET9J8EOYHOlycG5yTsePGteo1leW2teGyFvKMl4frUIuo
O0lVHdrpGFWcqhQR2poRHdZATVsop4rfmd4rG9pOIlCt4tGZHzy9p0oiOrFFJTuAqQZoCGmeEln+
vkH9l8fNp24pn/pufk6yhBW9+qz18WPUIYtDJkwv2T19KvbuUBZ1WFr5YnGrG0GfTw4TC5poZJbD
ZcGjr03ERfvuZrqKSPjvyeTgRp6gq9/aPH+zVu1ZX7+HyboMhXScAe3J9kB906kupxtR33X8ADPo
yjOFWw0idqfTlfWzNNrA5ItXCTvvvrLdej9XCHbLqLww+BzzWepSN84e8fW6xbRaTmGK4V7ZFX/m
E5FjJHDqXQxYMWrluCjALUBMruXz1hG0aghK3PiFgdfMuUsVHWciR9rqBmflPrA8szrBAq2JLLwP
yioFJMqTDVjf+NsyQNUcShajY9V+DIX8vnH0imXtuZa0ctsIP1p6L1ZAled2kq5K2V16HV6j8UsG
Pd+87H+mP/Q/soZg7si5iz+5hCJDiwo0VrczyQt+rsXozTxDbWkDMcfBSI3YPq1p6VnWBxPJLi+R
uqiRqWkHiIrncVMju5SiSe2jmImXjvXwZcvYnnMCqQbuRVlEgiWBWRtnJu+IyNpRKL/N39vVjGlH
bmiiTWN3zZleDg5rLqZ74ap742Xc1CsTvWVmfpt0fm0NPgYT+kg0/ND7n/TvAKK5GfKo36TQatow
7hSEXULR9exzSgRvRsiOpW9AMox4/ca6GkJU6VNuHww/04IjcvrWKywkFe2lnQTKsBGOMAL0c+5j
plnjC8pxIOa7VEAGtGkXMoLiUWvaVSVJWuMmQv28ya85aDKuOWWTJgZ9c/oPJhSdn1KOIy9DbJ+d
jKoJCYtmtUvnjG2ygl21VzyrAxIsvVbIqEKH2vNHdl6+dP/HkbZiyQCxna3pJ/YSmpjPlO4p6CaU
nLglHMwFl+ZrWfKOiokSzK5mhednXrJS3MSH/pMtzpVLJIp72BovVyd93KThMLjn5vdIOfEZwvJR
+mvSW7n9ras55KGy/UXIIhBgHqZtDNP/fIxdI8WsxbFptwtYbJj/g1dJumuSDKR6xrlTdZjtXszg
24F43P4KtQkVW4uy6C4AMA2pAmz5wH94stxVA5blQ73MekyMDtiIFV/tjsCkaMN5XEJV2sPn+6wY
t9FQblq63mz+SGi8gE+P6CwfSwInLbMDPm1ueGJi75aPV+DWg4FX7cwrLRom14itSd1pV0F1HDFP
X+oSd0ZMtnvIVnQIckPaQakT2AuMk5EM59He4PA8TfwxOW5/Vk/AvrGQuRpeHB36lH2B8EEU1FEv
NSlSdkxnMZ9ku0QEld0UzccE1z2A00EK10s4vw5BAvZhuGA3w9OHyZXDIlD39Ksxla/8JEbMTImC
zCTBKsQf8pETeeoYtVsd9B6WL2PEj/HPBHmCF3uRJE5/eKfRJ1X6A3LpMk2Isa/n99Mw+mAnywA8
zrOm2r8LLJEdSm/FWhOAFXV5NU4shU0xHQ4zDeMGEJhaGXj9xa/XH+dj2n0qIusDk724GiQxnPjE
GZJQMmOAElXuJPXXVVUvxEii3MpRff91vHd8es1gYi6n4fU6w46ZY0OGbv2V5Sf3H2i7gEhg11aO
QFHEGpyifamdcxjwZPImOd+/bHxa5YGHV39eWaZgyLKH6jzipmpLmWpSG1fzWaWvmf5MZ2Qh21SK
M3WPgX/bgBPSvizq6yk24rZQoDIsqAWHwidm5SUMhWkJSZUHGtNd/WIa7RUBmiJqkyTqdDWc6fDM
29SV1ceLCRaX8RHOmJTfe9W8StGv0YgdWbBbTyRHx7WfCjqGh1Of8/QZJcyH3M00LcSXNamj2Sou
naG584xHeVzuk5E9hQrVz1zfWxfT76O0KYEbftrLq660eZbx8ARToU3qqe14B1/IwGtHXcWXXr0I
r/NnmgK4ORW+Xlf+ngwoHjsbRKcvF5f3n9oTbYKezBGxYvAcUjOcFgl1EPmmScNEk4LrmYwq9odu
QTogtmyiE02Wo2WSM7eYkjnAZtVytlXU34YN4UBfNVwatEla0fHfSyN+E5WQSO7qUucq3truV90q
b4uyeAuXpzVUmMgnDlrLHY/OvdvHQLc/cSyW8lu5Q9yEfNHqWN0984QVKshBrKF+YFsX05mrnrGj
oIE79zN7dmG9HEdienGWIBz2Tr58reWMs4r80s/+1drzmVmKaxQl3w5CP6+RWetc0E6q5WYm9LEk
IuLmaMaG1AG6Rmek2zWMKHmYnZSWX4Peu2o6uiOp7rT485a9aXHrt0NPboO3F1zSF+iYXpwuGDnt
psyBfawQz9LL5v6ffRIccxc6fFrYIW111ZMgge72otjYlnIeYn7TBRzBF48tu5W8vkUaepDSdPu5
mOL5nzgtIRHYnMM0+x8VEQqQk91gXzPrKKZNm8CSM2hQs1YR9Wp/Ubx5ijH7DwU769inEyISVRst
EqLOjaryuuSlsdPotGqs6tjlhMlJ+BKdiPBM+rq5N3NMtemfnHBHm8fX3PWGmXv/8tj09LEOgMEG
7arAj33FOmihblcA2wb26HQnh6sFumKEpPCgRrwppoPJye0d81SwUchNJk4ycBIZOFJk43JJY779
knuDaAQnGpVgQAIP6pwAOR0FK5JuA7uFkc/CNHOFXQOumZkUq8pmtszHdHSfl0F5I0ciRHajVuut
NcpnPbX37l2d27tc8c61jMtIZ5PNYIV1X8t4OTZc4oy4+Iy4ansxOyWK/wYQU3NqjtU2x2qakwiy
HVYWZ+nyV6McdovBx0E45Hk2ym046TguSY/ytmXPP9XIQvl6rKkh3WUksJlia5YQpo3ihd+T4GtJ
8JVz0EPf26Cz3DnmFDWw3JnTiAQdJnHeALwb6FbyTAN21gPnSqe9sQ+BmayTuSfqgqpAvafHB83b
Tf8wlfEjtmWQhOoRJ8h6bHiq2cTGX5KtpfXY02Yv59DJAy1BCatZDADZL1tv4+vAMp7eNzG8ztk9
wxeHCaaynQFpj/Uj/q8jAdhgzWSftW3JOGRMnqg0WnVxcscUi7U/Fokxa+/9TOVgc9InNgcFN1TW
OfzRDkBMx575oJpnhmwkDWQ3f+KEyQ41VT9mwRukrUjGXZJLvHHOE4Dus6C3ODLSRlD9KArWdSud
WSjv5WCd2vUnMVwG/D5YNg7uVRFWfvzC7x0yOisUUuxSw264Ls7bNGDClM70yZXWqac1ITHMIIaE
Sd1IaK70FK0AMHnlYV6IdNOMGtdvNfa64dRuQdI1YdM24bjzsF1CBUxR3SThAL1SjttTdRy/JiN/
AKq5jx6eBvNSHHtPu+f7fvSV756Uq07KtSflynxh5RIyL85/1zw/0yZAIG3V+GKotFueTXSe+JWK
KXmkxd4rP+gpb9uGRjHb/pzqgfFmV1Zgyu/jvh1n1XbsiqEV6zDN9JXOXIeiroYN+CQrHa4LWcHJ
lFzQSSddssPy9D5WNTHfzc8Kw+/VzadyPAdaJXVBx+8g5mkNJDaFM5p41aXhtU0ubEqexvhTjxdy
7/TbDb1T84dIWHeqzteG5jpP86013KlKL2vFK9aViuZR3tQvmO5Qsjg0jCnzFmSvBcMCX9Lc+II6
UDWshvGrc/0yi+8jopLMfBM31SGrVrbR4l59LMXqlxpWLXbJXWp7uBpPotDO7/xi5+oNynUPzO5E
9S7sdAmPxOzvBiFDgysfXiDxtXoj7JlVLNTboH4FQBe+wp5yP7vM3p/WvSlkcj+oUtP3rCnBVFCI
oh4Ibs3tBTkuUlozAFHv86T7onUhJbExys11yvJ73L1KQfAnZAf1EafCV+qaZH5YfkIjGenVQ+Za
6W+dSGkPd/iZVBmOH1Pdf/L/JpVnhvuK/5U5YxhfZBj9wRRHsB8HgVwy5lToHG30SGHrNxo7sSHj
fD3iNYiv1ykvHDk5VKZ9YlXPP5RHu2kRcVR99aJqezQ4JJdacbKwKaFBTCqfOGIijx6XvwS5nyu+
8vKa53ogbR2UXDW0XpEkaLOzEUJv9lKi95jW6HOPx/wdMcv6001bNA4j6Xn6WtMkIuYoUVxJN1dh
LO+UGeG7yNxs6B+lNN1Wgzqn9Xc6Yj6ri5vmtfpENnNkXZic5Vcgg/W3oX30wuagMJBOKfB11I5N
LqMjSqGj40O2+X8oQyWUkencT0vnsqN3FQqlaleYUdFbVwECSIi/SrOENAs94uNJL2av7ni2Qqfo
r7M+XbIO/MMSDbHhkgABl1bfxZRceTe6eoyYAiyhoqWefsv9sgMkatjFZ5/mW4GcLLQx/KGjH9sP
jE7gYtkz1ZgXtgEdCSXrKFPyY4rVs1+vdulKDCJBKqx+F/o/ZZlwTCs03AwMhJMYnCSvHPYBHmRQ
J16V85VwWSQrLZjZ8hCw8dNPK59knmYv1ZV4ad8sl2www7FC0888WncCs81u+7DcjdV40BFOjhbM
FiTasxKudhzMm0RN08u6KIdlJcId0NiqQ8sCCbxkRZQ4kt59gbdgzTMKYoWpfzTvK4IFOUJ4xeFS
9F4PXKn8iK9qlfyw2vSLjaq3sBhITkPWnncBblIX91N83GResFJyPVVf2HM8agwh/hkP5SlR9E1t
upQuB45c4DX6oFMrbFKKm+BhhiDhc/4ulcJV3AKDuvbofywGQv3nWqMKMqBnuupmXebJf5ROZjuO
xgwkqqhGVDWis+/2bOOEzT47lpipEFHSWsEEdTSdpc8fyXUuHcEKoE1PC8VuakG5ZKK4Zqu6M1wk
abrWbsoY19itLyWEtcndmHds8xC8xFRCIGtdPHVP2egfXfgXiklo3sesesvH4qk9Y/gOv9jzHgtg
Gfb4XVTy8a/8Dd9AKX54XWiN8+mvdW4TInPYiOYO3BDhRV3oOKJmN/svs0iFy9vJaP6U3I+nCps6
tskNTt2CRImXk6JUY+LEqVfHi/2WLeY757w2fR+PU8r3PiJoB+OxPO/VEsV1d62c/SPVkyfGsBit
qRXh+HHUe7zyds+z889Ron5uZyencb1imBtSf8TIU5JmmiAQGV3q25bwXlP9sWT/Vv8gC1WNt5R5
1o6fjcUiYdzDjGjS4WTrZVD8ltj1ZZDMRC1RrvOiLrK9MvtTKxXn0Szf13Z6xuN+R4UgI0W2N7/M
RXVrHH1ULnsD1eT36JpU0th0vprj5L9ETpS1WQ5MMw5epAnQ0AVFbiZAl5yvnY2w2vzSSXWopVer
P/tlvqQClB4BTI/AJ/7TDRK4AqCv6NJIzkukRZu2rBULSrH0YLGJxrOB0Rrea/ulxVWM6oGAqEnS
ZwmUadrqUIV2dmiwL+Pad8dfjcpeRVyzmXHjTnf8XPeEiqjSlGyOsTJ+0Xr7NUJF3WvTy9PGU18v
5zoBco0pXyMlWAlIgpfqxC2eOnqlnlMcDi/i8ezq/zjN+VulBtQ5wsxnBvjK1c4NNM+uNwx/U8Rd
zviCHVNvue+pwN6wXZe8uXaeq1RZeD3JQiXbb5hWsT7iR3ij3Ms453Jyrr47uBr8FHSKQAyjgFqh
ZWgYuHjVBEu/gWdr45WTHUxeP7Rw3sZKwl1ctQyJk3oEv/OUOvO+4W0LoGliu9BKdIr2h/San3UT
Z57eAY1bhaPKGDlG1SUgELSpFRoWybbE50ylHJcc4MNu0fLVBN3/eDqvHbexbYv+0CXAHF4lZipW
tl8I22Uz58yvP4P9cHEgHDTQqK6SqL1XmHPMB8H1Y/sgsey+qOfCpPgsQUOirrKZWwaSQrln6F43
Eh/ljqAQYx8Enr03r/VEIMFMnvephIyc3XLtycAKzM1+0eFdxnLCm9E8KruWzGe9qPi2Tr25Qp83
rhjd0334WHniiUtw++t4lQ39XnfDw6QSkbLmmb1upwx/hth/Djk5CurJgg3QR6qckL0jRXIycsTt
hhDE8xbMUxkYq+jb6LfIGLHIS12HmQPuRtkU5CipZSRf9RIi9s8BKTKMMY1QqsWAjM9QT1NHgzhp
bd391LytSvnWL/Ur2vqw0P+OrfaQgRPjU7pid7zMiKcJtdfKaCOfsJ/Ihm9bQKJxCJGM09IiacyR
sDGABOS7v1ZKsIOnKknuXa2IbIBKQBWcC3BkkttuwBF3LU7546QH5e33RA+YKQvpjeTdCUBE/pZP
MTwLAWDPaYGcs+pkyjAf7OFxw1n0RLQVi7ZgVo39PJSjeaBiz3On1l6BpKCh+YcpxbeK9KpSkmkr
OaukHi/Ky+YTrwFDaThvswjHl7Z4mRFVI8tiPQeBSYO+9K89isXZcmRAl/3Op+u/auN6V/iDRS2Q
CuJ1+pfOoDVFP7JcrTi5CWVz64T2xlDhVuEkqkAWGNCJy12DfaTl9APjc92n12iI9l7EMdW6Opiv
AX2bhRVYg1505OrWKNUr7OEIKHoEFAr2lBnFDcHGrJyBlpyhUAT1xW7rez9Sp7COH2CjVM954Brr
FOIuJ4CiB3hbiAotuSANjRTViNb0u896d0rHqBrziOoyNOzuU4B2Na6iZ3UUOJghe0hL2e8Si4hi
4kbIRufIu8W/Zs3nIiXUsHtJ6FvpcFAmiXhbWLuSYFeN0AY0YNUxgOlK8AbediVhQsnzTq75eS1q
P5sbvyOyh9xyModsdSA2K1nujohwqbP0Ry80TzY5T3GxiLRluuPIcvYpqeNHsYvvGUh95djBdFBX
TZbEzUaxpN6XDoqN/m1m8i1OtCuST2LbAH4ZrSP0e8ileFkS827A3JfkhKUynA7ACwJEHVmw55id
8ojoMpWdWOPZPoMZrT64y7wk51nDnUDrCXlXcvDI5wankPJLsGoUgJ+VNHjID1HGISpO8Avz/Ye4
6VTflYwmANq1OTwTLGkWUB+ZQSLiI62iJWcIw8JSN8i5xbiILNrkJbCrAP3F+c5slO54Uf8pCWE5
rQiaBL+Akr6ATHWlRWFDrqJo6y+FJEairbtzN2Ci+CLynojPNJowmQghqOXQEgExaZVP7l5/5KvV
MWqTB6QABqiyM1bYGNrezSDSbjHzAYu9n8672RoemPxzl7cnyaTCpN4cpMVPUVw0AwoZv5F3HL05
xt5DwviHh03HjheLXl19lBJkwlX3C3smiFCV8ygfJewAEEKklR5fv7R/sdRE2lJcUQ3yk6aGP96e
wB4s+mnEvLapvxoyGeFtEllxamQpELc4mGiqts9xJJmbvpGeB6oOHsFwm1KqDpaXAhYI5AiyXy4E
EUDWgVaAMHj1tabw55KxDi/p4Tcm2K32NNJhV+UzBUw6pDA+2/EsDGo4k+nRJgJqLZqeciToCtnA
53hV+AtyXYbzSDQbdtv1YwTvW8wz2uf53NblY03WRxUMGWICQ1Ju2GJvfFXu2mzcGtNnB83BCDkC
tSZbdrWdrqSkCxvsMrRTaYd1f0ODZ/h8Tow5EGp57cgZCTGGM65TaE6XMNO6sHmt3PlasFmudO21
cHcxgUgr0/0PMFNTT8y6J3IcfyFQQyGgRbPyZ58sjxzwWjpZF5FYqbR9T2qBTkdkAoW0nLZu4yCS
q2De2AJZmVuIksMk5Uzhje/aZ3USSGD3u26OeltjyUn65rWcLd4MAT72DnEvgbXzSzEAO5kMLwdG
hyVeKjn3ZDcuDPcXQxS3IKhzXTK7US89Q2opZlUMcVQf+G5ks5MrhTMRUtHB/R211jYKYHliaGwb
2GyCr5ypgorIdEU2diclYHcfCgjKPMPH9TZXzDwv1UbaGZJTfbCVDAUsH/XcA3SoH4Wy2n3T+dJO
U68TfrIl5GpMIeCUo8pXLD+DE9NaFNgQIOtsCMgcD0jzOpuzxA07B5nKQzIO11jOr1aGRkLrLxqH
ktW2USGyuRY/LfWHIlgBtCiVVSpD64WhdQbWQrpKV7npuD7Q+CBUdpI+95Gi+IvO9gY9qioFbHDC
dNxCs7UYCKMTlJ1q/btJ443CADXJz621TmWKM2pZ/ZGFxlLOSPTqiRoLm57gzhpaetUExQ8Fls1/
phiBro8h6PHyg/RkdzbhdjWYbZbsAr7X6puIoDMzq4NmYB4Lt1Ci5KjXAaggRyNjJ6mRwgm6+xjW
4I0yaOGJahdlGiTj4rcNqUELFekOX8z5EJiHRLl3cNaAfPUJaXTzNxN9Z0a+XeqCrR2KLyf9u9fm
8/ufFP8zb8YPECvF5hgsOiiBIbbQINiWMBNJb6ub9mayQbY2+cXsZ6S7J00sr6bw3hvsZHctnHSQ
DKU9L4OT9ppDcoSMvKOgp1R/xDw1dm20zEmkl15On0nVwrUXUa9m3ooUGeIy9Aj1+9h1rqjLO5CG
KmieSfw4hqjmioCvQDY1egljlS5Oolbc6FJZfcvSxaqjOknPSAK/KrQGQ5GFW/c8zNmdNjBE3tAB
6pUZZDVsKyUJlyYLQTMxnGK/Q9sY0QtFSWZEglHhcWHW+qJQ84uCHspLHxLh3gzJ1ViY+VZQIrMi
NHmmx97b8zzodHYRWh5VLqITV+cB0koYqDJRZTtdOKdWvVNWlYeg7/fIMU54LWfNBKhtYWV3xBmI
/4GVBiqVWsC1EQdDKzIeILHBrCPCBUTB7RpWGNyPZfYEa3GueG+ykk5qj8mEkR8qG7XkbhoQnf6O
ZfKsR/VpGQ2ZIDeiLq+xaLyki/ZS/xWS4cnxU4K2Iu2ktVAH6m3UsSBNKY/GiiRjuA8aKhXqfY7B
JuDAw87y3flW+sF0wB4hzai3aOS4enZkRZNDDHlpU3p7EL9R4TvobUmCqxyiMTadnb1ryqpH5rI/
H0FD7IB6nb8OGIZQWP4EpTrnkOz6zwRtvs4FIMFCzmfFX7GR1CUkE+Y4sWR5lWnAXh9vfbddGVjB
8MdWTRyqJkwchyoLmTKAV+BKZYE3CH4HeCRBoI4WGQAjdvGCVWufBlP7QbmlLfU5/BModi6J36Pi
pyrAfH+MzJZus+0RjjSnev7uy93HyHg1xuTS9pz8Z7QkFZ9ATgPBvD/Jf+MloUNH3280ftLl0Fn5
nsGMSUDhJDiyW7yP3JcZt92MdBvw8qF5Iz9XrId7s+F5reuHmM+P/Wwxu548cWDJYEncXKQhd/VN
7KUr9Oarum9HDYXTA0Zq1O/jRQblahQd5JcygKqxTwEWLEw88EQQetE1CuTHKVJxa3T1Zo3jPbNF
RXLzGT2G9mKQH7kr7CgUJg5q7jcTLAleW0oTC/du7fzRqP1lBjxPCEWGp2okH6EySLVL2RE2lacQ
uYhZKWckxbW5cm2m0BZy4tWhn8wr8jq1CSqbO95JpcVRS2pZFVCsCJC87RxiPGBVucwQ3BqdCSy5
pMrdwuwu6FA9Me+iWTBQzA2XmdjHFG5KclI20IKl/o5q+YPtlJtCNilPZEslUVqExvgtCTDbCbub
mGJodsacdAHCwQei4yJfFWpni0lcb7lt/smIHCNFjSh0V69Sela3G0C0l37uX0Uym0j30Tnv2QNl
1fCWpx3ea/1V7MpXnnljYoI/A0rQ3QxJrTRpocSqhMahFr2M/bxM9M0iu1uF8WR0f8lcpsV/sgcv
jwaGFCSxMQVIaG4EWXS7SaIE/iR3rCvvWjy77aSBUgI6bxon4gA9c9k9umds47kvaZ8zITp9kbgb
j5kUU+b3vy9JUBjTU+n1F6n61xAg+qrLeijQMCrNrdDm9/LXLichmto9EXCPTdYSzKgxWvDFWpGe
cukMWvqE3Jso5rM213drZ/j4XhaQZE3tkorY6xcGv6aJyl0LBBYPI7gEBa/yyPYh0S7Dpl4VJg3o
ETUp0nQq65URPSASE2+COpHPeM5YyJt4zycc0umewwqqvHI/7hFeKCstgDDI5k9JTqY8LkNzn26z
tUFqE87I7aEDGhZ9jIjocJE8miQ21Ya7Wj0/VXDiaL4RqaGvTPwkBNidX6MnzHfiwqw04LFESl7z
6Kc8+gmPfvaGOgW3/H6YNBKRO5v9GUaN3gDGiD2azbcn98/pSCYr3k20iLLBTCKGcDfhMNRIpteA
alINAB5yc/gOR+gKfODhYMkGyYRLrGbexyBDGyy/pYY8Ri15XTklrhaRkr+g5G8p+UmB8jY+3oS8
YItyfxop8z/PuuaN7MogrvZSCUIjZfamuHHmjJiIa6QofZe5e7G4MRgpsRo8PdW8nd3i4oIT0oXC
jjl6AK67Gq5/7ny2D0xqCiC8YAvWxYT9wlkMMbJhhKFTLmhIY2rtMA+Uno5kRhUFR+mIfezUkOgE
EA0o008Fu/h5KX0DMVF7TNJFxVN+tocHSn+TzMqpMPTpWDmJeVQRTe+kd3SzdNmz8ibhe89hRRCb
oGH2IepYzyTSuvKbBbN1I6jGJJtDV/6h7b/ni3HbbKMkaIT7RGNROme4CkCmobQw9M3VGazHneD8
ovnyF6uLcGmEzWIiPiz//xOo2V8RX25SyJfIy0Ynodvc6DYrHQbtBg2KrcOqYTmSaKPG+oTDGcEt
86zCOM/aZ73PLJ0XD/YCErSNreSM4wsLvUUkdD5dBim5ZKocAaADbzCvjrn/JhFNKwo3TdlqJWQk
XGJnUpdXmG+x6ZfoLTUrhnb1p4ixUXlgVacrOs5rJVJJyjI7cgOclQF3q31GOTgiV3rQjjrf0qNl
1h7ZxWfBeH3XfzR/VEk4Fgq+3I7k9JV0UFrYJdzwwad2fP1eF2G+g40ku0WK9NPpYMGg6N+87Qul
Ewni6iyGgL1Id9/zz3wywSNsTAi7m/X02koLWZQDJSwZodaRFu7n3GwwYbIqXBPnP1IMlTipwnSp
a+VPAC1moQ3x8Ab12AYyHPuNEPYdjqqsYOU5ZcxwtmzhekAejXm3QVC/X8Ni0p1Cm74tMnROzCpf
d8mAuhL3RJwQTOkj8iawWFsSP16X2VcQ3yFEJqZPFQ8fXUC151ZwfPpGfTHuyS+2jl4jbV4BhFHN
U0/5gya8oKojj2Rp7m2x3LuM0RYjXTvL8RrykmZk1qzEcUZTg6Q+qx9vOLKu2vti8KMGbqH8AVbh
Ln64JSUV2gQGwwXKJdgSGmpmCTWzcOromuHRqzrPTeMtisIGqLbLyS/j2t071VUZ8jKK6PSHPqwv
45q9zYyQtv4O4b0Yx7dlp2rjnF6HdzlZ30lmgYgV31tNvq89Y0IIbixTDz8qsplTZ05IxoEHAvNO
LXT01hAhLQb2cxMfavXAUoi4i3UtMNmVpySZfmna7HwpsCjLsEPOrs8vcym/loH0p96w79tiPV6w
81xSvJk56s3B9BX+6rOBcIvrDpNqwUVtLZ6Yslmx8FijmBlwfG2Qt08d3OhSbAKyT9JGv+Sgo4u7
GBE64ul8gLpe+pBOtpE9DSs0lN+kIDV+r7U+91okEVmipnBVWVEI6FRwdWKDgS0oMb/HaCzlROUK
lFW9vwgkDoyql4/UJfiYc747A6bbaeT7ttnZCKGJuhfYYvk6HkDIqrie8bXXbGXf8AdhS81P2TIT
/l3bufWvXFK/BxRjpm6zdy/TSb81wnhp1TVC7BdGBu31Km/ESmx+InJOcSv0VekP1EgExaC7BtmD
cThlf+J3k+x26YhzPHOnXXaUZHRGJYFEs9qsZxv2N1d0VmogWUaoZSaENvNytKEqBgTksqPxZbIY
84m298VRsdn+OSNWf3wYa4FZzjk17VV9BewBS60my7GOmd0ybyF7ENUnmkwhqMnkHaeJvF45BGwW
MqzP02iVs6i2ysjEFCL2RZSSnVNkC+YbJazBJ7F9RwpTxKOjz7UXH4bpEQt1+syG+moqaMJpttMo
JbBPu64dugDLnnFgKky42rFzKsZb+rxzXdkKE64VXVhHh2RuqZubaLV4QxjgTVr312RE2ijvoNO0
PxKMZx7ta70tEF7LEi7nRD9cx3Cf8n/zLm3OrjAHXwrhsY5le1E79q0A4IgfGCgwDOT4/lQQnm6V
rXQrzSRotTc1x8mtWku4EFIDeY70FamsdfhuBtsUi52m0lJzyCngyDSn0OkYpRCebXXolmtAXLvi
VDVSQZk9JOvV9F+CO1ImvX17hXnXJdKr9IB6p2Vh58MJJDhjEpjsjT+EREEjtjkg8jEPG29IvKYS
sJ8WZgxEWhu4Lvgns0Mb09p8JKfpLHrYCbwEssK+E+a53JJavkgEs7QEyElp65LKoWCqmxH+MYOv
Se7dG6YpfNcGNB58nuc+xbVwxioyLVFTI8hSm/Ok/YXa8BYL46uJY8IkBL1A80Sy/W0894yd1i4J
wR1GbW/5za46k7yeVsSUaLwbOgIT6MpKZlN406aX9cMcVl8Z/iSF4ga4MkaktjG1GEnLSnF1rUa4
bt1J+8xOcJ6G7oMD7ZO4069V0L/y19bsPpFGC0L7xIvwBONXjdI7xotRe+X8ftEDWPygDhdQh6NZ
gEEgsXfsb412VibjIgbQDYVAU77+LroW6E0TrMlpSNCTxqTAVKSY1uZ4js3ss2BKftkTZg+Qx38j
XIptfGafRkoaewKx0xdSafOLteht6OapXU0KU5U2eyQTJVpb+XhB/dUtPsYVrrv7pccL5lwoRM2z
Soeg+5BZzbVrjr5pfFmIElHIy4RHNsvEnM/bhwR6ljzG40Wu8vBeiQtYKSSoLcgkt1wQpMp12M93
oVnv01Q99lV0RfIkxJSNVEIipZA+F18YkxcezOduQZaa//Z589iJkpOS25ZUV1hkMMdQjnHWGKdK
lMM2A1Q4Eog1I9yyG8pETdRPRfIxfR+k6jpUTeQw2RwB87gAx1MU6tQ6KLQRgGJqJ1JBhOyI1QEx
5JhEuIxIxxha2Ht6pAzcIILuD7vmJ/1121SnTQ0/kzSmvpI/J8txY/udSS0rGF5RIVrWGk+Mf49z
c65iCP/fsi0JWPigwJW6SlQlTjgWArRB9sKqFPkbjyvXOx501LEdkwWzydHzokGis5kHzT0ieWBb
eLgLaw6BDEclaUJ5t1+6Ub0kCPCXwMj+YbcqukCUjeCVoGkJTQjTvVb4qC16dr0HkIOzyW4U5WOp
DIDJXFovJlATniNWBqxhxM4hKNLYH91CbDjza1ITE910t01yRR198e8hHiLfelsIi1aQrZf1cCHB
wAYZa5MSNZEDYICtaonoiOGNpGTHS7wYeyBp32COwVyCQO2QgeM0JPLh3rCVN6k99X0ZND50BPne
+GSYPRqfMQuXqUhAdunEfXpr0/wR2Rp/Kj/EqtdQm7tocHqiBuwlnuwYrG0vIDZECsK8jOb9snV/
EpyCBavvsusZkODRZhLO1rNA9bfWUadlkT6DdZNF4NxsGElATEpyjzc43/AeumDVNZ9sQ1/f6L9Y
ci8c+vPktKxginb0frPXKxRHSFOotmyoDLDobKhykz4v7u0U0S9LqszRU+k+bcnDarpHW04PUwJe
Ef9HAeAGW7yEms2E3bvKLLuPIspWKqL6stQf89S3eLXClW8e06zYU0y83UAwtpHYHD+pLNfAJdRZ
THpM875h3ldEk81K8UK48+u8KqwNdb5he5I8zRTqM9tGXFiH/pbZDabxlkEscAiV6ViCBBR1RKjD
9FDqy6BNZ7x0rM/Y155GU38pugbWYuUsFGisbvDO2AS3miHyddZ/uO/a7YL+FYH5S9vKL05igEnl
1OEy83MKCYUXIlR/h1zKuRtTT+SctLuTIBtS29lVyTNoZdq8xHRI7XB6hOT7XJwG689unZtdur4r
rJK6EEt5WNkkTXk1CmdjQvzpmCtGXWE4tjHBgnWFxsOpGUsNoxi2ahkZyEWL7upcOqyYyoFeg9Q/
QOqf7PKXsP3Up86eQS6aLQdhzE88psImPSojIibYviijz2WeXyBCxPxKnWAgZrLYke2/NEhrSrH4
st09QOZ6FX6upgPsdqgqTXtAoTZC66tGnv+UIVb7Zz0rz4ndgejGqoCgG/4DOTH9v7jeg6oQgpxw
awZRYYkbTiIrL07B46KQxPOkjWYougUpSMR+PuqeGe9higQ5z5eOOyC5kCXAghuf5sHhA+s8tGkk
VDtAyyQvqXYUXxcYh7Wit1TvWq+eEbC4ed66a4yUmWgdRG8Auy0UEEpocqhsxZmgzksOmBTGO00q
RRtwUiBZty2KU9XZPtt3oRk/e6axKVIEhdwjqx8+GN2NC/opyz5IWQYRddoPum2ayUXpLsYPfefA
XYywY+S/8ewZ2RQYOR/c/MRI7xv4/yyfbaBgS4z7h0pxRXTWywR2IDNde3QZFA8V7wDlYJdbz/Ki
vA6Ndd+2sw5q2krqE1uIB0anIJ01XwbENYmhXv3bk+m6ZPG1EJrbDkFLIiLVyr9Gi2kh/I4vCV4L
OrdzNmlwYaaIINGItNwxC5m0PpRxf3aSjEAid0sMZsSKXMhKwEkz0H8rtgtC8Sz1tTOEU1oFy5yH
Zl4FTHezAhvsFdGYxn93wVMFnJYVFDrsdfRkWrgchn6pGV5q/o7ZDk2o4XbmlvkbMqN0vuxdc+mT
8tIPcYSWdehIXEzhQGP0qhjMae6ySLx11r0HEz1mRA8joC/M4mbqyWPZ1GfVr3cG1Si/KvNBtl6f
iGc8FdftXAZ6/nmVvYzfZviXAoFc452Rmeat7pKuDNyFpy6WL5lcvsSYPQu+GHNuPDD0FilAw/qx
20YiX8aFGO+SJUIaFbLifq0uq0C3PhiMzMAMwodrDoYKZKeiPwgP8jTo3LxtEsLwDcmohAtcRxjO
SNifYt3v9iTgt9MNb4XNLE/xMyVh0XrrBeExC/8Ei2h6y/A0KAcHpNbul/KhkHajE1LcSJaLsuja
xT3b1CLqcyxwB1NHOuub6u5gxfuxfCv7HtKC4OEkRt1evqYS32RzdzEbWqn0SHPpsXbtgy3FfVgG
Eh0xiNMBjQMWFxyO3UNVa6eph/PuHFuVqiK4qmIGjQ/R5Lcg4Vgdufmw7MwSssIB+3nuzCq60hJi
ccleYSWXlYoAVu5s5bbCHJmBKsPRviaBmwhLBRcIiqNmS/xmgx8gQLSSLYp48pY3xU9Ug2kE1kCZ
pe7xMlWfwt03wGKRgYXspY8KONjDhsxfR9VDG2ih22EbhCEI1ZL4C1QlOXftqfG/+/iFZDjlyPrm
X5WAMyirn7UI4smWtCIx3a+6zGO0/KwTwUfTl2nimTRX8OAFUMY00FcFY/Q3TuvLaMEWse5dg8/N
CpdqiNT4c2RMx13C5/CDBqr6yzeYv+TMDRjFWH21HhgGgd78SrSP2EjtCuUqLkeQTEgcyNZThs7V
QXpqdxI4xR81CJkpxlhXY+E+0JTqizkbb6mhvhuL+HEMaAHD9GSnG6f1S8Z5oFUrQF7VH3uTAi8B
c1EEqVVgB60Cyd3z9AfzxhDqt128ECb+IYvFR7Yobzr3IH/Pg7KExGUUcLZOxxKnOrFc871XSIxN
EYvoQ1gle5hqDvxLInOmnI4fnaRWunb2sVOfsS2cC5lK4sOAGrizL8pAWpPmnBJR07Fx2mavZAin
MITjR3tdgyoSr8iEpjXrhbNOeOrwmdir0rwZXfeavitD8ZKrCv0Z/5sWgPHCWUj/EPIzMykoiZjL
Pi1luUv7dGWs7kaCOwC+5I3G+OVIHevlk3SXtgcsA6HYLrOwM5SRbZ0c5rZijVOeErzLkvanIw1w
Y5rcMU3e3RJ92PKG0O9dB/i5Cuq79tUGFZmIymtvl9JHJrPhyi7mrDlaA3yNzw6fqEBoYLWCQB5u
paiHHWil3DeK9ViE+bL07KzXikewWtDJoT8jopzg3xNpyXkksmnM8++xO2VM3snvfVo6R+JEDCiC
PDy14wzCW6VVH7JLrRhRg2z622RrTeBJMEQLezCKBuRexKCBcy8PJ5XHY48r2KS4EVjzKoJfY+uc
TlETgQHlSUzv64+NLJFUfVQRhS8xbZHFnVvDTpGjjZngBrGwBpBNzfIGAVuIl/c9pgCz3iQkuCYS
3I4XEq3J9GYG3qkokpkCP4zl+il2RqG+wRgSE/kJcQ8Dh48vxJV0MuV805E3lIB4XYHI63AXL1U0
EQxCO0G7JXqasLB4nAJiBTYharb5uoMwVntm9DqV6D+VL0uH67vdwWKa/CLjqZrie12OkFnhsXIz
G6Z03dSfiaW41afyaIhElR4oAU8G5J0chgSAsKYQ3G/Edxwb5vnD3JqzQqvfUaNwNMzAA4d/ZodR
ESxYwwOQLb0Ltlzl/1QWUvIWuxwVp7LEN/1HTKi/KIBnKl+TXYXyB+LBUa/rf1ptOxE5ldX6dTmj
mP+ZMH1g5htpEM8VCjuJZmjvUcuZdMk7vwBS9YZ6Lc/dhftzOd663i/Qzq5ySvKL6Wk/KKwJdW2m
0xNY0NSFVR8HycY4jI/asIXVAFiPajEwz4eCgGetz6LtGE8B6xM1yAH5TjgaIKKfpVHxjRDuRm/Z
Sf7JrYQeH/vcfQDmgr72UvVcfx3R5ISo9OW5BVTw31vhRMXwMrpfRJZf22a64can7ZI9EcfMlo0+
FA2MjvJp7kzEy3BulTqo0IbIoXju4vaSqv9SaAAx1A8Lv6bQx3wX8JfDi+h31llf1mC5fXyVKtMf
v2qVkLEufRFDW9VOX5gsjdkx7iqBQ1skABKFNeBgsEQ+ngJZbU7W3cQYig+Wzc+MDJ1fiInITJ3O
jc2dInjzxYgHF16QXanpS6YJ5Ih9kNh3z63c1YRfNTu9dFK81WJF0fb+NO/+AIdCS9FHlJ/cdlT7
cXHHbXqvsUMkHYUOQYDg1QumhxguXRMVW0XhstefO/7LMw7ZhmfdoqLfcbKY1qXv8fIkF5gF97lb
HmM9PNkAq4ab2e0RXZ5DUkPxrs1BiguQAXjAT92koOEl7lsgyLnd0Axhsw5YDN1VdoDpu4nwu0ur
a3nuolVJ79OuoKRFzsyRMsJZXtAsUXeqhK/g7zuhs5faS10hPZKZeRBxdG077bQWlbPW+jt5GeQR
F/UJF5gVQHXJ2oKEjzigakFmbgZtogRSjvsn/TYxTq5StFvLh1Dn73I/vDIIeionC1kkQIhzJnzN
PxoHVOEVVjTEgP3GQX3vaClyWgrzp/iUUNUzU5ohUqOrV2cgJc/un/6c3U3AFapNXkoxF6eWx5ng
z8BhTNhbG6NZPvEZnMIGH5cgvAmfYDaTC9xd+OZc2GJGmtFFY2KEAoN+HVcKu6TaZn/tpB3D6eVX
TRWZ0IFQR+biRdCli3R4aBKQ5tbnuOnO8SWe1+6mnQ7df8kRj1Jz4ZEvxzFQULMUEnP24UveNTbF
cyiHpDmM+7XZ9CvhJVfWFgZhBSCCy+y08NYrc5hYTTQDhCP/4kK1cLWQq8pXrstTPCRhPaKpBt0B
q8O85goumkge/srrkYAkXfB0AwwWiDqmO1iKewn7ry2MZw6gTvphdEuQzNbdMkZyAp5YEB+tcHTQ
+VNNrUdTrQ8ZcIR2X+P37aNVYIHfZQ+Hx+Urak2yk+lPujwAuK3AZpicaa3t+k+OSHlqMOaQVvpT
4B/AA/PLItLCaYjbt/4uhfXWmeu9On2xnnBbdscrnapOp5q+MRJ3zX2EcT558pw4WjHYdG9H5N9J
fLIUAiA/sIC3gMdLUov/9KMySrvAz1F1hGVrs9+3pg84D2RUbJASd5q68iYC/JL5us/6n2RYbosz
jAie4hSS6RSRkm6oPQxmLB3p6UoArw7uCW/5fS6VZ5K0Nx1wkHu1yu1mgWcGaPBSQxKY2UauFfjN
LYQlHZAIuWnhwpREpy+I9K2NsM3qGg43rIyrvDKeLfgcTrNBao/+1EfOTnDZC5ITIXNEskukGROc
yRz2x+TnxEEK2UPGoDedvlV02zXKQnpPHOlk5cB5ObAQkM1TbkmVW3i9RwXhV+yN7J03VyCFzbbz
Q1rjKKIr4QJh6ASkTV8pAlbdMZLG3TPS3PHn9CrjAXMkTuU8i+CFSeG0vNGe7QrlhMqe2SA/iNEs
QxJY0pJxd0wsXiYbUhPwh4j3nWhxpXXoS8QJfhZpdzHs4KzOAm2X/E2k+p7wyrE4k7XuXC1fOCb0
Cn07ORqxxKF+lgrpUQ/tQy7E+6Rpt5lQvgZLVSnHF1I15YFubrv2tUnoHZJhdIDieEcu+oQh+bIL
xqscpWxL+jdcSCSFWSasLkwbospqF82WTsNbAOnkqcgI/cLsbS1nBWnSKCNqR5rUKi08wtTPwHhk
FmAwooCR3Bm2Uf0q0UmlIPn0CtqqZAaEKpTxT21rSUFl4uzbBopt9rsT9q/M2eDAGP+FzcZOyS+6
4BWe8Ar3BEKu1HJfAIvX1mmsBQiC3XMuqCLnwiSdckWEwYJnp9b9FS+2lhlsnwWi+LbqaNIQbBAs
3zSlq8/swmQygLb5rEfpLoULApsKd2iLwKY/BDYOixTaemKmJCPM8aGnRLq3MounDgGiEhOaYIR1
xcOLpOpUHGNpAs40VK3xEpOTNrr5O5H3Q/YiqykwdZAcCK2GPhp7+ZJMCPaJTfu/dZrRsmR4efVd
OOUmwFlkCHR1NTEfygGLOP2PtDNrchu50vZfcfR1w4PEji/GviAJbkWydpWkG4RUkrDvO37990Bu
T7MgRnGmHeEOW1ZLpzKRy8lz3kXIk1tWdUpsfzKYga9owGX31v2tnDlTouip1lMDIdSrPgGjQSOg
W7VLmi7tvlIQIslOHcaBWRPC/JlggqgoBBYgNwQxOdFWv4+2L7cK8lirwdQ3EQKIKMj11i0a8aEK
57rTTil3njQUhyz46P6rd4uC0VayO2rSNQoh+R6Gaw0Fw253HS4CAvNdOmkd1CJcvOEujuhpaaWJ
WvxCBQ8cl+PKMOGM9uTnDmy9EfmTD/pqoiE2+MHQ0TpINDzx/h2BcJBdOSBzatoP9mMFhTQbcYy3
WqfK7XsvHB7kpdbHT2Pb4yTeLbugxSmbWUShHk6Ed9cIoK5UZ1Xni9e063LwWFQUo0AbgXCCPZyx
mp1asR1fBjDndE1yVE39SHXZTOMbUaIgAF8j91KUaBLehM5Il0OOweXDJwc2sBUo/sgQyodA3uKc
uxVmtP7dhWVQSVTrVxYiuSzTXYfO1EhNx4XACDP2g4EL4IprDFW1YDEspyyeGlOtKwvBXya4Z2Jl
D3bFc1/GVgGNgw3QzpLR/VvWMHYTOgzmy6gNe9r5Cz73uvgYUzf83fZkYFCBYmB+ToMw8A8hWKpb
xZacvk9OshuDJfLuBBBtK8zuK23RgedogHaUwSfaRivIQgG344ie3Lh5oFkxcljzD4sMl66uuwfV
eDJ6/YjiPDAhaqs0XMtNXcFPL9Djy++wyQFmgJl3A4lGcG4BuhYgVT5HYXFwJafGWkldrIz6m9Ug
hf6YUShAmIB6CHV/rGG4trQ2fzAfK0cmW/EqEMocrfRtt1aoQXezKbhjmdojeV8ugJvcx7X1oESP
VludPoJakhVUxXBY4pqW92Vf8PpcapZyzBGwDJllAxNkxZdPxnShhflJNwKkxUGAOLF306o+qkwt
4GOYo66Hoe94CIr0kKgKtSGEQCG9NPW+WdAq9Xk1W75YmUjvFQdnkp40XsF961yYtpHvR5PtgQl1
Q6HAtNRdN9CKMVA3bUsQXKgrTXxl8g6wg366lyGUhUaxBQs5osswihJQCE2hm5Gl2VNOOxQoLnm7
IpfALaAwPvnDIntSrdvBcyyaTNhPbkaN92dULDWdV2TmhO243yB7hmB+VvQIpUDqslCy3AHq/ll1
Jgl2GhyvJGDXmBb6kxujtjZHmkq41AU1r1/eY5OPSq4DBTTuquIJMzQ2d7Zo6UbgVMDnD3RcrtA/
RpT93ntaRpQnf7eMITKHItOoMH9ycfEmwTdjoGE8h5G9jjGEVELUWFoACxt7dy+65WS/jjQHqsxo
PUrazUuwJFPcJHCP0D+2n3+3qkbLOx/GN3eRXe8nVdin3zOvqcAX8pTC+rbFl8tiphaykTktrJrO
wpUCN+dsHFYeVo0IwbG3McRpnDVMnuDR5an+ECDFzKKto7VRrAswesdy7SNLqycnlGkBW9WTD+Ep
WriooOf6Qjuu0O33fpBQqs6NmSI99d37oS6yzqYRTcYQefoN6+6zpHTLFXl/CwF9fx9lq1HFL1Ba
cFzhg0sBIUGrdNPSsTRjQId4xoeL2pvIquSCFd0ujy5mqI87Ykg3KTjsOqxWyrFwlGPkFguUDRct
BSQLCf8a48bJQLyEDePR+WLU46NytPB2V44TiT69M3gkAHpqlqp/p43CMQ/IudG6KkPK5unHySa4
Kx0NFVrRonyI/4ZZrMAs2rIHLJWOWp+mN7TkGxqntqPYyZoGK3olqpcsJxGaEbmkAZkaijHFxgSB
Vzk80Ac4ePUmxso2zeCVLs2e7sJC3UkxjMWDVw67WPTbag/+jibDYHnLJqKsIBre/pDrML2Sd8aQ
7FuBoltc3STYfwA7dF0O7/4Ru49DrotDdCoBt0v8ky38O900qCaiZ/BBg/phcArFvodDD7TzABBu
sVSiZt17vKokRCwho+LPKDntoDgRtYyY+qtM/TWkI1snOaoaD16OJvmyqqgNukB8rWFnAqGKxwr7
Lkf/pA60Kk3v2ObVYXUzjOwK8Gv+xkPqMVQfcqEy+eq3EZQdKIcmJMdaUoyhNr1AvqcOAC6hDDFU
e82vbrywPtwkC9i2AVZyw3BzpHfsRoihIgQz0EHV803PlMqk+yaqRnJbLELOCIWbMIYVOygwzvA8
bqpNwvISCQnZj3gcj2kQHCvoWkXd34w+VmTfVJ+KV0/u9NMhzm7zg+4ZR7fYIywc9/nam9DszcpS
NUeLOrhjBXBeqUjXJivfCBVH1xIcW2EKYZuWMsvFsImbzwoXlI+vTUDyFWOurlMYqzFXd2nTuEG1
GsDwkIU68E4a71uL2XgDIyoVlOqWjao4gcQBy14wsxdDA4lvuTuzfk6aneHf6MiS2yG4Tt5oEe+r
dJRojUBdo1deU7v1v5SWfNeTHNZ6tR/MfuWhNWL03ie+UYyS43hK2Rsm+aYPTj23ThbNbKHjASXj
OwhWvvClggpGc9Qjzv4GqiXXAfjgDDp1JUeHrCyObVOd7CM4poPcvshtdOtpygTFeaj6+jEoUYHy
FAgi5dK1raOUaSe9p+0svFtXdu+oAcudhtiLOKjgEvug2/z2t//653+/9v/P+474UDx4Wfq3FBxE
FqR19Y/fhG7+9rf8X///7ts/fjNVS1d0XRWqbWqKKmRN4fdfvzwEqTf967/7IPMS04wqR1PHQ9sV
J7VYjQPaV8ClaizBUAhau59FiW2Yj6sbVYAYqVbp0QDtVOKXEnCtpUCDKy1FRL/YGvxTdMW2twAr
Bl/8DmF+2p4DsEAD9Qt3s45oqoT1cIpbcYTZctDwMkniAp7qPex3Z7SpqTlyNmylGHFC1Ud1Q+yN
Fuk7YwlrfBdl+SGouHD3hVmewlVwP8gUqZKbPB7uKbvW/otejh+wqfQ16QG/gSfWE9bMNRJOaEF0
VEiBnQIAu2l80nMddnsK58FEaDrYvFqHtqSQgTceWDiqoYmLJExQHZNCP5lH8zhA7qrU+ib8oESI
5KPjaN6/DEZwH9jKXfphxKS+q9GO9MNH97WI2vsKzUwVz6ToTvjdY+m1jlAzR8rye8+QbgGhn3La
fmWX33Q0IYN+jxx7XaIB6m4Nc9jJKoUjobE+qV65TxUgDjsB3ISgdX0CSYU4ItutxZAaOY08GE+W
mWNsZiOzXh/95+yrVhprl3Om+3nOKGG1poGxFBUk34MNTA85WWyqPwD8y9Hfy8Eq3JRre1sjsvP+
WlPkX9eaijKQrPN21vGfs2ZrDcqOKY16j9cfHi/DPTA/jECb/hYgJsg5Cz2ncuuZQGVcshqMLwqQ
TmSaX+rqoxlj3S5wGcO8oXQPbZByQGVHhNQclWa2KyZrBbIuBEdjIe/Vod9XVrL3LHsXgcUon8ZV
fxhqi96OWGdoD0g8EWi7Dug0Y3vhSDrVWdVaYakzWjRjOTgbc+ON90GGdYMJX4b+tZJX+7bA3SP8
xjv06EeT2Ke/s5Bx8t17CRQQrphYVrkARai7B8gROK1aPQ7R+MjW5yb+QMWY/+nyw1Jd6ZOH3szv
EeG8oy4sw/nhdIly5IZAgSuQxzfKnVmON5iLw0I8YJCylHASSW/MB629N+5kC2kaiEdeoW7d5r63
tRV+3XaqkSKKrW2p27xTdzxJG4rgaIfwqvVw+kP1nBYlly85cDamO7DoO2nEJxVTnUDGVAfPwyAE
2geAeVzKI9ZbdbPn2tNt/1j6lMrR0HKr7BDCI+wsGEbAA2nD51wfLaL3Cn6S2u7Z345mcsgF+JIS
loEJeqkEvRQKuiUAD2jJIUAO0D1xPOTcU6WiHHZsj3t1InRAoRGPep4fLCi96LYoWz2v7rN6fPCl
5rHTkydIQlXwZFrZE6WPIkIkr4lOZvogUNz3K/0BaCc7TNzR8qAfo3prPzadGmKfAiSXBxcQoxtJ
U9BxFfC80+3UYZe24q7ykjtreaMhSVKaEiUeCNIn+3AfAkvsuJ4irieV6+nK5lC0Xw5i1ZRNSCa2
LjRTV2abQ9AHD4dxIomCdxooM02IpxwHvRiXxRRbEpImnTKtQMFd2/hdSuEU1qxPpznfiZzUb4Fk
DSggkF2b8rBKVGCBgKPBa0QKSpHAV3bHYgg/JafxY6loR5nKHTzPUxi2d2nY3idI9KdkXugc3HsR
cgqUi8Kyu/VkFruM5RoEdvUoQgjF4XiDqQPXXbkLAaFlQYWArnoj4ywTOXnd3CU15UQNRS3Fbjjc
jZ0PTC2HZNVqh3DlUjKpQ7S5Yv3FDPUX0bcv0gMl43wSOCiP7qrjQRU3/WHsDyldNjvubkIVnF4G
cfpFvgs2tjOk7KRPwUajudxixDTUnzL6y8YA0ODBp5DZc/fHLk5yPUbZdEQ7jgJE3Sv/cECkAvkn
U+wXym1lwUah/k6Ceix5HVCuDIWjKN+QOYR5kuOiObB2EBBF0Fel2TT5po2cHB8ppZTmSVTFbUzd
Wi86cjY03FfVYfIVkNeO8odguS2j5oLDHCDkD6MjYvuureo7w8huUyU+YfeYxQfzQ/nQDdne1FAT
aI6ghHbkjLDnBDkJ6MO8GG7y2jiIql/KESoOsBgDDbvoWLuDU482pXWqOtDw6JpkrbLwaP5Kd/mz
a9C/pJeZLr1HV45odXZf4XPTCg4A+UYq4+Eooo9ngz5QsBKEyLTCPpSyTl5Ep8RyV3JcLMtO3iSC
ihXijLApRCNvQpRf+xgqyDPZ00Y6dAjfghvvberQWYL5+NcWMVsbhVR7ax5QjrmSu7Az3m4ZTVV1
yNm2LNAdUQ1e529zF64IUgqF15tFj80Ph0N4uOngBmt0NPRAdgT5S4LFm4rhgSY+5SjfQUpe5+Ak
d6rnbyWqNVYNX7Nrtj3gCSr6YABFpK9lBJ1S70FXXoK63sujfKoA0qYDEDo/vANOdltOZYXgxWh4
P66xPsBlgbrQrXvMVzEKthEufLKI7rV71c22HaQzqx+e6tJ+jncf6748mLcfc8yrBpqpBW7vI+9o
ZS8gEmQ2+I/JRqXp9x07Fy9eXjMKCcBHvvladqt9xM0mmzZaDOx6bHtLXd9aVb2Vix+tWS/bnVLy
rtiqhbm2daQFFabBh/KERAQl/E3TfI6h9OZ014G8lYq7tbpy56tiV4/Uj6J8n2QtVadh35sdgsh7
xFd68Vw01fPIEhnjY1RGT1xnR62MjnI4HgB53UhtAih+rUF0GkZMJQFI1PLGMCAPVncdQlbJR9Jp
UPVPmfmBCYeHiA5SPnoU3LYuMDdgh+uc7Wfl4TEPsOymDoG9jxOTiSqUHuAV8h7YoN99K5n9g1TE
T7rbP3NUfRiXFb0Ea7FoegQgBYQ7ODulRrparAMJeBHI16kfTXm/0+mD83KwXMhXGuWNxMJMkrrV
Oi+NVQ1ABO66E6MAV602uSXfd68YsctUUA9GBcjIirYHF9MVQ41Am/PghDGgvBoUkMqAj7SWxuQ2
TxtoIviXgrrMku5WqSmvR/5tHcsnT8Ge3u+cL+0XqBYrdxEH+dGSh4MfoOttyXv/Jt42Nv/dvsaa
tdrLTwqWqlZa8FKnHsqVCasROlvlDFwWJrkHTVIN1K2H2i2Upq0BNYv+3jqGmiUGVJR9GL6wqAdO
BJkPmh4jzoQqvvcaAAPQR5Chv9OF8qJK0ccI+TJRiGfUsz33JMB9QLqSEdvPpfQGv5tlYhmrrcSb
X3XIMOGEBRMeEX2vf2WL//XmaVL9fKq8InBdBp5fz375z2PwWmZV9qP+7+mP/c+/9vYP/fM2/54+
1uX37/XxSz7/N9/8Qf7+P+KvvtRf3vzCQQu0Hu6b7+Xw8B3mQ/3vR9T0b/5vf/Nv33/+LU9D/v0f
v71mTVpPfxvk5fS3P37r55tLnKUG01//x++dviT8MacMGMuX+R/4/qWq//Gbpv5dkCUg5g+kUzcM
jb+q+z79jmr8neNQBTeEJ4uBkYT1298wzal9HnHW32VFZt+ZKkelapgck1XW/Pwt5e+qrlnCVuzp
HNUV87d/j/uPx+O/Psnlx6Tx9jhWhC7YzpaAxCfr03/eHsdemRRxNI7aIsPFNtAQg+6bm2DwvvlD
deUtMUuWCMXrwlQFQzJ1TbOnl8bZq1VPW6WEaqgtRkhmy7AXFlJPhb07m/mLr+NfRjSFMQzIpJrN
vOpvw4D1Tq1WEEbb1DujWHTFIlsGz9ouOshr5AvACEjtzrySC14e3J9RZ4OzqI+IQVI00DJtuByK
GoxyrXx+f2zTj3727v85g5Zuy9RfFBaFzXo5n8HQbHyr41JdTBVkaipxBqnnSoxLA/kzhinPFsSg
VVQSMpWB0Nuvmq2oXt8fhJi9KKdRCFlmzcvCNlR+8XYUY2GVFiarfKB7/bX6UJykBXIk0JcpXz7B
UX6V4AW9aPhwreyn92NfmECByxgPWRltHFWbrY0xl1O58AgdUNrx97rxSSv7xX8WY9pxZ8s8Mg1q
czkx/PigUEsXvF1ajMbejyKuDWW24Nou1GkJTWEO9Qr5GPTp3YN90p3kgCWSA53NGfMrQ/v5aWYL
8M38zRagG2N87fkEHWiFo2jpFMeCX0B52VCBQim+/WDdQqgCQ54v3Qfpm1FeOUTElB/OfwTF0HRh
KaomxHz1QIwZO6HotLdAnaCXEO2Tjb30noST3ktXt7X49XxUyFQptcnCEqb1sxR39jVDu4X1Evco
zlG1QIFJ/tLelRgD0qh2oiW2pI5n7KCqRetw8/4XvvSBzyPP5nocoISk3sCDjJZMiNoa0MjWv/JF
Lw7PVtiOsqJZ8vywRHlgiMMpCHt+WSPPo9KWtMJVTzPk/eFcizTbFrE/FqGZc0BGlIOiMl3BSgdC
CDsoKmGlvB/s4u5QZYqjKk48uGZNr5Czz+ZKTWvXwbRQ9yb6VysVHWWI7g/ayrr1q4UGISw/6tf2
5IWzU5xFNWdnJ+wDu+nQImFt0odYRtBltuNXe3KT5f9bKSsEq6xPV4Y6DWW+IcgiFF5VQrY0S307
1HyEZjYCd15YzzIU52YZfhJbd1WtxA88anChArD7CakOFNwaeNMZUK0re/LisM9+gun3zyY7re2s
Da1p2EaAbBzFLZQPiiuf9NL6UQHnYx+tU/9WZuvHG1Q/G6cv6kXRSpTyokeYe/LBLO0f78/oxeFo
5Fi6wazq1ixSG3tmE9pEapR7kRhL0Ah/ZcLOIszO7kK2IHDHfDK5ROUaDArUtSunx+UdcBZjdnwo
kdVDbyDGdHCNK4HlMMIoq2QDBW2p/4i39RHXYMt5f+4uf6UpoUQKSiDT8XYpGEHq0pEiqpEWOBns
B0pH8We3vhbnYhKhAm37d6DZmstiWDTVyEeasjwJwV5wDe5TEr9mFiqLrH949TiRoIdfQ3kJVtfy
PXF5lfz5A8xSCTzgip4cDTXFFcjWw7FaFkuEovDfylbl92uXwdVws0Upe43FrWijsbyqPlCMX3Hh
79QHqEZLcYQgeLwW8dL1cz7BszU6aGgLZ1O23o2I1XGyhOV3v0iv7OqLs6jLmjB5HMlktW/XS1KF
nmhGhlXo+PSWyhLVxPdXpLh4PmJEoKv0zHhqTb9/djrpTYeKb02I+rX7AeL2Owzopf0MKhmTYgcN
Sqc+qs/KDao7n8SVw3mapF/O5j9j27MLAZK+B6CDRaJrA/RttYWw1OSAe5AGgGAgDbhVS0Z1LU+7
+O3Ows5mVdcQc4gNciSj+oohm4vBbGsd/sq8WhpSEKqwQLbPgjQmMBV/+LkB2pVVLCsKjmg2rnFp
2kjPpr5AQmx8QI5lmaxGHxn5a72pi7mZausy1wGG4EKe7YlyRJc3737uCbE28Eqov1JYw3aKrY8W
1SpAkmJhUeFUr+QyVyPPNoevjLal50TG5hYxJ4PCXeC4qwHFJXcLJG+VrYYttVX1U/Dy/rRfXFFn
Y54d6/jVVVIa82klUu8o3HgDKFQXi89QA+tnXrmopgrErwv4LNxs87iA/IagYqDyXigL7UObLMeD
Ui3MG0ra7VbdmJBx/fto1ezcW3lFE+Trs75XwIHtVUTcF1Mv5v0JENMV8sue+vNHErM91eXxH0eG
tlHXfbQMbwExk1/ZaF0iHJ4/V9v3I148o84CzhZ63fimn8u8iIumO5HD4sF4/M8iTG+esyOqcCPD
VaeFnGv1SnigHuVrK3b6K96btdnFnCY6MqQlIfClROPDEdtomTvWKw4fKwlx7/cHdGXZ/LzNzgbk
BrmV+wPRpPZRQc+3FCZULdtGls8Da4KzWTxs3g957SvN7uPK77SRpJ8Boi4xwP3KjSvr4OIdTDfX
JAm1FJu3xdvPlCh5oJchAsqWlIqjpUi2E48apmd4Ho6rGufPW10a5ZVl+unOsjKxrrsqM2kV9RJe
q2G1DUqIwalptTfvD/7Sga8phjxV8TSN2/TtTyZ6MxVZxmUNGEByygbp6yHUh1UVgoR/P9SlT6th
WDgV8CyFF/HbUF6lJqrXMAlqqe9CKwcQEHWrGFGJDPeahdFWHzGueXg/6KW08jzo7KRXx1qSJJsq
pVbQrWgajEjbpQreTh5f/7NIs5ls5ZqrJuGZOuZe9WoPWDq5uQdw1pPzQ40f17W7+trQpvk+2yqB
V4d1Sb0UpsUPL5dIZOltUDYa7PxKrnV5kfz55WZnuZb4ox54RCow75C4rdVj1LtXDppL21BTfz65
Fd3+pbhnJVYT5alFha2LZQcnoeYo+V7mXQlzMf/XpkKyYtksxHlWh0JAJ8WG4IF/j/zwtrmfsm+o
Igv/Ae2nHcr3PLYR99+/vzwuPqvO4s4zOjvy2kaZCiaAPDfjKgID4djhEiQcQkKAwoxl99W8E3fv
h708q/8zWnt2Bcl1oOrjOM1qjaH9a+D7V9bGpbRC0wyDIhDEGEOZ7Wp97F3Fdjt0U4vmCVFSkAyY
IgoVLW2jSsalG2vr94d0cd2fRZxt6TJWsV1sGBLat2VEDxFzZ9PAysYKroztYsbAY95WaTlbtqnM
Fn6O1q2fAeCgGORukm1I/g8v5+QulEWOdrt15fKbo0J+FrjP4qmzDEW3JJWuP/EqR12z9CNSQ+Ob
fxscYW/deI69RDt41Z6622jlrcdvzbb6mj1ee8CJiyf1n8NWZ4tmSJA4C9zpBUc1qtkDOt6nn4Zn
vFZPUIwA6SIKglHq9/r7tYzp8i45Cz1lI2eHGq4zgnyDjzuFHuHA36PTuAQw9IDwEAJpGEpEt9ee
5BfPN1MGpEaTTaW78DYo376OgKZzkrrMvTQExauShliO+1Zx5RiYVsw8m0KX1tINvEen5+vbULWl
uCG6GHTNgKAbwn32cd72VePLUFi39mBDBg2D21bxr9zzF1MQXehgmVVFE/b82It6+owGNFlICrAB
mnAtJyXqbvW96YEVcifDEd29M1vMr6jKd8LadGHqtJX3WYxSd2WhX9jCytRl02200TXqZW9nQarr
uk0GZkGJqf17a8PGKNxunAhm3vuHhZgmdDbhb0LNTgtTyaRG7llQOQy8fkVRbi+gKqgOMJgrad61
Uc0yAFjGTWlMFX+tTSaqy2NvYcWqldA7iytpzaVmBr0wQ+UFzedUrNk6QlYF2eGMKzn6INbmeuQh
kzvaR6RZJk+JK5/r0qsVGCeBaJ1MLeTZOagh99NgrMr3AmtWfMH9E9moJZYW2O7JGEx+y9Yg1zbX
4l7Yl+dh51fmIGt+G0x3S9jA7ch7xNMrSFUUcP3EeX+dXAs1m89SiTpDJUNeNOJouMUyC7/YqJa+
H+TCXflmPLPDTdLd0EVYBrYPyqg+brToe3qo/cd6+JLA534/2s/C9mzpc1fIAggIlY5fXh1BVAZ2
JbNGYm/8oeAUuTDibhWJ5i4doWaMDSUYoys/wWmMHTv1YS4DbAaKjGuM+KTFcb003MgG/J4F7FIk
RHzMKOwRyQYFlVKAgCjsJhUegmD2U19HRTUPkFlwUQV5fygXvg6ZBWU4RaF/x93/9rxoRAnpvwNi
mIcWQNZto3zws2sdrQtfh+lSjZ+PNLAV8yUgWr2PqpZyn4iWFUZOPXZ6toTGhOyB0VWufB7t14Pp
TbjZYogNL63shsUg9wN6gtrnWkdZ5P8+b8BL5QlFYii/YDTE0NalrDMk5ARS5dmTT2Pw4S+E4CIz
VVnlCSlmh57eh4la+tydpoyoSpJF3ztUd5e88zbvB1Km5OeX5WxoCj051oI1Pw18nItHM2MwuCQ+
uEdg3+sUOkC/MAFYlxthLqp17+DV7h16RF4eIYhduUQvdbHRQWQ3TfAaKJzTOj3LTlQjMjMv45RQ
PrtH636E+5PcW58QLLrJno1Vs6Jp8ENFv16+CW4lZJGu/AAXl+hZ/Nk+0K0Qf82MfVDjkhAHyD2D
z9JBODaQiY36ygq9HM20DYoWIEeM2YawE9UeMZfhRev2h0DXvhtKuaCtjQ5weYRNfCU1+rlU5h9Y
AbwkFANCra3OlhKldsuSRl7QMMpQ1loMR+ABy3qBFO2wKA4qDqk4BS67pXF6f2ldut/YHnxVbeoQ
Gqb69rvaje53Wcle1BBIHI7Ns8UjLXSM1ZRucwp+jR4r9FqQD/36fuQL6aABTICcExNh+DizKZbc
eBho0ZJ05nntSEjI2BAZNfzOI9/+UpQyAsye8tVt+2td9UuJEaF1c8pEqcrIsztdqZS+5VOQQdDm
c/fNBkkPtMv1JZjCh/dHeemoOws1L7waXt+VozWdrLlu4tpUqrtARM219XPh2XI+op8jPtudSiUT
pv9j/dTQFFZ4FmLPAf1BQK4Nb4y1f0JDc5UeSSLeH+KF3M+gtQxshnSWO2q2ghAdcJVCZgVVyHKm
hUxduclRhtNMhCyG2/eDXXqgEY3KMgwuEIDzqyoc46GtpvVarxsnflKW0ks73mT3iBktYBwFVLho
7rntIlsjKn7lIL54GbNkaFHiUK9os4XjkmhIxkiaO8b6Lm96mFjdZ9lKroS59BSkqsBrhX+oC807
woWJqGaQcPxg2LjGR3QVrt2n6LsGXCi6y9DtQb1s9/7EXhzaWchpIZ+toDyQPIG2Py0BJcQ9PDLF
MlXK6ra0Xe3KmXMt1OwqkXTFy/1Y8NB1YdPb6p2KHVMFW+TKwrxUw3gzjbM7owgzM+hTphHu/DJH
O7hcJp+RaA02Nb0uGTUApC2vBL14rJGmWTJQU82cN2fZiJkeTjExZDtF+xK/DW3dHq9WC5QLKQFd
AEjsE94J/9q338tSeLAbJCeLfg1uGUUhkFU4pAlOsfq7vcte/sLyOEtDZ8sD6oTtSaKgDorCXRYO
+1GevJzy9X8WZrY0mioTpZJUANpDHbX+WCqea2TmV2kqZdfOzOmC+eXOPRvS7M4dVcsHyc6Q4l29
c7Ml4hcAfgRy1ovy+RrM6dI9wIMV/XsTyBh9gLefaxhaHb0SgpnSF82juIVP7/tTd+kYVhWF1cCi
41ycDadDShSVpenMaMo7X2EUQ9GiCg25R7eKa8fwpeV3Hm1WgY8tiDXkiXQ0UO4YHAiJ/SJaQq4B
yRGi9eW8P7hLR8Z5uNn0NXHf8zSZKsg25ipKg1hXLGHvBT7g/UAX86GzSD9T8bNzUPeUxEbCgyqV
0zioi+7EU7QvvuMZecTdJ9lNTepaWiCqfSXwxRWi0CgzIcaZYt4jUuVMpIbOi79cIah5gPCvH9Rt
tpGW3VraoAfkO+6VWb0WcnY+AhMIzAoCFCaFbrcoRfCIQdyVg+NSuQZI2J/jmq1LJNZ6JD4J0q6j
k+b029wZ1mIZLqZyTXPl810b0WxZ+ilXtzuwzTqVV6uRV9/yDlf4K5/qUrZ1PqTZaqwKZL/G4ueQ
wuFFkaGL6wtvmwInhvL5MbeWlXzXeJs2P01VqeB6Veri9pve6zqPMoV2zuw4EYHZSwk/QbjT4IvT
mbaX/CJ1gm/DoURB5MqIL8YDFAq0D8l01Z7leBWex6kmk8bq3qrcpWuUd6hNJ4dsl91dD3fxK9Iq
pRcGKtmcv77IvswwT4nm+oWxHA0Qy60rrh1h0888P//VsyjTmM92OsmBC26bKPmkxOZtYcc+U2hf
WB8RGYeHe3USL104dH/VqfSrW/a8we+rmQhDjRO68XVlr+SDdiOs2t3WgPJWkmYjGdm67tqMkvKY
81pztKbFbQcFy+1f+Jy2bFPSVDSTNGV2zapoZILa5vQuV9hbU0tARfbQLic0iHT3V66+82CzUyaF
RKZ0U6YilZ8S+0HJ/mBQvSFQnWs7XFgupqIbNBYMSnr2/AEiIReONx4fMpsk69UREuuV9X/h+mEx
gmGw2HG8SWfbLdb8UA+lgA4F4qmwZhcGDEu7vXIcX4gytUcA/doGHJz50yariszu9cn6tHwuUHQV
cBHM7uP73/7XINSqVIM3Nx3ZX5uWdYAYIbIoEzCncnLleahzdKnSK8nIdKi/3VtEmdCs7F9OjXlb
KdSlweiKUkcTVnJ86d4rGwdtQxL9VeOmVw79i0M6CzbbyJJb2+6gVjqEym/mcPC0BxnDwven7dfs
igGZ8P1tYSJOJU8/w9lhUdhVrXs20yaFVbPs7WG8swovOHmShcuNfa3JcWlIcNvoytGbs2CtvQ2n
mXWRGqOP/L47riog6LpyD1Psylf6deOo2EeBSmGxwQuZo+ABTyVGWdUMKoF4KVDuaa8lbhcWwkRZ
4pmi8rhkXb8dSNXTxqlcnbKhiROEq2Hvlkjb2DJfeq0/RRF6Je9/KFozv6w9xVQsUD0WlGj26qyw
1CdpQoUgUtHZEQGSFmr1sXJN/0OX5vIa6Ww8sbywWPmJid6ekbFUPD+vvIWrdfkz7FXxFcGW4ktT
q8bjCNPjLsXl42to5+FtlBXNCse6dpmkPkoFqTweTU9t7ywMfh9dBQcsXwuVBwW2Nnq5vVmbTxny
dCgwolIsa67s9CjKW3bUk8TSlei14kmttATB6Nywtp2Qyo2rx/mxk5Jj10TGoh3lAI/uNHO6ofCc
vm6KdYYls6E2+jMqHM0iG5ofUZCJVWrk8kIBC7CAbU+4QEewMolAWdklmXlvP5RFH+zGHuXUEs27
g9qPp0hgdNE2dk8k/bX0VPFgyengJGGgbQIrG5Z+kJh7ux9QaQtxQqpMO1mMui0tBuCymHKp9oJa
G9lchvaV3MkYk3d6sMhbrcJLIP2g+GjH6Lps14vO94JlMwLej9LOd+wieDIABqKPhy+X1RbLNNDp
5VkjQlaZWixstTZgT3f2MqVFsB1rxH1DsrrTQEd7FybFV83MuyfZRLYAly4zX9IveckBjIG06uSF
ZOntYugRG2kBF6ArnSGb0wQ/4NK9qGrwGbcIp6s7ghsSVnkVnipiDLxF2SSaI2OSsRjAdqyTUUF/
H9Wc45ik4U7ufANZXvVzA/057K1xWevJpizLrzoah5gYYBzlYSUT92OCy4Ten9BpVh+DBpBirGFt
6vJ6WrQlOjVDam24XI6hnrJIBrwwM7NJl2gI8B5NlWRpyDm29blYuY3+pOtNtlFFMixzYT80uSlW
edK8qEr5uVMC/LfqT1j1uJ90CVPFzk5RvWnkbKmV4hVRaRfK+phsyzp6NYs2W6lmFC6FFTx6+hDi
+hOKlRr+f9LOazdyZGuzT0SA3tyS6WVLKpVUdUOoHL33fPpZ1I+ZTjGJ5N89NwUcNI52RjDMjm3W
V9DoXY76c1iNCmEn2CLImNU+DBkP1msNLHmf6Nkk5uoam3qIS7s3MrRCQwPMLHJRTmlK8pOfq8Wd
L+bipOOOJI4AI7aSucvg40O1DvVatF09zDaIxSgHrW5zJwya/FVS8x40eoxQeKINDjqRlV0Vwc+4
iyF65PpzVomN49Z+++BHxldCy7pdRfV35txHKNqDZ+Ai+pX3sM2VNoKKEW31AsYYoazyFMiQAfkD
2WkQ0IvMWgNAtyplgMeGREJXkiYnV1dHPrp+p1TK9xR4hBoLqU0qvb01MhQB5OjeDSyJ94Wn/A2l
QrdlsU+OrdqBIKWxaisEmfh31CXEWCgEfCikNCGskFfVpvJT3ydPaBa9HZgDYCMdMZ6kFoLvopRY
D5xWwl2RxpMyKAIglIOmN1MZwVbtNNWpTPCtZV7lgGdLGZWJUoE3UouPrhW6v/OhKai040S0kcaU
b8cRSnrhZuPXPA9AqYipdYizGMEAawx+DHUwUckVLf8zTHgS3mctqxJAPFu8Rew7kGqUNeo4zft9
GgsUalphoZiHSJcFdArNNjI2lR4Bx/I98H5eq5AYFVXR54t6VI5sq6iBQZzmZvtVSrM6Peix1gJW
zUwfNHBfhrdBquivAuXoh9IXky9RPCENO937XQuoMpplZexbDvJ9L1lNYmeCDuW06uWdAn7uIe4F
SKhF4+20QBLRO9BghdQB6DhFfEDCzadrYEJ3Z3L1LSpMWro6V0WlyZfcXcHHeNaCtPuduTEqo1Ew
0UElsG+tYXk/szbIj6D2228W2qglMa6wfJFzNK7cuI6OpVqHgGxFiISS9acoAt2w3aTujlFeo+Xh
VgCVG0vZUP/MoZwOPzuBJWlbZR48V+nYPVRWzxD70qmlBBxNUaGMLuTebSQNaGLGebiprETclJnQ
P6hVWTt9NkGxE1970OiXdlQxAc9aaJw8Qpyd0sLXkTufOKUjZ0k3VuLTkCf1F7dANaMqRv3IMYYc
jBxVh7aIZSpuFI/aYv7UMPhKaHcky7/kcqoBvTfj2772SyfLuKDECbEB+zTbp2LOg71F2V4GbL5t
VEM4DRKrz/bU0C1gMZWwbeW09snpayGY3FT7ao0ae4zOPodM7+BU2ah9EZvAA/QGbZ0b0NiMmuwf
4S4YmwiRFbshAm1LZuRtgEDxzYu2uzXCgQ7ntNDv+XbevRWEHO0J97o8JL+EvFTgXGlAaQY1FRCM
lPKDmLTirTKS5rCU0KQ4z8xKegpDgg1i+c2NSu4hvyVGVvQtn6fsmpcQobd042rhQLdqXP8EpNP/
Gmr1J+w34a9LuzOecuPftV6PoJzcIw9kuYLreJGn3pRGnW/CFjkLL8ziO8/0aSJueLICtY6Proum
glFoG1N1v4hWdFfkNzwlIAuHQ7XtxTh+U/oMZHRYWLssS8XbAAGZZ8OSWfWC3wq/ojAsb2VPtk5m
5YVbAyjfXewnKDe2Ymbt2zYLbDR9OjvNxO8wo8aDMBioCjcqdEZBEp5CqUVpR/YCifVamr/8OM6f
DDXV7ofCTf82nmgdTXUs7NKvAM7q3itYb38nSBDx6JZHZdrm/xsbdtC0Gvp9QVg+hKg3IHKX1cqj
3EnJQQhjeTzFdUcImkxCM3FKKlaY703alGKUPBVxYgJFMULzW9uitrf3lDFFl5UwDYcV9WY+wDO5
6fAloMpQeq/CRlJ9QIscULIQ6hsmBpLW0EIUN9Eo4CSSWG6lvo/VMdjoBQhaqdfLXd7S4JBncorA
9FASMxRaMUDorQppe5atAbctDQ61OvgI9CgeiC4lD/3XXs/EFKkRQ3uz4Iwdu171Ifois1vfJ+AR
EnaFVj4IZi2/qZ3SAxZrTOnFit3kWwH4ZI+PadzgUUAKalgo90VN8VioVuYxEdQOwhPt+nFCcq70
g3ofCmw7JWmz28KX/Wdk8IpN1vsl/dHiGHGIJaGTKqL/PqRyTrFKXXaqo3oaadqOJsVNGU/A81xV
vPuIWKh0qIIAPT+zM4YbD56X9FVu8VscrsjiN96eKdiKkHMy6VFgpXC60xThbbFOpeM4dCOQdOIR
BLLgikKY9xpqTORQix1TcnHmEiIacIFTQY6zQ4s2GtRYC4C8UAfJmz5WRmHLpiE8GiCwfqRoJ7/G
FbDb2E6jLDR/dK5i7UIjSLRbAC4IArasmp1We/xNwa/a77UsZceIWb33lYJe3KISXwW/KP96vQCF
R8u5mmVj0q5BN1p+zqlRIZRe6vlj6avxt8yshOAkZNTzb3OpGxBryWMVWK8i9Uh9cPZ/TRq9/KtL
Xfk2hh2nYOeh1hmF1h1ynRCge113n1h5iXTAE0mn60l5tSoAtW0dGt9aHLcfGivkLayk6NlD+8Vj
9voYPxmyvibQVaRV6GXEZVLfeFoybItxoF6gKMfou47ixxeu7SbgG+iFtW3V3td4RRo+R6jV1Q+C
ZuHs0SRAor1TvbChPjHuv/mmWdzjVdHaksaBcQilPgN4rkUtQHeVQw3tuVr5GeaZF9AjXid3QzhE
L5IYFtDYAzAlW7Xi/rNlXjy3gzxED5aYoMhuRcl4V+gQWk5G12tPfdFgU/WQ0txovp//VrLAexRK
5AJxblMZVQ6yGhV6F2OLpExf5418bFGY6V5FtgyYeKRDvppSWX2h0Yj7VolEMhABXNfyLs0ln9io
pEo/UOGt21NDoavyLhqRxP0GDTYF10rviyE8hEkW/K50iFp1WThiZYlbAVo+sm6W8aDoKY8cX5Io
P0YiELE3xUILjFxlpG31RAO9V7fSV8MKk53X9qa4l7k27xpSIHRjNqpCsUicFR6Jkai7T2Cohij9
4tKgs1EVpyKJhXJbeDmAQC9Vv8Vanj4EWc8dmRCWue2kcLgvqQGD2R7jB0deB6JXKlB6bnR47iHd
XUpZhxSKCEXmRHHQParKYJ5c3xWcpB3MpwyA/CkWoVBrclF5uzhA8VhQUWFUaTP442p64tuVEqH6
QaBwWyrucBuhkBFkr57r+Zt8dBOnSAWeS2LjmfeGV5a3jcG5VQZ+yZkQ3Ol6f1tEYnBbBCPqN2ma
O1bcGOiyFOAWDMVAHq3oTzybRtxQQUDx0Y+z6ocIyvBJbLTqRuotBbBzk+AXqUl6DOukexfCsNjB
Hk1+mtTFAaFR4vCeiiXjxnPz5BizUzIEkGXziKMoaKzzHtIcr5JtonU49pE5bIbE6HiRIOgy+H56
M9IU8LsKiw55Up9CZ5j8ryofZTfGcn9qW79EX2LU8K3ReG178HPOIGXV30LLjdukQCc8HNQOp85I
EYuzTOGHYGX+SwtIsbSVPDJfI79U7NQs85Nbx4jSKhrijkKMIrwzJmpynxp5/sMaBnwwT5A15ESa
6AdoMAF4r9CVttCj9d7AVL9rKA495koSvXd9LKGiWah3kRh79+zVwdoSmcx/hoqU7oemlnqbZo7o
WzoqfrupI88vQDZIAMlruX8CAm0k/O+kqu2WIk8E9awRCHcRD+I2VwW0s40kuAWxFqOD6De2WEN6
cCsj39dWW24FJeu2ehexrlOrzp1eQ1UEieV+p7tooBaVLD4olSB/VY3I2tVKNr2J3T60tTAS78ZQ
HJDVyZrXdvD142Ci0jUEkrshYte+84BKN8WoIOYxpN2GciHxTa39+os3eDjOnRrhtiTBhnI0v3LA
YPLeU132T1Zbr3pntF/rLgWFyC+jQkLNHfSBimfeHfJ92ukEItykiuDyRbryrHatmUNJR/BAzAgL
i1FR3BuRNzwXvEf3VP2ASoy77hBqldw4RVbpj7FYwLsBFJifUgIC2S9J8X2X9y0e/r2aGfnRr/Hs
TlUfZe6DLDV+M9qhYAnWbdODOHuQPFMOt0kEO0+j9DQphNyRdR9qcz7qvv4UAPLxnUDXm2E35r6n
oi0cdfG+kqN+IBwvNMVeLuOaAq2w8VHVsKxOk4Euur58DGMha47+aCBfX7U68EMBnOM7mSioaPSQ
GNnGFN0RQmOf+KqJu6joB4o80L5SFcpj74YuT6yVyPVSMEyVaSmikYNYmDrF587ilmblN2aSErfs
WvcPIUBvk+I9rOQTLqOVMlDlf4xM+bIzI7VQuYUUYEQD0e7VPyYMKxfyipW1ocxion088skFYPNN
XHxtYvNAimilp3Spuuh8JHOyV661VilPdewQ6jeoZqS29ap6DmWPxV2A8u1AOsZuvpZf0Dz5XxSb
L08k+C2N4hHlorO/Z2nz8COt94HhavDDHNc7RXsI97uaYKXTgkeBWXT/H/KmjPsfw7MwbcLJkoQR
40Ze0LRbxY33XQq9/Xpsdm14syyi73Zlm08dIHlT2iaiXkoAc0WXttfNLC4UMGaGRAn4JSvLNfSR
lz1miCJsu4ITtlyrRl3qKTHIoVBvQfGvxNf6vOST2K37MOVLdQ6awU7l5P0fxH+2wj7bJdWrtYF1
uDKspaqwT1moaXrPtpnC4SRoMQ+amqxd+l1+0eiLEpzs1jtKjucoKEQhzHd9Li/zHvInm9N/P7OJ
fmOgpDpz2RdfjLa0R/FXJT9VTetct/ORpPucMfpsaDahYuQFSj0VU4unCbwSUtiHb0wdanZEUrzY
5i9r+di1oc1Orbb3Orej5t+u0/JJ93N8ImUvpbLda+ZarvlySU5JsH/SILOVPxQd21ogBzqJYZV4
13STBycvc6wPHFar7ILd2qdbKNnGKPXEE2gCguA8y1ujSGOoA/nmzhl30gRzwisF6/el+AHs6Ght
EXzYJrR8UjOuE5yXHDqg1hJniyMnicVmATpxQVpiTlujTSRaFkmW3I+5qz+FHqGJleVzcbToosE2
JI08NZvzz+d1qiZxl1VTNXG1pcqEPt1b2fGhW3h/zFuEDDb4ULS2ruzINaOzU3NAJscLW31qAIBT
Aq+8fkzFH9dHtmZjtnK6kkdmRe+ebTTWxhfTXUulVRP8a1LUNH8fxdC0F2jmx8V4ts+TwETaYWD+
ovjZyxvkeKSNFf8azXIlP7c4njNDs1vcqpJIayou1NSH564jIY7Id7/m9lwCbKbx6FONMDl7TpbZ
tBWWQBdFxYbTGpnG93o/yn+h1DpJiD5StfeCL2mAGBbB/pZXOy43arLW1lN1+n7K7RjCu4wSRHPS
XWjGK6fBNMRPR93Hb6M6buI5WxctZaYrWEGjsiWmknsEAfZTiaiMZO31lXNxvmHGUBC74HNKlCvP
pqCM1cbLps6hEYj3lEMmFOPUU6EXEb3rppY+6rmp6RA4Wz1qLyGM65ncEqQ5gwzhd7NytDFeuYwW
v+q5nel3nNkBKzjBzpg5/5gfB93GV98K92A5lF1x8rYmbSgokCZO9xBbkKDttW6J6RKafzkiXUwn
eiIs4tkl1TVa1ikGJ6pJ9FcMn5Pxvdd/hJC3R0/ZXZ/Tyxtxaj7hBU3fnGKaF50ZYSq3VUMZPNK/
zTuSAI67qW3tiwSGrNx7m7UC8IuDejJnQDQ0aPaeyso+z23vN3rc0ERr06Da/YiHWP5m+MOv64Na
MqLRyCbSy6Go5ty/RoVSNlWPD9jkaXfCR/NuxKKJnOtWFpajxe4nSG5IGJlffGWMpl/UMHNdeNCG
b57yTQ9X9vDlQKYtxVVD/wgVXcpstkJRC7KAFLcdGMinuOke5NPKApj8j8+LDaqARncKtGOI9POm
L7Osk0DKJv8E6WFRF07ANJR43OQcniDjUGqM9v923vj4qg7eGMdZ0+a9QD2J+WyYqvwiCjZMDz3r
QXYi818/NqjfOzczze3ZLpZas+AHMLByqlRu/DdCOysjmaZ/PnfnJmYHhZR1lRjrjKQPNEdt3lUB
ZiCxg4KooZxtr0/bZc3wbEDTSXw2IKsrBhgzWOtO4MfTr9OxRObiK1LXt4j82VFu66/ebo3ldXnA
41SZFHtzzdGjZswGmah+kYtBRd2nROFnE+08raXHVdn04UrHxuVq16ivMkHtc6Nc4qErVuKUL9DZ
UDop3pTGXQUs/8o0XnQ56lihuIrGeDYVPfKfp9HryjQvYAXZqkDDLUtwEIZDJXu8eo1vBHX3koWk
Rlrfmc2366YXx3dmeTaTeUmzNck1PmDu2QL1IK68xni5vPQ/D262Rkpc1qDtC7JRTWF7hP26Pn/w
kB0E7HzHQ/MYUJIg9tLuP4zMRPoK9iZH+7zVTY0IYCXdSHFJbWzUxCMYvFK4/qHX8nmvMTIuqOnS
oFHcnJE70t7UwzTTNVxvaSd9TXNbfVFPkPJ35hHAi9Mg3NjGNsUv29LxTwPAmf0a62BhK0zsct45
HMWmfFG1bxZuZZUJkQUKK/aFlaU2lXnaplTaeusbUrvi8Fy+xQGqUtA2NflMjpw2O/+bVtGiuAWV
l8VAusgDdZQgFAJldIHEyzVGEDLdqGLp43VlO1UIH8zud0dRv2mRsaC65/pnXnAWpt+jqTqPH1gW
Hw3xZ0eQ2Eh16ZN8w6es3lsUMzbjAZ7VLi0+StDXY1XTlph9dZAZqFyhOkVXy0cV3pnBsM+a0ps2
ayDeDRW5I/fBL99XRnVRMT3N8pmR2b5MAkUMXOrS2CxDTfbYslInDWvxVy0JIiVtoWxbXFPUivji
nay8d6Fsrc3s2m+YbVzkJb2g1TK+dPMiGEhVRCeqP51eMSm14c0nIdvU/ha7e3esV1bZwpnxafiz
RVaOtYowoarZbqYjVF+yvIpmgAwneDLvlMA8RiJeLqpulG7KiE5fn/6PXXPxjXW8wWlXaRdd0GPv
mTVre3pUK8MutvZSs59YlSjV30ZHkmoxmp1/9bf4KfmtsLmnFuXrP0G5dIIof6UKVtY0kijK3M+S
xSmW3zIFSKdvKpsYhu6geikio6puspP/nJJJsNmD/UHYqkfvjjoSQAnuY/CDTvzdQCV/shEhvMRf
ZLIcKBsgOpMRa2HevF2oPA/Gyke7vEsmXhLoCSrFYQOIs4/WFCGCNm7OXTLJrQVV6Z9K01gjyl0e
eDqn3QS3mIIe4txb18q6ojiPhlsF/tPR9/pm1+g0sUme1GyaXOhXPsRlGw+KF+cGZ9EyCuDGqoVo
RTCJslk+hXeytlO/l7xJ9/+6ZWAyRuUuiDLKBhC/+OwJpCNJJUMP6BkSb4HjbCQz3l5fWAvrChkQ
nBoRbwNQ/exk6VPU5y1QszT4N8o28fJfBm3Eep3Z6H6HqGOpFgrZ/8Em/pNK2A3vev4saXNTMfrO
x18zhR21co7iWnck4imSHyhSgbyhrEFXl5YJoHqFOTTYwfM3hESxqxZbCiqeMerpiI2mR73X+6eE
MmG0hxN/JcL/0c/++cgAUSEaNC+zZWUkK2ZfDsGigDpoxqho9yOQFNSYqRJ7yuvnGm5Owbs8TeVN
J5X765M7bavPhnm3SjyVVeKAtBzInw1DH6wDOU3xr1wYklWE7ulIaeiz1jTdvu/LDFkgf61p73J6
MUrqdyrS12n6nUUdK2+U5KEjqZwHvfBaCYb0S+jGzhaUUT1Kfvnvo3STPRxxaF0Tc2S6MM4u3dEo
O7eRSa+3TffLl9pkJ4VchsqYOYY5CCvIjQWnAnOsHYnKP5Qc5hGkBBppSYUPYta/2k1wiHcTkoIU
9N0AtDbYrTGPlu1ZJL/Q9YHcMl+t1MbUI6JY0zuqvpW3I01tCEcdhp28CbeuI608OBa/3pm52dcz
R6ATikKTSluUJ+TfXTU6Kkgwqu2f62vzMlukM5FnlmaLk/hYDzUS91S9o5jN6fbBl/+he5hvE04v
dVancnlsXJ0EKTji5vema4QlPUZYdF8sWMsIzfobhd5VWhjwxCeKX4jcSfYz+Hl9qJe33+QPa7ST
8I+G4tLnFTrk2WAIuHQ2Iljl14Ls9iFq/G7FM1lwvz+bmU0oyDqIXQq7PRV2EtJtR21HFPCllQ9d
s+WLDogWDYeBRoXO/v8b4OxqQm2PVosWy2Y/qYZTf56+Xbew4HZ9HtzsHTy0UVsVIiaowkkQEqbd
cm84/rT1qMzY5nbNqyq3PUdE5LA5rCFPl5aOYpn00k25U4B5nz8hSRxqaeggs02jj20pN96AEiIr
XLk/fU1auzCmLzU/t8+szV9uTWT1glhMC/UOwcIdkp+bjvZg2YZVsr4tLp15urfQHuXBNkkamdPY
zw7QMg6rdvTwYtS9+rfbm0dpnx0VR7/5X/ToLt1I57ZmjqBUK7lbJdiSnhvfyY854gMUyPdP+Wtt
j870Gs7vhKMI8XzlYJu+0HxOzy3PfDWXsrv8w3II2WBKMDQ7/5DsjBUzk490zcxsochS0gQt+C1q
l3rJLrrwRcuGl0SPfl3fEEtnytlw5tcC8PYqiE18NQ/mBK1fNprY1y18uMtXhnLRMxZHfVMXfCsU
L3fyNp7EFEFb8d4K7YnGj5z7RntsO3LFu3qtf3Vpw52Pb3aYjWU41qXJrS55SnWgUI92C9XPtghd
14cyIhi2MtqV9THv5s50X/W9htFWp2Y7paDCyoHHa9yrJFDUXZzY4clHrKrf1Lvi1fh63fya9dnx
Rl1VQw8S1sPj1HT9P+mv9SbyldVpzTz8OPCtilYiDpbimxT9jeO9mK6EvhbvdRNKmIrAKk2aH6/X
s+MkTS2ZAmoclqnBQdtpb1PKeYIAADNNpX34JG2Hm38f6+IMowV10usDODR3sZtQ9uq8xWgvlwg9
V022o8T1e6bRoFXpRrS5/rkW5/HM3OxGFxolKIyUeaRs1SZnsG2El4F2yetWLiuvcJFMUh2mRsgH
vNLsZNYzJdL8CjN0HR7izfgz3YSbaK/tvWOCdwuZxTolO/QVh2yjv1w3vjREi69IGB8u9kXxQONa
Zq9S7W5Xbkh5VxG+mqn+k9fDymW3YIdYPZotKk9AmmFnK1/vQmSuqSW2aRS10K0eabnPxuwmybNV
3336W7MTzSQ6gDEJSaGLp0LkCRnNFR0dxA/CrnP+ByIVvFC2Tv8rDNi6sJsVr2xhY1NqQgs76pjE
Py6avtXGSKj0njKIxY5i0S2v0qdA52ErRCBTWjl6NOPgTxYkr9e/39LxTaCM2CeOLsAsbTaxTSoF
npnhRNRvhj2hCaWbfNd/JTnsFBujtOUAHJh8sB7XuLdLJ4BFqIf4ukW0hyrLzw6FEJZRnZMhJCwy
/E1028jsygl35oY2ufg00T/W1TwWlhGhEYlENONlKc12pCFYRRu7MEcVb/witohSyzFBdy36fn1a
l+wQ4SYOQ2BfJb7+eWxjSg3r0NKYqubVTaqimWgYW7mVn6+bWXr2ETOAzKJonKQ4nZ/tFIkPDXa0
FLZ+T/+ib5eqM0kzFgiM02YzVJt1ocCFO/eTzdl3G/pBi7OWWMygq49FIW68ot/TMmAXvudcH9/C
TrSAxXG0EEW9JKmLxSD4JTQGu5TFb43Q0Tgil9nK+bn4rf4xMsenG22udxkd3/zt5GFUkj1XgmMq
7vG/jEWnpoQc8dRj//lT5XFu5Qr9jegrKhvqp6knS1ama6HIg8Q9KoRTlIzqmHloM6JcOTY4QoGd
kk+6lQ6yfivAb4PR6N/n71NAN6Ay1/HvtO/BX6nZXh/i4kzCwAVkyPuVV/vnIXaVW2dGq/DAk7Sd
F99n9fdGGzfXjSw9YAltqha8EnOqUJg9Dty48jql4ngWT+2RfgTxrthPh0Z8X96HN/2dePAeipV4
ztLIFJQ4eJ/r/DuHSpht2OdBwH5WxgaJOUMc/zRWS/uuV/crV8HS9gJ1RuwByggrZTaJedQDOp9K
nFDNNo2tRgc/+JadVoUrR/80T7NrDloq0RWiGZQ4zREWgUErTiMJCiG3ZBNnxHJ8yTY7qInKjb6a
kFmcQQJhEChJvRtzDkySKdkgJFjzU5MejoEbTtslXb1dWR1L08e5jkcEpIdzYzZ9QpMM6WA1bLNb
aEtHcRtt/V16oxkw1rqd+RYSNGoqZw3JuhDkpx4NdWzKP3hHXQRRW6Gpw6jpFNsIcuu2RX70hB9B
By7Etean7imkgAjbHRTRFb905uA/+dWoI4Ukg4gopkag6xOxNA80wROLwLnmrpvPA4qYSk942y4j
4zewmR9KM/zqguxvT3b1uqmlT3tuavopZ648yJDMD/JasRs1BWoR2sPwqNNy9B+sgCUhLke9BhWX
n62YBYhxOa3AhY8pfJ9fARyhSIxWLoPFG5V8//8zM/OHxC6oR1Gc6CG7YATwNJ0tAAhoiCX69599
EpI2U60xou14Yp8H1nsC5AltZPq67kcwui9F0bj2aEn/vtSQ9xbFBiRtaDrh9PxsSE5AMMALAcVU
RP3RqptoQ+dqA9WEJPT1j7W4+izi0BQWSJdVLyb9gRWqdQrNbu5jnbmOYLbv9OnfRnmzv25qafVx
p8FgZ3SXaU59sOqhAZZsDzUNyomUl5u6qaPbQS/f/osl1h6FC1N6cralRsWoO8ViBYIgvKW4/5cS
q/cxbZ7XzSzNHTWS2lSQsZCfjHnfh2nBk4rcxFuShQ8gMbaKKLDc+3HFT11IOhlomlIpx31qoW89
21VBH1RZ5k8853QIQieRRf81TEzv1BbK+FTJnXH0JNnfi0MpPyeUICuO63prWNvFXUfGktXJPQQ3
fOYvN4MpJk2rT28B84u79xE3te6rXQtrloa1VSnHpTWDrq883RKQ3OZfMjWlmGXDqIUif65KtEBj
2tnClC6N699y2RB52Km0BrDObHrleJCihG55+tbK+3qC66iSC/dToEX3uiXp40fP73N8ZGni8mnk
gOXP27surbTOGo0UUN8NoSNknoIoc5SI0sYL68GxgkE+0gbq3dM2LzxXdY2geWI0N2HZ+/dmbYhI
u4hiduytjGQu5XGSvOVq6X+XdW8+4q/Ib+bgCpnt05f6EJoypGh6Cw9mLsZvgZVXka1Dq6OlUxX6
LZQG6UkeJTMER1Ek74Uayb5jJbGxlZqiOeVR4N2boSABZuqFrSfRJqMng/nq6pXxxwx75a6QksBw
hECJH6mIDYSp0bXHgwjH/psZ6VFjK1nvPqLjmh4SBJ7eYk0cKPnoTfdxyNtxi4gbYKUEMfCKYqJU
VbZqqAdPgjZGOwWmy6nLs+Culn3hqe9z6wiKqrYlen73uRumxDOiuP6dmWn6Fb86qO1OhBEEk4fp
UGvReqc9WDqGslqldhN23gtwE+NOqkZij4ziFmRUcDN4WsZ/Laj5gFEXnGTo+EfBbcy/bqEDzGmG
7Kcb+2i0ohx7ExqDfttHDcq0Op9PK0SBnlELnA1d4Td+mRJlzN0ORanKAnFHMGirZ+azMnQAmhtw
jNSSt28CD+Bvot6Rt5bT0W6yyTFxPR1QgpTWq8G8y1VOrITgAUEoWGWaPrvB8mBwE9g1nPbqaL4V
emmecMKo+/G6Ilvxa5Zs0d7HDSZO9Qfm7BLrMzkZaevmEIaCFYTsJTHZGsKarMd04HzeTKaIw8/h
SG0eJcSz11qmeuYwDjWPQpRF3ssC3SUyOHAxsthK9vQDh9vCICtY66lx0lQkzFZOjkvvnB9AXpy6
Qy43CmI+72ajxemPI483PC21jpwIL5E+oDDjIaElBkfYBdWKxYVDmBAb0SeCeYQSsfrZpNd5sSmC
J/6oU2mPw8ukcKeTbwlv5MN6gdJC6GmyR2sTVe0UH8wP/cyoAqkbm6lASXiADBDcFfeUGB2SPcIx
Oy/YWjBFU3v4Gu3WGjwWXsrYnsJ7UzyRtodpmZ35rEGuSWPSGvQGPbe31k+6yLun4c7fKfem9c1C
1w8aM1Uez4ngGN12Xc/7MrKBfSi0yIHIVO1+NKCd2S8GXRlNXyePkEvbIuCjBsX2+o2wbAL9RWo7
cFjmoNtc6UrUPTDBcfEwev7jYHi76yaWNuMkzDnB1AnUzEN4YtA2rqZR5aBG2ntSoV6i5u9+2a0k
CxbNIEXEY+bjBT5bmIIxJKaS401mXf29THQkiWoF/F678pBZnLEzO7MbNPb9kBJRZiystBRurkcO
y1/xuBbHgrsvW0QvVNbA54UnRb5rpEPLV4ltCGogkX63/lrt0tLhgYNKOJfXEkVTswnTo5DGrhoj
svDaRL+4oOlK4wlD86Qrr5VaLs7ambHZrEUx+gM86olBFkO9w73JnF6GE3N9qV16xWwYU5V41aM+
YhrTrzjbMG3iBr0EHMvmju7sAUWdjWx671LZP1a98a+l5igUOrc2fcUza0mQAIApOR7QD7qztOGY
50dJB1UtxdFKSnFxQUyQX4KCExZi7vr6o8TK536WZPegibEd4ui43ZpOzuJX+sfMx0PgbESW6Vup
mAqsba/WjsBdjK2YrNYGLoRBGMX05MMTJS01f09EtS73g8LETXkTMXDyHWrZTnZMfksv6+H8pXXO
RUW9HN4A9YjTojkbVFFUqWdGBDkSXxS3cmjSjTsYMb0WPeFoVX4G57G23BdaVghwqtTVEnRHRG8e
yfJlq1N5aip28De97TfjRjsEL0oJU8yRDXgDpLx38Z66YnVtDywslXPL8xYw0y3qUG0ZLqApDyWn
OjyW5RgcAWmsRd7XTM1OEKovukIsesJHXis5g9iXtxPc0vbztP96fWevmZqdH2MktOQAMBX0iZ20
LT05D6a6cnwsPHQ/fbW5PxUKhRsOJlbiY3FPK/Dh1+jwJNuvqossHFSTYibtRQphSE6rz2tygAPr
emP3UflNPUSLFtM75X977zRJCnUb5SUPDust6wsOqyaZKlp3VDhe9lcKOXnvoGNVlgmgV/Pkiz08
mvioe+XPUSn2ZFbvkW5am9bF0ZLHJ1s6uY76bLRFNrQCjqny0cGSQLna9dSR4TNOMgXIzT77W9Fe
ww8srRicN2J0uOgkvWdGia32mdJN74v6Ni3z7wMgYsVIVw7mDx9/9gbgLSOrYCpI2WjzJQPpc4S4
nUxLpj4G27a2xT8mMQPtULUbubDDXeBMajhNfVdDC4Oc11MLYq/pYC1N8fnPmN18kRZKsRUTtit6
6cGKwHqNz6GsxHZlrH3NaVfPRzyJrMjEz2kamB9tspQrQzLxnyeGS3tsqH+izNvpjus1JgtVC1zk
/9iaH2YRCquS0GGr3Sk7AXJK8pKSS9yWN72THOWdmuxK0XFFu3lNlO16yezChfjJ/uyEG8C3xkjj
EA0tdfNdCvTBCcrOf7p+uC1kuT8Pc3a6DX6nq1HFMCdx5lC+j6xNTI6bmpDdGDhFt8+mwa0BLC51
2sjCQVwn6MRNhZs58yrceIxMLyr+75es9u0h5ks2R/mwduIt7UYLOYTpncx1OE86goxpIzOcqlwy
y9/4Rn2qNOEQtqt5hqWNQHPy9Gr6P6Sd567cRtOtr4gAc/jL4aQdpa3sP4SSmXPm1Z+nZXz2Hg4x
fKXjABgQ4Jpmd1dXWLUW/SMacZeetZ3GwdIk0oB5qJ0Ha3C+dLYcwT2tKFCVRbF3e+vWDghVeSGz
B3D8qkhYhK2mABeiPxYYj3NXe0EQbJhYC5eAPxBGKIhaUIddeLLJybMoFyXlNO1JbyLTQKIHmR5J
G5NPcdu0f1lw8riKVcEazJwzhzX+mbSB/05FFmmjybl2VkVWyvSByrvFCPXlB5YRM6z9jnSu9++i
j+VZSM74hwDyxK9CbF6Il281ClYOz4XJxQewxibS01lkkBRh9SCkUZAdUntjZStb+U9YyiAnCdEy
xqYjGUfWDO5L1uozdZ/nvJt+G6CEcBRZsBgXMWgALvK6XC9rWt/Ua0wlh1KxnrXHTgdkEjuTslHq
XflmF4dG3JNXUW9PaahpfBkBqS5+rOPxaHXGM+/8FrJzxQ7HXqE3bBBRENFf2nEKM/MrCn9InUzk
qR55V+rBwLnrHmq3eVc6u+p5G/y7sldCxYnsi6m16/53YPH+QPamur3xQ8srb4js4+2LvRIqiZEe
jgLhA0ziizM3NCmKYlRDXR679gMCkBkdsan25LJPn0LftD/AgZJ5Y9BqJ3lo/iC0xiYVGc4KzuwX
vuHV9ilmWfqTDuKq75qSOcCschFNkA4NTLu3F7r2xqLlivIKg1pMgy37HFbQqDVkMWRjQXY0YqhP
0YGNP5GsU+ByFCanu1BFeHL4Nhs+rIVhdTdMkLdINKZczRwf4WpGbQrg3a4eu89hbb+BsaPeKO+I
ku0i6hBAUAoVYgqZUtLlOSsSy6QSQsNLb6A0DnLpxGRX6NqxcYxS/RH65wbBaGMLLbNyvAEWIcyr
MjEnEEaXZue5aao65N1ClnI3qO868505bDXzVs7ahX9bGGnLse4khc22Siap9UKZ4QFrtOMo6Qc9
V+/kJDmXSfsQT+NWK3vlIiEYQKecIBYuq+XmD7MjzSU76WbkBR8qzS/OvS8lh9tnbGXzbIALVHAN
qk2WtXiU85RuiBkCzNSjsdgFCmKDsd9rD21ToSvhhPWJ4X2q9b61JaS3uj4qaYJERIy5Lo5NVUdd
1zT0eyDoLXYNYdx91lTmVky8EnUAZZIFBwCi2NQ6L4+J7PRhYGdwJ4YP/XeoS+GWPgvVMOsJvtXp
i3JUD+WddN5qiW6ZXTh5Y5ALo01BthdOPbk2ct9uZWaPqJc9FBK+6/Yurn1LMRRH05kWDhQ9l4u0
UqMtZYfqGsC+N87QvwOCcL5tYm1BKNZQuWO0kSbv4juWjBSWVlGRWeB0vK6ujqaRa66jNx+DUPNu
G1vrLTBIJbh4QCdjdPF2pU5Z5rHA8ApmBc0rjnN4gOjd57FktN/YJd4ku6kJtztJpJttdW/WFkvU
DfYGtB/R3eJ7+lVYVFKM+T55L0v1G41Rd8tOwTGWp9srXds5sn5FfFok35YJuC2YqWPkTN1yktpn
oeDzoGWOv/E919YD7kHlFii0EpazafbcQDwzO4DShvtAVu40kxyf8p7fhBvHZMUrk7lQGxcFPebv
Fv6k7MNBjwBRCkCC+RBLen/omtY4qUK54PanW1sUs6AaeGsCgSsgYePkYS6NDMdYI3IYkTHAz0JK
+pD0kv9YR5m6EYWuJWVM1yEByIEEhrPcKynRoaaOOBVCqtz8KAY4jKN01zz/WVz92pRY+6sgY7CD
PrVHigZ1DxWdZnRM7zsfTCYFNjzHWiftYlGLm5YFXTMN4qgPu97TP5ZYgqXlrRW4ZnGgZb8b94Wn
NzuoqjLbjZJd9LyV7a5upKBrE/1aCJIWzdomj4u8BnrgorihudQwCo/REuUBwpXiLBnDX7fPzVot
EaDKf/aWL0+a11prYC8+Fy8dqbUokhRvtouJa5fhtaFF8SAcx7jUEcymIVWke0QA3sCjHHoOyICN
Ja1YIgiiuYXLogmxvOBO4EepL5MhRR8BWFfVbqh2iscUAOG+JHQxKOhlXrjf2rq1DBgJewqmok8F
5eDi+Mx1AA8kYR70ng257746RkfrsWdwrD9K3pa5lZOClBD9ZmoI4KOXOF5J9bOq8GFFmZTq78DS
P+dN5btIQ+yjcuvBW/ukMJcqlpjl5d+FJxsZRu2aAOyPPSjHrpA8HQW02NmiY1h5AIhdGeGAopqB
86UZXqCSuU0w8p0RvlCweFP1+UYmuPbVIBHhupBNXEuYgqSJorkCDMEpfCQ726fhpy74UY5b3EBb
hsRaX3mtOG4aNGGAgYHy+GyVKmgp81Ck8m4s5y2/Je7OIuvgcf5vUWL7XtkqxzGVO5ikXfPtTITA
GYf0pHn43zCeq5v0yphY+CtjdTW0NWMavJ8VZCrlHiDcxg1WRUhxtR4TRAOEZqIQtzhuRBkmzG14
/AEG19ZxnWf7rnweXfMsfSiZ5n6LBjPMM55oTsUx44nqsbmLj+FGcr22hXCDMCfMk6py2S5XmgZ2
DJuPobnj9MaOY+6W40at6QbqRnleOIblemHoBcChGDa8VYv9i2MlmrMpYEY4kt5I7fCFtOq7KQdP
ZqaGh7DguG74yLUvzHidQz6tEWgt0Q4AjRQJmmUxbBOdRpg6PQENHvfDeXqnf0t3W7WxtUMjpg0Y
ImIyjImHy08JphCuphrvXzXSXS3IkzRp4ylb81GAqChcCdjPVWEMygHNKi2Lkqoeyc82etPHydJT
qD/yrWjrOlFkIkXAmai6CP6vxcGYYjkxUos5Lxs5PWAWh2j6Ik2JV7bpYxQzYmrKGyfkenGXFhfe
pG+VsE0bqh+x9VjLguvqr4FA6PapuDZii5iD+QnkTqi1LGIB9Eszizo7EcD8Zi7NvQwojLDy/9OK
cGav/EemT1oXzFjp68/l2LhzibTX8OP2Un5dmeWVou5L2G3wD3napZV2mmplTrk4QYo05r48Z/v4
MJb78J0IcYCieekJLTlP5Wa70U4M4rdHlU7fh+RbsZHXrLXZRRH63x+z+LDQ3fQqIob/ZHDhTrsH
jzl+ss/1vt9HP4JdvA/AhmXu73M4sKGv7C4+NcUEBeUa7IZZ0d2FhSXdB7M8nCE1hq7OGf6+/dHX
LjmNGrhQ8SrXE4mOms4NCCo6AA7KWZIyNYcgb8xvt62snVKKqqRTYCXo0yxciSr7pmPn1EqgzEWS
pesgjMgTfU9C0GwUwn95+MtTRBmPmhNNaKozlI8vT1FhZH0ajCq57yE4MVJU/Kzv+13zUByCZFcf
oabYeHJW+hZMGeBRaNWK6G4ZQyISNDMzxeoEu7+IWhN7zzRyfa8dYfzYtR8c3Zt//0oKo0isC5gV
T5D45K+upDI0reoj9elmTjDz2mk/UZFCLInmind781bKuJiCmJAlgqy50raQfcsaKB8KSIF/zPYo
F8yumh+G/rHlVio78+A8qgfxsFfQqEdbaev14bk0v7gRpU2Z3hA3cdgNe+ZLvfEhPyTHyjOOzbne
pW+3gT3Xt8IhEeGsUjohdF56Vae3nTjOGOowhsnc04aoPUDb6UZcuzJKyIyKqRI+/5o7sBfJB4Kh
PRG1BcwLQW+8nf8lQquEcrmn7O3nyRM9ry3qj+u45dKmeCdfnZvcZ4ZJ0zk3Hd2uODpGxlOEfG86
Z0h1vdk4OdchC8aYR0NiBkAK5dmFsVQNiyElU63bSftWxHPwmJhRcIzzJHlqamQ8ERewwnFH3Qfk
divVz0PZlT9NgPkHaEGnjzbJ7mHjV63s7kUosLg6qugsaaL1Lt81T1LpQYu4owTvCaFAD/KaY3rc
qsOv5JkEA9QB8Ueiz7oMjwdNoaKaEgwI/nMR7tsP8w4xrl24z3dbaea6NaY3ReZHN/CqdZYxHDHE
vNfDnfU9OlVHaccMyOQi8ruLDpuLW9lm8sv/zC3OlEndO2hEn6fbRU81BxkuoDeIFrvVOd0HtFL2
t3dw9Qy/OlYLe3md0ammJOlGvqacqMLGOz8KKjepzR4ZBLtxR6V4uW1z/bK+Mrp4w8bR0ZlpAS6e
AE5pz9J3fV/8OjjW0bgjTTxsVyfEOpZPGeU62I5EKfdqFjfWaeOScGm0GPRd25tu7NhepKuwIiiu
qb4Y2qfbi9TE43jL4jJRHMIIHdKMpk2Q9A9S5Kh3OlP8mg318YjejxsWyHW62aRDmFCF8rNRNtKp
gCTtG6qdEEHJZVACLO7hYnPi0U2sofmczRW92tAS4wON/UaLu+C5M5LwvTzX+UmNkLCXmkrx5ihD
jY8XjI6DNA/BbhwTBNuDXo/OZaFNuw7IaLO7veS11wWSBDqAMOhroLouXZTPnGLbWR04IPTIHAc1
4uZ9GG84wuusFE17GLJJ93Xgotri7HQmPT7TwekOvf2p0tDvTMyg3Sn+8DA04x/cjlfG9EUYrRZa
PZlk+8g6533g0ogLH9UiH76OSlc/8VucQ2NPycZjtvIdL3zAYon+aOYIWOID0u7zFP7wYb7PjGhj
s1a+4ysjxHmXmzU7TMcqBSjiIa4PRcl8RvvFQY97drbG4FfQdzjsf30aEcilKbi+QUbHrOeebMR6
VplfQ7Qi9rId8pmAmRhM2esPEdTY6ik+boRc4mMtruGF8cWhBO6aZa1MJhTFDiqQRRJ6mZLs0whh
90x+5zOChWho9hWp7I1oa/VtpMRA5RCXQ658uWxLQT0yENvY+x9ClTY9Yd9vXzga7SwPKjf6wlcw
qjGNafRjIUOo1le43x0whPjjbSuracBr37kIPQKFPlHZ4Dvlu5o9+0VJOd4N6CaZh/xtCCnlbYMr
H46S03++evEmZfLUIjpOLDfbvpt3JzUcNg7FSkpKNPXKxOKKISYxt35JbeufQDhHPxWv5WZHWAXt
HerEBBPNvTFszquur435Oiq8DL8voQpGOg5pZZk63dKAHiKitGzf7c+3crNZ238mxE94FZbqIarg
IVBCt/D7R838SkTp2sjJJyhH/74lIaslYLUy9PyLi+2Lu4UIN8FD6z9mUvO2HqcnMUPuNq3/7rat
tUCMNux/xhYXuavReU1DIPPSfesFp+5onuVzg9RNut/uLqx4DRl6YqAWtPi4w4vz0UO+nHGrubtg
zXa9mUjPfl2nXwWhx2M5+f1Or9L4IVNaeR/U/W+L9wnm5//ML8s36mD4/TgQ7OdmNL8vaW2c7TSm
arHxTVeOii40MUWzTfSdFy7KsZPUKgRNd/gwgt3N9sUHpngRkabZJzKnpoWd0TprP27bXXvgxDAm
/VrBqbtsdNgSrN1pgFnqcOmn0K6cz4Y/6wgRO/N8vG1r7cK9fsIXZ1SvCrNOc0AfqpNYrtlIz3Y6
bCBLVtbDBCu1GICWIFqX+JwxGsI5FtU2RQ7gEhzNL3FWJfvasraIH1ZXI4paSMkxebbMpiWpyuIg
pAhfw8rg+tb4ZKPpe/uLrYbnvNJAjrkA+KLF4Yc2epzB5zKcYit1ggdu1H2u9SVyHSgVu3MclHfs
7vioASd7cCjSe3FXfZ3zQP9QdlZAx6KDQMgFnRp48qhqG/HRWhUFfCZlZF3D95CUXHq4UEHQRpUH
YhfRqEbibui8akRxQ/3pny0mTsN7Apuoc9PEs75sPU9rnkjAQ3UoVOmjXQlgKWokh4pIX4zAC98I
hoPw0LpoBU+eQU64mYKubPqFvcV7CJrBSuyhNEG5mPbTIEkjQ+OjbL+MqE/c6THDCmiqdBRVI9NG
GXuUd3VhFiczd4LetdRJuRtnXT/OeOWNGGfFgVz8tMVRqQD+j5nKW9M4RXUMRwuWnqjSdrltVZ9C
X67TDZe18i2YHKX8IVTBHLhWLrc+jgaG+kUBTZmZY84Kd9C/3T7+qxZonzP7JrBiy7BNiwyzkwwe
NVtqv0VZsNf7YXPybNUISDe69MC0IHy7XEae9CjB53w3oX6n5a76M/+SHhwq8ulTP7umtAuet+iw
xadZRMLgtQgUhQom/Y3FXhWJn8CCQNsmRolll1uMkc5N9NlozMc4rJi3QzVpY7dWTYJCB+NPaZUp
u8tlVqPfDYpCsla0wYfOqe9qQwk906T2OdjVLnLqrchu7UDiEQAcwbnCsP9ikZHSphn9HRDVevZh
duS7SLmvp8bigG41pdb8JM2Vf20tX2ldrZpqrMThp5gLufG7rPNS/aTHcJ9Sh4NrMVASN3jeckAr
z43gFIO5xhF8JEv3lxdVms4SEL9aj7tTOpf9p6ZM8vsot/ONqGvlnAJ74EOCSlgZbvcznk5JonGp
BJV5LGMnPDO5qP64feU2POoVm2tUWpFURnjU6S59/0+CYb5DGRNw33DaqrGtHRHKEzbTJ9zwq0pq
Uzi5OvaC2jutjIPUFwc7Su+Lsv7YI1Dl3V6aulJ4grLoP2sL551qRqGNPR0NIRkSnbK3zlO5T94r
34wnSEHu4m9USqkpNl55mkk82l3kqTCc+TvYZUf6ANr72z9o9dQKogJ0zMDaUhS/vJOND35XMzk9
4gehVNk37yGmM+BqqDz5ENc/mx7icajVThuGV84S4uv0rqAsEU3WheuumxTEeEwkxkDx+KmGkxse
pF341U53ZY46LUvfrqeueCByE0CIAlcMLdHC0RazVAC1FLNh6U56Zz76027K9sPfiLfw3XUvq94m
1knEuuVx6+FetW2Kdg9xgk4B+fJLy1JghVIKwreciuBRycvpreWn2a5W22Kf8C5Qocv15OPt77z2
mQmJ/rWqXlrVfDPuQwPas0SnQeAWmgbzui3nv+/auUCUTAHeg93RxM94lWXmtVyG1STGihXF68on
tXjp64cmL3g3N15k4bMXDxdKGJA7KYiqQNolLvQrU3XUaJEaM5mqHiEChEA+YqiwPW61c1bcKuMo
dKhgVaNyZy3Op12kllXRunWZCCaA0U9Qrp+HYNqobqya4TDChWrQLV7GFzHEbVI02YY7O9ZXS/Ir
t6mb93EXxRs7tGqI1JUrTqH0KithYCYz1SGgUwxp0qEzIDOiBlUmh3asiq24bEUAj7CMmiw8FYK+
bZk0MKZTSHHMfEDrKQfYoT5NqYvS27S338r73AsP0t7aJcd6D4g08iKKSaGbH839bx9+GG80IcXG
sO8V0KYu8zCLDNiXIUI7OJNuuGlhbUHs156ri67X4mKrUZqaVknhRj+25+Gx2PVu+tF2a8pG+U7a
cNgrp//C2OI+S0pd813JZyR1HD7HplncU1DV7rKkCff1PCrH0K8Db9Jzxu26dIsScuW11EXxku4q
pIZ0WC8vXyCFMKb6g1B+szu3kIxjaZFIj/54qKbw9++GAXQUUhDw4qRXC6cimSPDrgl1Dw1i2KfR
j7MPUx5HHmRlyVYMvrIwetK4ZRN9WdA+i+vOXFo8qR0xB8xmXIeMhe6g9YB/CuWwyk2rdOMBXDXI
/DkzqDgXefklk2owzbSjITTnDV8y9f9ylPhb6bRfmqnZooBaeQWAMjAyJCgBaZMsKju1FjmhrNbI
y3IZlDygurlZPRL/j4VfvrCx2K026KSssCoB+IWZ+M0YuulzdBzBF1df9Pvw7e8rzeMxX61pcRT1
bKgLRDahhcsg7YLuMNmXSpEdGkaWD7f9yMqlM8SoHdME6JEBTLw89W3YNcogtf/kZ/+7OvkK5J4l
MYoEOFBw4SzTFRTDrTbQsBOfNWB09Cfc4alC5NraxU/9J4s8QvY4je3oIm8VbEoLrh4TcCi/6pwM
fC8uwagnpZ4apNN6lMz7Qtd7L9V683j7a/4K7a5Oyiszi5gzHXxuYC4avl31XCtRcmrCWNrJgXgk
8lLbN3L7I3aSzxNviNu2jB6UWf057h2G7EJd9fw2/Z7G8bkLqBImfvGphtwrktXYbQYz3HdqmLso
kdZeN4WxF+t2zuSCoz8pU/8xcnIvbbWvctd9iKdgD0jya6LNT1oSfBrp3bhGiRkgPxJs1+qd38df
gIx+bW3Zy9PiXm6KF6dLz7ll7DodNpqgUr+rSvpRz2XlmM9pxPi/7rhBF0RumygftGw0T+qof5Ry
yGZzJXzu5i0RhbV9g5ebJJdC4DVdV+Vb8tj4QmUgi73aLL2x2cCTbllYXO5pZurPKhhNDq0Wv8g0
9Phx41SsuI/Xa1hc5zJsmehkk1zYqyEb0eQX0wg/OlosbQQFa90eGFVEmQWNQ6oRC0tzFzCzyfyF
m3wsUVGDeJjuo4nMSzwiqNHuBXgkOUSb2tTr1/uVYfEkvIpco9keC93BsPxWfcxqWM+84GnYq/vY
Cz04csaX7rtpneFY2ScHx9vSvxDrur52/617cbt5z/te7Wxu92S7VqDS6ZTgLJWLaFO5ZO24vP7E
ixvuZ9SAcNCiFjJ6/l11p9XH8GDtrKN+yDwjOdJH8G6fn7W+JBE0BXcyShL5ZS8N6YK6HlEAhdUl
e9FOlEJbz3+vMXJiHvpHooZ6o9q59j1VoecIxBqw2fJRzfRMQsUUOEAdFWe9Dl7CTj+Vsvrp9sK2
zCyuXtg4g2+g5ejanZrtlChyzpnS13TYpq1e4dq2vV7R4mYok5XUscL7M03RLqWv0Ez9/vZq1tr/
hOPIZ8AEwFlcfjU9ajtdr7gE5Wfp2XkO36RnymVfhD687dX7RnXDp/Rj8r4581/7PwkaXltffkyn
qWvGZRkOsZs7xTfelEP7off1DXe5etWZRkIvDpEQyHAWEYNj9RF6TjxxQm6szV3nfh6eon22m186
z4f6Mjw1z5O6b9Gzk8l8tqq7q4cG4noo5gQd4bLYUDiRWRYK1RUZdDUBoduXiCKPn29v5loMqymW
CvyYEuQV9s4nk4wFY7HbDfGdEWRf7HL6URs1pD9V+ge3DYkNxru4aky/L7yXH4Z+Y1Sk/ZFvPjbR
/FRo8j2O/OX2klZmOXEdgvCWO42owbIuFcWmX8YlsCVBlZScfkVfe6EOFB2ajSWt4ZsRoKUcRNmf
rGOZA5g1EbOvQRHY7Ke98r45FjvnxQJ/77vdc/bOebN1LFadJFgDuIMEMcIVNatjl6UOLds/VLDq
rkEskmTcwTGrHmwJ8v0fIArpjvxrcFkVH5y2TvUBg5r+bU6MD539s+9TdBTlO1P/urF3aynI6xhi
8cBOakG7Q8RBaF0cdEYOBaao3iugCMO7zo02PPMvRMPyRX1tb3EmLX0OVSsj85fBOFhg1NVdsk8q
t7gL9sBQ304KNdR/6gD+nnC9dYf7rS1du4MiMwHECCDiavweyZhy1hV4qOKgc+uOcFeZPKDDe/rG
G/m4WM5yuSbcJlQTuRlXrtuq45ZpFfHCKvJHo1Y/OXr+YqXO9yaJ/q6a5Hh7O9d8GLBekD9gxoUw
zGW4lABfbHT+AoMTmzu6Dc1Ozq2/qineuIdr64JNA5EuqgzgiBfbWOUdfziTHYfTE1PPJ2WYKI1l
biiFHvTkh9vLWr2Dr80tgiPmSoe2Y2Tk1xxFMIIQOBUwI1tHbZ/Pd1ZB4XvrkKzbpIcpHl6KHFeN
Ur+17SHnpI6H4KV6aXYc0PeCAto8KD+3Yf6rW0dPQSh6U96XFxexkFOzzwXYrWzM+7Rt/jJDAPFN
uwWAWPXWsHgoIGRQerpqfhW0lMdIJ5qoNe2+jYZnG2Fdov+XJlcOFReuncI3cZPAvCpNbjFuRbpr
R8dmIJKUXbTFlpP/YOglqYfRAwYYfHcqM6kenovBIC1Vhs5tNmWT11wczhFgCYM9Qubg8lIoWTXm
pUOVJT2PD/ZX9adQBbM+WEckAOvjNp/1mnvhhSLVJVMS79SlvT5BbsNXeKL8nrJiLRXvDChfdtqg
lg9ymH6/fTfWzg0IJBWnCn8Tk1MLa3qr+LXMuSlIv7u88br4cyBPG6XwtaYXlDbMMDFgKnpe4me8
SsQGZ8wzW6dbYT8a3/3a1Tz5Z3Dn7HouIPGFCzPW/0CJtnYJxXg6XtpkcVeTvFmptszmwYckJnl5
fIGKZLuIRpvYvfJxi79PXTmcNDUp+XEPwRcuv6ZTyvFYCQ1H6GSz3RB+rl4AngoGbJ13Kjx8j87W
MT4ND/m+/ypC0qLfJV/Sl+zHcM5BjRy3ou/1L4ArNwQG4LoJEUN9E412Rz8+8NoHNAld/9wGrv8u
/RtmgP10qrKNvV5JaQjAqYmIfgRJx8K3a+lUznnHfZGlZqdlJwP95ttndi2jYTAaiKUorzLItXB2
yqgW8yTgvP14EBRCxrfiGHrW3kr32YN1bB2v+1ydKccflR/hg/El2eohra4RVhyhDwdSZTm/nCWG
ITVZRVcTZPMbC4HXU2wM0QbOasUTCCZmMepLpEET4PLSTPWQT00R0UNRytaNMucHzeMZoJM0eqXq
b/XlV1wB42e6mBITfP5LFB3X1neMwYJPPYnrk6p19QGuhfxpduqtEfu1lfEyMkyFeOz1PHZgKBIZ
NnHNNFQne+52jkaLasKvTm9vn5XVRekcFJ7FFYLbRFIi3Q/wb6l/184P3Nxd5m8tZ+04UBinPcMV
I1daONG660rCfIMq8qS4kv6XwRTPHyyDth6aPnizq2hCU3vbtyfw0lZn1Q+yyqCApcBXPQb+ljDz
6t6wEgGa/1WCvzx1ytzMRiwqHZ2aHBrFnGC68z/bafNS5dbx9rLWKoMkl0BcRDOW+uDCWahtWOm1
zkCk9hz6ruJZp+gueNRpYyTnwWuf2r+GU7XfYlZYayAChoJWmgFl+mrLN1buAjHhS9oiqmVizNX3
lJfkrB/kk+ONGxMza4/fhbVFCaTrh9k2E58zWLjR0/SxgfxR2svvouNwMO4QrXi3DaBeO/fkHJQI
IDyAjGzx4BaSWgZzRPPZMPrekwId8GjZgzgD3L/hjtfX98rWwh0HZTGGpU/pZdrNh7Txwh86BVYk
jeK99ugc+yfH3A2fMnnD7tpBFawVNtqVxC5LpjXIOys9a5gMtNXgblb1fZa2rmSn3jBMG/wHv87h
IhGjPEElhLY2p3QJY/Ejo5xUMcUi5qLF4G54mAO3MUB77hLGH32kfdPjJO/QZde3CFbW9pLXG8Cr
Aw7DWtZZzS4ydHUm49UTdwrV5zpoT2qibtzFNSs092AfBHwJPmjhxIpxAE7MHxJYh0cgWjxr2sfe
31LXWvGVgq9TQIeZ9L5S48myaJ7bKKUeIhVvjMx+wDFsMUmsnIxftMYgSeA34zW7dGFSqA05M3sM
bUZ6djLlqpRdXXSDdlNijKdaSuZvtx3ZmkXGgqFbpZQFtHORJJih1GqTjCanUw3nrJl+FL5zRiTE
3jV5tOFPVjaKA8hchNgkQURwubqCWTSljyFbM605fJbhpxZDjcpZKQb598+ECNo5EDQPrymlor6Y
Gi2lPG1PklsNVFNi9V2pqIfbX2/tTJBcwWbCOyCohC5XNDfpFBRlQ6McsTB30uw7y67m339CRfYm
KNkBp1+VbQI1g4b6V4YcPKlp5qr2nWF9/P2F0E0WZOEILVwx6di1FPhw0TIQ1k9fstn53OTqHyAL
WIZA2RAAXyPqLDmo1UJMKBtF7xrQz4ZZuvGp1vbDhpCBvxigJ8u/3I84qpNMT9h2s+5/Jkb+oij1
H3BbWK9tLB5FKddTPYyFjbez6lqH+ZTslON0KJ+6s0AibnWr1m4NwGOGzgCwXYMB+zGuqJBgD85i
Bs3m6VEepLcEJRtHQEQsi5eCLgAQE/4WQm4L36OO6axKQgtYU8Z3Rty8xCVLc9Jv9jy8b4xpY/Rl
raJNvkm5DNoThhGXFW1JNqp/uNEEzOGHnU71U63pnb3PtEn5NEVCtW6O6YibvRp7KQy2rhk32Qzp
jRSc1SnoRsaf6/Qv1TKD/e3rsPLNKSvwu5CH5H4v5yOdpjebMeJbFI59RGv6MQ+KGVLDLVa1tTDS
FrAlhgrFVMryo1e90ebtLNrxIGFIjNSPYb7rHpE/ezCOeuRKfw8/lIru1hZhytoKqYFh0SI6uOqR
pKEu0fOJCJb9djw3Y9tWhMtwzU5SWQ8bAc+aMXSNiP+Zc6IcvDhaednFSiPEOrIwVs8d0+tn6MEy
N4jk4vc9AEHVf6bUSw+gqvVsBA4fVPHJpi3VT05G2lsbZeC1BQlCDfSaTKolyxop2xbP8kg3q22D
p8m3z6lVvzPq5sPtY7jizsAfM10Hp80KffMYqXJTibJ2qGa9G/XSfZlvas2uIJYEyJmpMPJZuj0L
n6k2zlhViLr+mij5P8TSttjHSqBBBU1mjoTjzpFbnIEkl9q8E67ZyKV3vRV+stShcC0J7EuPQvDG
iROF8YUzu7C2OAZpM2cwxipsUFn/yMaMKkTeewWq32MALdA0ZKWby8Wn2/u1ep0R2SGGI9gV9BeX
p88Z1STUMkqgYjon26OGOqr78lsJdnU81rZnnoZT/lmOd1slkLWvi/OmZE9qKJhlLw13TWFHU8q8
TJnJz4r0WTKRqk7oH6vK4fYa144+OsEkEwqv+ZVWWW3nTiZ43DiTEs3qWpHPuhwld9KUZt5tU2vH
H0A1YCXBYU5z53JRYVB1aRxgyjAat4bwqEn/YOqHSESgjgX9OzMxlybaCT3URGZMxZkaCvE5XDRF
/DPUlLdJEf7BbaaUDOpKyJVdEXB1odCLNVhOFb5Nu58+1dY/+F7/GTAWsXySElwPgt431R/qZnSR
zt3wriubT2mFsV9RNOK8LXYEDsuRFIjkPJ+rs6Rn7zu1OseGsRFjrWw8M+GAZZhzI0awF7viJBQe
It+mgR8NT6mRfqy14vvtb3W1ElyRJlyECe0aPSERDb2q63dlhuaKRSG08fvPcjS+6MXwrMXZ3W0z
V0EVZvhQQIWFiBRh/KWZSC0CswrITSVGhWI3bGP5pAeFfZ6Nps7cVMtUMvHkt4nJMEvECKMuPIuw
vS2cbavqsLgK4oy5bHb+lHotUyytvMXbcuV1MCPCFxQZoVNipPVydcbY9aHt+1RDE9V1hrvRaVyF
hAu6k42jvXykVKBT5HG2BouuiJUWB8/UoXfu0L12HeltVvTnuYC3Pf8wF5MrD+ohjH825SZaX3yl
14+IMIoOLjwchN6MkCy+ItOcUmkyt/8rOAvuRQumPAl8R7i3N+o0y/dqaWrxXiUaZagywFTnyDsY
P3eGltylA+QmWnXX1f3LHGzBq5Y3YGlycck4f3IZSaR8hhm4Ms9w2b8o5dZJvII3Lc2Iu/7qotVV
lbdRwcqmu24Q/M5SeoCKaPpLOZke0mkRaAQ3eZO9VwHWQo21LTL8qyh6ax8Xh2eW474Pe36CELH5
P0br/JA96l/sH5Huyefhe/iVUS7Mh/t0Vx/ke8cTrMCW4sov/j79rD8B99+UzVo71a8PmLhfr77N
VFq12otUUkrH06ypp2qyEbMKwdZMxXNUQIYUjC9zPW08rFt2F/d2TCyFYWvsCsgZzfDTcFD2+mlr
Lmrpxpdbv3B+Ouq8/hxipgHObPqJS8P9tnu9Km8uTSzinlBpfM6wMHHXH4b97P0im7Q9wUIR7MxT
/CLInPOd8pulLGGXsg98r4grX4tl1CHym0XosHNJDwBX6sx9AlUv5GBBuN9Yo7iIy+MrxnVFl4aY
ctmkcSqUNGxRhR92o5e8wLWxk3bpfeOhT+35gfu7BQfWRgHg17gExbOr3nOsV4njiG3L+/p7VgSf
Gwl9Ika/zxsLWz4fvwxRAWeQAQI1wrDL48+XQy64nDiGD9GLvBtmV6CbdS98CQNo6+4+lOzcVkNq
zSFR3/rXqrWIkugdVbGeYFVwQEiRm3xFEjmgJg7QJdnR9K5dY2Z8ovwqpoin+63Pu+LqL+wvXpWm
ins7zrEv/yX5H/K8P1p1u6vLe7uZvdxpj7e/8upHphoGZ5AQmVt2tXvZhK7LGrkhTryLCqY7xy+2
/yGy48NtQ1cd+1/bSfdV5PhAWX/d1VfeTLKxQgWZB8Ud9rLpCoVVDpE7CYxE/fiHW0k1mWq5oBu5
qlrSg67kShEH6BycBgLe3LU+hfSmjGMAQZLktnfVWT/1cukmBynxqtB1zlup1+q6X/+KhRcfYprC
kcwXTs/GQe88pdkJUnDrGJ66N+nd8ElrN/z3L5zAwiWI5uO/C184cFkZ6rFAQcyt9kygmUf/qHnW
/Xzyj/05hcnrEHqti4z0S/PjrmA+AbW21B333fP263o1vym2/fVvWXh52ODSTBrFAZv21UdQI2Hp
Gp9NQNq+R5HU9d3xb8naRQ/mg/PWd/8fY1+2HbmNbfkrtfzOupyHXtf1wCnmkBSSUql8wZLSEkCC
BECCBIev7x1pd5et9CrVi5xhKYJBEjw4wx7sh/AQTemns8q/Sdb+8jU+BBNClNsPfL2uhWrrvv3+
LENPtErtw2fGTD/pyHw4Z+9DDJGqG4CPxcHmMtzr98ZN5VmnV1i62C5f2xaesE4WZHb6OcrqpxHw
x2N/iB/hyCBC1uDYV9Sx2WHDu4rIBBsXHOr0c3zeT7i5j8f7kJqi45CsiuF4/qa5Ffm8VYVdOmD6
Q2vzkx3h70Ljn5bSx+k211HE3GsEGQSsvHUEFcsQcg6LeU+G5M400PCazafdyZ/GwB/P8GOK2jcy
6CIc1t8shaB5dbi2weasfmFbZIR7Z07702cN2L/dh/58sh+y0t5YDvlxH6v32k31WgRuSg833YYg
eLhfPRBhSuc9eHfz6r/Z5X/qv3886w9ha+xZqCuJ+yrf2YMPeOcV6IlDx162Nul/54FxfQj/Q9zy
PsStgUKL0LvGLR+E/OtFBovjvzAW/pvEE7EAYOCr0BX+86G0CRVf+8bBqQmNA6wdbMU/G2b9TfX0
l0N8WDNy4byj9bUDPN+PNS1m+pWtdvaft9Sf8GJo6F13Nmj+YU4S/tSl70wU+WqCJEMPbjyINkgw
87kcoGWACQHkquKSl+2uWXG7ePn5BvvTdfxw+A+hvWV9HVsJDh8NT0yIzJjhs6Th7w4Bbg84XpjU
Qpv1w1OQ6CFcm6m5nuEV0AKI6i45mwPPxhw6OAdnyj6bsf/8uOOs/nzIDwt/4X4/rObHIUfA8ENQ
+sgz3awZxL5zcPkgBv2Z8M7POcKHY35Y+IrrSYcdjhme+Av0k35UodmQ2v02xD0k2af74WcX9sO9
s4KKOIGDezdlIcuYm8b7EaEFduVTjiVztnNefhbTrlfuL4/3h7P8sAdbHWQBQbiF3phXpxH3cnjs
5k1Xw1zvs7v4t4cCfgY46qtL3MfBWQDh2UUapLMy4VveVVYW0WBBw9CUAe0+KcF+znFwYpjzRND9
AfX/J7Z1G1WO21s4MXFkm6vyp130ebhxMyBqbq65Fu1z7ywr5Fhubu3qzNquz/85Fvwcr//6HT7S
Y3wIAjUs/rFsxS589/Ir32hR6bUhpTbi2+cGcn+3hDByhslM4oIQ8LF0GCGB6CYNrjGs3XK/eRag
oP04qf/5Pv8f+iZvf18b+l//i9ffpVr6ChKDH17+60a9ifuhf3sbTi/qf69v/f9/+tc3/utUfe+l
lu/Dx7/6y5vw+X8cP38ZXv7yokCraVjuxrd+ubzpsRl+HADf9PqX/+0v//H241MeFvX26y/f5SiG
66fRSopf/vjV7rdff4lxMf/nzx//x+/OLy3eVvYv4vvbx79/e9HDr78k/0SLMwFq9rp/Yb7i4cmd
3q6/sYJ/4l6Aw4DBCygoyLywsQnZD+zXXwLnn0CIoNcM3xbMndA5/+UfWo7XX/nOP9E7gMUPlLjg
LwLc7y//74v95Q79+479Q4ztrazEoH/95UP4vFZ3QKVeLRMwZMWr+ENg4V1AeqIErDPbadkabw4L
MjgSLoMuO07VwI5N0HulHCNzL+NinsQ3r55QaMcD8OTRui7neVHTUa7qM4rFz98NBLIrtx2UAEzT
k+RDmLVbSw1aapOKVkGxfRxFHhDYobHFvpOAzshqcTssZ6/eCHeNjklnrK3oeytLlnjMjT3E+QBZ
9COtPSf/0x3+40L++cJd79ufoiMuFfjj13TkCmi/ouI+ZCXwPUVHz+ZjmqgVmpPaQ4Gwmv5MRBwU
y/M02Oxce0lbcDUvOVWWf8+tIBfBo1FGnsf+RTWzX8Id3Tn2wZ4AM/IoSSXzyOm6ndfVXk60prtZ
9U6mJzYW2FmhVb/YetP4NIusKdx7M+s3VmztzCriIjSttAFeSo7wRmA3P34kCU3KCrIu6G11wScX
4UPD7noRwP8E9RoUEcxDfgLreXIMCYQr+vT3Q9vU3sEtaZ5W+cQiGZ37qUqbxn9wE+o9xrVzAI0l
3tlTs+5+nE2r7eo0kKS/4zVhZcA+Y3UG13rm35sYvuEVoIDxJuYmV5G38BoV/9TGqMYwqhnYK+li
AktmUzUmG0rlCbKz60lCGaWE2V7e2fGAS8vkuW2cpjCBM2dNwKFt3QBK3TWuPNdr1+arRvU/z+Ny
EHwJ7lnVvgKVftP4863fV/2uT5boFFjNrccb55J4bEOndjmwuhYpX6m+mcgcZEnQ5LWGCR5zBT3q
euVnVdXeo+2I/apQJ63j4O6ov/ZHZ6YZ9RrnFdrpj5oJczNUXRHbHjIbz11zlQT1JeEJwxyq6VNV
u7n2xvbBG9f1E4hP8NOKB08V0zW0g67EK8/7UDr6sy/bKZQyZaz/zdjNcIHP0VBoqAiAB+HsFxXc
EuGI275nmJlzSW+QKb3bHZluxlBvGz7IDuY6tdiQPrkoW4LLHibf8N5wM8Kq6sQj9iohi3NyZu0V
q+nAxrnmyzL2rZOUNP/37Zg8XKKkbkTRdDO7n91BlWE/Hn3fumlgAuCxKrilfdGsgTwH6GdEMXkQ
xuue12jxMlic9uk6E15OIOeUcdxVJRc727P0JQr7O2NmcQNZ6/tqtRNoXlTqzLT4LWnmR7iwOnsa
jPQTmgVwmn9drIAuAyiK+RQUwUFNukKI/rpY27gKkzkIeepM9ZovM0yk+iE5z7N713EP7Wmg4uEU
EbgbGWugAVgC46Az4VfwzXCspG9nFvKO46Kcb3ELNT9i2pMKvkNEvToRhumkL6MIeIm1qKskOjUa
6gKjY7m5Uc5rT12WBfPi5yFz39n1QV5d8gyl8iKK1vGwOo6VQlJuw8XUp5ENFwsw0vpj2Lmpx9Yl
I7WCLLDjHOGX4B7GZnxgFjB1vW1lqwwucR0/mtpOXW596+w13Crpxvnc14/9YG+ogljEWPAWOi7Q
OvFSEbTnURXBtBQ9g1hHxfpLZPNTxWKVg0Bx8LXLM6C6Vl9fWDvdQb6lyZa1O7qhbnKfeIXH41fI
xeCWNfec0SeLoCqB6YCFrhqY7SrtqfOoeX8fOferakSGyTLJGgdNmHUcs8Ct79rQvMjlotthM64I
u1dV5JuWvZup8r84PowMWicF/TI4rIlzG1voqyd2lWTKCG83VXC9N+A+nXoxzCVrPJ7VUos7IU7g
1teXgN/M0Jddb4mJIxgSBAk8HkyoCkfgSyAKOLllVVHWhzEYNwF0Axw6yVvXphsVWy9Ta8N5ol9u
OF/cm1qJP34AeNrj+kU3UrlyG5l2/eomah91sJqdwWbc+ytt8oT69AIBnqkYE6ZuooXWG69zgqMj
dbIVnbiFFXa8mcag2gSjIrcY6FqZEzX6yWHrO2vi+LcJbWinKQNIzJ21BY2bHz+SgfibecFVpoRm
HgZHR9MSihmc8EPQo3SbtYpQXOZryJVsShVcm998/qQkhUCV26odnxcYkpLmuU5G+a0K9IS5mvS/
kLaaMxDNpvvYkBwWKeFx9IH0sOEHOAunfdC95aRUJe4xInun8aMHZptnf1Tz2TGh+9gGcQpszSFK
ZnM7WMP4UBleuGHnP/FOlRUd1rLDoHbTWVQ/WlHyBXbI0C/p175QHWO3K/b7JBmCuz4Y1hsDZ86B
zvLcjQKWMoDLgo/JC4TPeJeYNYZHcrBkDRzosjX2WDkuyr2HeROqOKyhR7CCXubIld9I597Jxalv
MafC8MIyyR5Dcgzyhv79xytdxyr4/RcgyxEx+fvVZkDtSO1Z+99/uNa582jLEDsCTF6uz3hXqWrf
ROJulNWty1txQ92xO3a+bdJOsOQpIedm5klhqwFc9WTdyyAZbgYdhpkkcsr8WaAo0a7Bwp6pyioz
9RkE0OPj7z8CiE0zL+vqbDQyyoZuHE7//qGvmD0jmQYkHTfHaLKhLp++Em1jnoevklWCuXvLdOTI
feaVSeObQ+Q6R86YfVfbOEGXqnHnNjCwB/r0S+XcWdXwFrW0L+eK34lp6W+itgsPAfet1GXO0ekc
9yU0JQgh5rXqYB/hDoBolD4egE3v2fwINYQAktkAIl1fCTaSXPnLfDt6kIKtjb6Lvco51iY4SXz8
3dD5B10Nw67iNixL+EJLHqxd3o/S3TpJ/a5b170mODKLu+BJVuxeLfacCd9fvqrVRoOVLEHWkBAJ
mm2P0Dzth2FvHD7sndgsW7ttc2HpusW0arroeo5z4AfszTzmVpOoZ3uY3pxev1bupG+Yh2zFgbxh
abl2s+/AIMqIat07qsVezf1w4VXYbUALBoRNX7iV23pILpDavwjP74oqkcOtofZw2y8QzHKJS7Z1
IpJ9NdS0VDQuIr929nBNFNm6tN8lNuHjXBN3506ksOXeXpwWrOcReoemgnR0UEPvMMRA049akkYT
ZV8bkyzfSrhqi4fAwB1h9aRVDNeXvOVI3dc4uiRL9WZG3L0Wcv9OO9NdzPx726jl8OPHGEXuxoHM
8RdvSDBNa0d5nPsG47Wx1zmNkm7jJ4vIzewhsZh8M8B+jSUbPyYvduzJ02oNyPRCgAIsAL2LcBLA
6yxIqZbeNxc3WuS+9weV+mtrLlZN2yNNmicD5e+LtMbxErVI3Svf5qllrBrsWdbtVmIHh4VDSq+r
2wah3/MPU2/mzcKwXSejqA+V5WuZWtd//nj941+xECOExXgxy5HeNlNV5T9OjWjeHHv/qfc68+LU
GjJU8VRq3NIJCPtjoPw2VxWfyxbJS07A1956HfJNPB3JhnFHZL0zW6XyVmSr2IzKtiY6Jc0yHfuF
9xsaQnT4R+65NhRaxy4kDuy5MO7qnpDp9Jt1bL90RER31rxGd0kTB9ed7rcf52lTtRvruL2FdbPM
IoBMYNoT9Xer4S3cr9nGcQdRdJPyHpkEu6URY+GRRt8APgT+Q1dCInNKuygWR7MMCPqr2cO7QB5d
WyDAArgJGDYTD6QDz8KpTJ3RgZGSwjwgsxiVaRt63T2d8wXt24sViBiYjxaxHf7pfYVHmz2svTxi
SzOXGoSeTRsnfVrX8Z2aCUtrexI71gmk8Ks3bqZkPffKVndDTA86HMcj7LGKq4/Bc2v4PgAT2TVQ
mlTx3p/jvhzioC2l7LATx15zjtYoSJWlRMmG5T5BuXDC0ygvVLwNygmfuL+K3IUL9W3vKpWvra3v
rYBVuZjpb3Yw9eWPP297F+TC8Jp96Ol1BH3y2HVud19x55tcKnNMhqq/h2dQCbWaIEd5I8sxlnc2
UtIcejtv8Qqc9ejf1PU633QQa6pClMjYVdTS6u8rZLm9SbIHL5hMwXw/A/Ay2EPQ6dybvksjR8Wn
qOHy2HNsXShAGsq6kk7Rc1UPQ6rciWNiY24FuhmHVdkOJAdh4Of1Fx8b6R4pynR2NZyGBsOPdqKc
NIB5LFOVm87cy9zqHlYpNfO/+XNNd5Mb45gVUkQFvlVp4htvGpNMRii1ZpHAfKmtTjbMI7KmP02s
5o/LYE7ayDvtWHhYJr0iWHjlTGyZy45/qR0aHDWq63SoICwbaPc+rL0vHlb9AdfOrE0ZziTIYMRx
6Pyl2quJpnUZGWVvyLKcvBqqywDBQXVtNa8JPocCjJW08dW+scFds9piHq1y6ExmXLAViXVaQquA
DsWcRWNrjmEfQXZymJdiVctNGCNh9uFCIOw63PqjX47RILY6gCPZ1JESxrN7L4GcaDIm83mkl2p0
SOkmcEl0hIU0zQUO3IvnjZQgUdlprDS9g63ylAVdoJHv9YU33s/USKytd6u2vdI0e2KzI4C2EK9G
cpcv3M6TtcMuwI2V2svyzeZ2ffHajQWIlg/hQppEewDj3MyVV2VTNt11EAOelacOA1cljE/jfQjR
zqWxNwkbI4B7xA1KEeyGvTvn/aGrbLj0BnmPcj4XrhFZNZP7UFjJ1lqdEuTLIQ+T8VsgkigL2uZt
XOjZD2V1npGY9fMoSteHoSBEGCvVwx9jsNft3Py2Jgq0UGYfhbc+MBrIbSdjk88GMWyY5y1w0Mdx
4ZlusSyjBas9ZjPG0PX04AAnXQTJc4S9BVJsys0YpMe2xJFPdcOAB0msKuMMaQzvo3Tqv/VeMuEc
SI398BmVNaLkZKWm0m25NstbsnB4Vk521trOl6CNpqwGBenALHUa7fjOnWwrdz2itrDgOVGenEjv
PEYDFA0mGZBNp+ubGtiYonLD9xFBpGCuWXBcZGuL8yw8d0ixw3+tFoj4+jIYSygU7L3Ygq0jmZtc
+Ou+CweMSPCsHpdmutX8+xT25ypp2puFv1p2HW+Q1833rbC/2Y8j1v02mYAFZavIAID1ShtQm0l1
6/FEjJvPpIvzMQJcyxch/AFneYwX2Lf49foax8sWMwxSOJ0Gkh0U3f3siGJBIx4dG5RQfMgaFfDS
sG4uQFm7OAsKNM6GdAHOFaFcBAiX0D1mDs+E6qHx1wj7XPP4pB31ECSmK8POOwdq7PYNGoajwXL2
oNSH2mgpGuGg0yiWA6XDfIwQ6u2wS11/atJpWd7qim9cGsw7f/BJZsPuvouS/qC9DqqNSCZruI3u
0OV7rFr/dpnVWprRg1CnTN7qZUrHBZL+tm7pRjxEbuNlbHC/UQnkSNexMCc1wild0GfRGkAHJ96r
Zc24MdHWXqckdUMa5hQlJkwVHijH2ZKGZsrToIm23KDGrfscrBGNVH/ftmbctKp+FBZJ7hOQm8Pa
1heL0ylbwiEp4vZ1upKCNMUwNmRo280LT+2Ej7trTVRbHdRe7Qg3v8ZDAsUaNIWtcooZhwU5lnCC
cJR6GC+nDjbvkJJLbar1EHYdSQMFHqlB/GejLTdRYr0IKpqrq0eaBF17aLRH0XKZ1gzd03d4msCe
3Q7kYZgxYuHxUVrNit3AOxDqkzuhwjskVbZryRdoy93NqOBc2TytMrqrNYCl3gyvmyDqodMfIxuJ
IZcAYyxx0g0asa1uukxMKKbWYN2sXYxm4OAcmem+y2TC1oiCCmtySZ1xlJkgvUqjWQLGFI38BD7L
VCAN8mQywDZ2VEiWAaNkw/y9Ax8aAaHb8YjqfFWtn+v4HNStn1IjfrOd4EIXKPGIFSl26FE/j2WL
vhC+eRY4SO5sJ5+9DmaXHjDTQ4LLyoibOVIepV4RIgSv87hud+bajyAh63M+NGklGT4pvKJbRHdy
amJvV84PV5zbDnoREtCyxdkC3NyB0eCm0IEUe28IntEUkBCT/qZh4blprGYsB2rtGuiFZV2Q7Kgm
kGTx1xGSM+1WBYRfhAwLNT7BwJJm7SR1Ga/BXUyQJlPkcdnsiiCPXYL6NgBtTnUOYqMDqdKJjiBi
6yVF065J3dkBws7GNWh1i8a3U9WF29Zg+yOWCuabrImqQljTkk3xvHVM1WwYiDMU5XPex0sPM9Ae
92CpvvZ2yoxRrwMReG4ttwyN02Uek0mpkKHP89ru4OS+i5Pp2Vg5p8HbUrVdFoyZBB8njJud7H2Z
kfAe3GCUMFMNOWjjgIrcLrkK47JjE6hjwVPj8ioLwCXOeKw3tY38dWRrNnWVuZrVkTKs/Y2LxsIl
gm0CraEZE3OH522IkOCKOshXglg2VQUb6xP1uzljHOpP8YQWO2AgGcSWZUHrec0GWCBkVGPvDq1h
xzVqFmi3Yx/zbY2FPfLcUWFhiz7OwoWwrUuCnYMuYBgydCAxbqjijuxrQ1MVsOZxcqKy12ufxY2n
Njbr4FHC5JivQ+rYkzr1euM6ji4njBuLuYWqq6/1Aa2hEH5Zm94gkFauK0tQSNCsstV+iFlVRLDE
gKRMs1cC1w6ojtSLUaJV0MoHvhhapvaKLcUNj7BJm3LbG4cCnB14LI/uUgRIaycHT0Ws4tJpeoCc
fQnUTQXphea6KkPRzkXsm28goB18t/kmIM1VSmHhGwQSS6XzT8yXeWswc4jD+2Fx/BKQ+hEPXNav
hGUukC0suAY0NM19V+eTF5usbwed1U/Q7X21rWjMq2p4aJfofhg7MCBHuDcaoQoUSXmw4A4Ha+Rs
KXCvFhQTGoucfOwPZUzmbTxM0RYeq9gxAyGLOrBfwSkhedc7tNDhNa2z0eamPr8fDCmRnGKcGSbW
iQ+oHVbkQalowDRRMWzXpmHNgio28MNach/RAcGfotaaoUzrxuAfQXYYVArRp63ojnHtPlqMRGmj
4CzPp0icWtvLllG4uWONEhtQZO0NQ4wD0x/P0DIe9Mx4FlIAxoSJoDTmYU9tKwBvIDyWYZ3aJbfx
Hss8ekk97BnFcxWsTjE5mue6RanbGVjqBGEW4f1bXSGX5xMkMtza7CWB9cuKtPqoW+DR7AEpZOAZ
DHNw9FVagBjNa9Ha9IxMH+1AH6F9iiAgOcgqaxH4phU74RBslYcGjlKzQl9X4whDiFIWyFy1PHfx
dGsrdFcoerroxAR3eplvWMz3VWBDfNtyuwL55kKsDYzHo1Rx/xSS8YAhQYCQxvUmrpROA7+a0xCT
qdIJV/+MNn6BcvYB/ssr+mnYS7CUus7aYJjW512ELgnqPb23PInioq8Vwg8N96IJZTZw6mcavLSD
A/2mAzTHZiTmCID9lGzp6vfbaRx6pDBAZpIIpZhL5qKWcZxzu0/Khs5AYdQNNIC75w735zR7444H
bEcsAbE9i7mnma+ZWdp632uVU6d7HuZ+2TuDxVMVtnjo7ZamlrNHGbl88Xo/yCPleFmA8pKMCMDa
UOsW5WW15YFkpa8byJ5C9cmiztkVfCeTxaR9uMJ3zmlu5/CWr3OQjnp4p+E8pkPIzldHvDGYXq2g
P6M4yG1VIO09w/B9yJmRL9p2xqKPvTMSDbiMyzIZThAZ/qo79RJxtlyRihAHhnFXUbPo+7zgf3lN
u43DZReP025cEKlD+TB2wXdkYxeO2hMbO2Ayb0RvGSYDzwoLHKolRUzNFx0QyJ/T6Ni13YBMAScJ
tbkHjHicNIJpVjgtXTbbq4NNOXqGKXGU9g7q46B+G9v6snTuEVJDIRFnRYLCLA3aykmNSaaB/Cx6
k+F3Nfmv2jgYW9Jags0r0a8Vl+V7NON5apv5yWmXMEPK8DBolC3BAkp448DejgDGE7Z5jbwsDVuc
Jk8gpuUDAZY4D2iBYd0hjpu2K+hERDZZDF7pIb5kvbB80tiEhi7Ml2V0MhMpkqNpAorg4yBn9Pft
64NR3fi3Rgq1J0Tq1DTEpF7dPAzRcGO1dzVRyGynvk+HpA7KOjbBjnT2fcPFlyay0Eqe1bnnRGd9
XMGxrUZZMVr91Spa+zklw3feDV+iqkX7F2oM2Px8xBVzTwTvT7CZ2DJnDEtgqTxsJAYzFMeDSYvV
uJkJ5H7SjKLEc94h6+tcGy5rakd5NOmSY6Cm+9nG+ItjPuxHI7rfFKHD0GJI4GpVzf4rcp257Nkr
xkmFN8X+TfRdB9dOSzj4gJqif75UvAAkwc5oj7zUggtBGtfnEVnsrp4wgxPYXdI5IYj2wHWlTTKT
c9XKt2Elu3DWJ8ueS+BJvgzon+P7qB5goQmodA72e20T4C2DIZtBOzgT5soCssnmTnUkgGHiYsvx
1NAx2HR477C4Jc62PQoJ7dSq+zYRK1+mWN/Y2oUFlt+8TTbaCTZ/IShPkZzPXxXq0zTWIboYmNMX
RENlZUKvPE+qNqshOHfq0QvPaIiiXHorxvLucmg1sZ6Ix8vI08jBiFXBxHJ68idzSCIAcCzJqpJx
tIA7b7gsbqVKyxloVgcjdP0xgj1q84i9nG7B0i0hbAmmyOugq8cQLgoXW6C+opR/6fQ0bVb3i4hr
+8ZmMDigpscmqXFNGgaPjGmZoS4BFAiixPiFdShfiVlu0M2uNit78Xv0U8ee82xh0CnEFCISHWoi
MlU5BsZYZK7ujsBf5m3QFjG0zqtherVrN/PQAkkbmoS56Nk9cfHgaFWbFNc7vo+i5jcdA0vQNevX
uiGHkK/QhJ8Osdy7aCum9hAdZ7f+Oi8e2sH9/dAEdu46vJRVZ936ayVTPSIN9xdy0e5oDr0UF+li
AJDoGCJEEL3FU5otpp32bJ43Ppz4sl57aBFIeHRYChw/sU6oBPm4B3qkzrsACwsk7DbDpd8nIcwc
W2c6m6tQ8PgYSQk6E1+hOhTGCJ40QWchRrJkhnzoaZQiYtVlh5ZKPAJ1gZFx3iH8+kS9XOeMxP/q
UQUIuR9AfJvqcvWtpy6aScpdyDTFk5sDt/M+sERu28V6dEV0bkZDDxi6T6kQKBFE49301skbx303
2iU1cdqp2c51HxWKxKVoRaow84MODkqPNqIPZCRfm4hdM2byTtGWmVzs82aY0t5CZAmQqdrOXWuC
r9JfsRdxf8700OfWGCgkADUydbTPoIJXLk4PpM0dkQm8AuAAlOLmXhaJ5jPy2OcwQu6Pbwz9SiJw
IS6SQ4cFiJ6vvkbfMjw5lT+kYcfRK/PQxVrFNu7UlE/LBGUIZyrdIX7i9vC96fovHAj4XGm90Wgd
ZXPs6s1UqVvRAKNaDW1egeGctQbZyTzxgzH1Q0j0BTlpRmZrSDs7IOWAeV1pVCGu9ZPHQ1a6rkEW
52HSN01wj62FQDoSt2CaA/7gepHJ3Vpg5umPspBJI9JggFkTVQATjdybbqgS6I7V8OVwF4kBGnoy
AkF3Xmt+9HR9lqIDcnaBQUoEz6l5Vl2OYW/K0VpNyaxkJlN/gk0zjUxTNnaXL8kTYxEM2BJnK9GS
QFtirNGYlUgy63AC75Ucese9BwCC7uFl3WZ+Qx8SFGM5rHiBGVj6AgDfJHcG5oKBA34CnFJSCiAO
nl94RNvQg8ZpNrmNMH9y0NizGNq4XKPTOMVyvoWN84bO5LJGChepa8tacaBk0K5OnGp9sspWA2mC
np+jWZShHLloK/oWusM7QkOUIUg2mUFLK01a52uDvnIG1RFe1PXBiTBXnp0UNmloJdkPSwRTKAut
gHDxeRk343OzmmPQdOQGQsdtvSRHNEIFtqqV5BLbFYS9Kkg77qtXVzXORgXy/SrXgg3NJkU307sR
IVE3mK8mUQOw9HAtXUJ7x2Jkr5iIpgCzxZuQV4ib7d6x1m0TVO/Uwy5sV2jBQU82m2pEpwql2Az/
4i0YzTMqVzz8XWuazFvViKoDsxRyO7nk1fSYl0USbTQB/T5EtXXZ0P/L1HktuY0sXfeJEAFbAG4J
gKBvo7a6QahlYAq24PH0/2JPfHH+G57WHM2o1SSqMneuvbOffxZ6HY0z0z7P6YYT0VPnnsCCSPBx
OC3jcgKEN0+FnSdxgVGxWUXssvfiYqzsz8nMX6M28qDp5VsiEiNA8ZtTUnSn/tjVfCfr8BsCbkKX
8B1k3/E148lwDKo811zNq2mVlyxspPOzZDL9llXdY9dX424mKCAuEC6jrliI/rQm6BVdxHLJGRG6
HDTSNW9pY9xr40/H0urj9JgMsohXNK7dMqgXKn6bi1qQbdELFQgbnqq1XYsB08J/rNZuqe4/kB3W
x9Z2ceklo7TyQa6yfw2Tpd70kQwsjU1yg/2jtruz6xbcjfzvsnVUMX0WKqXeta6kE7MJ8xwYH2lT
NZycVQnS1sofTlY8SVm5lExMR5myRLPXGpHBWpz9dt6Q5L3KYyjWFLAWBaP0ESxH+bKnD8LFPSSE
R/TVOxVUfR7n6VTZ+hIKhqg8vMV+m7Vj022/yIyad6lO0U7sLj6ulJ0aH7JnDizNGx19N/nXkubR
EOnvDNP7mmlLlAjwg5x7LxzZHbRnip3s/IyYbjaX84kk2G+x/9Jyh72Bgo8U0mhPnfgoUkPADUJ5
DOPmPCxpGWNAj1c9T/a+chDNxI+sQhC673KL7hyfP9T9QR+5yVdwkN7TXoYkKSPPb6Zo9eYsoEOt
w7ZUf9uyQ0rrSJhPmSr6KNL89g9j8JrIkNoWj96kRW0DBMHG4tBj3ntUL63M2qvZ+kdZKhWyxrjc
8WniMPk1lfWjt9hzUE8zzZail5eCpw0JM/IdnhR2vUFr1IuInay7woVpl9n76PouvZhSoX0kaRnI
bnwoZzgOX/yp+to9uar/lfo/soZQDLBS71QqoV8dvXrbFJ/L3PFm+Ixsutl++pQpFI5eH/WPwqze
NMc8lG3bxP7AxLd9tKm7grnB3Em1/EeSltqJ954IPXOg8iAt7GS225lAkeIy0qdn41fqpBRyCQBc
nvEVDt8/1RoUvip2qWBjET/LM/fPpawFqUmSszrvMcyv9j+VedkxK7c0YuoRdH4bgMFPt9pxDgub
C6N0nB+VTlKbK6pt7y6acfBVcm7HWR3temGUCQFgOQ/1sGq/8AmwfCClnpKVkz4tfpx7HPcMiPWT
VPl0ylSaRNaCrW5wzyxtPFWjsWsmEzDC7t9FjXa8NUOgbcMNCG7fVo21r8fcCr2009GkaxFMNYow
ObPbXrenDEVLr58MEJ2dIWqxs8Q8oDhpe6XRdsjSyiI7868Dq1d2lpZuYV5Vu54UC/KvtfxYe58d
I8bzsLpHtskVQWtmS9gUTSQ27V9Z5I/GCr3OB3uvd/2h2JizNXPHs7GVEfIZGxgXI9ttptMdmdcH
28yah873IOKadD+ocyuXnxxXXjCV5lPtd9wDUso97ikrlJ1nXvte3mQ58K0O+9EhLtrJS/paygBL
R+4VCVd7QU3bD2UWrIu8FJVJyryssTy9roV4WYkbW42034nRuVooeSGYE7QUGnEw3VVZTfYb4v5u
cb3hmDnrq97sV8VoThJgUGiev0u8iF2iza4stK/aKNiunAkmsbR0WXff1rV6PXrUaZE5RETptjzo
y1OmDY/Mjc3Y7IpfLF968JGdkGhYsa2bzJ7H5rmxx2s/yjy09A74pEQ5FfrXshSPa6Pp4UzHB1hM
O6hb7S4rVkxb+njdbOrQ1Fc3XdPPejGe3MxmfMWGzYvmJDdIqWcrS+NGCsousX2MvNFNpus7/8O9
97IqGjtt3Nma5V5rMeUh0AZeoHurOvTybRi2W1d2YdOgSZmzetW2Uz9mbxwT/c5TLI1hhHgiP1JS
Jo12tJB0wYHoBbO62rZ/KhfGtn2huMbW62C0n2SeXfKyaiMGfi/bVNQnu1PncS38o5Dun85m8ZVh
UOhWaOW7qXL1AEAEK3o6vgtzpVPtuH+L3MuCRi0geQl8TWpNhIQji+dSm3eZ8GPQSvBizX52nEvp
4mFftwTxtx0PTV8ddNlyJoFtHeh/gwTWbJctVh/NArRHX1mHxZQER3pODqdeHjzl/6I4I59NtD5T
kgrYiKKLdWvcA8amt/uK8GSZaXvN1kWo6nXbjTZx+CLXDrmCL1T+59zd2bO7cgr5XUc23dMIlFfD
wXAZsRTOrUbuKVd7VMKIxQIGmW0+dSP3GAjByUJGQm7Uzr2t3tPU50Prp5SprndcN4F8AgeTO2sJ
CsQa2nQO65Qp25pSn1X+kMFaOgcrO3glqGLVab+bzF12jdnGS+GcEXcSOgFutA6qfjfPzYOB7Jnk
tR+MjdPuC8SBc+7lb7z5NeqXnkXmZD/PbF8z6kUPUMntwAF9oP0Ik4STt2iIozGWMosZjiYhw/CA
BHif8XnOQ2pX52q+OiM4gNj+Vrlx5Txeww44k2fgJ0bN9wGTfOKl1jEb6S0Ho4jSvuuo2isqwOyH
Z6dt6LX1b69yHvOW9dhTz9CJgIshlNat04qnadjavT/njB1tVMhS22SMxFPp2r+kr8UjiqzRuXHF
uLTUKKQHFGFjaphOBVufODdPZyVmJZk1V9wcQzZUO61IVLzWPQUiPJSZTDzwrnkh4rwIB5Hu6eBe
jMr7tY3lX0YwbAzU6hGCpAyhuE/0UXbQzJbLfsH6T6fEi7u0zJAtPoAMPeMs++XboAj5qDPJL72B
YygdD4WwIs9Altuqlh2FKIVOF6uSRDXfSgBd5TJEf0fL3Lt1z95XYTCtINg+GL0CkzoqIrMfxAhf
V1w1fh0V98fV7jreNiQ1dgxF4OfcoVMSDC7fs533ryKdVeRmnN5EuDMtSZ4KkhyO5r04tb0vZS2X
7N6u+hDUkTtuh0ZXZ7mV//LOcvf9POy34dxnyS1rQaZBXP7UYxMzz/ykMANRmudwsnH8pSxWQKh5
WoriK71rBVxH5W6FaAoT1TF58W9mTt8K9sPcR25V5C95gfLfvktkRj2x672jkMfTdIxGy18Dkixh
FMymOtjTe6LyJILXbnaymbmD/PpQWs15ySlLKwZIg6tPmF+7YVeN5kWK+bnR3TFqB8WGjrH7XH3G
Ue2qLTvLHy4a3oleQ/fULAqfSbx1DMkZkX3I7J85LEQEzFzpU/a19uzElC7mCstNfvMgOnGSk13k
l0rbtZAuO22V/7rWZeNRI+LKnh4aTwvBbs9aqVf7xRmfuTI46OT97bKNULTW79XNoFo8HugJAn2x
F2iPozbdZ8/j9lqxGnSXdXO2c7LsY7XtNmjVQFVmREzpnwYz+ztm2nnDwwKJ4v6r3Z2j+CCMwwhg
bDewCibt/MLlEDL29Xf2XUTW6992/aTeKvsvMNOrmvWLmNE4ltoBNPbSX4z0Zj+Doy3Gn+vgU6ou
RBgT8ZEDv/t9OM2SiUaR7DLfkmw4FDC18owEFaWJx0OjnF9+RqmJHelQrDgJPS2/VndBfKgLYz8P
o+JdWv7JCdu/nUjy1lNx2Lsb37CzKJ9GycOj132xwuOzV6kW19ZCedH6UbGArDVCfEmGR/tJbO9b
ByewoHJpFQSsWgoWJNfGr3EZHhJQREO56ui0UFfIQKQcGNlbQta/AfkUajyffcL4ZVyXt3FijIa1
pI8IMa0/avYD7ErHlftugd1zF2TXVbdPaPH5LS+0Z3PJQ4cHms3aY/L+PQ/vtfWHMSw/2bvr7oyC
BQ36qP4y/X/jp0aeFvxNICig+f9YPOroTYKtoTKCYHlrLf/BL4xbxrrjfe0j39Wtc2wIuWMoyAfQ
YudNvAkaWka8LaskqSdShlzUrSbFTMM4gMjsapuyoymLt1ryicj8dgpzzx7ZH7VWcc/3Q3GYBeUq
PvxSk8HC6ddM+kutmj8TF3iYpt6TMmnTR39+ux+1u/XqWfI+jHC4FZntWO7wbtptFhne8KizENVr
ns0BfW2s6k+tGUGGp/HPpmi6NrNs4o6j5tp0zXnbXDK+NJtlDtbIxUoMbtKQxjqNt8JL/4lUfaEW
Ps+jjjH5zhYra0t2WmVph+6qW8VdGk6IVnHEwsC3iNwFLEkOOtdIY385xsvcCG5ut39iojUG1Tg/
516MFTS9kGS5T+jJQbFp7yQb65K5fnXd5dHsnSz2hiRQKj/PI8R1LTMeFb0MS3eLpPZe1fUPrzFc
VOeNvmfl6U+6c7GtMDJWZLv8DTo2BUddd6nT9A5blhn903BQqTz7iqK4JaLJbLsZrIyesvc7f+eb
dQBK8KivoDWMn086P/utEiddLOner3NUdgPN1+q6115ZX1BgHK2Zz92vauavFVMjwSwi8TnX8qIK
GQUhnbKye7f0jRZUeXchLwZ0Lh+Pmj/fR0SMYJTxtEjJtnQSVWOdPsQo8jFOKf+DMRXPWb2gWyT0
EI1wH2vYe9smRJdoNboKv3tFgEcz3XisJ/HVDR39xKLA8jrjBacAVUbBclhZPGPJes75FFG/K1TE
7SUxrWhqnZQLFvUEl9J1Zoa8mxLqi61Bauhk+tFtmdjPy3bL2+KNXcvMR0tSX/t4Y+p2Vp55IlyJ
2BJ8CtQqXK7C687VUISrtlW7YjGKu4EqD/pxa0PTLdW5qcFjR216aMH690DjHH/aqe+onhx9fTF5
X3R3AeZdOiNo0jq93XnoxoV8VZ3/sHkaRQz34EQHtWYA/VzbvW2NO0MyDjJpKP16/DKsTcSzJ+tg
WcHiJ6pQrvZSh7teUz3AF/mzS8c8KLQa2Vs2TqC54ACFMR49dKYTVuWrnYYI1szuO78K5yL7EhZ4
S3tvrJQ5PA4GTZfHeHKXbGYdVj1Tq6G9uNbyabrLfBjxuU3psB5rp/vokuomSj+NtrGmbmb33uiu
xrW1p3HvaQVGwsKIirWUAajIgklF/WzvZD+MbzBmKeErTt/um2IMMm8MS3+NzK1aT1v9Zlv1vJ8K
ftBYDR6FElMs3akPrfpPj7sH+1L16njbj37uAAA9/uBNV0FLEwfQ6B6ndT7QQb8Mtvlj21QabJJC
pxmG92H14yVXD3mHn4MrIUpm4y1zpvep6xjb6dpuSbX22AnmS9OUhm7mvrlm9S+zt080clZ7yuFW
EsXoJUXASVHtsRAlgccHkp2UvAkd5DsW7SChaAv0mUK2U6dEje8sCJiuUBF+sA3oHp47BYbdHJpq
syJCvGbIKGL0sz5/ZjUA74G7Rl6pU6fiEfUoIXYr0T2Ck37XUh1Qki3vVFIYxrjI2pTbdNKBtwuM
c3G9rGCSxj8GbxxTOYH2vf2+GGqnCasAkpqfjRyxE7movlSWf5j9m6aYcYkR953+lZX1k5B2is6M
yjh1cqdWtQYaI8MoaRptp0rtXeBu2ttu8+VnlNeWV1wzrzt2jWVffMQUlhMx+t/sbLdwGSMh+VXg
dj5Fvn2dEzD7QY1AgpUICD+l0hB8gFjrabiFsZt6WtXR4QGbGiKma5YqoGRhDRxAiShXt/ZQAxKk
2sz0CcYkAIP5bQ3erRj5SAv7rjKekRazHYglIBroaeh2FMpNn4q4vN/auAplABSKBuHNVO8zCIQl
0dy33r/Dx49Mb/JdgnYXeL6/9zXT3E1GhfY6/l7wsO5rrf2yqolL/p9wbRnovZEFKskIgCS0MCrc
bETXp3S6l8+VRq+kLUwyxiI/ea3PHKxc0X3t39hYtGvVL9eV/v0Ar//K4IbBkhsNgwROLB+zub9l
g0MVyCr6arlhTimf5JY/rXVhn6y2+DFpt8Vfnt1xbeiA8nMm1ypc6ySmZ3CPbZN/zMAtx0WqqFLy
ukpyQDqV6Xt4C/esN0USr3av7Zo70qNZ75Kd4zHlZtzWQ4TB8LIyUy57Wt7WuZWAjZEjs9dJSJ9z
FU3GeXNwhcUl+eyw9GngpXOKc255yEE7OYzarwlCc0h5HMUWqgSw0hHFIU+NKbSxKe7siggGL6+e
q8xhFlxgZcvcn0VpHWxZrQhB4F6rt11ZpDEF47J8uW2cCG86p2V6mhHT75/9ZztP8yeUIJ4/71gv
l1yMcekWap/4CDZj8bZseR95864wbS9IR+9iLcBVpdccpwnMhqFllGXTePGqPtaKqohdnGyApm7g
9TlfGGX6I4UnX8Ua6kkWekj9iO9ZdVqb13wbNUZ9IvTqrLusQIDGmFmhRqgyhu2HNjHq2Hb4uw76
Gb6njoQoBnQ+GeV9QgW6IccubXXM7PrA76GJLCbWarsWOs2dLu6Wzt6XBpd94XnXjmr9jsXYp/Y+
Fmin8UkSzF4zTL1PSwmU4QzYTRpGCasP8hUvDnCFSe1qWLtxTH7W8D+BrYlPTC8+0Pji/3Odynob
GK9ZhRt28+rE5Qg+kBPor435Y6XbqDsqZy9gNT8sIyu6rKoIJm/Q976b/qhKKY7EhAaqYQt97iE3
GLq2N2y7AznKjxVe0ajoInMZmjBW2AyiuSZo07PGbsfSnkLq+yotTtqQP5abn3M7Fvd5JW+YJ/hB
Ywczbk37S5+dP6WFablAItUSuzzzPcFWOmZ9ECj4NPkYUjyEgEU/9GY7nSFP4tqvf3e41Y+LsqLU
Nr4VzN84J54HKrx9z9Ua6BTYjjb+at1wm+6zdeX2YM2LEU2+Bju8UCAbaCS7tXphjoZP/z7L7Fb1
paoGGNSHLbE6qhOrKqMhL9rAWL88k6Yrxxu166ASmCasn06raqAu1SHgyVMytoAmjn5wuLSbAWdH
gwge9Y6vgmJjzlg0lGdOmSfnikoTSz4IcKaFjTHQgfkosMCEVlzPrInFGr/z+xZ00LD1vdZs+63n
ZmiHDrsS6xkYmwkZNC5/mEVJZcKbmnrziz/NTgvqEhaeJOly0P0eh8460y3yp+0MK7/ibSlbmEZT
mn+0tGuCPjnVHDp81rZYtx4b1D70pTEPYSjmfTtmr6MS/zLZPQJg6EsBJK9N6rZlpAdwKmgzgKm/
nFnqAi+pMCLZUdYz1hCZ1JnrDFe9Nz/biQ+Pzm/bivFiJONl1Uz1UGrEGhmCUkwO6sNoPCtSfn5F
UnbhpsaVOx2ycXkxqPUCcH62RXvds8m4IU5sF/JC2i+48/4Wlp2x7NwGp7PNeDUR1xFTcR/Os/dQ
SOtMyLh3wPHwqYGOgRN5ZnGTyCCBtxpdpMtM3lKDke0is0dDI0X5oNVYW9TdNbqRubxj7Zi5l73K
HmrBVSNTP3amhvfVl/XTPOEVGSb9a6LRRDzKTtAmbWCPCQCv3T3NiedRPcmnxh6uybJ25zYZ+pYL
Zn0h+kRjuo8+wqj2xBXbHbREw1MCJ7Qaw7kss+bk1xoTpNTcahx6g09i1lI5pIwUfyvp5kfH35Z7
RykPlgNeUA/TM12PAguY6wDXfP6zkyym2WZ7eRCY029ysH6S6KfX5YXPcnn0pPoNF5geV2e5OImv
PTLD+GrFgqXm/qvJmYLVMf1zI1udPdd+up9QthMGK4cBQ3u3zECTTguapZBxMoDbCAUEQlEWazRt
Wn0amqY3ITnT8gAS7++ZYqyBIbvmZt1fvr+aDD09qSm5/u+fK6K/Y4z45aG40mX1PzqBxWeD4A9G
wBcDCOfZXiCJpL7E/WTD8g8mCUsTA8Is85NjOags7nyqByh0LKpEQoSVYY6PAIUe1ld+H84jJi6y
+NX7jhlR8huRhki6w27j4VLMk4M+UHMv3nIkISHkea6+oP456wDgpFaLl7Xa4OWte//du86LWfs/
VZ7f6x9ze7NKBgY6Mbg3u263t5rTbc6r4TmfXfFqevE3ysd4M3+yiOX4/lcalgJf5tUf0GWJhCHT
IDZbpz65DhSioWrr9f/7JdfeTevcNzWa01OljlZq1M/O/QWgozkC+3zpgBLWOtq3RPeas7XO8ZQu
YGqGfx41kd7GanBvk2URirEk+xoK85zUvn2Upv5Syc0Su6zyTnNWw+Jvbnn1BzvIO8M5G1vinHni
+cEunLt56brn/70sk/TOU+EBdbn5FuGZQKP07OGIKc9+ruUoboYrDn5XmUFdqfmQi7p8bXG3y2Sx
npdZL18JVLnZcrYefK/MbsKc3rqVN17oo3FQg7Y8OySxPNXJu1y35blfnTKwq6Xfr2bhXjWzwdKL
maOfvOfWqZKWSj/5Y/D0enZZnWziZY6SDeA7t/PK/SbcIRKOlxycO8rkwo1EA9XJoShl99kWXISe
qt4xmJ2ayXdiidEjrLLc+Mwxi++auuKUwma6W33Dh6/rmV3l/VNpeb+/MzQA9O4239dcNhhVCSlw
MRIj/a8+yKU0nfrQZUZxGAdbv3y/DHyI/vvq+5cGIwByp9qDgRh20GbfB4WCRPar6dVfs/Tq+Uy7
HNCHcLR7B3xPZz2hSHVgGjG/mZ3KYaLH7ijsIcrGdjxXltNd//fiJnyo6+7+962PBhHpMCL/95Le
8dTZ168KbvhYf1vkIWNZfz2TZiBsKwswUq20Algsy3kYLjBL0QhacpP5eP/rtmeRMnLc6Q1GIlbh
5iFoVJldRNUfsKSnB9vqnJPWZ4YXfX855XVQ4acNep/ACGNu5MohyAXhEMfSt/3TWoLf1e1aneZ7
Tosmki9ShNr4vozm7M2bcS60D7MlOSHypzl55WInqXVbhycaNjiW4h4WBFLVXpz1vCZ1Heoa4qy+
mHrQOLV8IO2WjEJmDga3zfckocuHU4Vbea+X7QWwfvxLwPHVrWzx1OjbR3NfO4mkoz97nG/g6SwZ
WjYtNp2bi3/ojb/ciCVjmS8OWi7rPd8NOep4VkvsEtoId9yhnLL54tcyZ/nZwTbOcGFlVJiY+6nO
1+OEhYCyIaONqdrm7mI5EvUDbrcY9kPb1t7BrKjEK2x9gVtX8Hf3n8P3S6qD4Izdsu9tnfLjbhae
THGFqDeP9t0DniZotHmOPc8wtj4o8avs5fD532FR4h7YFskFX5RvTGDQCe4pMB1EQahv7RR8v/P6
1o+7qcgFb6EF4I+VqDszu1L9wVTGm8SZxPDLqh4ZNNpRzSNJRSS6UC4WHnFZXwutyCJvyZazju8m
mO+Ka894FtTEP8P6JmfDxPW6FfUSFqaORViOzwDkLKzqnPQZYu64LCkXuL9V1ybTjMDX3PysQVXM
o5uTnxa34iaUoZ7+e5mb9iFnwXlJbAEIQPc4o4E8FmrT0bNzP+637VO0wjoMTlLHRL/elTL3sepd
kF59nCGGt/ayzUXDSbYci9Yq33ijslNqatkeT0B1KDvjNFuW/hba1eCc07zbdl6TFJelUR24ov0p
2xmBUFgzcyfxokQ6vbastg/FRl052Na7kSu8glypdu2Q48zw84fhMDZispAP2vjmSuTeeapgXsrq
w1osEfZ9S07wULzl1kYExGr+UMac30o+RCl5L19baT8WyLXH1GC648lZvtvUWJG29vUeTC5It608
W5tX0oh62HpJ2IE055de53WHbR4O9mIFDWErx3mjBwJ359Ru8MiM9YSJajVD6brOY9PZaMJzrxBv
OxWPkOC3EsjzhomE72XU/xBhtUXYEABdaBFCRubVRWUtXJLbm7vvOCZZeukjsh6OUoSueHNW50Xl
iwg8D9tWtVby0mmVH6vcpVSqlrNNAFfE48hQqxjWm/TeMC+yX0t3yDSfwUQrqRkXnsLez94GvdGu
FKLTi6WNNNXt07R6ZoRgRG0iMgdTzzrLwzL2RvD9sTdKVvLO3vDL0Qbnh138mUeKXwdhugW6IN0H
r5wJCMk5kWGTqwoa3aa4dvdIB3yo5vm/w0cSvzDe44oQDl8QXZESk7mHxsmaB5aJBMgw+g4CbP0p
QD5Myy8jdW8llpGcqI3S7sRHs0z4LaPBPGY+ZpXUH9mA9McowbLa1DIuKm/Ym70o54fZyWuG8xow
i9gGG+sqe0lwe/iLPBEbUD9uRVZGGoQNpD9GA8cY/rmtBYvF3/K66nV1HUmMOKjKep7uCwJ7VeMX
aqbknM3WMRfltw0ZIW8izESwxoMe0qGMr31MtCKP5hzrPwuT1x0WMjP8fmMTb3q29BkffFdt50Ss
Vox5sqJKc62IAzvBQOTTAmejdsmstb4fDsiger9eFpsKrBAJyETf/u5NLvmUJuD7hBo5C/dUwP9M
I/fDrPCIK9lcvAaDlxyNrNYCHEfsfZtnDBBrjxE7yz9TEi5+NCkCNsWfe3TpTwJ9sgwyH3jRKhZI
QAPec60moKQHr/dpuDj6NN8qcYobTmiUpX5aShTyllS1JSO4wkAS/D7812yTgdPzHHglqEXqj8b5
+2UxV/pvv6oRYXzKZGnkzOmV5sSZPX/AcGAOUxlniO+QjpSxQFV6pnHKGCVGq1i2y3x/WQavPw1I
nU5COgN9tLueirukJ63iJtDuhEZNlDIZeuCi73eLLtSpLaqPkoyyK+6S+lTD+ux61gHzkGYVWl03
cclCUDi4/eKy77fb2tzL6Dl9JOyHtQCpYf/X+/QkwL3WhF/cTY1vhBs418kQ/VO9HZSg+vs+cpas
Pznj0EW1UT4kazIcHWtGGMzUctPnAp6YoygeBs+LNbhXfXdXj5HDGMUklQxHaayHMW0vHTzAMwi4
FrT8rji14NBVXYu47ogEzSg++qkYLv4iZnqx8kfFwRNiaJrfKGi6fak2dqEXgiydab1gdtHiNumd
PQYQ93nyOCA2ee/pnZxmU2ShEGYemyVbRJLpYKspe64T6oced3FTuMHW5erSKzvbW/f0i/++8yWf
fy73ExB893FzTGrMlQaH6IiMoJ17iaeBB3cFJrdatUuo3x8ZAyPHobz/0mIFY7xqeReAmiRnvuhg
1mWourog9gKq2XD6kYqvIbusT2A3B0TBXDfBNNItFi3QN85neWHsSWZ9V783NkLlknnWqahEceG/
SPvbtfZNd0u2ipfDghmoevNwyh1wC5a0/sTgeCvkfJts6bUgwcsX5WWaP+dtdB+cBv1CR6lMMeo9
fD9zrtkaYeEO7jWZ7fqU6earKswTy9j19xmgaj+M9g9MtOrBRqk2hSDmi6p0x7e2PIqyKsOua+4U
L16RCgLZqNKfrKEkw8kvt4Ons0Rp5YFFECyWy/dXfXZZxNfdC7SJNH/A9SUeDcrSRyGh+rr6vJSJ
Aebzf/8YPI5gJmLXyoUVO3JxokKq6jSWk9zNltOEbKiN9VxYNzEwGKNTsA7F5FuPRt/tV5qzKypa
3HdFeynumXlYEJKzq8aD7SpKHrItQnZZSOL1UnnVYAQ5zsLNWsWL3kzeGdMPcfXo2J/r5IbcdVHl
1+LJQ5WOxwGzgBJty7wyTy6rM3Znc1PTo1c01dGjlt8ZUzo9fr90hnVN9eovq22f7Mpl5k1x6RvL
Y5lsyXlae3KoHEgbf23PuRjOTeHUZ1WM/pMj5v33ZTBvXRf+91kdG/uDbLMHU+PjYAxSvnSOy5uR
ml4IC2zH5H/KI1ugnHAhAAqueSWdSI2B187O2RxLknUWnuoN79O5aQ1G5n5P8Ud6HrikWT8XzaZ9
on4ys3BEGot6K4KkwkzVqeLupFLp7ftFWEZ6G1J7PSmpjgxd9bBpFekuxUzuZ24twBpmoT3x5FFL
yOSZbYZYz0dY38bdOgaGeKaLzthCLf1/xJ1Jk9tItJ3/i9fOZyCRmDZecADHIlmzVBuEpCphnmf8
en+ofnZ3q/t1h8MLRygYqpEsksi8ee8533HFVvRR8mCopxRgHApvi/0QWlDLlHQnC4dmSlkllNCJ
0k+dzsgn1tmra5pOUxwWvhdOwvJsFu1VuLyn8cACbgCBsbUoO+qgbo5zNKbncbmxOqi1fjGy5UTJ
qbSLynPLGXM3OoyniaqhMztGpKPTeOXQuXtsN/dWo/unTnICJKhLPzZ4T1fRck/GIsKr7OotBzR3
Mo0ufIxwm68rAnr3fd8DskE8tUMyhDJXs/Gx02rybBBASF+N9DZY6tIHqbk1Q3fyar9Jb65uXT5B
UEk/dl7Ua9Mp6hBtFZGyd23CTMBKGxhrdf5SddUQHEyzdNBV9MU6a9PihEgs2PTuPKwFZ6dV2bW9
V9I5zQuZXbLM7O+xPZW7BQ2DdEjeEQd+T4uneTRmehlRnH5Q+g5fE7xJg0hTgHguOys0JaFPnL1k
Wh31wf0ZT0Z9bsPKxnHB3Ir57nzIfZRmWa2HG31yqptqNHun4c881lYI7GIKDDrvYi3iPLvmvuls
RCwBdtWOs/p86B0NbdqUabj5/BCDDStaHtLnbZFWIEBKNmbOwbCzsDXxmO7wHNNul+6mGEx1SnS7
wD9tIIW1BNpp34CbavvGhWUX9EMFbLHPsNnGo2hufQtRzAhwepSt+2IoyoqW095Gnx3UCYuifm3I
2jpTrlln0/Cjwxhmj1ZV7BPfjW5zrgdPxhCyATWx2OkpksFCn+uTFraVF4Ym83jH2nSajL6gIgVM
gUDzMo3iW2w1YpuZZn4b7HD3uaAKsJOJbg00IO7LINBOhGEnZxFad0jdl37q8ldGmE5M9pSN0BGG
zJ3RPH3Slar0MLijukBKUme0YHAmbBXcKRkx23eZFqNKbavppqzEuCbOV98UVC/1sLalsPZp1F10
PaNj1XIfGAgZunB6oaViGMepOZVZbIGO1DpMFvda1zMFXbpanFpWdEzERe/aR7f0ExZM80tjTfPB
DHEd8xt7BuUHzrX+5reDlszr9UyjAPeLGxB8mS6aTTcb9jpzy9MoHTY11mmayeAajfltmsFqfGKg
OuneSkMLTplvhkcrpVQPGusgg/Sj6vpNYMbopEHINlszTXoGtoV7lX4U37mRBoCDo28te8AMat43
LqochPHFZuDocvzktoH5/loRDrDqcGNvm8ppzxBHX0IMkJd4ubEa6zqqOj9W8ESMYNgZdmpeuQAG
EENLIxMfX3asGouWY2W9N7IAt5AM4eP0vcPO4aU53ym0bj7pVre1e/aYEg7n1OripTLokcF8CpiD
6i9+mwU3IEnR69qg33yqapl6EtGBl8Wgsz6tyPmUh3cd61qaf7Ohe7Q62sp1o0fO9fcPs0r1R1Kv
3d/IZ4nWu7uSMS5OntTfhdY679ryWZdob00hpm0HpIUXVDVrpbXOTrpsvk2CLLlYCoqeXANQBDGu
16h81oL5KMIYVVj6uChWLxj8o9vnTTJREFhJaZzwJItnxEGrTLuJ1g6/A2xlBBs0HzLBm9iLxNzr
xUibTe3CIaB/BOMKigC2v42f4820hEuQjeh9XpeShvs8df3R/6iGoj/WVdt+YULNtep8sRuMp2Xq
Z4/Er5wtLeQcXuez5yeuQvld1XtT6+v7lJgSW1/OKZP2tdAMXi83enAyhvx20z8lSb/PZwHMrkIS
4IRmc+ycKmDfMac7jl2BFyjwcL7V+UdE4ZhxbKiGhqi/1EHXH3z0VdeIw/E6TV3oaaOaT0nk/6RT
hWbcdSGtsWiyGKM/0/vQQTvU5RcxHs1Bq8CyAFoWImU2RDUsVkLJsxIwPTLd+pbb1fxgRsYFzKq6
6ij7dai4v32UYpA19LTwNOgEX+b8gRaq/TU3NZqpYzp4xtjYXzt6Q7AnzWf6adhU1SsYvH5bTLbx
mMVQDQXj8xMUAzCwzDy7KP1qiKk61Jh4Njnrew7l51Hgg9p8/i+KGRR+/m+g5Yc/d9iqFplybEby
/vNGRTWKQRsV0/KpbnTSyzKXrS2HIWXVnigWs4c2m7VbxI7dxQ1AU3ZwquV6AjjQa+jElpvZBTBA
L7pdU1PcD1ameSph/g/HrkCigyXfQTNwRmJkr2IFosEaQveQhbOOk4YTQTsYzH/FcFc441mfEXQq
STk0dgcOp/FJLdVENXDscevkyYJ49BUGySs+Y0ExAKIi0tP2Lpmovgfm8/sU7LRnVijYDSgpWCHs
jwqLza2nlC6Dd1qP0f3nDWNbtQ+XB2TnhnvTfo42ls9IBP29aeBJDOnY36Na5nS5VGXJCF+lIFAm
DuLsR4IWlh57k1wrzAQbzrU/hsIqn3rRkYK+wKdT34UeZlke3sabifLMTvsOUXOxmTX3Y2yy/GzY
Qfm6UR3FFIJV58FqeRLLEaQD4eXluUiqe45Xwfe+px6r4UChT2h2tllmz1XM5B7FgY6MOkJUCK5C
m9vtOJIDHjS2o9NnVBBgZpP3aQC+gLxcEg96cIM9ysEt5FXzPJbozxO7+pLgblsb4UeNmvlUUyGY
TX2fa/h/P+vgvmgu0JA5AIjOVYi3COzUdA5cmvMN2zKyXRvVKb03f9uPWnyqRjdGTW8jNB5Ypfsy
O1FznBgJeTBi3UO4dMv0OSz2nxtHEyFx8am8t6kojn06TF+UlrfrJnMZd1BcJAJSczNrE3s/Or1Z
uQjPMZYfsWBJ7v9DqwCFDKNbP5moJSGbZCepZwIW95YM12GVaugBpqnQn2zMSdu4bchkWT7sZQ5D
rdYfwXDBQ3SYppvh6Hyvyv4aGX3xMjRlvWuEgwy7buOn0Jm+GY1uXprEzFb4z9Qlm3A35Whq9sWM
ZG/TFWO6TSbtjlkwzpClL1oVTXO/gGQ4N/I5YQbN/Sit9AibCDBZZPMtQSv2fcbLmYnuLN1xAixI
LzRLW/ObFk/fqU+rhxZVszs3V5a7cg/AM0NKXDbXxmaBEXNU7jJJb5xGFI7lBTKuGg5kwJBxIU50
nofZeYmFcdfNVvajgZoVKOmBBNIeqNv1B8QUyPw1lNfKZaJgwxi4r4tFBlm5yTe96HZ9RdGoGUwf
nDqZz72yMR0tz2Nmj6eenNydgYQOOWwnvdKovmMLwRlYBAeWHucYMubdBLPdP2r0bWpMvK8McRGw
6FjkgyaWJ1os2XbGjXsbyw+HEdgaTsjwShEAm9q2K7VzRl7gqCg6r5NFdAfgKLpz/IJJ6e8fG138
WNO02H9+6vfPf/6vCFtmKgKskpv5gwfMxsTdpM2X32/sBtC2bfnvsQja/efnQ6sfGRLoH5psE7Gf
aEKfRtTLp8lq5MHvlP4Ag7R/7r7VEoUgDgKcmnU73XimmdY5WrpiVauvfg4yyW3d6EsPHmkThCo5
6Asvv26bPaavvTZSWkBEMR98379jc5i+9AxCqTN04GOF+1jESHmk8V4Y+CoCrVPPMmaDj4Zmb+mg
vz7Pq0jy1aEbba9gbsvlhmqucWkZfjYlCN5r1xOemIfKEO194u/0F/jU3Y9y0vu1jOkm6FaRnpBS
8Haw4EL29Oo+bwZthLOBwJYn/Jm2wMEtOvfOXm4EUX3aZmzkT96XZKgHstA2v30Fh/SuGTSM4P/n
u8F9zeACZsqQvilvoz2/0/CQh8+PPm8qkNF7tsOSnabQS+xQaLlqazxZel1slIHrssf5i3ygNo60
ze8bcjavn5/6vEmLUOfiB7fzyxdsv33Wrepal6C3nTYM78RsBBBX0ldnrrpjr/Vqy7M7U2jJn0M8
VV9xL9H9nwPrUJlZ9pVgnGV+WShLP9h1eaNYpTNsS/XQGD2n71lXLyhmeIcJrXyO7JwcWMcrunJ6
Gyy32WLVZrANr+8Am86bcPQ+zkPBHu1PhvdZXcf5CZX0uogC49imFXrHNhWrdKp9HacoSzq9qnfl
hJzAZN7ugwmZBBy5n3CsFuNdXUC3MepXTdMOIgCe1ejFI0SWZm2UfARylKE3oCZG6DOWsVVcq1sS
B+tKM36O1iutf46m0o53KZHhK+pLpMkqNhDM9/HRkEinhVYf7cV9zEjLRUeYLmsqGlWbNkIdfuVY
oWHJN2kHq85GFWCgBPE3GTw0jKBz7Yn4u8EkeG9EDqA7JuOIVjahDUnVinGfu5SbDpo5htsYOkpg
iqBZipNmNDd/aJE0NWG5Lia01S0XSDH4CzEQSbApjNVUueOKIbKxRi2ZwFlY7Gl06ZC9t/eWXzEM
X34wB/lJiyLZusL5kS/dT9UhymfEv+70Gm4HB8Nt1VCzhSFn5CF4H+l/m9SZa/zBTGmAFNd9Xl1w
XME0pr3nu9fJEDFATMc5aFZyiBTIEgag5TE1jZ0DU2Xt1BWIkvFMD7O/ZpjXilhVq6qcW4yptkRH
mIXbmbSgTYcczdUbgJgYXqyYAoqd7Fvg07YhqadFCrFYP9X01Uf+tso1vbybSqTKgWr7fYsdOR2w
hdKAPI6Nyu7nluUiYp5bKlphiwXeVfGh97Nz0+XnKmiGdUudvpoNAwpGxB5J/20zkcfjkzhCTQ1g
twhunTDcs0bASOl0AFV6TvlRiVObaoaOpTauog4bb2gjO++KQ6xru4J8SbBijfAKUwPrE40VCz6m
LhMa/brNqjdNAyCR9hWgF1n6W1+VfAetTaFfIjsp12GAhtVCJT1ahnoTWr/23SZeN3MMPFhvDhlK
jn0R4dDsjVvI7PbZCS18F1NHrw3pumEjWjRb/4ZWmOb3QhSdfbFIr9jROAR5WjK4h6qXV3ow6Y5h
5EqA5D/4RRQd+kpsas40G4ecAYxe4NfmFAjI5Dtfw5q0SGW022FW9j4qN2H44eMbf/AhXA5dGR3m
DlaAcviTW+yBx7zFoxDE+ipdZN94ZcwW+xQQ2k2f28l5gMhYBy3tUkxH1dSBewnsEXAr4+dpVRdj
jXoieYBuwOQq69/B2L0B4ZhAKBqtV1bjdSwxyWEQTReOpY4yazPZZMaqEDJiYjuLyvnomMkzgj21
hXjGWtRTuA7mB4eorZTmu4UmYuNaMyXN6Kk50T2jb9plSJpsLA7BK9mVCitZ5mlG7x/9CtFkCjCO
SR+4RRCEjPpmijgje04Eo+PcCL7iUKXVWHyQx6I8e5Dd1UBHaitoiXPZfuA4N19KFsrCNXbz7L/G
GWbRemJQaWLEPI6R/CpsbHSFZd6CSM8wzWHAFqH6iGybZzoUby6NUi8fu70d9vclVGHK4tRLanwW
R912k6vLCamc3bPOsf/NCNtd3Mb2VmftBRXF+01VH43Tf/gJU0gyQ7p1H5CJUU7VDrTAt9DOv49m
uoBAFjAS1PV1iJrrrlguBUcz9K0JTxbRS082opm8zmzLPSET285+KukfXI0YAn8gQS1AsfdkWKhz
FPkIp+sRgAqJNWwALFWyhGxjwPuq0GlbE44IrU/TVVOQGTGQUjv368YqvxMNc4kMq7xBVqdnHAM4
oqsBKLJO3psF7GMxR6SLq1cbvbaRYJuHVhMdKe7WdcrVudSRwTMjujkSTrly5+jQSita5N2LX5mS
AygoSoP+riObapXESL+1PnsgQQfPu1++9RU6jKnCBOrPfbUJpdzOda6O0A8RPcenHPT4oua5jHZ+
c7s22pZWcEoq/aeg9bPNh3KfDKk41pPjHy0uPZo687zBwD/Q2akpO4oB4XeHGhnw+k8B/BH0l3uq
WidCk6698k56rSK4hWjnPMeCg6Ia3eZSG3LwrDxjjV5vComKTxUo0oQJT6TL3mGuwSqM1nkVYKbW
Jbjdl6YEKJtm3WNSCffY+teqxmmNT6RcoypFhWQywXATkIPjYF/TCiLNFAxo4Fh3POMmGvYOekzB
Q+2ilZQM5Kn35MFoRHrAZIiLP6zPWpq7FwKfSNZ1CGtQD11AAgRk9btZcq3p9RTfiVH8HNP2WuI+
25Ua8RHToP8s85xcZNbrzE9+ll3/nNfzl3qWFyPEy45Fp1TIn6kIF9KpAffG5ZCdQDKuq69jC5qm
04Yv1WTZR73BmzbweYy1cG1TKsZZ59oJi+l4784Fg/hWy/eZzfVht3sm7Ft7iPQTl9YjQB9OGWnD
IWvCUAAhDvH8Lp7EcIyRhJGKbR3AT58te7hYqP+P6BTggvvRMXNHEioCnCatqPJjF0Wdl+W8lxLc
qOPEOcOvsksyWB5Ghvc50G5tX171oJB3TpMcqzrYW1GuvzqLPASZTopcOnpz3YgHFZGZy9ceBz/I
aVqxrKOZk7RwV4WIYm80fO0ip+dJnxCXhmfT1hAnFqzB0sCiJBV6EfjpQnvAh4d3HTf0fozy7y4c
n1h09tZss7WmSbrNsmh3jqTyqMSgrf0pQF/WmtsOd/OdKjm/5+CgrFoiF0Ey0hfZBy3C/tK3aFsV
GQo0sNbuYsdHZLmBz3o/W8RfzHZ832MC88fz3H7PS0IkMkt5TabtyjR487XyPTdH1ExgEWi9w4XQ
40uuqWTPQGGViJ0gvX7FjDndSvwXOyYt972QL1DqYqf4LuPyLRr7H+VooqzBkuPRrB0QM093Qw0i
1k7LnzjyfsZGfo8bCicCM4G9M1IR9q3LeN+NShJ06/JIzcQI+a7C/7IqXQg/Rk2+AEJE03OYVTyV
o3zVoQtj5c7rDd3l1Ae8nSeFj+V5fkBci4M6yfdJBJg07J37OEUU7RYuSCZgFFvpDIjATBRkpurW
bTkesp7urK2TD+NTCD7UitmBrsGzHDdJjK2c0dV9pIND6Gifrk0zOLV1ow6D6HdWY6+t2pnPdZag
rqpd62qWdG/na4hI9r0fxD0G8O1AHM1zy8pVLwBKaT3xtm4uFTL7OYXya/WON/xsA73dSgXUoUVF
UqAUbnu3PJQSs4oaw3PcFNxUwc7GHjvj17pzKa5WbdKTb1FaXm1mABqF9s0JSv1aZr52Bd/dOiLY
uzAkj3pOurmNmS6Y5pdwhjBaq+QNy494VHrTHgLELqvRt15bxnabxNcfaCBYiNHMdI/SxNxPjQNO
gUgcm6tkz6AWunEJmcQ3xuGa4WrNstY4clz+7+HAYEglC0KlJd89EMOhwosaB6T6TBpdMBhzEaZ2
QUPEHBCqExOTBeUFq5/xZBXlqbehYY3GBnWPNJDzjvp1zMN4n0f2gbO0V6QuwxVGmfsgIUWhmB+s
xOcgr+g5Tv8WPvtriCiRHtKCpOTqtjQh3y1f/0PUG8IrG/weBu16JmnG6QDnhImytw6JOky/0JXY
7IiIBoN82/BUo25GIZB3zqOczO8BOe8yMhiaoTxJovHyz3mB8i/ZXo5hatyBbmCHtBjB/vnRgYrh
7DO1PLqAfSOJR2j9Qerfd6aHuZCnsrEjz8y0bZao6UE3WpQN0auph3dsO8JrSqh6dN/OWAd00Cys
JLmks5yJPfEf2uuMjwcvcvkvoWRKXwLyinQKinwJvqTr5jqa5UjbJrtYs2mj/flx140F+iftQO99
Dkzg0CYX/N7oz9zJOqPTyh5YnL5hJc33MxXWb5oYeDnwwYQiOQj3HINrc6APV0+emGrrODhuc6zH
fosaKXlSMnkK3CnzAnTDDK06j1W8Q++YaQ9YHLWHDmOXaGDQzZi1SbGAjKBVDpDG9KXXzP7c5fGA
l7iRsB/McGO2IEExKwGDVMQZFAV4Ad+Jzgi+s1NQzOOmwkVBoWRsO78qbm2nN488AQpwFwkQogT0
1cQls3CdDmWq5dEpgnu4Rj9nYp0cIpbsESZNG0esitDa9g1YLhhyeJ+q0nF4dU2obBU2dM5a7anP
IRMlkb4MeOFuFm63BcHG2iAT9xhgCIQ4C9KW3yHxOUmxiwujuZutItypcArWYapaDz19dTRLAYN/
ufn8EIz6S4yO0fv9U2mYhx69sxdYDczF2oQ2GpsEeVTLT33+/OeP2qFFjgG5Mcqfw6u13FQ5FmAp
u/Ncl1gwCo6mOpjujTPljDcZM7EGyB/V0Dg3BP+ramkm1sHgPNIdItxDB3YuOf0kfTsBSecmbeBO
dCbKfAxsl8/WV6kb00HvkZIENDK2o8hTSvCOKJJI0lUo8OZ+3li69YweWe3wSsVb3DwFpJXK3ruN
+NHEfYYPGdIHoZfF8fNDlUTXiXGM02jjcc6yh641qz29Wvqo4jK35GLNhrzrXaSgEMS+6NSChyk0
ILbrZUyiAZj9sZmse1mXSDcckh7ATvjnz5u8SoFU2A1YUxWKc6YV1MRaS3IMddZ9PZTGcwRQ0RXx
/DjnuURQOMtNQC2lh4H9FrhywLcFAsUIyOiRI6OmtiLHOSK5JqXjzYwThf/Ea+HO6ibLu8RxnWsr
C3VrpoudKOGZXesenRFBwVC3gGsNa+RIbRpH0migvJf1dL6NvCvPeJRrVM5mAD+gqVuPEYjfrWY7
UueWc5lYhqVYvdLjpw6TzZYOzHwaRZBfCBSrGB/WH0BHyTK1sxZPRrmW1aAfR8PFSyon8UC3hLEo
3dA1LcqYRjVxCnmlj+tkuU7a5erIt25gpXuS/IrXvsyTVcB4y6iz8kGBFYSTMROlsIAEmCi5ZxMD
xHZgOSdRq4KMT8YYYF3ti6MDvlC9xJ4Fx/qWBrgFirywN6G1nGGiFFpfYyNkm7NmbdtjfZTYbVck
LzRZA122djBSx+grGMdGx8kJ3ht2CNQp03meFUpeWPVSVgRlWMWhdeL6IN2S0pzu115MUXOJ/AYv
aYGSzK9cJibL52LWG/LLsJ7UjcNRhRIaBahTVbyuwjjZwr0QNJfwaMvwjIbih28mI8PsO4oGdfaV
iXw1zb8yhzdPtj8E0I5qDIFJk21rhSVy4uzpL4mwRqk4nmh5s41I4dqNWY4AQ+gfqCmmL+GCS3eL
TMEWHBjgwAhuzBGrMWrwDCkVOk/HDX/i2pV75pblIYMiuRlYbtbNJGB6Dlp5i4052GOZPdmp21yN
qDYpVsvkuQu5RER7LFSWnhEXxl7fONpF2LQ5nNpNj4aNilcVw52BCxxLqkGoSxFDtpmOiRPHX7sF
4DwlnU2MgU5XA70DdnS0HNLvvn/6gAh8nVexeCVuYIRRdXQmREHwY83uBbXviYabu3ez0d5FWvuz
D/vsPkrH6pLrmr1qDaO7oGBU26k1orM5JNO+l/3Xoqfz0Q+YhUd73GQYMyffal6b/EukkOwGBmeM
ekgL6hMImGl/ac1uma6IYoddo786lnv0Q/0uIkLl6vtKHKbcqQkUCVeab1A7QM26UEsxkZs5dehD
LvC/1b2XFd3yhC6jSgNjmiBMgf6/9V7CFjrHA9SoNgiGY73cKDpo666X5haaCTuoXel7hm3Z0wyd
e29z4CAbiFLR8EEzpRLGEGjMQ0Q+xkbQLvgu+j2InfxEr6baZaY/r4MJtRI9fpTWWXaneBZes8EH
aOr745FBrfwt8fd/kNP9e2D0L5nev3z4P5+KjH+/pnb/Ken7v8z2/tN37T6KJUC7+fVXLY/mxx8C
xv/z0f3/DACXRLH+1wHgq486696//TEBfPmB3xLAhaX+w8I5Ybm0pikASdH9b/87ApwvOY6NU8Zy
XGXCjOFL/xkBbsj/MFDWUSlqynGko1N4IQFcIsD5klQ2Yd3wFHnPK2rN/4sIcGuJ0f69wjNNQ7M1
PGAWc2P2VfOzcv1D3Vx1mbBK8KPeCJ5yyXelkYuSz6fDRxTngByRqDxr0yfTJXCSvU6jLkTP3dJ5
crliYloThcDqOL30zPAQca7z0SWGw0XV1ux94oUcIY7lkjhqvKv2DXbsCmbm3iGRtUzqZ5JpWGIt
L+DgoJMwh9rEZggyQl1trWiNVXMVxO0ubMPXgGbTaNWbGUFHyKjTp7akgQl21Tgnh9hw0UEPGRbo
AW/9hLg+o/qgU/RkaOYX3+0fMKCDNRbbxG1PlrlDto1BG9Ezv4cm6b/EY//5QPLXJ/aXiHDq6t7K
/AZQflWQMIT61bqpDlQGY9Y/vN1uv71Yf0wj/3OR/td7Wr7+h5ewrGCK0uitPVcijf7a66d/+f1/
/VMcB5yMjglLWbwhf7mDyhZ5I2Mi7JyAJTIGkvc4JyjffPARq0R7YrS3dpm4OhVZ1uGJfchLpLWJ
4yuC+XXdZhSgkDFSbLu4aaz+tTOajaa/jLxxkIGumpYpED9PONt6+V3I3s4uYBqL9rJt3ItJ4/QY
A7AAtYIdb1pIrTTxOrXMsfPVLJJ9zoTLoNqgDDEaf/3PT8Avx6DlGeYJYOzENeIaiCt/Ob5pqHP8
cuhr1MPIQGh0jT9i1Kxu99oV/T6BowuyCTgqfyNTNJ6UVPqez8P758fxt6/DHx7Gci3/4YXONI69
tBprL3b9leW6q8nAnA9F0DTlv7ynWHp+WRb+/BcvceB/uKsCMI0bBiPLgjFvJI0WH1tZD0/on/+i
ZWH8m/uxoAigRTct7ZfQazesy5TmSO018ikErUVsAI1IADFZuRPha41kBsZeq4611j3M4lJA4W3m
VzyK6xluMi2yFbgu3//uA77458fm/stD0//8FKimA+ccAyXTbHMdjvYGd/QKL+GKZvECSNz1BAOK
Pnj457v9+xf592fklyO3K8bJL0nZ9Sor3ZgUtYVktlX2XkrMxD/f1V8XjuVF/v2uflmichOra9Bx
V8u4eJkQBNnb/9s9/LJyhF2tJW7NPQzTW20/Nd2/LE1//2S5jmnyVyCPX77+h7eppRk0t2wW2U6/
ttOPzubdEXAa83/889/xt5cDnSLX5XTFnvvL5YBm3B0zfEVeBUfM7Xdl96LNj/98H0r97TvOcUzb
1HVHN/Rfru/GDBjQA8D0YM+wwtFym9jpIucgZ23TEvOYI/tzZpCn2eBF1qkxtdUcYOqxjZeRQ19Q
2j+lGV0j0GJOzdG2E+Nz33YweCNsQ2SC4f9BYg9neS9S85yNz6BE9iolSWfJ8QtRM6YUk93C+TJ3
dJuDdvC0juMS4aktDMjqXQCoTuySs6d21HHTA/9yKJNN+vbw8MiWF8Z7o55J+ZnrQ8sMiuHDpprd
Q5/z+Bc2aMVVIwgBjXIvmH1vyJCR4ZH00TeE5Jv4wHzr+aUig8fo8eogYW5JOCq1bUH/R+YfGoav
4ntU2z9N1b9Y5vxIeNRDi8heXoZovO8gLuLD4AyPmUCHwxRrjyH0HScOT/BYvCa0T3NRbxS95KiD
PkbbzQFkYg23pYkthrcav7pQxs4czF1Rzqsyg+YZXCRMVd4it4wmGLjyc1K9I+VbzXv7vq1+INL1
2RuXPwFrlucDseXE3BXfcutHML8xn6rp+FTFNzPKbkQ+AhjpNgpWPCqszUwzt4Cj1br4zUaIa018
B3Li1I1yN4TPQ1V5GCmO4HZl5qy0DtTHHN/FjK9lW5yXt4uI3quIfddJmEuIe14egvBi+nQ+1k1z
ExTmeQrlu9MxxXX8xwES+uJsaFaBTpgCfoJCKQtl4HAx+uGxrOCXMSYfq0c/TFcuySlQ8pg7bzv6
GeBpThmoOEVoEixJDXbrsGwPEa/2WIPsBxKNHavz680IJsxsv2Ps28CzaxUM9+p95JsiZubgezcO
OTViCwOVYGr9UNEis4PTQusz7fAQx98M+gz6oHk85zm5jH0LGOy3iiC1ACYx4AXHUqMKkBHWwdLY
ZvjG6Mk/Zf21MYcNdQgmCdRvBFB33yXZVDgaXXmhAz5oNw3q1lxB6WzChyLrPcNQG9BCHLh60PGK
3U+tipGrjASIgoESMX8e8VwrvyNtypd3btgDQJSeWdCatNU30jPeIjUjQiLZfh4emsE5k3u8QQ3K
2e5om2j1KULb7kenXJLH6heD+DXffl7QYQUalqD43k4fgwohY2P4HuN9baOJamGK1Vg9ljg73LOp
W5Ohs/hhm/hd99XKaNkPdX1L2PVot2sKpx1EMp4HrPoIadCXXUYhwIHgA5jW1jxtYl1s03A+g0jd
Q7M74XeGSlrejUH+VvLbOgYhTnEtCCmqkekueLmgvRYJQ49u2OKYWllkrBOptZnil9Tk7FBxgBUZ
b0jTS8o3fypvfmcAHSZ+Z5g2NeHx+K/uHOdxIAvI1xipYjPpCWOZTLltBOYPikm5RAmk9zVJXMNA
PPxkHJJg3EZ17qVoOFBI4/mo91YMPYp3/4xvNQ+3jHC3pP+d3YmBrACAirERUSw8WWapNGkPLjkY
Ysr2CDLXdUoLir8wcdpHqxl3vaR1EGzj/BH+T8KLA/+kKfJblEWHMM/enFrc44RENuOfJSz1GCfB
KM7CoteHeK+Z3+i1wJ9UK5PluiUipKcBzDXWloWHE2qto6pVjH2w73vMpNC4docRT5I2I6Pv3G0P
oS0p3K2j3Sg0Nwbe9QG1WSQkqrx4Dzd/Doaz4VSk96mdn9jMcoNXlwVKJEAg5E9tdFeNdgvd7jTh
KRAW+oXgbEbBvS37i1G9mZJpdDcC77orHdCAE5pxmmCTzD0ifWGyH3JZAlPCJsFyN8TjRcTxS43S
lt7MCaQg+vXsjgDMPay5tW9GW8kwm4kr44z9P++C+rKV/ulAyqHW5p/FzEJfpiV/3tKJCGizuCso
GebyGIOfsCIWA4m8CyK8hq8iQ6EbYCAeJ4X8GBWK5m6RvtF21u4IL1rXTn8T4UsdW//y0P6yPf/y
yH7ZnklMzVMKstqzSNg0av+q4YuX/4u9M1mOG9m27L/UHNcAh6Mb1ASBaBnsKZLSBMZO6Bx9j69/
C8yqeilmlmQ1r8GVKZVXyQg07sfP2Xtt4mms9hElxg4U1K6DP/37C/KP0uPLT/1SeqBdhZCM6Hin
YTD25GPXp3vSG/9U7K613j8uO8l9LMyCdpexfvm/VVKx0yJKJUaCqXsF3dA+4C9hkexuer3Bz+EE
5eRtsXJdrwVAGiMUApvuLf3FULvPEbdCmdsKpuSwet77i3U0blkMazlb67zYabj4EhGMrEnBlZ0v
OVaUEfA00ASMDhGjH0f7sbvrkocOodvEYDVrYYQBFDuYHAnRqW+g/1gYZ3Q0DoZ8RhmG+2uHpWiL
AskXghtgmvsW9EFjdjfSWXau+UFK+E2MbWx952xjeKQ3/qyRv2gtGHYwlysvpwlc7LxofKS3vHW9
8batxI8iWjaucWdHoLOmZtrlMwRNsgHioT8Uc/g4j/az6qK7haMJnUDM1PjBOY1VTvpzqimYejeI
CEXtcLa1OYUGG4mZ8kKTlfX758P4w537PGL97c6xBIYN+uP1sbzSWRPj5p6hwdrGcRf3jAu2Xh6R
+rTlnrU39N5+/+P/0T8yBP2ttRnFdFPyy6/PDbaryWokP70s9y1t1uoYkxFnnTuERJ8/6f93Hx/m
6uN//o+3si94k+8+Inr6f28mehya/u/dxz3dx5di/voX/uo+GtZ/dNNzHcbi7udR73/3Hq3/4DK3
sdY7zHWlQZfx/7QeLf4OhylYnQZdD4bVHED/V+tROv8RjuW4jmmZlvHZy/x/aD1+dk3+e8mh7agT
3wrUkCOoY7mW+eVwuDgh9VqHn7hnxOmFZIxCDndY1FE1oa5mDgZMqg0UzsJLaN7LPlWupBQDoxEZ
xEvn5q5ORcs0RNmXZh0mB0lIyNnQjBqtWiW2n//oJGG275vx/VNIvUBKCbrR7raIvI9/u/A3/+zD
mevR/MsXcpjTurrFeRTt6frv//YmOmOb4RDA4VxUzotGf+KCmV54YVVe4Hr9syvAby6zk6FH0MjZ
gHVwRhk6nsMFpubgpMPWVQk2DkYHjPgxtJfzNRwJ7LoFm7UCw1sZVhLQe3U2ooyhckaNe7al7p7r
t7w6kG5OxUEtfZknZb0JRb6Ph2K5+f3X/Dzs/vo1kVrQsDY9Or+ebn7p2WB0qtrKBg07mV2++/Ri
qoqiSksGEjw0dFP4kIByisvGRlACVZ1QII1FP2NqfIjn6SWfGeZwOVZoTh/t3GHW73Sko5dDa19q
qUbgyeqwStZzYqRK8nBEn5C+hB/XTVrjwslMMn/IevvDXivWns6Xr8blkgjMbUua9tdueDVW4zJA
Q9oo3WzAZUHuRWWcc650sF+uQDZmjc5+kg6GfLA46yKPENmITfIzW/a8CpIDdOmEo2LplcEkuAcI
LJ4/AYT6aJkozJDFedr8B62G8S8f3RGUS0Ln1tiu+aVOGPRS1TVuvE0FrVqrJxvjbKoex7IkumV0
Lyp4zmQIG7QA5iq6sIisQlue/WE3WmcWX68gDVILqYjUDdNyvrzU7TROXQ+hlFgaoH8dBjNfzgrz
4Ci/EeBdnMM1MCdefwfupt63RfUUJwzYwTjfexbxPYN3Kl0CbT5/N1lx+NfvIptsadhNJCVofXOG
JwpwxOb+9O247HPW1j99lX+7otK2Wacsmql0f359ndvCdmZ4G9mm16oZHWs2XHQm7IzEOH3+Qy86
/mT944Wq8NCU7Xz4hPb99y+olxnup16LYiJx//JyqIZMq7G5KCRak6LN/vB6/tuDwLrOcrp262lY
fXkQqh5r1ZyRvoCfKkAL2PrkQWfBkE7ZNgKQEqgofcftj+Uy1OTelj91LfvDUmisa8CXF4lNR9Bc
pJ0lpfNljZgWvbeVyUh/IhR4t9TRm+VmRiAKHBD9qrzyIlKk2kRQItbJjRPjvvj9MvXlILFuL1LX
LdwnbGKejgHo19s3wMjsATnDYlbKuoiNDsRwq8pLUAm+ofSQ1NP21UYrvZ89LbpIYC0M5ngr64L6
M6nu0bJNl7YVIoKIION+wvFyr88u//A5/3mppO6Yjm4xhROW7XzpMxcmWCVRTWoTaz1PuAaZojHI
cBTt+oz09bl2wJ9KyC5nSAZNacSn33+Czyvx683iOeFHWxahSQwCv9wsRzOyoiaOnpbdwZBRAlUJ
l4XUH7PV1kRCidhAo6uJaSHay44RKgGXhV/RQ4tFruC0WUHjCdJ6uGKomPnwzpu0WtCxlluPVdbH
RkpvqLPv9DU4VToYfIQFmMeydtB3ymdnsHtmO9VE1mBkfiMryiEfrHwSWOw5PxArLhqCKpKpzbaf
y/Bkd+0feslfZhHrA+Pogt1bGAZ9Y/E5Bfrb9k1iG4wfBkwI6E8AMojC0L1Rv4pbR78iYAMlZzwc
rV6d+qHl/GPrD5+kUMOYLxbVqJMz4MURyHx3nzgfHZ0lUkLnyJlQ3yRJ7O1/f9/WI9mvt83BScAu
jC/Zc/4S7/3t8y7knsS08T5nb9ZFV+vJ3h5FdG5MPE1u6j2PnQ2bD9O5aoafv//Zv5b9f10rVhhK
C9Z5Sdfz15eLyaZMU3JbN3g4vL2ZrpzHhSC7TWv2+QMfmZcJG82f3ul/+coGhQfnU4MHVbe+7C5d
aGCGLqL1x2rmpn0pekTM5BVho/CSFf/S6OemyFfkH2e73pzhSNgpxFSdhviayZu3+SmDwY4x0Tys
Ze59ezEQsfaH3fhfCgnH4JWWFKnsxtL6sneQIRl1U8X1+bQ2j/TiIwhatejtb6kZ53if4jsM5O0t
oCkwd6bOnBSpcj/U6Yz/mA6qyK1up5LltbKByk19k1/3Gej5lsyve32ZFvKD1B+u77/cVVyJEtWz
7XCg+7oU1SvYqQjtnOukq12UDLgsEnXZdrUVoGWPD588ud8/Sf+sGNaRMnuFty7Xgt/++iiRLLCk
C5fQxw7CYm187+seJaCYbplABomLcSB3SgNTrrshkSgLZJKfQhcskUnyg4+15KbT0/u5jV7RUnVs
LzFwufDZzCK4erW2XynRDRQqPwtjHeuH9Yf38MvchpeB/cUhNclcV1G+wZeWVcmdo2E8kTqaJsOD
VziEBHjLy4zD0wdDdEF8nrrSQdkDuDObrbHYL4tF52yu7f521B06hUb5DGsXj4wg3qMZgKjCWbiQ
natfCC/rThoD5oymPiK75B5Gh35XN3hQhduUlyYnPJJuoEvldXFDchYWABIvb4ooZyBeghioIGZa
Kf6laKIhXSE7BGYw0crpi02pG4glOwcTubP9q7BNunnlwKJVoXbLoGsL91DTW70M9WnZ/v72m/94
5nhN4MPaJgJu2k9fD01miRpjBr+/iWQNazLVHJIzeu9EoLgXVEuxLTOdeL0FG0HVQverTG9XSPk9
tLGpNFkYbWmhY+ZJol2mQSGZWZHYspND02RgbiNasXoioYYS/pROZOaZCPtqIG54S+sx727BgEmw
eNPey6VEvKA4wYyoVOAzeg/uTPd1id3bup9qGkp98oeHh0H312WcnHdX15mxrLuwLb88PQMRVji2
cIUna7ayVtrGTYn0OO2Yf1sV1buVRcY9rgqgSkgsn9FRfIzthMMqgZqjq6QWqFwQWmjge7d2Nc8Q
Mgt4nHINoDOieGv2VnnTN9oJsc90szRQhXCPx47bHrQVPRDb/CJaN8YcVQmeM9xoDpMqsyle22Z8
bqFyXjP9BrLQQA8kFtYvepF+Gz3yo4fOreE+MWbR237/af7HqQnlgltC2h1tZmliyjQrUd6rNLof
85CMNTPVzmaslxeGp/CZOVV0qudFbUKFHkRr5u6KfFanbqytsf7FfiTJuUqVTvbQ6A99ZZwksB/Q
9sTM5V0C/TTs9Gs775fjNEDdqkuERLWmvPVcOWxHAlX8pY/cIyY8Z5e74jUpUu/aUt3WE0KR2Tif
8sYOD7XBwdMyJ2/XyehHKYmbG3B+TG61bFrEkkGUpmicBGf6z2pSZcw3F9btoNMwqILZNK4anZWn
GfIgVtn8PElw5GyS9ToTmx2El2HfJ1ej5t5M4WzTcoQvHltkBNrZ+Dp3GcAEm1QL2Cv9RYnl6/z5
y1TYxjn39LuZdPnvfLhTbPeEGJjjt5DjeDAqIos/mw71igstuxebOGX43NYBWh2lgWZ5L5WReuSm
mi6ucRMlVbsT1Qpv/mRH9j2pBbJ2Lk1qzKsEno4Zi/Z6NIGmjtDomxUGYlQLsHK7LW7iQcw3qpev
EHXI/aDvgD9NNnAPy3dznox9N0AHAGugbpfmbTZWfglpK25XLJdCRNXWq0NmEeDKcRLX8W0+YOMr
E0aZqUejFdyl34yZ4ztR2+0TcPCXLtnY4ChE67dm85AtNWlmLAoBYlgFuxeDm84Sgrviqp4a6x7D
BbNqjR2gsT1frLBE5j3ObnatOlhiZr3wqtqjMvgy7eDY26o1yMoCXYK4c7CI1IkJ85L4u8qVapcU
dbb7/eLnUKn9+vZLHn4Efg6dMM80LAY4v+5+KRt75zWxy5ycjsPsyttmyqq9m2i7fkk5KbpxiF2d
zBgzQcOuwS6UGnTUnZwg7EZLLYJObnUzJ+iU3LvApruN742kqaGKSWeb0bHHQA9igwyQpFA3VUew
Eck4dTC6NL6NqLldFvpq1uDtuPEeLsvoOBiF2rVS+7AqrMhGstVsbU0Fyy5Yre8KYbl3rcRygnTR
b1xrCIpjmWonsKrWsQ1JR+xmgU9Khd1mGR4bLd/WBSmVTI+Ye+ttvOfIQe5xepWHSXth9M+DzUJO
hpHYJoPH41Yt5qZm9DvKboE3WvmtN+J0lPDtq/ijxaRdtiidC7o1gR459bbT+p82QXZ7Jy2uMazJ
lowsz9Muxko7F/U3F0H3/W0lIEeUY1VsqRfhE7UgR93ICNjX8qMpVmwurULytV4i0Ew+B1VGzrpt
nfQwAw00mqjQGXq3dP8Fy/W27ahb8A3nRlocFT+2YVp5IRfjBm1bdV9s1CVY6vQWyoyziUxkb5po
n0x9iDYwV9tt1mi7eMp3fYklJcXvj7ShhHcNh1ODULZvjeqEeXDapP1tazMQrQxIzwpZ/z4sDOGP
Qsd1n1IvRFXVc3hiBut0w1bzJlzT8yuUbzJm8z4MNGwy3Frqc+elmc0tJYnYTplVBPOwnAjLhdM+
WeYO5OIKFBeYJiYF/TAaVmQTupMZEOF2LrS3bJzOYVdO15GhyCHEJsqG8toWgOs0NPaxUryzPeIT
Eiax3uIBhEgUQFRlAFy8dCFHfsLhwqDK++0kwvjYTsl1j17Sd8FMBXQT6P5yIPbbVWZf9UdiC2HV
1Kj7EHBeJFCDNk7znMX4olvNe+/tOl+N7rlv5lVGmlfWB6lbVIywEV4bpz7M3DUS88NT7l1OLLUP
fP+iv3BZaX0U5LdlMxiXEUYnIBDTLfNriApD/YoczbemcDwt+odtzaSyiNXgRJTJLpp4xHMln+qo
sPymD9dUeA8PP0/BaFmkjAcTzt1Ah5u0sxaIebmJM5J1+IDmikpnYA01C6DXRfUWpVx7jzfZF0jT
N4Vr234K1X1ncLVPiYVhpI+arez5zySKzFpohCNxEMVbPtcHD3WsXxm52Ft9f6oEbzmGVxJtloyR
txpQpXSL3NQER2/qJpPbDg3MIaHuJFuxbVlPvNnIt/0W/II41Cy19WIs+8rJ7ntKUGKecjNYPbZr
1nVW2ft+yo8NObjBLAhugA9eBnqFWR0EKPv96FERgBvctIA6FmN8zx3wBqCY0xiyI/sUfFlnO2Q8
aZMg3Lon0MmxUeOwt+QnjgmwVHQLXkfKTC8diYykGN42tkGutKffmwW6AWpEMF5YcImGUMZey8eH
WL6FnVf7jf3O8AIivas/1KxI+NGoarI8g7ObUVhg6iLxnDsTlg3+bjPdo8DXj+7yXTeQ3Zhp8Wrz
1USFdtOCIUBhQyxdE84bV7YhDED7IS7IZc9SoqQTZJHYSrJtOB/hBoTnVINJauObnUxzRl4C8xNP
cYUqA95OvuZghUb37tG7rnKo+23hIu0obhovwwatHkR5TOLoe27CRy0Gp+Qx03wgqnpAXnRJmE0Q
J1KBZXRaIikgyicMhtHUqMcwYw+NK/OZySfeCh7c3BvOmPuSQ1l2b926UpS8nkvUHbOJJCZtgoRC
YW5tk7l6mSskLQnU1LPs7B9Qj/NdPC4/4vhnjPFqk2XJvAGTyAkkH5KbudVuyBJxfbhBBaxuwHfO
pH13MTG46EZv7Ap5UqrYQISnz1DmBfbYJT3RFp78zkp79oXkrgUXFhaut7Ub67lLEW5wf1kHMehN
MXMSx8qeYVwbu3T8rrrWvq1UqQKTNA/CmqTfTAmgCRf3P8i5p0XMDk5VQqnkQJS1BadIqTvNjsN9
GtOpRyF8j8tu4CigfuQJIRou8xVOTPEDfYwPkr3b26llaBk2h9ZKjJ0z1GILdlf5JX7SjafIEItQ
Fm0IZ298xuhwPZlR+4pcSiIEIuFHk8w3bkf0XivV02Ddmt6ES0PPA6mwIcdOe2xKghv6Cn63F09B
kq3aaCu7n0qUTA6gbIbkmdjmffQWm83oa0Pe70vnB9zPjRu3Q2DZZ+pbzcen15za0gpBh1zrVnEN
IlQEslfv0qvM2z7RD+PE4XCekxcQn8Rp9WskH5Zxi4Se7+BTfGrR5OgZ/ZkwxmZnWtEVW+WxQcNS
UVlurDF6jg3SEVRJYEIh42tLFpe5PVpnz3FfaHQRgNJnTUAu0UnhEj0jRbximcIOurJ3BJ+rqTDK
iOZc5dpT7IYPtGmPFUM6/m/OzvRMBI2ePGTT6o7EFNYgK+iyUQtMEx5LldAtKQd5KCqoKcyaLg3c
4GgTSBDJNPucAfHZGw0pjEvpwPbU34qG853HSX8C5uHneJRRAaVPkAk0FCH8OWsFyDL9WhjetI0H
bAwozIFUvBRyHo5dqfUbVcOfgmTYVESmkVCete24DY1VkJmvkSlLkgZCd3aGM7XXEe4wHvNZ7GWt
DVtpi7e5b1DPTJ7Y5LPjHATJAbzI4puVD8NB8iqdsbt7vrM+o/osDiXqQKH9VN3gblCXsjHNg7mF
3uty0FLtdoC3T2vjcjHIqoPxgx5sQX66fkrVW/mt1nO2M89VIszv7HgK/k5KGVEPweikvAuE76Gw
9IKuBJfZF/xdZkTbyhxPEXyDHX0r5+JhTPPitRnK+4I+mK+7CBdU71gBaxYy51NZqefCNO6zDFgP
M/4ogpJJcIV5aAb7aIn0I5HiYCntJWq/TboV7WLCc6uZ5W12CWDx4MqoCNAxq7YvyI9PwqCLOdcN
WW4FNQPGbRyxzOvZha2TCjOkJcvdtLEiJ7wzdBB/EovmbHeHeuIJngsvviFl4aFIef5rowAeYo37
jtRMPALTNRGb5GgYYj7AJmmoeqO3DuNLYKb5IYrq60Lp4Gtd6MXR9CMdc4J12uoSOOz3oSHgwYtA
8jV1HwwltWljgXcduKftKoNNbOrOLsjr5amX8wE4j+4bU/ezlwuU1NihRNUurNGM/fEFln62hyWb
0VGBLND29rY3R2IjNHnWiGmeKgcCjZ7zpsX3Ta8f3DWgFvF7kFsVdsPaI5DE0R8wXSI5n8yLyrSj
YNbJtCWfwFHfcy+muipwP2hjemnSOcp1p7902vC7tb4SShhXLKbFPks0BKxWJOiodTdDn0fbtrHv
Ci9y78gc+SYTUR8L6g4h9JsxXdwA1nfQrAgEne7LRe/XDYX2WCUHFlmNboyJQV3Q5J4TfQzm8iYn
pOGYQgAIFmmFJ5zUmod7OTXAFc1md69NxQb5ZXuAlw08X6aoaFPte5ZN+nVpHOw+16kyF1ghnL/9
jMUkZ361SfX8JxkcG+gTvB3AFCFrtWoIYmuYfZqvxLO0xb4EwQy2hnEkFDMt2pLothv536Q3JJlq
y8Mo5ev0CdxB1mQ0EGPWILHa3bQjslWLZR6sws+IFAA9/SDLT+rtVZGteE3qQdHLvWpw0wr9nBnj
gVPJjXSRFdYPVhrFKBZBSXK2LnAt2Cn+3Nz4wTRlrdBePIOE7+zRHJzbOaP2GYojjQYd7kBFBW9q
dzMRFIjNwQU1isgV+guAqK8qUuD2XjEA3smyI7HPt1Q6yW1NXdXrBQzzsHviUJJBetlpHKV8FfUU
HGMIYslbLgZCqAsv5bzmZWtBj8Exbn80KfbfrJ+dXWaSb0YVM1owyJBsmcoGstGm2kNbjBdha/FU
ha6gnbJgjuKTloQQHD3e6UHEwdiTOOhaIZ83LJ+SJtzZs7iLhXEuoJYUpFFKAZCOhKay09/j0rwt
WwMyiosdF7hfdCgMI+iZ9bBHf0f9ITdZT79nsJA4D0h16ePIqCLnvCYuSJMfema96jpq4RgbJrQ5
E+aTNvmhV1xy8ikwHAEbLrrkNreSc6onpMlLl+5A8aSy8BtvhsKNo39PHPdV9laQCfEsubI5lVhM
LCVC+PSbHYX0YiAS6clNS+nP5LQ8xIUc9zY9yeiJs+Xc1D/6Zf6eVNVt19mou5qGPoas8bxGHTZR
NtMsz/0lWR6VJ5/yTFzW8P/8QhAIJmsr2krz5DS1cTmHwKWIlTmuaQNm1WebHE2jXxhr/LC4ThKH
zU8Ra2RXSbNfoHCikoZflIvep1DQT5oIBTgygz639tgyw7d2CbHNx37QH0KISyW8YiS0SM50Ef8s
knAOCLd8nIU3+C5Bra7w7qrVo2tgGHDj6pxzujux5+6kaOkXFTTsbA2lNQlLG7sk6nMAJO9V6qVu
te/E0aXbvJMfUEPB2vLssM6FpXzKvPjNIdQvYL++mp2awhfbAOMpjh7hyuzDEKgmEgt60K3b2Uv2
uQl2QbQHjuD3ZgZEGJrlxo7XxpfJrXGiZCJmlJTHYqHQyVv9GCfJ3dx2L8lwuZrDhpFY1jCMiO2d
fojUYICwtubi0jsVjQaevggWLf6haXl9iAXZ9APOWg58XY9koDmW0r4jF49jHKV+dfAQueGlx7tI
Fw5R+UUYt8g5onhXzh0JJA5B1aqAPJ0xioiEcz8rsDt2wtx6dsgWAz9NczqtUNtnxCGDXniSkmTE
vFZkOdKK2dohDHVLLZduL+EGzRmwImHqnJSshf++T2/Z3c8p+bOknvHihcNtZovxILLM2Ywg+Cj8
8H60LvDl2eJMqwqyvYhVYafXhhs5HGKLOIcpTwj5wTcsWwwUIUP2YeuYbI+x54qNJoYj8POTxmBy
R1Lqj1p0H2FDtSRB0fQjyK4G29UEDZKKn3Rh0qJ8T4ZFYCnnAwDxVrtbmAfuq1AQ7U5Xo3dxoXhm
AsoPZkznVZ3vEjTsE9FzmwH9jku739ddeYTSHmQW/j1pG+pCr/MGuiGPkYau39dSMzxANvypIKDR
2bSDyOW4MGPW2E6x/C5T2oQL0W61Ch9rhreITNlpxqwkeVVdSjTWPPXYr6nhDt2qOO1JfNu5Reec
QuCBTg7Sj7Ciy6xv36bR3KRVanOKMEauu7ABpLc3Mpz8SHMM/KjYNZFfPyXZqO+1KjWDfoS2br+D
a1R+jTx/12Yrcp8MnGOTa7tZc+IzYpRnbWo81P6w/1yy0txaug81YIHQQo6RN68zwah4FDFmhPBD
tm1bBN7gsLlNE8eZRiQ0349ksU4XoAEv4zynn+H2mW/RZRlhhprpcCZSczdI7a7FUFOzsp8UpBOe
TXYBr3n3Ipp9vRP+MM14Pyj09IOy34t2jbBiKgS2O7qFFf2oJjfZ6HJdzCY2qtzJ9C19/h9a2LMQ
GcfZnvfLpLEMhHCIuktSz/bu4BBQSleJhOpNUmWPVVFjqVHcHbBTmhk/uQaaFnrZ5/EHUiSOv1ZR
7mNCHQjKiWkbQxxVdUW4MouU45EEDJn6mLrVKz2DY0Sw6wZl1RQgfGMT1Twiqxot2za1C/DW4oKE
I9EaFrNl1bvUeyyKoH0AUZQMWCEfctCr+pzqFH2fyr61C87TjJOwVRXHuV7PDg0tUpFUO2DQDjkx
y2mCCgQTnMT3bGnFrubMwbBvXxgsWLhqtW0scaaC04dL2gSQvNlWrRUONpuAT6hIh5AgoCXi2c8s
ACNLP/m6qW0dMGQg5aNTIuwC3U3fbFZzF/Xk8kiAxM/Olk/0R/adJX54AsOW9GzypAden8HQNshq
GFgk+buKhr2LVWjjjPO4GesYp95IO1TECErlB2sqs6yZm4Z8UFzrnFjVrHu+aZEJn9eP/VjeFgVK
Hx4PgL+pT5CqpHDE1Z3wTeK2Jf1j2NexvEuK8EObxxITa+GguI92jQZPKxbdqZiJllYRVY5O30KZ
ufIbWPk0Ip1oG8Pm4WWnHyB7ZiL00aepvxvBx+w9o34wtaQ4cdSLLoaZbLXKWuewXbiZJdpxhjAB
LWyM44TzkrypXQNRTASWF8D8+TYNSTTriwrpiEYC+0wBM86Ox6PGgwmA60jQwOSPbc64hTaP5t1N
xRLUc3mnuU6FyQLYRhyfI0gadgffZCLVQpEXw0rCuCfTnrzsya4fegzGg1rkrWOMNFmw+5RWeczH
6YmsnwLd+Vwey5X7ORHBZir+JGqeOVMSRk2MHDPm5huMQD8ZY6r1uLuEJvpqtmCfGyxdS7dGQY5r
jlobghWKnAYwJaFSDpS4Nl4dFQBfze5bzWmsssb25JSMjrxhWBFpLHhCp39Skxc/4Pnw9BN0cS+C
/4fUnGZPrx9zXGO+44V7pRMaIiRKODckzTdcA6xBAm2UI666qnsym/idAfaa8KFZPB2mfUyUFRCf
kpxJr+WqxFda3t6XBPkwRj6qdPlGZNOlJ5jFEFK2XC0lBv+onOLdSIi2C+28dYxpa+bI+1NYxri2
0LrBvX8r5hl0nJ/tHJzDm8pWzL6IV6qR3oObXpHsxbmfKPX01bVtQMVSsO6XYkh2iojLvUG6vC2+
T5K52GwsHSngyxrJsVx3xdqR9LS3Nfq9zlEIL3lJEk2vALwMa8FUF56vPMVeXA/P+mWoQjbeiDFK
jl0v1km5ziqm9dQyF1qTXXeLgrM0shBxKEca5pGKRhYXBPL+Tsto9Vg1oCKCVCGEFxryA1Q1Wctr
TqVABrKafCXBMGIdALhpzXtdhzw5LPmbFvOj6qK71STCjVKAWi5zmIl2RtKXBiSYRpmYaa/z/Loj
+R22neZb2RreJnkl8vi95A5sajBtfu3SqU1kgl3RmvCDjvtyXB6cEjhbPHRYi5gtqoGnQgDUDxbs
MQ1JFeCQw3Rf6i8iLBZ6gkbI65Re0MakRirYgJkHBtpcMI0w6bdO1XAXVfNOJ7fhMGQTSM/Sq+jA
gqcO45FXtlX7TNFNdMZF7VO7w2yEVgvpZntJ26LcO/r4SsBrtE/iBTA0z9TskEs+lVLbgsF452DF
ai3Ny0aRvpN60zsCp/x+jnAoMmvE55yyBUiWJjyY4hG3/TyIzdgpsjKJLN7SzXWPjBLv+rpbiQLq
BM3v3sKayiZCJ2FAbeGI6N0bm28DTttjIoCKMlKhl5YzVfqwXYe2ZPkkXeriOHxsm/S91bQfRDYz
QA/Dcme3FzPBD/uIr8GFRC8rO2vZxS5CSva5mqWZo3dV0PgrLRNav0GjC1rfBvhpOiBP6SMYfiWA
d2sgdoBUg80kpjWHrH8pak4JIrqcbJ448iw3EEDlgzmHvL9zftUbCEhdaNajvLM5i2zIXAWm9bCk
A9FEuEdZ1fZaEv+MxvhO1av6Cu7Bzg0FoXBu+9FowOHCqN6NGlSqujvVi36uCm4QIXDoIBDQhvHy
ruBKNaRrG4q4hCU3ANHq+TayqydeJOoB9RGtB7ZJ1NQFERtfrJPlZLirmnOnrKrbDA4jiwYEXGA0
8ltH5C1nLlYktuqOdPHCKz6IV+o2YW+/z3Qjwipdm6HmJVmyRAI11c6MtX1B0imHOpqOjUm7r8Oi
Wk3TTm8i7ywH1B9GzUcvpqehqxkgdpCORI+yOOdV2Zh9u9MHZ4tU4F1p1SM5t4fMS6MHe4pO5rUu
jpP37oDG2EzhA62de6Ri5S4cjTvg/M99yMq8JozTbYS7tIfDonySgXQ/LUj4m0fzSp9+OE6JW8mA
UjF6YTAMW09BeI2nlwKJkQGsxIR7TneV8bQxv8m54zxM775y5WNHHrEIF/vEIOMIJ2vZpCUS+Sw9
TE4anZMmJ+ZgLVWbhYtsdywY+aqxGH+6K5akJI8ggGx+Z5lbteY+5enw1DW83zaSyjGOCZ7Ajjrz
66YwyAcmCI4mDWlbupO2m2RhVcwnyM2sLaRstSPZtnkTBV5LLIdNq9ONrz1g+BvuaspUYtwZEqC8
brUyqFP3vgKzElveuI2J3sMEqFSQAMIiI9TRgzEy7/S5E+eR/ayK2S9JY9G3Vt4+hXvRxj9aQxv3
Mumo/7Jh3KWEd2+I8rong2UJJO2uzchZz4AAv7Gt6tEEgkTwIahoVWqVX2vO6GevovEoiioWG21G
r6N64ueVDTi6zutjnSIDQzPL8wkx0PImA5s3T6qCYVyItth2ph5uGjt/ouMq98KBiFpYDsYxDuCb
sHwHU68fWprG/sgBzRdYNJeOIQupoSKhJZ6WPHqdNlw7Nt632aF5mePC4Nig8/gX4sWhpCNsuGHD
9ShXWNxqmiHDszWy5g8OnBNdS9/themBVY2j35J5Qi9oFTK5bMgcjpeIaSljuaPdiYsqZ04FXZ+P
Mg6wpokmlLpJQEuWQcrz3Hhr1IDOUUucuOlvc6uOWEvAzKYchfo0iCMoVRbocUsB9CwXmsXdiGhP
FTdMo+uNm8NGDFv5cwQotFUKkjQeP1F6pELAv21iulZYtFuOsz1nWl+c8nEsNvMw8tdGAkA4P1hS
c/yqbBngtDN+dO0UhRDlmIcF839xdR5LjiPRkv0imEGLLQWoZercwFIVtAwgIL7+HbBn7I3Nhp3M
qu6uYpIh/Lr7yZI9DhAGv0Z6YTlYpZ7lLNVyynnteFcKrAFOh4XPLLcJYT0LQDzYgjdTtD8WajMi
gTcx4lTeQ64l9OW/dkpwcQtSe22rUrMlSrrQGJc1Oj209RCC0aLczO883A6l0x4jtttYqcot98pD
XJjwp3mveJzwl7ymk10lq3jsfmAITQUaVj/+ai2rSKNzcRgGi4EbV9sGFjmz7JNO39yiB+mxrKf6
vZy61yAxDm4T/0s8/c0ZR7Q4vXy1vZrK1DLVlhQZAyajiLyeLMqHG+oiIwxLVkwnZBntVKl4C6aR
nFGc3RB4p8HEzKXb6p4PXUyDbMLHpcwEHZjiDQn6ZjT6ZUAbX6j9KzUywypgMV6qTcpBAAjtJg+8
NTKot3FFz5Sw/LGtZI8hgI+64xzpsVwiPI2bjoSz5OBZZOzidEt7a4SPjy/VVZYjt76Nm+Z05lWS
cJGaPMdlcBvt+ousNefKoIDLRLAM32qHz9vUb4zuoBlGLvemYhj4CtxcFE3v1phzVSrdH1lwGcfX
iAPL+61lu7I08daIQKPDkbwmq8gaWEq6Cmo6tQN9lXCNDrVbltFPJ7mIJ1rJ9ZC8J/P3OHsLRF7t
3fJfw90fAuyzSqHZzkqKF1XWWMFd64gx81nzlHcM1vtKgqFoLBbmQiCwy8Hm+JkPt7EUJ72Bs5p2
SHUyG04wmhayfpYZpxNmvLaPyf0HvuK4LJHTU/OGyGXvgzCnZD8kmu3KZhXotBdgUFukbvfXjj1W
hsS76wBusTflO62b6aZ5u5lCPuG9kj8legOvJlRXTAjWNANsogLRQQi19vOUtxu1EmxhOZ2WdgPz
y7IRJBO2aH0iVDvdINnyri1Se633X1aq52tVwSuHVWnhpZxPQV18lGl7k7QeglQvpK8E2MxKN6Pk
73G1CVdGSTxZoLE6RmPOozhMA2PzpGEdTbNPq2i2rSheRJ6uuHUYLMfBYSRzs/RoAF27MWcPWD+c
+5lJLTo683dVLl8dZgJIRTnUq4KO0ITrwABqjupnCU20iJ9LVd2o+YiBvrgFgpGTptVfdoWQWBZY
my2LEG+MCbYotXHR69OPHv1KRh3blDFnmJvLqKueEluuqwSbB21jmGE4LGv3JnC2CVovJw1ASc3A
uNBVibdWO4taQ3TF+DctdEkdIWE5HCeIg2N2ncStGrgB2c7JKvIrDmpcPTpXVWphuQNsos7ZeJFa
r7vW3k4qs5KRA1cRxO9JRcUP7Ro7z8zQ3xynWGfGDrDaZ6dxP2u06cvCSRg0P3RnDYtKaxPQe+MR
e8xAozeHFS1Bz86U8SUkn+unDA5r6R27oAVhM6clTIWe88E5GGH5lAjm+R6iw6IN0pOFXLI17Xif
mzHXBey7fsnUNpnT+VmzSQz+aKWUELGAqCj8/6oiPJgy3NAeXOLkqF9lbDfriDrwhUrRNRuE5dCE
EEpnL6rf2BxXJScsZhfWK6fCaF046gggw9oNHY3eolJdjNj8mVMAIlYAC09jpVnFgFG5FTW4lC1a
HYLmZpuDCpVe9xUCXLzIF1E2SLMdqp0ov8Y20Zj6sI5lSfTS2VLZsweDWDbJYiOkQThfNCI3TqPC
58xCGakyl0SY+6zHPzQd37W+BKxQ0vtl6sif5WBsmB7/RVGQ0HLQv7cFP2s4rGvBfdK3i+Trnucu
RzXHuFcjAPLAANxSiHepdi9Tn2CDeCWZUOYelwh5ThxqHKcsplmmKEiRcx3u6HigZ0nCYnIa19xm
3sgZB6BJTN/oAtqXTU+Jyo2z+8wNDJcj05lF3bbfYY8dCVsYb9dfRyIJNa1jnnH2LmKRHO2o33MQ
V9m/aImPsvg1TdSv0EvzhUWxZ5+qDOd7fVhObvivVaqJ1CSGOBy8LGJsp8k4Br4zlO+jlvypHa4Y
yoQXQKdxt2fNP7QeW2b3Wk326cD5z3TZx2l08+lMYB3xCgQWpp8LtSs+Oqe4mZr0bZnQ5kIZXZxm
fBwtE1ab9gKZcWXXGE/tKqMjH0cFgEHGNToWvI6bup73FIM2+h/dB+17Oi3tcS0CkxoZxXyKR9af
uIQVZHWvXZK919A0V8wNnqt0UvAgka0ZyOWix6DYcryIbCfcWMmH4YCgdu300xmwlMQoemgMMKgq
hj4s3ivdYdnMgZGLpCiXhUWrD8arhIEZnWvSgT5b6dm2MeIfq7j+lbhvu4R60tbCCtcZyZs0MizP
a2IwwyFotWHhAahbSa9+w9OKQTkAi6DYOX5CjAR6bsz2I2NVcY2aPyL/qrh611Kc0VPSXUOJSu/Q
9pPW8mmgH3c1GFKu8BEJmvcFP0dxU4fKp7qDBYyaDXp4OjAwc60Chp6dcA2ALoIVEivZSh/HDw+n
v5o5R5c/zGmIc+qDE/CPhg7ttxphBVgbbfh1S9M64DL6rkEobQoP3ro6GecwN9x1L2eWi+BcLxtI
CiM4Etqw5tJJNHV+cBJRcnANztayBXjjqMshqs1lX9HQU1LxvRw6PPQI7t9aFMwTj/GrV217OWGv
xEHr+eyb4zLROV8RlMSgK+R1lLdSbdq1EVDqRH7vR2trKFffsT2AlbJlx4o3YmHoYYtpzKXyEo9d
gmWgxP4N0GYRzxM8hLj4oDlBtiHLSYCnNjajxQ81sebiWygQa8+odrQofytgs/dCdadrQb/4VRrR
rdS0V1d1o+OY9cUTDevPOJgzRmCqiWsTgoBolJ3mkWqL+uSieZZACcahEyaMefJc7OsGxXYIjEsX
9U9092wMWKIfoIBvNBBtJmuqVsaUMukiJxtYUX2e0uYY6+zf0vI+3AByvRpX2PK41PiwEnZqU0co
44af11a3I4/BGNcjkwLGbjW4VsdkStabUC0KJPDcBk9rQKTWbpqCNmpCWmbQXotX2snPbqWL4wR8
mKRLehNl6DOwPqiMlQ+RJxrKmxLOr9ObUiOZkTKBRDBi0QpsdNlgmP4cjuVDojxFZXqUbcR53UXV
dWNjr1oJph7HORVTr9DDhQWDzvI7PEdauYjJjB1qvgTRsZscUWGamyj2tlybzVsiVJlghZzxM+s0
6lZsg9vH9CZ6rz66jPKXfZjs2lj/bpxpVTWBvrVd5VDWKKxGAiWL8OuXpRKwdjC2LaFW3DtE4Ubp
17zxsQMWx3oCd8kCGgH6/JGSBR4qwcUh4ckaDK2ZoxgFYQi++hXnZ7BGINxNBlyf5jJwJN5rbtzS
dS4lBT/uhZDarLnGxiqx0Dgt/oZQopw+uGhKQoIIajA6SETzc9bRtQ83NIjwu5jQXx1vU0Zj6ZdW
QQjc3IpUnlS3SC/dVG+tntIvyp6ZJxrpXm0aX2unS6M06iEGpbdwUOQ5Vwb7vKI5MIiZq1f1GkoG
mjEwPV7K3HtKAmr+Cffk27xpdmocPtetdzfYkhYlvA3fZezRdNO2niDKxKN1LYz8UOntTsN/NSbj
xTWlHwQCmskQ1jtPQTdrU+stR/xfpHaJ5w68DtGdeezA3pe7sEir2HjRdPBdvVNE/1KqiezuHdky
X2QkEQ79wFFN9vm/3ovDlZoQudfxndCSpkQLgNTXZqj1rUYHNYQqcx33Nb4Ujla0LnPji9BoKzIl
zMswJlMw/jNM076jp/haRkPKxyKyt924cXhl/9xGu7uNuYiDScA8AOnZGS09U6Zu7B9PoXXR6Jxj
FbeCUjnoIc3sahnyo07pFZjhGdS82OJUqfS6ikq7dvPDf983nGvldOOhAQyIeVNaDJ2r7piUFCpN
JbjzeoierNqLnrwW9ldu6/GmdhxrywkKOpaj5+W5Krn6aNHo+db81BnU0Fck6h8LkKLzURtZVb30
xLptnB8PrYNY5JohsjeDoGPVvRQUMhOmisRliOMBr6BR3fGgV2ZPym5ww4MCz+SVEPNXqRfB+fEM
iMwKElt460Ekt3OgMg36Cxu4eY7nwmi3r1LW7c7ePH4xNsNil1gnvTApoJmTD609kZkxGVjwJKzY
mnOqWdMEADCNBHfDgBuiVtnBDK3yrGowdAIBTyvKhbkp8GdgVrWGa/OUN0xD+3hcRK3DyXqMig9k
8GfZ12BNq8DzKRg00MGpK9NZ/nfs+8jbj9oN7GqJP1ljTF1mNRzEPNN8PKT9yHSznrs+YTY8svzq
HBt5ZEceTx8PeWeeVGdi5KV2aINJsbRzy9t7LSzRxSN2XNcKY2gn+Kn6sbnpH7Ztpbcu8JqbRbnJ
JukJDOsfow5hhV7ZCj//O+wRwB8JUMc+SuP3WOXk6LYSn4aIriMnxzV/b+HbVp8dLIN5oRFV331h
pmf4VvoL3IDvbn7mjJNHFbFHQ9vUc2t2otecucJBlm6Andy1b/i15195PNRCmIcs695w5/6quNie
xw6RRiNQ+FpncUE9m91es6oXG1uoL0FIDkq62O3IpZa+iSgwixavpRviMSN+vRwGWcN/AzM3eZcC
QeGCemBezIszI9SJWbdrLkEFWoZqzLlg42BHjXEY7O7XjQwkZAvhwtHr5xjkzVlzGrDUXbIsvM47
5LQ2ihB35kj3PYXW4v54ELQPgiJBo1az9k4VGnlQN17nQUuPcqKYH1mxIUM+fhIvV3yYAP/n2ynn
OwfHmKWot0bL9GsMKsr1BqA3Ekc0UA8+U/iz2qVRm7xhCGIAcnOaF7ekaB3aePtKuzHmBcg9bMVL
3OPhEVhF+g731yWDvFPLOntNqqLZSYIzd6i3B+LlPcK2wkDFGaodxFi/nsEuihM4ftQZAyPCitMj
Q1L2BKw0eEJJCkXiTbMK7x86bdMTfe3VnC1Ac+RhPhYsiJ2CAE3t/pLW9h9ihQkyUUDA0igke3zS
OG9ZT4gnmal1T06SV5eyGnzOz9pBwQ5ULx5fPh6MGWLNqZfQQ5J6myF4UyJXf+KWH73og0tBiBpc
ylIrANL2cp259F70fWPszOISRf2vWevhwSVzunZgo+yrsv1RVWY9qeB0SPrN0I9j95x7gOvJqHCU
d9ra1xsik2ZvJUd9aDe5Y14FO+o1HSjR5r8ntmbXd084AxdKpPuZ6YWnx0M6o+sfXwEG+S1VYgc2
UamFk9bxN6lefKWsrffcSLS9bAfB4Rxib4aCyHT8q8c/86t69EFpyDpPNrbEja2pckOXQrJ9rMO6
4+b7kLzxolEz0y+oDaHQMjyHjbTulmjDKw7+vwHzyrmPWm8depGvYOA7OIIVGi6dzX3C2XBSzTfK
yP0NyhWO1xKe+mNx6OdVYer5ITJ69zUcOZaKwP6gWjtWky7lAJOGohn8pUnzqtOMex49DvQlyMf3
QI1iv47qfqPYMn53YvfDyui4toTO9a0axSHMK3Ew5q+iOvYDMgHXkOs+s+rqw3GidoPd3vQ9B++h
GKk1oklOWXVtr+JXNPL748FwzDcFd+zh8YwcER/nMFqBJSz++w2kGKaNCwIlMJiksmuflWrTz8Fd
igXFxY4Vdxuk5l8FVU3Jy5+8ijrG1nH80kbD3J4j740SDgudf+WgUN4C0SEZOB0gDPWVanyrJhMF
J9N+rRADfRGnmNhrc7iaaTWd5chkRvXKTysamxXwb/g9ifkv072MUjQGiktrwN0RtBknXVChS7Jg
0ampAhR2hna+YH9HyzXOlSrVUzE/6Cla1eLx3Owh1xDuhiM6/4qX0wrPXBPoyhSKC+TEiJF2ke2l
NYeunOpOKC3Bg1MHG4Xa7yWICxw7pho9DSQxnnSM0AvX8Bi/zXUWctQBk8y/RXZOdoxtXCq8HUr7
De30rXR18V265XOpHRKGACfb6KInwwTPAO0iW3pOYC8MjEZwWFF1Hqscngn8FDSuV/iYq+iuA9bb
ksO2t3HjBaRAjXThiGsfZeMBobxvkU16cfzvy36QlKcPBmn6CP9Zl2qvuTNq2ykSw0orOZNrAe2c
RY6nWI1z755HNQjwkntVRNyKiZj7hs3i2ga5dxWew4go41zLDoS0FjF6DUh5if6pl5btY75hiAgQ
JNMYRYRdSZpmgsBhyh2S1cDJMdnbql3gSif/5NhbLQ+/WE7WSfShqxRKasE+sT/vOzLQzTfN3Nkh
n2G3zPJX+k96NVfVdngT1iqrVg1a0G9+SrfTgfQYbalvbbUS7ro7eyjOYhH9BCTcscPFK63N1oZY
Vtqyvok/Rb7XvcqUch/qvMJ8PyDVh0ntYg30W61ocEGH/DGD/kvQx5N1d69fqX4ffLmM9r3ivX6f
NgUViZi04L8AjVklEC3rMSnX19ZtrRWG9HXJgd+rXit0VsFNy2OdUL0X8c0PYAE85YRmgi5eLOkb
OMXVrVITHKZV8520YJmKsvoxMf+E+lVitHbPxgfzA9etwJtEfj4xzwWSrDJSa2kv0PTqYN1VpWaN
wc/xRjXHlNhLtGJyKu4/Ok5oshLFq86EZEnc1R+P1bdnrxxveDUA4G0rq/iyOc7VAH68u/0cbkhA
2SoYJlCv2iLOxcrFf2J1X2Illzj1Ya6BZ1wmQET5t9Vnx5UbfNsqu+JFwHVKOayChaYufvlzJMAs
86uN3Qn5RE8XJgATpCSID5rXbjVn2tfpVcflYw7mvh/qjaVz0Vpz3z8kq04omzyjTm3R0dsrd40O
NYvRFH/rstxbqfSb4YA15MDuhM0TpWFtFDS7KCXTmV3VOHhLumdv3mATDmhmK8FKMw1bZN+KGHcq
mgu3u7f0L6Tr0dN9OL1X/UP/iGHjtunI+K4ipowM5XbjOnKVRVEA/KM0UiTrlMgKapD7bOQMR8N3
hM/R4l32lbuv0TcfDCt5541ZMjAz4xVBkQYnHv8f/tt37QxbLDtMeEyZigTjUf11j87LcNM+VYPU
Zd5r52JczjDpfhHbx1rP9nXCGBwNYIPFrR4l4i6md2jcWO5xzxrO+5Ql33aLj1QjoH2fbuZThCUY
aU81bHKea0vdYB/EaeDKZa8kVy2mit2oh/V4DY8mLbvw3Tb5u/cVDdGm+/C+DB0Ap760BB+1ul/M
rxvvDA4dkdXdgTny8tGMAThhuA+3lJhBNMqT8jqdx6u+G42F/YstPErXf4Exr1H4FpT7cIj33Ubu
3P0Y3qI6y85SGaCATxrh1Pi9U41lXiHWZPgHB6n5zcHeLdqtMq8RpRM9pRj50v6Wblpc4ugZNK8G
vfEl0xNe+dnChZtVYbkEybSQ3H1mJsRiUfa3wFramR0fXMUQezku2IArKpvjl3gnfGDOm7uR78JN
uAm2oXpQvhbzeNpZY7vBYwtDqnsfk5U2rZo3/VeFWMbOQd6TJXupvELa3BFoMfK/xmTuv1DelPTY
sq757i7eqLuGTNvK+Oyv49U6hy8jd2eVCd2SzKPGxX9692g8z66lUDdxvw/k8q/t8o0mwp0ODAkR
qy0M32nuVnAsdBgQuNw3dP9CNuc9MCMCAnKufjCDvU76eBarRN0lREacaMnkQ+S8PZb5sVjEDVad
BdYg5r1LnUFghne7wLDLiInhJJdc7VBU9ZJx8Zlc/rIHA+TttEI84ennneqq9bL2TikgzcRyF6gB
y9aDWUeLRXE0aFThXQL7XLjaIn1hmGtQ843JryxgNHvXsPQ7Uk2DJvfIGbBp+SjsqxmIW/kxNp6J
tFu+aQYL0iNI9+gcaq8SB991av2yPjlz73S6JzOPrDEvTAH1hPRsuAAz09+w2S8FPRtLJrRIKJn8
dpyVrvFicBENaSqkAGxh9xxXk3s2hzr413Sl8H8GbMUsHFTvBae+w7huAR5BhlRAQDvxFwcsXjFX
P2Dcw3kCwVSTy6QOdiYMA2+q32yz4pzik+deDem7Pqhbb51kGn5jWqc1nIrKDhPwtP9qxVlkXwBA
xZj9Yjk6NMnMJRdvkU0lpUGqou+05KVJ221PnOkjC6l2prearQl7jjPgIe/jNoCLKasT2S51Vw6V
tXWnCnKo7CvG8WP6HPXzCCTTrDO1GVR8KMNbgaT9XZj6f1/M31FKhldxSMSOQLbmT3i3Qe+m3nMW
DfeO2DAhIzzu7dRn1CGSqHYkFewi1/UXz1b7U50GT4Sb/BExp6reKzi4B4EKurSrai6hYCcg5k9f
NQmiunD7U5M4b12IpIt6M5zQJYbNFDfdIqlTb5dr8+GrzaynQRusJ5O+DUso91Q4ryZxX5Q/58mw
QSB2CTPkXKurK/HqD5Ews4pl+NzaenupWvLLbJ5PjwdShrc+VcwDxZ8uvvCQxeH/u/Q/bv6P72F1
dzCK/dVSq26k8EmRx2n+k0p3a6cQs9umb31jQG+0rfg1mhMhnsarzOE/OMat5hh+pFMzZ8/CjeSY
d07V9lvXSq4dc0nZ4yEY8UeN3rA0pNFfBuCUfmIiXnljbV0Vt8/XXqkfoOLQgT06cgtMtVkWzGPw
BeTtdpyPmppSdCfOrTQTl/tIbY+8X9GP8D+coxBAkoe3MqAp8jOZxDZq+LGsmZWLbSZ4c8YEhz5r
TdvZWeq95CKZdqBCvwurPMHb6ReqlNpFdxVMRzCj46Qdz3QXeJtxoNd8KGDnZXY3Ao2Lubk4dbh7
KAKVEg2XhJozVnC4G0nH7MYm13Sl1q09u72AtqNxg4cnU+1alRGZ3lG40kyEM8em4uoMB+075f0n
tcjcQknTWGjU8tQ2dXmyYBGoZj3uH8+0tNt7apaexvoJad25Jp0e3BRHeRoI3eixx26vTRhArES7
NnkUrr20s1f1/PTxPU9y1O/lXCYxzsWtWVVrBzqv+RKZ6avSx2JjYkQ4Ph5K2y73Mw0hitz6KNqL
EtGWjqHePIxdq+FWtTQyCO5w8CqMMzV9KCuXGvodXk/e+1UwiEXVjcUbLw8+pnL8jJPI4lOaFTuI
6phYbExAPaW4K/5PFuGF1nlO7P5IlROvpNB1fHASTTzD4kmD7MxDShPIR20UnRyqbHPRxx9FQypO
1QpM9mq+abXepWLfFk+VSp059QT6yqowdiqlmx/jytwPZKXxkrjHdrIpPGGsE/mxgIdhFX1+mcQh
IPH+atRUcmRy/BQGodywskd4XYN5syvvJaZugK4xMBvoTPb5Lfc8zG6ahWFksuz+xKzvPLYxNSP0
50BnDJw/nOSF3xmhfiCI/I6BFKtdJhMf8zEyo4wZWohJXYxmUO9ER8VH42Y0EGiGbvu5dfa6cPoz
Myq+syGMz7wqLbamWt1SXXAtHDM8aXVQ+FOg0eCEn86P7Mw51CQDkdi5f+BVHT+Nlk3fG43uAlK+
vjgyuZt9132VVXDWRigClibZzV3XvA8zpSTNxvFYBEjKUNP1TThiPIzaSt1QM4Tnsve6y+Mr+jjl
JfKmZ+LD/b6sGVM5dkIL2LzuiUnvQWa8B3FqnmtGN1vLlv/ChGcPDffxfdmr1iaKbPbwseCcUGJD
VUv8RLyHpvCEO7MQBKz/7y8pvfTWKiWJNJI4+t7EQP3oQlTmFebxlREbckP32qsAQnn434dJVv/v
U5FaiH8dfZ3//ZYYV2vl1TPWGI358Ud7/EmpeVKWUYRJ8vELXcwlXtPG5NDXwQEEqfzUDNaplGAs
Q/o03oT2FB2Cph2Pnc0RXCWFiXN1vE1ZMNzyqV6VdRddglay+U9fUJvrW6jz64Nh8VIqnIvm32hF
vcU7WKe50dHTvUubMSVB1xqD1bGcH+ICdOjif5/nOLc9O7solJh8aa5D5qxuxK31mEoNUlQkKnDO
TtG0ptf5V9XM5yimNkGyjfqx3u8ozPnA30jJiomnkBotrjgmlSZG4vN2ZpX2rHRR6zH0ZNfbQYN7
SvhThuGt0yP5LJThM2a03DYB7u7aD9nQTo7lvWOTUuDYrdvKMU+enYQbakzdpamvOmxGy8pMlW0O
aPF51CV5ZYw/dW7iaB4y2CwV0FaJ4apXE+S0tJh2Ws8r75rlZ18MNMWiF23DtuViYDfaYgjb7zLI
+nuRdNaSTOJO1TN3vcwVgjA4LmPyl0p3UEvFXXsuIRY1ngIYoFVw9OCLSkJAVEjzDAPslqKE18DB
IkhjoLXqYwSHvq/2aRNeK0HFR6VFykpnXoNkMB0qAtG5GvtdjRleHWjPaRyq+ymevdT2RL/lfCx3
pjfXwsZhQerUk2bPeOSfoWJEMrN2WFht+FrlmcaaP6zGtsP77rTgLsKhxrDVDEhBNlVZA7VShmOs
KE1dtsxRlhQW0IiPh3K+lQ8zypxOEAUjUpLtYZiXjC4I4UYFxWRafogE06Vcz8W60uttEabfTieu
sF1byqAuoVG/xTQ73FSRn1pPnlyrdpbSZtbAFkaOTSl3NaIxh308pl2waEaaVogTSdy2av/SzaNv
U2DfhI4Ur2iWqo7JZO1xvUyLEGP3LLIu1XrsnxH8ruEYT/PUg0mo2j+ZJQfPRosJYSqe2m4HTh/h
cLQS3KdUB7gctdmxLIURSEOb2NSY2LK7zDil8VtT5q/15KInq7iKa9VaixjouB2G97rGkFMwdWcM
cGB+eOkCcl6lBvjezdnOSTceRn001yzd87vTWARRK1eB3eZb1Cd1XZfaX21tbAsL8CBa41jmxW6q
C6xINNyuHbW6ipwoixK2JzCEP6WIvxRi6csu7Ist0AWT23XoEjQZ4qVo7O8hiQmZyQZ+ydg3mz5K
9FUa+yQ3agSpHIiRd+iqmCQWfnZc7AFxtAg7V57ybpyoCHTdf7Yc/9jgkXp166/6qnP3fWC6QYaV
mSnE3FOmQvJNA+yvlBawG5kTIds6Qcq0+VOqH2FI6xEJr2vHoJvMU/6p2y7wm6BfD9o0YWNphiVG
0GCH0XCt1N1vDeP2humF/+A4HnDswQkcXUJcNfP9ehL7+R1UKMleqRtnN7fSIX5w0OfjT0oitNAx
+jGXi9KNuCR2jLm1mkr2VBvJ+mDmmxsmXtxevw1AjjdjXH/IYkyWhkZZlNkG3YpsRbkKOr/QXfdM
Wzr6RWeTxdWhglfqj9ciRWPpISgFgdbXUrmlMiX3pzBdd41GF2GprZU8SpaAZnxScvTgdJb4SmsK
yIkf4VWc3hodukI+Z9ZfZWFlW/zhwFD6ylx7Hdya3hK7PAnPqaxpwpLVsBIgIFQnxcLBHGxVZSbr
onzS9MBYKr29KoPh3Wy7gyfzTd+UOylytv821/Ducb0bEgoFArxfiYdrV3X7kR4ZRbmFO7ON8k2s
JCy6cpioR47+wRqP9lhdC5Qhih7cvljLSIXbo2LL4x67ZrBi+GHf0gPUUseQGc/RMCn4WmxfLxuc
j5GOkjQgA+kq4mxs+RV3ZimVjT1wyVfbPkbQD651pQVzWtPCrsxtXemV8+g+KwGn4icakmga8QSJ
bQ84RwcMrSCj6/b20va6T0/leia8gwl7ZBsKihtKvEt8stnE4R3j77eXVRZOe+oSd1mPJUzT6Asa
HI4fQ1MgTYKCXhUjyRzLsw4uQiRmx5TUhXmrDLBNfejhEUDuJC4X+aQBg0XQupesUeJ1lgsu88S5
Omyz46BjbzVqyGa6kaFHsSDizsW4Td9Egt2LZYwVg9OlHcM+yHlDONxJ+JCM5L7GsD20rXUaoQGc
9E76yaitQ717lZ7BHEfhb2tW1PvU5TlIe3OlOdbANVgvaHSFq/YYxcqSmX4mDBo6ekQdO2vrtYXh
Yslywc2e8wSeeDLOHc5SO0z3kaxqwEftOzWdh7FA0VDa6stlhl4XrHXznrhKGU0qtATgP2pCrNn9
xjM+8jS5pRH54W5Cpaun79ZEZ84rt1w5VfcdAPiBq1IccDttxl48GW68N5UwX0nLrP2x3dMQgNIz
MjGk28k7eE33nObOezlGwAPkcyXqCIuihQM0cxjvt9UNOB69mAouAplX/7IgWyeJEqxTTeosdKta
GUmJNwTkkPK3eYEAiMmHM904D7W55pSxc2l7R5J6r1XfTWf/W2JTxqNr2tUi1rAwCRhOcY/ZJRl8
x4KKNpnJxkOBYCHA4KeQb1/wD/x2XAaKeq3XQXbQ4t8RSX6lkMSTheLeNUfHOUVcr5xUntnXnJV3
FfeacfDAYWDtQ7siT++P1oiBmQNz4XHHaQgj5C1WGJMkFLGqxlhXdvgGyMtlI3uJAbWi5TDHMbpg
2BUhPxSOY2LA5VJGymeTcZxMPBodzBQ2jsXgAGDrEJySA0dde6lGEaEdKiPZ/u6ibrjRxmTdcmtN
XTDmXegM6khUz/XICcWQzwlyRN061updWvYhn0U0HTejek3p30qrbt6EXjzTEfkUdahvfKRxGioG
Wf/wEuXaxE42HrqC5ImVoMi7Y3sqzLw6cR61yJ97YkdpJWlPa0PGYja5fBvAqfDJ4sAP2eg58pff
lTpVt1pzaQBJJF1NYYyy/D+knddy5Mi5rV9FMdcH2nAJs2NLF1VAWRa9afIGQQvvPZ7+fGjpaNjV
DNbRVoRmJlrsbthMZP7/Wt/KaEAlWep28/5Y8xq4OIblNgq+JqEOL3aoXMdNc96JWiEefHiqCM1o
Y1vbmIHyZNyolm9cmoONWs2AQceelC+PcjVhE3LMUlxJsboY0kkgpwEtFJ6pBVWw0uedqqvQ/ckC
Tjwxk1CwxQetfFmj9S6eG6OSLvgYU94SMFyCaYESg21BURlr3EIoli8JcVAd7CbMFN590fT7sTT1
HYEj5TJV6leG0lsX/4itpnITSUVe2wO+ITzlPKF2h8V5GXldy2AgYVxWadKleYXaKHYngpcdBU+K
o1utzCgcBG7jjKay/aFm0kNaw2ypdKqHg04Rr41o43eC1hoeddtp1RYbZF2fhW0In9igJidr3UfH
bEBiOzJFrQP8IqOa6n18SFKNMrbVdnmjrqdMvukF05ThedYMcTPdEJgJHBbWa5pV4ZlUllqMHBhH
jbaWvOrVNgacJJAhURJnqzzO9H2hR8+KxOcT3No0zuGv8o9GBU8U6RdeFNxDsohWBD47tUxKdFDH
G6Z+BMAGzXwdk7EkMOiOKz21Acjn1k6qKRQobJr0xK9W4WiEKFiD3WjzXW0wtFFgn16LyUIyV6EM
Ci31GZm3suiy9kIeAxPjbExpjSiZpHetCA2JJOPpGLrrPmFkGulITymgHmsooX1niyVfqoLFMWLu
4LlLBBaUqLvvvWSTpfmwTfLuyaqbZUV+h08rfsn2iiy5Bq+Ql+pbJJvpgoKoD4XBeyzaR0umlF5g
q0Nn5FER6dR9VsOVw8+CoBhRPrjLiXk419ZpN3nbLpxu0C0ilg7tH5ElfQBhzVdRaIENK8TaixDq
FZH1OBoxW6702vCC2f0QYtqNk22lJRedXX/kvXoXMHtiIve8Vbmvilw6Kw2QQUnxGOfUi8S0sTsK
/TQjFHoGrDzk4borKBbXab5LwnTErB6uSY9RVli3UmzXCPxidJxmYDyHqMOdxAsofHR37UQgQeFD
qW1ZN7FqDcTZhPnALyqsi1VCqsmYPycaxvseTEsPu6ogqrK4m7BTZSOC8lHaWdlWKi1lrZu5ir8v
fxhN5arE69ehiYelHf+Amaqw80CAYo8Uu9VS8CiVHG8znmePWoOjPk0QV/kWYiaxYp5RYB3qLrso
JQMLolHcsYahzt+gmDAthi1Pzs2GO4iH/cxZfUbfpV7rYffiS5AXiAetdOrxumCG3CadUQG6gYMr
z2tiVRTalZlZj1adoiivL8K0GZZl2nhrItjojCbykzG8ydSVI8V4iBTq4OQ/vVR5QWyl95NJeNuX
bYjHwb+1lL7Z4hInU7vHyjsZ81Co3bpjiwqIfGvJ4w3gmwXxFpce39plNKvF+0ZbhoZ/IyA/0FEA
AKvEmF/YqRQN0vLRI8qz13qxIi9zkZgFwhgff0LVVes2YQBOIz41LAN4wSMcgA2G084ntg3E+Icy
0WJqk5u2ULEg1uK8RRWmUFWcA9/AexLrAzDNODP23K9Vi0pgEfGRA13E7lCi5xXaODTUvAV5kuur
TmET08Z56fqicGGA3EgWzmhswaimaI1U1GZZuclwZRSkp6oGbSoPkc5SOzSirnesFKsWoIbUhhYl
eSAI+mGP5dDh6T+GNtywoY2epbZcez5UWBMjcSTiO8QcrpmyoetCnC/F9MIOt1l43sSfr5KdQaG3
BbVeeEuLTiJ5lLIIn/sGv2Ac7oK6empK9iumVGMmSOJXyGzwmCGFFmVwbjdnDO612eaPaovjFvXL
ZWglz3aisFdscDm002qqMCdFSv2SDuXOj9uzWm+bxVB3B+hFrJHV8maSdFeXcjw/Svfg4yJcjJH3
EU7DJg6YmyyVlwU+BHlCC9MsHnpbP3gqC/ZA0Zkoh7O20/2V3tfz3PxqBqHbFWeTdCNXlIpUNWNR
jxloiK+L3j5LNG83deD5RZvf1sK8T2tEmhMNHNQk6HeT5s4AZJNSTgpfKY8bSErpE9pSfl8MbGtK
/U5qG7ziOeUSVe7Xik2aNzFXa5BP9CH9Jke4uGgG+h+Wml0H49g7fB92ZAW5pb61WSf5PF1HRny2
GZvpXkkJDJX5TuK51tIrkm8Zl4pblIgcxnkCgegVsVQglK+SM5iraM8KiCgLE7s/2QdYojNxJwW0
5SihLexGJcGHGfusBUesZfBoTZlV2lhSmUxnL2+CJf+gS02zYGlbLRu/oPBsFpeDjYegLNvnIpAe
qAqUK488WbQy2pth3uK0AhTT8pQwzCnuPFtkMCMJC/IrOmAuOx5wMbgrAr3eUE69QAf6NoslfUhA
q0wTIE0lpOlm57usN1REbxjQq8G4n9r2Fl0eoEszuzWV9CwJvAu/5Htkyi9a8AFUm05+RfE8SIPz
GPkO8KgfqI76ZRqd9wgG4A/daXREp34wlqrJcMIoOtdn7FepwnwfVfiUybunaQkcdulbUENpU5qK
wWuvhFdz4iK1hX5tjfKLbjS3Ay61ib1JRM1Y0vPrwId5FQcBbosMMpJcpS+WVNubPhMA7YXyIoW0
ZmL0QI4YuVK7198ow9BR1nB/elFFDDYbR5M+Da+SzW3Ie743rEAz6TrI+Aiircxdje3AQlGmESgk
JvJumTZS6BS990OVcZb5FUbHwhSuh03mgnXjLsm6Q1fqGyklPi2xt5ZJ7bzoH9NKvlCRtzvI3M/B
EF1qLfHFWnGr2ziawaVzTyDuF6LDog5tHSg0/FbVIoShA/m0rA2S7I0MiW2jqas3FYaua2nQvMoE
x0k7inLNMlOdkA2aSnUeGqAgTb/djAmrd9aQIwyKwqZ5/DSjwTSD2rQxoEBn8Xg7+dkbBkOKo1GH
aThRWOCgy2oAK+owGlmMJe9iEs9K0tyyqYOh00cOvOkzr6oBQ0g4MA02fzAWKshOvPUSZdpFmjLM
5nTnsfbEecKmKKd/ARizUDTuvilRMzPXuKptPHmXiSx9TNl1DHl43euYQqw+pJ7asMsrpOgqQvo1
Wg1FAqNblGLUnTrTLs0ie6VZUDiiC258ZOc+UURMQqHbTAEaHcvXtjV8rKg2H6o2firQXY80NJ3U
VA/KqL7rLerI/hCCWuh7AHBw8Wy3ykGWWchL5QEfRwhGA7UPJN+xIP9BD25rW+hLOWMg5p3Jasa4
VlVBNHQLXSewwvvQy+J9k4tiZYdwneXepJpYXoS21y00Px3deOKFTHRj33s48UbAUVkpvdIBLfjr
N1IgNpndBIdSpDwSj+9x6PUOFFQ6NmOCeMVzh4kxx4JhO9k+/SRpbs/H7YOc5v4ZKljQg6xeIMQq
M6dNDKq+KA1lXZnSpYFibIc9ZkYK18ziLVHCmn0fUpFywVBlBFbDWSvtx6CKqOqKklL2IN5xX00L
k6+rw2hfoQwlf1guVlKBHMOYKHZONkCQjm4SoCAELGZlP+syqrYwvxwM+vdMZ+SBQPdfoBOuXeZ4
OGeYBRIvDeFX8q3HP7tRlW5T4h5dxqYHHEM+myz1OgN2s/BJLw/QwnHaZo9oRevmALJFBlUH8g+L
ZkSaTH2GpR9E3T+kGgv5NsWrhIkPmEZMLWAMKW2Vlv2GWBWcV1mRdxxluzQfbyn8FdRE1bNaKR6L
bKS9XaFwG7vLnOCLXjmUjJ2kttBnTTJM0nm41q097GRCqoXS8r1pg3tf3nl6c4fkqWJuK+e39zxQ
03sRgLdsarPCRiLDHI5D64A3s1soOEpdFl/3eYOArYEsLIzph6+rVBYMb9W14tpUfDTZ5N11KQhn
S+52k4SYxarOM6kTC1umfxyNbLlkqtRhj5VuZIk9mkIm6TG4TA35xevYUzNd7RgCSCf09qC0+bUq
q2S/d/6GvXm6oARwoZTRs9BKOmNSM+PMrrCVFfPZNhQ6dzFSBbexfZmXlTxfGnLncOsDoBTSS5Wx
trEtFxGpzQc3XAyVAtAQBrUY73rTagjOgGrHpiKC4uXUKou8NvGZqI1Id0QrDgauMKDIOXVk47a6
k6Js9mFaA6ED6ZncouCU2m5O9x7cyhZ0d4dcLH0TZV8aJ5soaVbzP1Udn0elpR5i4CoOidN4RtDD
ASVRrxD1WhiUhieC0QT9xxXoRjcL9IGlJGNbFTQqB4qWlEyYT2ORuH1TUXKRIC6WNZsTL16xd1vj
g7gUk/SRoQ7MVVDMfGwiJIHm3EQI9qn12GRSuK1qUI0g2JCk+FCdTZxRWmAfcDEFNJZ50pREV6qB
vw35JFb9VObOWXJ2NemEcJP5MrGChcNRBBQjTL9k093iQ8IIp606gjq9qTkf8beKDMHWpNcPOWlS
rhfOklBp1zTmXh0G16+4SFnGOhYpErq8WsMXoK4ts/GvLIvtYhmyxIr41j/rQrsY/JZNbneFFK/a
Bpq1l+ZVL1FI06oDDbKQmv7SHsLEnQgix0Panoe8WlFJZb1rSGDw5WCr6MrHOMEbUES3HCS54ata
nPlyQ5HIgAJvU2lQm2Wc+29GbXiwS0Fd6Yx3J2+qF+QgFOciGljTXtctsWvRnVp+dqnY2sMcBJCn
b7rCV0fTzWHZnAdklS4F/1pPjbLp6vi+tnz5BytAH++cd1kZanvONr4/y2xW5kkV39PUlQ+xNVg7
ewa/6f2NJorntMe2P1RvEMYE0oD6AvY73Q4ZXHHoB6jp2h9qokhnelAeAP0b66gO6CoUBZO3Grty
zBRsj7jnzKk2EZghnYnIyxh/5B3NmwCF0CLCkeEoBV32DL1odi03TbzNSOFp6OmwswUXh9thWg8j
Efcyia/MK8vAJ2qzHoDpQF/e50n1rmVdhh2wD2YGHk53SKyuJdu3IYyqukz5BulStZEtHG+oSly7
Z2XX6fpNEerrUDdtZJvh2qbsWIy5uEggLN0wtgB+1z8qCQdKQsFUcVUU7nb+PjDtqzKlC6EodAKJ
38Er3yJozwbmV482cukLOqEgYkClv8RteV909kFDrFXI5zWQCn8s0x8GyE22Yz37Vz3v6HOX07Pm
U1nQwxUovHGpNt1AOaTbqbDf97G4Dxoj2gk/N5CnxXTy8AUPs0INLHeCsx8A0wjbb8TS2FBqsgrF
DevKHUamEXkkGlwJgisRRTfERxhzgku9GzCyJQ0FTdOHiVFW1YPR14HD7WTdGRd7CTnm/N86CvSb
3odnMzsidRkNbR58EAa0NdjUuep0VtMdWueqeZFX9nnvUxBWulHbh50+bQFRUR8GSQYtxwcx2VS3
Q6Oz/mziaN1f2JOWbbs8f+wTlIJKr56DnlAd+SeiWLC268BqYTB1mK5AeONFXRc1jkA/LS9ju83v
oQs/+Y6iATxmG4RxgSKzX0x8Gdq7wLSxh/NGsc9+MXx4gc28uQ6YKgMFjaGhBgclQMXWmP1S3ZGA
y+ZiBO1oYL5r6PHjRgkvQsHCQVSKv+Tj/R4b5pNXRpexkmerkWYE/OvyVqHyhsghWcKr2foyPTbW
AGx7NBUsl+1KrNipyww7GiRGdWt6MwxmxF4GuQUqWI2VanREM+rQRgASSWq8GvTq1kjerbLXL6ir
tcjjw2lW9iZefuhl6xLDw5nQwnJVZ2+FbItV3c5SGqaSlGUeBmxmM5HndFOSgjqwdxn1zdPgK3eZ
MChBsvVNYvNMwkfsA6Iua/qlg0+pmvUQaF96FMyNjqifkKxA9sBF5fR999YCYXPRMt9jkBjAtTG8
1C6+mwyGhEV5LcGdPxTJpsz7DgYBK2Z/TDZNm1xEhiW7VTFLrZCVgOZvYyYUreYOhehWWB0XKzmL
tj1YwFTUHq5G47boW4f+/hMbkVe/ZQk71UgJZXVcV3UJsmyAE6TRtzAbcT7UIRig4YH4dL4/pf1K
ptm7PostTB3qeEUNRK7kjtIOTCHWPx/5VN10RKJVJuWVIiE3AI5ZCNn1A38VFu/WmhYKX0dTRsVI
x9HQ9UtCknO5DNdCZ4luFU8p2qolBL6CQTOmxTP+plesBqtqBCEtc7FyhUJSzfqRD591O+jKY9pJ
b0qp70JbNIduWGeFf22aw4bffSGx63AyL4JdqYaDi7/igMB+fmuEBO+HxoWvSLegwuzlJA0rq8Jc
2HekNxfyCmvlGRoUABU0uPAmpZTCIOl3KBG0JvtI+7ns0yAVsLQPr9PeOvmughPa0fxYGRWRDEFt
607WA+moJOXNjkXkyhaeqlKbBieZ5H4bIQaw36P0Gj/ZU6wlNeWdfd7TpLWSMdqUGLypIoFwHNgc
6KzxBtk4ACzvEv+yrKYdBCKZNg/5SVn8w0sMSk1M2QvAZh+DBLZNS/t4iRXp1gzlHzqtFwQP+oWR
RHy86ZJHAQhq7IQBuT/jsAbltcj9JfqZi0CLl2XxkZsb8gzClVLFrwR/01IuW6QUk1m5diNKGoBs
sC0U3hTHAzwUGmEWMXvgFsCTZOjoK7LxTo7lfYf3ZKIwvw5srMQqMC0fWw6iuvCNptceWz9oE0mW
luSOvZYk0gI+xh/sN/w/LDXBdd0oVoZ9tMEV384lXd1cRSjdbTl4qAzrmlif1TRawVZtiosMhUnH
71uaHl1SH9CMkZeMwCh44ruPy6CekIewR4fi2jMZRAAtLfse+Ht95gXM4EqleCvP1i+VkkWGWnV7
1SY8xwrLiwmL3yqck79skCiGVDhyFzD9kkGpJeazLK5Qte5Sc3gYQ+R8+WxwCWmt0DcvK6IN0H6s
A7N0fD8CFmtoGJjpxKB5h9A6N8Jaou3mKeBMtaI9qIgmiz6YTjvawa5oeAeittfWgQ4iIAuBItYJ
G3sNakWLrUT0JA54bIRIUZl1cN1LDXA8w9nIZ9x7ijO8cSYaYZXw013nO2z/bbdpOEWjw8LoaR+J
7JPhUo73UstNLLH8AIa7s5UBLkFeZfSAcv5Ca9w0fXxpJiwbOxQnQz8iSfRp2koTsV/YCc/GIdmY
7aZQ7JjeAFrwIgaLF7eyy07PRw6hPKIhxfodNg0OGjJSA8I397mnXxoohcIeN2ejaW9eQYULDsNB
Uzxp00/4hjUzlR1zzPorylhNle8tNIRGpL7F9HFb399QtRkWJhVILAVYc+jv7GxfEUvNDAT7AvTx
iXLjRcl5W6CYLTj3TMF8IlrtSdPLq7HtVTeDBXA5EfQN62gbZNq0SyYhu/oILRRqRqPIt4XntyzX
g341DuVz6dfpJkReaJCbuWZZ/aLh0sAxiMeqzi5o2Za7KcyfbQD0UEWytRXY7+BOfkxgqqNIex1l
bdyYIww8hfeg72KLFsDkKMZ4VakdyEdKBHkp4n0t0q13XsuJdaX2076v0J8LLLkugILEqYqk3ReF
uIbrX1/rM5xtNCs+h1NHmbw35i0z4gIWnWe5sGG0Kbq+spRMdWVFzvZVTrqyhOE7y5hJ8Iyl61zo
Yj2wTClSCaE/GpYJjOeqCGbGCYun9VBC6rCtfnL6usPNpEo2++l6L1TCRjvoE67E677QpHnFpO9m
FCl5POoeADuQIEzqyyYEj9nIxZowFHuB8Dg772v82/WO+4ZfQlL5ObWwJYs6XAdatyFx8oZZnw48
PQ6hV/I2Q728sAwF6ikYxtijT5Vn4a7U2ILJCL6ABAxOG6hPFSfpdjJFXEkJlb0iobNSp1icF2iZ
vbDonIl1I8/kPIhrb2+E8X1UD7sojSk4pbNhoM6IRApvE4vG4RClLxAoV0PXrUkQvA6RrFuBtCE5
Ml+0YsgvrBIqno03wmBowwaEgGH34wo4Jjj3gRp2psPlMoaPOtEPUUU+QodssPKycO15yVWfgx6V
GQeOElrvil+c9XqgkSWQbIWWP+fEOiwtKtW4qml+m6gf1EZ5NT21B3UYUw5pVqFSmEjDO9UdWhPs
buF/WHF2k0x0yaq5qa6x1BGDfW8H4YsniDDTcN8t7IFRkckRuWxtiNKF+YbYHUCTEU+TpAx64kyN
saRgfGevIqGvwQC+IWgGSGAXCSYK+VBrTG0stkFxVTJFaYMwPpzzZ70/3vR6iLszeLZ9NLtTnMJC
xh6HMWJtsoAnF9lwPFS3DZZIlK6WsetjHGm1MhzkvNxDuEWdgz61pWV8Ivrw9+BDlZhhWbZMNECm
bR0lJOd52+gdaFayBUjcLIsSbcDA3pB3J1qHIYVaAPvLyq+lfUgtaC3wbC9/poO3nlldNF1yps3G
hWYINmzJxvOf9k+/Tc8iMV1AT1E2P+NOIzOtHAMAsbcIhgyoMUznvfA8e1mW1ba1PJgSs96dNmgG
l0r1/IsuFdKGfqbY22OFECGX34vOVx6biMAhreiyTT/QiiXp67wGIoWRh+ycEYgM2eAhG0pXC4Pe
6driEDYRFVP2Q0UP0YuXmFydlrIhnv2QLADf/1F3BgS6mn7oz18OGdtMWMO4B8LM2lPbhrI9EWir
FdI21owH0p0AEamNp20JcT6X0CoupSaRlt6ox2e47/75r1Cp/5FU+1+vw3/77/nlP5LF67//D79+
zYuxYn5qjn7599s85X//M/+Zf/2eX//E3w/hawWO8aP59net3/Pz5/S9Pv5Nv/zNHP2fZ+c8N8+/
/GJO9WjGq/a9Gq/f6zZpfp4F1zH/zv/fH/7l/effcjsW73/74zVvs2b+2/wwz/7454+2b3/7Q5nz
nv/r89//zx/OF/C3Pw7Pb8/+c/36XP32h96f6+Zvfwj5r7qNkoHqhE2WBt6BP/7Sv88/0bW/Inmm
EiQrqmELTeEnhCo3wd/+IMHjr7aQZbq3hgZbR1eJBa4ZE/PPVPFXLLmKjkebjG7LFH/8v7P75Sn+
+VT/krXpJcHoTc3l/Jo/LHSN8GXZJCGH/xq49ZVfE0jRWFaRbs6tWpBLJlgU0mnSBw368xQhG87t
9qbEUNL5V9VYrtFNLCUru4v17g2M+XmeWpqD5vzTLfznSX4+qV9DoX+ek2mpsk5eqil0QFVH51Sx
UYeUjRCcMM8C+Gz4OuBI1HSqjvHF98dSfz+YpZjcTq7eMDRZP7oBYHGCYupbWDvO4OhL2hUEHubP
+lpbFatyHTis1BFzrek1O8EG/RFiSye4Si/oETntiXnx12lxvvJfT4ZXonh9Br7vz8/u/3BDMEb1
8PFR9C2keNfxtf7+eue3qvjH6J5f598Pof16iLghKhChl7fky+Aa99om5tKsRX1Lmsuq3nx/tPk9
/fZoRwG3E8lYVjmW89GUlVTdUpl4sHakabpEQOzLQ7qunfhWWxfX1RJ7pHJQnvWX5r66zm/M7ffn
olgnzuXotSK1lFICaoqlfhXcwr2mNIbu0dwDMlmyHbmRV9V5RMGXDQW9zXV0Iutb+/r4QPoxeuBl
kJlYPj9ccxhqFEm8ad6TsZPXjRNcwqZ0yFRycYGeeet+CXB1k608Byk/gvMraSkO0Sp283KB4h1n
6ujUlyypl+I9XqkLcmQeTtyj+Rx+fzv+dY6K/Os5phl53u3EOYobede76j2h3hvxMj2Eh34Ftfe6
uVcdAiJ3NHGi5YmDf/2y/Hnwo6GIrQzIKNrFZYRCcVG7QF0uqF8sLYfaDUDLc3OH1hrRxakDn3gy
P8fM52EHSqLzSBX8OSZAI6xYojr1FcKxpX/WufKZvsE05BRr/frEJc+j7bv7fTQaQ08NtdGqqfzS
W1/Qnl0GTrrU6RkvAR8yw3gnrnV+yb874NGATKjwdkrNAaXiIkoOI7yk8P77i/p6EvvzMR6NMz6D
PEaTuzklbKDzcdHJP74/gvL1pG3xXdUVvmDm/PNPD6xoB7XVW65CXZMzHF2qbryjm0jG9GN5lp1T
L6VuvqieEESeuH/a1/Pnn4ee36XPh4YwA1SMq2uc+h7y2LI5K1boajaja67oujv+Gv/NNTxrJ12r
22FprwkhWPqO4WqvuVNuc2fcSGff35Cvn+qfJ3U8tUAEJvWHk/LpU5ndm12/VkF04tNx4iDW0dwQ
go8vSAXAAiLDXJmJHigby+7y+0v5YkUyfwP/dS3W8SyANDi05tendiEQ4K3dRBfhXbFJf1AIcHKH
7qG68c6b7MSTVeex9vvQ+PPA85P/9GSNxJ4g9XXMzwdSoHbyXaI5Oi3Py4qRyeLAXPk7ZPjdku39
rYdOIwEMs9DKBdAQ5z+8CfO5fjqX1kLTokaci7z2DuNHtRV8BkLXPIcr0Ljhm76i8bjXz78/7Nez
/5934GhygGqPDUbi1qf4PIzSvgzCgjq5V+wr0mQ0BGkUV1aNHZy43K9vvamYpq5ZpqXoR+PZMC1Z
q2yWCeRphwuMN7o7bYwtmWRr75F64bo8k9ZUiZehYy0xIba3IL1Xlvv95atfzlyfTuNobA9Invuk
mNdGu+BSA9KwJGyLT8HwFruSqy9AFtwi2N6EDix0Ugt2KOEciVP6/jyUL0fap/M4Gs5jZidBPD99
3NgrJbxW5zO5AOO79oUr9U5+SX7FId98f9gTRxVH43tMEoRw4NmXEwll2Xivpux3pffvD3Lq2sTR
8B6kQNJUFXXkvP6c/Y7v//jiKTt1hYNkTb2ViKVTd/TrJ8tOytA0oVu/TSoRslEz5I6igL1X6xU+
kY29bJ05dxND/JLMzNOPcb6U3yYUm1A3g80MO7+jS41E41lKks8HRTS0ISrcMW7Drb5KV+gPv7+v
P/+y7w52NHuhZpNaJNlsHVZ+uKRlvWSN7UYO5L4bEDrbeBtd06h8gFlxG7n25akT0ObX47sTOJqy
PLkRmlVzAmIxjxk+yxfGls3bzryF4+lkl4DZdtISdQs7qBXZLW58y1dyk63LjbxDjHFhnJjOlK+e
OnpZg12VUDVdHE0rfjkYEQa3+ZSQ4LrFG8YmNh7hlplsnk3IYDzxGL6aQT8f8WgGoUekGIqZscdo
r1vczyG017G4zgADN9beRrgrYWH8/tGfusqj2aIuIHACueQqa2s5IE0iZuA/OoJxNDNUXjhq6vxo
tVB9TfNpmxbKiRXMl599i7qGplMOwa8zz06fvniDPVVofjkG4UIIRQe4LzjY3fl5ge0Jl/7jlDqq
E7i+E6y/v7z5oRy/uZaJGkUzZBJEjouR6FSTIdV4aGixXU+/MaQLRbkzlUPU3Bvi6fuDffm0Ph1s
3gR9us7Yg2teoPAnJhg7fHIZAoj6/ghfbaM+X87RW18iVsyrgMsZTbjLuUz5kBoNclP6j98f6dS1
HL3tZa9KU2U2bFhgvdjUyRMxnnj1vvoofb6Y45e7sxoiL7mYzLqr1HNzOkj1/fdX8fX9slSLVBrD
FOJo4kqLEo4Ogc/QikI0QD+QQS1M2zW4bd8f6MvaC+ubfx1pvp+fnn1OX2EAMgj0bds+Dzfz/pJO
lMNCstidnou+eK31eUEF+kbM1a2jESVJALhFGmfw9MacPPCGepWmxM9mMpBwr4F0HHVN+1AtOM8n
XkFlvmefh5QhgOzoCoIVTUZUflzroOhpCjq5KMheOwdjvOKA+IdVZ0ZbwFdOuDo18f62hJyPqGuK
wvFUAw3A0fcPcPHYyCDrl8k2rhepC3yZb07mlGv9vn43btk8nEXsDBFPP8ZvuaOBnsbifGIq+e0R
H5/G0cvUK21f9AWnMX8F5WnZX5cHyW1XMLkD8pPWp3YKx0Pw+HhHrxQpjz0W3pHLthAToj4Kgt33
b+3x8DAMQV3U0DC5GirUpKNVjOyFJvpLFQZIZyI0hlxAzIyZ+QjDEf8e8D+JE+Pk1BGPHmUnFzZ+
WD1dyhISJQ0LLbaO+BxkgPRUdm0/nZjGjueYn1eoGIZqYxFB7nA0ULiFPjIz1vu+h0AZndGtN0yP
4FaKEwf67WHNt5KihcxUo9osSH4d/3BTa7M1FC6sVpDQTqXs/4D57V9//8TmCf6XwXd0mPn+fppm
TMsKk16fcfwd7oeOLJdFoaOCUGptbRCGhmCsjE68Jacu7fijI6JKhAWCg96o5EMqGcMKJEjzv7mB
AL/QQ8qyIR8v4wE5hJWVIRVSVFW5bDNJug49wXbl+xv45QtI70Gols5s/bP89OkGlkJHCjgJvtFF
vsQugAYMD+Uq0PMazxYewf/scEefUQkOUmekyP0Swm4xqW48icJCnluk7amd/W92V36+7ULXVbSi
4AqOP3dQqbrer7mHebpT0XqjrV+nEz36OiMbl37t8/dX9+WbIUyLNpNBq/d4F9Spmp/oES99LVC4
OcQM5G8abTd58784jqXQaKNjZuj20RuYYtIjrJ3rggZF/Bj8Abbo/jCW7vfH+eLl4IMmz4UK01RN
7eg4hU4sHsIRqgPNhNiG0nQ6ZPZ+9Pp+O/lBcOJw85xwNJjZvVh82XjhVfP4cWWoyhhRXFbXGsSx
VH2wI0orRsFbnvp4nTrU/CQ/vfZVM1TI4VieTNUYEOuLNJWIOtRnQT+tvr+JXx0KcgUGQ/7RjOOB
nLein9C2cBONESIKyRt9ue8DvHnfH+eLl8+yVIXZDXUNdeKjh6WMUgftiWkpzxoMyTAIeNERkpUn
qpZfXQ/mdU1QXjB4zY+OU2VJGmECSWa+jrlWJMApAf4N4tHaj++v6LeNEuOXJZ1sWrSVZfHbR6SK
FN0jmzKhYQkcKdlAYNiUa7TCENwWJEkReZJe0hxanyqPzdfw65vIqo2Cu817LwxZO1racFqa0Vs2
2BIidDYdUalYfFQtwBRBqmFdebBpFW9yv7/e34cb0ZEayw9ZtUya6Ed3tsD1k6YdJNOi0nzYBmAM
aQUrjfximDUJOyMZzemJ+f/3t+bXYx5NyHJSpR2OKlROFbZ8USDozYsTjeejN4YL0ixB+x5qGUZl
1q2/DjZNCaVKq8icHEnWjjUbD6YdDdsqQpr9/R08upr5SDYix5/PztCt430A4ui0t0wDIJduO0Ff
umi1T1RajrYaHEIIGda40Bhitnl8McNoTFWVkhJVq/keqh5oUaKsgb4Ra3LvsXGvKyE531/W0Yvx
85gKQ1sW5DTOe6pfb6CakNPpoy6ENd+fJ/UAdVmmcMBuaIBiQd3l+8P9/rzm49isCjiUTtDVr4dr
kKxpFkD8ZdThhsN1PhAF0yX6ias63jmxdDNVlXEt6+Z8U4/1CGRAZNbk9cizNcw1Ca6dicyFJQoB
VHSp+pwnWeuyXDXPrRaSqR9d6UGx6W2EGLAuTzzX41fn+GTUXy961MWYKUFe4cBEa5p0r2ac/pvj
4OcheI7IT0yNDsDR+K69hCCLUq5YrI57tSVGuw3pztv/5pfg531lztSZRzgI+v5fL6Uj4yaHpFMt
S8IVMTxUGI++f0OUo+Lfb4c4uluxDvhXAg20rAb5EfHtVgT1uy7+L2lnttw4kmXbL4IZAAccwCsJ
jpoVUkihF1gMmZjnGV9/FyL7dilAXrKzr5VVPWRayekOH885e22AOFr6Fa3iTQyOHK72mwFsYpNk
/qOFj8FIwbNjUh4rytspLR+QHYVPepR9VzGHufwLz33Oz2OwmMOTHYyU3DAGeuw9h2a0F8nwfLmJ
5TJBpa5xAwPNbqscCNZimHMvMP24w1QuzNA2V6+xxDmMYN7lVpaRXYb6z2YWQ61hKWhPkicviBng
LTdzmQBwnzt8yFZio++Tu2ulOf+PJiGLcvxRXLe89wErFCNWvnjRQxQZN5MLX+gNsfe73cLg2cFT
XM3ZqSsdXe5yvzsqNEey8QhTW75NRykHc0QktTY+nIfBHV5KyhKGvX1LZeB3jEbWw2v44F05cxcn
/T+j+6nR+Ud9uggioTQba/6IjeN81fCXDKz23it1VN21f0z0anull5qzyB6crJ156n5qstbhI/ZN
bGEBPAAXMyK1mOBlamkoU3zMRYKUwtcqLKZcFCZUZiKlMDLlvqcO2d7ZSIGoYw96w4eOnwjxUWXS
+m7YSvOXMtQRpJywQY8fZp2f7WJHt4r1mPnWTVJ7kDk473Fvbwenz9BIVqEKLoTo/WuXDVSNruKO
y/2wKuOiGzSwf6M9UNSQjuUcQCrqGKcIGFwGoocCbiGa0agMa3xxnJ449yNM/yQGwlGFzY2v1w2K
gcLsB+p/ExMGW4dojUO/XkWw/VSwP5J/RV/NtIm4RNqRhnKgtKYOvI0dITRHPGvoo4NBM5HkBMfg
JHTKm3IiiL3HvjbOMUxLe6OmTtuLHSDdlMa2HaLv0h/kX1OI6R31x0FRopebUuQfqCArMKmikY2J
gwloQ5oo67C46w38pgns2nlw7PRM4LUX6R5qP70QgCDMtsnhtyPpq+DEZahZrKJPkOnnEJ1WDor3
BqM6lFWuh4MpcmlbGE9Nju143ku5g105fnUwT4ZQmBfodVuduuxAq8bYbWKcITaRDhAB9OXg34k4
6fdT7IzHwmqqo4evKJ51jl7c56Xl3Kh+36K7CNrobcQ37WX2DkJt7Nk7p1Y4W6IOR3hMuv0fcYqf
T9EE+q1CGTxeoyNl2qtOVtlHlui9DmYRtVKdR+E3Ix9tHU2OsGfKfzPd9VGhvgsrC++tviKOkiHX
PHb9ABE3C20oqLUu5QeiFqp30Kw+w/aBviyw6e1TFG8QC5qtVwZCX7WYQcNnwyxv3OXT5AE6rCZY
EYpt2t81rUM0avWBeZhDET+wDNTcSIu0r6Y0h3t0c8bXUU8gX6RIRYD2mEb8VmEqba7zsdIoHBI+
LKK6NDUAkolTfUtKUAduCFDrFUSZH6BcKgh2J1XTYbMEkrrUamVrUkV+hA2kPyVDjDHIoHld7uoE
3LCyFQGesnX7JSqrEbc0C418O5bxMe/wEupSW7sdCwuNIKaViPM7J9VZoUAJTGrTH6fA1O84GdG2
QYrbstwQVWHOg2hAs3C911vfxYWj27ejWX54loKhwmgWIHERtG0ghAwoRbUxKN0ilHKfopjcM9b8
hgF+NKAl31w7yVTcNdGofNjZBJ4lwTPg3rMDmKX6GPFsCUFJvlJXivmy1xVEgRH5HqVij5h8D/5j
Bs0tXhFBUCBuE4Lc28JEkeCHdvSt0Tx8cOOAmn9TBvXRrvSZEzRSNrZTUlkCpRGYagFfQ+Un4YRQ
QG8E94C54a5YaaKuq9qBzxjEDfXiOUyLvyjvl4LQeII0oIpZsCB6ItUDGaK02SMGbBgb9K11Y4xW
M5I1DPz4+xgTVlwNs8Woj7fTL8MxUXkVOTScNW5c5l5YbXmTWolM1lyF1Nk1vvGQo0sthqDTVhjg
1UMQvThm3n35XRWP9tqfQbzGLU5r4VdE5+Yj5yrYpXb0wruQJ3m+1VG84ctV6s2Mkx5+Wk2DXLLA
x67Hagfba83SRrfJtXiHycX06IiJA1FDwjzgQLRHzxs9o/8Tv2LPr3ZDI3M83R2z3RheYGBemMh7
GRTKj8l0ABJ5tnULTCL6K+iRqjsqmJ/c1IJ7M4nHoyUQfZp2UQLVqKdNhY/BvrCHCR0S+e9tnjnZ
fdJN7X0zKdRQBqE+k1m4ssxWwRXGc0rvKBCwc8Xb+U6muaaABJhpEK7S0MP2tRGTqxo5dl9h7UBk
QQ3xywHweWgzmd4Gja/9ChBdb0k41zsRjv3fAA3MO0et9IMnrfDGY69+TXp2prLgX9Hs1D2AMqGY
WkdrMxTNdOMzX24QPf8Uqc1P8qfhiN2XHq+DHqWrlaSlG0xqfuj6KXkIInADkBbTjR9M+pNV4ptl
I4Y9ykGv3js7xLgkh24gRnj3+NHlGEE5yl7kkfiiBob8GRoFpiNopwu3033wmDL26kOhIOqRQdTt
1UrpH7s6EnhuDEr4rnepv03zwHEN37YRljI5W133tpEPSI38bfxkjEb2aiX4x5lY4754PY8u9k3/
tRsrdWuEfMesxmVvUrNm0xtRtWVJAmLx6lR7M8ccefaUZtxe6jjfxq2o7vVAaY+GnXQvFB+lG+xT
U5zSZ5F4EYh6o9PWbnJ0GFEsafO3dv1vnGW9tRXggwc5lLy+iXqtS3QTN8hgQMc0VtUzI2/flL7T
tyvJs/4pTUzqWo2hTDcNdPB3Tgbyy0Vfwrq0PRPqht/eAqab/f0C5+Brho1IBjlrrBXhwwAt/hZl
GAZlTqV/4S6AhYpqAUoecm2N7ZSy1rkB7GKOktsmj3OsP5AYvpRFWLp9iVdM58x6f4mrmG4H9UcA
Ve5HGCHlVgie7hQUL5inC1TRKRtKM9X6XY8PBRZWVGKNvcQSsK0zBK2Q69MBgAQlxf4NGkx4HZ4U
W7x0VHJAcfOQqmZ+I/oyR/SJubFt86bM8OjepbEHX9iIsNpW7yl3ysGa2N5W66B0BEVlPQaROb4T
6jFeqPhLN2Gnq1sfij/6WN/cqQpaLwucuZvHAeQgzHPXeoKgt6qr4XFUYbA2BlKmvoiqZ7KS0Vvf
93iwJJH2MWiZ/UNkZvrYGQEQtKkH58s43BnNUEKQEdVPA+uKR6saOtevIgzbidTgdjr5Lpjx5JGX
x2yDrEIJ8KJjiyrzoZFK/8Q5wQpva+BOZVhOB1CrMwl/KJ5zyxFbRhDmwVBXh7i0KO5XjWjTJ5hA
+T2f3MgHhxS2hBZDccNfsHvqbaSo3XYwB+406Oy3hTDwohdN4uK5Yf4qiNLj/cgefAyBgOxKNRO3
GXl9wAvO2NzqXVG5QTxoj1w5QOpOLYo0bo5FB9K1ZLJLNYeRpubVsW1080eMz+mT6pTabdRkyMYr
oEj42STy54i6/gte2Sj0wyF41xXD2nBc9RvFEZWL+0T5qE41m0s4qhXkVw7FdTi1pYsLpP3TVuuJ
sx0OVzRKKPNozHC9ifvN5Dv1E5zidhXGxBM0VOwga8JwHxCvwj4D59c2h6vS9P7E/9fR3vE+Lu/w
3Da2wOOV2x7LmJkP2aYfkVnDJ+2TsX7WlHSMV3bcBe3eK0u9fDRgu2pYH8jBc2NLqG6BjVG+LqUP
dp98rl6tEiQYqiuaUpQbDJu9DxOj5DtjVPB9wqfqR5BO0we6Zzig2lDp6zjFJ63IZYzZchS4OsGv
R65cGS6rNhoWIwMfpakYpGaFvi08035yRgg0XLdBhzpTlmHC0lcFxN5g3NeBL3ZJ3fWbPkz7N40r
ENR78PYZjvQoPwrY902f7ZpaVXfCqKJ9n3bqbsT+8DUeffS+iU9ZV9nHT0084uGjwmcAqC3XfQm3
AFcgsRKiQy6qj5L+NBBGSM/BhQnjRw6cdi0tKFJq6ACilJF1rMMZlVGr3U0ztuEvGHMvEvdEN/WK
fqNi6bz2I1FtjQgmaxlpSIZrTdsQ//KeG7ije181Z8VoIzZAO7K7QJbpQx361kYlOwz9FENqo0x9
oOO9jQJZdsENVp/TrZNQFtcmvEcBAMKrZQ+yN1kYaIc0TbWDnWAUtAn9rDvkSYHbZqURAx4aqPSQ
vsCDYJfMtqCXyTpu7WQP/0jukkot7urMBsHtVD1VnWKqv1eTpv9U1BoSRDi030A1Ys9oJsMNjsr+
3izV6blIrGYTU5SzqkTQbZBthAdL6by/o8gTXzrRweFTYTEVqw7/2td08Ao3I18HmUNL7lWrK3YK
BqSgQYdol1ZD5HoKLKERPvSuHfKZylMXB4LIsJnw8sRfQwdTk7Q1t0hH79w+aVMUfviG1UqjHq0u
bA9ZFk0vnhWwb5rcizMuVdawjcqs+B77sXbwgginvGRSXFygm51udSUEpBZmUR/Gb6mKMHeyc/8N
X1R7A0J5SsFG6OaREeWsiZQoSZ61PMTazKuc4K2XgQlGt9R8OKiCWEo35tNbDIUeU3oBqZgSi7dx
0r/1ZaDdcJRiFIfVt4EetW4fDU3laCjVDh8Hc/wVcpt6sBm8XYQIBe2rWSmvgZpNTyWrjnJaaHdQ
DC1paBSL9NGHVdewIwoojyVh7NWAZ+Q2I5iNsNq2PqDONjcZEckSk/v5lWpqo9ykaZZ8eEaBvt+Z
ZodQy9GKhyZo0o2lOflBK0wVZ7gSxnDrhH9xKBRvwpqs+3byJRr3UFhvTtPoj9aEWfiqpFLrby+0
+TAcJ7pblbzFAj7FJu5yVFq9k7yVfYNhCnBfjBjB44QF3M26gj06JfZ2UB2ISWYw7YPcl7syZAe2
Qt0CU6wXI5eSoi0wtRvDo1NOsCbyxJ4IcuDjOInSh0YBY4c6vrA3Djnxhh+KsMHBolZ+KEfsSKkU
imN410qb7BFt2SC6p/AtYXPDoqiHuGEH3PYabCe/BaYX7RFei0ctCOU+KwdlO2Ceg5SuDW/ymhdw
51f132lkqG4MmcvtFDv/CRQ/vHWCyoPm0EyJziOAKaGJMXkZkii+AWsDzcf0zRsqG3AD84y42Yje
GrE11v0RdqVlF+tCj527Pi6qp6IZLLAWjT4+Sb8sFPAI0N+Usu4ftMZinRcmJotUJlAy2s02RbpG
sKEdPJ8UYORgIZ43464JayPbWqowlYcCX7nm2BUND7kiKeubTrOBUpqBAbVEKTaK1w6bQBrZoQIJ
sGmkg+dzPZHFGdnxIabOd0MDiY1Xee9TO1rGyuekcCu46F/w21D2bG68O+EtbluboC1qbippI2O8
MQpsTCzu7nulsTBAjJJwfLR9AqhAgqx6xwEwgB2WuY2DQTwIQGIBtFuhM7uOThGajx3L/StX9P4d
phU0Tmmlh7Az7Z8VUGgXK9JhU3ND3BHMkau+5ZlojKEFptDU9yU87UdfG52nzpksjDMigoDQF+Ld
YPngobHz5ekJ8dGsC8f165Z6cbhba41XCXAGXsKuNm80jZX0j2Mfe+Yql12kryvDqL5Te+BveM81
RyDDzGxDaveWIW1QZxYJWbBzDR5RRga0CHpZ1z+ZM4qWZWGutDjxXkiIZfuI+MtzZirjLtFKmPkw
WKY7D+zULy80tFtKk8tV3uEKHAJZdRJi/HU57uFFYZBnKRlYFralOifKkeTyTp1zDTmAX1yWIjdr
lBcfluHKmPxiq/WyyVZVPUTbsgDv6XeRf8s92d9wmQG2rJUIYowkuY1rM9nVNYAVMwfdYpm18n00
DewWgBBnO9XQZyBqjnFxqgfV0dSaQnWJdgAFGg3u7q6eGwgwGokJz6rq7GEzAc/dc+plGSS0Cjvw
prDto6U4uFwVg/4U+TFWW6qad8au54BS9j7xNDBs+Bbs2jpQjsLIin6dibCAVmLjxFdYwfTdqRQF
9IYzAtogCnSrxbUEe1Y0FiZzmY5Jht1hDWR2PrhXuDwZDKLGMfkHifPCk9F78gqLyCz4E6IbES4I
ehPrvHGs8OAbIK/Ab1rj+5iGYw6o1IogX0cRoGWts6DvRo32qI9e8q6IgS8LqCmoWQVpXu71NJum
B19a46uToxXdGLx/flRR2L6MqTrFrqH3zVfOWcqnQiGT5zEyh686dDIihbkJn200Jm7EYRFr06Nm
lLxQutHEK2SQRXJEHRo9OPVQvzT4HzInZNkZ3MqS7iMgPYYpT9nfCEVWP0XQKxtL0aODraXZDlgp
N8Go8vddiq5Ms/jRVD8XSnswiwCshzISSBjRbG3KNrF+cqOP99RCx7da7kdvk8Jagw4r+1/tJLWv
kRp4E3daKBBqy5Y8pMlEOBrfCbyK84DQRwgpOkYfjf49V295jcViLSMJ1VOXKaQE3NRI0olEH98V
5sNsg5OP5bHtqJLe91ZvUuQZjjbfo0SEtyt8PD4IojRNvQUsLEty6aLJcYe37aB7z2MBZdNqFOYy
2hxjJCyWdskOl+Axeq4NLR2+DK0cjbfUT7iArPATQvkWFz7ACciVaWffQbstwY2FqrFPhrIbDhii
jDHuTanRrhz6qvy0ilZNYAYQo/C/hSIoNYsgHc8MIkCDsOSDaqR69+SJoRVPRqeCe0tbDpEvU1mr
2q2n8op2A1xyQFWDMiVk5VlNufYVqjoewXlD80vtgVdyrjM1jwoUD8reSJnWnrHKPGzkXpOy64J7
W+HN8eiBoJdQEoug2tVTD9+REHStc0rowrPHF5AdEzEDSBqS/UbP7KPf215wgNzILlFjQqK9FUrM
RXpKhfeuAN9LX5oOz3roy02KdUXHA2AzhpXc16XONt4Mkhg8k7M2voZ9wyTWY9VqNx3MC2KgnRkE
u/kSnbppUqY88ZNam21yi6Z54zU8hBTH2JXg1w4YHa3UOCX2t3ZAqMVffCH06KHN2zR4Il6iWEe9
Emp2YO7U44bMWPmCn58CyNAoJTxzTdPqYybBb955uAxPP8qMiNE38iLzNwKbB12QEk+lLw9WVCFG
zFoozFtcLq0AjHdiyzt94KX4IApBjBSfB9WpViVMIOxh9T6ciFho3DrGlWdOmvrFwdI7ey6J6vjb
XBHN++UkyzJHPydaLcexqGfjEmstM0mdGiSGkcwJ0DC5qzjvTUvZKfkIzDVrdlpFIY41Xsuan8s4
2qbBdYBCB2kus+ZhVAV5Fo/srWQzo3WQe/lOAzvsX0kInks7cp8EiMAbklzyIu0YEee1mrpt1m2f
v3a22GR2xxlhpb8uD+LZ/khT1TSLOASFPn+mqTyC3z70bJaUVbZ3omh/NEFl7C43ci6PTJnGfzey
KD/xYZ4mycCB1GK0gmWiV+LK2xiHRuqgQke3rWpX69UrqcbTIWRqfGp1UU9hKJkF0Yh7QEfwJsje
gxphvK1faeXMAAqN+ldpYt5Hlfb8Kz7l+cJcKK0xatW6Sq0bv8i3AL+vzIVzeXhYDiT6yfIj9ZKL
NLeVKIlozQSjabdzJUj+EagKrNqVs63Xw/5n6cqfqfYIEy3+1n4JjteoB2dG0hSOapiUWFKHuixp
CFKRNBGIxbXBZWqOZOXBvZ9W+8uz5DQzDBzDZG/WKH+hzn4xFcc+gdydc4MvOvMe+sextfz7njzN
KrSKu8ttnZmRqOaoPKPGh1T0slyvwEVB6FWGOh3A1Boc1YrdeyuTAbcb6y6W6T38xleySddql84N
pUmtJa1CSqEG/c/pEjeZpltkUwH8+i3gcPm1g72G+DL5drmH50ZTojtyYDOYQp+pL5/nZTWN/og9
CrujkR5DH2+CZnxBF7KrIOP/+6aAaFsGpRgCNOfiw5mgfurRAzNKYSyWifW6DpW9rX6xlMPlhuY/
9Klgj5z6XCeN+sMwVWCPyz4ZxqBZSfGbadlCvw72mQ4pTxx8xd9g63Fl2Z2OoE15ghQWxyj1iUvJ
R2AaTEYraZGPSkAtkVYey54ohDdCzzYVkVzZJU+nxh/tLVEVVOVNo9HELeCt2zG6J7TDtfDyAC5r
LecR/NwnbTH9ishRtCqgDdd8CJ+rRxJ2W39jrcG5O+toFbv+v0XA/NOkbVHoqDI7Tma8hhFBJSea
pOjxJon6PRaVmyvdmjfAxcTQmBl8KYJUPBwXk90Pew6xnOuhkqIKSLTdhBgoa4e9MWQ3rT64od+A
AXQstpLoTrWKpypWvkZ5fWV8Tw8DhtcxOEepc6OYdbESlEjwzFLgn0Uzf5yrJDQk93Jfz86ST00s
zlL42ZPnDDShye6bns6u1KAEpjK4MvvnITsd0v90ZTGkgzFR0jAypOr4LRrxF1CmTdc91LJ34/hb
OXx0IC0vd+3c6FEHPJOlBFuzvmgy6jn+SFw2ay3+cDJ/bzn/Bf36g/n1GcR0pYXfkt9Ph7Vscysk
SMpcxDnWTU3rARf57sqNYP4Cy5H71A2xWGPVkLSlVdMIGfQNrwc3EICcdSq41I9+PKRhdGX6n/tU
3N0Fpyb8ZfBz/KBPvWqrEPB1SnUT0SQqOXH3zd6a8K3pQQvEvPJjhKCNvKK6OF8+9qnVxUSsBQ5G
SeLhIOVqJEjXoCHhzOyRxO2i5/RXTibmqiju3OT/VIwnFzOk9HCvVCQ9NTHgor4Ab7wuAWsrr9YY
n9v8P7VkLRTCHrmumKAlXPhJvA2xuU9858hZe5O3/eHytD/XlKOh1YUKYYuTc8aMsQXt8dpZjw5Z
2caM3bTHca6J+veutq9Up55bAY4wHTT8vNG4y/05Vwa1bA2bqAAx6y9YeijRFd3Atb+/mBUtAaV2
RJq5Tj3qeR9i/+vlwTo3AxzB/of8xtTMpbS5lXHd8WBt1pP2U/bYjaZgiQkhXm7lfC/+08r8yT6t
qN4hs5HVtBIQWCerASb2mqh5HujlLvG5I4sPQbiiMaKJP0v0IEu3bRtgb1JisOqtikwET4HWBN9s
vB9S9/+vb4svFGCc7eB/ikNcXb2Guv0UVU1/ZfzOFH3zKAcBiBwGN4eTg5AQE6HSvuD5Oq607XCI
PwLXKFbWuMbPi3JWh1K9X5f7tQRG/L5ofG5z0TH8AIJKI6QJyMg4qhuu2Eied/kTTM51uPa++I+Q
5X81f1HW9AA4Yl/uL/+AJY/tnx9AHa1lC0OY+lKXkMqpKYOCud9t0/vkZ2Mg9/cOzW9ZdLYHye2a
38uOPOrGca9dC85uIrATdZ38FRDSxXQigqiFKdZk667PIYA+VY7Y5BU8enHteDu78SOZ+e+mFuOs
q10jM16Ea//74BJtG+9KIF/+nQHgjTym/5OM4ZU5e3bVf2pyse87MikL3odAwk0wQc1DpX5knGz/
m+/3n1aMxZ4/yc5TPBj/a3nXwcLCAS4tdlG7oYgVo/bVRD0NRQtrTewUuBRgc+Tz5V9w5SMupRJ+
1yNxj/kBFN3+aKsYp/IKFH0qnQwSQWZuLzf3+0Wx2IN0DhxWKlWYKqZQf25zYU9NZ1FznBJzxCYZ
NzlqI6HF18UvfLOxUJ5K36UKi+ykh6MuRcxFcUVme+bLYtnCFsGyYfEu73y+HC1yvSAjovJpooQ4
Izqk/7jczzO7OW0IdltKzsVJjEvLW62vVGZONHHpy17JK16ZOud6gRKD4AhxoFONC4VvU1H6Faeq
rltI47/S0rTOrKTaXO7K+YYkBx+9ESfIxdFQFMK3Q7O25gQnyr2HJsMmHBG5dmXJnRs05LTAHdnN
5AlgqCowNQcy38A71yicVbBv/nW5L2dmu/65Bf3P2admKPzxBuEgCqMX30MgQw3qo8axuwqEurvc
2NmB+9SdRQgt0Ee/MgTHbVZZrjqSHCDkzWK/8n2WuIT5DJhfujoPAFOiLJx/x+ebgxLGTZpyunZb
onR4DEBlgvs/gmSK3ev0vt8P9uUS/tzePMif2ounsZZGR3vUqbuINldhjkEQisKh6FaDOq6i6cMD
gltgwK1eRcydnSSfers4dUqNUjph0norv03ixY5fLn81/VRFwXBC8mUg52f9cnsISZnrVCqzQ2EA
tJveJ6rQ2iOUUyo49W/tljLZDJ+ecl19jzFKtt05hpGtr2llzsweKre4M+NMrUtnKQfMs1yZGi3j
Vtvj+RsY4rXXYL1q1ffL/T0znuhCyQsTbqKybXkA4J2cDJJKPJJE+jEtQfJN3RUF3JnHIlVoKtwL
usJetZigcaGOSj7RhNO8Zd1XWX1VGmxdsp+V31GnUKxiL72yKM70iiat3zIqTpllr3p7jEMlokme
sHeUf+8kHJXLA3fmAxngWTQ5N0QJ5WIi2nETh6mBO4A3+4ZTp6LiWTtQGP+/aQZ2n+TjnJJ14IEl
alcrBN1VyOwdCr9dWFK3QSV36F5u6uygmZAD5wsdZeKLKEIGfciEmFevE+dHob8MxZXD/+yIffr7
i903wQlbynkeJP3IvaqK4at5ubpKhuT9ck/O7POGJeZUjBCo8ZaP9rrqrazPB+L6tu4dgEUd8PpB
YCLjv5PSef73jQEgJxkz6+mIJP25HxojpX8SL7B10O3S7DajkNOyKM3RrqzUc8P3qZ1lJMmHIWlm
FGfh7tTG+7YHsuUNX2JTi6+8Kk7mgQUngf8KpFV0ainz9DBzHJueLFajqsdkxBCws4BpXB6102OE
FshGcKcnNECQfbF+OHSVtJzIpdpU/pVj8xVZwpOKV22cQSpL7VVSb4Vzk4/TE/qDL5dbn//4H2cY
WwNxaZ11K+BcLHOq7WSZjUqJ91y1ku6EAlOjbVw10o6DBjpTHYdr28XJJvi7RbA1GDYgyFnOktQU
sNlki5A1gQGtDzdUN6K2i8a/h9J8xMIhwmfG4CXpU6V2ubMnE8eCnQiXTaK8Rjy1DBFHolNbKZJs
HWJPPVBNo4gXK7iWuzgdUpK5qmWRjkFjCS7iz2WAObrp9HVEK2lxg8c25Vbmjx6rx2C2W4r0aLyy
AZ9OUxo0gK/oBJZ0zA//bDCXnqGmpQcJqKvsFeJ5yk20fwn0ZLDmRsi12rog33+SFFexU8OZDJ5H
b8crLRvussbEc6J6u/yNznUG7TZniVQ57JedyTyyyvZggTXT9F0TRT8EypN/3wS5AvKdKmkLezkN
UtssqNQGulLUKQnOwvmSFUriXm7kZOdlvGzdwqYBHIJ58vCpqTESVcATXUknbdOm7ZFKr9fESZ6T
Vvu3D7n5oBLc54k/kwVfLilbBqnfFCETIK1vSkWsK5yOqBLL/nU784cxJKFLHRuJ5ZuVOp5UR+sE
mCQxvgSZupmsb4aN9u/y0J1OAQHFYt4fCDQyeotzpE8xifVNARkMyaE64Cakp1dO4DNNzDcwuEXg
yGYOyWLJtHUy6pj6EGRUX4HpJ4Curz17ToM1ADnmt73K9XWO2Cw2gkYZqXYUQQIDmhh58Zgeo+3M
idWw19n46wL2/lU27RwA+mM/ty3yX2DrqBQg1ryMRQXJGJqyojpUTsh0TN9F3oL/D3Gbxq72Nr7M
VomZp6K6HWXHkf5A8GpbG/16loH4JtwcC/NaWfirRqmv3A/O/TaSbnMtA+FJhuXPQS/DSK8QEkHi
rPNHw/YPQ9tUu6DP1W2uiyd9vjkIqFWXZ9PJecOZOg8+MvsZGLVcHH5OupgqKRtOotjODhX9Vtld
d2Q4mVE0Q1jfAAfBXnlyZ/R67CBJS8LMEx13+ji61cS198PJ+TUvCM1kG5Zk40+S/V1c1BPmduF6
cLxV2MGQRpujslAuj9gJ/hDnEBN3GY6U33N3+aHY6uvO8EF3Y+a3M3/K43SbueYPFY4Y0cZmhQ6N
0lU3BT5frb2fcls8UQF75bstI2SzfwmhFptir7nA5wRqk1uZY/YxCGli9LjRpaty+BGgoFHXwoQG
LHJxq4354XLfF0P8u1FiYYIyB+4IxOf+nKNSqeEtFhClQ/E0Bn85U7vC7PpK1840MlMlwaZZ7A0n
N742NHA/bBhfIxgo+t9PE2ZozsvlnixD4nNXeChxClFpw1VkuY0GIjRTY7YoqTfTNr83t8RS8WVe
1S4KPIDF5pGDgshIctWdZLEWli0vE3i5N/pGM/tCoFbkVvu1KI0rU3SZ5PivJkwgkib1gM5yn6PI
Hp/Bhiaig7+f7TEhgspVBq0qexp2/wP+9uI8nxu0DDhVgnc7t6zlLd0aB5vs9TCPZnyPBRy+YflB
Wcvb4UgBx168Zh8JNfX+Kv+XyV5OKJT4JulJ/gfW7/J9PWQthISu4jjcFIcBy/hhne/gk+y8dt0e
YneyN/3+2upbTtFlo/Ne/im2VTd2zLZKo4Fy54TmylPuyP/+y3UwN8IRyUWPfY1X0PwjPjVixW2B
Ts+J1369nY+jwn9qgl+Xl8Fi+/89euwgHDrEUlnTi8tx1kaDEhPZpyCfPSMutqZTHlRqE1dClm9t
ipg8rFe+l8S7yw0vJ8w/nftPw/Mi+dS5sjQR+vQ0jPQUYSRWC+adzgOAqvDN5ZZOVvqyqcU4+qZJ
HZsyoRCBExvuI21V9VuVWoSddJuNQdxuj9LhLsV5VPmfBEJ1uvLp0nEyxvNQfO5qXVBOHtHVmc0O
9GKdr9M7a5Mfso1yCK6UDy43l2Vn5+fXp8aUph60tqWxdnxVvX0QX5kwi1sKnWG/dObDj/pf/rOY
MHHry7TUQDyok/aQQMuK4oQyiywMsd9z3n0K4jdd3XtX1sLpdKFikJuRyk1FpyJh0S0gN4hu0Vis
Ww4Dbzj0iPNatf0iquIKHf10acvf92oyT+J3aubPAfQTNBbgFcApc4sQ1hETS2LIV77SMno8DyP+
nbxLNO5FRJEXB6kXh1mRdymWNq69Ey/60diETz/Uv71ju8uZHGW4iuQq/KXf6jeKW1/bNOfh+nNK
0jyoflCXM2Nt2byBmWyZNSgr0UuTEa7vwxtioPt546Tjm/5h+l4+XC+4O91t5GzDx2mBDx7X8MVK
oD7dMeKKsa0RNFXOl15TV0GsrYRauGEcbb3xYeifLi//MzNnvttS1ypnV8Cl34kq+shvYE6sB4Qh
q77vto4f3srZSlXrjH/3BOSz8vQjfG1IR4fKteQ2hikWukaIZ6uHTKt2HpRhn6TfL3domcj5pxHA
/ZL3M2Xdy1rTYOgKqnM9dd29Vwe8H1zredrlwL4BQayD1yutnU6V36/Z/9va0qoEDY2NPDzjhFiL
nxJRxXP2YCir4k1+Gd+dO9Q5K6A+8UPwCu3iStsnOyegcZJ8fDtrjgcvgaw+mKhCxBC+u227wTLX
2OTs2cF9+kKK7LopzbKaHULCn+0tD6VGBlPaQvhu3OIWTkR0J1bjOsFOI19XP/Af/wjuVTfbdPfx
9hoI7GTfWbS9OKWIdSMccuhrXPzdqSHK2W8DQZjLI3qyGBaNLBYgMsrGKDx42AHm540CnoQIeyjx
gEAsf7mpa/1Z7NgCAdyQGPSn9Z/sDFfzt1i/Njfnw+aPbWzRncU1rOmiUdrz/IgO8XO6efAOP+da
lvrQ7K5vXicn66KxeXP7dLLGVhtZzdzYlHzU49EZr6zrK99m6fyBXG/qNYP8U9T+H9LOa8duJOnW
T0SA3tyS3KacpCqpZfqGUKsleu/59OfLmvPP7OImNkc9Ql8ILaCiMhkZGRmxYi1tRCccsr2kXb71
gwX5A+NfO66w833WV8DURT0cRcRic8khIDbcVJoONDpPt93gSvRzdaZMccYvtk1qeKxLQrF7OBpf
Z9unbO48IOLmtV+HQ/Ou92u/vJvOFlJf0mniYCWn7DFEIHN8UM97tMuvr4EbHrOeV0knptOa5PW3
UX+JOe8fwa+WEAp9NfKY9eP0Xf/RxSgX7Fne+rrkEwi/Cy5aZ53MZ1nUD6AmEBiGJXtO81Nvtsdc
Cg6Svke/uYbSv4YxKsTUU0Qz8AqJWCUxJOA6p7zx8+8TbFzvHJdSq7gqYLzxQ+1x+qwf99eobPnU
peFVeOnUpuyamd3t/OAUee1puCsiV/Al937wQ31snoxve9i2rY29tLmKMw3kLHVXoldr56Er9/aR
oVi3hycwziT/ti9vRYBLU6twUxjhAk+VuB5ymbnqDwoMErct7O7gKshoBcrjs1UiU34ITvlBeag6
F0lSTouveOXfqAsgb6hGx9tmr/Iy2JGBh+jMGUDnjoOuzmhY95Mms7Dh2N0Vx+48HvWjet5jtb56
O+D4DAwCjxV1AjgN3ppJ5ZGPlfeAIIJHLae8EuWuYT3zyrhfsg8oDhxuL2vDHUnDmIgkw3VUeETf
2nPo+oQwKE1enUjlqeZ5eeorK3+2lkrb+XBriKc4c29srVKHtDcHXXUy3PDP+OVr8xiDQJTczEdU
6VBS2Tb93o/nB7SwUt/Z5y7dcE2aGwoYMoYyrxma4dyZ594moV9+dI/dJ+dLX3qB35ylJ9uFzAOS
nblz91KWdW/2ddGi8OMYSG3x/Fp5q5RO9Zgh9+3J9/FZ+gsmBY+s2ms/JM/9+fa3fG0HrCK3c2Fr
XTUz6yhtJFsteEU3qpvdyYf0ACPRN+gvwUzlT+YnCFqOTIKcsp/Nz/xbfhRgz+mDDUfoztW5tdnA
zxwRYkVAX4UcLQgyq4zZ7CE2f6R29jna68FdBzVKy2Bt6PCJd8u6Kg+HZEYbrpq8PE392YKqNAhg
ZKkepWaPqHjH1BouoEPfVVdwQnh1PT5LRfwp7B3frOTTGCu/C77GYTiPNn8AxOgADlcnsm0mYII5
YC/5XitdybUeoo+SpwsA66/uz30J3o1j+dbg6lg2Pd2NuoAGQ8g7jog/CUEoiCTd9gSXyHSOaThJ
v0aVEhcl+9KHiPXLXtgT7vDWcynDMnvlOKhesfxVdG1TStD5kA+eIjO0ATmrXcEdRBrQL59DlLxu
H5SNK+StOfHB3yRceaZoCW18ula+TrmJ49HqbnAHK54/P0KiB7IG5rDfDra8eBVRTjeF6uMaYp4a
Va3OKc8J1RzcMv6pjd/D/svO2q5PngrACWkO0QCF8XrlP6NVylqF6pOnP+fvELryy5P+QXfrx/ru
XyKDv90mwGMFpIqLi/KowIG83c15sOJpjoG1IkfzshzRiD117+/iZ/tO/+g8f+++q2I08b39cnul
mws1RVUdsSRoHleRNa2n2IkRV4Ff8I+yDOHz/c0OvDiKYq5HpwQFz9+VhkvQ5x08FxXAT+hqu2k5
BrBx0pf0aE7sXI5X7Yi1rVXilAUaxAQTn23iZlQP9cn2m4N2YqQZgbL9U791BN6sbbV7ZVjOuaoT
ZswnWFsYA8gZ8kDa/Gk6KF5xaLzqaa9OsvnBbB2tDsak0HJb3QmRYcx1M0KcEsa05aG8PJlttOf+
G5GEJsurRgfKJ1cISaMPGqYN0AeTmN+EmO4XdIielnjm38rLcNZO9lfzfX+nwXs3env06NfJG5Wt
C9ursOIMccEgNSwhytDFjzG4wmOeWCo05Ur/rBsTL4tYdlCRjqHRuX0YrvO4t6ZXe1tVSxv0MuAa
mKe9rofcDjBHru7lcHtmVl5aDzFgsAIzNcx6UJf8qfVoNkn1Dsz1+iPS1UGUjFkcJBCvIDxWIekA
vMLMG5T+VDfFxxHOW3dY4qOS6zA7L3sM/tfrMsnrkTUByUFPdV1FU6WoHOxRSj0ngV9I+cNA/qqC
C/f2R7rOI2i66wJjw+tWTFi9DZRtlxpGKGu8VBp4luy/F8hiWibu98XRr48azAjIg5iAbCwHSOBb
S2T1EBcuohCjGlAE6WYIz6Pq316O+CFvL+03RtYj7yI4ppEoW+in4L5gejS9U4/ZvXV328xGqMIO
mCSZGKzQvVz5tmUUPU8L7GSP+TunvTMe0RxwHW+5V+djxfJ4pxdP1h7sYyMxwi7iWsA2kbuCueDt
Jirm2NnqzJMP7muXbp99Tt/RgyCl1n3pWXftRxSbXelX6cOzO7rnXRSFuDivNvjiF1idthgc4qRp
4CdHL3hu7hq/P4TnCdo4XzSrw7vZN4/hnYQc+fgIGmhXzXGNP+ICfLsDKzfq0YELqul1B2QvPjeR
GwDekJ6gL+FKd/z54TdnxYRF6G5p+gA3UPi7OKgXmdlclKOcxnbphWFwB7fZp7EI30HA+Om2T12f
d251IE5AQ0gfrnrxqTWkvZpgBolFH14+GC8Dr4QA8H8zs/qAEeS7cjpZpachVjHMYDSWP3Cpndi/
cdgFck+VBSCNCLPKv+QZdlMlSktv6b8U5n0XODsGroA0Ao9EdAT5ylQtgJDVSYgl1QwyZSZZsEcI
FaFPk5WP4ZAf5iU9x4n+Ne2Hv6oie061eOcq2FrcpenVFmZRUiWLM6KnMrz0rew20p467HVUZnEk
dzqgKMSpXsPAhctZOlxwOSyYXlE/TfJjaVDnnQygBHuVqw2nA0Yj2pk0a+QrnguprCZnXsLRm8uf
kvwjl+Bw3Ouabm0X/SCkAEnIoXRZnZ8ColUCKHXNvpy/GSHE9Gaq7xweseWrsATxDrJQAHlZzvoa
oy0I25HUUkjJ++HeCfIKdu+Bu7lVkG1sYHCVcut7PzrtTt95c3EIBdBYpwR3Jc6UdnPCxUqCIy1H
QeDbpb+f30AjcmFh5W1pNNdBLHNg4wT+9LI7tO1THKg7veUtR7i0sgqrVZpTL6qw0tXQm5flSx4y
FFBMy85+bcXvy+XYq5lY2P70pssxhEANfckAynUfrs+XAMkN2qHSPePO8XHvmbvxlhE5B6JLFrGV
Qf9VnhPGZqrKWkJDEHIJ9ZAfosiVvP7onIqD/KV/+G2oEeHp0p7wm4sTPCSSHYUV9Zkk7uCglZYP
WlF/iQLb2AuEW7FCoLF56zLsAOzoraV4SaLUTNBtGD3nff7Sn6R3JjKb7vTQuaKtprrgwQPLLb/c
vkg2+hUskTYvHCEUhq5kFstmyOshpE7bWJkTQ+SSpfqfMF4ZqKcUEhwUh9gu+shXjMzKHvSAR4da
n5bE+J46f2dIcZhfIQH7mZups7xDslFVd+AaG1kavxvIF25VYCGU/N5ujR4oHTPsAC1RE/8sudHX
+Y/4IHkQn8du9VL9KT+Eu5Pl4t55G4mETYpGlHVB6Oqrmy8r6xaiJ6SFQUU49t0wh26u/+ztJ7ji
b3+A65iHJTA1r4Jt4HpWq2smNe+ZwEQU1+ofs/lzD/xLisaTHT1+HPu919zGZsKNKEYYdKaGrudM
hjLrVQeSCfzsKHv9u+JYe7BUetITQKz76B6Qz45rb8WkS4uryGfUmqmMqQo5SzN4tVX7s/x3Ve1R
c+xZWZ2f0ojNQRkpvKmtox6mIKbPlub63RKHe0qd26bQBuWaora4xs5bepkF+kB5SFFfZOluHk4B
nnjbKzZtUIIG6kx+dPVO1YoylqceG60xeVY4uvrAyxtS2NtmruF5rwP+5MQUoXiSrF9Ao1KOQWFF
4iFQgEFXkXtbjtQtT/mJMpuP2InfAEH8mr7fy8evAx4gTSZ2qLUzH3k1tANtMK98hzHvYbKSU93Z
2Ymo2L7vOiM+ZZki7aR71+fsrT31bRRJ1apTKgcHUQLg2mbtLtGXQX7fO5I/aYkf6svvwpHE1l4s
cHWwEcidc21WKEpl850CZkaDnDGyWn/nE16HKuy8nmkHYbGr8Dga6NWhC0RDBMmEF93L/MhfAs94
l/zqe/Bk4kEV/bQP0w90bG/bvvZSCsEK9AkCRKdf1WdLxVkg+A+5tMyPSAEjBlbA/53urPA6OXtr
ZfXlzBBqJ00TM2Sd5kptdI84yPkfLMRm/ENMVzN1s/pW3G9SoLfsYdXGH6JIcZMycuVo+Ou2mS2f
x9f/bWadTixGaA+QxXuIERyd/p7551MD0WQhqcfblja/zIUl8e+XiQvMD0BD2bMmeQlJ2jUk/HLl
j9tGtj4ML2qcju9vMFb71ghSvKjnxZAc58UPe3qwxm//289ffXg0AadJrWouYVV7l6ZwyDjJzoe/
xvOJOQ7qxmJsm2mHNRLHDILFAXMKXdlxORrH7Bj46t/pnUBoWP6yw4K18VXeGFstSGMKXac4niOO
9dRrSCd8SYyPv71nb0ysPDlEvbKvOtajO5+dhd6sVB5uW9hbxMqJ5agiDI1YiJo7xZpfTOUnjGk7
rrVnRPz7hf8y4h5LXSLOPOT2OdMaFOH6RnZvL0Xb8GB2i6EleJkYX1h3epY5mzO5woMtm7xbnk03
76UTZPvvZrn+aCN/mukDmjDhCeUWX7Gid2Woean+FM3AlxiLp03tNY7uaR2vn76/m2PzgzKkYGEc
P6gyOpzFgy7k0gtAhcuJwuqLk94FtnOMkQZTEstrB/jfYeK4vbKNB5rwa64FirXM2qxnQpjug5E6
4yuNnuzJByKaLyh0vyggV0EJaKDfp/gfufd/bK4yPSsx6jhVRDwIKoghW9/SpFNqZXtnVvyct8k5
awONroqkmVncVdxJiy5eQhTWXnE6ZBDaX/l41z3UfvtY5sflKbkXFUuIX61PNHv3WI837lus0+IS
aZkDuOWta0Y1OCtJZZWGlOr3kq6E95UiWcdx+TJm37py1r7f/pabZ0EA8HkoUP9Y18hQ1dBqtWS5
jfaYKl9V86U2duj/xO98taMXJlZfLpKicOpnTET0ff08VWdienoOgoDqdDB5bYVio5TY+UHKdPt0
e30bbxK+pxjgJqOG4GRdWpKmqkZuFeu25dnP7XeYgk8LKsM/U8PLY1doHjLMF0MEkPi3TV+ff5Ak
Ns9K6pAmj71VmJkixUmdIOX8N1l6AA4S3UXlku5UZTay7LdmRF5wEc14khSjFvOanE/6s/Sessyh
fSp4pjw4PGOtU+AaXtoc0vfjeQ8uc+08b00Lb74wLXWKmiFZi75A9EQzyp2ysz78vL2LezZW3qPT
z5LtCBtl9iXuINlrTa+G9/kfWKEnT0seIZgrRvVeM6vckLGy2H/NMBkZy58ONYrbRq4PAtt1YWT1
pRw9sydDznJvcIaDLNnwJI1eMupep0bvWmRfsyhEunfYq6eJm//tAXxbBVhdqpqkgDcwsBsEXXcP
eYPqofw7mY+Z1AxCE6wMPK0OgOlG8vA8zkX7COux+ZTUvfXHDA3ebz9eRLBBL1WQo6lXlNownWu2
NFiITvXD4EuqXT3OHbo9mRNqO1nedTSH2ZfCNfP0PKavYElj6rSl1YuhpuwBFtL7WHtSLVSoEYZL
db/vlbvbn3ijiIhBhA0EXwRzMOvaTgsRs5X0hJvRg6FWvJfep09IIftIiwF81vdeSRtBBnsgPpCl
YAJ+Xdqz69lG8yOiwtPn8uRaSdQ+I9G8x4K+UcljXfDwk8uKCbF1hytXcpvySiPWJbBHipu9B5+n
GyBmXd1F4pWZ6AUapOJur8SzucILy6tTM7RTOKkLWmIEuY9jqRBtYG/xd76b+CnrM3K5vlUoGxGm
R1SJMbT2MB7QsDkwCDC0XnrqDtKp/digf/vMkKuceHsw5+srX+wsuCcmQelTrWt0lWGhsi6xs8Wi
fIxhUnaoyECk7zlVcbbRULm9UnUrGlzaW0UD4FxBldavHoqEpa+4luyWqa8EcFN/mLoHQRQgZtwX
NPOqY+gbfyNDF6Wnch9WvvlpgSqBnZMZPF9nyLakRZCks+lh9FSW35Vp5/Rvei3dP3D55DZ0GUVE
vrigWjMvG9l6/aoO4fWTemhPAMjhZIcnxDqYOK6N4KLuJkCJdy7mjYuLsgUtH8Hlz9tv5VG201Ie
HLEtR3dp8c5aOp/e447fbu3gpZHV7YhmIJIwqZpBTax4DgppabFLrbHiw6O5TYWVDBEYNDgQemdv
N1FdHMmwec14yIpyMZTnzgigELKWhzwtHoqaS6tDe6jTlxe0SPYC3OY2Ek8Fc5xgu1zl4y2yY1na
ODP8HdoHs2yfrdj82dl749J7ZsSpufAUJ9FiJ1/yyUuRRh9tjkRXHNIpOtw+fZv3A83ofy9ntZkN
8wu6WcXLK5Ft5IUMBIT34cl4VgCQox4KHmJvcHhjaRA6iPF95IME2dXbpdlTZyDHXGbePOZuqfW+
oYR+EOz1GraWdmlnPU+YBrYWOujtetMRhJD0VX6iYleH94hAn7TvRNCx2lWJ2XiKOm+MrtzDlIya
8m4F78uzciw+IH+gJO8lbznJx/Qb7ZvuwfHznZO9MU341ujKWVDb0Yp8wqiY5RhJs79pD/nTDN7l
zDiMS33kPBl+9Yd8Lu7D4+/j9YR1RFZAfIk36iqwZGXI5JjD98x/ZcqHMAuRWHyvowKkFO1Bf7nt
sOpGhHljbRVh+mqqE6cpMrqiljt+rxdP9wQ4MfLlD9F75Qu1fJDWFCM4Lkf1UdBqQN2WPO2lAVux
/M0vsnLjDo1FneQ5IwOZ/MVPD8tfQcJt1d0j2MmEbPfU/OzC+38Qxi/Nvs57XwQGGfmawUrYbRlV
vEEfXGP8Fsh7HfzNXSbAikNKn24d5cqstMsyYHFmBBF0Z77kivT19pfcDANgUiig0ZK5mlNLeQIM
0YAJm5kgF9DaKY+C+zyYnm/b2VoKrH7AejQd6cB1ubuypUwhCYaoY4zu5Fz+1QoIzm0bm85waUT8
EhdfpSyMCTZEG3Hpg36v+el9kPhO7lZ/MfXoah5Y9c4tngDeIKR72/Tm8rgETdF/YcB/5YYWEuet
UcDdEaj3POZAJ+zJNW1aELed/Ar0Wp/vIk4rrY7Q+9PkBEnDO2t3gnczaiLIAPycdxF/VrdQh4bd
rKYZSNXjTLbbnsJni7lrZnzEM4WHr/Vt7/xuud+lydUXG/o6NfowxaRWHLX5ZU4Zfg2sHcfYsyL+
/cIv4hgNjdwEERsIJZw67hO3bKezBoOFf9sPNi0hkGYLchz6FCs/gJ3GpibJVyonWTkbyJE+GpKh
+HDGa8fbpl6/+OpxQk0Q1UEZ4j4UAFcRf0AEfQrt/89zMjRPCYOKqi/g9uFJ/VEaBwZbNRmuk/9G
S2nbWS6sr26AhbdJZ8fy8vr0Cwu/MQ+DBqCUKbSDepzC923r7w/0XpFxkXa+WfRqgw2EmesaNVZG
TiF3ebB/OQ/jH+VySP4uLeoXbnqQDmL8dDYOk3lEhy6u6CXbiocu7I5X7W3BeoIbhkhpsDMOfQNd
QXhODw2Ube/FeZkOBqyDbvY07dS7N6PAf3Z93Tsykg5t454j2mcT8r+lZyv9nl9t2oB0kuuAcv4V
2CBrqFtKElHU+Wh9nT6KYengrL+33fiDeQYpe7dXHtk8NBcGV295CttZF0dIOiN068bF5AatetTt
nXVdc7AI16FrSINCMB+tuTRNfc5CBGZTz/yz8yeAz8xKJb6OEv0f5VN46iqBPHjHuIEYLQpeGmm3
Mrq1s7yZ6JibzHNQUnwbh5Y+1IZFbSFdKR13ITdt+8PtoLBpQcCNYTtEmXwdE+RIHSu5UeEeKpyP
KOt+GDLjfzSxOvh9Oo+SGSuwY8S6O07vrD3YxEZx3gEbYvI+Bw8lX5XnyrqS+8qAAUHkdM2n9Czq
St0ZkLqbftAO9l+UH/zb+6aK33odTC9tio29uCJoIbVZo2Bz4u6bHc+K3ehTeI7wjj8Tv3vo7vLD
cJYo2c0QglSnEVVuF5Xsz/CUF7mrhGAP9+ZtNz1W6FEg5gAq56qMp8VdWnVmir8c7fvCr0/9C5yZ
714H+73O1Wa3vSuP1UnN3dDnAtgpCm05kyBbg+AW+DrNp7d7sjDdCGExByYfnFOczfdGbf66ve9b
R5+KL3NpCo3IK4hvskxzxyAO8cwqzkW1HHs7fZwbZ+9tJk7W+vNe2lmFGLjk6jDr5pTxjvAMa3qY
fnCgRhB5zcAH/gcbZ6pM86lczEAdV5eUjp5RGbRE0LbP3Hx650x3t7dN/ICr5YjxUo1ZbOyIbb3w
1nApw2hmBOd1Odq5Oxsn/Zge96ZVNh3wdQWUelASXC+khjGpHbJGnMTxYBwLf3qojtO5fXqBOBEI
bHmUz8637HBGnWZnDzcLBxe2HVGAulijBFcs4ClsC5ICSfEM0vY/qsPiNVzoZeWPf+2Ve7ec0SK7
eOVjZZZoFZ41m4kNs9H5bEBxKp2Hrdq46fD37W+3daourazKBGUEw/ksY6XMScxq2YuA6982sbV3
PLXAWsIczCzA+uTGst52sgkrXOPT5YjPCpGrZh4y/STqEPtqeCLVXPmjAce34FyA4u+qv6Eqddeg
t429QmZCEH2e7jikCu/W77m0hyC8+ky03xl4IVxA7Qu/2Mr5q7oc00LCmJrDlG79lHQadMveFN31
HgpyWSrEovFOE3z9Yo1n6rglY4+eMj8ExXA/z4ZnJMTgpnzUwp+hDhFWyDhmZNE4eln6cxtUO2Hr
ylX4Feg6QoNHpU7I7Lw9ApMpaQW4aByyMN121vwlindcZWMzKbMLZm4YHaDoEF/24pTVbVi0uUwO
WznafWkmboZGwWTscdSI+PrGQXgYX5pZJQ12Y/RSrfL8j4MigsNfmcP+aM2BEdzXZRvbXpQb+R7l
9FWUxChPcpItChsQBa/C8NioZmznUfrKiprfC5qT6Lz/JtnaQjhHuClf9d/XZlLE5fvKhtg6jyY/
daS7pLY8be7924d6ywzlPeR8KDAoVyTdsORaXJLEjbhu/E6y3IzLJTSqw++boYhIt5LWqH0lgWCM
ip1CN5d4iCkfR4chyCo+Q/Oyk41f12r4OAxC0j+Adhz5qJXjNTmPV8RXE089Oe/VX80n6190hPel
5gXvDU89Zz/7h70q6dYmUmXnP3E708R46+7QbdlakQ2JB9D6D7CyH8s4PuVNsdNc3zi4QlCKshrJ
G43m1cGlt1U4QYW71wazvo2UH4N+aX+35iR2kFoDiZkAxK79zgnGoAwsHCJiaEORS7ej0nvbGbaO
LXAjcCoI4bKe1UcqR7CjS050GBbjrMwkvaZ5N/Q5fZ69ubw9U6sIkdS2HXeRnHqpVhIZyudhoAcn
zx8KddzZuE1TwH5k+ka8Mdbd+ExKA8UJuB2XJfyhmcVXDiwcUmH3kUxrJ1PbdLgLW6vbHrBDqaYh
09+12R8UKXk3ZdqnptB2zGwuie9jiOlemnIrh7PlTgnqkt1DV3t0u1B9jubqxZyb70st7Q0+bHg3
6FUxxEwlF/TUypjqxGMLUo0CQVqd5wW5Hvk3tUl0SKM0CHfEmCY0fLBVvT2nUZBkRqaFBDv7axn9
7Obvc7IDQLt+ZmKDaQeFMR9dMPCv0r0lZnaN0IRz9y6a3MfhUwvi62TJPK3MH8tBQb7sKKNYvON+
W6GPKi5MHPBigfxZozOcSZkjko6MGpZyXB6Xu+qjoXjRMYYTr3KVQ/BAYQeK5L2UeuO7YddCwwei
2+vZcwB1OaM4ovesm77Rt+5cFL/vh29MrE5xm6aNlatoYmhO8wm553ORqH8aTfWuB0R/OzZdQxZM
8r+L5ayud8OqdPj9ADDppwTq3veKAnnneKhfnGNxbIaj5envo3f2V5v08DDQDTK/SP6eXtHOnq6n
EqtlnCbJAc7nyJHXjLPbO+fb69yIIJfLXDPSgMno5bKm0Q7lWLK4c10nqGTlrcPbpKgVa8c7r1L5
t7tqrwJWaM7z1DpJ7pn69F632oNpqXe13t4h4nCnLnsce9dFVOxxBAUZAjxRVxID4ZhqQ9DQNbXe
m/e6lx+SY+TDlv0oqItiSL32yrZb+8mx1gEs8Xi4SgHktpTCsTFgIncq1zY/zDbShOEeQGEjINOJ
pQwHNYwFDcDKOXteYK1Ug8CSqrZGR9n5vEjKc18zelFmxm/PbrGJgumDqRRRqlnPVJmlZA7hwpqs
snTVuUI7TWPa6MfveyI0Jmht0GQT2I+3QdlM6i6YagKmHEaePH8KmTSKGGu6bWXrRF1aETt78SIZ
dS21goQQYubD9zGmGdTp6JneNrLpBEyCCaol+qvr+zKpW6saZt7GiX0XOJE/zE/x3kN/6yTxevy3
DbHQi4XoQRYafcVCKvXzICeHbpj8evpipeZRSXZeipvudmFr9WkmaoddJ8CTUn9Sk/yg9qUrZ7PH
DbSzc3uWVp8nKi18WKfCrDFv0IatmzFNUPaV20yfbn+jTUe4WNMq+awcqbHQqsmgUK28LvrUNh9v
G9j7QKvLahq6dmwK4Wnlh6Ee3BzOxDn9QVrw0MR75NZ7HrcKCEGYGh1wSTqd+XCkB2AcBgeiP7OE
9/f2srb2TTOgG6I6y8zAOvTUwaDK84wvJIJEkGdHHs/+bRNbTkDB4F+9biY9Vp8mLEqKMK1BBjPr
j501uFr8Mcs0WGf3kqWtb3RpafWNEHLIk3rE0qTSue1Sd4pKv4B3IpvuYsYE/rd1rT5SUdtlpjF0
zk3+ZWqfs4oBAPXZyv9B1QX+kX/v3zprUBfTbiqJVVn6QdNjTyo/cMn/b4tZJw5NmYXjUgmYozSc
wng6NLn2CC83uuI7Hrfl25fLWeUMmtEg9dRjKRNEZOaHQOpcVd55U28bEUU/kcBesQaMjjaHCowB
nlksXh3qbpSdy70m4Z6RVXSb5cBmjpGVBLbsFRl6eMqHdO/lsXlAQYD+30pWp6cf4skoJlYyK8+h
82COyj/6HjYFSl4216IdZlfQFtYH3FiNPNt+GExASvXO99hchSUaQ3QbQZ6tnk/SEqhGkIoYIKFE
X/89hPPOMvYsrNzKNKSYCRb2ydJ+zd1THO2s4BqxR9rEdNG/l6C9vaGlaEhzowQnO3rhu+Gx/mze
J9/sz8o5+ObQxY8FR6g5uPInHVGOvZfDZgy9MC5Wf5EeOGamFJGIbA418yF47vryrNqAzNO9idNN
p76wJP790lJIrU1CAt4D8QkYf6h+1WUeen2s7jxVtj+YgYoXrXbI51bh06kia1kEsForAKurmqcH
1d3tCP2ama0qyXyzf9tY40lRDqW0lijim8lecIrP5X1wpwHs1Lz+/X/BLSl84Ja9lZvTr+fFYPQC
FBWcRA828LUX8VIX87r1X3u4/+vp4Fef/M/6Vk4v50OZWFNLLH3sP8Ocz7zWfCw/aYf/RiBx83a9
2MzVAQirxh7DjA9WjPqxS4qfxmLbbh9kR6UrfoRN++ftr7fpieKhB7kqTeV1WaceUAawG+wZOVWq
rPQXkdqhfnvbjPCzq29m80rBBgWkNZANbpNKUcX1qupG6gaa9DW2km9OEf4IsvYxzIvg6ChwBSn1
l9uGt70TrmgGxihpX2FnJmI5WHha5sGsekEr+1aZPWam5k5x+Jj1zXEcRpdX3FOO5Iehf5bU9tg7
e5zAW5+VW5IUEGLea373oneMPKaT7iUz2AQ1l+2DEgOPHawvyyg/tlm+w3SxdfAZEOOyQQoH0tDV
wY/TdhgLUVmSgulR7oKHnFb+7a3dch2K9qILBuHY1UCMFQWdZVacQ1V/1rpfTfJUpX/dNrFZmDME
mSvlQKiJ1ldaaSSjYUTYaA/ZJ33xyu6YKW76LB2ErF2ui7GQITvUH/8LqdItn0XWjnc8fkMndRWk
VSke+3JgC6NHFvgDrikvPxfHhUwqYShFAIZ+6UfznD2PXzSEXA631y7y6PWRuTS/SnwGNEHjchp4
rErpXc9YTCuNd1b9LjFr39T+COXfnlEhzl0aXCVBapuAjxJ3xTImfg2A0N6rRW465cWOrp4ONeSk
dh0RBTq5+RDE40Gt9B2n3LrDLxex8ntdq6y2V8RHy+TcJa4cguxHk2ezm6q1f/sLbR4ARusBytD9
o+z+9hbP1SpQipJbPHSi0pPNPOa2GzUyPDilW/v3rXEH0W2kgSXmpNefpzBGrWkpyzGV8hyH0x9p
M76XlWJnAzcWBVBBoc9ImKKlv/L6IhkIljp9i9lpjjwr3bb71uTS6fbWbXiCIXgXodsg7b4Cn6vR
VDpZSjEuLusXa85eION8vm1iYyGinUA/ib7i9ajwYE1VmKb0REBP3s8GRPd2cq8lwc5+bZVLsQP9
jkZL7prDaAhbnZlgaHcRoTRcod5R2wfp+3SvHjuPEQuwF+FxD6B5jQN6ncsl0xcSgArq2m99L23S
JVOVUCRBzV0++BowksClaNqfBA91/Wn0x2MMhSwTbSb/388L19iD929tMR6JSyqkllccDG2uQGvc
kPk1neGH41+9ox/6/rd1ksRSL6ys8i8EqssxlkDYLtrnVEavbv5r6azDbW/ZzPKA1yL/bCMjQt32
7YYOCRm4rb3eNGAGzvmh/knnyXNO9TELvb3Gz2srax3d4dEXCAwQvVfHDE6FMoltuhSjV392zv1B
O+bn9o/wTyCcTO+dls89pLulz3Lv8y/J/R6L4mav5vIXEIH04glSLwl4mogpMJOOCXIe5VCPpyYz
hUSDNAdfZYNTactN+RzKQg5LN8aucUtTKTRQ1b353Qg0qtpApr7KedTkfl2G1XjSFzzFBVsylOe6
V6DQbEonvGttajjHJZeqA3MZlPlvf72Nu/KNi6xOQ+aUSmRNuIhRVGc5ogOVz73kqjzc0MP0h0i6
k4EV3Da65/0ixl3sYJIO4dROgm87zWOhpjglftTqwVfNWvSdarII7it3eeUu1lBltrUrvhGnkfSs
KLC1RP3XplpOUsDrpzY/LmZ5Rkf50+8vjaaFmAti2Jr06+3SlCTtk1mAloM+9kLtCLE81WR756tt
XAIUQ8FLIn+p8jxdPeT6zigkOSA1t+rnPv9h0SH5/WVcGlhFjm5J9Ggx4I6aeNBX2Us1/9lbe6W2
rYwD8jPgPyA/BMLv7V5FSr90s4LIeeQ0fyuWlLk8gyaXi+nOHuq9kLtnbXVsc7Rwpg4+V2/WmtEN
R7BUqjJ8k+Poq1K2/yAZINNAs1NQvV+PMOY5FNO9TjbFdKFbM6MFCw30jTtv0A0/EE6g4AG8V65A
1WWxNEUb4QeFY30fsvlDqXBp3naF69mcfznC/xlZ08l3lTkAiMOlkTNHXOCh8wV/gPMX5LEGA2ln
45l+g/a5/Jg97fU3r2czV7ZXjq6NdtJB/y+4iuzT4he+BnJWd+M/w5KZruTv6hiPZ8fTga+Xfi75
JnDoH2NxJ31IP+4xF21ErcvNfr0HL6JW1VArWiSgNmkb+CZk3mOku/OyV/C8Vqbi1obNA2p9iHWY
rl/dpxBRTLndkqDIXcq9UbbvS7jhaqv8kjb6gaPUe6UNC5rZxR+sWv8xzN3erbD19meIBUoB6qEW
vrUKYwBBGQeKuQ0aPrYKO3Hp8XB8EIPOxSH+uDfAveHHb8ytnjdRksSRKeAPSty7E9NGQ/hxx4s3
jj/yhfC2CuUA+aqeZ/W9BX6SR4Cg6kweB9Ss9UOBxll8Mj9ap/GxBnS+lytspbg0zLEJcTS8iFeo
1466SlsmJJsOgA4wvq1XI272w+zRjbJ+oaiGZuTtlW64KRMIdGo1Qg/l4NWRqbtObQKLOAeEE0jx
dzvtoef847aRa+Z5ZN11mJ+YdCDIXVG/zaVcp6kY4Yzz5a9Izc/TUv2dQJ0QRtJJ66tjNOgPuWT+
PU/K8bbtzQVqGoBBqCbhzlwtcKyXUUIgkcrG2L6rguSY9+OnsI7822a2Ek2LzhaoChFer6/yaelq
ZXydgZ9tryvdpnYtvz1MfvlinfP78Ll6MB/Hr04EtxDcBs1/MZe3dTB46qmyEB+E3GAVC5AzN5Is
WFKvM8Yz2+matfl8e51b+TtTcFzCAnsJymN11isnCANt5hKR77vHfw2SWe/Go3MvZLT3tDO2Pt6l
sdVJB7alallEEJVaZCqaEezWiyZ/vb2krbNOXU1mbgyF1ivxRHUy2sJoaYZP05cxvk+TzB2ad0n5
/baZjdwZyn6dXI/XCH9ZOaI2RlGbVzziqtGYj0kuMUjmRIv0PeQd8L5V/x9nX7YbN5Jt+yuNemcf
zsPFqQYu50wplZJSkiW/ELYscZ5nfv1dIVd3ZQZ5FW2jgWoYqvJWBCN27GHtteT6ManiqIHefBBE
1ufGNzYSI3EEkQsE8Br1ES7gtCp6GI9BSDJmsj0tmjnnjJ0k3/4yehZA8AJyR8LnIaPwcBmiDXVZ
1yD0AK4QpDKh8QV4P/Ao61bNAaXWs1CM69NOIJ+EyQpgQkxSURs6pNmMVWFMgb+DBmVsZi/CF+Nm
uRvem6fqfvJmP//y+S5uPHSoAWDIA7A0CRTp9FRQyE9tqtZYoOzxnNMANhnZqi3sOcUFqZwN6nrG
d9u0KEFliCQkqGrT1w2ec1KyrkTMFpsxCIcxuHmU7pMnwQIL4yObwm5rUyURyHQJEvLElV1+QkyT
IAQFGbbF5/4citA2YA1qbvQeUcMGaJsII6IEsKL0zpYo6oqBcBUYp3l2FgC3LEhpEY07IsqjHBar
SHdA+REvWVi/POykXtqnQvu6QIMmVWPkeMZid+Vzi3ntCBSIjLOyuZNny6Qc5cwns8hNMEPadcI1
gFytV3qkuwr5xZf+CEaGX3/MsTICucMLi0IpnSJpXD41ho6pmSnDcJUMZQoZ91BjpXtrhwkzZAgJ
sR6+IT0fNBf6LGPGD5U4YzZj6ApNuV/NN7PKuOFrp4UjokqYeAIFIXlwLs9iJ46FoKK2CJAITkKo
2Gp6rfQy40NtfScMRWOgEE0WeH/qO+WDNHBVBCuaimBLgGInfMnnZ0Hc2jEZMhpknhQ4RXpwi2sS
Q4w62CCz+8MD7y1obzjpHiS7yXHwQ2/ax7f5Dm1jX3AaD2Wg2eRNZS/a6Yl1SDZ/F5TCUErkdfIo
XO5qFCnFkvYIEuqlR0PuWa4UayFTVvXEWPbm9yM4dpRtydQa+flZCjRHpZ4IYU5mKAxTDN869JGA
C/wdF0mQWND9wSQSAN6XZlopUpq5hxnFBHtiY0v2B8fSDC4CokEcF4jDPv+eWwsjfWpSsgGDFO0k
wWsxNlIHi1KbXpWSl/GJFywsOOjWh8KcK0HRIpRbAWlRa+8TQcNtbvO3AWQuUvtWyo05/LI2E/zh
mR06Y58LKQ8GiHNZfRfbXQGdkYfPt2vrhiG1gLoHCJqwGurEVZDyNQquhsPNRhs7irCHdag3yg6Q
LIRSJGgtUbgDTIo6BKCWTaMYj0r1jCel2Uk2KJlceReDv/C2+IJ5fTvyeX+SbfH+89VtPtFEjBpk
kDgRKziQkVe61BgICmonf1JaGIccvB/uCsHjPNUvvMhjWCSPMBVnCSTXx+uCbsAqO02lIJQL0D9b
tXHThHVoGmOMAYAp9JKwciShcrNxhiZ3n97xWWKNJStT3TqaRJEQnRiwCWKg4nK38azn6HMHiaUN
tZVMolPG8/XMnyLmHNZGfQMfFoEPgi2CWKKBE2M+BEnYkwFbuKymqK1Wv+1jT6hAylNN0B+96qrH
THyDLjjDfW0GKpj9/qC7woNHj8lgvrKMtALXPLnWK2vqLfl92EGL2wUpQmU1VyDHuxUak/Pi12Tf
+6zJpnXCgJWfmRcvN1mfuFGvInxl8OS6WlWaYZGZEhgPal61Wnk2R4OFOd38rmcmqVsE3YcScT1Z
sQxJhvllrA23BI2pJLCc25YLPV8c8Rlnb4OGZGzR0dSwUnGXQ8iqSA7q8Pr5PVlT5sCznRuhHqBA
knKADWFktFSPm0ElgUqD3fntMyruL6kXXmvOcNWA0VQ4QLfjsQfkAHzY/ue/BmupZNPPlrpUiHXz
BL9FhjHCutURkcWgekqdz81sYDjIagmEAtXANStSn8TIJDF0RYKM2CRMVgKIwPJHzSn8BTT06bMM
tgLWW7h5QVEkQz+PcPqvgD84LSnyIviC1jFeydvbgf7SLHelHbvDy+dr3NrKc1vUVorLMk+zgGwo
aEGfqAwWiDMsUApYn5vZPDjndij/xldVoEY1Plnn9o2Z19b4DkJaze0PnBV68U4+BteNszjqlWQl
4GW46azqv6jnbBRbBAg1ws9jDB96GTT5foOWt9BmeNW650qy0IB2Jn8ITXFyNQ+4OIj4MFa+MRoI
iyDkhHwn3LtMVymA0gmktsRjJmloc3P6qVxKJ4KaQV/dD5potd0MXmrDj5rBrvMBL08Gye7EbpbE
Mhpm52ordAAnNt50MDsCOkfdYK5rtWkYSPqbzs8BVz1EvQJHKKLFHmjLQTGOxVhecxDG45PJGZW7
TnwcJJQ2BgXMNJLLh4oFcm2zmntLwP9DsAPg5vemCv2FO7XATXLXJf8jiAwnaWJX5q+rOHdGHmzV
zeAD2FCYsni98JAXzQYz6iNrAMFz3fJXunifD5FrxJKZi/3eiAVGK5K1dOqs82HDq2Ni8JZSN47B
75pEtT8/5hsWUCpEyIJ2POqjdFyWSTXfQXMUsAIIZQ4c1AcanmFiKy5DXITWFhmlBq6MukljUwpV
HyL2k/FBwMlh7KLCRa8bXqK1h6cc/4CyfbsT7cgxbM79fIVkj6hACeP8GEVSEKBh5JU6PsWoygs/
kWn0hL9Whn2GDCRoSrOKAkawsG0JI+kCcDYgEKNezjCvp0zkEKK0NZAFGDaNzFTVnwOgDs1eZTZD
tz4dvP1/zJGfn70pgw5N37knlAjzeD0J42nmWRQ4W65ABKZHA3clmDhXShGZvnCLVAGhJB1T1ZTv
Rmd2Wgsctujz3kuNmdznLzkzPd00C7AGga8htkSl4XJp2SJmYV3A7PDcXCc/RFCUcZZqS17xDWKe
vnqVH1kNpY3GC5I52II2IyqJKy6QQRzbusyinynkYrfQdkUHK7bSB0xDxXZoR9esqGDrwJybJNHf
2RfsC3CASDrGbGp9trnsrjAyb4lOS8zS9954M8GGj8RIRfEBsSxV0evDtlHjgMCq8/Q0gkal71Wr
U5O7z6/alhkZQTLUDnWNNJgv1yOVahQN5KI3JZjCasxwK2Cm11XGPds6+OdmyLaebVsy8m0YqaCd
l6NxX8rSXindzxeyFdAQEQboPhDHBT42ykRcQy6IPIHJbrjuvdx7JYF+Yla/ExmSxx3FVlAWrRVR
wCQ5cCpIQC1tyZ8KLb8qBeE1UTPGtMfmpwFyAlwwEjrFtG9Kgjhux7wGYXnd7oypfQ7BMqhX068P
+hEg9N92KKdUzHLQ1QU2jss4XxgKd9Z+IKVjnIDN1WiEb9aA+1tJkyhtK+tZgLRIqIUHQOBPUZK1
Jor1D5+fA/KZ6bcDrBIGsk8eRCB09VEC2UwBURKS4yLO0equNvtMA7l1Wn2JtPJQFxDO4IrpEf6E
YXrLN2iY0YaqOUGV0xi5Ei+HsHRYYtPJ9/2UnzBs5AQlIiBhZHAJbO2mBuEsBFhokCLouzzsglx2
naEjep/zwOTD9waBtTg/fb6V5JFfbeXfRujJlRg1x1wlWNc+Gpf7vMqSfdFI8VcInJSoYfCq2S2Y
qP7c6MbKJAASgMsHYQcZEb9cWTZyQ6cVAKJUivTc1urN1I9fF739jZxZwtgvKlsK4ptVjF4II8eN
BZdYKR8IbsxFJz3LFySScmnK2sjia1xXBVBFAxIaQFj02VY93nFQqjkT4VvLSrkaJEzjhLxfJa0p
Ld7SDubCEo1YH0YYhBY5MAJIB1YdoVJc5F4AKaWVVsb0NHahbIp9FriQIAaHRxmxKgMse1TZo8Ak
Yl+DittKFx4KEfdZ0VggfjUjllLU+inBwnA58cmIPg199DNxkOa0aAPMbV5V8w8o5X5+ADeyN2IA
nEuYRAZdDB375rNhpEnZBOgWSu58QEhhdYRxBYkj4eLijd/aOpBKwWOR/gx95PWwUQIuw6eCiieQ
RgPqR4vV9kNp5epk7DStikJGcWPzaxHtVXIqYZeKLlAhM/SqlkCUK0Xq+8Qr3aFWLGGabfAXGD3j
Tm98MmAYcJ9R/kStge6/NtA2BnEmUvFQmN2J6+1F+PX1nFuguRcNZSikMOxzq2uy/cK/5m3hKFJg
TQNTR4Q4oEuviDYyZNjAx4WrBf976aD6ohWqxQBqUr7DJLzm1p7hKKDmJAN2wRWbVHUjygXMBzMA
8IZ4DlfJNCZZEwiHYG2Kqd+V31IfDUkLGQsAPxYoVez4NxhHsDLwqmuYDEAfj+4UZoViBHI95lY9
fRXLkx7ImPtmTGBt1L1gBPURNCPhpVYUjLI0JcHQYFnJdbEDaKpylavyjXN6V3wer1V3+EpEGAxG
ULUxGXBplvJTpSjmajXmBoAwoZ/Zyak7JS4qU4isTMPJr8NbyardaF9CIum79sIqwa/fgUvz1PNW
z2M9QRkpt/pg2smgAeKiH1z6KGvlfkjanZIz9UzWAdGlRXI5z0JvfMmlkivss+GL++E6uy2uAw+t
huPwXbnnd+lu+FbfVvvyyO1YCdo6gLg0Td76M9O50XdgpBwwxgLY2CBZBidbS165RVFA5eMbw28T
n0VdTBwoAw1FHFognKiahahMWZmOsKYCE9fmhWVIIBHFvHovn1oejHNA6GmQCh+EwM3VN4b1tY8j
a/3bOvnwZ2tNUqTkcYkPq52a6+A99cdD6cWHYc8BvA1VkeaAgjzDJjmrn62YckWlUOidAIlwS1hu
heDO0I5tMpl6ETs8/1a0i7UEvjbeZ1WJwXoWveNGA+1ixTQnxFzrRdKL2O/8XX6HKzrlj8vNZPUD
ACDDI2f/xqQxDIKuFe5XA1SJLgslsZr0sgJVUf0wOsTxhp7kjfZ/B8rbKCZfWiNP6NkHhVZbpWcz
0TA99k+TCypBL3QTZJfRLf8EFeQPVCmEGWQ73qGdNF7Pu+yuZ7xrGxAEGdUctF8BpiAYQeoKzeD6
UUEnA0SrLJvLjHGmDIq64nQIJ+Wq7iSX0+E6x+nQkHJjF9+FcbtHtevBMF75wvD18EfVJihRtLHZ
j5Gr1fVDIIM11QBrZTrafV7aKDVy5hCx9BHXMQYBxQONhCYD3kp6Ig/w5X6JY54g59LxvhYj2UcF
Vrwq60TF76KyqDC2XhRMmQFAAyY+DQ1+6joUIL9V1AHFvCw2pR9K6ESArLsAizucxYER4REApRtg
M44KQ+Rg0zJK78iKwX+LlILy6lwsNroRw3LwtXwKMQWbI8d0wMpnNje82zmzne3jE6uHs+FegQnU
kHKicimspNlaFaWoTuARVi3JywKoQRyLViW0zqAaOzDrM1a58XSJ0LnE7qJjvq5HNK0aRvI0IaOI
lbs236M55oTTjPJ9brfocw7l7H3u4DZ8qkjAzXCrwHmuxiDBGYuUqqxIYIyaAnqOqSi4AFOotfu5
oS1fdmGJeiSD1OghjIGtHC0cmsHGDb9KgEPIIAZrZovJ+6yPt85zkXyerY2+2KOqYfgmKayrPpGe
oEH0ZH++po2xCgLBgmAaYlVMxtI9oVxtRnWuCjC6+ZOreyIK9QD6azZYIdzQEV8ET9kXrQmRbgvA
0v0EwsHfQzfj18CbDFdA4P90vAxgsxHEE1ix0nnR/LETFzfshJGRYmxEOQTYjKYIRgbRB6O2U4yk
tBuHGeVnVYisRQbljiqlha/MnTfl7U4fU1OZyxs5aVgR1saXBGkelodhDhkoFvry51wbywVOqZLp
phhAh2G6z4bd519zIysF/x/qWYTDFKB4eoFhBZIsw6gCPAT4mLJTIy0tX8GyyLukCcOKU9dXD0BZ
ZMAoqwP2jC7T5esXpkNl5FAShNpeuzx3od5EZp6gW8c4pevNA94Y7gTaGSDZWFGzBnkyjkuOQReh
rTBhlI4aGGxKXX7rprD72Zr7n9fp/4Rv5e3PyKj91//iz69lNTdxGHXUH/91iF9RyS7fu/8l/9l/
/rXL/+hfx+qtOHXN21t3+FbR/+bFf4i//y/79rfu28UfHGisd/Nd/9bM928QTug+jOA3Jf/mf/vD
f7x9/C0Pc/X25x+vZV905G8DtUHxx18/2v348w98vf85/9v/+tHNtxz/1f/NwrcmRjT986/6699/
+9Z2f/4hCP80DPTY0AAg+t5IMf/4x/hGfsLp/wSsHhMtqFWB3IFIXvzxj6JsuujPPyTtn0C2AWkM
RmqkcLqBULwte/IjQf8nhFA+Rv7xRTHjJP/x71/s4gP9/cH+UfT5bRkXXfvnH5QPg78gh5qUe4CB
R52CPoaB2qqpXI0/9IOKYkyKPjrakAcQo3vQFbkvD/JuwAxy52kJJrnrY7SHkqD7iyk/IKZYCUmF
AbsEhnyFNQ11rpAwopaBdXd0VCvGkBSI5+Xd6CZ+czAkk6XWd3n71gapZKIDpU6+TDAYDVdx9xKr
LD436sFbW6BipUrrSimN8bj9W+A50U35pXHQ0vW52xYgZ4aDZlmUKXmMQg0nkBfCYqV71a5yB5//
UXzhj/11dxM53C3rgaXqJqsl0u+fiCx/rApsIufrHhTNjkNnEshuvQO7nJ3V5i8C/NYWqdqCEA95
0ZBNJZBWJCiAMqr27KpQvGHRdP9/Voc+CskMMIpMvTpThHipbobMlL1m1yOr/T6CdkXDqGbnRH5x
V8mQjLNQJj1zHX/d0PMbSbXZ/lrjh3Q26nkIKqiHQRfbouzC7t9rzOzAjj3NE23+irWfl2/6hymM
u6oYfUb8Iq54IRMt48dmkTHXA0EVIhozurIr+qyW7tbJFPAGkWwFrVbs6OVbFzVAWwcYUf74bJwZ
WWNtBrYMUbbxGgpxJ4ERSFO98p8LOzdIXe92LLrMWGCwsaNb8VudmqUHqAXArvNOJHJemEk5MOVe
yYn4u1rwl1UU2jAhiYrvKk4JjGqIYJZc+dEhIylcbnYm/ogMujuELgsIuXJiEAIhBXQMNWBoZBWS
FaGRVVrSZkhXb9v8RU1YtPjU8B5WRCyg04ukC2/Riv6o1vIaArZNZhIB2/5rcdJyc/HG1qluC5dz
hHv9BDZtn9v1Gra6sNSbkik+d1mD+fgdENMqKJLin2tRg06a6ynIdeDaPnY1s/M3IBVt0S3d4lB+
Ydw+chQvviEZoZdxdkBzszFqagS8VuI9xcOwa59EJ3Pl2+zEObLd28P+J8UbkKbQtWZ6U+KeKcsQ
loFTwRQ/Amy6ulaCi3PRShxVoR+sfs48WeyvOPR6Ev5YdLWrxt3VHBv2ELAIfC9DxI8dBsCD0EJi
OBK+jrqegaZwSZ32qVmgfBjph3yeTC1iiVOsvQDAFudmqEsZ8d0APD3MtM7ikgsCphpLuU93gtOe
OJvVf2StinqAk6yX9T6GuUgJzUTC09QcFClkuGuGFbpGx2OqKG/I3i3Nbh7vytYXs8Ovn8nzjaPH
Kto80MFhAhuy1+1mSEQ5UuVoTm8LELBd3mZf9rkXaYfRVgbUbv0WoX8FsSFoAeHiIfciFeGzEh0f
67MUGCV0K1HWzp3gtsPAdf3QeeyJvvXFgykdQyNoqmJaku7RRcOU9RUPU10JalLwL0CuVGgKc1Z+
DCKrIbhxFmEN2sbowZAYnG6YqVO1QGW2SE1+L1qRlR2bIyknaV5xD8jqI1Mde31MAFdAHEHYfaCj
SVdWKyUGkwlmMv+yV5wazhJT4sr2xk9BXQGtpvLIX82tlZ4kj8i8pza3mwWHxd20fh3xVc9/Garw
yo+DXCdTTs7TsCugHGRN3/mX5ovkRX5+5Ear5U2O2ZhZB1SUWcrNZHOlKAPw3gjyBXcgwyCdGck7
A7Lgsy2aAIDX4JRhup3LKinxbmh9AXkF0BKAlqt4Cix6QRZzQYIgp31yORNYYdQNb2Nv+KDsHDzA
mZkDsetH69Io5es6qYvLBvARUzuBt89ZfHEnoJIOVLQT2qwhn3UcAGN4IdH4BVpkFV7lbVILoWqg
5izcjCg963Jufu6CNo4vLJAuImaIdDxQl34gKuQRV5NLTD46pLFmBeCvFFlcsR+R7eULSNbxtxXq
XIZKXklFDiuS6jXadTg/8vxjiXlXQbrNejRaguMQNeaMu5NH17X2beLABqMflc5N+IHh2Kl60Me5
UTD9qJPoCgAg2ut24TC1pYBPyO9xS9x4j963ObvtLrT4K4kRsW54vw8db/AT6KCEoDe4yDDEhfnR
xFQi3qn76xJ5hdD0VgV2OvHL5x9z6/5fGKP2OcsHbgImPTGja6JyI9kgf/D0B8Erd7VL5oo5m1Xt
2jhAMAmeVwPVDJAkUA9JVuSjIhMxOYUzrDHbSfMhqJifbHMXyQklwnUkc7s8pkCrFz3k6xMSrt41
gzl/06AUWx7UXeEHoCfh9uXLcEiPKqvVvor8UcAh43X/Nkxd9zaJ2yLSPgz/jPwjW8dbmZn1Dm+z
zTotW8/XhT0qtpmEvuq4j4Vi7tGWwavxIPhZiwyntzndSkITFZsd49hs+DQFqQBGSQn1y0oHLpzR
Qagz+BcyuL1ct17qyXgxOS+1Z2aBRlrlpthSIE3hcXRMyqI4dfktsySa8rEGr6l8R+hCwp8z/m5w
Lb9Ut5LP4wcm774Kvm7zkAIeXcHJoQ2jW0TXRzQjBxdotzz3vrFTbLDSAKzMYkjdCo/QGgIjACYw
AKijX/UyURqxXvCrcH61k51wH/ggE8bICzs82ry0UI9VQCQMVRzAsy73Q4GyugQlZ7wooKB/miQI
IUdWB0wpppiEd6VxZzu3qwMzLdm6U+d2yak4CwGbhuOUcEJrnejkjof4SvliOMjkPbHCP2R3eNRD
U7EBd2Oa3ni5lXPT5Nadm5YyeYEwamIWz6o3yBbBHFeO3tlyiPQP+zyZBuZm0TdmdYW3nqIL0+TJ
PTMdZ30ujjxMg7wP2orPzU4G5RDE1W2ULkqvM6d9ueNEiAWzHnPmh6be2mSJpbQtYHoQzPzb9DBg
MM4xLLDHgn74QfMEzDfloLtgvXdbPgyuGfWZj4kQkfIpbdBqGEbGhw4eyauQO5EdP44vra3tM4ez
BRa4YiNqAXfHf+xJVLkSABOOD4k9CDOZYGGxppRFk7PpJ3VkFRhAJkQ2dMN6yYOZj+ScHN7gTnBb
UzCD21fZlN51P7SZpbutuwIuQUKQhSduNZleYKJAiAuwM5NSBWfKTvpVQXs8AvypBE3JrYLwb/6i
37PGeTbPzJlhelS9g46M2mYw3DrRbfJSuCDHGl8DF0OANugyDxjCffj8Ndj6eucWKXeUCEKflCIO
hZKjeyyjy5mxqk9U0/9nBHZug3I9lRbWEOjGqsDxUjuzNTvpFUq+duOnB/H2I2tAz+zYMrJe1tIo
tzOJfMnpxGySf+XFN15m0HdsPBtoxAFYi54P9JFXM/nGUutRx6OPSVwqv+zjO4jveZlfZUA3svRN
mdbIcs9cmSRzUSb2H9a6HZq0kc1Z6U51x8hkS6lRjGbkm12ujfJeTRr3kHiAqMRPdhfJTwEhgib9
kRmOrENKksxh+hEYdkwo0aReYMtNIyPCuua7xa3vBV+GSmhpR+/1tewmEEcQumPmMd3k+lG6MEtf
tbnTZwWpfGwW16pTZuaCZ7g4kUks+Rhb/DN5hqM7Vgl9fSbJoCcRdyVqbitlymroJ0Pl9NhsknsI
n4zxy+fXeWszNdRDsI+kF0djCNS+BQg6MwiE6XHpbvr4Xg0Y12rzaJzZoKcdOsNIlgpSoea4r3b8
Y7ATj8UNwuMd88ivI1WQQv29GoVyToUKauFeg6XBFUrTcIMdqH/wYKO8gdyG9WIz9k6h3NQiQo8q
J9bkXDS78QmiJ2YXvX3+gbaOHeZRAIAgutWrKoYiDCkp1Memnu+h4WNixtbLkt5NC4UVCGzsHqFF
JxLCcFAr6PqYTHIdiDhr2bXxXNjAsYLQO7qXgDkMEV9/vq6Ng31hjNq8HLiaSIlhLJmvyuR2ZlIs
bnydCwOUN1cgX73E7cepC7zuNt9HdmrpJ8J2Otu8Lfr9l19EXn84wQublMsdtA4VEwGLah3uGFWm
aiX2ZKoVoIyz29yMx9hVdtyOFX+wlkp+fubps1qY5TbBUuelMAX+Puo6s4j8zz8YywhVPBA4ADEw
n4q1oRTTzag26d9L/v5zIxu1QhDWnJ1BKpMXS3UxZuQ8Ju+BwGWxulsBD1fnv0Iur4gt0a68kSXQ
ufVSoj0JKn3o30jGqp/WCGKFEToYJW9Xt4Pok92ZOdoTDbu7TFzQZa0LgJwzW9Q2Fkpfjn0OW9mu
vmlOiU0I0EDWf5sfWf5pIwqGLcx8aaCaAj6MrmRJFYbZp0nF44HCK2cqfuzknmoDSYzua3VgdV+3
TggJfoFGA75klRXLQjrMgJzEJhccCojaDHkIIQzD/PyIUHMGPy/ZuRlqB6daSbMpxKpGq8E5Aexu
dvhvhBkWbdfQU6CCkYEsLLqb7iTQIFx392ySD4rFfv1LUOd0CFB0jgOstXpF0tRbvJM6AcRqgUt9
4jBB9dDaoy3aJIESkSb/V/i/jUolvu/ZhlPVJzCMz4ZKfglwmwCMATJ9m0hHAwNseDnYRn6Nt+rn
osFpTIbRwb2xYkpTxaQrodsUg7vsYU4emZMr69IPMM0iiiqohAIC8ZGcn/mxQMhzhCgSiY8VV/IN
h8ASGo8VU23ei3M71L61yE2nnpwg7cSjrPwU4ewQEhxuhjx0gk/GQh1tWwS/HMI4QLtWdXS1x4h2
KmJlEEX00nvRMr6XB4yzAhWkgGbYYZVQNnYSsQIhMUO/h9A7Xr4IdZrI1aAI8DLJ1yb6ymt+P95N
FbI2xHi4mjrACp9fy42kDU2IM5PU2ydHWgJOMCyxe+ZeMbRwFAJT7QFiUXfz6/Je/1BbO3Gyt5np
vsliKJdKWOJxIpF7Iw2hChhFJxmgFMLImHQabEJWkLjqi3THeaKZ7DOLFblsxbPn9uh4Vp+NaAiA
wP9I45QrSAab6S7xfwc/Az4AtLEQmuPYIPinvQwGl2p0LKEPhmpvE5j9V0wuWjVcC7eg1skewN86
qBcWqathtKmR8Aosjqgzgt3GGlXAYWNAAQunmMzxiplXbX49TIUCeov57lWHIOnIzEH0YZGU0CU7
/spZr8ERL5Q1fmFdjI2KiU7o4TFfiMqQrNHl1EwHKb4yzDimYJ7EBdEBROfsBdVkghIyFgu6tfwD
qsgO435srRPj+aA3QKUNykBUkFYnQZK32RSb03GwJ1sAxSsqbeIDYaJqNCt2f2+pZxaphzIpBKJf
g6XKnuDKjzG42pMTqJM+cEn6VbIPAGixGMskB4S+jOfLpI4shoiioiT7mz5pz/ITdA7c4AHsf5MJ
BDmO0fINUsfpSb6PvjK97EZsBWf39xZTh7fU0yIbFNgerdkKr4hAIxhMPNVN9sw3ZI3awTk6s0U5
HTXC01tHH5s7oSVCkgvSRhevmJZIJnS5owYyvw/5cBBRrabvJiEvx6oEJRxxAgS0QCLiwCXrivbM
iuJ6D8GVLhLCffBpSitW7rCQg2IQMOdDrBW3PZo9r70NQi92X4lliiz87LnnyjYeF51w3RGOyAq4
MuUmjuzJARKDTcu2TjgvF0bu55m1IsCV5AxY6/eHwUZ51nsjZ7J4goAVqMqYt4+1Ouo9FDujyPIR
9904LbZqCT6YsaGvJNrJV1aTdcNrX66N8i0RFyhTV2Ft/wYghg4YOpzJqncdZutY00MbCRPsoe+p
oitF5hiow59U+dIsE9amH/R9a4Ej/qPYp16FTDTX1tpgASqaBlqtZGDp8rt1mECvIN0SIcgdHfLZ
yKWWDhOGwnPXsFkIjo1jQmofKCsCug8cAGVuUqa6VlXUSGPxhYNAS5C+MDzkxn2+sEB5qToxBvDc
hORjESFOgkvxNWBhxAHNW/YGUuOWJGqHTiZKR0SYGaTDNJ55nHsxjWQ064bnGZId9VeSI0RoUbfI
F5arwG4SKzMR0duJKX7XIDDpJPuaN5lNma2Fn/8i1I1A7l1HEodfpLieHbzze8MxHntbdnl/NJUf
v7HN59aoO2FAh6+rA1iTvfYb2ePaJuOCPMq0Mfu2r1/3y02m3tpel8oeCSFSPbjNeDG57wnK7WAC
d0pUf34vibm0SB1UI+oavdABIpO9/L6LrgQTGuX6D8Km3uOpr3YYXWI97purVMnMCMh2IW9D3ftI
y2LwhWFPx33gqdbiF/bgz7cqGvKlG+omyyD5RtTTR+ieMaCiQqtjxSvdRjWwgZwM0G0zeV3JWTpf
7KaltT8/K1t3HtUf5JxgNVoXwSdJD7NR1LCVcw4Cx8WsmVDOzZ372wSdM5QxiMjq+eM0hr4BKi20
BuXTx6VHa/A75HJZVffN20bILaCtikCXxijMpTxnXAkIbGen38hMN9LN3CyeBIf3hVsW+8M6/VMg
yQCoP/k/9LZWU3Ryi8FnZSLmNDP24312jFBs1Q7BCYqQO6IFwYOD3/v8y63DedgjrH8Eowo0J60Q
1ATdxOcGSizxew+lJc5sDxijtbQ7Ugb5aMmwb8HqVH7YhHAYcC/YYBrTBKLzOi1TidwC6aEG4/+N
7CRufMiu6texhNUGGT0LmbA6o8QoUXImOD9jBYsxlJY3whQL1avuISwTpx9+TRkIDwUxQdRyVFES
1oD7bA5kDvyxoRkGpzryK/FFV3+JXWtlQqN6/yH6JbzSCqCMMA5ida+kp2xgdVmJq71wGlB0AU0Z
kMtgkANJLAnMzgI9SU4nURlwElunu8YgtdP43A2HkCHejTayWC85YG6XhWoQt8yqwNdCuxacgqtc
nY/GrhYS7b11BCDr2tokxUlUBQefe9R3tTchTnrs3cWp3bp2SEBN3nrlmOBemMwhplV6gk0gGq1g
cYRu1qoWWwZdO3SR8i57sZ/egUfHI8975bGISLYu4IUh6uELp8HoZ1l+/4l8gCIYwMt49zjIl0Y+
6j1edM1c3Cq0phZHPX1CWuqdmKrvxeSWBVDiKbCL/B0nihafunH3JYnT7z0kMhi+hvy19MEihQPE
oHA1QLBcHiw94ctoELR36YhCBYYmVavK7+51O73WrOymcMr0WFlszqCNm088+H/MUmlSp3aqMGXa
ey1U90ViCq18+nxh62kf7Oe5BfJ4nd0YcNhwqrqgrxJ8hZKpicGi+F7xCeYqA6BEuVG8yYmuBoe3
B6+ygGNm7eyGRwUgH08gTwjcVlwciQBlnQB0WS3UaAkqNfY6p/MJWIH3dSfZsaPiNdALaz43SZ3b
co4bEGerOLfQyPCJSh8RME7RIFnu6h3BEU4eO4LaOkIAowPqDFJyQlJwudOLEBl9g5ObAREbCLs4
3LcvTTx6Q1AyYhoSitGH1dDwP8xQQcKejvqDriubJVbewdm5a0F5rnjjjn39V2dTRVZBxEwwo6WT
qbHL9YRNCPy9KL/n/Nei/9Znd5+fzLV3IX8/eY4gYwIsKA0GLUKALsR2wcGIHrhnMjm0fOfQFuDu
wCV1Wg4xE8u1+kKUReq2ZVBjFtpyeQf6k7Tcsx6s38OI9v5ByhmMWR9It4tvBP1ukkCT8Wf0Hula
ZMfNiYip9HfeQxsCqbSnudL3w+CG98UtyXOJOlJr6z3SM1ASeJzVuzx0tYaDYo3Xsp+euAfGfpOb
vv6NMJFNECGERuPyey5Gu0C3WH2TD5Mb+j1+B+kGw9kQBCD9JGbdYvVKqYSCB8Rr/IemC11HyGOj
V0Dp+Ta45c1P/XAo2lmNx+qEro8phEiwKozYEZDeR43hzMFhOrrOynZ5W+pjK6M8KDwy9m1jIRJ4
oXGnMeUKbBflQTujm8TW6N7IbcuOsVdeRz6Qxy6zPLeK6lEIBJkhSiEK4S+myxNZW1URp+g/sl3o
z4+kT41eJ+agycgQa9fWZR4Yw8uACUyU5oEJoU5DIkXGsJT1D6xqMMGNh44V3rp9f4r2rHIZ6HVW
R+/SGFUWAeVE0OQp8oZsqJqnXoqNaroXhRGDrqqpLEOMxm6zQPnqOQ9nNWl8dWqGWrWbNA3yHNUU
seeS0E7nJBObtxmfqpPBGVZzccDfCti2ebrisjoLVU/TQl4AlKaf41H8qkxGPRQvkCQ3ohTNAHEa
J7PupiGCfLgSpdP1AOLv2hfKpFYxC6K0uvQ0G3m8QMZXUnJZA33UYhgjtL/1SOueu7GsAWsFx5Uy
8KZcijXfOmqsoPxhi1JXx9/FrIb2oVlrwdC/iG03YcI8jyQptJtWAsHiItdicaXmXAk4cJo0UF81
J2hjR5IJSQsJyORQTgQFg5uIUuKXXoaIMe8sXQJ9tV3USIs4AwuyaO0V+pFVswNGFo4ttv4fdVey
3DiuZX+lovas5jx0vPcWpEjNki2P8obhtF0kwHkevr4P6Ky0RCmSmd2rjshgioN0TQAXuLjDOQXq
3wxl1iuGZzBQ9pDGytYTZRrmlk4EzefMppWEbt83Moq2LEILFIwA/SgNC8HMObXk32msLwp0RLoA
9KobPfmur/nzVAEwemSGCPHoyw7wh35lhkrciIqjeV3gBaZkeBrnpH3I97cAVU3EXVsD9NYwC7n2
EdCinqDcd+gDeSFXQZPf6VXrqvscwJ093ENJEbTEDhVOVlIzKGUZDL8BFSsCIJWY8uojj2AZgP+S
LkfagUQbDgheeeZ5SNw2EtgtWpWJCagJEKLEJh+0CWpuS1nTRqtK6YRy6VcGV2Xg0A7zMDIDzlXp
u5brvnDTFa2iHzp8AawvfBxk3V6Ku0B7CH3NiPd17QXCI/DLaS+aRpkCYlTLVQ9QMqTroh6sz2VR
VibRgPuSmW1Fiwo7A16IsBNXeS9YlhzNw8zSuKAriZUonRgojqcqnpDP1URR/LcIzEXoBr+R0j3f
pDXd9UnOiTu5dIVetUWgVXGHjuDXlnHtxZ4/M1wxTFCXgJ6TVIBJ8Q3gLIES7WfrqHEjXpkpIuU4
MOoWiSetfJc2qi35ZdRuDGRx1GvdlcT6IYPbXJ7FkcecPnHs9aicNIrQTakdZZxeA9sx65u/9QL0
l/Vcd6tSAjNEHmQZ/lyhqrDLA5fujCv9htzWRVW7s7grSs7kMsGXnnzeDcO7UEs8JBVQVe9Vs+7V
GCFiKRBE/xk95tPKdHu/VD+oqgXZcygZBrKAfC1/rjMa1InJqxGvYoUsEjnaVLoaYpJviNC4iCuU
OVkGHdBad0DUoyBW1HKM9cJKoibW3qusFFKWutcCa9xEeZQLnmxfLco78J8m2koN3DxW9hnPcTK5
DXnk6K1BqlWCSqrXc9q193EgKgF2mnoveTuPgvdqQ9ICSKkpMPWMLe+rsbqr6lqjjpIB3fnvmBpR
HmPkUl1biiql/N85QY/sGpJLuWhGra7FvoW6xUKUTEMvKfV3VdzHgCTldOgO4DTlum0eJZ/Xfbv0
NVe12z42agvgyG5vV4rsGdGioTwp6pkk5EnczQoNasWbriy3vmKWFL/gxC1SgzQTY6HLFBvzopZR
O5Frj7aWQjEbE8RIicBKRp1OF7suNhxfz9OkrTAqK9IVuWNwUoVHzJL3KVEYr50nFZsSDiL1XXL9
1nOQ7twqu1I38mKvZI3vJWZfcG28lQPRSLc04Ss/m/FlxImOLDZ1ekglsEbcJcCvAT6FL6QkXRGv
IMKqgoK5t7zXGPSR8l4R70mOyrldkhVaqi1TgvKGEH0OPOAHF6CYPWpoNXC5mRqnZbGDOgeiCGZD
CDTm58v/FfMCnhNg1KFmEFiC49W/J72cyj7WycTbgsF2JUz6NC6seUBGnUpgf8GJAeOTrNaFLsBK
rDjCXl7JlvjBMuKJVdowULErnAOtCpC104malwGYkeyRjc91rcSlbfCOIN1GtLIDC1szAD4uN9PV
L2SSs987t0FZKoAG/7LA4DTUkQXeKTmKBiFPngP5i9+FS9FuHgQWLrCQ1OFbnfwLtN+X+0H2lqg4
AyQR0MtR0HfewnGayRKQFN8zW51XJgcmJcglK/4YPbP8vHTNap54oFT/fOhc5nCN5I7eNiOVKMSh
986gdGSboZWgxH/OasB/YdN74aMaCRuZqbyWV1IoUXQl3PevgJkHnuKc1Rdxc2QkqgvVYaHXSSft
RU4AgMjANA7WDR3keBfWca+6skcD7535iPRHdYUSI0dxNxVCvSi0GlwmUrZwn6bf+FJvWPojTH9Z
gnTwBZ/3ah5VrZhxyEeCu0ZacLaEqsXphLLLEQsqdSTiwSJH2BCux3MpoRG7qKrV3wyZAqAV1g1K
bA1Muz8fKlNSRnNAK7QEVrr2Jrs3MQKTvLQh+d3/TcRI1YMAwC/wcL1lWQfYFU+sQIKqVGZcGbX5
c0lX9A1thgiSCLxZUH2MPQdtxqmppmhv6gvz28uPWJObhYwqR6shZnIjLxA5m4FtqkXh/m+HRhiO
KTY2vAKKVMyrI13nAiMtCanf4k29kREZZJuo+lFE0uj/bgSeyhrpdxm0BQ29+o1fSU7s6EA2K5bT
G9wrkzScPMjxxR4XuE6oFDkfgp1PYgTKtLchpjwTzLaHG9Z4DZaMFc1QwGYx1YGXix4kYuMOxyGI
gi9yALpIaCtSam90ieoi2Uz32q5+UsB8LzqhXaNMc0bKCZlXtBneJLYSsm0pfFvnL5nrUOVWV9CW
HqDaWe0vcvymUauuKBpcBMDo4zXgXl6wieZgygAXQoPEXn0ekllgA+R5z8gKGPgQeVZU8xeEXmvO
E6HjAGHI5R7w+5s3/UVo12ShASRV0IAiBS8UtkiRoz+5uymknMtMRhR7nAodjRrdVXpZKlo06CcY
imZ3KKfOt5OrHJsBz9d0CEIFC2NpBRTKMBuc2C+0zbW069q3fMZbL/KD48Gh1d8a82TmxdOAeFfb
8kTayJVgwJZVQVGHbROC8RwQMFFIi4IFDTzqXY3O8+fqt8k0rUvH4fkrjgYnIUFV6LEADdTn/SZ5
wR7Mkqs3Vi3fIOqj6AmWOs/Rd8ZiYiplU8hPGndImD9pXODAG7HhiW/5c9GZ9SaFz75pzNSGgeYv
fiFv66oafjXv2G3pNnCAEYXpR/YoP4q36pxhnrk37oYpSD3v5yWizDnQMqYa+VIz4SdEMBvTHKYB
uL/OJwBat2pf8fmrnDtu8qqTQy9NIDpcDh0mAQMUcQj1Eo9DyUjol33+GnGPBC4iRfdnE711KQHF
fKhLRvQYUGPGGO9IKIsMXrXw1QW40n0/a+/ISp/VljYnyJd2mDU05Vu7LhG8TfBNAkl/jHnU5gkp
Ui549RCWT+5pl05My1cWH7wS40tEowGnd5yi5YMOR+JI8Mr7qJ8hi2ILaIY7OO1WDPc42E+m0l7a
k+fyRvqd1cCu4mjwmtk16tLEW8OUrXTPdkNMKJkzJtLSms6qn3zRkY73mtCqkRS8MnPS9YZETOTT
5hsG9Vfd+Cteu//5aLkc8BiFjPoPABzwlIwtFU9G9R+S0V5bQb0Byp/X5eDizO3fFqKjNkHBBpOB
TIxhlssKcQA3LF6kfElAGh3lx6CbCHVcBnIAG48QETYAKEaCi3zcckDUYdSXR3neIhmyBhTjUNEt
zyjm6NxsbRHxhWoqCHZZTgaxUDQkHjCz6ELZjIjGEfwDx9qRHM2hTrlAJGxb2ywJxgV892Q4/GIu
HglkungyF/Owwro6Lo7aXgCSQjJXsJkDSyN25tPQIBfzsIaUJTAZgqyJAXSP1S6QfHAO5CFrU9Dy
MX6XZvML0/3F2j0SM9K2IlaQaFaER1Yc5x8jJDTkdrYRrGjGA0vh922SkbjRSCmioEsUiKNL7pnx
xjPkuQLIc1NrybUhKQOGW8TogDUJjObzrtI9BOSIDCF2O2MLmN6iDUtTuv0kvvDuAKVe/b7ZjIHI
torQNmDLXsT8+sgrdUAovCmtQ74hFIFB6e+RhrzQW4cZX9N4+JcuhpFINmZPxmSQJFIrlPTNe1We
WSKYZudAD4IOiOi/SQ24CIUN0sDhhMgzIDjGq41bCLFfxuTNX0pOCvdCATAK15SnzfQr4xIt+UPQ
mJkqb7uga0OCvX0LYoEbOmOVMcpKrk1GTTmtbpcpbudvxrC5T9tR6jQYeHgzyeQtZi8DFwboxwNO
r0Vq0zVRkTPvJpMjrjUoqkaQW8RAIy4ykuOmKjLfc78xNY8B7lyvmo0IElZuao6+sBPwfqeCRoqe
+2BmjzjjGz/X5/wjo2EJLG+pg4BFAbTRL8CmXJks4efDIDEAvCpBHc4bFLB2RQtvyjdxLjzDr4ka
nH6uzLVViWqYyVgz650zKxkh9lNho7drNTXkxZgJg/sUm35QFS1ZXeb0e11pxzNJoxkMJTcJqjKl
bwkID/P80KXLn6/X1xQathZQ4mHOsWxAphknCp3mfUXhCvjGZmQ2EANUTNVWhL1+/DFlPF5YIGg2
HQsMEshhfqCu91yWQRO9Fjj+WxcuG/egwAurToy7a82FzE2NYeRjIRtHmTsK7gWl6NFcAPaSCrOd
4jW8ZgWg2guhf+TDAMhwvGHJNb7vI6P5ZtxVyPaJDoKZWeKRLCUYqB3Lk54wqBi2/3isQSCwvLGy
oOZzPAfyGsKtfdh8a58lByCjs/ZJWMv4370BHoVFgBCnovSktAEy7lnxqluAEs1Wd9p9Zk8VRV2m
/8N+PPlbxtNk2XdiEmUNBku8qazWcVffVKuyySGeEZQsp+tqls0MpnehuWrhHZ3c/DPNGmne2V8w
GkKu5JUKlzTf1BdqqXMdcQuUvukzZLaY4cF33pRbJJuufqEA7soKgRImrLEa7KNLP59BG8DSFNk3
tlEloKRLrO7YWv5hyM2Y8Yefq+XlOEatPdJnwZCEzAw4Nc81Re6K1JD64JugwfurPyne3c9//3L3
gRQMVMGAVQLZ8NIFylQGbEg3aLXX0umdHm4pz1aX3lw2uTnKzJeTy8HlhClISFFDJBobbZDvjmYZ
X6mRFuHrr/q2d2QgmeobuvtkBJtK8x9NaEjIAVUJcppRl4mSOhzYJHQyoSmF37t9UT6zZDyYYlDP
dsEs59gmzhTK0/mENsgCGwo6CIxyDDd1NBpLV+GURmyfgxruQ25NvdpOw5uJrjpf2T6FgFcaBUuY
bRQAq52/UJu7YgU+sWfjTkV9lLBuF+AYAz8CbOb1JCDSlDA2ME9aj6IcK5chjDzmSxWQxrC5nrNl
aAf70Jo0z8916vLNRl1V6lQI5Ih/psvkICFDrZFvjC3ojuxmzd1XlqhMZIxfGxvAgfxqylGiplx2
De0C/lnaqysgWKyAuHTHGtJf/YKJN/V2I4sEZTyGEuDtQDWIgsRsC4Jak9uy7Dd/9Qt7nameG9kk
FZJ9apBqPwcIikl4N30m7hlYMJLtfhcN5LLnRvMTSUSOc9GQTFg1JyvQS2w6RwKUeLD/haaceLcx
K0lB3aLi0JTkkXGS0D1D0Y02zOWL7LEpi2ii38ZKnbRpKbYQ5r3mgOz9FKbMkceLPSqZxC4a7QS+
NyUry4dJjpVlPNW3yEsxwkh4jnQUGrPWjDkLzWnRCCtpNAtfjNnCB3zpxKxy9S2/xI6rJ8ouK2uq
88/ynHt2HzNAAcjvoZksy4FrbFlO1TScmzH/vCai4kCYgoEujYZnIle50EKeGM1F+Y4ia24jtDFS
hgqzaqXfLCH6Lg7mpigI4OK6SFlGhqwSew22AmYQIfTCNliBh5fUrCRHu5ZWBFdiPI10er7Qfcpl
+x5YSYj6wM12Pn+WfUaQcyXDEcB8NtSRKqe2mplg+6tgkkrx3Eq4FDaarFFEgPwGXn6uQO9n99g9
0higNRg4YDib5dtf4YkbGQ6XMkdzdqJT2pJWfvZCUweyCngbA4QH9D04clcs0/1/NVBPW3Q0Z+tq
4hNOlp+7uR7cgfPPZvWX/E1ZP7Q2W9OnjNwrjQouQ2yOwcmHw3gLoSeFEqslOeZ1VS8ZWBqvVs1i
QvvOkyeGVmQF/9gKSQhiYS9xPkyCoEh8sD4ctTt5670yQ4UNFkTiDc1Sn1mclSK+M7XgXjFXEIgE
jxj2EeDpGO9dZL+u4zJSnsHw16Iq2eNe6+xl4s2u6PmZDDaVnxgQXNgGclkpz4ARQl0unJbSsquX
+iZa5mb/wrbIbWOCiEWvHOk3gwefzXr6giPtExo/z4iqPKezCo64AdrYXTL4LQWJ51a3AL/wxOte
WZkApqKCfg8VINKF37SVQ1K0rX/sXLuzBbhOywXidD7ICH4FCOCyAzWeofcxDzTK9sYufLcT9IoP
sqOqP6XSTNZeiTe1Lly+EEQAdmvAM4EzZaTfNEBhTV/mcAQHO6DIM6hP8LMCMLh/+QXlvpwuz6WN
lDvqwDzkV0wam8DAHrWGbWs1y8iZctFejkuwkwL7EisQw8EZe2iJ7xHZKNF05SYRNlpwSKPOlCVk
vJdTg+JKL8GDjhIkAEiCaHbsUmlqv6N+2Bz1ZO62N2lra/5EZPGKIcv4Jb9EjGb+vvPq1AsatJu3
iCKTOizsx0U2wzEArnU/McyvvRHYvYBkwDgiMMzPlTootdptVYgLnoLkoCKGRKd2OZf2CHakDElH
ZscLwEiqtkJOa1QwAc8G3LxwGHofjG0L9rLTPU1yAZ87QtlMAXHI21dZfQqcRaOZIqz1Tkc60jE0
9kGw8yKAryFXaF+muZmhqiPXrVAX7d+eLGCPoPlAjc3yXcYDI4VEOXerYzlTc5N5zw34ROnONWuU
h00unFc67UzaaIz4JU2CkKuOamB6GmwghAdmCOwckTabJCbDPs+tBt6in7/ksIh8eWiGloWTBJUx
CH6DrWFcZqVyId/JZX1EmQJmfKCG3SAVEZYXkmw2og1C4jlssCV4rdeGbhkq3NyTb35lVmGc1ox0
meXcjPMv8wCYNNgx4E8w3ph71rBq8OIsE4QF6+PPX/daIyO7FKEDuDeQtTsaR4oQJhk4DI8K9I6+
JQEml6lMpSkRo34UjCKKhbI5dnTpUuQ4RkvPmGSaZD8y7rXT92B/xMmy3RWNn4I8c5hQavQYdViK
EqeYdMd2rOF8ck65YklqwGL5arrR3J/UiZqHMRMJ+u8c4yOYI8+RxdtRg5vPXTsyZj/vrEmRoy25
yGul3mbore/oRzzjKq2cNliA+9tuFmXs/B8ljrY9lZ55hls0Q8CTLKJ2ybJyW6vRl4IlQaIQ/5YH
/FP9AEWGAAi43IGBNhKYIxG6aiBQogfPRWDV0Cca8dpwBEICKmsZExJqx85Hih9oPjjY2iPXrQEK
ZrXZIU/jifVm+CvHw/FUyGhseDVKL3ivOwoG6Avye9R4PCVWvWawX50EsIvPBHX3IPLmpIv5miqc
yh4NklhryhSQXMcC9uOselRAaMuq1fi9e4cgDNiXpgHArrYpONKwwiKzAFW2522qS8DJKuPu6D4w
BvBoBedyu/J94I25SPSqP2LLNWbZ1FTNGvGikb+kjtMEFYmgEivqjrrczbhslaaAOkMmUR9NmQ8j
guDPQQmEM1A/IU32Mtcq5pW47TkRWiA8M9IXzk5QswzgLLKSDo2DqgMrfKntHNHWYGbAx1L97d8m
U6m619739K8YqUYcEbhRRfFYPlPEPBfaggJxRtrJCKCw2E226RHFnrI7r845p1JHfRvQHm6fRsSc
w+gcfNCkMbNGB7RH4hBHmLKjro3eE3EqM3xOJnJOF0kBCmmsfQO/jiWBhs3q5yxuXr+kFn2YClBN
veB4U0KAURgFKpoVmFoDSEW68rY5TFF54bemgrScCRPjmracviLbwpy8YhrLvVrhFYlwyzWO7z5R
aWLaHjb5Y9U4FTFa1nPkHiXITTzyAjdP1fKOIP+4p09BtkmyfNb16cxLWlMW56gaMxMUIRp/e81O
iYDNVnWOGL6gYt4Mu8yOc8stAIagr9Jy3qdr2bgJBXlGvA3vtQvSOgV9BFuXFmwl8davj3wfOJym
2I0mTrTaKEflHyUEeDPKErE+jLPkubJWElqK8DnksAaLHohdLCofmkA2JvfhIscGeWr0s8F92Y5f
MkfzeBDWddqjHQG7sBBA45CD9Xg6KjhkpV6IQQUAXBtsizIegoJaI4zdidg8BDv5Vfy7mnu2fFNb
vFM53m2OJCNuDpIAxLYCZZLNYVL6aDw2kdaiIFg8es1MXqUO6lEqB9WQEcrTLOydt8kSSDFbyaSb
Hi4dJCnHzUTfXlX6k/cfDVdO8IoU0cRjE4hA5X0l/oRRcbUbT36fyT/RuC6qCkWoGIhd99JJB1l0
jMKz05TYPDbSgmTp3ceE4XRVyU9EsvsnImtfzNQEjVq+MRxe5r8lW2IzvAbs01guKJmJh5/LnGrF
8WBFjFcQ8ZYCkGNTFdW1xUQ3jQpVPlVwADRH8ggqCMf5uhmJqcopbHJm3EiwsaW9/001BUtBWRjc
06jTSrE5NGbilMPg2rudSh71YCCr1PUSCcpvgG1EW7CCP3kJ5hHkw1F4USetKDboz1USbwikMGAo
K8jcGps0CmIaeWXow7KHCgtE6YO5u+Cd2O4Wk7v5y8GiM7QE5FpjYlYuAMPaCmGAoI9eQAocOqqK
mC+daYfaSgEDakWOshIRKJoCuLhsUggFcczAcAEEmJHSRbUEWtsyeck01A3nC0W9+/lwvLKwngsY
9ZnQ9jmqnJOXPDGrENDigklnzM/Dh4i0QQGcqYX1itltACAZFhpYllFZpo40QEjKKpbz/ogkKgcu
6RV9/yxWwXw2zzaMEi/a178AlHLZf+dyRyY3CtKlQGn6Y+8fuoKYrvSR+/c/b01m3J2PR4gYuLGR
ToHywVFvdZLsdW3AHxOtsWmWWmVYbZpeshGQu1F1eih80AT+XOSVFfdc5qgD40pJpcTnjwqSYvad
HR4lsEGo99EGKGLbcMfB+bhQJyaxK6PGEHgg2OnIgFCggKO2hJfakHOPx15CnbtzJlG+JxuU2MKR
5jlTgbYrPQdAIMRLJB0wjhfeHiOP866uhWNdruIM6POaE+gTPcdaadRzgLVB7jpQgZA8wo9WgqQO
OA+10kcxuhNcqFolTvQTG9UXAuAJRBYHSIskeTTqY1r6DCTj2IAUJKtvXXVOvS2wPWa/PxyQBfMl
Z9QzGIEhSFXEoyQA2NDIsaix8ue3zpuFf+uf/QNWGfvnUi+XbuNM6GjTk2gl52tY1JLgSSA3PnEt
VwToM7eTM/wXrUTkzw8S/+ut/W/vI7n5bLniP//C+VuSdjnQVMrR6X+25C1PiuTv8l/saz8eO//S
f/bpR3xX5h8f5fY1HT959kX8/nf5s9fy9ezEjkugJNxWH3l3+ABvTDkIwV/KnvzVm398DL9y36Uf
//7zLaliQCUdPjySxH9+v7V8//efyI5H3icbhgZ0DPmtDDLnv07lfX949xrhd6yQpOlHXibxH8si
fI3fJ3/r47Uo//0nB5bpvwT4AYBECQVmgN1//tF8/LgFVgtgZAGbAjCVPAZrnOSl/+8/Bf4vRreE
CRwJnXAys/TKIqm+3wJ2H4JUvAiELWR+6X/+81ef9edX//4RV9FNQuKywA8PFaBfGnPRDPpoJBvA
UKjA0UaXVbT2WaGt8BHVkSnHncn5oA3qdoE2E5tZl1ld/5B5Dh/bGPBUASSGpbirMDH9xJQ1q4Rv
OFhob4FqyvzSUA9ZdqO6u96Yp8jzDhda/6RXG6q9kzqx4k4wSfmWybeCvHG9+9pd+t7M0ywhsAQF
Vu+dHuy4aqelqwzY6epNom9kelMX6wDHNeeue7Iv2rmux1borgUht0SyyzkgeXS9BcYyDeEUzjf5
4JsGrl/30BiPCtkn3EcADvlK3uV9ZxbAsIlrJw23Eb2R66UKGnJ3rSS2Gt+3yDbAIpkBgGYh5ku/
eRVrYDcmvim4YJKoDlF350v3Pb/koI39Sx0sNX/rFouoXKrd2mvmOX6ncdR0QcO5YmxU8F704SNg
dkSkeLYmUAHbbq4SR1b2vrERsJSF6yJdtP5KarZdfdPxZuHOfH/V10cuccIiNnnUq9AbjcOqutBQ
b9E/zxRvwbUr9i9xevnJb2+r4D5t4Cmg6yjaxsoul++y4s4Nt9RfcGCcDGxftwl2LsDb72clnXfq
KucWWmqKwTYFO3k6z/xP8M3fmkfukwj//h9MDQgz/GwqeIhJ+fH+x135Wn4Up9PA8L3vaq+qf0F9
QRplDID5Gha6T62H4+wvGWjbWANR7YQgJib570qvCX8hnQ1ZnAhmCWxL/4/G638ZrJwHE5WoYVZA
WvFvaDxCcGdrJAr98OuoYkTMTFOBbSGOlpFQoHksNIHykUnJVol56aHNQoadA1UValV8aLCCzgDl
juxfdpfXOeHzrpjH0ufdMAy+37323eGnhoevfVcwEOtO/Bnintl6OOhhmKXA0/vn3Gi7bK2xw+ga
9fr0nwe5YqPGZbvw5D7ffB3C1Dg9JXLErTEvGZkhPXlpGG3ACutZHDvNupi3m8YH+r6ayU+iVr4H
cdnsQW9sCr5vJ0AFcoK+6V6UNLPiUjCeaq91FIOWpQuGqV6ehW7vrrsuc9fDJzU13HXsegiXfZ0H
riCt6hr+0I6HL0NzO7PMJWCS6U2PFNBQ0DIHcVRhPZz7arXnEpf/lgaELjoqxxva+8kmZAffbYEp
yqeyNboxnA4HleTJJkgDeC2Gj+nC8JpgM9wL25azPb+ltud1tdNKvb6jRQ5kwdTVdz77BPj+1swN
JZml4H9HIuKjwWfcTRkmwTzgMNO3aZ3sanZwuQAHDUjHShoDCrFsvAqg5pEK3mmESuZSWe4Er+x3
wCaT7wRUm9pi7XpO3ubKne+lzdZLi4csitwZ7/NKfQgCWqxa8HSpSnGo+LA84D3qRUwI+bw23GC6
YhqEesvhVO1F7/CzLw0/FCpwD+dJsgSOWQI0L1J160YPTg/DtVTU2pMbw7VaTh++97ku7TpaL2Sh
Cfe5hFXKdTllXsgquFpk1b9rC6xrdVO0Myo25TwLSglrk1itUq2pF7qQkZ3SUtWO9T45iK0uWQoX
+E9BqMVAWAO8Vhpn/CwR29CiDdyJw6fwx6ei4cjnta9PQPoWscT4qi2EObEAbaTMQYNagQ+EnTdx
rcy9yPAWtdBVs7oHMTeHCOGd1gbxos/rDBwsvH5IkXFq1lxE3/22scvMj15K5KjMfJkjW6UU3Y0n
BfLMLTvXSSpZMaPU9QQT1PCKiUGfYBUVk53f+ckOcDLJrmOHTGsUE0hxcKSxG7ne+QL0Bnc4v1RM
PUvftKrdZm74ItKo8a3UyLgVO43juvatROu5lVQlL1BPvNCP0xw729uiXwpSH617pZQyUw5kYU3j
MPBmZZCUttT0+efFz/u0EL6paeQvtEghduJzKHaoOYq8N+6NA7zZNtBcaRe1hqVTLewf67DBli4j
nh6buleGpqCknekpQXdj9Er7eYjlGb5BTq94rW7Cr9zPXRmPtmFrtbLYzUPNI7eJm4imCCC6N9J4
gJqu2ielyHdaDBB2No8MB8x6sEHYPDKcRsNk8nWODty7PQiQtVygm7IWoq2fy9oMy03/7Ln8Ri1E
9d0n/Z3cK+Qp0g148hWXbpI+j7YE9Tafj9Zxv6FylDydLIXf7csze3K0Z5WBcs14R1EWhFpsLFg8
W31OnH2aEBGwmvn6R6CScEmMAJW8IHkFJFSqJqsSPMrAZGMfx+fjR0/OLz6Ov1t0PZjvy1a2Zann
H6rMO2RK1+4jQuhD0lhuVESWmyCzK2TdPBwEtZcxh0XBJg7Lz+sRcOUkgBXiEZ19o+Vy1x6e+/ra
j298XVdE4JsBFfaXZGRxvs3iJr7r9DwwizppbomY5xtX9elMUcv01QvqlddK3mNkcGQp6y42+7me
vtbrknjBaxElhVOSRF+oYVA8cly0jChgefryrgUQ3w3QGJVD5Fdbr9Oq5w44gYteVWVb0MrqOa6z
CJXchb+PlMJb5J4mWEIuIFkx7/wXAN11VsTzgLaM9e4uCrIbjV0v9Na3+ah3l0iJjZ+AtQAoQ1yv
DKo5XUnFuRsF/gsIlpuu1Z7dLuYWdZXL9nDZq2XkIKfkwQNu3bqU+2DmNh55kUQ6mxh9OnZTJ/t/
jD5WCQnUGQkZ+Sr2Xuz+yejrqaQXKq+Sd5QjSAF8ANwN5YP+ReZ71Wo6ETZD6kqHqtexlCfdCx8a
IDLzymLTF/CG+x731EFhHaFJ6KwL3WCTS3ywidL8+6fhGqdHN0HcI1/r/PrwbFupbWEOz33dpmp2
AyA/tPiVnxuu8QWdp351qylyYrdV1WyAfqdsAiBI2VHSe8+lSvcaU27FVW4y8Lo8DY+Kvvz90boX
Tx5NtFB7TzjpBmUgwpPqdoktpALI0v3Sk0H1LXMo67xBgsESKuk0FBhVJvvEhzKQC73K//7p/O74
OQCLIuUiwTfOn0v0QliJeSVbemzwG67rTw9GKiyppObL0fWvZwM35TfDqaokm7KN3AUJuq4yvx75
+u5wTUnivdiE7WL46nBzuD7+WmTwBy7AhrZNAsftw+4eiye14I/On1UAbWJbqjffvLTc9oHneyYN
SgCdcsDmjEhqloqRHwQSIR9biR8E2tK96PPiw4+z3vCkB0KyB7GO6F5gZ+zecCZipfp68pe+1zMJ
P37lS54HCcPZj3tf8ti9r7Mff5kSh9oySEllUoH4Wz0FdGSriMks0mRvO1wbPn0dguGGF8oWkOa/
P3ftYb913cXPNZl5X04VGXsnQO4hgwLFpUitxqbnXJFbJIqLQKzl3gnl74C8ot/qGqXbInBra9Bo
mARvVSzptzB9yDb7cV3H9eLHddA/NhbSujpmQry1GjFOnh+uS572FrqvJDcORhn2wPjTI2Hj/hi1
n5/YNb4vMhv4nTJgYgseD7JBPdweDsNoGz4ND2J1RDaCJOMXh4ufP64LQADOep+fcQmM4iwMUrgg
jHidMaM4SiR+7gOJdjac8rEe3pYC/TxL2BOS66UmaaNkTZSXvgSLpdsp6zAri30jNnCFkyB6ywCJ
TF21fYlgJttfT6jKu6usCiTkLAHtHJglgq2+9XWeShPWgHLujkVqMzoRm10AzCDFSAcU9nkvplWX
aJiD9HfOCwUFVMNCJtrDxjAR5mElcvfDSRAsGiXl7lOiJneke60jbe0W8Nyqag6r8Mdp6vL4g2nj
ft41iJbfGh7Im7DeKH0mbiQ5RIAq5cWNwj5J7Nrwabj2dTdJXW7+9dzwqSHNQYh7smk0A3sQWWyd
MgM8adB73w/DDfA5tdgU/nNteKTHImsNN1IlhOcoZ98T2MXhZ4anhweNoJviPVYvNQURSJZtiwRv
HemvI5e3p9SE41tfelfi0rMKQpC6/uOgFgQjdTgvSxnWYerZUkmK1delLEbHhKSWbPACyDsA9si7
AFwPgPkutnIHX5nIDsN1QuXQNjpEVUc3hrutgdT8XCR2Cczkcpn0RAt3fFLTGRH/h7LvWpIU57p9
IiLw5pb0viqry3TfKKbaIARCElbw9P9C2dPZXTPnmzg3CvbWFmUyEdpuLf6mdO7sAmB4IG7XNRdv
vpr1wg/H7c0W9LTFBSjPh97v3ecJ3VQPUZQf6kF6z14xxg/znEJf832umSXfHz4JUY4r9LKpXTNI
djBXbBh/XpW/ru6z96sMaOKHwm3qzf/exYCZ9o9tDPC64OcJAIGEcNDHbjdAYJOSjXb9rWirqfFX
AHte13REyihWD9LS/c5IN1XkkCmtq25cZl6cLMqbPFubeVbk436I6t1YxRZoB9CJuxkT8dttzISx
zVGsuWzF0KZEgseNicn6HLjVVcgaLDsIkIwteK3qzHvQbqW+DESibKut7CebTujFEaDqVtJmOzev
1C4OqXcq8NJcOQOrnzxescXY0OzLfEcUEaIVoz76JCuusUfrjW9JD+DJin9FEHuj9DC+5T0nq8mK
hr1ThuTBWJR1OJxLhjJYgC7iOzt/PbXf2cfIfGcHBUCqwMvK9X3mbijcrlx6WV8tqsFrHhMt0lJp
+uSrhD65QwfYoCRu1kb3y6LVqlg6mlzV7D8GE63WLiH5splFo8vLiK+BC46Us/E4s18ykJ/hcs6G
RmcljC0nhzWPZuJ+L24c18r1QchitXtf0ZVq4+rcZRr+8HwVuVycZVAFB0dlqw96Y2Em55XG9L4o
mFfW88pftzUWRm/M3FzfbmtUH5b/edsmEf/xzo7/8WUHxQFgO2bQnBlTzPuw27dhbqMltyJfi7Fa
OmBdQLJ7UvDQbbjp6KHiByOqgDhpULNpKSY4gqmZ/mDIgJgP8sN5tTJGer6Hsbybm1sa0dwylsGl
dD2+zlk7nnPfmzG8Sdmd5cFopsFDMsOoI8nIOhtsnZZ4qaOCcF5h5hG17dIoKovN5OTj+Tb98y4O
okhA7uDBSqBipo67FhGTrj46TCi+NJdmaCykJDi4NudJe/Dr42/Gd7NxngFcdwL+ARDzSdzOqG6X
pENFWRt5ZE2aUpyaqhrXEmf2NELsDYkG6MwQILKgU3MZD9FR2iO6vWmLcr27jbmiSfvzDkZMZJD8
V0+2P2fesa9moppzanjfg/wMrVOz/48dCpx5f77vs2RiAUBUrfeiKVYtYhce4KBjtXREp5fmHXF/
l8R9os/xF6MASilMzTtl5J5aFtP0097ozErAaetz/xU7yXzX+S11u9ef97/90ByEWxE+0kLz5pHP
Qx9dqe2rh9uZYT44wAW/a7KYFw+SHf3OXWh8Lo9FWwZPidVny8YXyCWRJHiqppAdQuUicTLPakcH
T/MCn2AfMCpEXLEATIFl01Qbc7axkqJb4pkRSCMhep5xBXa/0hFbexYp+XvWRN7vsybybmbt2fjD
Wqewq2eA1fPdJPUPMrr8gdq0ug1W1n+bZOHsjMpMdnHZ75hb/wCJTfWAylkADCZARlaobKu6NQPD
RD+fHNG1UyxGdwS4/Wh3h6gJ5CpoSPaliaxFTaj3Nk1kmWVqbofqQDcsa/rUK48+OYVeJVlrXYwK
baUCB1lJl0PA8I7rBneVoCBlTa28XwSOSC4KsHCXaL6SQQbit3Aqd/cJXST+SYHN3Jjd9eYmXVv1
v00gVjilnm3hsJETfzr0tUJ0o8BpjknxYFvh13aM9NvYi2odOQGSblKOb6QTl7CLh2tB6X9shKbl
8/fHAOCpKNsAChvo8hy4MB9iYN1A4tpWk37XNSL9dlppq0pDXwcnnNMeRcCJXESt/8PraXKYmN0/
IWzbbIuIDwsjmqGXn8JqUlcjuDm+Nz56YdZGpM7M0MGCRyN1qDl/6nPyoyhVd3B7S54RW/Vvca5x
RIn2MFgHE8O6xarKOKFr2peoUfhl55koVtKRlUKS0ir35hDGE5yUC1naS3PuEn+KCfhOlm0k10h7
BSevFE8muG8GWfCHrK/l2UgEH8GqRAft6pYNYHV4txcOOgF6HFD3PtPe0lzxUMef1FgfhzlOY/T+
WPj7pCXxpzaWH/XeYOM4xHI0Qjl2Rv7rJBfMWbE/P1MAs81IiAnQ4NHE/OEzjRX4WMYmFO/NOMTL
ipB61/LuzGa4sVRXVJ8yUeuTuRJF1ezCujnDn2sAgjEbzyIIHdiYJt61tMvolIicb2WS0H1rDfwE
GoNwFVVcP+HNkoAmMOd/RVwfik6i6rgu4zTqC/dbNAKyFlX4ZxcxwROC+BUiXPGIvBJOJGoCaGQa
lmP1UEWg5IimTccJerlBhpd/d5HZBM8G5QvwuNTH+xDSvDnG83DX9ZVMbUeDYxUFO6sEx7v2Kvpw
B0zzLXe19+oxKpaj9AN05FreaxvGRwLuhmtXjsOVteSALbB4kdEliqbiiF8FHEG/hniqxyZlfXsQ
TelszUSd9MgQuZm9ubnNSDx9KmVDNndH2/jmd5HMXrrxu3/ZGpWxCC25IkHf7hqZjcis/z1MvRwP
vORotmzdLch1pErvszc5okhYhWTaBWzwL1MIGM+KqxPoY/yLUYFkVx3sVp+MhD3mp74Xdr4emQ0I
rl86Y4IczhfUkzebATHe+p15KKMYWh3uvCqE+yXH7DP3Km+B2OV4ECOvXtFDedMLQsRupIytEJmj
nz3wo6c8dJKLz6sQ9RPtczjrAdWDbGWiCVAnogpJpJGCIIco7YwHMIOET5Un8udWrE3gyW8cI5j4
kU9jOs8YoZzNsv43swyd+Syh/1HNBGydfzxS2BvRSALaH5wcgIf152lBe0Mlk2ry3jnF8zJ3IB7N
YMUTW6uxbNO7zqftjNGMQPjNpipL+4gnL/i1yth+EI19YI8VWFzwJ0WqfaLWNO5ZnyAwOg9jYC/Q
IaXPd1WYN3Y6gmlpCzwP/2ZGvbBYh3YTL4zOGwpnGahErVGoqBdSN3znaJV8UqFlr0JPIqM7i3Ly
623RAi3YiGyskA8Usk2N2KFg6NLb/slIBZ3Epwx4d/NCM/Cw36JNMHpAk+BXZvPqwEMEnTtfo5Vo
dkXG2QH5oLNnXfGn3V1nBchc33JtH9Z1XjwegICEpiEr+9wVvHhp+t5agW8Hr5QxIydgZ/fLMkDh
pT1l4I7qwm9/mhYR3j7+bBqoHnTXWg+buKYRMi89PcfzoGyEc20AAlMAKp/DQHHQz8wTRh5ifYYb
6O+s2i3t1OiSPqAo7CnahUfHavXbOmW50aaMUQegKC0v3tR+maLEfmEhjmk+R3DMiLUc/E1UUNBn
zbONW+YrLx7I5mZcErpwy74+GDGz1FsU0O4SZrXzQgvAf3rB9450SCYCjOhpBBL0SYbOm3mLGRVy
cwf4t/klEkl0zAr/6o8CeU7jkDl8slPpIJZ099TubpmZdRUCSh/8NYvYYqedPN4nE8Hu03YjuNdz
f0dBa5wyN0bKfWwO3jxkXDZIGOJqEoXAbpcs7ypzZcyMhRHNYLdgASPEQatmwUCylHVoVyORtxIi
z99CIcBfDPqyUzFk5CUZLzTq8zebBCi8IlW1MKKbcH8JpDC+M6Joq0NfOeTKavaZNOFfhTNGyywk
ep9QwZ9bWh7qsh+/GH0+61Hm9q/6CDH1fW55U2rSoTpMipURTU7UZEPNxD1tetd1U7uVc11WY3sn
YlOxxssP9VCzeB+SXyKxgdURoFN8Y2YzxD5Q+jZP18plpynfEam8E0uYWmXar1be5MUnDTc8zYZB
fUbgYFrkNCSHHpHJZ9kRPOy5QoO95W+YW7brZrLlZ+X6pxxv9qfYp8lt+TSbfVjOO2tp9Dgq+asg
Z8dcxdZv5Q+ekCxlPPL2pvwBJwHn0kwOPgcUTYxV1C6CCafEuMuKS9Q955pEaFCbjwkUycalzq16
BbQg/mB0QegggxE9J534w6wK3ooBnk9KpZU8+uN1QnBPLJykspaF6+XrwOvok50oMk+qufaB9OF/
UTYHc8Tg90MXGLyBF5sAjhfFtjO7759viIhbFcDmevlFEh9Iljh/Hew+r+rUyx2Mt2uAagaHPpIA
vaShvwjM1M3ATN2GOgAQy5CXKZKfatPzqrwFouUsxvhurozLRUQoN8JqypVxyMJe/JxlPRePCR5V
U79g6hnMVdd0z3XU5bu7/l4KMfw9aexNTcTdLLGHZzY1V+FWKQjU8ueC6VXU8+nNdUo8Uzm3EOKq
xzdQz+s0QYz3XCTDzcyaov7EQUq4MAcenC7sNQmc/JYfM7r7SehDRuNu/OE49UG83xnvKVTyz4et
+01d3R9bj8WXRKPacs5L8nx4dKxiePXrQK1AHtgeE3CqHK1spCvLYvyt8epz3iDADwY4BIirrM2u
BO/S1JGtuvgBzr6DC9KJ+Y/2moBvm7FGvmAWjZmLUqajdPoqFWRUCGtr/nD/Lmcjf+6ltve3L7MX
Sr31OHxcY2KGdv7i01A8d4Ow93f93dbc8/bQWIG43Y+BFXjRTLRewEktrohEO0vdBMkKpInsagaX
518m7o8HI5HBiR9I8WYEswZ8bO7Oa5MGxTJY82/30RW4Gv93/DkwjYDit4CMi2JCNOkmKDLy5rDc
B6+l0EXDCRXyS0tdvkdcjp5KP8lOuhn5ooDzsQyAkdQsjfLfps1EK4PPTeMDE3R2NNvk0oVZfzVC
UddgdyAx3RjR0p1zArfb9ebkFoX9XYkoO/Z1HGxHJ8gXROtgWLKky5aekmI51GO4Vax7zeH6rATA
XZbtNCWXwB9AdNJN3mtc+WxvdOEcLmCjhVwcURsjTaMPRkkyobZp6CV2QCEaP61I4j/GFLR38y/M
XUQe7CKkK+MtE9HRRySyF6HIhidjAZxEJHCqUuyMqAAXux/mQI8RHa/0U1WAj7n0p+oofb1scVo6
h+AuOU+qRZzRofawyjoL9AJxV4VLM9VY9pdExv52TLJpkWUZ3Yqx6peZ1s6VRg264RDcuWbF2C/1
fMVmnSCxe7LMsT0qnATvSJDcuSV9CKiLtMk8NAr5JaOH0/dgpCm3V8hjJ4c4LKKHyeo/m60DLI7T
upcW3zj1kB26loU7WpHHttTNyZSstW5V7GhSg2Vi3tLNYHHyWBRRczLS3cKUvJlVv+5hLPJMj6mH
Jz6974tms3Odhp5a8u2D2ohR79ITQlVGuG+ZZn80c6T7dt8szZXyT30T1+F5flnJmBVHwHHRPfxG
FMOwYDjZjkCxTFxqxPtojn9qwF46Cuhv3irxl+LtQ1L65EfYvvfVGKIKwpErgQrCb03rfKnCpPqc
FSGgd5Hw2EsXDrVredFpdFl0YlEbnXLwP+4qp3iMi8pDK+OsMxNV/BRSnAF725odcJ2xRdW72eYe
mtNVuRZJf8K34DHOqP/110WZsZuG/X0xT7VOdLFoXxxCu4xPFm26KR1qhBa7wKrhikCZOKjgXKqW
yHU1RPljzoJgL22dp7Rr7XLR+EG2tOwiWZvDAXaf+pGNl9KKNwpFbMf7/hfhv7HGeY8vbltf31xb
GluryEGZ5ZAX5SfYvznE7967PORp7yDZA26KZh/Z0lspECl/iXiD2nhYiM7Jl21dFycOgtozWN7k
Agxi7s6KBV666Po7SHiuh3oejHgfamVvBq+ku7uqC4th46F3ZXpx0ES3QcB7heAbPbvIRj5oZLIf
Youh81JP0aaPfIukQLbr11SF9sJM+7NhrimD55EhkakYaO3KJPV6L9mA9xPMjLyqjmXROuvOqfHl
8X3AzQYkelVR8FVPQfVdFl4aJSjjS6ds3FqqRu+/hVoKt0OR/oigeBr3on4S6DlIXDd8LJtYPQnW
oa22K4q1mfTAi3UhVoJafkwaVeZUVtoiILkzomWXwyGYWU/5ULQScZryuWReeZqUrJYyQD3uWjU2
X+Uc6RBaIj1i+yFyKObSKM1QzNO3K/QHilRWSL7cbYyI7Raoy7629gWhLoiE/Trf05y9aaGTC1E8
ufTzlXJza2EXclyZiaEQAEmvMyuF9xItCpJjW4n1+Oa6yJzp6FX2LjlkWjZo8gBkL/fZ9DJVto0v
rsuuZsis544o8mAh6HxtAShxcMb6y33eq/14NUjtLo3OtZu/YqEZDgoRCsw25ZgjU5LJv1p06S+T
0BXHfLCjs+OMwwLfFP71XywkuJ3Xg/TfPLhn1wzxT1Clus9GYkH2mzTP4aSBlPNsKRxrdZfmuTEM
i+8cQdxDKTr20KFm7va8KfRobDQiobfjuik8rpr+QHwU7BHJz2PrWC9B3Czqeuo/Eavpr7ZT7cpS
WC9+Feij8kpQkc5WTA7RhikqV2a2ZLRZ0kaiuliihMDc2hVl+eC03W/OQT/0YlMT9vM3YJnHN21W
sLQpYu+oJ/fa8Wgq8cnkIGMLkep1hri5mgH50rOWIli1BJyspnClbpAhA7Etgvfz4e+mBH212PQu
UqkkY3iFhRZ8M7eoHqTXVyiFtYYLozujuavvptQJ+IOZAFKqnk3tyEo2vURvBHiIbHeFGHmTorq0
/N6guMwR5HvEQUPphG37HJQJSvadbjpq6TgHtMLoboFDorW8FfOUMxD91D/bWVTv+yz+Te9rj53E
JN55xr0rXj5ovvV+RlpETBZJPsiribswEr05PSG3uIyLIOii75TYm8k+a5MlEnHlxoi5F7YblkdA
lJ3vFo71uI9cKwJFFGnWPcjBEdJMkCsmdXC0fWRWarRgpgNp6TuevcfeKbJnkK3FW+lyb23nQp3G
OcMFb3rT1Fb+LSrBVYstuHsiU2ZtOjoCFz4P+2s5xSBinE2AXLFEjZr9BRR1+ER6iuI1l/f/EQM3
cEAfDpNz05wTgzYHSJcG/va34koPdZ2Zk8jyC0jN0rBX3YPjWc21aN1iL5tCpahaaq9GJ6PGwaZf
dhsjmonJiz6u0pazHUXSWk9B2KfVBLKVhBep390vUFvBHz07c1eIRqEkIPLa5mAGwgO1FoH91wTC
6kOVRRotTJHbHAAl+9PEiH7VYp25vC/+bY25jx7rz//78I0Gvo/ea4T30MxWC/ZfVLJ9/H81td3Q
gXvDZ7ev+Bpk2Sz15vOEMw/mStISr/Xcbq91HrGd0eXzoWIAoN0EYM2k2UQWupmNsivy+MRBXHMs
+ggukEAzXhQ6lw9XvVu6N53+dfX/bze49boNsmlj8pQBCoJTCuSBg3GLjQiu+eJgEpNGLHzNfhPN
7N34vrYVfZx+ML6LWVPjB5UWWdjaiY6xEOISj8WWz9UdZkC8HkjYiedtEIClT+UErnX0NC+AsKje
6wIk3KhRbh/Rp+FuZQEnksZ+Ab/AA2qH7sNvBUkbfNrfwqIDh2ip2V462JJD2cg01mX1lo3Y8i2q
nY0RKx19skRUPVYuknGozjuDO5S/5aVottTq0GpgRDZNaTiQ8TSwfnzxqu+MT9XbUFbVwfPj+ZuN
W6PTIF+K2G72Znb0QcZJqxoFo7aGO4HfwNzM5nm2Nr/BTfSTT6DbqB67pFLXpg/OPKPBKghYvutQ
WLesdRQgpSHJQ87mGtlC5e94OD7nsfCePJt5uxCsdesmYPWXOHq32oi+f1hIOuf1f3//AQj14fuP
EBVgk1ELEoBlAygZH6I3k4dd00pC/hJqnEVe0OfurxvKwnGdlcuu78jBCj1yoL16pFkG9OpZMnpk
1qI6vcvopkHkHWVg22Hw+W4MGXw86guAQLudk0ZgCdh5faDRcxrKBxF2i6wux6tRVUL3696q2qUR
zYTvAoG/7lAwOC+K0JxzBNfAs5HMoIkj0dyFqEqPkt8Vc9G3FE1NtBEdyNQ1Q6kkDpl0UdtteQxQ
jPCqc1QlxHx8RiVdtlMsYgtg9AbtXA41LVx0By/NQ3x75M2jnLdi4/v1IetsYL3gtbRhydRcfCS9
boMsfDf1y6D8bYLOJmZFNK8wxpUM3x2PhOifkeiP67MOyamkUIf211VtZoyMRG8cL+I4+qplgoLv
2dDS9rm1w4cPcQAj3nX5mE6oYjsajcDr6HQPGbRuppBlI35K44ru0QFivWSMfPGx91+M1LWX0hfx
M3cJf7QjekHayXpxO6oPtu3nizrorBc0KeWbEKHWZkB16hUNONUVezV7bPCB0MIOnixAZT8pOog0
kUwdjI5LAMi3fNwQJufuYKs7WGLsD0npxjK9y+bqbhPP1kaE23emCDK7vaO3NyeOInixp0Q+mzIK
UzhhrnzaqVSLBJXmo4SzlyGUfLcLBDrAGotNOB44/sXJg2AR1jhBebNoBqDUBpfKl49zRe9+rIMc
hK59QU51T9IPZky1Y3rrjrMn4h+KpgYt2DxUui7O8fhgBEQDEXZGZPlFdO60q6aB+6mZifI5+eQ7
CNvOqxJ8mQ5xy07YcdhVN1FaiqF8MJIMC478RT7vRuxqBl4ixTWhvwrHi791vqQ4y8t4wYuenoAZ
8a0hvfdchDI2ksyZ98ys6TcJObeb1HDXfS4K8ttcj6aoJUKvAMyR4bQPKAON73zVDnq6XRkd+jBB
sDWUKNDvSrUHM4nce8IhSLdFXQXkK3Pt+OhT5Kys0gg5712sxnGneVce3ZigH88awZY78GllIdV5
FVzmSx+0ZM9VoKKUDMhb6D7/zuBPfg0qB19nDURhlrPU73M4HU0NrNci4xnaO7ojV1b8HtLmBwnb
+K1KBPgmpcOfBbrEliRGM9L/3lD/0bkLFJ4YoHbzporNFNMfyquKkNBqUE30TFtip+bVO8hOLcqB
lXsTvtYWOlWlbZd78+o1szxvfs7aTvlz9r7WzLqB3nWukI//tt7cziygLiqMg7p2gRepNOpaWiAE
fOgICDuU3MMZ7t30FsSKWTIcfUDZLeAvD8+yJkAOT8Lh2YfT3qHY1bLci+/n8nWK82mvIzFnZCEi
Umiv4swbsUlCDLMIpfSqVaepdcRrEIiFGlW56YI2WWUtDbfo/VGboHfD524KrsYRHNuJpjEKnp/Y
EATbJrPVJmtZ9Gz13jVHq9Q2C6i/9bTa242oPgcWSvNzHHNPvle5BwqC8lUiwv6FN+GLiXL/MuVN
9dMUiMrOzTRO9KsYpLVEx2R08mO0JS+dEr1TTHSHNqE403VjFp9cpGBPXjvE7y6friEeynfbU98j
qsPPnuRdmnAyvaJrDS2RYQh4/AhNGDxxu6eSAVhVdQhS2ECBW8WK+peqsvo1CoPpmdTS3ujOb4/h
4Edb19LJHgDhfO9ZQu+iYbAPsVJiO4ZoBkxykW86LaOzZIG1CuNxenBRFowU4NBdKyZAQpDH7aem
duHLu9Xwgo3LSzuunbc8AuJNIwfrSzRNb/hL6q84AJyiSUXfg4Gv/U6AGQVJm60a8Of0flVeRjGq
x0qqd80857OT+fayyRy1Lxo0QjrlkBo91220qVHbttZZZH+mWbClZUw/Dd1F4+HeTcnIthKt0uiU
avIFklrFV191KVVF931UcZZ2YSefc1JmazewvEOrquwUZwFflbbKXoshfBmSqftuFWzddYG/DgVz
tyN8moXwiu7KBfHWXmf3hwjVrNgQM7nuaiqfGs6wXVKPvwdqWjuybg+FyMtFVMj4gMR/dBuMGCIb
hzNIQJdmArAcA9CoZxubM1wao9tlMi/32qk6FPlvtzHGcd4Oi8gW5c61kgZw+3Z9Jnbu7ruwAuoz
qhY/oeAR1BuWX3336OdhotPXCi/mha4r+9FVU7W1mB9vfeDuPFg0xqOnIvXeZADpnddUcfyjc23x
LLlfrDt89Q6Bh85sy6kilPBSjXB0beO1yPgeu+FTbk4f8+DNpxSjr7vpCZWfP1V3PbKST0YaiIum
CKDr3+7x/9SZm5ifoPvyjXsoEwjzOFiizST71PWqObc8fnAtRj8ZVRi0+wbJ5Is9q+Kk5migzO2N
mWRBzFFOhmSAERN3RDwOlNSRzZpFo/sV2uvOXjm1l7C12qeW5oesLBDGcvpyq4D3turnqBZap1na
u0lzUZ7XPbld9ptZN6LSkievXhGNW4kwHdjkUMXrqrg+6gC1a2YwIuhL8fkFQbVE+Mh7II7IHli+
R2su4pVGZQ3BF89O2p+6KcSDjjIAtTKzOGXI/wBRRZzhzwM64NxiwGi5SK3i4XQc+0MBjvIqPglW
uc/IfyIZs8ZeK/fDFG9CxN0e1fwin5Jkg7bNn9I8d5fmOWPZzq91/YflP9cZy2a+56+f8GtdXlj1
ZqirKSU9QTqFdAPSK8nRbnrUTMbheDYaM4woltpYDLgzHyaasIQXYALFccxtwDJVe1oE6GSYU254
wMU5qMnWSGbwmzwAvXZZA3KGDgAkbmMQASbxuKGVs5hQt4QewC65RGNO9rnHHoH5l1yMylxZOdI1
XTZZeGP8PYHoVr2ueDaeWdKsfD65D9l8ah25ksuwsBTKTqrgiTrMPuD8UKQjd99rxHk/5U78fWpd
+lw7oCAbK+LsHVIEZ9/3KCqGs2YnxZCsEI1C91YbXCPJ5VMhq03BQ/EaVgM7Bh1ig0bUqFfErhW0
61pX8nWc3HxhOftQyA5YZRVfIiblov5ehHjMh0CcM4B1Ow1KRhvL2uEoARJCjibYzThNfwWuGNKx
6NsVItPxcyfdq4dk61feI4WiBVpCUBoUbksPmfR/sUB0Uyxb4rgbNPI460m2SGq4AKeBDyxXXNr8
Be+yb2gUId8B6du1XfNQorPY35KozuA6yQDRmzJ4GErh7BkiJSs0XQRvtrTWVAf8q2OVPy3w29v7
uelsFYVIXzXSbxaUFziCzyW/CKl3i7KGr+xKFLmg5jS34uFwK5EjtMuO+aiP2s5UhhBBnrZWg37Q
hgEKaBzcH5njnxFmLt5r9AWnPUphX2OpqgUOpcWnsc+dJcEf81DmSbuuUDp+Cigft7pFKcuY9/RA
dCC2IhbxCeHGcs1qQALgEwMog4eE8pjxsFnjDD6dPDWiN8IV3i6zrfGt0HgHSJ0gZk7qk0b/QWr0
PmnAs0E1zOaNSyv9mxmoRYIUCOnjmzVWuFsL8hZjVhRo8S6SH3i1F68+/oUAUag/Z4A7WJVhTI8t
U/W5dAqyyNCg9+4AeSSzw6+5bQvgKhUJKqMSd9+0dY5f1lUgkeBnHhbhV16W3ytrqD9FSsn/OvoG
HzoLsFUB+8x3HYTTbNDnAfXqj8buVhdOVHZifEa1TnKt/ZfY67DxAi5jH/QJOgZKcKnwnMk0tNru
0g/Ke9SuA2gN6IupWPXjsKTowwAeqC52xhExIiCWfxfNbCjag8rlYzLF5ZE4OZCJay2vZV3UC41o
x2ePT4+5qctN4p0MIvWjCeVf3ljGrxZaPBd8cPgOyZ8fbdvYB8tukLzp5PiFRtW1AWLQUz3rKYrx
l5nvjV/6o2JEXAYboXfj0YtistfDJLKF8fdNXAAJLn3KXRnswjLy200g7CpVgcdA0dnjZInGceQq
46r+GUyPBmeJaun+GLEqwwHJ1sPRyEAPHY6ZBrRtSzT7OGFMQhliiTFsk1qveKyfWz98MJWEpvYQ
Xe7lcVZZaBp4pDIqATERD0s0X9qnOGrVKrJnZ8i2JSBAcv2tzdG56mbBjyhWV0Zi6w2AAsGiYLXz
MKFZHfu/g1jcr+U5Qc2YWY7/3G15GGT+jzrvr5M3ZpfOJ8M2ynV1adBWkIosrN7qOm/XgDfkG6tu
qjcahZ874g8PuZrypwRts0Y9JlW8BXgCIH7mRdUI7893a3L0qd2+5mL7f7Rd2XKsupL9IiIYBXqF
mmeXp+39QuwRxDwJIb6+Fyof464z3HOjo18IpEyJcrkAKXOtlbYV5l9oWZE9ssRNoJqDJh/Bvzkn
kyBQ0YQnN3Hqp0h02V4YVr9Q/VERnQGqq5+sTi4KOhq+nlUru+uwBMdK/gDw+OfD3Ke7nVjaZWP5
ymU2qCaQomIJzpK7KEQrF4OZZw+0LugSyw0dL0rWr1mS14eoluU2xbJwlwO5sLdwg26shHNohOTG
So96D/DlMV/KPBmuWUbDoEIN9+e0K0N/MAz+RY/b1M8TaX0zwykHXJW/mqpdyTQMY3901p4DLKpv
ydDnacQiXy+RhAnd7geP2KPVj0XyuweYYqsyZkOLvEDI0wd9yqaVHmoL4vkGgW20kNG52ayJFP9h
Uzm5P4+jaYPaRaIwb+wBajMCUCmNNwqBCW6stSurGOSsiSPdRa62skVWAeqKXyR/pHq0xTI++g2m
4jYOS/aGWIiBB8WQnjKaWTsd0jarPDHdR69BFptBmuVXQgLc/e7Pxqh1fzQL7eoZY7nusBjYDRHk
kqIa683azORbWUd7RrPu2OqptXYRyfMR+Ix+A3KaF7b1W6s6aDZ2xqvL02pRe3w8W24lN6NlVlsr
5PYq1bIYynYZW2Vxa+ytxmBHvauzJUBf6aslshfoAPBfQLmseGrH32QK3Y6KyPgCYgSeNHURb6Km
tx7cOIW+sjSd7674iiUz6AZZAT05pmgKZKjEfspPiomvoAxABL2f2YYcoG9Qjr4uHXLpRffWVHT4
gvI6cuUWNmKNExCrg+S5zjX6JDNRH8BrYoHe2ewLLxPA1fDz2KgmHZsjbyNxbcKuexBl+mhOXrS0
MkjkSYjSTE0E7xD51OIfhSP4CfkEfBUVyEgzSGpk0kWmmSGW/wG2krxfaJCcOqsut3DZpsniNXIF
1j5LBxAuIpeu7arFk0HPtEVrcP6UkoFA27cXX7uoekjw64h8aAqnaQpNvyKp9tLqo+/daIDYj/pS
z/p4ui0MtPQHHtQvYWdbr1VnjBueF/FSNSnteYDqmcX+ZsWfJYqI/AfBZ/Kndx+xLASIIeTrogLi
nxjehhhBkSa19iRoYQDbZKHEQT32Z13k6a4VTbgCXbJ8CkssS2wzd39WwAVGHW7i2VeC17iV6QnL
Arizqniq6jjzq9Iis3uuQ5FKTZ2B4Lq7+U5TOxObpA07M7gRtYuRA1KfZfsOEV/IZhq7gZfp167t
7YB1SXGx08bclNh3bKLSSC4RWKMB0croK8qE7SMsytWgXrgpoqDAaYzATZjTk6BycvbkRolvTtn5
GIJXTylUwhUzQdk+WjId723TOKBc/lMRoltRrE+ZT0+JdELDQAecDmKh96JGCN+ENuCE7pOF1O4i
5TKtXjMn9AExS9cAirV7TxfgZqrThiMd2U2Hm6WwJQ1Up8haZCJH6QVR7gBJSsajwrkoOIw6u8PE
3DWFcCTUIzpib0CWgjYQ73sswHvvESXGsOj0er43tNo9dCnply2kNZ4hVRL50y7oV14dIMbg/FSD
co1hkJvwlW5hz68GtWmE2zL2rGc3q7DUz86mWcU/uRBLz0SRQ7+OyoBIgGHA7vvmdmT8Qo0OYphg
flx1mYIWmzJy7BJb24B/qG9TPY2PDuACK3sU2o7G9kscIqCWAWRzQIiO7oEPhXJ6PoqnApw4vCuF
/BUC3tzZ+IEAjwe8R588i5Q6S0ab90EIhLPbIGxb649BUiEFGkh1NZnJboOS6UrTtul2pdDUxJMe
EqRIAABa9zbNlwWAnexl7KJvhuMZB2GlyW6sEorFLqKMbYi1LKoCRht7ikHWll76Ti3pLQYJeSl/
2m8+V5mzEDrwm5pmkC9V/7udcO4d74ZVg3jKxnMSd+quraS8RHb6JXfzEPJo4Oq2rfkKGcPwpLrU
QTVpnq0QeE8Od/12a5oBz0WzLOQ15ZaEaisEEJEBAZl4OpsPqi+N+mqTFgc8obwe+zb9sUgnwHEW
OgdjoqC6BHha0yvIweyJ+ayskuvOoaGPUTO0W5QEsV7Tka6QpCOP+uDGD00sHrOJBFbaLd0YqBmy
0EbTWmocekBl1RQbgfj7Qt21hieLDZUevzWVNSfVNjTk2qm63860NRsA1F8hjEPQhaaWGMca+M9r
WP60pKsdWirdo1rgxsaKuXp9vK15TY90I6LzZr9AcBrLmRTqbkJPoJ7WxkBXY6mGXWa0gFxBfKiS
OH90xuRz/4hd31A4+ePk7/CcvtnmIZNA+OcdOLYpj5e2+kQsr7ZY+nsLYfWQ+h4d/APyePTzrvOO
XRqXz1qHyuuTryx4tc0RHw5QxIE/yiGu1pVnoSjolCgM09zy89SmhxRf2WuRXCrdkC9Anz3dQDDA
elmL0dL0FdbG7i4PuXb0+g7by6SrvzhdeommWGefVDuSFw4qRQwJgOKUneuQhVuqte2aRdS+ZkVm
+h6wKj87c2Wn7e8CXIe3orwiGIyiPR8nmnbf89lUAL2Q+J99irpz33SQ+1TKAdiXKUfkItw6/ZyK
FikjkxnRSll70CTrUn73XL+Q2KuH+HcGoBJ0p4y56YE7JYP2Wuu+8bxZtlln/MhLrvsUNQAeMiyS
AAQk3ipjgj7nXf+kPJqcYcPKsueuyuo19wq2NTJeX/kUfFMeLoQnKqeXxwrPtEU36Y0000HoINPo
cW4sPCOW2NeTBJ2oBhdk3E2e84GdLDOrL+rlU6KFAdVF/Ywn29zqrOhT62NcGOKH+M9ZH4pKtfdh
OjLBbZD5MZCo+7MWkuVorRbpg3waKZR6DcG3LAcmCaLS/aIvE7JXxAh1FvEQGyAbHKdF0oYasGR9
uOIFZH9ATgEPH7GJfW0PHrLn+lPqpnRJ8KhaS7tLViREhRsFJlYg42TSuOlK6BPVIKwxiBrtUeTN
fEGxspfCS82zaqH0jW8VyVPKELUxSBHu8NxuFlHhOm9gXP90AZR7qGirndKxH/wcDLOTpBqKVKfD
A6qPtSD/8Z8oyEffGkTWgF3oJYoAcRagwtMllZE4lQlY6MzzylND3XCTGKLdNtid5thDLiWv+8fB
1MdDxvhXYzT7R1kXZpB0fbQiFFmFCu+6n5S0qI0DtFFqJNqmDrvvsoEOXG7nFb6PyFoIgzbfDNzt
hVm5r7a0wzXowMWa1BV/iEl1zADlfctya6HySnoHXSIpyvjiJvWD0OJkOwyM7MMCXBR1wOsTCMWy
htzaxBOaeFX9b2HifYsMDavplxhViZadpTd7z5XdGSmxSVeaodSuM9SrJg3tMyrhRIEIa2/lCSAK
fLC2odrEU/fqhfrZAgzuG8rFoB5iVRZ+6FYQ2h7lqtS919gp+u+ex0q/Fk27TEaerEmjGwGeAOKV
EoK6mKgh/CMCHb6JalQQ5tZTX9j0t9NrD9gUbzpk5xfSBWNBpmbQdUbnizz21igJTPfl0A4b4mm7
cCyLpSHBYs/a3teBrn4dCz6seuDiVmXIsQMvurNZAb/XAnT4nafi4iHZ+gspJ8RsXFTNDGNvBTZI
t8sAi1FsPzj8QQss5NiDtpAdhihOHtShrnVjr6WA8E1dqaahfEbuOcvKKY2jcCX4B6L6MnjVpSZF
9QRU7pPR0OwMESX9udSMlzIy3JOZVO1ROs0FRABA+vMkwRbuV6Lz4qCz6ErB695Gbs5sELFL+6Ah
AE2XY0zyN0EQNa643qxUU5Pk7FXYHhKzFydOIO0daUXxZmsJWzQ6j/cm5UfAND3gn6Eiphg0McVZ
Dc2mtIqjdS7Fe78ypghiIlwzuag21Ma+am5ZLPpQPiMzUpzrLHnG6qQ9ySHBnTQKYydE27/oHp7U
gIbnawRJfuK9Kx5yr7eOw+BunMyOWQBBLQT0bEDQJ6MuQ/HQD667q0YIpSsPAYWELWXQJbu1GRRx
fQnWpB8ORb+sEFl+wTKGLwG9x2ttahKL0ECnBgejZ6xWjFYyEF0LMXZOrGJ/O3Vtjm0SVlxeIKbe
NMILyjO1IBanSsR0V7TyUsvEOXt5t8buc4n6Dj9LYWCFl3Tfhe30l7HLq8AsvWbVsLexAdA3wU5H
8qT9LexH4bniuU0hpl6HI7jDdQZaRcpBIknwSIeEH2rWCJb7FW7nS67x6lJMZ65tXHI89PeqSxn7
ss3XQlhRoJoAN+UnzWi+p0gJl63rPDWp3m9FS5pANV0WjYi8pd8SrSBP0BYW15yXQTa1qhKMTRb1
qGKtD9phnA5Ak72fZanVr/uYfJu7ZrfZl4JRjNQGrv4x0iXtHije33VYebuhbpOtx0MKSuiQb5ht
REfBWLuOUY3lhFSiXFmVVZ9Hr3GXNIe0hxDRheLNvCnzMt9Dj7jbxbj9N5xBad+CUurKlPp4Huqu
XIYAf1z5mEJ62hb6U5U9NI0D1IE35g/QtU42vd002ySi3VmimADiXlnzZobFUa9xp6cZsAVG0X5N
Gm4FQOrlFwtp1w2AVPqmr3ga1KUJuh2iqFuDYDbhaNMrQ9SB51rGN4KNhak35JdXoWoI1hBBi6jg
RVgoIOUk1W8bpLIYz8K3qMcnFHFaXpyC8U0ju5OHW2mdmp5YDw6wMrrrIbZAYvNVd9rvJsmT3wU5
AqUJgQXczBeC3PObG1sVaocY7RVyL3xVZ1158IZmTxPkBMNIay9gGPGgaJEJqMshiMsm+6XH2GbR
AmsS4tnFCvTCcj+OlnM0gSNZxFQYX2whj4iBeEhUUgOP7FWrkxqVDpxxKTy93iFM6V6LVvwCtwIP
SmTtsSNuyUPe8mRvsQhKfnkvTzmdti+O8z0xqgi0jE5ujLjjaxJhiQTJogcOlO4PCpicbxS5vMrc
FkCYN/qqKXr+ivAEEiTwYNPC2avL/MEUbQkcQLvR3SjbuiMlW2NMygP+l+la6h05U7umCyYmuaoh
oRtpMnkoKsDxB0bDJ8e224vbDLsUzFRhCd+qke6Nhi47MgjwrZFB7pYK3BXhu1wQweqtgn5xCJsD
KeJ1ELUC9Kvlns+hafqk631x1cMSIdPO2TtNnwWW3Yst50a0HD2jeAMR4xeyLsOlpqB2lFb8k03P
XCelftVrVcBMxGEl1cm2Z71cD31aXCNTUMQrefuDoO4DVIqNXxpSFrXO3Odat8cl6k69ebKpFmVh
0Us+HUCwF76Z4IcaEs1EyUejNRZj41bLOGzoRTlORUDXXmJTf+6Dshv4LQ4eLNMsyi1zBnLxbnPf
JsuIsY6AaujF+Cq1KF56ZVUctQgBQPADsX7urexAE/rVTS16ZBb213H7OFoWC8zRhGAtBcu9CXcu
9YxjBYJKMEJfG9ATiOLTrDW3RZ/JczUd2KaQebHC5phtKuwUFjbh5ivkTr9ZzTD8Rn5uBFIZCxXs
thsty/22o+VSIPaNx2UWjTstw4Pa1pyHAc+RjS61ZJHVxHgmSeRuwlQrINJY4H41si/AzGSL0Wux
4NIreRhDoEdyVANaJcQaoAeUlitPly6qL3LeQ0mJPzqlm29U33wwWu8Pl9YzEVdzAf/CagSKhG37
6rWi9QvXZi89RN0Xfe5Yl5TG2KICCwE89zqxRlAEQEgAvgdCkMKsBQpYd0fRWNgCIkL1mCPP5IOU
PWxVn5FbxO/HDqRizbskFnN/IReFKghBF0beNbKwSmam/k3XNLkD8nTc2RqYJn4I7WQmp9BErQks
BNMvWsuyN6HHAKwDDjQBlz0EwOMdUOk9BNAsEqSD1ywJMPROzJCQRMXyg14NxZaNBe6HStcWtTua
SO3R8CpdcY1IdAQ3OoohDqQhwJLydWg05QPiaaAka3UBHlsH2jjBqgmU2uaZlDI5DohrIBTSNc9p
VXonmtpP+P2Qp1GCzQM6+B8McXdSi5mpYDV2cYu6RwJYEcSVIanb8NRVP1SDxChyidJb6cJ1m/GS
QhrLt4xuADPBGi+3Pqh9rM3MA/ZiclEG7BagkaJBAwY9lUhQhdcpsACeNNIG6tYHzrP3s8yqUKe3
R95VY6LtkIeFz+0UTyL8rjIUQoFkPnQRUZvO13RQu3ODhkd1wM+AbjmYVha0RY5OQ/ACyJOHrtZS
3P54LGIF6z4Y4wBxFHwzW6dx3AfV13nlzkzbcVMmngmBKTC7eEaQhR+gBqcX0FSp5QlZJ+uiS+kE
VhhHDzE+9Vq6Mtto2FrWZjSCjSanEMIZCNZF7+g2XtNAbtLKBBcnsd96kPqOcf9TWiUSrVxWK+oh
cFux1N21YYu12HRmpJDPuXWqtjp07glZXrnqOeuWCJsiRVGBCSm07C1M4/QriglMiiha94LnvRF0
qBP4CCwKW9pJE56Jjh8FS79hc4UEPG8A3ucOXi1TUx0ENYGqdSiiA+C1wWQOLtkVYqGJzLxY7ZXZ
LYiNOoH0SogvGJIIUE7WaZNtQ2IK8DcMjQXViHiAnTrZgo2a9aAOdQxKIFZbfGVE+ntf03GOhI1Z
b4essW9+wjBOSOiRQ1o6dFUlE07cNexdxxBpodCwfjJi0l5FK3wdIrhPttsvaaprD9NCPeSt8WoB
sXpAgCC8NZ0qz4NEimSVm1UylftBBYwK8v9rSDBlyMWWP7wwKVE5QIgd7jWGHbM9PDhQ0ggkzca1
Q0NvnzbaS5yU6VWAIWnzpn2KpGxQ7cYD6akzTlWkNU/UEk7QQ6MaT1g0UYUlXBs9QjNhF56cEqAq
ULfCE8pG/jRGFKCN8qTZMj1GRohG6SsBW2Zpi5ZtlBWMCGh3xnYF9AqsKDMBldtUe9Q9W7/i/QEY
C7oHtwdvMS6JT7DR3LvaCMBg71gbx2qzBVRECBhTKYoSAcC0AA+cPOcIJaB+hacvENeHVerGuirx
etdS10GIJYZ+J2CiSzXWpH20royKL29jOUBneNsjzjc5Y4XXrsoRyHhlTXvE/mw51rcmYFp4YclB
XynnQmTIbw425Ayn6+pRWiwbjsDYbewwhAsXCe21crb6zlw0sRferBlpOfQt8npzG8sEEm89UkLq
T0jHWAuQYU3XKMazcVzan3tI369yNlYHL90DfcKetDboDV08aYbbP+XN8AIWFT2WdjFs6h7kTc0a
xJl3kKBjPQW9SGOosjf1dca3eoSe2q2rh1jByUayOdQr6Nwm2DEDaB7vPOGJs/IvGoZavKRga68Y
gtwtBJZ4zF0APp3towjEb7DefhQITn2rqtj0gfJwznnoJCgg7O26bswv3EmfuZ5Gr+AjmzvUtYDi
NR2i1ybtuhVi7XKlrAAPtAFyhHSnrKXdPOZt2V8i5lkv/Ftb59HGjEt9UQkH1bhz0ixa8FbXbYIk
J2paQAaJVqgOskwc94/TbDq1jbw2g08On07t3KhWqUT4IHKuIUiYLwR/3iOdyo4PNHqx8Gt7CDNU
d5hamiPscxLJq2olYwEJ1EL8UK0GfzTo26xGurWOX8YG2kHegBydmjXpRmsVApmyQJVV6yxD/f1g
a1tXE9F57saCv9plYfSsnOb+zObGMpbIFN8ZyijR/ToEW2B2Vi6IR2CvAx0z8XG5sMeG0WkM4xl8
+BUTHUqsjyRcjB1AzdIo9KNuItwF7PTCg9YL+O8NSgFOxU7UAXWV3s8yy/Fwexd4h7uof6KsxsdZ
VuZ0OfQglNwZlLOyCq5Fn6wg+6D8ChEtohKIvd5mbVvPz9oRwD0OUjECLKhRuINc2PshwVJhl00H
dTYbZr/ZcOf3L1zm6UcA4lNfzT+PU83ZZ77Sv3C5m2oe+7ef8m+vNn+C2eVu+jaagHl35rsrzdPM
H+Zumtnlv/s+/naaf76SGqY+pdHLesVjdp3/BNU/N//2En/rMhvuvoj/fqr5z7ibav7C/qur3X2C
/2rsP38vfzvVP39SyDs0WB1aZQCBECzt2HQbqsM/tD+ZkIrCqCLz3kfd2txOy9sst/ZtwKdhf3kF
1amm+jzq7z/RfNXZR0feeVzOls8z/V+vj80Mtt7CTrA6n694m/V2nfm6n3v/r9e9XfHzX6Ku3oED
4dSiX81XnT/VXd/cvP+gfztEGT599HkKZcmmf/ldnzL8i75/4fLfTwVMPV9IVPjx7US2Jz7E7rIB
Ij5QzbifJAPsogVyB1ZgtJxAr71woXltaa6zFkX92oZiRTmZleMgI2DiAF45gKTe7MwSNZsWyhz1
S9vO6BGYXzDoVFc/0mxfU6wCK7My16a03IWNpFIA3l+ANAOgl1O5tlsxN1XXTZV0A2cPkp7q1BnG
VAvmQm+m+z5w7ppLwYWhlUDlGOVfQ9ZqWxuSz0GR5+kaOSnEo/S8vAKVubHrojtBbKm4aoi+HBza
XZRNedW4c1eUNMMCtPDiqtzMFKXEYgRbdsrFDHUskQosTTGrcsiqEhguOwFYcLqIMvzLq5tef3Ed
M0QQ9S+uTCWUl8zwe1RYiMAVnjiOQGJJn0D746jaKDYZB0NG382zwf5wIbYGl3KASyneh6mx6qD8
6McsTp3Gq9IGedeowGixmgRZAHWqDogSQqR0bn9ySj3vCPSlXH8aA+TpH+6feiGumHnBYOkCMn3Q
8EfpN3LqDeae1FmG2hV9X/DjXT8WRGyB9Sl+Q3cDhi4+9GkEtYY/5lAe6lBhewsVKNKv5z51Fmeo
wAoa5K+7fjVJ1Xr7phrJThlVl5uJVa5Lsa2BtwdmEnlCFHJy8BW5QUEaeutXRtWvzuYD4HVkr5qj
EsBTpx6SKWGTvI9Vw1qbhQtmNR1qnuXDChCAPmDJaFIf+nrtxa8NBElQ1EjDrxYQaoTtyLBKaNld
RKR3l8ao3J3be0+qa+6H/NaTk3ce9hpwVYcccOQVsaM+kNNI1Xe7hppp7lTX8dxI3q6jDHo1fsnL
pl0rmq46gw7Uwztf9466CxE+Wvk32+1ccXYVexeysEA7oAY3dDlj5HB3emdZGXTN67zdabVGcB5q
evO/zjvDavRAuYdd0w/7zjCJH7V9vmgT6507nWqceohugB09H6yqhVgnovmq65PLPfNa2aPEAx37
k6ulhUINV0RsyBf4DDr/KJyGmLVtgSjdZh7ZxxMoAhUi9a95CXWgqZLG7BETw4BosMgDc3sH+klz
gM9XqtOdqoWC/+ogALIoP7BB0DTaFyRC5miKAOJOuTJkUSFcCVk8dYAge466cl1/E82rlJ705Nch
G3bzA9RCLKF60kI6rmofJoWCFeuaZBFD6j0OgBQsAAfJk4UIafNQCdk8qD5j6uMgdaPkEGK0K9VW
5rt5Bj05tzyMtj1pxaHXnf5ABTLEvmonUKHfe+ap5OVQLG4GBJ+ABxhc/j1GcRsk7s0e+stRtZhn
4EXyPtddXzzNF5qnu26iM22tmSin/FEl9NN75b2KaBOOAWIIxqc3zO21gxTg/uaj2p9G3l4yImR6
EAH0FIDhB31cDRnTPGOvArywdTEVlVOH7ONMqqJyc1uZe5HeRtz1qyZ20P0ayP8vreDe6CPwCdYU
BYk5t5l2nA9F2L437ajzOWAiB2VU/bexPdg4QTQ243Iehqh6uOir2ghuarc2CIegQQmIAdoWYwAB
G/VSc9s3S/I82nWFKw5FUmBjytp6m4xZvU2tzNOvwkHsQB9Qx1v5NJNjqqgKkgIZzZF1QxzypLq8
2CwDLEYF5EFaQ88DahLoFQ/uuMFrzjiDzGqe1VmOOqDmyPhx7jdRuu2Qmw60i+BKdYBqfWOonLWL
jw2KHzrnA8J6+EuA+l4wjU6ZgcnMbAqpyo+rqb52uuRQakjJ4GrzB4iboj30rX272qf+IquBjkFd
PDGa2zFj9Rpxav2R8hxClVpIfpoo5xHzXHz3ukIEDUj9l/DDl1nueOcr3C8NLpPV0FOODKQAeAtx
tIy2CCcV0caCXpO4mWvCEJEE0uG9rwSxqhxqVNiZRtwGq3lEPAX16tjz28nSQMfMWKgZyRBvlMv9
kGluUGsZVN8xQllLp15kpusO5AzMerH0WggN419HfpIYPBEjrb/FJIGuh9Nm57pJUfsXxQxXDngu
T8pXybX8b1+9Hx2kaQB90MxG810DryTFGWhR9QBkmBTNCUasW9BVU1bFNlBW1wPQQVnV2JIjD6lT
y6ZNEGKewEae3G+melKI1yMCXwM/NTeVdZIguVnzElVlGhuAptaAyi/lvh1m7RlCJWDwTGezYe6L
JysQHMaaJGArKD91EFBjvhnA3fg5IsM3CoEk6jxAXeJuJnUJCbUTKEJjYuU8XzubPhTQV+2xBqzJ
cu1qSSTgeIwMyRt4UCgHo79F+AKQLGSQGhbceKsdAyCrSj7KUoCfp6UZMuGR8eYWuovkpx4eo2zU
UQARP9hpuJq16IpmOyDe++9mDQcT2hiahvo+WDxuHeE5ayPswcwGPsuHflh/YCaLXuNq3EY1ov2d
l4xPZV0GwySMBv5ceTI5ykZFkxdIi1g7E9SYUVaamjX+FEyprGpKsPLEQVmZrX+aspAFEsWYw+vK
n0gpZMgw0BIIepdfdQiOb7kXkxWKXZEXbWQn9R6ePTIAP7cVc51V3DoQXbahTiX8ZnTqtVonjwmz
9rZbBHdrZZAqsQIfdd3aO8m79b1PWVjbfLLIAa8f/7ZUR8JnY5XtYzqVb7SyDCo6drvrdKGJ00cT
SdHoqA5j4W5Bjq6OREM9O0xUblrDY1d1oAB4VCmweKoFbQvzWNvd3uptFIDJZT6scy56PGQxYMT9
f3XzrAum+lvrElJ0KBLT6buq4+5RuUgzFCfijet5gEnGdIMnKFj1akCol07QQT795nO77pieq7KM
b5NYkHc8xxKJT/UpXMDwUbY9dHzlqw5ATWcLYJvEyp6mHzWvCgZURXjUsoWeoI5KyVvxKKPGDJhA
4VvVNwBxewAq6ied9F5VV13akArK9aM7dQmg01dpQ7CKnJoVNn1Xy/mibMrdTsAjpTkoO50e2juZ
h2/QDhF7GkViL8MBKHR1qg54vGsa6lp8ONx71R8W5aOaYdlFta/akDpjS9MZ+9ucs09eJjIM5tFq
XqeR75/jNoVqV7n7pIsmWt+5kFbHGzWiz7HToJIKp/bO6zUG7OCo41Qd5rayK09ldiGV9e6p2mT2
vJmUKxISMjAi6IwoJzWHOpsvidoEmhX85dWUJ/aoMVQHgUzUzXY4uxAYXCSDkS5Vs6cx+nprOPfe
6PoCGhSrO0Mosp8x8i3b+/5y2MVVbuyboskIyqlgksF7NGUlTpEZdQAn5e6KYmf5AFH7xg+bUWxV
Ux1S7l11u08OqlUnifHAnWFRoIDQuZxa1I6iBxAz5yE1VDiOnDubULYjCyjvoDJA828G6N8sgMbL
iFvEhNifGj5deLBjsWpZDpxS3QSA94iHxtXjRxABgKsMH9XBSkgHBJET7rKpz2sBVB1HDcVdpiay
9fxcROautun7ALMHhMFBIUHVBSpavnTHHrKxkz+wt8WhL93fsz+ogYB3EVS3mxzqvpZB1Mdyo5pj
V3GA0QgLVFPzMutaVC95mr1fDapINcKXxN1aWZcCdVNaCNp4U90yaIkm+MuSaAGJ9fKo+ljpAEQ8
t+2tBaIctPqnEmfTIOWlmupgMZIAR1NGizvD3ETtFnsVOwQYwRfL8FAnR1oRSqV4SDYN0LF3AHxc
dKIdV8jCQ7reY/GDzjw/kVX+J6saa6Mkj/LNLC96VONB7r8frzxiiNPePOYrfFxfGec5AAqGli9A
6BRS/ysnhoZX2qCEnk9A3jl6WrcEMyOCkIAjfjRdEu2SCWPtK29OmBvI2Bou6tBBNfVYhS1k7Tt5
KQhIHnkS5mv1mSAxjZIMTnO4tTyk0VrNGfxUfR0fVvXp8r+wZgiJfRrLp7Fi+uoKPXU2yFVHYDhl
oN6kVbMDXBDaUgDAXoc4yNiU8J96Sj2hOzIUv5Xp5tSEfJnVHlvOYyJRZr7so/d5lAFixv+P88zX
Hv7z5+H9qAeWA4WyOnOsQ9ma6z4xnW0XWlhvZX1vHWSNabD0yqxDRqxkN4ACjLKQ1kF1CWW9+Sj3
GqScpdFRcEmmIcpTza2a2oDqEYs6guBTl9ZyqTqV+XZF5T6AhLQE+arxmcfS96d0JYHz8SvbkhvU
xFii+h2zAwQ17B2rcwfQbTzzuwivPJSYQJuq57uyI5YjvWVVd93mfV0TDmyLKJ92wg0SnT2eeauh
7CxoHf/Rp08G1L8DM6cxb/0FlHdQLHlyQQXzL73pVFs1XnWpAQZ+Pgv8UiCLMo1XBtHn3oGYUlsl
+QA+h6gOwErUh9FwqsNfNZVBuUioWpNmBLX2P/uqmTIWfXMJFNEa8lhplhaoMxugldtZMfVVmYbi
fx/Wf/ZDPVgNqGAEM73sf1h7s+a2dSZa9BexigDnV0nULMuyEzvxCyvT5jyCE/jrz0LT23Sc7O/e
U3VeWER3A1QciSS6V6/lf+DGoiEHjFcrYgBm1XscmejQRH34ToY7A7QgCwzQtuXhhTkhms9QXzbN
HBjn0TQAYE4eDWUO8i49Suyl1zS0arTegyNJA4B5Kp85QxIeWSAQjqpgvNHPa0x4p7lPnOgxRLPS
Mw4pfrYm3mOgcGHn0HvblZXzIAIbymXLELzzhz4EoclOE97sDUFWdkts0zqDIny8n0CTYkmjO4EE
Td4HJg4i1sCCXcd84/QVbl5jYqfnyX2dQLPo4BrZPJVGNH+00sR3AKXZVG6dIdfZyV3JYuNWodHK
7yrkyUzLgqSesgWa2a6r0hZzCDkkFliBma04Vlz+6kKLHZEaNm4gNT3qSaRfWNe68bp8lugVu7XK
JbtWuzB73LeG48UQ0s7lMdX4P3OkiWYtoNPNck3XXD5MFoLrOwEspgKG/UT2rPXadQ2Jj9281PJh
yE0fMHGy+YMsy5XPzEudQ5HwEIQJ2NgZaj/pxlq/B9QffVsatvSrxcjkBNwt7RcpHJhvRIK0fo5Z
llgci21ZBmo/yWrC7xRa9+MTUmjPaKjUPrWltHZlZ1b7Nm+yT2Dy+84BfPzxe8AYQ/CiCZGWISog
qaNPxgCRF5EB6pFtbOw6fz801ZCCyUvBy5C8H+aWNuDpLTDW66GzjEueAg80Bu4X4FtZcAwZ6NLR
xAOWr6bSJNI0iXlBbte4ULQY203aGMOpbP/JSss8RqB4OqGTFP9VtQadSnSGlg1IxGCFjvl4QkqI
vFKF0BkdGoEmqdnzcWzHrXG0+x+QNLPRF63iaDkaI4nUoRW6PiYyBF17mPY52qBxMCYWafuxRsJ+
wnNk3Vt14f6TZWZ+Ahq4QuozzvOTACJqnToBW9Mk4WaeH3ddjHerwtHMC7Sa0bU+SHQAKoV0NQRr
lLx6UdBBhNx79Vp639wmSANc0ID3jF1n+aXLk2nFyjh47jrAkVhfyuegjq2V14riOXAgO1iWoQcV
BaGtNAs9u52BjiaUDbwjgzrt3KdtJkkwDxlRPYCt5t1w8VJf3f/fuVkWxmtnwJa8Vd2fRgd4jNHE
DO8KnnOxFdsJymdAsUvUDE9DWPtkGwG5nDazW03J+5L5jVrBREOX7zHe+G6jVXvQp7h+irbdrzxN
ngRaDG56X/PrkNfZiuxF3pubXAeM3FOgXrQ/49WMfQmmuj3iDyCgVJKnX9HdJlYi9II7YAGnh0pr
b2QPeV5vs8C0kBjDRWLRbjsTcKIWPJvP8YsRJePPYQohV4Db2q2v2mkP9ZN6r5t5+IDtIDD0dmH/
jF94C/4TigS9mbzZCWhhXt+swTeJzidoOm5AYZGhB+pNfp6MaDXIfCmd7AI0nnMtak1ba6GFp9nb
WVggVUq2+O1s8c5nyVheugLkWHFo3yK8vR7wXTTu6IAmdvPOSgKoNkI5cPXBQUOZBLeqyt0DxS4R
4HlHJswC5rTPwgeQ+xWPrMkSP9AB+y8FGscSrarWVu9kP9oxWU+mHF9CqIv5U5O+jxCqRPI/I4gn
KkvidR5HUBMNNTR8FKDa3IHdJsevSNOja6A2HCLynI2lgxNsFlGOaHPiLJrLIfobtNg6eeAM7Tae
cpDXy1z8aLLmIrWqQVOI2tO8m6bWRg14PInm0iqpXd4j4WvUXvUgAUw8DK7Gt+NUaU/IYM0RBpp+
VrkE8ZCdoCWqQH2YKb51qIB/Q+mZncCs2z6AR1Hegft8bxT42Gu9lOXWknzYUCwdDD37Bgo7dqJR
3cUTeir7PfjcxT02l+t+alCWDCDmRkK5rUAerjSQHZlEKz87vNhQCzToUbEdhpzKhrqcXe6wlWvb
+gUNiussYr32GAdS+mDdL210yoAWlw6RretHzVIHYM1z3EVwCmytydFS0H3PcW9EpUB5KFz1tP/X
aRFCBLJBOyz6Xms53mJ1vwbZl4UaTmZhW4/GheLXFLTFdpH0nIC7hbpfDa1A6ezJ/lH1k0KKxBhP
mYzM1QQWjg0FkmNZis7CVOySt6U+hKXuVfNYLuIdKFd4smlza9O2dnFvVRk2mmaa7BreZhvBY+w0
9QyN850OnVGz+T5UubflvT5BigD61KRdTbbW66f1qI3iRo7/tOlqLjr80Jq6xNCUrBHDupMj21Dh
cSGInsuW7+qYEdSLtsEwfKaq5eyeuaP/PJ/Lm6YBSbqZc7orO3vbl91nN96A/HJl8TG7DLLvIz/V
0OrpFH8MU9VlXAzI0GV9u6PRW2iL181row5vdlqRRmSniLd4sptKIOktni5Jod6LXYOAqVKs1XQo
q8D2Rd9Mq8VGZ4o/88JLDzS2FGO54CVEv/7rvNYd0BREkUNaQ0prSB2/rNP3McuKLYjXdqhG/YRe
gn2sa+tu/nvQEKxXaIvGH2D5F6HKNoeRyS0cVAHeps5D8nywIeP7LQibesX4oPuixZ2N2AUqYfwE
oL6/hoAWA8PKVsRBIMI6P5smeEIpiiY5YQ/2BcVQ8OekVqSX11IJixmUvs0C7W5VKqEhBXnmVVrZ
44XGIeRxtr1EKZFsmop5H4iuax93K2eeTW7khBkqi8i/AXttgHgo+WWi8nbQCmnc02Fqe2fjDCL0
F1uD9jqUEPVwlRe6iW0xpNoHJRxGB2SrwbfaIOddjAEYHJVwWGSnBsSoXyjgnbnr2RZ0tvmabMsa
yMkB9yQcZ16DHHbBvAsP8aqpLtW9XQ8ooGw7Tebw0YF3jh8ovfaHZfHaw8+gMjt8+Ty+B4MSKGGU
aCtIDZubwUv0WTvmVRQQeIU4ZHNTAWSiADokznsThaqJACtb88Tf11qW/30tWbZfvDhhR5dHK8e2
xAMdElZC8Z4F3auuTVuCFIlPnnno9Kx96Pvcu+/zSOWooCUzhNBXDXREz2MkrlCLL9hrtIN2nPsS
W5mP0cv1aIau1iebNEfvfsT6NOoq9hzn0fOYxs5tHPC6V6dGdKAhte54k3NCF5q4UA9PnnjhLWEn
GlBQBGZ69DKan2LV90N2RAe7tAdqqrHQDLbuIJ23YQK/HJpBMehAfr3UspS6lIMkLmS38WFYW0a3
oEGfn1pDR+fVecBlck9VtvSg2IZ6BJAFcPr3Ud7fNVMmT2SiQwVWpx30sDnIHBGGzCO45BPE6RbA
A6nm1Md6NBMHSsKQ3d7TViKlRxyd0gEcjsGmZYytaJtCNtqW0NliW2Z8sNECJqp+K90tOz9CAygg
Q+ALe0cahmZR59DoGZQZFJ0Y2l1fCcNK2fiWxUGR2UNccKuhf3LbqALplFb5Fm0G6bZW1dTFK0P+
Y2RA0KCkF6/Rp+T4H2DyNCRvhZLj7F1g8gSnR5U2mud+cMxLKW864ZsMbUNkt9BFBE2jp6kCU1fA
wOjv9sx6Cjr+AkGm4krOruUrkOTxT3XeeA+SRzsyRzmE+IwBfbgjj+2nsdTFodCrdENeKxSaH3oJ
6mjqAgG0j+cLzEuOzocLoJj47gKxK9wtqEyBekWbS3u2onSNIdIuNMwtAPok4+ss7Y8g8HTPXSDj
jbDi+HuNRo6Jg/8UQnDmduClDVKLMv08as2NAgCgdEB2ERrXZSbkAaPvNcMm2AvML9mUW1uIu+Br
ZYG1Phtz8MMozEqvwC7LgWwFhFdAb1vsFrsXN8O2BlASeS6Ig32YSkONwJRqLvp0oRf1trB8SGJ8
mawubKpVp/Qp6GCXHRJVdNokgGC16rC4ySanMNpMAxJB5Pi4xLxO1aBQjCz0xuCNfV4OQ9eLY18B
uvRmD4FGOhsjiPY2/56i5bCfxLuYso3HXdp63/twLO/AlcwvjbalAaihIfNs43V8ttf5juxkobNW
zRlSwS94t1nMIQQlwWmHIutvi75bb7H/tmgIQay+ELHrrDk6p9SegjYgVuDau3FMX8i0HD7sP9Ao
/AWiX8DTqpnAl/FtnIzIFqvhEuuo1eoofpl3QOSd9zN9PWwAaHJPiZHXSOkUzaPI0MCnaxOaUfLa
AY9w7XySNjrTQVjzDyTs3M8M90/k8FhwnpKmOXEDQEjoFxmP+JsPq0hr9Z9aeyWdLzXHqvnrnIBp
wVmEMaS501L6bJBrmZfYFSOj/dLi/rzqQeJybUQPOg89xO4ryqcX4YD7AXyRcp0JcDk6gyw3qKgk
V0CPx4PtSm3HHVHeXObV2PmgD8vwQLesyMNkPNyPveBfPkxibaOBbdUsb20D3gNXcudgDp7MoTqB
F0j0BzXONrUK4yltxrtMutmP1EjRSYm3twfwazboMUVEpOnGUzP0d5Q/+1vE2xr/GYEmNnddoAt4
43bpZ/BS5PcEdOh8HdWtJ0uKBg1g0ScCVJSRbh9HcGzNMIe8MgD1hBrG1hjBXtWBb3dXGUW/LksT
atsKCZEU8bwozW83tKgEWpIWJQwFGjudedGOyc5PIFoCaDFeU3RnuA/1ujhD2wA7EIiTzUMSqSfe
WAYTcidgWFGvO2RXpibRizMt8bYOmSDouXYSjeHPDPp+G6BHNF6B5CM8TzZPr0IJ6XVRVPzoIiCm
Ws97kZMebDJstOYIq9X7VQSQjgek3dYWCRqo3vKpoAMQ17LKGByQkZOUP12MFniwIXOpYetCs1G0
qVccnA/qgRzam3KckF6TeX7NK3CJkq55VycjAFV/Ohpbw15COUJk1OYZae/hW6wcYVKZZ26Ah/gy
IlWVl0IXj6/5ncFw8u2IAjXp3W2CXurf2vQZSqH5D2T69HXsyemOAd90RgM7KMJeA4o+9ptMA55P
S9ydbLutpbfOyZaB5WyQLkm3BYgUgTKCxjy5Y407pxj/HtAPQa8yQ+vdIeNoYqd/GWDWvgH0/3M3
guljsYMbxzezNHr+S7yt7Dz2SiAbBbjIStB7ZGmDX6nKSdJYd8NmhbKxBUE75C68io0r085bSMbW
xrNA5aVpkYREcuAuarpqRSyb4FkBpZUGvkMamrb5vyfVzAQ4r5AXJKlK0N+qgwaeSsALoZ/RTv/a
lCOBTBkUYQbAnnTbl2A3rphbnxMh5S1Sh2K0fFGVYHdXIzoA8G/GAi+dyuLlnX7tUCumESgdwccB
ZB8kkcPTYkrGJj8Nvf6VTHSwO688uDpv55kibqJD0Vi/INHTncD9CRmjbkx7iIOW3RpE6BZqTEOF
fLsykoci6WwOp7EZ5r+KTNeBl0nHM7ZMzK+nflgR1pIN6L7Bezk8NKYYOqMDWNLAW5CeFzPoewHg
rLrudUIjILFdT/o15Q6kjLTWc3BP1jj+cl0T+LIO3U2SGvKT6CPkUS3vxnVguaKxAnuozbQTOadB
19FQCaF18rqgf9pDtDpYk9fFo+ZiS+cbOovlJwtc0I+QAyibpunWZaNd6wHcYhRZWujOrmWhH2gd
3uCnI6xB+uTlohuODP2uYMPEJwKOI7lPeHWkZSkCSEgQ9mn1A43iAkSU2HLWZ1oNOasOJPa1BI2W
Db1RE3p4FuuxDZsi/jlAMysKHjFooqBEuh/wRT4YoNG9oCsbt+YmrD7VIMdY6QOU2Ur80QIkfELI
BYmNHibjvgsLAC5UThXbabaO46gGKx6GOS8jYwU0Q3rBQwl8LZWJZhvNdDZJm7B1FuS/BUYORACC
Ot/qRQ0VYFWC01QJLlCluQw5IK8f2zsykdMWILDRPXPYUgQ57A5ETjSfbMsizOqA0c27O7LrQhsg
SQPNLPTrs3PT1cW+ioJbMGkmqL+I0irMOYisGDhSpyD5keNZDnIV5YmEh1NowaRbG9rBKzKCuxnh
dDqHgrqy8LsOZSnIU2887zkqW3ldUgBSM9EWEMTanhIH5IiFOUIIWzQb3GCNe3JkXKDmXbJnEGRk
R6csC9z4PL4z8867q1roGuRWDEGFYJrWeuMkz+3glitnyoNvtVvfDQMS8qtxeqmw4cNftWzRQdLX
v1Izf7KGtHjpNPzXon9ZfsZ+IN9ERSZuXV8iIWBa7OJG47SXodMda90boMrL/7hyOZrvr2ypK2tR
dVfJEnmWMntB0f79lfsufUqqXF8nhdlfp7jYgsQMbNyTqe3MUmrfjAHfc69LOciwG9cHxb93Rs9/
f0Qdne2MIdHvUxCarR1RV18s0T0r0Dbm/wNqI1Q6p/SbxjT9OeyddMPxo78Ps0DboX87OcZpIi5j
m0y+5U3lJycKQBgdmew7hDRePwbDx9CCMPzeGUgCfvgYcvL++Bix6Za/fYwGLzYXA+/J627E77ke
IF+BIkT+CVSw5c1ocVtRI9PTcQCWr3BkcUcmvG2JjSeMbkdDmh5NwCrRsDXGeTr6uh2xVlPRGIAe
c5AiO5MZb3ojsh6DkuU3bLUATGitR+gJWI99qJIwEEE6ka0JQ4X6VVxXIDl+BMIov9nB63RIgqGe
GFvIJpidfu5a8/Ug1FkK+Lut9UCXqpEd9xNyK5mBxKnygJwHqj1MP+hgqdyQYIPJkF1ACWQ6gw0W
mnr6DzJDXRRSMSqKdGooqpikPFe1fsN7S7COqwp8mHIwm3OvGFTowNu+x/sxyKBj0D8eFgekERCt
v0XLsfHLNthDrrNbG8ifHah4l6XgvgLDhAsyVOCsyQvOa+9Ahb+cT5DjdUEvaweBPwMHpiGKVkEw
uLsyZo2xIb13pozQVHB3JOxOYvF0Rl4OFrdVq7x1C+xMN7RQXQdJ2HWKjE+cWGrVSNr6J6KwJZ8a
LT4Vqb9F/j4PAsNzZGU0BhrJAAsLBkv6aQsOJXoFnN8GyTjGFXRC1MsilcrpMEebrYEuX5Tml4Mn
NenLCm+/Q2TvE1MzAFKI5QuAXZsq89JnGTcVWv1gJ27aNPbAZFFns92VimHMDeSLsi/xjJu/8Po2
4B6G3MuoGNvp0KYc3SJDFyPdBtviDVVc7rQTwA60WyyyPLoLGR5cbTug00I64xfPC8LNaOT8SNUd
p7yfJimeP0QNTqJqi8cMO/ibhv+0zrBRuHBjx9y4RYQCpxJmHQwx3mqJ/1Iqa/QcezYqr42G5twy
UzcewbLja3jeQDPF6s5ahv0aKdXwjOF1jkdoIlI6NpB9KQBNj8SJvG1mHSVoKx7CMDJpDTL3kBY9
RznWoCUN5MGAR0rzVR6VKRSsuuixknUN+h0AlWojjh5LEPeDrMVdTyPYZ9e10UPTMAicbW3ar94U
22qaSqa/zVcR5HTQYOdb0KRB70DjtJX6p4iZwNwpzfqMf4qYOct1K2rO5J1UZZy8qI4jOAK/+eKl
XxMNI4e/n/u3YPqt4a6WnodTETvjurA97ZMWyj/O5MhfbcPb2Yc4LYGW+yiacSeK1DhFowvSHfWl
BQ7iQVajfLT61jhVncygaogvZwO6bwO7l3d2+jIH/8YPCbhAp74cbN2vbAcJIpCYnCYR8ZPkrb2B
JLyxItvi+NsQuQRer2je4jaKyd60ERSyPziYWj/DE3fTugYkvjQWXemQl9kn9K86QDz+a6Iz8Lp5
a3DKZ35JeplkrBIB2hTbBQXa79FxBLB7Zn9fzIYM4+UKuVO+XsGxgN1SrHHemodR5tOMJdjW8sdw
yA+aBpZNdC8lqzofk20LlU9oybn80E56faerSq8W5d5J7wAxUJVePGnFg0DOCTILNXRbVQQ5cmEe
GHrI5kloL+42AuJmkk3BHeRI25WWedXXtkI50uJ5dMqDvnqGHtlsbyRUiiBIZPp12tRfK7yrMlaW
D0YRgK0ol0AaK3uvpqMDKlym15BcfQzt7gkiF+UG2nvp46Aj3UJnZBuUTSobnf2/idNKpBcKHVzT
4xixtWdMoNtXdzRrN/Wy/WLySJ6kDswyWdMsZ+txwB2ligzoV/jdBBJsDyI8Ggjyto1I2I6ELibH
uLNYqT+k+Zjex4L/JDNFubGr7wrTlF9UlO45OyMHHqbUzEe8axYnZuEmgHq89Ui2Moo2I5ocb4Zl
WI8JhJo3DlDXO4qgCaZEulMJwD6STU3obbC3znkAl4cxQHypD9bu6Blw6eYQ9A33I5X6cmC3Wuu9
vcS26EXF/80+TBnUZ+tgFY1Rd5cWg7tNeV/6ZRHln0FjaOyhS+mto6DNPw9Rg6ZlJ3RWmodhMgVI
SlSgx6RgZoDPp8+HO3KmVTI9pCAhC/HqNEBna5OHJf/EuyG+DU477PvUdnWk4ez2WOFhma0GFgYH
09gxS4j+Jzm0EnRXp5yP7XEOh2wf9GYgQgX0VA0Wlqka78y47J7bjT2aw7OuiRaCU2O2omFYdYph
UoMMrPJClbSCuAJaWWiYj1AwC63hEZVp7+Z29oXM+OuCoSgEyL1KGyzpQgUthxDMnrwOky+BKdtt
mmF/tzxukR3J5CpGhgRaAO8ew/S0XR6+weirpt53AeSLSIEFzgkyL/OzmiZy5KBjkCGdTbC7Yw/J
hm2vqmx5N7YP8RRs2y4Kr2TqdBd6x1Hzk3xkWiYttt8nteNUn1g3/KT4/9tJcQe0GNge8NE64SJP
6oxXLwkB9ajEYNTfZROetARvm49F0JafijT4h6m3rtpp4pWLl8kL6ASNeWj/PiTvEoyMlbgswyFF
xxnLwnrjaYfAVJ3Fo+FO9xiF1Gfc/3VkOEWxGjK7fgAkhK+tPOI3lzO5hax0cwYRXH8cBMRyPMcV
V+SXjY0GwMTnqYaQhizr5rtbRwfBgLddlYBzg58AQqG58R3KO9EXmzt8naLcNi/Za4r20Slelxwm
AJa6wXpdEi3l5xDf3bgVwxet5D2oGXEm0YO3gs7B8KUQuCadDcr217jSmEAT64GwdD22ebQlbbAA
aZWL7YDiogZxsk/DpmsgFA5FTlIKI82wKufO5c1O0mI2Ehh4GKcJ3gUvbgHZ4BVOzADPnxWkOuaT
967/EaMD8HPsp9jYhp3RbaLJCQ6x58kvDuSsu6GsngQrk0sGhujVCF2PLxQWx6l2AEcwdDZNZ1Xx
3tsnKQ92EZoVN2hMNv14qPB/XWVTtzHKDLofNJat2YFWxDT9EaJC0AW1J9/QnR2wTD8DS4YH4q0H
6Kq90tmbfTGRfbLYHE8U92SyFGBkhB1P1fBAdjKR8//T/mF9fMfffZ7f16fP6RGi423tgVtbD11t
W6bZJr6Q/x56ENlK3l27IgXvez24KF0UyffGcILUB7Yd+Z+mA8mImjDHGFMCoZfEgSpMgrv0n0st
lrfl5ukJKH3tMYdCuFJDMEtLfYtEtfaYm23JRtoJHZhP74ZMXxk9By82HqWGGbIDSqP6jBsb3Mxc
WcLtLg5Y5j/HtfH6AE6q17AZRqbCvLbsLmANsT+n/4ZN7fjHar+H0fQyCPFfbOPbb0zYGEOB6dpW
FjTpjdq5xSI2b0B7Dugfxhe91M9ZC2YLihSm0e5t23DBlcixKVHxzRSD6jBqwHVLMVKz7FUjgKbj
qLHMMeoKYF+23l1B38zh2RBMZ9BG3FM0LTt6uG8Zc3FIF+NxdIBaMQMt32fQwXzSK5QkAicILzQE
1d+uydv4UYMi3WMujY1UPa5pZnB0PYlyRcNpYsYeZMz67M3GCECYsSj25KUlIwhuXGiolpQZOPlo
yQL0OlkXthcrDECLonlIVkRrTnkTdRBNDpg45ODOlEvpwmqCJl4cbmnI0mg4cR2aRX0dFZ9C1I0e
zWxOpVBAU4PyeZkuRK2vPafzWWtApTBMvNtYo1WNK7XQauhBO+G0ABp3Pdgf/owY3PbUjHjUf4gA
cgppcVXy+MsaDvbvmzE2oA+Pd5ac+0DiIKViGyaOk6Ld7xNtS0T6s232g1QfJPt1AxZYq9DYzqpN
VCU4WE1RB6vPDg1RMpmHhLAhTE00WLNpwdS8TSK0DkW9mWhEoW8TOdoRzlGIVuqEl9cuS0+QH3Qe
AQ12Hh3On9DG1VxAEutAsrx2feS3R5+craN5F4mUVaucZCqK7K50Mg5WWsxOYyvx0VLfbGm6qwuG
nWjzfZ6tJkFKYwd4f3xPJt3t8VIF4ucdfYKxd7tTBD3gFXlpDY4aXKHz/kamodLQQTQ46Z4+AtS1
66PFbR0AkH8/EUh/oPqlPZCl1XOoPk3fgyTuD5SAEyDI3U11V80JvCE22js8aG/kpC8ZqrEQfU+i
G33BorRF28fv00VeVZvI5qBvLlL3EOM5AOyue2i9Ov9k8aT4lOM9yRjT8RrWBr7jFjfXFo/EnpxA
SE97A0QJa5rwNh33qxwkrtLxXbtM7gzjkUATHA+hDSC9E9h3wHef1igqN8MYfwcN7je7g74PiEa8
Qx5BjdHJMvaCieSnibLS3I2VADRTbDQ94QdLQfCZVss9yuJMQS/EDXVhaxVUTbZ1wVowQAbpS5fG
BthOM1QwMqUkpaRclB3IWv7O/ns8aoYX7jVRd0Dr8ggIawqkgsr8fcgBVk5crY0YBY3F8S5Z2FAm
0BnAqlnEuIf3fQkujSG4QcUruNkMVRa8Hnu7HjK2N3AEIOdvo/VrcL0zRfAgYfdj922SlpWsMy+y
FX34r8AZ7GRtKXbgRi1JsbQGLWnVDTT71BXqniN520G9O+jR9KZ2drgv2ZDxC9sDDRuubyKwwn6O
sfPAa8ufYfSo6C0oaHt5+9ewWq1GQOa3MLWPmVcjO11U60yxXJRW63owKvfpAOAEhMl27ZSmJ+iC
ZaecaeZOAoVwjYYSMPaSuY9dgNR1za3yK4+jr3E0VL/qBHp3qTNGK2MEBLqJyl+dV3+VWlR8zesi
gTRO6jxKjh9zpUXZFQIVr1ep2fj+KrYZJz7qYA3oj19qQ39ljYHS9HACZos4Yt6ZoQ0508r8zUaT
FAWHGzJIbHiunyH39giRmPJooWQDYR7LfCRbKL60g9k/DAyPA8+C7HAzgQtriYf0FSCNQsdbasOa
23x47tsJoqWleW/J0T4a6mXVBnZjy1KZoIw9iSuK7SPQrr8bZ/F4MhoqMvHN4yhc92eZ6mcdLCfL
iWOz2eL9e/JbTJl48ilu6xd6R6a3ZXpRlj3E5kWgH8g+eO41MlxgH7LpaxdCdmBJ71IaWNlNDrFz
0w631Hkgh6cqhFIFpCLYJkadEZJzyXRnBEJfU4DlPaVtba6jAs3qjQiztZj0cDvFlnmnAXE7H5jH
o7MnTL/PA6S3yEEhA+SW1gV+ZFuy9ej/2+hWHEKYrhPXfgBdSGul47YsBP5+dakhASnkES+N8gvY
cx1IVFrasVNDzre1NzrPFchrTpYL9b5IaUezfHLWnQCF/+RoBZiwql+VNLQXdeKm1esJAz9uKiAI
YjFUFwuWsafabdtN1AnzOjBoC6RNnB9RMACjQzB5fsWhipCwoFhnFch3QiVPV6izzgXaG0AejHWG
ol8y6sz/7xgKpEOSgO0kUtHLYnQW5d+KovWw3TLOtOXsy2i659p0JhmyNOHyXvloh0m+huPbojan
b77/NQ98KGC5H82XBrIMKxAfRY+REbhb6QJjM4DG8MITL/a7WrCnUuu+5eUINfMYPHh4q/sBumdj
NapJGv93EsC34wUNPQmYNTX9aRrHeRJkVedJTYmEFuAmWtCnp7i2tHU2DckaOaf0FAYjSNrJ0waJ
fD0l15TqSKBY+XQ0RhTQCtVWWWpoBI8ZhNehBRafvQAMGloumgfNTKp1WYnoRebD1bHQ67Xqh2+9
cNtfaJn6J3It98nJDPAwu6N5TR09he6TiI74y1aXVBrcF6brPPJEPMdBuJtU/YgOQyk9YGsi9I3T
ODNQLk6t8cioAvUu5s0duZE80qjVoTjfSm/aESSoHKFT3jfI6M0IIQUfAiXL323CBgMFiVJTMMWN
b3MJdUTrUdx/rmc1eEd30/YM/g20p+iOtlkyLL2pfwJLOjA3KklTmAAFlpYNqjKFjlYHmhRA28lf
bFPi3THtpca2+xi7XoVdsq6N+BuGm3k4Drl9lUOeoHM39pAuAHFSrA7kAJNdsDKsItq9i8bb8qaR
WX9Zgi1HEXun1eO7MAi5x/5o5Q24wJ9BEONdRFlZxqpFPuDgGcFzxXlwJwX2LRvA77e2AQayOQQ9
V9MqiQMNdxeZb4AngqjBcn8aeVaBzNqnG1NLdlN25l2RtflmUMHkCTJU4Fa6AEAwEXPwh5sfrZ5z
g4FsEW3piu3QVvSIIS/Ql0mnOhEfLi4yDiwxgeoDNkNNIQ28d3FRz8poQ4FWzNAeZFSOceDmMNvm
FQxZ7RvItJnRKq9yyE0wZt7H6VTvrbjNDoVhyesEIUhoxCX11xFyj44War/cod7bJXdeWicf1zQp
t5N6P2QMzCNeJ68Glpwn5bp9oTuCWbR75IjseVIAXNu9l0ifQ6FvlatOBVt1KtChGus1klbexTAH
BlyN2tqDayMC/RVaD0DI+BqHXROYS0RVA2+OlM/qbbJexsMO+miQN0Y55wrM8HjN06G+cBsK9YLn
NsR3QIGix408lp5+o5GtTHQG3pJs39mqPUFNpUXIUWhhutUrwO+coCleV/GyrN3wDpnUmLlB7Bcm
NppjykFIuFwKtSV8GiBo9rTaKJN9kCTiToBUwXfdIfbpF1Wqn5UeF49QcuNnGjWB116KugPvH3x0
8Gp98G0gLvyk9F5t6Fy9BaXmzr9FdNUWl2oyrhRPP0WQxws/jIbaXxYaAnFvQLb4QusgOQz6Dekk
SDKBUqVS/Fcsjf8RQ+LcWz3Eu0UA1nqyC9ty1qxh/NSExfiZJ9GulS77mg0MStZFI3cUlqKEnjFs
7Jup58f/WnbiWrWyB9Bw0bJ5MBRHg2CBjdYZe3QNBn5uTe2WWMhomCC3/m4YqSFRlulNHfiLNxiQ
lNCLf0I8Fj730BQ6ihT/ShqaEbLlpe2iEUF5E0txREYVcIlqqCfAHgpF009DlAziS1q16TwM5aBf
wkr7Na+EisddEhbfaBQKy7rrW/3Jmab/w9qXLccNK8n+yonzPIzhCpITM/eh912t3fILw7JsLiDB
Fdy+/iaKsij7eGbiRtwXBlEogK1WkwSqsjLHx0bUzY0GHTHqiwwrulapf6G+HsjFazVY4AzAFcGo
Ud5igbULQLDyGGujBkzRsKG+rDWNOwbCQBonHVndD028pL5iDOMHlv0s8Mvbdgmw7jIQ7X2XCQ5a
rrQ9MkXuBNiwtUtMu4CWDviiJhdU05SW49xSKxGpCQxgbGyo2RrAcAvuX6hFgwQW6AsECNojNWlK
15O3Lk8eBkV7krYVv9NU1FYUkb3FAqOF3E1U7HvU7l/IBUmZ6AINiv08oMlqfYtCACAo1CR0kFlc
T5OEWdnuLUCXF2CY8JHKLtgiKX2gmQvb1ham5kQQ2ar9lS3H4FqkeXBFtWS6iyFvtNDJpzRRZicK
eaFeOpDzcBB+yK6TE6/wcKnwG5jm5T6YknSHh7t50HwtoS5jJKCw9blwVii4AobED3Xz6ODL+VgL
ZF0MtDa1P739+3hI19JFELxo9G0i03bHUC10H0bOW5SM2Xeh+8gcuPljBrq0vznwyn30h7yYHPDi
bXfFgE2XmiHFZunOBY/MImbQtBdGWJzdVLOezXozBln8XJR9eenjEDhtZZaii7YcwPENklHW8zzo
vYnVeoJI1jjmx+nN2Js+7pE4ylHeB3mkTwcZAPAWtQNUftFRqXcrnUHm3b1gwxNbvb8ii2+aWOfw
PN8GqYAanmP7kHVN67VTm8ljnWEpGDdh85YjVqWZtv2zRhqrcIfkxWkQ1EiBz8ZOW2J7iOX3wSgq
FNup4QHEbqbho6dXj0h5tOskxWq/UlgIpvARdWXjdenKC7VcHWwKY8PrpTEYwHeoXul1771hiHL5
0smBmFJDP8b7Xi82ug8G0xgU1ogFoBC+VTUqqQVaFdwg98jbe+CKwl6gdU39q+weqD8At9vKtPzx
SANTNbCh4paxfyjTeDi4qqyibDxxcdQZNUMW4D4N2pMxQmsbLBzgZyzz7kRu5DFqYb5tJMhi9wAf
yaXnZCUynoM21QYEaZIvYkPvrkbrFRdgXzSgWZE6ZV2R4/dZKHHSXyOskPu3IAQEh3lqf3drrz7S
y0lWsX+BDNq2ifCmX1Zm2G7ApFet5qWeGsC6tDmSqQNN30b3LICkER6tE9Z/DdJiD+Id7YfhGCcI
l44vNZgFli7q/W/Am6XtHKm3O5SXArWpBrkO6hYTvdyPfZTfjIEtFnwQ0TlVVak8Bjy6gyTQ1Pqw
O7Uj6lXWZQdhgUtxJpkBLBS6Ppp0wa6qiwN1pPh5rfPURo7fDKDkKvXhXIIh7Vn+LDpDPodmH4Ij
F6xofulbzzX4vzaJ0fUbcgJr6/sYk5X2s/HdDtNdV4r4VpZWdG9mFoDxqQ76qiqJ79M6r0544rxQ
5xhFxRkU1WfRs/RkDTxdQRkXAouq6Uu8ARd0SodAS/AIUz1Dz9HjQrhTCfWwNRlb5xWQuPTWHtzy
kgI/umhaX/8SVb22yktT7KnJkbGAOmb3yA21BQPOdhGBGeZLkJQ9sBW6t3cjLzmi6pQtsRxaSF7X
T2MWRmddG3wQ6AIGACHZZqXlXnjIVVO51cpND8vojHglNNHCCskwoLBWoLKJDtT8cDPUbACLgRuN
QAVj9YrKDjBsFfk3nyGmriLmiV51QFpJ79L7Ij+hIo6tPjyQkkAJQNJ1S6Y8ggaU8uQBTaL8W1i+
z0EeGhTnwEUEjmQ8kPS7Bsm09ViiBqTPS+MOpfTGXVr7mwpRyhvyyOLEAuLA7xeIToFn103YuMDT
ZtiTs22hJrseKmCuMJRGVGpOhCOrtZ13Y7YsmLbpW+fFhKbWnoOOadEoZhhnDIojNSFSYz06sn5v
hv0Qb2KUKq/6sma7QkAwjPbqDH/1rs67eEUbeeqlJu3WZ2e76YIjgjrJgrJajd2AKjgR7SauPA0g
5UweatvyjjpQW1N2jAeg5OqRYaUBZKfUWTX08XYABmiaaR7w55yIFEGVcMUjLHvMFEC3KGv51ed4
o/Wje1sGAiZgCI696X2dTW3CIIlgZ90ybFKZLN0oq1eJ1vDN1C7CUXGWx9Z+ahsBXr5lLi40RZ4x
fh16if2hGgy83TR/ihJbkNT1hzQ+ZmHHT1jtvB9GLwHY5892lBftMauOZKcRTeBboFHViWrGurgK
bD62AQSDXdRSWoFmLsjmqA78+/OlAChqPdOA0BnC6EijAmkXxdn96AzOQ18DJjPEN7LWnAeyWNq4
B32EvNbK1Fp6uUgK6R7JQyAjsapqKKFVWsWwokKpZF2CQ4qGRpCSPaAYy19QEyWxxuV/uZJrlfIa
A+JSIQvvy9RBpfRYZsdGHeLeQlsOUQbM0Jgd6Yy6c1v2ICe2evA2fowJyZ36ybMYC/D5/HlK/VrV
lmtIacVbOw35inTD95mqDivwO1mZld6dJQD4ZydN+SrVTevYs/xHHXB5Mjr5fggTW57Ixjzw6zl2
eqTOUXlIsDUgjvbhQj09KuhA6QxetUy7ndNUY+tGR30oX+qPynIbaQYyUZqKDloDikrlRS1ypYFj
1EwDp4zWr7nm6X+fi+wfV5znMn9dkWY2hbCOqMXG4xMPo5Kj8pYQvN5HE9sd8zFp8FiZe7Gc+Nyk
XiTEo9SszrajdeferIM9Xm2HxkyA2CHbdOoBoLJPDONANjoIVqCeWR1QZgCS0ueowQ4CvF21Ozxq
gN97ifZcNGX+Kizv2cMP4RVU0NMJ8KTTyW9detC7T5DKOKhuoUb+L1P8f/eBBBiqvMDfvXak45zK
ntkLInrIojTaVNCpndghLBfKLkWhO5cGf/KT6T3Eo2k9/21Q4JnVxA7xr4P6pLCeQ8uOT51A8aXM
tP5KhyZ2U2hlLmfLiEDclcVqQc4jJfqqKzZLURhbI8YelXXG8GloKpdaUObBNGVrgKtD71VQQl1B
xfSuZRAZWx6ACJZsNjKUi6pxBahBRbFuUVO/D9w6fRq0cStKE6BWZdct7s/2Lszf7S4Y2/Yl8HVP
To495Id99v/dnpeoX6Ps1ZT4UtkrUF5Ck3mYkmUlaGtP0q8e5vxZ2prltnW8fjnnzzqkMBGFjb3N
nBSTdviShnZ/JNNkj5Z5gIoyyrmNWsBPkVU8zJeWeOBsyzIalvM0VdB+npo6BiOdpqaJdFA5XyUz
l6OBCsGajQgMpoCkXNKCsaVW1RnqAPrgMvXgCTXsUdfymCkb+VVmAAVFIEi2NMM0lib4mKUDuw8K
mtSkHwcsT6eZZtM8ZxnzLd437pE6gQO7S5xUnlqU8a/6zMWKWy1kppUHXnzFYCM1q0weeKZ3eTqA
qks1abniiBC5ti7gR7IxDwQHAIXfUOfkpuZlSIVvZpswf87TaoP3eVoa5GsIZiVdzbGPwjKIpm3B
aE2ddGg+pg1qbBWGAquqvtGcfdFgZUfrGS8EDoKatJ6hJvPaDoVISE3MTepFLRvuF37yQux6WlQQ
b4N+/OY32BKFrt6eQCiONR61XWWkMzrEgYBELK+2NDQAyzpeG2oItecZghwE/1Zb3f1hn2b+dJEh
9eOF64lugxBHu+/d8N60W/2rCyFWP3Di75lM2mXVJ94Fgr/NCTQeKCcccv+bUZ7JwYEq8TJ3wSlf
9kVxFtARWVEH21rQmHqFsnO5YmUXn/0ozC7RCOwBUlvxd2Y+tIUxfrNQlL6Cjq1Qy+ZgixQxYg81
hDvxzh2+ZrpdL2JuhVchmH2hDmwBUFuhOjSU2E0dhQb+5cBEHUVfHlwjArWioyBQfd3dka1rHKDs
hna4KxEZ3Fih1t0EaWTeGJV+W6tFbYJUErW6Ros2GhjzoQgMkcfQdc0Doip7KmqZC12oCXVn5wDy
86mT/MlOhwGppYMTs92fdjUt2KG1Q240u0/+yk4X4KMWHVGQM3X+MRzVu8gf69308eZ6G3IDJFIc
xyLdztOawNSfE69bllrdnxlDQqcHJv+mDfC6RqFZfFdzH7DfHIoNfeWLpWEbxbNbVyjj66r0q+cB
BdB14rvPQZ4kmPwpbbHiPHOhH3qHZFCCXUpaLwvfCn4idQYYd8pf+/gNNXrloy3lsI7waDyVusiP
BrKrm9GzsagE+cAizLzmu2WGS21Ms5/g4H6SzmA/+1qP4D4i7xem6fo+t1G672JPdpsIr112jW58
Hex23zEj/am740EOfvkVoE0IdIH90JX1Iura8V43RbIN7JIfSrfmN7YXhSvDb7uvQNJvh4KnP/Qh
+iLTZHhqu37A7tMQJ9+Q9gl3dr52Wzd/diXCgcrVasZ97HrRsaxiZ1mEiQQFtlMfY88Y75vauAdP
h/MVGs1Qcwrs5gT9sOIONG2vZMcfg6hMW3ZnAdq626qOAKSOvZXmo7gOBJjhRctEfC6NCJt9y2pf
K2fNklh8B7gGMlnKwazZsEUNZbROTC6uKH4R1zxAgRcCDgXi9U52NaC95i2KDJ94TG/IhBouDZnp
zreiRa/lu1Brkk2nQB/4V2u3ppfGC4SNu4Ol3ntTR4BqgTHIr9SKWJCfMzM6z4PSHG/9IYpB4vkx
kUDCeIWbKdloBBHBgvp9YvJxI6NeZF71ncjeRsXHWXA5HJtsIRxF+TYRv01H8qHDp3bRh+OxBtZV
Gt4BEjYLh4HFI0+ty4RZGCGNgeBAsiGMQyjM+owCjSfqJBOLjLNpte/+NRDuSJOFzlGrPGdJdBR2
Xn3JY9u4MxE0O/3F3pbisz0xmy9OWr/7lwAALYm9Ar+bL36QmHd9iGqqKZIlgrZ+53dFEuTkMnCD
EiaBStUy8C80VQPuicC+4ovJH1tIMu0alHBvmsEyvox48IbSjV7xCgN9Ss210yCd8QYq1R6IMlCQ
rEYip5s/9mpknSMwFLJiGkkOToAiMBppAVFxIxOIjru/RtI1dRcQRRrpRJ7+pQb4iByw0kPtRbjO
wsq+A0I82eCf4Z86HoNvGOLVO6u2CuQFIgtq4VKHHrUFelXL5N8hXbQZCncMUZMYrcHRZXxPbFQW
AjGbPDmj3q18szNv8i7Utu3YNgdWNsMJeXaIj7t5eVfiMY/yvFa8YBnxEHCAexfR3SgrMIYVbqFU
ReyXWtPF8m+fbZTWv3y2sNA/fbZY0yCyq2q/qHQr6utsWVtRc5iKs1QTqPnmQGVftandoY6k3hcd
590CkVVQyFG4zqvccm3FYAyYjAxp27XXR9oCaWyBXWvjbnqImS2jPsC3TsY6j/GODp3TqFS8enUQ
Unc3dQixc7fot1bvioMGSMi5Y7I/0xkdZJKDoSxgbDV3lGXwGtd6sMgqt99YSWjtPbeI7rxBlbQN
oPoF8uSEEs/imTwG2zKR37QeUf3TLaHHHh56PEqsOa3/KcY/nZLTCCdKAbhJ7Gy6PsK2H2x0A4K7
juuhBiVI16WCFddW3SyMBsjAFrCgB+YAIm3z8Qu5BTpoTp2iQASuxV4jjpvm0ii3NkQtnxr+N7ce
d/5WAIoIGStXPlZZtkUpN/J6uPM2phON20w1u7RYJtANeeai1A/cZJAd10b9RXf6H0Pie1ckmvsb
sGmjYl35W4bPlrV0kblS02ZSbMl/SNz3aXPEjXdjhsp2UGuDYXfjATO2RHYx3tPWlpqFniT7aeOr
elGxEX9qIpYZ75NSRya6RHWpR8DVMHbahWG0ztoXvn5yCO2Kl0TLNijPuL5fEeo0x7BBnCYdzeaE
IhPQS2Qgqj5BoDMwN2GBovLc7bsN9dNBc+NvCSvMbS9MiRoWHGIRtue8LnOU8qcOGGQ81i/IGOf1
u4/FpFwWdY3sr/KmDumGPfgvobTACyRvobUuz7ILACaEvtSyySHR2HGg+ZG6xylWXs0GjG/NwkNo
sl+QsVI9dOYBKbPPS/dmtheGCeqPqVdaK6MA0LDHysDBa/xY042GWyg6N9zGPUenkXdfWGkChTPE
zemAHFXaIaT7q92AX0iA158sn0ZSe+SxAc3yJc01j4GQEELx6mBmrrW2+5SlF9CDNRsdXOCXwgis
sy4fDQX3ogOZ6WyMOmvJkkGsY6xUXOxBAu80htmSXDjZBl9U0O+J7PU8QxXrj9idRKDp86RYaFAl
O/jqQGchdxoBJgUGI/Zz/pqszVjZgO8qL8e1oXReDzvyIZPt5L9G05Rzm3yomeeZYy/nHma4+cpg
EJSsOiSMOhG/HxJEIyvUy6Od9l4JwqHwx2RLqYfcncrNN22m/aQI5KcgJY9jqPxEIE9vgGY/Ye/4
OZr5R3CTBntO+KjF2hNQ0NbZ1MAP2FnRAKX4ITmXQyrAvSS1WxShmcuyiUzEeNJwAcZI8daHfA2Q
ogD2I4ZwjRNEP2RSvuYha75UA/L2Gov0Oyx4PHBP1jr+jznf46XVggWnQjW/y9cML1fcD47Ad5F0
w2k61SypHYwKayrBS1QSqR46sA7IrAG0eD12g01somgPdBgvAF7eQqyzuvfGwj+hWLBakl2TIF/M
q6i84YE1Xn2nx/pFDYjAFYCMUe4cbdQXP3g55HQ7XTyG+VgtejDynegwdFp20tVhtlFTdrJeOqm5
yUcAwjtRn2sW5o8+ULB3tRcsdbOKgGtZVUykj07f5I+IvALeWMg7cgzz9AKUlHdDrSqp3npRDtMk
0KsDrWoa4T5Uc+ZqQ4sHUbenZjo64wpYIHtLzcYrkB5EgHtDzSEOauzGKm9lqYuCKzTeI7thLakX
mXjtUOagt6Bej7XxuWmwQqVevTerG4QMbqkTS9d4UTiDvss0zRrBtswrFGRUhwaLA4SSMh6c8dsK
znSmdcUX8GV3O9PInXFhlkGLAPwAJngjw8YwgzKzOqNDCFWAQxDjMDf/5jcPoxHkQsPm5v/7VPMl
/5jqj08wX+MPP+pw607uW+M+iCCyrEElJF/Q6XwA8Yezyq2iX0AoIT3OHW4MSvoyz34Nofbc7akZ
5yad/XmBtEFG0nDBcvg/TxOVHx+MrkKfZDLOVyUjq0o7XzDbuB1ljL2b+hDzEGpOLnRKQ4oieYby
ZrnXrDi/NpCGdJAKOgnF2EmHYnCAAtGCYjmY1ruto7OEbzSIGp0HdQcAGy3rTSU5aiU+xtKIPAFa
rnfN82wfddRujymeRHTVuWMAvU7HOn4RXoSVuYxatuZF7C+nK35MjCgVCrfB4d3RtVMpsEsujWQ1
TUWDI/mSul10M02VSqNYR7FWTi6+5l8skBBtwTAhD0zq8jCduWn7fvYXG7n0nu2muLExjg7i42y2
MTXNPCt1zLYSLKHLxMYdD3o3/65oXXBTRWBSp2bgcP9OmpDQ7rh5EymPEvJqu6hx2iV1lrbn3+WI
t2Rlp5+nQZ2EUiCKeBD5AkRUyFrceJZ1AU1K+VaMzkVjevFmS/cSuTgRsHhBUp/cOAU3k68He7fq
HwmQTjD0UGHREQmY7LOJPMieleMNqswX+oANQeokVxDo2bdJnLgXPJDW1KKDNoLNObWat3YIOTJ9
DRB5hV/WS48FYDFws/BYpbbaz5fspfk444nxbqOzNrXZSxQN6ULPM/dl6g23uuHfcyn5reM4/Ba8
1+xUN+ORTBCH4LcNgPg3AZ5lUM3rwyW5te1tBDKmK3nRoanqHbfy7kytPk74bSXy59wVYNJQM5Op
r8FZwTQz3M+2NreqpZfofEsu1JHKDEUXOYp4yEZzRiXkRMPG5qv5qqErrS3vwUA9zxdaqbl3jR54
LcPDB07y0TvarLmlYfQnARdRQqm0+DS7UYKGN5k+wvwncOwoO7B/XWaTCKpr77vRaf5k0g3ihQGa
RNSk4gsj35pVwULTmPvpryrNADBSE3RV5EIHfwQHSG3UxvRX0aRu60N0L8vkcr6s3ghvp5XArc9/
aVu12kH3ui/zF4cAKXj/ZbqfP10vHP8mD19orul/6PeFiroON1NzLOwDGDY6VUzT7V0TIglanvXf
krp5MNOMPySQbDy4ug6ErrJDz87S8uYyYh0O8KdXbxpQGe29rLAfJYjuyElnprFsmF6dY8vRVpqT
ZwsJAb77tjeeumYQ5061WOGPG2BFwJxc+sZ9xfrq6oH0qvG4cU+m1gC1V5iF8ZFsfRsWuyzO9eU0
wDHD+97YBFIaYOIERA/r6jbZ0+TgxOUHREWMBTVpgI8fi8aM/pZM7YhQYtq31ZYmR7VJdkos8YM6
6eNqsXFECje8ma7eWB3QZjFb02Sey7uLbhcX8qeDnyTfcu4aJ2r1WB5uA9dsQSeCP2jU+vAWSJUV
dZIph0Tmwq6C/kBNPhbWzo0RrCMX+ggdKuP08Z4MmguNF78c9R19ANB66IdQ9thKYk/Vxc96bLW3
o+3KazF2b0Hn+18g7T6soQg47MIezUhqK5BuAaOZ+P6pqDIo8KGC+gt4Cm1Q4mbNsWhjQNfM28nc
QoFPliX4QhCjWb7vuEGhtptwejM2nyP1cWxFsfgE1LOSGmLihnWn4WMXYfBM+etQF6+ylvlDgSTb
TtaQ+EGU1n9QDpTaxhrw1a6/aghyviYOAJC8s39yK71p0sF8kUkzQA/UFLfMitutV5r9ISgZR5yC
62ANtPsHPkAZV0Cg87saDo1S+2eM4W6GYDB+osEmsFL8NFIdJQmqjjz2NDBbGBzFZ2nUP0GjAlzO
sM9unao+T30XaUQE1CY3htp7ckN1xPtsg3KbZ4uT7wERHUDyeADNN8o7tEU2vGVuBHSpbz5DdrgE
KNHIdnXf8KeytU9uYUSvqOdJlwXg0Rfpmvo5Nwak1qwhfv0Y2aUQo6CROQsB27YsfaUlCRJEoUif
6EyEjE9n3V9sf/MLdUPHc7NIP+XZNGYNRzCD7T5l9aYcmzPca87I9pRem3pdZMnWjlaizOQjR0fO
NEta1juy90m6ECMSu5eiLYotA/3As5kVE58VSz1jzS2v2gOFBHHeNJ/4rLCWhj1pQKBt+tqT8vcQ
J0OVGmAKzpCDR9ksOnOtsPPLiPngwS4j/t+0u2UiF0Esg6PPITsCqAzPL9noIOFidCvqQJ4wv8TQ
ELRWydivgKEKjrNbMDjRZghTd9nbqObsANQ4yqxtH6LOFGuwlPWbqTmCiM1mFT6S6bYPsjNGELim
J+qkQ+eCMAxFXbfUotl6brzPZhvd+2yhpYWbVooGES/P5AvizIL80KnzjOpCrVpP613iZ9WSmnRA
kBfEnGF9sUsfgE3lUYNAbGkrKRGy/WWOyUMN+H2Ov13FKqH9WrTgnowGu7jXuHEkboYA6qQ7jlqr
da9uCmj0xSoW3d2UEO2+t7vxqEP8dY2Ho3uM6jBaNt5on2qeW0866NIn2jop8gNYKItVCNTcF3IL
0tI+GXq49cy8RVE9e6U7pq4hXFEiZnHb6HpzbMLWW+khj19lds5Ly//actCujs0YH/QsFfdqIPVX
PIeGjgm4kBVztucp5mG1yd5CBHyiqOlekS3tlq3tR1fuGQbEXEewjFr5CBFl/u7rQJFFQo5RrAwk
T1sw9IL7w9ZXPZ1Z2Kp2QnoIF+Bs6lVnVvTNaXqouHsoE1IHkGLKcFsD0Lt1GhtJWYknUYNlBPj9
3XHr4zlzW7pIrSu+tOmfETXDqmYIutL/Mo3a5BbKckqD6+r4uvM1BdcuxBS7r+bY60vJkw5aemG3
a1ir7XRkOm86lIQvkZcbX8q+PxGHti/A3hnn3Ve9TCEHifoLrUuyB4HSe5Ru4yysCsiG4pH8oCXy
3Tb30pnQ9XrdiQrMQDYelCjRyA70kQOWpidWVt+mT6z+FFaA7Is8skjuoFiQPPpZccpzzX9IQPh0
wBNF3YXd8FXZUx1vCzOK7ANzQZXyu31EImORG3W5w+OvP2PB359Hh3XQh7bzLTeLeFHqPUQIqMeN
4nHRlE60zbsBumYadBA8XwW1VHO2uTwddsC2VbetOtQg1kf2AjZqUsdsy2u33pSB2S4J5UZ4N+yB
b12bBXvCt812zU3GrQ7s8CIlmtZZ2cq3qlvk1uq1kHh6hJph3gjuaOtYnYVseD8j2996ASwFfQ6w
ktsEv56Dh9TBph7d4rGqxJuFKONbXNYbBOK6r0YW8BXwU8NFeh4ie0Zeb0TqsqUpRm0ReJlx8ogR
gQLF1HYQkcM6JzyQiQ6uiiLTGdIU0HItRgjRAry6SVyJamVVcEcgLrKBAAD6NxY7I5CTX3z1+BXS
fDHHRt8ltoNHcqH1fG/rGt4SJYcGeluHNsR0jOQtwF3hmcz5VvhRsjIcJ7v4XPeO0ZjX614KiVpv
1ItDzfPNrrOfQ942D14UN9sgyLN9mDlQSlOTkcdoQXE9rp1vCO0nq8AdxcrVvWEHCkHCqNPBF6Jc
B65jrqnZoXjvjr072JazZVkGuPjQ3I8iQGk/j7M9chooMITCwy2UQd5tpXvWgmQvIrb+m2ZFYOFV
qzpHlYp3RaSvAFnstHtE1/AtdHFYrKj2nyN1tUOu18QrDCpPIFKsbiMEYyYbNakD6PZmZy01FwQI
rd2ajygDbw+2WShuag/hwwrSEHOTgUAR36t1TqwQCGmP+UuuGMYh1frE6iq8d50mPbUDD5bE6M1+
2WVupafcUvJMiMCvweWbQpSwWOC2NV7BtyGB+TfTqyvZAK4X/CNSJ27vda8C4ZB61A7Ru28bgdHY
MmV0Fxkgr5YBElnYG45fbR3KPL0cniEX824nIAY4Mic7+Y8iCdahNqLGoGn4zu7iaIMkB/J63ojn
InLlYLdBUQhP053Bs+YLeURNbG8TiPMtsNjKlhP1fKPp/favbSKeR74MVTKO5+9MBmq4iNVQP6Ov
VFafm9SLiH+3p++/jLt/6f1j7OzcqqlKT5PbMRwP3YCkK6TQy2OPCMBGVIZ1LwAJg8yxGN/y4Kbo
u+CHNZY/LcfzHmVqYGcZ9sEJKPBqGiOzQluLAZVKdL/pg11tEy3KEXtSayCpFjydOqT+aC11/dtc
Mz3XVRcgk9hnJcR9bFRedyyrIVA8yPdK7NkPmgxYm7fZo63XOn6nXQVumszapA7AxTEvizOK4MUa
sKfyqXKN71TaqLHveGzxt3mMHo/RSgucF8nwz6SqNSCMy83c9Ou+3EAeOdqkbhienAGlV07/TOj3
PG8hTRcFw8Wzve5kSmxk4jIwvtV8crD6e703FsgWlECI4JbIscJEWNguTiRDk6mmo5rUa7Wo7aRe
7BXNR+r921jOImQuMgECVU1csEzAuhICtGbZe8dS6lhqKntXMRAGDM1LKb3c+im5691Bj3YFhtsw
u41CVcAg4xOYuh37u0AN8Qq0GvaNVkD1b9Bc/himebWGktR4RslXemAFZ9uxyK2rlRTOsnVY9NKa
4i5Lc/snCvuBb/TlW1T+Gu5GEvCNlpsg8se7AvwIPkIxfnZymjYAeqB/otuf7KYt2NYtqkl9yB/M
7Ira7qMQEEaaBYmyImq2joxAhjtCkGjuMAobgh/aFQw2YKIqgNpHcGVROnF3pGYz5O9NKj3E2+Fz
7/B7k3oTHeVh/+3YfARGpxTZCtS2J6d2xd5XCyygEaHI5pVZdKY2HZRLkI9in3A3PhlYfBKfQSK7
H4GTR1fW9fadPvILkSFYorO2gI0mG/IasvEHqvTCK9a2kxeZzcGCV5/CS61cP+YCf8XkJeqCbaRX
W2tEKAEQ7iv9ObbADYf7OrgVUQ0+bjz8z6iRQQ4qaCMEXTrrPAIqDnHE2rpr8rpZ5obovyS+9a31
Xf7DLBsMV3koJy2xVdL5G/MhtNqHjg5BthD3dFiDG6UbkCZpjfgcGNq3VAvsaUHZciM75Un0jZZp
tEHwUOW68KyWH2ix5tv4DaIYvlgTmxfxesk+SM9ahVeFYv4ie9NLlHYou915y9mV7JDpTPFi8MsF
CHvHLYpmsmcX8uLC8KLXLEAZtAsutkuSRt3FQwE1oAZN9JpAGsDRwb1hunGw/X0kN+LxKjLrWWBl
cwYFkzhj1SvO2IEkO6fXnjwrjo9WEm9CMyvv0zRpr4y7ALR0UAbtEXNZVoGu76hXa53mFIbe16lX
H9hbjeKPIxZH2LUwW4PkJSJk5EsHENdtnE5oN9SKS5+t/vmPf/8///m9/4/wR34FjDTMxT+EzK55
LJr6v/7J9H/+o5jM+7f/+qfte5bnODY4LBwf7COMeej//u0OSXB4G/8WNeAbgxqReW/XeX3fmCsI
EGRviQhC1KaFJUK3vr2zfMWqgEr6u4YPKMOV0n1D6hzpc/G91VbTPjbsIn5ExcqW0wqrc5x2B6iZ
k17YGGVbj3jlIJdqL6KhjLeTyiCPm9/aqCO+RADCzMuMhDvJCtmYDAIhYCaiQ8iDzzZyLrN0peM3
foA8MdCz6uCIrD9b6tAnTbXJ8dADI9Ov3rSSX0Cmn+2cVseK3clYBTyS104uNJacaQKoKeiL//mr
t81//eoZsxl+WY6DHDSzf//qQY+Xa13tsvumi4cdksAhUFPGuM5srXypOJImajnRjaiDLj27upIH
Q80TSrX1/8vYly3HbXPdPhGrAHACbrvZ8yCpJVmWb1h2EnOeZz79v7CppBUnJ99JpVjESLrVTQJ7
rwEwsX/vVee+ccxC+WmegWmZDXPsYFZsHG27Cd/TqBZebCbDxYUl5qkqoZMxITf1ZYboMz5e53fd
FfrTwHjrrsyH00iQTmf6mfF6eujC2DxalsAzF5QG9398L5X564djMUR98elYgIY4tmP//cMZZFJJ
QOfz52WR7pQ2ePmF9QUZiuIJjrL9E6j6r/Q4jJrc2NIjj4q6F+Ba+dNUwqtYhOo7YsDdxrGzHKpp
eDCFeQOzBttuv4quvrh6jYiX4i2PWfFmGyUsg8oBXafCOjXuY2gU9SOA9lsk7O3nQqvpV9C2hdxB
4p+oDpJhya4tof9IrTSgjsatrXX5ETWDa20dWeDtmdkawan4MLs5VPv9HJTH0Ydmhjkk9brxwSIM
22d419vPv/S1+GPjiIOEc8cvS3tymBOdrY66kezn5j4AO2lA0APLX3bmVvRHPajspdUHRArL2o4h
AIZCFjn9qgf18JipMn8RHa+3Bp+LDbXS6GFIl9EFxHsflnijVQq2EVabfBKX71tXP5V5u6WGSrDw
f3wjLPW3b4TNmOT434Zjtgsasmvqn9OnJxWeLGKClEzwbOMVBfs4Nl4HDnll4hlG1ReuGvGdFmGW
0Y/nwPbHqxEqLNGMGlaQcXIhV9nFJZbMYxd7WDqtVVmWq1a7vUUAAcJ7p4phLpNUJxpEDVT8f9Yt
kwUs8XdNI4GymUyZ7t1h5idmSX6iM2tMzGqVRxPQVkgUsb0l48O9+R99lgqr7nb/49nz98e+/jAh
AOVYzJFKQIhOOX//MJOwZjzNmH9zx2ZCKjZTKw7+wqOIDAXQd8Y3fary94LZG1rrUo+6DsHSG6wB
CrcQnkUasZTgHvflvkGeQT9na/10/XQAyejSdzBvQweqhscHgk48RDgtmPN1nXDIuwqWPXGVRCsK
tlADy4yPBmRnIkQJIOtuWF2+jssSWja+Sp8c4Fz++1NR7j++YqblMtvlApK7zDJ/+VSworKCvE2d
G4Nd7sXUhhmQNkkAYdMut6SJGjhx7I3lU+TMqfdJermAoQHJJVMd9PNAjJWQkidpZd+dgIMbndZr
6tiAFnfWrAkKWNiQ54AVcnCyNWIwDnZuV7pv916NA3Say2DdOOjQUOnHEMWIjGBPxU7XDRIMpXAy
/1FH/Uodalo6635UNzUSS23LeK+1vPfKDWbrGY9h+IqIIIZSl1MdqCWq4LHl17DhotZPvZXVNDDI
tdQ57IT+Ckzf8HUqt7Fo5n1uA6ii61kxOnhGIKgI1RTs+CHYLwHGt+Wqb9T4LDSBpAQRGalb7JR0
SbcNExyU0hZhOViEhUEOeeeB+weYe5fXro0gMz+3/klm7tc079obVRV4dXkpchhbKlIDT0GhYvz7
f39HhP2Pn46C34biMBdQtoVduG7/9ByaFMPrbjKrWxhyHXXO3+Kmjn7kA0CH/uiwR2R+IsDzAACG
vl74o4QiBvL7/nuJtNIWvqlQyXCd6OXvI1XdM2xgprPKjAgcV2ixOENcIyYFuVoqymjehGU3P/eh
C1WRIN9G2hGvLIziAplYQE11ETuMdi9drXKji1kN8dFK2uOeiiAafUxJRVghbyJAzTbSxLecGEGR
L5pNNDvtJ+o12OJYGdX1QhxCoGo+pBaobgv12s4gJAEnML5Qr+E2Vzz4pv2Jel0GY7PphqxbLkHX
mUDMAe5bJO67EG735AgVPCQ9+K8jSDzvZifgFM5YdgZCwX3hQXXww5K/Q1Wk3eKZ6u+oWxxD/7xE
rmtoJfBOPXYQVO9Y7ff7tGYwIwKsh9O0ZVcECMWX56azZuBGYd04VX34As11C/gcROtqtzlMDTIC
oBW4a6hfRL9j+ZSvsrnyX5N+Fp5vjOlDDmzovit6caCZ7BYZwPtMA8uCmypHkJPhk9X741rANA7B
aXCTpT5QvV2306axzW7Nnfmjjhqo34hRJmPmMoeMdjCxah5kgAhKbnXZNwjAH8kZso3bkz3O6h0g
Rmcdu1MI/gTsU9225vsxQsCeC9PEHcjsm4yaY+PnryAzJA8Mj8OnCRsjeF7A4Nou+hfkuQLY2QXF
S5HNDWwCyn5HRadKu0PTAzhORZgwm49Nw7ZxZxZPiLBzr2CpexNVkT6wyt3xaXRvVDVGfuv5wp+3
pq4TVtXAuWPp7g9pfhVlfqBgLUyDoG6YOgcKGIWUIdN17egCG90zEMKxWJKQbns3cv4U1TaCekVz
MP26+tmL5LsZzxKc18ZfY5tuPVbcbHZW2hjAA82QawCLc1tGXXH7t3nS5DBmZbVDwKLfVD0s8fKo
vJWajQIYJFySNRElNwqYNjZpjp8U6uhgwziA+joznlIyqpCTH6evsii8eSqm1zgBQUNWDkeuBTt2
rG4tEDQKvEi1uKGdlh6IReNxqNsaGbihH5JLExfVuuFMPUGfNNyZsozgOFNM50QgOg9IovvsCCQK
nCKUP8Cp2qRZYP0MOnXqW2RkaDjgAOrJCsJoB0DTvP3vJ6H569sSqwaLmQwvBodzjmfK3x+ECENV
rRiNHobxHCHWwUd6iSgDkJt6VGHH95AKQ0SE6np4R4Vt/zK3TgXDG6jkO27Jn+I+x3pgqLLfCnwr
AS6z3u49gOEPkKj2o72rJVZIZ6WDyCr2P73akKhKpw1s6QwWjjDGXQdNky3rCBPo43VnTcm1C1vx
SA0MGZDH//4Y+K/rUv0x2AzrBv2f49AO+9P7wB1H4Lwl664fmHZXaSYpfvIMzscQ8UIYwBQz9DLv
P/o0MD1rNKtfHwY0okwB8qdff1hCzw6Zsnj937ds8V/WOS6XXEr85SQeHtY/dp5gmnIYDUbxdVnQ
z75bQwk9iL4hJpzqoDzUdpJdpXy2+7Oa3vE1B5Tqn9UBdBuXamZ20TdYbdx7N3HrenZU5dBo2lCY
M3NV9CpsaLkU6WYKGwgHI+Xh5QkPb0ZQfZzBCMHyhg40jzzgljfps3u/HBZ5/2M7TvuHeyTExjsd
22ALGwvTURZD+e9f52Gax6ie7WQ/+aB62WsTpiz9DKttFwtNBJDc2zAPMNTVhJOhSx4Bequ/3Hv4
hjUjPyTG1RD4cG0UoDJE4wgrpxAC0yneOWCBFuGzzbLqOOhWKtIhQCJ4csbgHFoMXlV/jc8HOwFP
mPMfbDj993dA6OjC3/+5+PFKFyohlnBdcLL+/s8F1SKbkMkK9guHyyzXS0QGsX11EUGOxCU0VGp9
SOaggQ446vspB6cNAtWrxIGKY9D1EOZjLsLWgTB3E7ScQ+wXQN39VL63EydM1v/j24w/kqmjAZ/+
MTYT+JcoZQpEeCwpf41iMbj6Fm4UNru0S6xjB7vwNZBCQLANdvA1yhQk8AA8l24NpqQ1RiuqBwLI
3UKLEQnoKA+/KlakMDuynStHzuE1Q16UuuWFnZ+CEGEXKhY2ZKmbeGAQdYywWh7b8oiM2Q+AreKf
WXnFohFvpDwwkZHy5buWGl4jMtjdLD9ttxmrqnOb9u4RSeRh19bW/AhuduDhUS7e9Dx960c/5/lj
HmFA6dFBMrEsrzwI8QKBgmR/BdD+IoOkOAr8urkOD3VQoAq6y2y81tDduFIvqqbi1FXzHuzn71RP
VdRIh6mvfI9j2b9erkCVjZ6y4WO/6vI82FHdp4tJt911U9ycPtVlfZ6dW1Z59lDBb5KG0KVskL92
Iq2zz3XUx7DrQnug9QhY/POuYUWNPaFkaoeVVnUIGFQQUzDH4OLIwc+Uae6B7Sfsc1wKhOsT7kMm
rzP6E5ULWQTrNuARVrfTJvUbB65qczKtIaCMN4rTZs9uF7qX2fIfHCtESVd1qc9XTctseIXYGfI3
gXUyrOznvcdgs58QwXbxaLcSrBcxEok499C6sFmmOZSeCMLpEC3o7Av1sNIq2SM2jgC0bqQ6M7E2
CF2Fj8uVMjVts2mavWWOCCveeI4f3HoXNQmU4vQ40ch8wxV3N8sMhV89mfC3vE/q8jnyQPQsdzSr
NZf+NUqDo7SZXaxBB4QjRelP+5Qt12kD3zrDuuWNutM8I9L6qxZCmkcq+qG0NGsHuE59C3SoAuhp
pI4406hABsa+LvE3obuiOlOAjoBc95X6R1YEcQ6fhx59NtPofzOLJjpLaMPhGdNvRWhZNwg9Wjdz
hhQW/CTUpnXsMF+PRrKCY0v2RF2AMTBBYYMbaSREsRGx1e5UDzXhJv2eDmm6HWcrOliGKL+ks48F
iJt+BwKy8Zy2ECe4jo43o+9/8MpPvgMXhaVE3vKrDFTygNWps6KG3Bl/9pVrPEV+kZznpk09ugAi
4yep4YxFP10h1QcZ+xF/CrpI6r8UpTKhvjqmu7Qc1K6xjPIrrLfXE6v9rUgbUEsV0jhGexriCrmH
DsHANZ4u8YEnLgPHGh8ZIo9sVY4Rq9Y+HmI+D/InauVO1HsOdv47KoaGAp4JxqvLVDW+wxViNFep
OvYMQ4xo6wsE8qhY5TV7AKVxv/RtR/CzYRVQbP3G/I1mc0vX2MFk115jF86fhTFat8w8UdtSk4MJ
kQHxttyqNNr8iD0LrFb0nZsp9lcQEQFtqMFLE/HYj3vWMdEYybod3UdXMOtsWvnHPQ+OfACcOF/u
WX8dttA2KDZ01dQGgn12XWTS9QX0ge4b8eZhua//umcaNDbGP+45SGoI9iPv9tDm43YwEnvX1epQ
IjcHDlpXAthh9Fha0OmUdjVgq8iJlJFr7xW1SKMAWzFPYeu29GxB6ohtGcC1TeNC9BwDENVbP5Jv
iRnCSJrqGORFwzOdLrVlL9gKUDs/NxIvjPACMJPnuKnA56ih8oYlSPoM3mX6XGVwpBzUE3UAaMDc
MFCpNlQsWSJuGEwdaQgcwKQ3hEO+pbpGIlncRWtYoU6Hok/XH8MwbxO2wOV0FXS3RZ8+s8BuHybu
7O49smrq8M/sij3N1c2tuuATyft1VZYn6kdD62CEHRsbmwPV5SMbzpMVv8/V3B2kWaUeIrvxzmpH
+8iSPLsEY42V+uj5eXmQSQF7K5ZnqzQspz/CeZvmbvNzSuffsIMWX2SB5EJc+zkw4RC+mxsLG0vR
Bk+jDx2ZvBfZN8ElcsUYBMAsdjqt+B7bJoT42zm70ZXHqbCPcTw6B0gD7krpQF5IzO6pjcM/zEFU
SJMaELd0pH2J8NbYWmXAwaaDZfaUVGrNfGAejGZTWRDmSIGy+C4DdoWEtk5/ImojR3zIMYACYSSK
340u+K2Cs+tXZ2TJ2hom/7mBPqUHGwYG2sf8cW2w+MvjL9eNukA+gQ8B2lwYDl+AEgbBmQNR8Lfr
waIbfL6iKbdqKqFgDvXzbQ0NEM9PYaGT9xwL7qnn30HMW/m9aN5VA6p9CNW4PUMs44uynGOV6Vlr
xddyhtGROfb8IY8S5HJoJGKRflhNz77i5dGFmfSGBmT5bhax/AZqSQqDnKE5AKYvX2blPFL77MSI
6fJquIYlwvNgN8LvXF8pUwGEviz3BT+79jCyMNlWova/+fV2GWjKfiO6uThyhggXTP6+LjcC1OzK
yPHBJdgQXATyN+tCTwjg0rGIuvzLLMNpL0AF32Zt170n5bSiDoYJfh68+7ITxJeqm5Iwn6JLNTbI
2w1WDY8BMBBnBwqYHjUYdrNVeGq+ddK0dhJSpbswGY23wsJfXl8TEneVN4cyRQoXiB94JFfLx1XA
WH0FvEtwcww41PjaRJhG1DEQPwgkvbezE+zGuaz3cCGZvswFfFb0B51k0FWAAGZ2cWZDAYIXi9WM
V9IrklWv1QQHjwh4gn0RJLANWxLfyH7b0E5APMtB6lILwVADD9xnY4Q5p36b1kZs30p9kCnWdpUZ
Gxt6fUaqR4P8LXTGZnmhllk07wro/qxpEPXqgd6dsJy8UMkZOwXXjQGv4aIQOyxz+REMqpULVMxr
ahnGUxKUJ+73wdvoFvhwQPZcYpF1zQFzYtm4oVYnC1LPQOruQMFHIEl/pqVkVyrpGQVQFK+5nhHy
dBBWR/zSrnDdP8niaQi/SZBCzsCeynNn91id9tUo9oPbPQjdAK4bSGSfmo2x3OOh7xzmMoaHHXBZ
8uzb4s/TKXTgsjOPvwf822AFEPvu+gxBMGUm69AN27XEO3JXmcxK1rBj3IlemtcGfJPbXLPwYmbs
4aNzbiDhN3aZt5QF4oVgaFYtnG70ZE0OH1IWP6WRSm9IjSPgH6o/OidFm+hkthFtg68ZXaixit+6
suUbINHZBnhnE0pcTvyWBoazyQxVwNgGxWqAJLsfJuWZiqMp9sCgYRVV+PZzPpebYsqTtyCskcnQ
pl5YSCdvcEuQu5r5H61xOiYeFJumA7X2zP1uFWH9QEONYDObDIyFtCofEXx5petkuVUd6aYyPT8o
4/9+U9SaIfpIN2VA4ROLhaTa+dPMzoTyXPCeupgjAb7ysZNZxAKoyyIj8AkZGhg+Auy6k0tiAveJ
lk40Z6Q72Vk2e1UbbLClXwOWFD8DBzK/mkC7Jy3YwVRiQ4ElGtTYqSS5eTBnliyltJzOZlAMj9Tm
t+oBel3ygUoiYM8VpCWXElCVb93o8iu15UH2g4d2tKiGMzjMIzdiDZflEqxOV/ht+GfSBofAar3K
1QRAiL45vyugWcBTeaLWHO/5Fc8s5GmoFf7v+E2lQNp2AXt1XJWuM3ZpnTo5IDVWvMyOG+8Sg3GP
ikHK2ous/a8ucyJ8i+FTGkxQG6NG1uJShdmoY94YxcuY9MU2jxGip9bBN7NzM+GJtoxtoZMi0xfq
muWQKkegHgt3fdGwG/oNHB9SZN8xkYICwxHo/7QemmtqwlogTTLuIb/eXO0KPr8A5eA0DoGxmODY
sF0qq1ChqWr4Y5z11gGhhwmWcHoOBiBIZmZf6yE8jDMw6hBHzJ+5GrJrFYVXZnCjAFh0xoaNm7AT
0q121LQnfwLizM+q4pnqYHT1zc4EgFi6KlIDTOP1RmiiCSYO1oIoGjx9MX7kgE75IcwdqUgjRLkN
k57dqIaHWOtNdppsqS2ckuERYZClO/UYRhhedyUiSVSUCHtCuL+/ze74DVI57ZmqWwOwRnxB+yMV
g6aywDQCXYCKdBhq8WK2aXqhK6kZ9IoIby9QlnCjdGC2B+8ND1+U9HGwRrYxWddv8KSptnlbuB4N
7Atu3IY/ln9tU6nZm0A2BywPs8yxKR6SNN6JcMqfqbudIzEr2Cw+bl8GFvZA9ptK4De1Bl8UfPxg
DWcnKHu7pvmYuBqZbcjjvYrOktHdAsk3Xqi0VMFwA2nDcdyBUPsxHDr/JqDjU7+G0sEhLEd3k1rg
OUxAwT72scyWg99IbbjgH1VXQGYmayB3N475Rz9TdcO2c2Hsp8Iy8oYk4Bfks9sLkICZl4xp+Jt/
oDDzvZ1Z/X+203i8mjNs/tJiiyyX61VIEZ26Ftx8cke/F0lE514EdQjyM7ozaIrojOX3672VxjaA
ZXq1YuNBIoP10Jj8J6WEHRlCoq2unR2lhLFqu0wwIri1WIVSLz92X6cBesVBNqjt4qEk+GvfRe2T
slT1lJrpF0LClHEgt25Zqm2HVydSsqvJAa0SJONid9fZSo06O4fYtiRJFJZAAf3ZhTS2kjGsPEjh
jJtpKJJp5ar8EbqH8YEAUksdwaScsW28xdwNnt8AiJQjFNAdJvGhQUg5nC1AdnMQZ6D7Z75SKyzG
YHAMX4c0GYLtGCBOVxoD1DS5KNglTNSGIzv2aOrDBPWLxyArf0yiTo5UonrZiY+hVEcH5hijN2HT
9mCb0DqOIE59mtymf7GTrtm0VdhsB120DO4enDiI1tRaWLF6qGrrSI1UVfa9p0zGn6gEvxzI805Z
cYIH++fZGN9GQe08wSm7vRnJpRP58MS1/fmQIYWu/JatqI3qnMCAjVU0ICCk+1OdSi5t3YlzH2fX
+0BnGtmKir8MNHMbaXEMAh9sQJhi/rgSDYiz3N8XQsr0mmOdANEFjhBW4O4NIxen3B+cf5xhhb/l
rg/0V4voESJpiFJoFgLgAUPV22cqdaNhn2CM8Z1KdADkf1rHcDrfmdkAoe5eBrce8VQ9mKbxo9bQ
v+7I65sEqtt6xja07fMwGOHNCQGSSnN4QM5fBP2TYshae1boSEig4uOjQ1zXp9Q0jQuVpgE82nHg
X6hUu0N/rgs571Jkzs5REMJRUh+Sv87sSHW7NqneqUfKq48eVJzSdG1bZQxbQquFBC1IQDMsa1cK
atnXoUrVA9MNmW4oLIBZIQgLmn4xqAeQjT9GgO36cy4F6Dp2eug1RMHks/VkQf1yFs0t0zAFF4/2
fVMijEIdqG7QYkAGsLDLoKYwrCdXbXP34tjj2klEBLB0bl3pMKgRNmzw0N32MFTChh4NodRA50m3
WOAvjiZCatSPWgEufOnhyrYnZa1cObBEceSJhLUUh8b+ihqorFsNP/gNmE/w70N4CeVqEM/3s8CY
Qq/UdUaAVitRn1vv/cbCPsPs5kc4DNU7grNIh+DPf0XeVdwqZCOpvoYHPcJmTblnY1S9h9gmZWPp
fOk7LHggwYktt66/D8/hUnOqAc1+bAUUa2b4OL1hIwEBdH1W6zo6ozpqpX5DX4e/tko1fIwtar9e
qyEUO2M2QZJrQ4gkQYn/CADKhqru9XRWOG1w6aTV7JSdzC9W6l8MmHT8rk8AmRzoBKbwS41bw8l3
sSL38Zfo4i48GjV/TH3sISL6y9Fpo2aY9chpQIAEf1NHH6jBnEV4VH+OkPiXXhcqkAvjFmA8zNkT
xdjuBlnxF/wpjd2QBrlHxbQB0thG2GZFxWZMsE3DSiGoI9GtTUNshyGOgR3CUAWE46rCL+9ktCZ/
oYnruEJgVRdDBxOrHLF2HxFe6ARP8hECY5syFONVaXJQMsIilNmB14P1hFS231rmGxTDIGmYZOWa
q9R6M5wc0Vojr8Bzq8y3umzeJ9tMHwPEP1/+ZZDBJ+blhXAuOWy1DSNOsFbyggCoS/xivIhOhtnD
G8vZO6ZjbzND5LsJGG/Ex/HypaLZWNhZ6ZcvFVv4qa7nLKyepim1jiJVxhoyUNNXBtGkdd/Z2Rkh
l/4NmLTcgmcC9QpLywDdTI1flYRoLwSfsrPZG9SLBv9bL9MAFyTnTohoSNK/WcaFZijb7uOyVPzl
sujVpEOxrYyBe8gfZtf7ITahB1eyy70m43iPr4DJWte1XZ6pAe4i+RXk9+7MIOz7Nc/wW8Z75hUu
Yc4+myp7myDz+bWvGy/VmKXYhYlBULbyHEMJ9mHsYXm+gJkw0q/j5DWt2o+R3M+WkdQh/WtkJTJz
GUloJ1hMPk1Fu4/gVfG9yXcjBKt+1nCiXFVl77zaUOnYFP0QXerKSE61MYqtsp3iGZEW5Lbc3vqt
m7sVjUqK6b0L5+itRTDeA6osvIYWUqvcRvwOJNjkFjd+uA6ytPoRDRIqD8icJT7eqEbZfJ0jVUGz
pQkfIBfZH2RdvGPRn3nVaCEWBeMl6D1N8hsWnMDUdtFPbXSSgPX2nmfcXfuFHT3y1hd7KRNnX5gc
SSLg72HTO4zvllPAxgbvVm747x1eCB231dWvePHSg0KwLuERsueqKF4YUlWge6p5XVph+TJMA3to
4ZaI313xQj3sUe6DeUofqcqpVbOOpQwP1H8OentXZTz1qBVB/PYKebQnuhRVyXD0YLXTPVGpDU0F
vhF8TGjuKKqNrQNPZUjD4macwCwAgi2/Ud+xyOprFtlgfEeGCTOdKHtB6Orap3nxzYyAkbYg6XOs
pQS2dgapo+HFt8mfoObZWfhSwMvja8l+UHeDA5s0SizsqQhdBrdoh/fC7Ko9nPWaLVXDx9RrrTgD
lyITh0KE1YYm7Q37WODH+OLkLSh5pnUAhiy5JYUF3x4L4O7G7eFPVfQ+XoUV3tWIJt/KFiijcOpB
8sqHZO0EdbeHipeBBKku/38OXqbSV/vXCXgAF9C4LaC+ohUbWjD7oWfxGnOIkXW8tFdUn/Nx9spg
MJdudT5+6tbK9HM3B4ulA8M6+TJFZAmOJOLvUdKqVeNy+CW0s/XG4LybQw/6C2MqfHCcKlzN+iGK
9UG/U+BmbKjoVDby8AgUnKnom6994LRfQrO2rmMWJEhjYrLesUEm7iBxGPcrBzn/38Bm95jIEZwA
sOkUc6W+WSbc5GCdyG4Qa+m3Y9IaJ19V3Qnkbrk1o9J4iicIvoXgeH+z++4qaPycQAZqiOrfyxwW
FaPbDlBohfdw6av86pZTd4CM9bSP/aZ9yCYDqsKwIvmCBNEfWdyHPwO2t4WJ+6i4eJWpHOFGg9+e
oUlmcVzxHZgB3bENZ7i19rm9iaD9+cL0gwK79/GH4TTQskZMDH6R/T4xmb+fjDrw2kaYr3nUyn1Z
IQhBxQmQsn1iJPFShMmpuReqSZbiEOBXmsH6zGNFbL2mbES23MxzvF9RbO14RNEpls4u0tX7CkaK
S6tTB+3eRURoGRsWLtZ5aQirQT22dJA9aSYO+0d9V6D3ZLCNM/qlNbNBJO0kgwqlblWqjPYBN6al
NVW+sQt6zpbWOY39HVLsIGPomWsXiRBYgptLq83h9GwLCI7TVGHEzB1roaNKRbzb+G7uGsgW6LH5
OMw7YfswTdHX5b0Yd7BvA1Vrag6NLNu9P+Wv8B4axxVYls2FDvjzfpzF5oPbzOP51x7ULQTldYVE
XrqjYlPCZDgPbZgmafvIzBLyouYWOKPSf8DL13QhjuJE2yqA+ClVUj86BEX8w42ALKUSNToG9Ce7
bNjGevy9a5wiFpXGyIXd6+isFexF5LA0vc/dwJn1JEP72EQ+3njUzY/Bua2glePRxDzDw2cVgT2e
gWV9ul/ML2A/UhnFY4IN+afrg8LRQOQojzfU934xVyQHWzbl+V7fBUZ2hHb1F7ryfe4oF3KNwBhf
5nCffZeDKqrtVuhgRHBaCRVcsifNKvuzOk1Du11RWcAq469TG6k06LdAcsA0Mo8BYHFeTqlrW6bG
Kmzhx0ct/zFdm0Y74QdILehLTnoeJ+iwK6KyNRkSEiNKbHgssTaDDq4auDpUAb7lVHTsxMW+KSwu
zFbBlxoeblTPR2keqpphGQvw1VfegArmNIA7A+VsvWaIBlB9kqnxMIcjyIE0OWx5kCMBrhAxECxo
OVIBdCjbWJ1rfaBi29rVlvkgilPdUFVIUiPHX66YYBYiU7F7id3WvSRp43XKnE94CVuIjekGx3f7
DQJfeK8kOdbZ1JFaeATbRt071GPv9XSmfP4xjIrL2Dqwj1YBzdUfVdrspkkYZ0AaUmllFzpMVgTB
Kn2gM6qLkDDygIOu1780QGocBEQ9ljrHRr+bWFkcf6mnHjQUaXJ/W2O5vFzx3y5GY3mtfiCAqCNz
CP2mgz9tmbZHnPQBuK6PQ0kGiiloJQcnYJuaivc+gxmwNVPGsBONG69sbkcwlK6Dg1tm6W4Ig/RL
5CdPRCmZGz/G16L93EMBjP7fPXyjar1pbiEPq6AgqroWwas2yM+CuRvLhNfuvcpNY4gj3Mv3EbVI
ur1ZVBfQY7Iz1S+d3Ym5Xp/B0c7uuvYRWvNgtlhw7BgRO1FI99XuHrZUxaqa7PZxqSzzZgdAnxZy
RV2hD02dRhvssZlH0ywN3IV/TAI17ZlpGyft7TQaE1unqd+t73WxDF13KRfk3XRv4hxyqisaSZWf
2qncNNDC+GW6f+046jugFjrQjA6XH3X3In51eLFTH5lXcITZJiCgeQoZl3FVBlN5GeHGiMxOUbFT
BW4KM0MUqaXzG9F5QVuDW4m/8pYqndrRpiCTGXtJDe1Tc2huVcTwLBGRe5AqQbhkqJMnIb9SG9UA
cRrvXUQe1/c6x4aPR5SDTccTu76FwArciht1p0NqKizbmXSXa1CdFbIYoiFhsxeFHPY8Y8DAZFl6
QTAuvTSIfexDqEBUfsEHfHcljtRCfYDlbIHH7qHjrHtTA7iTfFv0JiTDslQcCzvpmxc/g+GvXcEK
T8ngObOj8Z1nwKzXdtYiD13BlC4NAJDIm+k4VSDVY+EYPEJIEwaNBhiYCbbOqyGzpt9BtF+DhDIE
q7QbgDUyFTBLFgQF0qh7MXwk8XqzhnSHC+ltlibxwdDrLnCXio05TuNL2QBMHjlQ1ucyOSwzwegU
wRUfgo8dfn5pll/9OYOIalueTFsgj+tOaYns0J9lOqNDEzXF3mpMiD0FwcX564DQGrjvIx5rWSTF
jsnmnRrv9b/0nccq1Ni2f53jPjRMZH+EJ9+G5r7X09m9bi5ldI4gm63v4Jcr3evoZpIZ0ssSLoR/
dZW5Fe0qJ4fQVmA3FwjDwqjeDcztKLNmU8cz8PvZk3JB5DSKVr6UuXgsYb/0wJBIfWk6Pq9mt01P
/ZCpl9nvGg9xFxefAVqtZnC2Jpb/G6GLSnvpzgYgODRT3NccvjHhd2q0IRV08/FzwZr7XCd2CRu2
AD91eK/j6Gs5W2SggGWgMp1CJn04AtGqeR+jes18+Hyn43ClEqicz9n/UXYey40rWbd+IkTAmylA
T4lGrqSaIMoi4b3Lp78foNOtEx3/5E4QzAQIUTRp1l6mUMfrZ0uYAFvudPts2c4hl6V6X1teCkJi
4xtQGM43+OfIhsdOXteDDhF2W4SGCkWBvqI2/znRwKgkcsV1t51q9TYK/+UMpip+xAh1+LpDjU/A
NYnEvshiwuj/e2fE8d62MGBfeoRwInfKzS3eY/atg3RzM0snOcymg7JsqKCWLAcDVOQxJ3peD9mN
sCqlrzeivdHIieUprfXaJDZ1v7Fj5OrE+9x6QpMSZXpQ43nc5CBbP3HhqTX7Z4PT3kZNc/3BUCrn
Mg+U1dYTNWpzcjvVj2G00HDK7g+CLHc/t115yglrwATw62ECPftEWbeVQRLp5anTbLK7JiU8EukA
5oyg0raa6kUM0MCZ4Zsj4F71krPA2TdEYW/WszniwsdmzN8Ao7Mu6Efpu33cPlVLURWXGelbDimO
Q+QRCoBCiliRvlBPrRbKz0NajP9u/lSknWP0q0RnUCF0KcujUJbiX831xP/0Zct1lVsQQbs+RZPd
lrHFOjTQgSYhqHjMudg6Qm1QxcbJXbMalDB1W/9sB/vFm1TjJe0n85A6ZrjLqiH8piAjmKDS/Kwl
lqPFMHeXRM2Nx4lqZ1A3U3GdYqG2+yhCiVbA8sIPYwyPWpuSFdnq4U1fDuya6su4CNkS4P4tHFgW
6e1Iagwn18uYov8AXyen9R7rQdgxJPBohywVXpowJdnmWBmaxvzdqCqcNimkkwrVJ/t4gBEeDpa4
JPg4XMpa4PnahjZIBM2vE2Jp5mYH9ckghOnrhGJb9aMCcdOpC5xzi9Z5N6IQr2XROGcbYfG3sf9p
L90hGVDHfgEHqRLUPgzm6KChdcUBa1RIR7WVB8TD5naMcgo/y4m1bz1raWxzMWvnGuiwdYAHoa/k
0rl6HQxx1zHjn+qcPbV1rbxUULsOrTT1XVYXynthKcF6wUzC9qavU/NhfWZYQNVZo1eIGXnKNZX6
7j9REJ2VMdulxjWxLf0KIjnuolwhQeS/feujJhF1sMAZu9mbBzSE7IyGeXL5YvLc9WA1mX7xype1
YZQMEH4O6e84lc5vp5n7dMu6O9uaKPg2X8+ql+dHRjX47Rw6+/XE+lJCuA9E+ESYzC+p2A5SfKVv
xdtM5vt1qLTIp6AP4NzIee/UrbNdL3NDSgS26THvLmf/v59lDXH92hO+pBj6cMOcaLihRsDqwyAn
mUrSw1d/HxcUiqV02Q5y2XoizVT1AYj1uD5p7ef/xfShGxeIyzGuVLtB2EfX/qZa6vtqqpN4e3wH
nD9K1GLfr7nVm9Mq9mbw4NcZkeiOLYlRB5hZxtWq2n+ezTv6Dnv4rxH1f7hd9Pjp87c6ADqLNY2w
SHGKQwI9v6wB1xPdMF2LLFU3eqZBBm7dx1nDVW11pEoGfR+psfu4ttb+pWu9ypMi3H8WfvWihPBn
2uK5mvXwruRPkISRvCwHSSTTJqmneLc2oYsuMcr1vK8TibGl2z+0WjdfLZljZEnVPUBSJY/rydiZ
5h0pzMV2PUve7XTOC3J41rNNjqPXDI9rPbl2obSAamvO17VlhWAMYfsQsr0p9M2SN50tcRoDhNJN
BiE9WJtfedWfQTdre1quaWulC9ZMa9VxJ7TR2vzsuth26gpBpix55bOCqofNxPQ6L621S9X1N2xi
s8f1+pav7J6YeGad5QoXGtF9ECYAPjfzEFNgsgFTTCdGR48vxGOxBJwYfarsPqs2q0czfqQupW54
QeMdWzudha3PuHmfmqGCXKmnwZzP5O0pAykB/XvUWd4tPdkMNncHbXc2z1Rbs9zZm6DrO9fx7J1Z
Zu9VUimQ9G0lEJQnD5RjjxgBx3cvZHDX0Ch+dwG6zQ6HZk03DTwuzOmyPlIs6EZ1hYGjbvOxJsqY
E99eLabHXgD+xCwNFAtyxpQ8qiFpx21obtxSB8VNFyb5wZnus7esiDysfSP+PhYYc3ky9EYGr3qM
yhv7jBO//8mHxvarxGLvqVKN6Bi5+Yc3RD9EEnn7MNa8QxoqYFtsh5klY75F8tWK52xvL2wGt52O
SVPxv+Kf48bEFJuWP2MndatQIu4EtgdpCPu81l56Q/vuabrrqzDCNmYfgnYqjt8YFIjUGeLPGPXB
MPLrASUoyJzqiO3CM0S9eZ6K/Tl1Ql+XAgEQhYgtpGcH4Wk1tRsqHdtx7JmX1Sw5T9AWfVF2jz1w
fARi/zu1Cixma6PbRqVW76pOyf3RhGCqZ0OAryREp/hDs3v5o6v7PfmFx1ZaV6Nq1LPXwm1lchq2
XtwUvhbPf8P+R1Pgvsze9w9W2LwX7Qcug/vEK74NOWQSveqR4pZPOmw1f2wIl9eVb1GRBlZTM63U
HfFjwvyRFe/4fu0M3pnCIzRvcto/KsuEjWW+oQaoT1CO2Z0Q9uKbyQBkoChjoMsig2BlfddjXUL4
Zk3pxaUIuOADMem2Kphg55ywqbpKL7ENs1pG1O2slIyCqez3sEV/KGNRvPTh3xoL3T0itFcFdJR1
grxUEwBSHi+GU1PG5CGdjarpF/iY/CeyxpUJeAGK5PgnS6Lmos0GYWjZSz8M2qvhnAYYlIESihcN
XcimxNlgMzEGgHiaR+LFL6acTqVQSeJK88vYkfmkIZHZypQPg0LvsI/hk57i6OjV3dbRCU8My4aI
HHO891rcsPjs6n1sYzo4DP0N6sfGbOYRFrJ50kpX8dU4zmHa9c+OLClYzqXc9GHRnEQyHpsebi5W
S5Rmoa8rvXoYRzRmpVlAfIXXhW091f7YIUKlokzU9aTFDaQyxKF9cR1ozqTmiL62910f450Zq4EN
A1JgvXCQEh2DSQSQr4WFdmJb7gZjr7B0D5sjGLZv1t0Mi0M9JZ5AH17Xsb6t57o99SnG6df1YY3u
LfP/dU7qKh1FaQ/7Vu2PZQXQBTuSZ6130dbTnzeIyAhKQt3PJznuEXsUqJ3NxifqfcJHQ7Yn4cX6
zurVq6pX9QkiueQXFrvEpbA/3rQzJJNen/8wV9nIZKR3b8XiJs/KwGf2i062jrlCEQVh5ZBBlbm/
n8hz+khcNnCzU8d+of/UbedZhL2vU9M7RmhVt04y/KpaPh7hyVtl2hj4Vng3U4Evi8Uke/CuTZbG
+AcTvGqLlyKW9TbrISI3/Z/cwbMEoq6DbWpVbaUSu9ehCY+5dJXnEIPfcI7PmtG/FlZX7nAu+eiK
TNk6YcuHh7Ej7j/Do2qLgRI+hWqtLZ/bePgeNWaHk2Fs71Obgko19rtwaIqA15ue83zaezFvSF7h
2aLn1vBYl7xZWiZe8pG6vl6zdQnFPk3ynQRQPtiifcjzEmuftHwdKzUQSzYMOZXERJGZRkUz3XVl
+NBUuEqk/BhVbbhVofYe6w5QTducVfYbQS+HYYty0TopuiLA7FPzmAlMLpqu/iu0svTJpDbU5i8u
PYk/mQnR5G1GYGp07wpDO+DQ20S9tcEBuXTaZzUTb7Wpxr5nTGx93fwSO3a0a4wRf+EIbmrj5Udd
Y5GQuul713jS71N3Dpz2oeoy37Vn2xdeQeB7Xrm7knLPpYey2ERtdymsHjQXOxLM1NBhdULFk7Lt
X8H0E18M1rtRRiiygJyuQvUOY4bnidueSmX+4zn4X1nehzXmxH8a47Gg8uTHgnIxk/MUzBZ0vlL3
3AAYejqw88qoruFmk+X1ORk7xmB3MneEZ+h+vyR9Gpn2hqB7grvaPJiz622SaiA7I0WcKsbkvB4G
YSVnqqPnLG9spMN2Do13eHZTBBYgS35uK37fNX8Tw3qzxvlXo3fUwGLzATL2uUKF6MzgiKbt1ht8
EL61hI1unSJ7wVbcukxM937XZM2hitr8ls/w8JS4v4te+mafZ9ucRd1GR5iFKVZCwpc2wqXN7aDX
SFaudWFgCOSmhyZ3owdiaULcfoz4LL3cOoas1E4iTrVTMhooNONCnsskHQ8FJsgPUMONvSbE/DjE
ecRiFlkr9Jh6N4wEI1Jr0rZVkjq3vIvibdQ81j2yHlPYFFMJgMQ7gyVxUZNzGGP+GywsyKBLVerm
JpR4SwjrxTY84gKlqF/b9jAoNnkDReK+dhTtg8axetz2YzyGe2hAxkwkExb56jdZs3PS6qF8V2pq
ol7aTcfKMq0NktfW7xgu3ycLpU+MruUdWXEHORnuAzxVUv96YbwzgZGsiFTrfbL7ngxfoZKtaZGf
AS7yHmGI4jOsj+/g6WzY0np417xw8HNYUu+ehRWSJd3mPSoZIvAxrN+RkE2YamPxFinGicBB/YL/
pAcg4YSbtZkIqV8KBRXRFL/LLq0CdEkmnO6o29XmxCRrmqfYZk8cRuZw6TBxvbT8r+fJbXYQztgr
MwFtKi9Hapk51iNrbRAl76bIRnnpUt6y0QwGm1eJxVCKlfc04pGMKUwfGQsKipsP1ChovxEJevZk
aoENZXynqkpLcEr7wx0ySsx4g6DxL5+p6cy7AT+RDUwhOyANy/AHzciutTU6/ixSY5sCAfuGNez1
MvXIJE/GnawuQ1rPh75Nwovkf1ES+wHO4msWh+IGkNr7eFIxZTWKesUKHUe/Qt5sc2bCLps5AEiA
XYdzN4UpdrLqkPQBYoZuZywhqH2RBCji06s99uXRkyStYu1IBkslv5d9Sc5IKfc1qXzbufLeIAdv
+mZMEL7w+w8ljN+5dgX/ig03hMDhTsLWduxtmMaRH2YArW2DD47g4S5JkAyJEI8vbcxutpJe9GXo
jjKAKzvvm02Pd6iCDxsTt0D4ACCAF2toBb2XO76alxQimR66JLSfxsoDVLfyXdsblT+WgBqlF7mb
lAA4v6WyvG3jyt7MbjOcMOqwHxOhJXzpJLyFFrhMMxlQC5bQV6dMHgqjhqRrPMxY020Ha07OaDvq
PQt/i1d2xTetPmg4ZgilDc8dP1XMoapfpiN7gtiEdRiwoonjBAh5drRt14XlvoxEFpjJa2tr9S2a
J90HUfvO6E2FeRTzqbD8YR4qP24j5WpXbX+Z7EnxC8r1j60YRYBnM/+46p1iojeKEpgn7ZobaDfk
hh7iT9ngQFlYBGg7moYzPZ6XPqa0rqqlF+SNO74S06VrqTYSo+idotAlMTV3HzFy3w+RkvmDq15N
AJ2tYc+zr3XKqfPKVyFs56HolD/NxAc1WZrxaFZ1sW3n9HdrwN9pMBUnOedW9k3ykA3j5CvJ7PgT
KQMd8z6uEEwrqp2fCPIOt3NIepAYUEr3YUjoGtYdwlH+mJM5ns0Q+tZUxUHcT1bQCr4nfaXnJ0UM
SEANgNF5Ko/uPJAM4pb1A55jF7VhS2VAFTGIRNSJ3IAsy4pM5Pa5mTwSXSYWT1oztHtEttt4UpCs
1UIecitroVZWL11b3hUVwhsG2+3eadsPTWR6YDSayS8s48fnmVfZT6jkZHR0I1KLFky0H+J0ix00
K/hImzcqu4/Ki8UJjZJK9Up+b1sDrhzLgg0/CjQU5KwHcppIH+q9jywsTL9zBrAObJqmDG/o1r5S
Kp0uEyRDPIvaXeZGbw5mNdvJ00kzFdlWTpHNZnjgDRoGsbOjUN0KJ3sjEGja1EBmWyxX1W0WwyYs
lQijFb16KCb8sNqQKSq3TcN3sITbKcngBF2edIEI4z0YXHZKsd61Vd0+s8Z/IOyyw8Y8uRmapuwr
fkh+ON8yCBxjnoh7y342sig0Gy51E4GupKtbdqxqo7PSZ2dXGdG0zytb2yQQbHzhYiebXCMxWSxv
2iHIYUhuLCe9x54425bbbDsscqlb5+puQI53kI7qofjF5IQxHCnNkOa7HuN32dsldl4JWQz4qe/C
Wd22jtv4yJWzXehZjCShiLa4PH1o+O5s674dn7UcWChHfVPrOlFfnkdmqYHxVx0m04bwx2c+KheM
xf0B/JnthELSxWxsnAyOTAQoB1vfaUg0aTC008Mcms8k3mLwGXSugQI3EFJ71wQDS4pdbeFgXuME
ATu87J7qDAmXQSHQo+bfTDDos8mcfZWVtNkTDcb48xObhfEskuyuhLUMBlULH0VrfNgmdXg5VKek
T8WxmBmuTQU6V0k1o3LODrtMpKdnsnc3Gil0QV1rOCKVIdK5EJ5S2p46vYDkNWV4Oka1H2KwulcV
9ixDbTWfB0vCgjDLnGgk27qHXip3aDQJw0gRpPZSYac+5QlEAK8+EnnZn6ZRDKf10dchss3+lCdQ
p9DUMFM7wO3w2/dzkbl7PtzqZGRqdbLBu3adLC8zZr8nLJHkKcnZtHnokoL1bm5HMaDPpn1NgREb
mjPohesD9V+E5jWntC7eGjcHQCnMsTnIOGeL7KFqdrMZW+J+Po1Gj5e505KFa2t57lsW7ix6YR4H
ZQnEq/bTLIsTs0jBJmgKt1ZfvtkxrIBuiEruD9TSkrObm2WgxGXMXsoNT+uB5Svr0Di9WMDuu1BR
m5PsG/yyRmvfMByeGjWFuxizLPXrpnxJ0u5X2xX953u1PlrfplhaeJ/PoXRxfunFPlzSKNd9xvrI
XZpLNB+f96apiokXzcGewvFkR6+ImioGuq2G1T+7C6qynpO8GUVUaEGr1umx6yQFd7nRxvSuKV5C
mj3/GMU3CxtKnCBYwbdtGAYMUssLqK9D2V5SheECC90gTucw92M1DPcyqw9jW2OsUJCKmMTHsUOX
qLBYgwY7Gaf1FWDmQV3Yka+U7SryKgxXBuvDVosrtr+h4ccdJEqsQpB/v5SFx9ZqNMFrCKQ6QXTQ
TwKNeVA56Njqn67MfoK7uLyzIR5yg2657I5pk4FFDGosjutnVelTeWqWw9pcDyZmHnzNl4/y/zod
EkT/r6tHx2t38ygAF4u9Vo0BYcsfbE76oDVxhdvaionBSJEehjr3KOpwQVSR/126CWbps994DfxM
4dRQ7jgMMP52829BpgQVwElTuocw6+NjpuTYuV97YgJ3fTzci7B6SBkHTrhkk5BW5T+wk4sAyltk
Wj0Zs1K/tnjDA4cr7tZJG8WHGE05IUrkU1jnBWO3zHfaGN0dqmJh/kzu+mujusZ+WGAC1bLy0xRh
E9k0+nnWiLbZI0RwnvuG37A3uPAl8/LFW2WQxA8UEULKYTwqpZ3y03Hni5gxZLMcpWXVBM7oYd5Q
D9kpVAW+3J3Csgox1pm35ogXjGL5kqqzr0yQtFxD91MvMp9xPCqqKj15pfzNh00+DaTVozkWZGvq
SbeJKZHpY+ddRiGNPaByhWosSNhCbKymLa9qjqhxYBsViKxK/D6LyquVUHHGyArT/mKP0F5uqMJ4
XIXhszHhbEvGje7K9B3Wf3MOi8QMiEQuNq0i64cU4wxDK5W3imF250yNe8zIJbqTnUlN2pLdrykV
e0d2ZM935rPjiHLPT6A4hODob2UR4piQKD/60KwC7GkHGKMiuygq+57WG7ZVFosfURW/giQFJHCb
H0Mk7hiiOn9yAZ7GvKAXin3NQpYvRZTUfqMS22a29k+QeRcsgDHKUbv+AFjyRGkQjUtfI7QCLdmU
UZsedRznN05uygMupnIvKR1sYGkaG6l07Zbl46asxmSv1gve4YFIFSCtnejtC0R/4grF8FSgJzGS
Mv4IlcpGCU4xQX9OK7VcxCvxVjVs+dSO6kfXau/F2NW4kyOYpNpPHYaslsRNPHyAxmKD53J6F0ma
I25NZwapbTfn2bnOq/FsLejdDNV3NJr64A2N8kr09VZ4BpAqir1N2GfbKUqiV5iCPwVBU49moysv
hmopxGeo49btc5iNVhnvsmZyPxrw68Zz4da34XwG+Iw2mYmd0kAF+YAj/8bFyf1H641G4KSOdmUH
YBybKm73Ldqz59jsUL1TCf/TYB9secnvhkBi1tOacffKrFqyR8yDZwzibtQh0IYiil9Z9QdbgZga
aVz5srG9Z9jG4S6KHQTDtSRjS6byCsTwe9a7o5xF9zy2nXvvMbaIC/jMBE03e5zAGY7W+nfGiz2t
Ne+UWlrmf7U/T69Xrp1rez2sl389+6vv/7zFetqW4TrOY1amHCOQT9QfS6jx58NyJO54ba+P1vlm
iFUuWtv/evh1/uvytW89/E/fep+1b9a6YmOo1eSzt8vwfiuKikl1eag6LGGAU//TawwmC4LlfKZA
2d2Sx/ZP+/Opn0cxUwZULGUXpaI+rYdqmWZHs8R8bG2b7fyfNu7VrCKH5KGc9ejJ0lR+Dm5uBJCI
oqe1r8ptRvfEHPdr33pQ0aar8Rg+fHbldnqLGMa+ntSR3Hg0cfP/7FtPFK1sqO8sXsfLzT/7EqX1
NW1Qj1997DgDzOyNa2lm2jZ2q2hvVViNl0ptXdTKVC9h7sVMfVP3o3G1txwi8rOuKtNJhiLf2gQQ
3ctZsn2KZh+Lt/IjhnGxTwiAPFAYQbWMOpGQvY2me8NmaDKwlLB4tMuhfTCTbO8yx55J8mSJJNPs
iHJsn7LlPxdYtu4xd3ktmsy5ID9UtwrbLoaVyH4cuylhha8+plN3wgwlP5PeK4jUgcgNi0puDU+z
CT3J8Y8r5Q/hYDvJG+09A+g/Fl2jfuC3VmzEaBdbVWo3ys09W8wem8YynYIWd8O92ZRUelQMmTQd
oRxL7006DOpr7YwQRrt0UVOAJGXkQxFBFRnvSfXbaPuWnTKExj6y3uRoVpsc7dxTFmNSUE3lT7D8
+bx2NZHeX7wsP66t9YBQONq1SL836/VrX9frr541NA9ra4hLSYVpeuy62YOn1olNmafjUyHCAhls
PG6VaByf1r64ZLELOeqytjxSOc9xnf/BhuafC+SEVTWoJByU5R7rIdf/xqMl7uttvErGR5XoQv/r
gqEn7sFUmuy49tX8bh86Jbx4LTX8udzglxjdNJmrhHim885xowWeYNhe+yIrvucFFdS1yyoHWLdZ
+Wsd19eueJRzoFaavl+bydyWTzOo+OcdCiKwdYhKK+d1JblCB70lVeIckpbxFcuW/5BuPy9pJetz
Lfz21f+/1wHxF9AhDX233u/rwkGLnyeqcexs8jHAwal8xDLQPBrT4p9Tx5O/9q2HoVTLx245RIkC
nVOf5eL5hDTnvye+LtZS6RwqXb19da2P5iwsH7/63CT/o3oNq58m9ny3aZPHUqdkLAjr/Xz01Wcr
HSSCxjutVyhUmD4vK6I6Oyg6ZJhOx3U8qUzCUNS8e40AgrYha4bd2tREmZOG0KO7dqz2VYThQvJZ
sMLl4ngU+SERAlL10hxFX5EYDM8Eqyb2XsJ+NbwMfltpgjAvTZOi+kFvYe53Y2+/TkUzHoTCim09
m01teuiaat5EJlr5obOdU9iwKLFT0DlV0QQmaZn94gwFWzBPvK0tK9fS56VOsLZiN7RfDNPCJanL
72tX2UesJvJKPqxNGFNmQIbjR43Pw0afau/FigcFS7BY2Vqe575oLI0OasGibm2WWL3gv8YiZ73Y
YLi4oWA4rydDGB0v33S+1kMwzga/q6q6qctN047lbud5xcN6IbHErOnmnmQkggv9tW9k5tmKFhcq
j/29F1cDIhqmvGmd2Na5ydWdELhzKeN0A3KRwLB1eXCydiecIYP7GcX7AreQl2i8V1WT7zyFYOhs
XHwvR/sZkMCi+Kv12xJW1quSDqBTmfqtj1Jm97nIXy1tmlnnM8oRGpOxFjecs4yRO+Mjmr0OykSx
xQvfsIMmgmPC/Nnrzf3aqquxeXGMI6NjvLXJsnRgBZ0cXfeQb6VYUReheG0nkKyspiSFjEY/aEXk
BIKawILyOcEA02UbZ2a/A8ZasDGX5Xz+PPdGEZh6Hh08fYP5qHuzlzyY9aBnB8NUrkbRfOt1hSge
t56vvGhsOMoJvDpj76IYyCITisdBZFdIDXU8BHHNKn90xXALw1p9IclwZdz4jemFzzm4VlqzVleV
mvdn1mAXLYf1kVjWGHZpPkZFlH12aVMYnxRjeEra7Fdlu8ahJcbiIiz84WaWuOe8zt9Ze7e/XFNc
hinX/hCzsUu91mKzdG1n6bMgL6hhdx10CSv1PcyVv0UL/1oUjR+RjfFqJu0xhsj7S8sxhlNuGTEm
T7pdnnHmLXalBk5bKEmxdcekougdf2PRV+8HFyGD6DyBP33a3cyhbAAC7PhXI36okbT3Xqst7PzC
3cwqGGGRiJLgbBfQVoUZa0v9LpOxeBn7ZFEXZuK0NrMav1FIEw8o7+1b2M/UofqxRqthTLe4MRd9
WdLuYAUnh7bGI8RSigNxT4Q4ZHZzAPRrtuYiK2dnbjyx9OfPS2qQFCg2kKC2iUKhn6JW5id6FwPe
2L6p30kdfIokI5DBULuLQr0k7buA9aVo1avudHjW5sXdYrf2OkhXu3etvlvPYX3qnXsytP3J/t0z
OL+awvGe8wp7fiIyXgfLmEnRJoR5OTdhBAfWTKrp0lLxW3yqB5D7pTVQLH4qSOJdW/gBV0+tl+5E
WFmvXVkTtlvk+/Vc71nq3Qmbw2erMut7N8qjqaYqthb6Ia0zecmXQ6eOZ5l0OnANrapvh93gKjZe
Rrp9mXTNYc875z6IDp4Ba6exnEks5ph5zs+53tgXddQ4G86d3JpxPGBYu7TXU+uBAiYxT8NlbXze
Kq9bi6JqCYyaj+IwDjmwZCsITHOtRiAYwjlsbZbLH6AIYPPshfZM1QI6Ec2p07lauqo89mJ++Wyu
Z7SmGk6xlV7ybHg3y6Q85iBel2Go/znggOlsyZWrg/85Mare9KjzUr6u7QxHM/x20mofAjnWIstd
4g4waNITDAPMMLoaqTvtxICYUsvU6MovCZGAPcj5YckwWvvW61yiga5r063NG4o7UIbl+V/9sm6x
L2psBV/GqGEpF2obMYcCxSmHIukKCMZILMesooi89MUmoydGQBF0Drt7ya3itQprcVlbnjeHC7WS
RPLl5Nglyl4Z7YSNdNG/qHahP9rkfsAY6SC9cEUNLZXN8fPaEA01Jvzq5cPa1DqoHIjxsv3arOYi
OYajB3N4eSY2nvlVjvHnH167bGsO4iaLntaWlY9ArCOeKGszJvt9a5sLEL08XdhWdUKLYftrM9Md
69YgwV1b6+vrIv2Q2XlzW197vvC8JitRyNNcXvdCLJp1rdquzYpweb6aBWk362uzc2yQEoygltZ6
tzgcblkFxEthmdKapRVqoNRtc7IpFgAkzzVjtVm2B9WmMhQR/vnqTOXsJ1Hk/IBAfG54RCYdv6fW
kn/BLd5mkNCPqkcuQlFePJPzzVTP0tAno7O6wODIDlVph6fOkOIchkp8oA5ZHEpMPK96nrxl2LP9
7mbnyZzJa3fc6neRlzaRy+l00ipCjd0E9g3YT/z7SCG+BcFnY6BFbnLJpiKBiRNFZ0qk+2SSL7Ys
DB87TugbVWY/drIvpZ/XGl9vfqlDll/Xg2Lb2RU0FIvs8IeDw2MwpCjQ3bGmnhbVA4QrqOdo6FQ8
NntULF43nSHLy2PT1j+JzVSOlpbPL1Zf87Wbbhp58G/krv0qpBtQoMe5uwp3whZ/6j5Pr3ES41ub
OcoOmb76VlmJxqK122mubr8Ke09JLPtmSDnuDCVOtq6SnSPF+8VyXT2ZTfzHjMuf/SRMyju1c9Bg
jFJlcwnOwmhsapIMBybED54w0u8jRaJstlyoSDXFSocfdlpP3kYXlJdqiABPZbkHkU8o+RF63hUJ
4S+4E1Ml0L7VMvIOlkflE+J7tq0F9pimA1lphAvftkP4YH13UX1fxkJ7MtT2hBC99qlCRTu1BBGz
sLsEeJnAe1XW5o1jXKfpu07iiXEvO9s9zHmP/eEEQbkJwBmVg6ZQV0PTVO/QzuvYg4TG6RdUD/WS
gYBt8FeyN4VdLDmy8sj0iMWmHX3Uuds8S51Jmy796lC4h9ztCBBTDoo5iYfJS37NBaGL04h3LlGL
fyUymKrTPdIAozawBtHdKd5qe6u2xCmyClD5uHI3UaEabzA/f45WUv01ccGkFvQn7vsa8bcArC8r
zCHGrvdVTOqOJPeNT2qpxbcalsraWg+11Wk7hPOAY8sV6yGsdJguk3cOEas8YaOiQftLDnAjtglZ
DNdBM9XnmdLq1tOpda9NCyPFS57gBb+cHGAXPo8GYuzp/zF2XsuR41q6fiJG0Jvb9JlKeancDaO6
DL33fPr5uLL3Zo1O94m5QRCGTIkEQQDrN3Z/lSID9sHRiexq17iJ9ur1RgvKEwDRkpMizbAQfGvT
5CInLF+fs8GXmblLdCo0f1H7LLvXyQfSakbls+TwpAr2qetjobNUjqxsiFe3F8l5uta9RkoKQsBB
kl7KdDxCzr2X27BoOEESJiUHXg3sRZcTAleZ9kmVqKARaMGsOn7qdKIPS6WyJOPAxp8CaeAsLdjq
Hi5+gQrUesnATS+Irya3vzmLhmIbedPrFLPdMVma/tr4WKPldXhJs5AvXdHGv+3WRleaudOLE9ov
6fCzxBP3jT3N7WRYI9YkufFWjuWPMEFoQurYolW3iFN6JxCj5put4Weo9N6wl7a5oQeXCpuardQO
KpEe7Neto28+8b0vAcPUU3bxQmYQUNGiF0kQRyn2VeIX++S/ZfoUZZug8hDvtvXoZQpGUF6+h/a3
eUzDyHh1i854TWaFQR9My1myseJ1Z20GHiJNtME2XvmATU4W3drnDWHkEZXWk72cXgX1Abi7jyA6
3LZK6ZwXSZK4YbRrhvHsBLHz0qKN/jDGCjRzHQBaYQawo3GkOUpjdgTDZ7TkWNP4bb4F9dvsuUHj
HmDz39eru99Fpvh7mP0Ao7BNeYFLp2Nx13S3rJS1Zr2rNb5nksPEtDjOFQC7W1b3OWvOjj7AjUcp
Go2ZcF4Xq9h6VMGrlE2zf9FyXgzJ1a3Sn1qrLmjBj0rS29NjCTjk/lYECxJHq8HbGE4ePTkur3mL
dpY96eaG2C6RYmMIXiTx1PCoFsb8ILnRd5uHqHaPhZ5GyXZull3gunI2UltEfOVTS2frrEniw1pm
eMkvT1X56PVl86xFsMp+OXiLjo36Ign9CAWPnmj1Wuabw3sdqeMVRR/1pQ/8+Fpr9pe1QcI6BeWN
pjmuZS52Ze14u2jTDwhWICO0tUZ7uupR/NSOXvbANzB7IIR+6SFBXCSHUaatbuTQS8MXrTXb8x9l
cprVFH/VrR/stLLKAPnkzrMkbs0uoQMhAIY6ZaWqANIlFlMPuwSO6msd++Wrn5Rsr3lxdJSyLMrZ
q4yBmId5UW6nylc39H3/LI1NA4/WApViwwT+U6rYYaUMs/ugi+rXei5fWjYK79F7rV+LBJFbM1T8
rQodFK+H4c7pzJ4bQGUIfGpHIBWklGbXr+pUx49N7J6lUorwGdPYvG+8szYN5cNkjnd2HfY8z8F4
b8yhvHhj3YEKmoLsvg7KfV7uFXUod03j1DvNCmaAR35zMBXDue8TKBpx7yeL/dgeH7fPjeEX8OH7
q1/291YfoNgeEpOCl/CX38UHK0TwILFY6RTMALxSq05jZP+c3RwEW31W+wDmhBKC6VZ7fdcyB9k2
zD5yD38hPdvMoIS3Y6RAJPX5mku0D3wM7HoTDLqqDBcQE+9a7UTHgA8CG9wqkHRAyn2v36kzWnOt
phgEF2AnucoxHfVPrLsYbEAv7EpDfci69IwZtXKtuhJ6bD+456yHAGcY73EzxCz/XNbJoD2zPnRf
58zSLhMRbfY7WjYTjWKT5VMLZ2qjjjjpok5M+HbCDcAr+2TTznwjWQzfq/2zFjbe0yLCN0FisKfK
hPcYGFezidWDgjHKpog+zfP8RkRoF7VaeSjs1r3rM9xg2AjgcE2mAQV426juEC37DMJixIWu7Q+l
E+Ljquv+Q5//5DLhBbkVY4Pu87B1TIPIbaFo14y5amaN6rORcuWhyuY7C8HZIAQkkilYLiY6nLwp
OTXaUF/qzq/32EcOu8Zxgmvq1vNObfXPwYh/AIipbh/MUDTUuXy2gH88V7r5rsRRdcpQa7wikwiu
hG/KPm2c9loWBbsk+gB/a/a3QTX1V4AEp65GkLGtk21el0cvG71zbkzVLmXewNLKDDcGblrbuu9O
VrUgAoNO25uDnRwACP+FVNP3xUz0ZBIl33K3+i1wuG6LOhs7ePQbu1GA6yVte6eRopMAXAstCVbs
ncHX3rBh26h/VYk+wasz67sBoMFZWTY8jOZZZtTaMq1mikI36oiDpCHCLHmCZEQ0tOq7nn3vbeUh
TeH5Io6yTeNn0Mu/Z9eoLsTfVL6ESY3mmnqZikp7MWF4mHR7wr12PSTgb5xqa+RhdO3yKrgEIzOM
TOP9nUJ8edKuRG5vWHpvmbFl5fRoUjjRO0a9TDAT9lDtqq6PoT395Zqqex3dpN2yFdiGbIXewA54
qxFbsp1z0Ic4QgSQabQc07KiXnZKPkMEyLdDHP1sshKX7Mg88S3vExAryFvVB27o7zrFImZkG57o
A6YcbWU9sTGib2LQZTs/bl49t4Fj5ja4v6lGcQ5rxsFYMbfz0DfbsmNPoM6f0DRVr30Uadd2SRwT
w0oHEmaab0I98PdmB1Iv1HRWKIrTMfZazT5IEncLKOsQFcFPhcgDSgwRikJsZfzoraH81CJrzkf7
1OXY2DkunCY9IAaijtBTPabH90EDkGd+ZkXSbol7VqX5gK15tsEN4D2N1ZCfd6wFQr2bIBc/jh4b
7LXeTUSFgxeEVfh8thUIJV/twOGb8XUEebnBNotZBYvCLlHh8Jgtm9dzGhxsb1GfrfqfgetnCJQZ
wBtdPQXEYOYAD/1jOGPVqEOY33QaVKb21wBpMAL2u2884Hy17bDr7GzMvFW3CE0Xe7XoQCh3CgYs
mqogH4leTBD4BBZK93WqppcxtJsrW43Zdu4mRNGy9hH28gs7zc3GQk/+7E06KFDdt86O7V4Uv/cu
SuK7F2vB6VRx971xvWsZMcyajcIwllbVaUZhCQvVbwNA1GPVdd/wPjDgBNvBXimT6X7Aq+jqsHlc
LATiINVfU8e9A/8wMcsefe7g8G1k1c7uRgB8KY73utH5m6aARJHFFRsVbWASdSutU+VWxcZK7PYI
dL0AFOdZgG74GBwgM1+cnKCUXqC5hXTsa2l1Lrs8hbZL4vhYTq157OvK+5J6b3CZOrX1f8x2vYPz
zrfUWyAyyo/I6Le5lQUXfQzwR6zUZsdK3Tv1AM+OFjhQcCeEpBSfxVsH4d6xCjY9VHPHnPHeG63h
KR3QKHLIISaT7FszeMszxb5bk2oonFvWZuZ/tmsoYth8PVg+c0dvsMAxuhlAz8rzDn7ge9vQQ31N
Y+jbsmTe6GrAq+ibxt1cx4RNmX38THN9nwfJdFFn5JsQinrW4uCXtThEQdW5olssnZHVGR/iJVnE
c8x81K6qWbfPQ99OD228jNzkvDJon+uIqW5Vp8cycNRwmzo8RjBhZ6Vl/dH1KTMPK/qUpDo6h2bx
ZBmjfRjziPX3kvju/ex18NBaLd433XPqNMklZHlwSX0n2hkFBADY2NGdZZvPemDA3vBGehR2jwOI
K/b34v2g1M8zBpVs7LE46xaBMy07CQbMXiLSUIWBJZrW4nUFAvO/idIRL+rRNi087DKMEEktvwSp
MWZeyzYLfg0OsudLIECZ9b3uY+uK4RYcCcxAPTjWQQ8aawqGiRWnz7lsjVwRlD7TUYu7xpye1HAe
oXb49m5ElWY7LVlkCqZtb/KwzNQFaOaEKbySDunJWQNd5JnFHYiM0zDBSAGu9NCZ3bPS4v+Um3Gy
0zHRnLeCmQsXAr8F/mzvDFMOp2B2H8ZU05gKdtmjR2juEjfVpxm40TteG6ANi+/hEKXvao5LjNf+
dAufzi27BM6yVVDPOiudlA7leK52L8nEJwyAlafsfGmNBjj2aqWkCmBPH6TAVOfmRS6Da+VbVAf5
OYtLhuyxc3YYdgMPIaQACK6YtwWKaZFT2LwX9tZkyLsfNCi9NUAB/NeGQ9Lwe0iO+PcxG6ynZA4/
hUjBIT56mLCW2znOCMF9wRsB0N4lGk8X/d9U2aZ9/Zt1TXvXDtmxHms+k6ACEwdLazWBJNTC46zr
sxN+LfLS+IyEPIqc44ueBNYpHZSXmU2Ahd6qHitzMR6Iv6mdcYq9MSRav/Pi2TuHkfUQE0rbpjqy
Sq2aI/xngBi371xTn65aGr+NKqvUsAqQUQyhDC8mTZWPrk3S8HtAgT7dFCCCrO4ONgFvsFylfROO
SKff3eBor8B2XaSxlYmFgMk4rS24+jztm12R2t4TLADnUZ3eZhB8TwZgBDsPmkMVJ59LJgbIV0ZA
K0uCqZKdUz1jzldmADQV5Zh0bsj8yUiBv1i7POiMbVUW/Ql2RPHWmXVzGmGLbCWrJ04D3ri28AtV
mnumy/w/bWfv9DL4OdnKdCzidL5D+OOpnwF7m66dPAZIuTwGjVYTGUYK0+mddG/VdnUsoYEbAewM
JUFiLuPPW5ga7oBUsBMSZCyCjTOP2Z5V9KPBPgej+C7LHrsQsNj33H7DtKw9ZwtmplxwdSEIi7Pp
PEYLbrQ2JvUMMCJckKSSTHr0SVEMfx//t0jKpXm2vHb1pQy4r14LnW6TFSmpAD0bHeS0VlfBzj9M
OEKerPAtbkAK+K9jE6SHADqv3Rpwi4bxFaFy1A3xvLvpaghGSHBDmcmCwY0dlLwXwQ2p6PwUkuT4
1+Q2wQVcljXvmazyl8ihvNFWBZfsJIfJzA4SLCz+vaEuQPu6rY6CUKkcpwVSyFw2uxQ9cOugwevB
3ySKtuwjUBqAxdoTVfnqKPkuUQMccn+a/QCKeblxzXJFOVrxibaWqPNeoIpSOM7ZlJ2kZeS03Blk
EYO/z2+Xi0grLVSnje1k6U7+ygStaQKwCJ8trn7HoFGPojDieFtI7sMZDOePbnl+oxk5pxw1aokB
S5LI/ZfDmCUyIS2M7ySbZdUxLBUd/5nlb8rBfQZ4Z5zkJ+XPwHk5jKoBcZK+2ntl+VPOS8cAjvny
GG9PWAoFL5X7RF2shTS6lo2l3h2RWsGTCdDHDfsrvQHaLRHqcUrHvarX3wUPLMkAjLqr4dexn4rk
SFYNNmZElZMyxrvNXoLeN5xXqAbfepiLe68JeaI2EqKHNmle5dnbifs4sO9zmGuDYd0aIvT2mLoT
3iouqcPyrw3RbFsfGthhHQh1E+zkccnTkKMSj89kI4fSC6xQ94krdxuv6PMLvo4e6DM5XBKICPQN
5Vjh9c7YMiQzQARgzlgNYwT6x6Gc7eBIARLZNfLL7XBOe9BQdnSS3xubhj3qZhe3yed51C9y5253
CWrpprDSaSf3Wu5K0has/1sN8ZUFAyDPRM6QIym7dQfJS2KkOIY0XQhEE9HHoXuRB3/rmnJr1t4g
NTU7n5sKDPtOboX8kXpfc3/aoNC37KAzy7Wqv9rFNgS5y9v9NXOnnwFeGYeM2QC97lWr8hambXjI
Z4jOrT696MvQIZ/tLLad4xzMIIGx49uo0DlRwm3QE7KSvPh/fviPv0EOsb2C7K6H+q3l7emhJoND
aW/oOxkC5PveITd+sgFkjS8pXN7bzb3BKf54a/4AVXy8gwZhvCKCNTk3ByPMtXkfu+E3pcvU/XqH
GQQvuuNC6V4HF7V/yjCxPMjf0vvVY2rP6gGNxn7eNll4bQddAeaxjEPLay1nytG/lnldOSMcECY7
6Ql9nB6YwrB0WTqCPiLtZMKxXrvP0sCuZhqY+nZAgu0kPXjsrOE05RbLkmqfOwPGR+4CrvzX37WL
9OyHYIW93ACusABS1r43x/euvgAYjcKuF3kbhrdlWJaeJNm1rGD3ZxmRLH129r5TDWBW0icnUBgj
pb0k69v6Rxe9HUr9XHnDyWvMrfSE2ynYChyVT21DgEDGQhbszRGF7vP6hq99WcokGyy9UO37QwNI
7xg60UHqTOns0mI9/2MXlLw8NTm6nSP52+GHesl+KLt127Ky7b+HHmzlCPCn5jmAK7dJgccUKSC3
3gbhvHw4dA+iaaCzUJ30Az4UxOmZF8gTH2wdY1DnMZ/bZ4e5AevDq86OxawWeGwnzzmglKHu7qwF
qzqP5XM+uN3BNGemEo2u7tSgYO+mR2BmQ4D3ILyDKV/sIs15qHdBVD46mBevD15+VbK312nNS+Ha
TT6cUgxpe+qxH5TOKEm9DNdypCfQl8wYzpPcfblIAZ5xArNCt+t9aPVbeUtgtVMqh3+UDq7xJbcQ
UZJ1y4Rr8B5S3VdbuBQhN6yLlfTMPjjUkHjBN4yJ/h71wN2RMdnLPZZEHnu8TE8QymWNPKV/5ZN+
8WIjO6jzeJeYJQJlXneSQUZj1G7h7Jao5+7CIrh9AYz2J6T87CwXlCcvR4z07cKGsaPh5zx4T5jF
uTfMsp/Yrz6eZ4dcesQ6GKia6pw5b/379HbUdv0E8X69i2XmMJImy2cmczNr51vQhYRUAi/gC7hk
g5m4h/yoNCG2BuXEQBdl1Kz9TcdMJlvgdavj5DrnCWAO8dwj9Eg0iiN7m+EYdptd3VZRkRYUxNx0
7TYIw6V+qI3EOMj15e/y7Wg8t/rjbOTtQTWNZ3mq66OVo7zrfsTGFG3GokDpHwr53wu0deBQ5Nsv
+dvEjuVpiSMNywcw/nsts3PY+W0+3CPIbp6AplUXYe0MUVdd6Au/yzDLbs9XnsQ6xqwPhg/0rxR6
pjl59c6CII0shmPgcFLwEriM4DsUAvclt0yejHTrQGXv0QIe7Bf4hvx3MJcG64i+Pslbh17G+/Um
rLVyJE3+/5dirjbCXrpfh3r5YyR7m4uveTm6Fc4Rth9MaBFmkImu0tknFY9FaSI/e5tyySEOm7xq
t0Pi2n/D6m8fSvk7/5hl3M4tc3cLLOBKQBB7DD70Mn8lOMLWtbwmc4EczDaYzG9orbCfHPbJqWjC
UN1L89uhv3xBI8AgXZDe5nHSU2VGtyZr2TRnhBw0lCI1YGLLJEz+nTW5oSQl/8dc9vbXl/MIE+d+
LNB16zlugKcfbKJU8xa93oIg1F+u/CFmfdFdXT3LtEwmdXIkye3Sy7RQsgSC0LwOIICsjaXJmpWj
NVkf41q2/saHc6P8vUOogzGMMVMGzg4gQH6SvLx53PGEZfxSf/vj51IrNpEyqH9MI+UR3nre/D2A
aH+W7hqhpAtoenkGYdchuSE95Z8P5ezbUAUopzm5Zbr7SAUJYIqsS7gPnBAheEjtWrGuAaVCkrWd
ZAf/x6DV+fn21y89+Ub2WN+Z23zm1pml1NPzjvjJf987Obq1ksOPeTnpdtU/Wn38gY9nKRqBjdZ+
02akZmVcWWcPcu4/la1NpPY2z5bDNZHnsWblSM7716v+sZyR1tLww0/9U9mHq374pWAZ8DGaq7sQ
Rt/yiuPhTKyimm9rVXnhJWErBXImNCIW78s225qsZXOGJyj0O9pUrcHhrZEMt3LxtekfNXLomwEI
IULwtx4tL4u8J+vLsr5U/1q2nibvnbT7p7L/66X8OV/I/UUM2m/cuTi0Ma1d5sLy4VqT20p2zf+x
V/FPzT+U3dYTy2VvvyDX+dDm9gtD4l01Zfitdl64laFB1qBytH6jZQxZs3K0TsjWxh/KPmSlnd8j
GND/0GokEZLChsjHy0nsnemtdOHboZRKfmYrm2V1VmUH3Ste1+EdMBW08TWvzAuNXPIy8jMXCthR
sjLLvW0d+YHVzlsZHtj9R5K1QRn4b7rabdCwVfYQZHQpyhkSJuJvu38abteu4Miif22zdoO17EN3
kazUjkGTsmXhwvQa1NncdY6ezltZ/yYADNguSsa3oB2iw+2Nl5uyJrdhdc3L7frXrFSsr65kAzZS
/h6+Jf/hClI2ZwnYCS3hNVoH+9vE+lYvz2c9s8GrhMVbdrbYGDGWHZI/Vo5rMzlXEpkYrFk5+tBO
BtG17I9/XGo+nDJ4lbKfjXtQgU81VApcA6QFO+WGBpJj+XCVOOK1rzJ0+VmSZSe5M2XS59lpVp1N
kznWSV729Yne3v0/NjP/mCqsTeVIHm9U9Ozo3RrdNrlyB9ETI46QSdHRyh5mryQcg5qLNj3IK3rb
p5QeMM563HyRF/nvXa1aDfZYZxM6aQgO5nl2TpAIhiUOaU2SuiFauVnzvhUo6J+F1qZcdIed2cKA
jAF53fmwdC04mrp/J5xtiwBApKJdI3dVnkudQWXSq+KtjOGZCJ9cXx7w3CK60972Mz/cfrmpfzyi
29L1dtdlzSKHt9c8Ijg5e+a0l7ssP7sm8gesWbmxH8puqzqp+UjmXFtK9fov6WGob22s9TbYGGIV
F+T+p66Ix6OBEOBehzFLFuoZAqTFGZ9Jai2d2JnhINOz1HoeME89SfBuqoPXSMuO2nINNamz+zKo
2420mrtsPClzae7UPgOkNwzFpol41SXxMtfc2h4ATw1M0TVN3IMahVa+RzIIw2VW9nt2JUENT865
0YPmEU4WsWZEYyGeZw7uRbF6Tf3xbUG0vwTIwL7Av6l3qMaNqHKQlbIMwaMsITxRj6hAxHaVvsSe
g7Kg2d1PMVoIDrCFg05s/+hZ/vyUVs0P+I6n3tTKT2Nu4qqV+t/ykil5jQ/8xQ9UkOJZ89Z7s/Xd
Y7eeyK4fEHDQWtRxhmETNHX9uZ7B9LIkL991NbW3KOoAr4qQ7VKLxRbAZCt5zq0K/SZV3VVIBKMM
VYLjxoixehiXGraSMBMYcBQIE+3YFHb5ME9J9SBHkmRF4aB7lucIC7MJbxVxsCsr5If8afhqEjw7
tuoi5ZeplYEdCUocu2UDeOP6rNziIkb1WoXwafgYiaooGO7arAAT5LUD6+GmcC8gNQiveWy2t6h+
Tf0UPQ1LAtElevLV5BuymspZisoMk250F1HlKhA+MyyiNU7w1KCG/aQSCX1KFU3bTuMYsIKgIrY9
oFWpzb3MsRTFQ3YzDUP3oCWd9zgvSZ0B27PpW7CrabFWhHqWbrXSwRVtIDpjTpjNjaOOLoz/a0qi
+eGWA82B8q9Dn1vPryLLe0RlJtpWYbtB99TYO5pl7qapydF4A0xfGJp5sR2gzsBatZ1u60m7wQoe
GQwcwEsvLK8VVLtrsyRrlv55TAr2UAekjWy4aaV+yWczNbaaaWgXSYop+E9h0VfKdvJguXthymYz
ogZvvQ9g1LXH/msy5F8MQungwqH7826Z8JlBJoJWKCpUYvr5F+HOz2Ge6F+nJgGtgCDOWzBmwK7R
wXqcNWLJ1pRYd5Wb9xe9j9tTmsbFA49Ag/Lfqi/NqNC5stS8V43+rUY16N6NksfBrhqor0r9EvcE
jhzEHveSlQpCoe/Ir+f7etz0GHdspqV5rKWY8sVguZbziGBT5CjQbhkzdn+cbOXfnHQ27+RSdWNq
D44XniCH4dSZIYt24INT7da/oA2S32E4J7fr1sbcPjZdu89VZG22PhbLfZC9YlQ4s2lfNKyVbfMO
okXzAve8f2Dr+Cw5jHbbF0zrIENlI2JNSwspc4zy40mJ+6a66HHhGghQG9oPOxbLoQKD7op+Wn+t
B7aVyxS1E6lwULI4I4OZgGbjVuim0h4R29S2kpXbk6Xq8qlywIQt98ceR4Au1TLRi4/2+Pv276RJ
7h/tooZzttw/VKdB5GWThz89fWYcTJRT5FCSKphhuK956W1ji4TkH4VSLTUd5I7d8AhwBgReMGzA
dWGpUFYMSnr9pa6D8NTbQ4DGe1h9K8uD1MdDWB9SHdWmalYcNqwVF7dw9gPPTRAF125JhgTdE9fw
j39U9H2KncynwLfjPRSG+K4cMzwMl0SOpMxklY1lg42iWqxFDX6D/9JQTrm1Xs/uRswB/y+npO4A
vkLVjh8v03YFIrfP40Opshu4/fDXSWv5kako9eaatguPgrCjabUwYFGkvI+WJEdg4l6yk++jWBj5
A+R1NWZzfakuVZTLN2sjOcJB744PX0ccmZNjl12VsKw8PDEmRbk4nyyg+ChLSe2HUyUrP9yiOnpy
EAK/nSq/9scZmW7uuxKAxseK5a+ayhiy4/Nc2F9S7ElBLs1uetdOVXrnjhGAEw3lzS4jzqgSrdgn
Rai9qmU4XF29/isPNfV1sAv1VQ/rh44B9oHYNEwXRAf5+vUG+l9O3ep3NtCST27GpQjmlPcpagaf
okr5DB85eJRKswzu/SK2n6QOpPA+hVD3ki8tx/pTMmjmm+ZHxbuWnKUJ35zsVW0a6JcPYZ1O1z7Q
0vtxSRD304eNmdQc2s28YcwGjbdkpQ1EUwI5vvtLTQbcS132LmEupZ8yr0ZHWzParWSNvhlOBq6p
u9K0UMTf2FbXv2BjhXSRNer7CELlp6bHFkGFr3dc+JWfgIKVOzvzzdOIZeZTaY9vQGi6r1b5fXYb
97OluO0lKyOkk2y9+9rMAClUx8qfENFBSzfsfweO3X4FsqXv5hgXcbvx3zTAZ2jYtgN4T47isN3P
WMPCF/5PEbTIvys/lOmWAyo2m6/l4NV7/NpKFOac4i1TLPvSpN2E5nZfvOkwpl+wft9IpQKM7Q0E
xmeYvOq9FNl+Q3zBHcqjZEfUJM6aNyVbydaxaz7NROkkJ1fsBvVeRetNhxF9F0wzuITCCo27Gq0Y
aNG1jwqbnd+z6R53O7B4yHoiLbuv/MG5SE3f+t7e1AaLfofbyewz8iAYE33q1arfwvGJLpJ1ItUG
phD1d5K1MSLCB1L3r5Kdlem7yzf/QXJTnz0xXudPRgy+xx+DUxgNynOatep95EMjDn3sqoa8egLo
s0d2on8uvfY9iVv1DrDC8KzrLa9KjKp8lbhXaSDl6CIeSqXOHqRIEhOVo8iGwFB3OoarBe6xmR08
S/MYOtpTbj43TXFwO7fCsLDeI2Ne3tmTU9xFHWS5RSy4vFNUkqarXGRm1WkXez2i43bUPIaagxX4
ZL2hEJZ+Va3K26ObWZ4kC0cHSL1efCrNEUlKowdLsDTT+snfoOkHqiYfcVdWW4DiVfoVFHV2hI7v
HHRiH19ty7jLXcV6NcPMuS8TC4DF0qyd1F8TaMkznzbtnmmdhhsRR+6SzFrqb9nBa8Dv/qdsbSJH
ltL+qnpdO/7T+XoLAKaz48d6nJuHUamASxcu0neguky+RL9y1X83x8H+1Dgj+kC5Xlyz0LBRNq5S
EHHD/Lmv3GdpOhrptY4M70vd5OrOrWPrPi09DFjqGrUUdGHfoSP9UBC/2sfF1gU2dFVLXip3jL93
GgAxy3CbR8/sgotiO8kxSkP1FVWVeiOXd+Yvauk1PzriRsCIzBgdxsk4sWdborpbWs+ejeY4r7uD
sKWWb5KsLlDGRaPqWjKmXu0y3PW+Hl9qxMn/rri1kepyLYVHAvgZGf+dOgdqvJP6ENzjVa4WOy6F
dgWdsHLM8y0r1bqnJeOBVzu6tQw0/dkyE+uo2gPc7fUSlmPe2cDLL05oKftUK3RsqQbnZIH3PeN1
01w1w3QOdpJNTxM+Lru+VZt33kYV6I/rfGPu/Iw2j/K78d7cIWFKOhbW4fnVbgvzB5xExCJNxnl6
Hy9tljiQVIJ5X1dV/RDrbX0yjWq4RG5r4e7rl9gSdA76WIBVGfhgZuolslh+73+Ng/E9iUzllwLS
8vZDWa4hFVdYP6d0+B4qivNFs5sMtWNtfg1ttMGZogSPUKjdY7aIiquKn971aWwd2Q5IH12oQGCc
G4v9MwYy25/DrwzA3yAfKj/1AB9k0EnMsJmEJ4Fr/spQRta7/i3AmqNpX/oOzDI6xc2b17Im7PpK
ewS30QHPwWEJ3pWzY3PN90+6buBBNTqLpIGa4handdmdHDlOTQgQCYT7LkHWBf+aF80ZvLc89b5o
U6zcm73ncQ+Q763DtL5ItjNQnsuduDvrcY8wlca87NyVQN2KxvXeAwjpm2oI1fu+Kv33qJ6/6lag
P0huXhDgjm49SlNPc+4izfKfJBf2wbFNy/TFLHT/3Z+JJRZW81oajvPuH0c/c77GfCqP7ai2R6cd
gm+FfqyH2v5WgsjCMqeqT0MwFF+wudv2VuS+sI68YvJQPNS+gnh+AHmj60NtcytbKqKCiDPOuguT
ZTwidjTxEiG8ZkTGL7E7tBBTC52ge18bNEZt7Cq7sw4DloIP3ZLQMaZdgzfyTrJSQcC2eGhm3Law
rL4D7MQvB10FugHD0Q17d8WDsSQ2Urx3rmLc5041v7AL8KUro+nbFC1AjxY+BzpQSO6l+pd4HqZv
Yx1Z23Epj5by/93eRXJpbe+7PtcBnrZtAhfBt/9cfy3/t+v/7/byu3o1wNz2zL2ZW/F2YMH+XA5T
/aw7pn60lzLkMupnqchZ/N7KpAlCkc1zuZR9OJcvJ3JWineMdb6JklgL29KrGvVAz8j+LlOxj/Zy
87A2k8ox9rxNXcM3CMpHJWstCJNwvkatHoK9w7u+69Gx2WWjVjxKMpo8r6L/pG+0ptrrYaJegwoi
HoOUZFBoV6/tkkjWNhRI97d8Vu16lmtoPf6nVsrXrJwhZWjb3eURgLa16HalNZ8y6M2j+1hyu773
2H+gSOZ9TeAz0anK/Oz5cEn10XmZ7N77biBAx26hNzxarovhaILeSpGqEdFX2MQQj89NqRwM3Zs/
o8gwHDuuKoKnn6BlneU3wgw4X1+11j1O2N6D32kEupZrY17xqHPX3sGNWLgOGMZBb9rxotchmt2L
4Y446tzMdaywgJzL4ksqJOnR6t67gKxgovfO2UzNEnGd1n/OnER5RiC62+knDxuxZJ7RdDHQjkGE
3DE3TEHgxcRjfVSqrD+y+EMW3/hdme03JEaGz1GME3zStf1j1PTaSY3b7OyPqfkQBjqeGEo5f0rD
9Degw+w3J4fYwV8U00QdC+vfZ/xkjsbYBQ9V0TTPxZIYKtPDsEAucWlg6AsVqQGyYbXlg5bCi0cy
Wd0PXtE9SHtphsHTHtPICQM0xGmSxZMdyDxesn3yHCDWga9akz4hOoRBhIUxmtGp4wEftPrBCrrk
WEGtuU8ySBXGaM5XxwVZDDvevnOyIToXSBnfeWZkndn2KC7eNA+XrBrHs6JG5V1mFBj7+H10TRof
iafBca9JOeH1WrNJEnWJf4jbVsWBQa0PrleMEF0RXUYAqn8iPlHu09jpnn3UntANBjvIiAMaqOr7
17nD6gdz5/Htfxg7j+VaoWXLfhERmIXrAtsbSUdeHULmCO89X18DdOvq1IvXqA6B246NyZWZc8xI
B4/cCafvQpJSQSE/NtSg3XCUtafRsmB5wz19xnumd6poGi8+PlQgqPPUq6YwgoQFP45nE4IPP50/
ksba+PiRvVC9buDaRIvWfo7u6SX9jgx5/pAS7YPEL/JyPSBRHljqNmt5OPuD2PXLO1gx/h30gZVY
PIwMqIwJSCctJh8FfYlqJ95teg0YAmbDCTbqeFtjpL7Q+Gega/XF1qcOFDJXACOjcp81CiAZ4H3j
NYbWQlA+7nMhRQ++ZJtXU0FNuxrBh6JHcqf7w75Ph+lFGIydFCV4sAquFGXKC7AB8vgS0QC4Ccqh
36+vUuPkUGuDcsxNZfDIJRZHFEExQ9WlM1i3MeTwW+dnlZgAIq67rHP/rDSWLevK/7nld/cxW/mE
fMDv+6zrqspCh0YBz81wDLzqZYuVYyt1Tx0GlsfRlzPwFRySDN42ecsBpceyCNHO3kxtgc/lsqiK
CdGS0IvDuuinteKgTowdTB4QyRkmg4JlouYhfk+lmMrTaCcVDhbMrZPffda5dR1O4+zdqLQoDTnd
WP8fr5sBRpUI1P+f914X//loEx+BA5GQ88+635esnz9G5XzM0pdmCsMH7rm+U8SmflB9tBV9rt3L
tunvtCGU3DnnbzbtIr41qmK/Lq0vEpp933aZfdF1aQ+6aL7aXYOksM3b5340K0cbzOC9DaQHBEX2
l1CUbW5xO4AD7gZKrkbsAJS3y+Jvkhk30EHijyqqYx47Tfuy2N27id6VF/LcJxmI+wWhQHXJlSrc
gjOdnUTI1eV3w7qVAOs/+wkseYrWdOXuiRYZnJuXd1hfsu74u9gbo+mYQ03N8r8f8j/eWhoT9EKq
/5TSowowc/mQ3zdYF9NB3lP8io+eNUjmuRsDDIiwDsXxRepDJCSqeSsgOd6mxnL3VQo6DERo/axD
6YulUmrtTVIFF1PGuCSWQf3/LC7rcOoeLtEyWdfRgqls8EWjCrJs/d2w7reuq2o524oBV4B1sTW0
fBOBhfG6eCK9X9UfEcIFu5DrVyWYkL/15fRklgza66nx7/M57z1axfo7tYuhYZpjdmNpQFViIG6X
Se+HfUFXLQTHiJ59bKsOemrDBFnu4oMpR9c8lattxlj3Voa1S8aA7HWq1xKJ9SJ75NuFLjlv6zkx
IKDosxBveIq++E1qfJa6f5RJZAaQcNA1JXVCKP1YlK0Bvo8kAwWN7nuc7LOf58Wn1sTvkiBLzd2S
Bnq6hnS9xw1LgFrQQXpmczY8+vXQwDRnALFuHc2wPIUZUsB1a46F59nv58ZZt8ZpmOF5CVNu3Tq1
RnqtJfGWLO9ExSO/Sevqft0WC4ucE6AlYvLopmxl6RrjJMR8oM/RzTq3TuQseJ1VuTr8rlrncEMN
vRgfn59X/W6VzczcxRSinHWd2YTgJq0G3SlwUPd3v9/PkYfs0ojCOPqzyr5zjCsVSqT7MbFLSkQ+
xRMlVU621SknGR0VmvVI2aUzqJh1wzoZLahBrrTsU0vSVG1/X6P40mc5l5Dt/vs2/+yimzEasvXN
f9+tx6bD7c2p9H7ed93spzEf8c+esyFJLnZYwtMMGyHY8vbSUCMRRMH6zwvXDT8fuX7BMJP9rS3E
0886bf0Gvx8+2QmnoG928qEJW+9//U2/e//nfZWvLIDb8PMdlqOwzv3zZZcv9/Od1i0/H9qV2U0M
2BWp+E5vLflULLutO/iiJs2zzq5b1sm0Hv51Vlgd6Ibhw6YidJG6YUu0gZ3a2FyaJKrcGgOLIEJq
FjT5u140Eww9ehp7+WCE/rwz7e4vbbmTlwJWlKPPXk2wjhQGfhQ2fDB76A5h2n7VmW9viZlOFgjT
qFIjTzGmBWVrfxoSFtlx50g1N3JAswIcvmWTY2xwt7Lq5Ilx5h4R3qNoetvpuezgekwPtV/RXNw9
KsHImyHzg4idXHu5OZsx+suKricSOpuU7FYh1PewGM4SVc+pwBJxAsFQLgW/QqLokKD33aMjZphq
J6dIUu7qNpFu5Zghb4mf0W3lnwSxCPZyy6ph7JFJpcnlZ52CiYszF0N2+H1VQCbPy2qQS/imSrfr
BjRo7+2M4qpqe6Sc831T3TepGG4HAqHWrGGh5wzJh5mWEeBlMV8keJRKTFZwyMH2oOpMyA7t6IxI
TYVNv6GeXntlxAFsmUypf1cP6Piz4mQGg07XP5OCbLGLxmzcqgWssXVdDoFhN+OyRsL0/67rZgIJ
kKbqrsJFr7B0/yZbJuAo7NKsblsDXFPawsUZiWFu52USpVq5tyZzctZF7iDabQyNAsFQ87Pqd31j
iOdIb7XjusqSKhUu2ThjF9oUm3XdOtFUX6VMBLNx3eWfDRDztKn5+eB1ta4W1HenIj+sH7yu88PB
MexW89qppmK9fMl1Y5TI+Uk3ABAuq3TS6lfTlLwhCOO7otwUCIJvW0WJ7qiZf49R5R8GRbsAIk/P
I2ZVt+vEmmH9g7XSt7/r0qnPMXGDzJ/IUiwhafQ1PK+7Y6In+i3Jfv3ntV1kbObCx/0obBtctCwG
bX6Kx9Csl9buZxmHpGpbF6lw6fNle1jq6mkJnuPGupltooN+rqgVVZ24te1EutGjU7AsaFH8n8mo
168dWcvjJNJlWIjeB/c/GjN+9xsTKEfpzK13fSNTLgy8K6JbDO+6a1lM3s8ZNZdRQK9x60BFbm6K
OgvuBEmyOzUu7ks/GE/rbuuEkEx1sAUq9+viuq8CZd3TKzrH11et61BUpEgSkgtjuNG15cC+TXPN
voXLPR81rXsL/BpKyLJeNbMeJ6nY8WML5f+6GwTMA5X78LLuQeR3K0eKdopmzr9iitq9FNjGLWJR
8xYHsWqjhBZeBuNs3q4blBa4p1xSnFkX1w0AU8S1SgkYcd6QIMeGLaVkTXP7iPtv0uvn331DcqeY
mTXmLlWreGtNdEyAswzvStQQHvYsyUYzIaO5Zlv5W83WIIfDb7kD9RzdibZBG6ol5A9G8qGWlmIq
tHiZrBNilxm3LNw81Xkk2igD7PAkzEL8hdTnAx7+z9yyCF/vOW/x8sNbw6b/brFW8TGHPq5z2DVn
1K+P7aIS6pYWxnVunQxro+QyYVBL4+S6EnRtt7NVKt5jDPClmB7Cn8arpc9bJuyuX2R1Js3SMopd
hA+/E2JkpA7rcraqHnqRPYtFeNQtSpp6+Qp4E6E8Mlb9kV4BdoMGSVIA7u5xnahVO84YHNULf+O/
s2pqf0aJCgOjycE+rpv7fkYhus7GYGdA/icxZQ7A+RTtoOz9HDFrwoIkgTMSWwYlxPUo/mwG9nJa
sjI72CfYHaAwQ74gNtKkSUjsur9TJ758aBFpUe1G7L88XbkP8HU8Fl3/YnJYTxF2YNtWEW/hJOzN
uHTVJrxNYZ+442Sb9ff+Hu11bv0HqGGFGxFwrCRc0k5yp3p1Eoh9i1Hb0dCK8mAwSEiquHYkudsN
wnhM+dW6PqLQR9Qh8w9zCig1MbkFkH6WdC+uETEvorR86bg2lz9rncuANmwqsCA8d3vl2EC2CCqD
QpdWQuJL0vH8z4FBosxxM+wGhKKpuJKU+eT7SbhVof4pslDaaPq5GOrx2ITG8DPRRDQefXU5ctn0
lilqdUTyWx3tvAI6vs7mlt0rm3V2tV5d59ZJYvoV3U42NIyld75Y7FhKrUKgQ9Dxv55YpW3mhygD
BLBoRJefuU7WH/y72GUaZBkF30x/0TDNS4/iejiKVXO6zrYzCa88Myfv959Zz9PfxXXOVgbsrRDw
cvMu4AQy0Za2v9+J3olw1wn9lCy99+t5sE6iZXGgxLGdo+a8rip9HXOHwCIaWW0N+tXRwJB6/t++
KP6kSlPjPqrlaMAW1djPrNmpwyEB8oVInmO68CEqgY3BOlkX4wgKsRJJ3zUh5XDCGLJ15sbscUWR
4vFkWoWnYdPVFuPkBBnWuiH+1J5sVYxiVNnfkfv5stPxQSkXsC7xCL6xBYZzSOknSucbNevRjSaX
rKhCB0YZhdK5DM8GvTCXwO9c6u2NM0zZNVN4ROR2pXs2lNWTXLUut4ySEjqZxbLqDuAGlqHtLN+h
vlf384CDkGHhSWs+t3WbbwVFGLrYux4vlibYRi1GlCJ3pD6jPkKboMcDl5tGfCNUxXAnZZI2vtRi
C9OrW9j/4OnmR02kh7wsyd9hSRQ14rUaKjwLp3QLfina6Aj9irY7h0EtOzwcUSaHReE1CDLC7gz4
lX6SmJKuJFN6DWKSKmipXKBs0XaoFo/oVqMLlxQFxWl3LtUBf2Or8UoQFY1FrrEfvxuTA2P1NlYp
vH7u7XMwJbEbYbDl57EM1xSL0kghXd3LgG+1GDo+pplV/x37KLJlOqnccdatnQ/rRirbfauGHAQ4
dJEwONIiRCveDIK+mOHJtpbUJUaQxGPNl8mje7m3KArsGNM45MlOkyaEwBL9/t0g7YgoZpf64xvB
c7ixJvT7pWQksIlo07FmYk+BNscCj0b7Jj88yO1pn1h3IwikPRVP+UwzLe4ZFg4Mcs4fXaLSRTPf
BQCDrcCS8drqBMwpVE+h9N36eMvU42U5g9TYaC9pOP/V2ejmDQ/KikG2ZPrXQu0+qww6ksol6ipD
j1nTNFBvDE0cc+RYeCREz0XS4IBroBNDwe2lpBM0gSh8TuTUNdoFKQJr2RnV9tnneeFBeXXwZcYf
NKOEY/FZRmVHMCHm3qUrZ4LopV+6StpmQePfTRDX58r6KFNc9QI5eJ96adtaDAQHpfeWALA3tPBE
r9xWt8MvCQ6rU4x4Eyvj/GJXJCxIQCrSXxOLRLhGWnTQFDJ5dizfQVywXG1KPT/sHybF2mKES/tI
SCuWJGSqrYyQpOQzqZRuO1dj501hWm4l6ymU8tzR48zf1GlOfqbPt7ohFec55A2HlsxgpCg3wRi3
oCmnQye/M/IPXXsy+01X3zcJVq01fl3k8zeGXb4qbQ+eBUCSpWF63PZPdORqwI7i0MXFM3OIBhV3
hr/q2BimOu00Zk5shntdSLLTg+wyYvEESKwSNEmC+UqJjyrZy2PcVyyIobLS7RUt0Nk2PQd2/+4H
VQ3UqfiK55dZTYCvpeEnzbmZ16iPWCg+9vRLUnWBljqcbJCpS22jHTvLI9c2Tp1JyowmYMNXv0nf
gDAxXuNBvxYjRfvUPguV3TJluGgy0T/39HjT4zrcls3ZnzsMZPNphz2vgbtsHu6nD5yzyVc/JHn3
pnQYysvtdCtiIv9uXnC9BYlArNEp9Anu0DmQyY6eYcCGAeeEWxcdQLD4vecgOXWJKbCkSYdyJMgK
hVK57Y5jL3upScIfS4GTVm7rTPfv8DZsN5R2YneszEdjzDwt77gRSGBo0/QFj/vUU2wK3k3dRk7T
ZM/0iyJybBlDj0mEXxLdm0aNkfDiE0tn9LhppPQJmP8d6DTLaZ57AwJdFSXo7oeDFalfhZR8ZZH6
2VQaZoE1ZH6ZMRQZ7l0+dNPWyigWRAq97FZKH1E4BS8KWdAxA/Y3TMW9HFfXaklU5dNSiP2rNSbW
CwNfOKRVtumFA/eu3oySscidy5s+jJ2oMMiWLI26VTAeCoWHQkaPkAG8D9YLd00jcGPlUGfRjUkj
hlOmxTVLiu9MMw9VZbw3EQOvUdyGVpp5Qk73NKqQD/Jb/FoGH129NRxb3MwCUNVeRQf6ptNiiDxD
n3iGhBu9KrWTI+n56Pma9GlBNgr9nkb0SNsITKXU1jR201g/YPNGGToTO7IAO30mkxnmj/kobwWu
3lsrNOgfpmcl0jnNpOLFlov42LtBaC0MsT+9FkIbT5+muU09+DMPYT1/FqPxrBbTXW+4amZUWyMY
LzNozsSAPNfgP6kYxqUAY20VDZzBQqWiJppD4vu0aRu7IZI8K8Lr/nWKyjc7SB+MsjuPBj2N8vAU
tum+oQcnGTkn4rbZgmQDTdOfQ8CBNLQBRqtT3UtKRuBS7Wk11ydUeT3dV00xkMSdYMbBhwYagHdF
oL9N7fiGN3XmmKn02FiAbNpIfW2y5HMAp6dV4yv6sr+07dIXq+3mPjp0InuYkJG7qVz8KTvg5REc
pj6ho5rjcS8wEdsVlAHo+dPIHTXzjgIkMLXmEHTdHZ5GeAha5MeH1vzbiAY0BU9YPLaxes8FyF8A
yo4kBiwv5RxsU3pW2/wuAc3jKPOgb4Rt70bDPrxmDYA+aEOHYtRbePsJzfIT7REhPpq4sZ8wxSiu
6IZp4TPBpqtckaVPZoescKt/yll7TuThpeNLMfR7jmjCgPSZPtm1dOLOd09zWel0ncmhD64KzvSF
ru7aeNiPhb9t9s2QbxsOCzcJRv7UDkeH2l5E/D+AAjbLa0SWat/ipyY3GIuN9jkpYH12WkI9Jd8O
EVfvYPl/0xQL5YT+tHysn42uPat2e9tZqYufw13ZBm96xrgRCRnWDUP6aqKph09a9C6lGVweBNaf
M+cGFQGw8TlhQ60MRDTjxtJkGoy7nWCccbAZLRfZFevRmjggkslVcbl0z0ZLUnlOrdGBw3OTxmPj
VCZEQFnQcKRlwUNhpH/LdqydrE0Hr7I7HCMRHdahfOhl+4+pEUROIeTsPOhPWkOUXXb+W9dy3c2d
ujWAeZtNf9HI3kFOSTwQd4aUUg2tfFCi9E6B3H2GQUijU0AKTSN3WPcaB9nkMGJ5MnNDVzKvU00b
wb9lOX08ZF5232QwovpEkreqBrOhqaM/GMC3Pmx7HnBEknf2lzx23VkBRMZoTN9bfvsgiQnspt29
iRbS+CRF9L10b3Vjb4MepGgT4VFsJ7aXkiKoKXCkNMZ7uSxx8RCEVSJ2q4CMQCfLGRnrZJ/NvXXA
ZPLZjID38ATv+vJLaYmNp4HLs4CvE0dnIRU4zA0wFGNOlyr6o3D78VAn0dWEf88cVecgKr4xGQ0d
oXSUlbRHv7EwKsk/FMh11lyjklBwBPMjC3/O/NIF1ckgWAza/NrbFA3xFwF1dUFA9ESs/WRRtHD1
YPGKUMfPSWcEkFj9eLVsHjXG5CVWtzgM8jQ3MJCKGziq1XOiVlwdg2vUs3yj99lIMJ4mjrCIwYyU
vo0g+u7JZ7cnvVgIWfoI720cHvVi2CiqPhJYYZoRmbAdjO5WGsbyEEnJrRYQkONJm6t6vtPITFXV
PBDQhv0OkbbWGJlHQujRCIMP+FawUxN69kKl4grgpJG+Sfq9R0Vy8A1txBm4pVp5zUowZiDuhZPS
bbuf9aD2GoiY9hC78axf6s6mN7X7q0tHrJbPEcasOUlogI/03iXlBinjbdwLsZXz6hXIwrHLZ4jP
xYJofqsExtWjrSDWL8LHUphEQvRAWSQJnEoOiDuLCMwkLei5taNpScca0hzc2EDcY0yoQvT3uAMB
2Q8Tnu2GuhXa9KDKxrmKuQJDjnAiMJWgKvlXN/3eS1uIw9kmVIxdZIxv83ikc+YxpSPVwRek2mQK
xwkr8StKDNpGZsbrBlqldlpS8PqzBJlv6W1zoYe8qM1JUrYGhkeOrUv3ohDbHsDtcpMqHDioSKEm
Gqh3C10O94+EG5uknUAHvvah9qEa0rT11R5YMhJSiIYMT9MUvB0RoW5z9hcS2gECE2wTQ/QrxPht
FMJISrRvzWhzxxhJ9+tQk7hvkkLUwQuq8l1kySpUOdNLcDl1JJuzxNTVdxIuf/FQLk99QtVapXA/
YVWUqMofgH2ZR6sMAkpN8eSk0JcXbCJyxJ6qUti3kp3Q4dIq47g3ld4iDohLF9RcAz2lfYmVChx1
e5IizraiFk6Tlo9xmiNHMo6AMb25IH4eWhtXX5IUjpGGuwHHcaid89Wghb0UX5Nif5bZHHs0spWc
pt2dmQ+vZjN8QhLdz9PkGqryVoyRDi15ANGL+MIfax0+yZC71EHkUtz3iXnXNRayjDi79FZHAaWS
KWTbr7He4mifaQ9++6cTMqhuGKI4iOG4I5u+N4b5JdXFWSgGl27Q4udEHaOWzZuSUUdf5IMXRvIt
hiOPao8rpt3l2yCc/oS+3tMLaN5RUMHAJfZhNs8vlv3HMiSaRNSFxZe1o9u2MQE2ASb4usCL1cKb
oNhic+70dUe9IdxJZX7J00eweTbFTn/POenWZahtxlhhJNYr7KpG+UZSDc21jk0AsJOkH70LeIPb
HT0nubkZKvlFSlNKLZ2680eYe6OPGV4KBq0yOzfo28+wovVe1w7EF02eEmAMpqMTVTL6Gm7k5EAk
rUMdTnGpimxXKXqDj8EPIbUl16c3N680xbWs+Gsyw5eQOuU0dZkr9bABY1udDub0XIgo3fjqLhUU
pHN0qGhQg42BD0whupckD5YMNSN/P+Zfs43a5YFAraRWyLTiVyftYkSkk5E8jiNPbx1X7205EHL0
RkuZsKE8HGISbZs2DOWv0scjIwnLaxuEWw0jka09jacyUT9SCcFuGEN+X3hDVftJR9IjBfFiK9Gj
4lRc8RtbMhkb2lxKw9Bc82lrQwGeJtLt9HNVnp8E0NkKZIEVSoSUqlbcoP1LfXIhUfRV+OlZNiWg
5nGJs5CvU3qKmn0IYMOhacl06kL9GjSwU+mjYpj5LiiUN1OR9uY8kj+x6ebRyq+iAHUKr/sL3sw7
EfWwrdTwOoMchuybJC5usFAI5ps6xML1duRpyqWI4DB/pyWG1u/+G3/Lq29jsRxxj1IwOs9688lW
xtNUAyOBM4eXvFbf9LV4z/mzQKLcRYmt7qTFcjksp3Oqy1Dfo7zbRhHjNJnYvyyHJ65R2kBoql9u
h8amDqYdr6MK3gWAb8MDtkKPiaJKHg5YuyeEpL4zVD7dQ1/2+FxZ2jO57Qcz64g2aUzVZzrOsK5G
OnFKE5thKrcoXyPg5dqkyZZcb1XTXvMqG+pbpdBLldEzQcL2T8HBc/JBu5PShJSh0F566pZKMPQe
7j8LT8UOzqEuHoLZ2CspAboIMOXj7kQEAGmPMaylwm6tOo1GY0jCJKxu7TC4K/9y4/Wp/AwoK8ew
v0sFIzWjRk8TD9iiCPklrDFqmNQCP6jhAQBpuqWH6zY2+zNlBYR+UnoVadB6DALPw0JunbR75T3I
rXeza54amRMz0Z/wvrhXjdwTAT6FWABDAcdIdjo2NVcLsi46xPeNJr90rf4hmT15ZTrdGg3vulgm
GRPz/DfnSEMx0R+q7ppUcMC5AdAGt8CblVd/GbxaUnCeIRWC1D4nqjGTuGs+y2rcVqb0lGJJ7Jih
NrhDQeAt63Qz+JwtRDFdXthIxYXs6CI9Fn77kQskFGE3A6Wk/anu7s1UnLTMaFxV6oipctrvZQDV
YyxJnlj8eTtb2SAFx4o+Lj7DLNwDrjjWUbiVE/0rtGryVDVVQJxUsVKMdupUXhMDQ9G6Sg9lj2Vq
J5cbusLfE6WhXVTFoVuPNnFC4Tlu6X/zc8DB+oavcOrCGzPKaRIezrmkwHcylNBB9OgP2h+/RULh
+99zLj2oWAmNRhE+SMkbzMRcn1VXCmS6sQb1OsEe87RW+TS79qDa0X0xUFlHAfjV+svBDtO3Semf
kxxdNW4L0K8KfnM0XKdkuBQx7Xl+8E4I8Y6xauiYRb/Vy+mtKxddnsyDXMpsOgLnAva4SrcdsfmS
qRx3VPFCT5tIzcqRigG8SjYhfLN1HCmSJj9nKXZKhf4nswZBBV16nYPhLFcgpO38onILF6a1a4vC
crMByF3ebqIheonSWrjflV5+6lr64ZclvZZqcZdBa2zNjJuLUeO2pLfg8U5zPmx8/OPpckKrrZQn
dEb3qtTTnI7yF5XFfhrAEoZ4g8axTFKvy3vORnrOZ6F5MjVVGFwBWpB8cGW3nccYp8Qo2c6BeUJB
+W6I6i2d55sezhdlNePCFfJsJNDapM6z84IeTCvYqXXsmkNHw7GEW1Q8XxEvHaHWzrtK1zY6eAOe
Pwp+lKlrqVxd/Sz3ezwdoOjTBj5aHZB1flSp2X9Gk+SNST7F0YjoOIvzi5Y+dSLxMFC9rcP2Jewp
gS+n4DxhMUVjibwNDE4U9BPXOfV3ZMRffLO9krm98QHlM0pAh5ZWygYXolMqsvs2VF+z0RAM9ELC
WvRUlg3lSbQ8GPPofm0VCGSSMiSPyz2jsXtMtV/KNv5k9PuACrQ9gM3HU3n2PXQvL3p5rkv/lfCA
foyQEMUnUX+WKOTUCmYr3aQnGytT93QZkdaLJ42QoQrwh5TOhVlKV8aaz2NGbnfuzC1+2blX6MbA
mH60t9kMimYWabLP60teSBQIeIONlUifjHudCS2EiHxrP84SuskMZCUmWcFoBcc+Ghg0Qk6gti+5
ZaxjWzzpu6nJlKOUUsGqUCJQiTAZqFmhjDxD2U2TXR2Qx0VOPeHBNCpa9keaGqDxZtLs1sWfdWDo
Y67LJvU9EwkHIP5S5VnVYjZuZgVeBov70/hiiQgYNwYWhjlObmVPh8JEko7I6c0gj6wI+k9NrZP2
/J7trBCodsIn0wfEnqHN05zWza4nQq8HnmF9TQIyau/xF37v2nRRdvH0maXhIJTe3pn+t4lnpzul
yjt9ZDxrGtrdYlkE+Bynr1IHULXQCO2NQfnr5xYXDRF25vsfWiw6lxSR5YENELYGxFnO+U0GtyWr
OkbDErKF0ik06eHzzc/QVj/7hvbtiZuw3/kHSMwA0slYtbb6bCdAv/VtOUmXavm4aKnAaAbtUwPk
e9t6gp8H9jDHWWLO3X6Kz7Ns/MnKmzIWvROnw30eUH1OLetQl4KUpnmTqKjJTeurHnUg/kF1O+np
XbyUDmwpI2041ichB4Pb1BpXhI0LPKqyI/4YuVcF1UgNv/UIrgcua+2Q9wJDHZ3R214LQgFsgs4O
2YBIoJglTNREMyE0BvUm1subOu5fxmwxWhzjfudr2fcQzc2lhbQRkN6WdUbKWmDzgJ006gOatrFD
+SWazIsdfKuNRk22xg/NYsBZRlbO7TG+z4YnX4ugC1mM0cJACxwk1s7YwnIYi9G17Jixs6kPDjXV
XRzJynNic7eGHcvolhTLmOEPpUQn0ZF9MXpxZYz9YMjZc5NZ6UaqRUSjRfACYwQJu6XuUDPJLo0e
3AaXpkMT2yEyhySpOndJe256FbG6yn+sLtXWWcIYUk+SHUamvEo9adTCtrJlvM8o+bOBVKXfU1wB
oYLEnYr70I6M4SR8l6w8tdzEMBQUTf2DkgIElDWQL31R0lZFwkovv5K4gv2SD/t0Is+spLp9UMWh
zdrOmQIKU81M8sk0k/eOJB9Pm0JycpoemrQID0HcLwG0+qojcXHIVgbgTsb6Vs4yCiuq/lEspSf/
rSLD4iqJROzanhtylrTJ1scAaWBHMHLnG5yVeUGys5PRnfTXHn2dS49KubFzHUr6RNnDWBxruoqM
XzR3A/UyThjICMmuDqFUEN45Y510dxWe6V6DvdEC5D+Rl78EeuWmHXmbEaKGMpDWJJYqD3FfQfzg
iRBWwnerLpIv7SBvM2JKZzJRTkczjuVCvrFLoe2E3FVbCJGHuYpNx0jyTahi2DIHPByCQDSngXx7
YtHgHifjk5HTZCq3j1TN+P/zmdYfMrJ+1MTHtCCtzrgVTm1sYL3Sb2ExQJGo8ujcmtRPq5qkfamN
EqJYeJCpnW3mVuNhPDQvIHo2ub7EnwXSuLk/6Al30jQqnnJj1vamWtDNLIrpKJqlJlTTToP9Bj18
ZlIT16b4iaPd2IiQ00IaBALshkQgFxrDLEN/ytI6c00l912QKzm9nKhey9jFsi0HALVckjfpyEck
E5ewlta6K4RY/BSqsy7i59bg2PpKa+zjKKGBicsemc9TbfCLK52PRE9EJiYwuK1RkjGs/lm3dRqL
k+wM6nM8BcWdTAqFMyp3fP6VTZg04L6bmuEen62U0xajkZ6qM1GWSa1nY1hl4cZBvxcM3LEXzrBY
7US+o1iswYjZ2v2lCDFvQSv7Lhui/ZOp/qaPp2dtQHXZm/1j46P1pA2o3uUY0XCLbm/GaGYn6Vvg
EkRaJ/goNaPzTKs7BtRQSRzaKmCUYCJtbpRf8Js5RFN828udhPm0hQKmt7DdyBEmVCX9tCoZOhWz
kQ6HzZwzWffBrXEhofovL2Jqud2MuXoAVFLMhBU655wola8x0N9l9bsf5y/QM5hbAArXq9u5MWTI
OD55aP8d+BavFqqxlVMUFJQModc0iEzIe0hDfx2oMRu4+MRhv2lC6dWuhbXplBrDtSgpLlT+zE06
W7jjCWo6lL1cWSHSYZyDuJeIlXHtDrCPcGFiJB6P7UOs+dPR8GVqGwx9RE5LjhkU41aCBU8f8n0r
pfK2tm5hXBAYytNTPyr7uZHJCo/1Y9tTETGG1lWDvHHHwVb+D2PntRy3kqXrV9mxrwc98GZidl+U
LxbL0Eu6QZAiBW8SHnj68yGpLUrqPh0TwUAgDbIMUYnMtX7DQjGdePfBMaybz6lNisz4pnfRxWW3
zyaYp2LXDUCN2A60Awno0FNYs+8qeOPnAD8SpcDMGnOnVV8rr1XRfTYCfL1S/5i0YCvN9rV3CeiX
MSF40JX3DUEB/N48dH9zm+CH8dD5bA9j1BvWEHSelZm9FjrjYXCwLsji+EYxS9TzrZFbbiqLRQEU
ZaV17PmcWRO/LvM31ehfmk5lxWL3O425ZzuLbvdF+gJ2A/dK1E/J97Iz1p3qlk8Uc1eFMeEXK92G
SOACNlwlSrzLVAydK9+4iNqLr4qae9sQq4AveTGWHvBAkuCa8Kx12PT9qXTXBujZlTuYuG20z+NY
nHnCxqyCjYVZQp+rihwcSLkZ45mw27DvwLQNgPxUvsaQrNgqxHe66vnLUBB6DQsr4ozASRoU7Tm3
YeYqX4m191+UYEf2VUXayTx1NWm2aci/Os6szWKyNapqgHUd/xVNnbaBN9XnaD5YRN8ykLRXsspO
BVZGRB7KxObT1rMFjT/sMuCPYHJ15lKM1V3FQ8W/6sZVKZiH/VK7j9so5j5Qn2rkJVaarjvLwNi5
tm2tzMl7CqLQhOVGTLuos35d+Wxksh4eRLyohkLsxVDfd045bfXYiNZdlZ4GIGPkjsnOGVUqtvx4
MDZ22wQd4YFcLZk4lnDMsbD0kakgOrw2qro9daV7m+Z8ofmULrJSq06N15R4eG9cHvpuiSZLQ3oD
1bFz5Y8E+QkzNuHw0rcaKuIOafm41R4NG2RhWX8pBUouMLpYCmVrr3LOGRmxVTmZ9ZJF69qHOtiR
YkUzZzba6N/ialz5dtdgX3iVVO2wQfgb5KJ/8qbgGNjsVdiWbRK9DJe9khCP0forDf8BFjnDG1Mu
4lGOe9GM6ka0CWEYO3hMR/KfJs+lAAXpShm/DfgHx76hnSLL6FZNngUbJcUZQWjuN8cCo5k1j0PT
+QsTGeSlM6pLpx6Zn43p1RzcXWVgkx1/c2xu0ClLv4oBbq3qNKz9FEyM8jE49Eb5UCWAKRpuLr2+
h8dx8CoQPoEfrv2oQsWj1ReOZ36dGScsxFEnqT3dWPq6c62DvE7Jv6y7wN57QH6uICo+aLPNeFAq
ZNsLvgDHfK1TyJbwiAqCr5vBdxG1idN7zyZPrTt4FKEFcmUX47kzyB5Ypv85vIBAYVZZ+v20bnWg
+111HNsk3QLL2I+df8YuBOoLsYhEG4DqOIwZjONTlltv1TQcTbM9s0pFtjg8JD49uDsVAEH1JjFb
7u55dUYe5WzHoclyts6InBg7YTV7bcAHPRvulHHSji1YIB0c8KaIdlnFErfxjDc9MdpFbtdPStFM
xLkSHgZ8bzrMTAHoqXLDQ0MujZjbs242zbWGWWwcuuNGaRpvVU/F0jND7pboJkWZYRkw1xfVFlml
PZhJHuWJqsPvL7+kNnZi/mDgOK28BVb7nJjJS1OFE3e/vu0F/xczwrwQv/WNPdVfAoMgZBzPdPqY
DJqBx5NeuMHSRKKMCAMZW4uvuau6DcAnZtiruIkf+P/fOi9VWXmrgHgBYVqC/rWnLpSebZUVvA31
cFvrzluZNk/uWN+RhfCXeqygk+9gnOWhKCV8tgOmNqN3yKMquAbbJpBsLA/cRZtNgi2/StbZ8Y0D
Qmkvmt+7S5GDE5uzWXkDPZ+dWrrCdmffDTbiD1ejMW4dfkF5UGwzJm7fVj4ZbfQNcbOcyLMYtoUK
rA36e1i95U79hM8U0ei8OAtzo/k8OZnTUVf2dpnZoX6cv+iJCzZ9WLduBKRONUt8GeCdlrP9jDIC
sPO1V0d/I6HprsPJOw5A0la5hjQC0OtIqGB6vfBqsCZtEUfhsSwUXCuN7NqGrZbkIts2o6Wugc1Z
rC76ZZvbW60fAtTGSoEFi7jVGRiFNX7+iXlVsSkNYHTi7hhCvPZEwwy/Hcv4LSzELDrV7I1c4XPj
ymnaRHFY3rIJmz3Qxv5Rm0LvQGRjOdR4j7tWpK0HJ78Py+pitBhBIFPN24hWfQbW1SVaDt/bOtoJ
WyFBunwZjSrGVUZyjabeDfBvRP+GkozVQBJjwNwJ5NRWNEq57stzM6naIc+6TZ8rwUokLMrKelfk
GutWYsJRHvHfG/K1G07HKGMC8kORr9WyuQpcjNsDFdsFEEeap9RrL1WgK3ef0qFaV13NEqAJLorG
or/Pi9eAhJ6IMaP0AiVaKaP+bDfibKrNLvPScd1orHfTJrGJBxmQhVIUWfz+0gTGS2keAoNZE59A
h3TYNw+MQ2Fa0Nw77w2PlGeCX6ZwH8mgbAds4OC0HAw2pWHAMmII9DOElXPYq+eob0F7aPsySLON
RnjAzuzLoHszlIflaCkwUhzBupaV/lQP0T0IS5aj6FBZTQdRI7dP+WTc+UZ8azKnbFyn3SbVtPVK
7crnSQ5ZdNkWJMiwplzHMdFIHDvjqFroYjBWwCgpuQGLnRJcTJ0RNYfLHRXhduy0jdM0rEoINnp4
FixKJb02h+rVj7vXpCZXEU8LTdymom350UD584tPemi/RoP11nYFev36ylDTcov4PfmyEWEFwa7d
Dl8IyZKwL/OK4JlyNorpPrScx9gZdqpu7EXIUlVp9Gvkd6B7mGB0Wh6IVu22i+tvmqmshVrywEAa
ovPMjSV4wqr9S5UjG5i8mIaJD1uyJ6h7YztE4tKmeJp8b1WNk7kNG+3Bw4dVCO9z2M6I+Ci8VnqA
FADtcIHIhmsrw/e00AlwZ+6Diopb6xdnBI86kFfdneiIxTQBZNjCsY8QxzC088vbDCLDwpvG67z1
VtFk4aJEFzIm1wY6KaRZ3Y3lVreGlT1XNV5liuqgtQ8gTe3uPZPwsuFBK7Dcu77RWLBZK6ZcMtBo
JADDNR8SDDqhmyAvZhnVc662KwWUqsA1dIj0s605eIaiGxgTc29Lfzc/8sgLPE15Yi3MMIebDtXH
F9aNMOqTVQ3uklwj225M6xaKMC5pa9frHExP74J8HJqD3pINDkinVMpXlByweiS2uugrFCTBpeoO
/9qefHmaauxLnT0heObGSCt5rk3bVmsfM5UQGKpIMyN9q0Dsrj2bRQkLxR62ypwGRE8qQnZCDUaC
A6x+/fqLcLVNW5nXreOgh1LiDJkwZyNo4RQENNvm2Jdmc9SKqD0SgJhI6/XKDvhIv6iVcthntVne
xqaS3LKtns9lRVHDf0SniMem7aMF6YeBtqwstd5+b6ajMnRrbA3FWVYBByAPYZmfPwaJ+yBmHneH
tTXV5S1xGHELXOyuVBHvkFUG9q4n4am79w5zrxQD0w3vNlx9DEQgHZZ+ryt72Q+w9XAzCOzr51Hl
AW7JLoRQSdqadybrartuliDsLGRc/q5LI3epIepzlj3Q7hpBu8QEtK2kP5tD9/3A3u7GNfP+6rd6
k7UBUjo9Ca2/+2vCRsXCvCZPqp8+qlOs1U4BCCM5qKxPixHrqdC6sBfZlLrwLzGenvfCBzhVlH1z
JYu2VySzB9y0joa4vfeqID3oglhiHvQtT47GvcEDYZlCv2mWuTMce5XJV146Vl69DADr7WUxTr14
C7HBXL0PHPj9NV6FBM3ml61SVOcS7b2rfCnXK5/IuphH+Up9hGXj5LsBAQm6963IdmynlaUsRjBP
j72nP2RC4X2o6tkQWn0nx9G4klBGJa7lQFYOqE/knr+RrU1sLUcwvbBq0uJGHqxUVJuk4qeFVFYY
Llu7QOuiz+qlbAbRXNzwgtGuwoOZWXzuk0VTCOqKpNbHOEk9DuwH8i1BCn3TNEZ0JsQebop+SC+k
4GfkQFneIFHnrIog6m4TJDVXNaoKd2Ml7KUP++aetVe1DHo7fWyIvvG7s/qncELPzkkt51M+WPki
Vdrii1mVb5jKQpes8ie3i7OvQ5lDG4yN13wCyJ66xbdmYEWRkVMhw1EsO7Vk4pjUiz+wollU10Sr
gORmqNCYdgz8AGtiljsdvadiG5ILeSMRcTCaSbymlXPjgPB/ifr4s5uH1bPKnoDVW+191sndLpI4
HTdRGWCN4mniBjN5dDVThyloNlyWdUFSQqmcFBY/nRA3skELNIdJwi/XsigbqojgUBykCssdhnrv
VwbD2gZitpLFZh6gcHR33Q0uino/XgOv5wL4NHk0qxdFuJwqR90ohoYK8dxHju+RE9wOwure36ps
yGu/3eY1OS3ZRY4/KCo4/y4k318I8Gww0ndTl2AXSQr0jFtQtmuFFWMJWoZHfmbKulGG+A4Rg2hZ
aVbzJUuVk26VfUCO+GZy/fCbyKxnAN7eU2/rLhbIDbTZ3kmJqnjioOSFcXD03t2wee34/Wc6eXGj
+9T73SerQMoltNawB/gHTcl0kzul/Xmw9WIZBP1062lRsfHsDLmdrO6uQPe7W1yb/TO2pvXKEIn6
CKIwRjApvAg1uc0nXT8ZZYbQgmH3pCbIBbZJKE7cOCSKgiI5JWydtgZaC8ckMdNtK1BJSXMSXFnS
j8fEMpqtkYMqyE2S/62pZUetHfUtyjbBUfN0e8sPxblOEogABRMuv7KrHNDJtoTavzOsOLxhNcKS
TnPsr0F6ha6E/dqwD1/UTTDeyq6RNSlEZf7uOnT1b10NaM63Kh7f266xmH3b5A70VHyN99m299E2
RW2ZcIasI+C57UTZh+seu9BVWalk/fz+JtNrnJVjf1rr0dTfyAP2ss7SQE5iI4va3E/rYOIGRmlt
S6Y2jLtjYtmo+gR7PRLD+3VhTFDZ1f3qiiT464SbH0JVRPrB+l+a0kP2Bp4Su0F3V+CiAsayhwwM
L+HGQFV4BWhnWMu6vnD9G1b3YPRR3CQnRD9Z5/TGqh+RZ5KlPvSzExJlO1mSA8FP83Yx7nnAmRlD
HizT8jFu5jf0UQeesyKVa+v79kc/8h8rHWm7s6wqPTdH0q3aFRUW6kOaNitV70FXEEBpNkps8r/D
DjJcw0aEj6lMCbEsvT47PBYAAsyVxCaT5Xu5FhUCfMRx33vKIsL5hJrmw8cQsqGwguZsk1JHc9pF
Bqavz5o/qjsZuM+VlDfBjfn/qQwsW90pGiF+eaHsKA+yAR4q6eD54mkqgY8nnr0P5g2oCCvj1BH/
OQeZANaCauAXooY1SR6ruOglQhXWBB+naEk4Gk7+luuFdxMFEG88QTxd1meOd4fch3rnzctdIaDF
KGFL/7w4FCWqUNaI27Q/5mIt69uQHVHflk9kcRzEiQbsVWNSl5mF5awW9sqhdribFvK0GXEuzYcO
KXNLOciqKk5oleX3U1n70d55ENfSTPn2W70s/lZn6a62z0Sy7l1iqPhejYdQH78fVLW+iVo+62SC
F89Cx/qkxZAP1DIpv5C0e7XM0n5WnPyx0bRmb9qGuXW1OFx7mYHqBxrwj2ahkT6D4ZHrLvNpoKHL
VKXRE46XmBozYYLKUNa1MR5cVLb8MTZWoMKZ//LhNAqRvY0lop5trX8KrFoFQVq47Nh75ap/2ula
h6yoSup+ofZGsPOznK11A7XL1bPn0tM+40+u3CKYXRxyHZnByJkAJAztRmRl+tSpJNFGJdU2ChSu
L7a/ZIBs3T51VVBeaaJKNyoEsX3RBtmjO457gpH5s9YbBawn3z9kYRff+mbwTb7cpLv8B8VQnJ0i
605+QJZhmC+Y3wcISnJaMdjA3A7MLXKSLzGSpEd5MPKhPQqzBV5ruUgcKOzSBQDJo6FH5rCQfeBy
zqfAtOHAmYfvxR9DyO5ZWT5lWVrsPoZODWDBptI161ZADRiGaY9ui3eSpTyBgOZ0yN7LYlyBYgGe
uu/d+uSQEGz2NREQ0GFqtCyEUj2NHXnVODfFZ2cibx0Naf1cpNkTMI/+KxbNx5b16Fvd2VCy8gAH
+2JaFC40gYXCRn4OR3sB/JZsACHjBuZMt8/giTfwlGdxucIRKMzpWrmIsJbeyuJHQ5IqGT7I4Cw7
wt3n6FHpsBE3EKS+du1QeJu6BOLbD3a9D432SpbkQXax5n6yKGZ2kdkHxMsa5yYaVGWfu/C6Mljq
7NI7RBR0yFeraG6WfSrFV5dpSky0siz68Fj9ypZeuXq/RNfSZaUH1vm9M/+nk4azhFVZzg2EIQb5
8Rrv1/d+VnFn8Ro1kILDUDb9ZtmAw74Nkiy/9ectR6RWYHV+1Ll126wSQmBAd5CEg7miXyrVda+F
HlfXcFme2BNb9yq0KvTG7EtZO0jKxuDJHW7Ea9looWq/AgdS7tQSnGDTGeU2d8C7po0RPER+4azL
DnEEPR7gUUHvxDyng+o2ZPb9lIKy8YpAeduQX/Pf8o4lqVE11n3GWGsAssn1YBnhqoxTCEQgBe6I
Zq4HxroYlmHdTZVP4NTR2WFCsmNvjqi7YTbxQrY6BpnOsXH8a9LzCIxGUXoqa7s6OSDWSKFX0Ytw
sqsqj63HyigdOBUBciBTFj2VCgGEuYPz65XkUmuC6m74Al7k/UqbGWtZjrV+IbdExN0R6X2fwlBC
wDO6iX0f3SitKUiRpM62H239EPOMAA6TtWS04+Ka+a3ZjpnqnEy+n7WTJMZNkWJ/F6mKcz/MkkXo
8S6EMN1t3frTuMhmD4bWGbUjqc6UwCWqW3NVDoL/WM6H935NZRZ4Wyjfr5AtzTjikNybPhaEkNvJ
ca9BJLa3ttGGd6WNZkWE0NtaFuWBDqZjt7es7GcWEMJDHx1kHR00k3AgEZB+73utiTNtFxzsPK2O
fdhn6yRLm0c9ir/Kf7VmfIusPnyNuVcJpo8YXczXuEgVHcz5mtQhplDFZv04GXP6oPffzPz9mtxL
tYXuZt+vETa4lCTND1CqvIPWjN6BlCf5rV4nISHiPNgkPBsq3LBpymXT76csgo2V0kabdBBZi0mB
CY8PV91FzadH5Rkf9TFAhGFhqS7HfK74ODRphAEwqNf7CSLtuh1wXK+jwbgucj1ZR1asPEGSP/fc
ha9W1F3Mujee4C3kpMXrf+nqZ+1ZLl3NcLiUXvS962+jmpOKx3ohEsKIz3qVGw+qX5X3QfdTIeqe
tc7W31s076eW368pvbLf1pUPCGUSHc7itTrwjIXxT0JUNdfyNNEQBIjmQ+nFKEy6ZxXdrkOVzPs1
eZqjQavgqfprrSyjDF9dTQYha29UrnIrOEAZMbcpqeIrsvLKlayH+E7wVFZq2eCiizz3Junn5QvZ
q7W11trJDrWslafyIFyLXJnTxosS5Yzv/WXLqAVfWq8KDyPz/CXgp7FLBwJzWibyi59r+UWesQp9
bEimXn3UD36g7VyDxL289Ne+oE2/923Q7l2gcdAiO+wGR3mwEPrkPsrMtSMytEuaFu63PP3oU4+k
O37vI5tt1UKspcNYJgJmGNwriL8f8rxRiU/Pp7oC4kueyUMd8OwCnhQuPuo63R3F8aOc2FOyiTN0
zOTFUBxRavptHMKVJGnq2ma6csmR/TQGCydnmY+DCr6mhKuFXF/nRReEDPJLoIb5RaSjA0fcN1be
qGc/N+yaDgG/j9rSMJwVmVZjJS+UB6SV80u9q+aesqLuwYfZLDm28DQynGaeJtKNR8wQxEIWoTIV
29pAaUkWdRPKqAJX81oWIzta8YDU70tP1y9JZt7L6j5Cu7Ux8ZCLx3x8qjVSvWwhnL1sVSz1jJPm
dINRtnlX59P70F5qtoc+bkv0lLiIjMe4RleI/ej8trQUNcHCUoxTj6/Sk+7jTPKv79ac3y3LsHBD
Jml4+ni3csiEd5vVCDQLWPpbqYSe8bjYNEUALnoWS39XR5/11D+Kog5honlAaGSrbJiGlJldllM1
/5xqab6TpTETB6ZKKD6ptvZi1rrQAqPogrbbsKqJZ6+H2hmBMoXZ0keo4FSwFMI6ybdIP1TIZ8ne
7xc6Rgh2Wrizr0d0sZQ6uoA3C9ha9DcJ/hfXCMgfWmVwn1Sdlx+9AdaR511ElzzUc3XuwbOpEtLp
TZu4T0NjxEsC8dG1bG3sGE+MMXkMNNDTjYnFztAr7lMFaWyTV/GwkVfpek84so3jk6ek3uMUX8uX
dJVOvUbplQzg/FJ+HJPIrXJlK4tjMn6e8J1Fw6ou7+vAX8uX9BpyY9qE83XbpfqjCWssidxjkxpk
PFQVcjFGVkecsp1jLyxyL7Fm++BCzbtxTE3khn40DwoYho9LpmkamUSR2Ld4tBoWrJOwuwvCtrvD
aInQYQo41A8oInmDgUw/Pn/00Fr/oY+N9Cj743pSb40OoqUsVvOAcxZ3Hkte01eZtURTxNt6hrVt
2rE6Dzl8exYAQO0rhV+rikhma9jBa3jThl3xiodTBk4wmL0GTNi2U+NC9O/jB8uuXzxDyV8TXwf+
YotPhm6JdYMy4TXRSPtYTprAA8lzvsSKWMmuwiXPp/eqezuleMONasSTxKr626n0uoV8PRuSYtrZ
4tkvgSoqYmAxpiTWoYZUuS4i230COHCUXZtY/9y5KhxE3dZ4U0R05Gco/F4sHfZRf3+GhD3U+2co
MtZU8jNUsIYeoly8AN/tNr5IzE2qJtMOcEC20hH2eJDFrkrylR6q+oPZ1N9bJy8wfiqqiS52JI2y
DWxn8iSGEj+q+KSv1FGtToDh+73QknqHbDI6okqUrhx08z6NY/cEBNr85taHOlWmt0YwTSBCHkMo
5+rJ86tTTTyzaBFc6I38uc9EuEUvK0P+Lu3LayJzWEbNZ78VW0SesRk2myX7AHoL0Y+wI7CB9pvM
PqWasfYHJbombeQuU+Kua1kvXB0sEETn/NqwinXR9FhGBC1XGF6E8Ys3uO8D9HvDMXHV0mZ7PcdR
r00TLOhcEnEAiqeoxvfGrgq1dVV1KBLMDbKLbPU6vTiQQEBFPyZBhRLYJq0C62gS3zza80EWw7S3
DxPmkrIk62UPLSN/RNLHQZk6j6G+z9f2BR5HoZVtQlxvllKAHabrQ4nQ/10UAJisNXAWUgjdmeoH
23OTO9Lp4Xt9mTrLVtPrL6htwDbvXlEb5xkG/OUmKE1/FyAdtHXDNL9LepIcjaJ2r0avLhGAbp9V
VJtWyDhqJ6RTcUBr02gzCKV+rFTtIaiSHkkdjLLG3HuyYjxUYs1JrttS9HiAGCOq/WNwYY8BGTsP
bqCV99eG3tg31nwwdXCLVnEzxpE9K4q1RyCYB/h/YC0rM6n2+sSy4qN/W9fRRm3Yssk6eVkXgsIf
ozbbyqJsUKPqDdl66+qjmwOSyqmL7Ax5075JhV+f3U5ZfnRAWYalWTx+/RimNhyxbSZIffIi2dC2
0bBK0tCHcsFAsk5r8gGz6yjby2JX+PYmj0rQECreOF5gPbls6Q69BwhAFutxDNco1ag7WXSS4qEh
3XWBTOXfwVDf1E1rPZVjAIHNu9WG2DySukCCP1C/AcNSt3FVsqWRdfIQRXl9DecK2jJ91akwNv5U
lfumyz+DBYZ67vn6SlPd+LYfc+ti6i8tsQWIM9hV7JExg/I6NxZVkdyqZqSuVLJDa1n33uCXn41R
1w6yhJSidfHyF9ld1kSWpu5ZtP48TpwWKqiIRllXTtdBJG3qzwEcqvcx2FwA1xbTZ8gv7rLyyEzH
pP61eQKK0Hu9+yj5/ntJzlUDKhcfbd0vpR/XyUnuR095HTmn/k7vyVXPE+CPnu+vN7fNgjv/5jpv
CEA/Bv0+6MfkCLMxOVqJf9tmY7dDjiU5ftTLs/c6MZAw60E20P2jOq+Y6ReyXE/d1zQAmI8/w9HP
rOIoz+ShFiOaKnraYiD2d4OvqdHwU9l0ol2hBtlV3OND+T7MxwhdrYxrLZ61++bx5UGOxaKgW/z5
x3//83+/Dv8TvBWXIh2DIv8DtuKlQE+r/utPW/vzj/K9ev/6158O6EbP9kxXN1QVEqml2bR/fb6N
8oDe2n/lahP68VB6X9VYt+wvgz/AV5i3Xt2qEo36YIHrfhghoHEuN2vExbzhrNsJTHGgF5/9eckc
zsvobF5QQzO79wj9XSVyrZ3rXccDBnit7CIPbibcZV6B9xULJeo9FiqYBKSbIE7MUzVZxvshm7ST
ydR6RW6Y7xq1JPMEKr/cKlrQLj76yQZybhhoFhGSyWVEUNTKdyJ3+6OVZ8NRnhk/zuYeKKfkLOPA
nYZsTY6+ru2bqC1uyggorW+OP5W8XN1boTdu/vM3b3m/f/OOadi26XqW4Tq64bq/fvORNYLjCyLn
tcLG9WjrWXHqWzU94W4xn8PerslvzDVibY04kwHbGJAOmQ/fq+PKQzZQ1P5RIbm5ykzVQvBmqG+8
yKmQUKBu8G0LOKnahbD6/i6XbfVVpFWL+0z4KIDrnyOy4Y+q/pgmTftgQJq6TcByy1q3beKj5kMx
lMVUI6kyGAri+fM1FtyDdZDWFeT91noEa5EuJydPD7I1L5Kfxh/Kn8ZXDHXftxVES1/D9dT3G8Q6
6u5I9Pk/f9Ge8S9ftK2p3OeO6WpQvkzz1y+6dXOXBWuQvxER6dGL4fuT33CQeXypFlIWEPtQy5Pf
8UdzXyCLWuf51Xu/sG5hCqMjehWaU3VNWAc+bMINl9lji2nmXNm5M35Ynvq+OZ86+vdepWW/dYJ1
lwhKb49mlbHu3GZ6bprFWBMPnzCI2aiZ3u7bzHTvLV+7yPaMXQ4Rc72Eyenbpwp542XdudOzXyf3
AzHme+aA3wZMgR/cqp4B0HA5pOiWTtZw6RwnvG778ihLiASOl+/13QWfZxT4ujL3F52B8iMwF2Pl
mx9duLQx8/dLdcWsVhPrk10Rg/IIkQ5Bwj4ablVf3I+DpmHw1hFLcpv5swTKJ8dZj62lflZR/98B
FrLfi/YYnXI4rHeGi0lQVFgZhqlc/e9GnS+vDLQQ5K3x379Mf7WcDr8W5VhFQdj8VvznfZHx97/z
NT/6/HrFP4/R16qoAQn8x17bt+L0nL3Vv3f6ZWRe/fu7Wz03z78U1nkTNeNN+1aNt291mzZ/T+Nz
z/9r4x9vcpT7sXz768+vRUtalNHQacn//N40T/u4Mv30G5rH/944f4C//rzrowZT1fQ5f/2Xq96e
64YHg/oP09NM4GEuZib8snhs9G9zi/UPz3JMyyOpTaRH1+eWHPmz8K8/TecfLsQ1w3OJ9BtIU+t/
/lHD1JmbrH+4PF6AOlm6ZXhQ1//8+9N/f4i9/9v+/UNNNzX119+8qtmGDTvb461pLuPN7T891oyo
DgTytFCKWbswy6YLtymAQsxU/rRtT5PygnQkciWur12lbmcsMjO0l5NP5LTD9wSSfFBMJ0HefBHl
lYamh6XjLtcfHf02btIMvCkmy5bmrBFUIzaouq9uPDxODn4UZnQ3dmyyBzjek1DXZOBZCDf6p7qb
CsiHCKbiR7xQhrGCeOFA61SJFKlpjwKAy7MNzxxvi0S+QZyPfSh8PKR1po1mudBqUtPZaiBrMOSD
LFeMFgpoCkHtQUcvWwFQ3dk9aszKpYx8azch3EMYZuQZHDWHGswtW4CjCLRk0ymJsrJGpDELgYhD
rxThQtOzh7wDNCHqGEb3iAxj6dRA7LphBcmvWhx0HR2mKG4QAQwypFm8cx9A2A7sIV8Nk3k7+Ppb
KYCthG1rrUfzvrUBbxhwWGxCCyt9sFHKS+O3zuy+Ap5oriLzs0JSxUbPfFE7Kglc96qz7egO9XSF
3EtvIgeAGmTTI/mqZ8EVu+6XVpREN7seNKZSbklU792gABlcV+cmQ8tiStFssUhVCtQFyPh8hg4J
I4MvneVZcNUnDfRk8HxNGV2poaqtkGuHUUHqTDXRSemaaT9AStuE3cIIENuyHFQkOuOAX+ddIHSU
UBLvqDpGgyZahB5tDTqfeNXGVoZmDQHJXntu/wCfAwBr6QsSscgkTaQybZ7qt/ywlnjfgEqwJjio
3Q6YFYLWMNxGQmIkAF9M1poIlZm3EM6GpQhJq8ao2vHQgDS7QQoVRc4gNzZhaSDDaoQPviaiXZr1
/MMj7dQ0oMrqSF/nS/ClQTCug0/CsqxFa9T7LsrcjcvmFymz4s6thy8kI6eVF3ZkSvQEDnOBxuCo
BiR+1fqiYMrYIMuv6oq3VAooot1gDlvhBLD9M+9QDlDlU388GSqpBBOQdtkb4SYhywX/1AU20+fm
uuufyhaQu+pbeDaQLl9axHivvFq/04wyP4lSPaHYu9Fi3Egx/+YdAKhAFQkrzTTJUBTsI7bUir8R
VfcUjUDlI8dzeNYGp9r65JjD3WRaxqEpvAfyNcONFThfswmB7DZst6OpL2EoacjY69ZCN7B4CMCW
bozWnAgRGTcq6gJCudEnC9B0rT7q8PKvI7WH0UBQucz7A/qIPdt5+9TnY7Mj0ZlhKzGUS/uTmsIB
61CnXpI3nFZWixvW/2PvTJYjR7Is+0OFEkwKVWzNYDON87yBkE4S8zzj6+ugUiTbnR7t3rnvRYVU
RoQHzGCAqr737j1X9a3aD4cRPsU6zIxTlDXLtk0PlTDeBVEAhTNLtlJaOCnQVGwQde5QT003Wd64
fCtj5QtzRqhyq/HkGA0d+Az4E9ZqWJh6hQVAU86uiOYXX7disDjVSz87J5tk6b3dljcybj7HrM3x
7jHNKYGKbAGABbgnQwX2mZ+ynphk2vk1T1rLdw5OcwN2APe3lSy6lnkEjgAOMRecBJyFk2PsLEsF
2zp3YQVaH2VpYsP1w+JE033AaxQ5wGJYQ9oALMBIQQohCC1IhZFnoVUfRokj3Ek9t7fbg6uch5jE
tAwjwb415kvhQ3Oy2+LQ6LRxwwyHAYIljICVPr6VHYZIVQEqpwbcCJasYG6jfTsRPcLYqq5bJP1l
C7AqAmhpG91TFpfvIX/kEPpgxIKrEAMEr72rdo7IrmY9coF5ta9F4BQeS4+15hC2Dkne8oTyhdfx
s031rWiwmeeJBbdyMcz08V7vzMcqOWZjOhw1BcgkJkpyA0un2TrjROPW1FejE6NOy3DaWcvasLgD
jdaM97KzPqQRAWdIKy9TBI77Q3jkCUMTkG/MohAeDHzdk2PxZHc+LgP4XaZszkY1EhvLMFDyZWrX
rXeRMq4jKFXbsKAmbdK+9jjMrdJRXtc1mr7Q/Szp50AWEBVq5/nN1aGtpiC5FfoMuhc2qkf8iLm/
D6c280AQEr4eKQKnyELoHe1aciJa+yXy+rntjs4Qwb0zQRjKdEkbBrMUai2oNLZHPy1Pgr/h8jBs
pgZXWgzlCp4fnhv+diGgpRc0WlMLUpJsY5+0qlOb68luykcc0GlMeIPem54v7XoTEigPfCItF6sM
hOZ0bYm6hnARSGghNRmfzdStIUJscCJEjK7AvcWV47441Y9Jm45T0J8zVGS3fj681poU6xITzCqq
rfYuKdC+565C8Ozi8JfCU3FztGefPIRpp1CFU4yA0RiZpzFfb5+VGA8si42n++y/NENve2P4WN53
k81l37c9sCc/3CUQULVID1ajwbRGNdBvINhILRk8woBg1PULgUorDhERq5z30bv7hfVY+Dmv0NTQ
2DOGGEks2WeNpQ4xavEJlG/WpGSA4iujJCDFuWDc3Ri8zQWWEbw5nhmD6yS0vn+2cEzIet0l8sms
Z30NbJcfGDNfVVvqkikiZc7yxfBTY/Lt8oM2i4SnTrzN9bDN7Rz/+KB/JinGaXyNoIAHr0jSDQ4f
OFIKs78eQaKaDeBJ5vAYFhT4kzkm6PvqT1HJYT9kCPQj8RXX7Y2Q077nf7slRsPlHxSinT3DlvO6
HWELGYKgPpdNCjcJGYr8q+9xbOOFReFo1hakZRWc9GWAYVgVMv4xvxmNGGyoFO7KaNtdqeXdPZNu
FPSzBspxSiG+8Lx247EtM/9sciJTBiGpyRA4u87N9iY24i1rDR5HQxyyQushms53UwBXidtVNUQh
TDbeXKe44MrxmugpfjwsB9h7yVQ3AdpXSQvtVL4NrD2exelg0BY86REKTb2Zlf7Q9KBn2iE6ho3Z
bbSYRPF+cCzUkUO4y1LjehYoHuJlY68uKgHIS0H3UJliwojv3nBBVSq1Gxrco7Es0Cka+NL7Se67
Geees2yQGQKSiJUpJqYOUPSboWHP4PuGnjT3ItPfU+XDC5rZh9OaTmIo30SOA3ook2zZ/y/R9pDA
qKYLxxxHolAQvoRTdbAGpndmtO4lIY1m2ZyW6FUvC0ZYy1AQYmI3zwvVudJQ/jqgWEpmsOM88l/u
We+pvcOdylqcSDoZGEFQwmO64Mp0GvFkOWUfrzha2VeAFXZNhmwnakp8R64DKxGHaGrKgyPb6LZO
9fu+1947n/FEO5P9OGUAFkROHKXdN9flbIHcTB1ufvUVd1LdypIm/TQHppeTsmP3YXrDGQ/SCnyW
bR3yKoXJ2U0uQmQvOIMKjuLW8BFG8zVKDfhsc0PdqZ46P813OmyvpBzuAP02BxO6NDqhJ7uc86dI
6+9w5FvhzljeUqJKjno/7Rxcdvye7Q/80jBKMwQG4qVS6IfwMniZZV7GkVDrRmls4I4FfZZJBkZi
4wJvz2bibSCsEh8ReQcl7j0Q8MMGEfEDOd1YrzG/ryynDzZRbu3LlFlHzVZp+6+OTYgwQ4HRo/TZ
TDrIDCxJoLtCM8Z6BGVusPl7PYzoxJmSEwrqjnObOOhB0KzROmvrKd6UiGF3HEazXZEDvgh89dYU
tBsMg+gZl6y5TWFAoywFBAeyVcILO4IlEmSDs3fAk88SNy/OoBD0ASOOqhS3TZl2J0hmqecwANug
eArO1jCfWj1VN9plK7JDWYnkZE8GR6ai241iuAmNCXi1lIvmi0020ze+NcNzjy2akpInMn+GE/jp
og4X8FVZigrUIVV1JAD7qtHT6WTjVK7C/F3SadzFuntdB022n8fqTXVOvzVs0e7GbrpHKwqdH9QP
cP9N23XzsYq0fZ4pIn4CJh1VZW44ldwYrv5KpBGu5nJiX2Jq55fxZZkad31aeLZk+om8gsprEBPS
EIrL2GgO7uiMcGYDfBoawFH7YykXu7o4AVdWUz7c2DKjpz53VDSkgu11YzoDzm94K60PwDrpJXJ8
oJnmtUHm0ilOI+lRqdNoGwaORKbxkvGYA90q9A3jD7lAWHA1YwJTHV8WGrVWyouAkHIJ/IUCh88+
wJxSKeikbkiu60LfF/jO8MjX+dqHCe+V6fxQ8xgFPaBevP+PoZHS2YfhGxGtCCqJA52lMheT1Np0
ZX+EGLsGnFHtq9R/rUUNmYs+Vy76d9ovDvwEsk0GmBFhF85eYpmcCKC1dr3PY2+766gbrJ3Rz0Bi
SYBrGiD3efyFm5Lg55PVJxc9ckfOMcwiGH/0iKXEJiZwhDYTZV0kYbBOU7Or6+HYcZI7Ts9BjAdy
jFCYpXJ86vThKOcbM2XZq20GIXAQeEVL6mYw9AE+swK0WpMhqXQkoa8W2Fip8ym466Lr/G1nYiDO
cqe+CCf5WPAkR0Mz8CZpFS7UoVohVx1XjLZeKoBBF20HW5WZ0aqranB0Pqt4W15Zox4eRh8unenc
Kj18iqAAtFTu27IGG1+M7ZGgQo6HdwHen51QI/iTND7CD5erXlM/MFxo7CQppNycJ6FMP7SAuAEl
qnhNBsVhqnnQa6IPlW2c2LkfAskJoWdH7euGnMsGW98wTOE64eaUKrLXqhU4qnllN1jOwTpqyDOY
Dv5o6jDeFvFhEp+GBqbWbK8AOyca6BKTPFiB1A2JACYhTkAj2118wuB2VVSCWL1If66z7r6OmmRt
hNi3oYV+aYqlxE2dapM64bPm4yjNC33riPE4pME17Idu1HEe5uguu2pc2z0ab5h3+FXjfTnoFo/0
KbVSLPWFfE2y28b9zGkz1mDjHXqwnh5RaZTtDK+7mCFApAWCLsv2BE2oVWcLRdHfEzPw4PbWR6Os
r4yF3ZzrxcKcfNHUtHYx0jg058zeORqxGozrsh6At+jbfCADwq0dICzj1p8cdw2P9Z7bDYDEMZhw
IVXxepmebTMaN4Uft6tgRBNkzPGVwv9ZlMHtAF3JFe0Zr9gx77WPyTZeLPxMnUD7aNRMbwf6Patm
8kH/Bdsya39MevbmmiWQQiCZrcGbjZVd2NeFEUc7hYdYmNdFqXllqG3Npj5NneIDaXAXIveLSpqE
xxbDUe5H7mqeso3dlXe8l19oZcOVHvW9p6l2S8zajMXeQSYT0cjUnR9DlMdERT4RfIpkarJQOAdb
yKPVVquXsymbtSXmdjvM/heugx8EE74iFfZU4dznokGOHJmHxAkPnBPLbT/U06qOOS1pFvaQwAeK
c9mUfNfEYTfouvQqnNI9oB/Q5JhRV5MWpntzCC8Se92nI0VvHj24KkKgG0Eut7L0sQ9JABmH/sNB
p4NQl5Gy07xajUUurlldAL8E6BKIbd10QKENXdvE2kXVOc4F/TBwby7/1HjoteoVZgzZxTSxNaC8
MQmEa3jXphf7zcIOBcrgABhNMK/nsEZgq13ALr/uC704T2Q/sGmb9daGgpDaV5X5kU7l/aiZyTYJ
i43TTvbFBMp5LhoaLQHQIpaEPDPydRR2981Gz+ZjnVIVWYG2GdC6TxP9FwLP2E7r+DAMhIOYCqGn
qlAVM29PEmI0kOMTfCpf2XY/CUgI6DPhIx5EQGSmiYic9IG1U2ONEyQQZ4cQsMFYJZTcmnbBsUv3
aKqvu8DCTNs3hzEovFFfa45vQG9b2H+wyrVufiOdeNVnlnFBP2qnLagiEg53hejNY+oS0qX7Jdlw
Wropg/gkRdUe28EGnwUdupDta2jXgAei2VoIkJjzrIQS2PTfyf+47qadPZfdXZ0RYEhMdUY/oRhX
ZJY6+yRaUssINe598ovmSK400y4oCYKvke0/Qhksk+g2bDq1G22Y2oryADHaIWTP98KEoEbV01Iy
9fq2Gv1rH83RRva0nSpRfFns1juScVMiymj7FQTs6Qm+osTAx21WhXsBvYib5F5BS79w0+4FPFey
jTTJmisNEubv4yXtzGWxl3l+TuITKOkElpOPck23nmHHINTFCgShI8dCPwxfrSZf59y5DaGarc3u
Lqff6tHXIaz6KfMhaBDfuLKrbKtLQpKKVt26PuQWyx2ul94QpBdLeKYad0am94TXsvkMeiMBedjE
Zoc152WYbxOvWymUwWhncr18rDYsdPWqREqGOT64h7VCdgoJJ+RJ6XehUnQtOaH7KvI9PypITDPI
TNJi09i3mn0TYaq0Sq9oy3RLC7xfv1D1g4WTgJ2W58poksprmUWCbnDWmPxpBEwhqeYO1rJK0iWO
oRLT1gKei6G+UMWpc8PxKkgW6F8LVmAIS4wEs14w1Ca32bAIfRJ+iXtA4o+fzS7ftzqIz35pEJrk
/NZDEKFfhP0KOg2Aa7otdUFm6YjSoZAR5KkGYVZ4b7jRyaygEke5ZoPTKjIvLpcsEmSxVt+wcAJe
d2M4IQNexTIoH5Vf/chC54kIoS3ZPWLVhNToUE73jBLOEmQfqTg2L3tvnwsiKWr1TPuHkUF1Sy4Y
uB1ChKqqnOj9hS8ODbWV2c+3KIupHJfDjrrirBJxoLO34WC8OgatqjkHocPJwZPzPHJ67gkPCK3n
pLqhwj0DP0juGZjRDOa4M/QW26X8Gke3BC6lnjvDv5saaREC/r+OVdJ44DzXNa6EEkGr1ilOnJj3
3OaYG+egccyrecwugiLi1+uRpMMYvPRpipatUezbWH4lE+zyigXNUa1PTaY9zUGz9YXhA/MNF2TL
czarV5vg1BKwRN+T7K5r/UvVuVvTzeLtOCzEPwP8RhbI45g7n1DcuhXy2yVgNSSKNXqAVMT5rLuk
bCepqgiPdDyzdSkGQOtzGzM+bI6o8JoNpLBpZYuQlCSdzvYwlAR4FAMdW1ae3lBgC6H/p3aOWNAF
TJumt82Y9ieCEW6TQtYMyDmqYAdgrRn5bIjL+TnLOyMwj0YZPhutvLAqTEIumWj5qSqgsueDOpGh
Nz3jkYLYHX9UcJfudKl1RFUM+BjpHiUEM3r8trS/YrynUTu8L3FFdrqR7Blk8VYXvQ310NdqegF5
nIBHlY9RD7+A2G74NCxp+fwaj3VEb2m4AqFmrhOje3R04F/9NEZsHLzyVgDYu4jpKOkaYlGKRZiw
5WOVomofzPCxITiQWqJJsOwHD01ev49ferjQTNNgr0cPpQtPJcepAaygDKiVVbFF3XdrGHFzU4Ms
2ApE7Gxe7cntuqcaJ/ZRoxjcmHO8hfOlPU0RxLqxJcEkAMufazi6rcYezmXNymbhzfLFkO0lUV8b
CED0XzRa6HbQjc8ZLlM7it6KnCBzO/2cG6ATPB14TH3NIz/iNSsMj9ZXdlE2xjbqyz0kVbGrCK8/
p5cG1aeXVE1/42dDsUkDfOwgotdWwS3Bywfy0RqcVU0ba1UyR9v3qfVYw/2eRHVmGH4Is+IT7Z9P
YcZzNbi+wlxqkMk9NNamdcmEkfGlLwHTafjqjnnd0umJkg0xGj5t+tQ+NDksyPxN6qN9VQ4RLaA3
YlQGmH7Gu4gtlq5e89A7gGavrG6dVAS/1fWoU5I0e2cAjESFZdOtKY1lhmRMX/RuNHiUBemXoQny
h76wrlcTkVL0mCOjc7aOqe1pnlTnrm/v0pA2n+TgYE3huKZfjjOw/pGUxAd1RUGCSEyDpVLRDMiG
c0oylpeQ3BUt5uTRT6c7q8/FAeWevXUG1qDIx5nmZzclrmxZ5vd4b2Cf+AUlJi6po4VKCDgM/PbS
NDiCteZDQmhK3/vehNpmLUrJz8UenIeYlhDEv/QanXj8Tvm66DNkKMyTcl6mkVNaBNiz0e2PaHmD
rdiCq2vlnqtistKzymBxP4Sdn+2q2Lo3swk3PHlYFlHp6+orscrbUFSXeZYVLI0igKop3wd4bkvj
T+tZlqPEk3p+K3uHfn9+qS/BVOaFWaS35Zh99k6zzVuk3VzixSgWdpFk9GlFC95xwL1glfedm5I8
O3fQ8C11oVq6J27QPzboYSqZn50XChBT39e++uwMugoUylN+21fiR+UUHNb9re6OB9cB1u8ke2RS
I0EI9g9iMyOLaJsWdzKHg8bO3qLOfuaRhlzHjYWOYYnLlpSxTdQXb75yW68uFJEWG9vVPN73y66d
340JW5iOVj03uhWBGl/pjFN4Ap0z4yZwZhZUl+XXypOD0gLjcpCUy0xnmqQPtyD2o30iau3aX75k
qzpU3oKtA7ERq1E5P0r/OPYlgLisF7SwmXqPpT4dg6R96UuSJuI+xhhPc41W5bnjg+70LD4wQDxM
mcTDr5oXnViMY0iJ0QyTu9Wc0PVaZkNU9tjriXCF6Leo2Iug2feuzzG+AWUHCw8f7AwikqCaU0Nm
KC1/v1hrVukcrb4o0XE2sK402RydGCiMLVCTNOQ50P26C4PiDQ3PvK2s6p5Mt43uzPalmPRma9so
6CRtOSIcQCbrtsODj960SOwzx1UHiJdFyt4G50+1CYUOC0eBVp/Gqym1bmydszGRbt2BrKDrwelf
ZrUOF7W+CBu88uXICQgH/7YR+35mpJIK5FboydbFAMmzUAAtTTEwqA8u7XHeTNBbNqFlMOkTsE9r
VHSrGtFWjv7zooirhaYqu+OkNVDUGk5b9A/g5ejOGqEcj7dzWxg5qD6jxXcWMPR2Y6AjVvugh/6R
w5S+1TVIyc2oNM+vwQv2EjRckAJ8J80PuHF3QviALK/mfQKDHZw4DIKO7XKTyEGoXgNPeFIy//RD
X65kbD50Y8HkgJxzDrCB55oUkESbe0j1kovAhKqBFYg/y9C1GhA2FyrZZNTVVDEFuUzDTCJ9UAQo
fVj1R1PbYmG9i5D0oN2jxi9rkvUMR/leJPR30BzgBnNmpIztJWzncW+lGlue5p99zQyO4MxtTtl7
m9TD7SIukHNYboyiIma1q2D6ybswau9nDSE1kMl3nNEZ+tveUnCox5HMS52ae6ElmQyHZBllKxf4
uGjqA6CBja8jwjDXTXlEFuF8GNoXulvl9XVErtz0YQr3iXkBlC1tfiUIBb46aFSAPbuwI8fYD+Ea
GYUnSFO+sUfQDh18O7ONgfENI3kvQfXqxBwHu5QcGLcfPqbsCz/bp5MC8mNTn214wq3/VnK+mBNG
jU7lUOB28ZbjZr1L+watFDe6MWJwX3nymDnlm4Cte7Sa7NNxegJ8oYqbHejQULNmvg/fRreKB9/s
aV/HdGGj6om2DFWuFSDmzh8TIe+1RLKEJIYDAW88yNoKOUMCK4rpPK2QqgQHPdbY0GvltWmQXeVm
y2/G9uUb1jtW/mOSOJ+uPdubpLUx6zdqb7pMCpk6qs4mwmBp90/ct3xM4bKV9oqqxXMTEVMI2TqB
RzrD1sWrVWiUljQ7SVKmRdmDXpKzcy/gCK6tWcYbg4yrKQiiPS0oOL4jc5EqA7GtNRRt8a6YGJdX
C5M7D5j9V21C14rQmNBSe276a2/xihJbynQWtFNiM4QfGizIGVoFiywRRvrHGJtcO05fmlthdmW8
UnecfPtAN87DQKR21H1mBQkaPmfLfOm5umS45nTGLHgW9F/eu9y/oVF01vwEeXrZ0Ktj8F/6NNXM
Djh4t46NNNpLnSSpDqYObt9mAW1mO9+JP4YMc1Imox8gDXXmsDlCTRAzANDTi//9C+eu9KLBxrEe
BT7Fws9o7XZ1c4rb8NMMmd+gAY8plOxxgzT11RTBwYD+eRG5pmdGxqeLxXqx4gvMAPyLyA1Jax6M
5AIMKYvwQB+dORlu0JlxzZyYB/814rB8UWU5I3P/jdPMalK9D68YQm8HJLTy78KCqLq8HjmZBJcl
SWhnFPODSB7j1mT9mLqXypHbuae/1E+PncwwxajhLjft+KbhB6f6uW5jY74dyuLSzyLSclPCS1NL
3doY5I6tWUE0m1iNiWF8V47oqJzJx+w4L3lAtYhiG2YCKTqGmF0uL0WPFdcd+EMJLYACt9k1zN1g
1YsIORakd9y8SB7qKsFYmDyhKoqPY9V0m9KZGc5LijF3JiImtiV9IoTqng7g06Pu3vcivWnnmWan
Y30MsLVWQxZ023aIt8yoabCP52LqVsz2WejI/aoj2bPIc9f6jnLImZ4MtqKVPyfB3pnWZmQRIQL2
BTm8eEpkxmZi63eppTOB54x1qBoaH6LfxgKgdMo8aZ2ZDgxNozZpnwT7N6igQFezJ2hzBf3i3tfh
y2XTB5RiogQaRukGZ5euyn7Ek3ZZadVZr8Nu0xthumEwc03GAp4qSZDQzMwVDxW1difWYRhd8ZKn
r3VirYhS9Ldlqt9UBAbD59bJZNX6Q9HTi+EZ5Y3WB3vvd8EbjD1tbZu3VWY58EWjhsY0ss4Zzwku
u3rv6BXg62WUn8iSqV9gcAoek9NUlZtgqq4pT7/gDkU7N7JBm6YhLapMM1kfwifVtCZwxPmUjRh9
gAu3GxOxlox3bc6axu/32FeT7nWI7HDXje8QtlBYyfQVDRzJxjOWi5Eg56m+SUCeQ9zRgbGq/K1r
J53CcnqbFXbK2J+sdalDTigB8WLij8y4YQhOw5hIb8p6Y6r2sh9eGakk265F/pq789lkT9XNkWji
kpFp6MM+xYYEP8I2t1GrP3aT+hzrFted5ZqbwZMxsQKZhiYrMzom0Zl9EGSTnZtifrEzEmQ6Xw7H
ftBKGJDEaPZESywd5Ci/0BCOrP16YjxFWH0ALY5RabUOmoKFDovUwafNIOlPp+6pMMLolSKNBq94
JfXOR5nhdFusJJWeoucJ46vGpfZse/ElTOOspS0qozq9QI5NjSb0Ux9d2jEef52mkOdWqVcZ7U3j
9vy+6bTvfMJxUCM26/9Ci1vNrct4qa2Q5Wi2+5Ez7EQ+fcd4F52T8xQmapeSmbXie8F31reVtO4x
O1/MULfxVPOwj8sANalftAq5xX91JPDFALnB4TioODB7rnrqWR5zgik5/sUDvXRND14wSIGsYqjk
aNF7o8d3pA9cmyBYVi4gIYYmhMenAUIdKsSOqTomBEnVQ2BYao43pp62xyR/0ZMxXf9/tfD/k1pY
x5rwb1PJ72rhz+lHSCDoZ/OLWHj5Q/8SCwvnvzkm2FjvdGXbKN7/LRa2+Sc6gmCMJ4r/xzDFv8XC
mvXf0tAt3eUpM/mLbst/q4U15McmHSN6croUliEt9Z/Iha3FAPB/PDC0GXAau3icDOXoJn6YxSPz
k1i4jeLIhoXK4Ft/sg3OReSBb7ORBmPmvjp6L8+G7T7o5FRgVqywjHTuq05C3Qp20YUcA9LOC9hR
2nBS1Bq6yuxLKGrnmordKG+xV6hVobEkp1b2Gqnp4FfFdhx1FIvaqzF2T4SE7UuZXYUm/83YTB7r
qfzXs/uL0P1nn4/xq89H2LQslIscetFe6/wc3Omfv+MUQy9k9weS0iWbVo9pl7X7yQx2lSlPQZAe
bANdBcxIwyG6mH3tp0fiH3xGFr/xL/fYUQjGDVeQiMphWlkI0H++fjzXTpkNJMYJdNer0S/ucpEc
CC++TNzgQGXDUCHe9kIgMnCXVvLRsqFxDs6uLFBUpCb9K2446MswaxBnlyczPYR5t0uz5C3Ow9fa
YfZVds3Zl9NX06Qk7pHO7VbPqNi3lT9eBlWIalu34OtNr1W/8PG//vIlly/x84PkKFJHqR5chYYd
qshi+fnpQYrawp76EcW5WVd7TplvY4X0qnFImqoGGTyHEK1XDZOAgNH7nIW7eSQspL8vAJsTIozY
i61Mw2jt7s1xovellTw1mL5IK9o0IVGXrtCR7ZbrJIaxL4vLiDbmIOsFyrz11U1ZPafRh0k1+udv
9qtXaXl6ENHzaoC9MohNV9+enoS8pcjI+WLpEJ/LycWkShKXEhTNhCCgWawC98JK++OfL7tYoL7d
T6I0dYONlKta5rf76ZRp7JhWm6CgOvbi0YSeNMZ0B9QDUAyYiPa//CD/17dE/Gob+Nf3/OmC1jfb
QJFTjDs1F6w7JjFO+yM3aa2o97YKP6esP5hJsU7HPiJVT+ztDoleJcFyBzfGCJ649Rcxm0HFOtA1
JTlOdz2EZ6cKyEoqi48kpCZpqFXbrt1SZRO+TQOC8XdAM91Q5SabkgfdDQK0S931PD3HRXlU7rDF
kHtdIfgQBETOpIADN8fPndo70Yu3NO7ew969Kg2aODTAbCbUInU8Xxv/soj8/g6rn38O69s6Kd2x
QQvI3aFyMfsXs0sPzmRj14//cqHlcfrD725hFPn5PcoDAohJFCHQarEYwOaYS9oM4V9+7e/L/vJQ
OzzaJBBKJfnrr1eR4B1bkgoTlDDdaszDFQy7Pz+/xj8sCOxtOkY+C2OL/L6z4M4shkiRzNVsjG3Z
H93SG/fzLakknmo3hTpq3t/unfGPX0tI5JR4Onln2Td/vnl4/dLZTbjmkjyHtHX2ELglm37PiH9A
7LyJ2jXl+d+uu/xnv/9mrH3KcSQLnxLfLjtbym6mkLsZ9fMqyqyXQMEz1ettm7m7Orn8y51dHoFf
L8dmhsOC/wNuqr5/y6R0Xfy5MNhIQvDElmH5zjyQ27Ujt/RQnf5ytd/Xv1+vtixUPy3sc00vFSlA
hA3oSRFLVUtA7/2N41ySx3525IPm0jezP+qUCsrsqPHkObPFSbo4b7JFf+ygoyTCPQ/z/Z8/2+/v
yq8f7dsaifyOWVbHR9Ow9nEVetkbt7j980V+f/N/voirf1sXg75lhDIud7th80ZTYsD2FCb4QvGX
ncb48w/r6t8WmYAsWY4SXAp/LF20BnGClssHCzn5OHzI8ZUADulXHsgDcp3quzZKt3/+sn/9CMtH
/OnXtim829lcvm2aYPzQH2yKb1oFq0g7aGDw3eKxDG9g0k8t08LyL/f6H45q3GxDOlI5HJv173cA
mp8ILSwK6/QQ7cUp3pKGuCIzatN/Nn95eMzfN7xfr/XtqwaqSBspp2itzsaP5DK7NTfYlZBXeNaZ
gAqW+vXgmRe0luSnvQcOfvjzvf591fj1+t/W4CqqB5zkXJ/JDwz7BiE16pdcmQ+yL8geMVZ/vp7x
j6+LCdDDdogjt74f0YCC2ZWcuWCzsY8CXet1tQ69fG/t9G247w7OHo/DXzaa35dk3hhhKHNhXynq
oG/HpzJvJB0yLBTukOzwob87rX2d5uUzdDeg8lb8wECBqZp7h64rZzzMNm44komgNpzTsvuPbwKH
OWornUMdLTbH+fZ5htAwR5+W+9pnnhZLBs8qHT1rSLfz4kipi72jqq3OVCyMSuBd2a5BOpqV+SZK
BD2p/i+r+VLn/bqauwZKTmoE2FkO5tBvjwHcHifCgRuuJQnLiNcqCIiG54wKB3W5Rjy6b+hK+xYt
3QwIJW3FWr9FLrTqUwY2UFUmhbckI5oXnKbV18c+rWmqGQd/HK7SLoI2RAKu7u7+/DT99vTysalq
KK0oR8kM+LZWTQo1USCYmM+5jfL8Jabzrnlm8GDl//Gi4Jo2xTCebbJZLev72avShFMB3QnW/Yh7
NUp37aSR1VFdC5c4tPB6lM0mjIudaOxrPas3f/6i4vcfCCevy4UdcttMlHC/LolRFaamgZULzag4
tVG2lRb1CWKgm8htgcPbl0UpthEsWrnoP3UIYJyj10ZF4l9iYwSS69bXHipLebn1lqYvDflUEwXy
4KKpS2W3iumTtrlEILlvRHCtZuE5nXZu8s6zbfL90udYf/XlgyFxC7hPZvwjMsZ1EVRrRUu2rXc9
jkqC+La9tZHtA/DaFWE1cSD31Qgh2r4PxzOZ0cguGXNN/Lu6ss5/vkv/8J6bNgcvWA4WBzDz+8pd
Bz7adL1j6uZPHqYaT4lnsytPCUrsglQuNV53hNpHcX0itxWLlIMfQFx0ufjbivPbwZPH5edP8m1d
R0lgdlnHJ0ES6Fn9CpT/LvaYHK5JwXRW7e4/30m+XfHbK+yOvRk0DVdcDmTkADFWRSlQgpt/LLfp
1j8QzHql3YyPi4L4GORrxkR/eR2N345py2dYHlSHGtWx9G9PKR6QNEdlSd64hKYemZFnkLmUIIxz
BTsavP8YePbDbEaXMVw9epm7tMk2CITuMv0zlPBf0VUCgN85mvrLT/IPn41WFWucJamfaTT9+gZZ
RH72eo86BCr+YZ67y1i2mETCB+FIsn+GK1F2KFLHv7y5v53c3P/h7DyWG0fSdn1FiIA3W4AgSEqU
d1UbhEqlgvceV38e6F+MBDHEMzOLno7qbiaQSPOZ11CPAPe6ZLXIMRnLEfYplglNbCW5YmEqFXhr
oGKZtZMDiA4sxJlk/cQRoS8FHksBwmSY4ioQbXps5fqMkcLpPhogT4mDDYLnzCjfUyqUBVAXABUp
SqIlrUsRU1GAU0L3xJkKtGzNxH/151ujfykic7Po0Tp+075C9HSlurzAQu9aaVNg6uLNz3td+f49
uTd5Ckivy5W1znemsgzbyKAb2PvjRoC020zKJbiczTR2mxztqCmudlo43SSLjFtIXx6TnmBIcbyB
KzqZt5pyrYMtkK2nAjdNBf8MtaHj7Wn48epI7cZ0iZDO6AIsxrGTCWQJlN6wq0Nxj4LVRlem61oJ
nCy+G0Ns/uALNfVdNPz7+T2/f9Wvr7nKfIxZFMoymyNu2G4vwKLQQwOcUXRmd0jL73zJ56yv46xW
T4U6SRFNhEhtgIwqUUZfLnoggBTCB8yVY/lPlOTgmMcLrelurHS8ahGJ9aPKgxT4kls1bsUQnnCP
/vn9ZfXnB1srSYSg67NSWKLx0XpAZMltlAPcBa/ADlWg6Tx1WCZijVYnxkaFOQ8etCrfp+axi3BN
y7vwkMHBQX0LooGu2jM4aVnJHtIu9UCScNAEjz8/8bmpXBcdeg3r3aqVoo8CADsd8zO7vO4vVFt+
EzzZjrath9Mq/286Z4b+fu18+YrIeHw5bTKtU4N6YmjVi3ZUv1u78wqv3vVOtcfm1t8oZ7bhiePg
64irawc0K2Z7XLsfL9tfqgDBnHhb75J9uBuETbQ5F8yf3Pc6CYRiSJpGBeLrK8oGffMe3SSys2An
7RJvIG8AYnwmMzv9FXWDSoquK9K341Q3Dcj0ghGSqCwFDsTnAIImLv09OGLAUezaG3YKPQVHBDm/
8f+HT0l1ZTnhNEklnlml/AalebWurWX8wV3ChwR/0Q0pyYNsl87wZ/z189o5cdAsd7aiGsbSD1rn
SGHvW209y/gJqQc/RGDSi+pzZZwTy9MgNrMQhyHToCj39dsJqiZARAEW07iTO/2eVHtJrcMrnDsd
8yIenf/lK/IBKVFxYekyvZP1iLkpwcoLnRGAaKMHACTmR3QJ7NqUd3hR/dXkPX0RFB8UHKI7Z9Tx
uvBlrFaoEAJIzoLsdsA9LEmy55/n+0SwSjzw6dGWD/IpMmgRKGjy1vy/BQadk7V8tJZ8H8Q284FK
fgjb7cyyOnGaEoRItOmJSWiRrDKmYgQlF/jMh27SxKhhNJ09sT+y19VVwhh8R5EonELK6hCqdFB/
g8AOzXQNQn+5SbvG01MZa11EYfr7NIg3EwjF9h7LmM2UtLs4+xOCcxIKc28F5hHT8dYEvWs8Y5bl
NdMftBrCHrd3sDGICdqjBdlQM3aw4BwEHzx0CaxNL8DXNvpnEM2IVTQvClThZLxXkDlVw+ZuUt5U
bKKkQUQgeNjGxCbWk0aCW8409SmoxX81iqVlrHqKBGB2P4iXQ22CROgkUDmAj3XdlkvrUKhQprD4
hkV1hDMFsfMf+LQHczbufl4gJ27kL9O42iylrHaA6zVOG9gJo6xeoowJZZsLRUEigCpvZGMxcC6F
+h6vLlHqfz7easMkszmKCC2ETnipe/NlczvutCuMamFLUb0OnPk9Hm3m69yx/r0whLTO54FX20Es
JaMR6epykagHmfMucgVn3pU7cnq7PNSP2D6diS3OjrlMxqctiAJ0D4eFl0UT9Q370h2sUsN9g17B
jUJJIfsDKXzz82c9cX+ZsIMof1FE0JAf/Dpm0w5AnDUizinDzSh8MaNFHKBzjTk+hOYDFoYbjJXO
3GaLtNc6vPs8qrW6TQDnT4NsMmq/VbbCc+cCxHocd3ppl9t4u+SlGs4+6BbYynu0AURztB7O3TDf
67rLJ/7Pq1urw6dCAWAs5I/j38e30Ql+q3uVlgEUVvRfHOvy55k+ecKS6ImmLFHzo03xdapRh64L
a+KlW2jy9rhpIzff+BsLCq8NWkjeLJ2YswHKqZAIIINGwZGLG8nH1arij1Et65bCIg0guj8UxT7u
uW6jOMFb6RVnrtVFPO7bx0U2Y6lvLqnZR6r0aRkbGpDyDh1vZ3yRwPNfAQz0+guB2K99Jsd1gVW5
tZM7CjRRPvJ0CTXOOxewyN+Lcbr56SnU1RKLSMYAGPEUaBV5SJXJh25XEbtEu9CpnPYiOvTPwPig
e11msOg26E16sYfD4x8C+I2wPfPxl8W0voU+P85qsZnw3/oaqYCPrxD/LbfjLrqs9v3t+ZD05Dmy
tN0MhfoyWJlVkt8Y+tCPCKg5uBaJDiR+J94YvkMD49/sgMF6Q8RyW5zZ06dHNQHoc1zouv6x5z99
9qwdkXoewcjHe4V2NDB5xBUcCMWqHTygbvQKcA5yFFiX/yHoNwmAERLUZFG11NXVpCSIbepYN+GA
aZuetCmv593SqiiBTNjL1zx7Up86vz6PuLqWJG0skGxkRNHUqGz2kJgpQ+bXs3bIMn87kRSmI4BC
sjo9Gj1TyPY/r6dTeejSD4JPsGB59I9OzufZztU6NVJq9votjhVuv0EdzFGgAexll6vKJbV0QN87
swMmtnabB9R1EhvdmfbMrXXqAjFoZ+iSQv8cibLVqRYpYl/pOSDp5g8p0ibR4DdLoAHlApklVnlh
QTeyzlxb0kdBZb2hPo+7+gRCnut4EfMJJmgQI1586Sh6GYzjUUJpRsYnHYe5BOlkPwiRHwEnX0FE
NoTtiBgCuh2Q9cpgIypwHkYKosg3guU6zCIJgPBLlhQg5le9dj0aT7AunFq/NdT4GDedh7jVc1ua
R1ycDmmbXjeDsc81DVT+ZEdUaQpo/b16QdtkX2SzF/lxZk9zZtct2vRKBOxS2KQoi6Vy5gULAjZq
fqli8zYU+FtG/5oOJqm+IynYzAD+q4WOPEZ/cSIEDz85whBtGwCUUatcxDic2lUk3taq9N7GqD4D
JKl936Z74hkwBbNQvEXbiNrbm47aRi2pm5oip2xhf7YUHlT4x7P0kMnFXQtRXI3VDZr/Ox8G1tRc
l5l8M5vCSwbKBQV+FLaeTMm6M3QkgYR539MZ9CVjN5c3OoKBiRwfI7QmdRp3SVpAps5pSLyl/Fuj
xqyUzWVazxv8164z7a/Va+5cB9x7mpMYuVONqMtAKZrlYJNLf0Zw/yO6BNoLzr+uX9evgyVfT7Pw
Rw2Sq9KkC5ACss6socNEsXMrGTUZZMp02AhDlD1DF3wQ56MwJTsrkQ9yAHsZstOxb6ZNp6c2Gvau
UlcXaDzxRIqrJVCzEJPo1eAY6iCyakHzglH1ZhHCgZSe2TMn7mRDRtOOWqFBF4W+49dNEw59jNwo
2fRwML1kpz23GMjf69yGdHTeBcU+e2It193X7bLgP0T6ah9p3roWjv2rXyJ4sgQf4On30q68mLb6
Nrz13Z9PpuXRvw3EWbCAPygyG6uAMgR6piQlUY688OyzqyYik4KnZWpncoPvFzxvBNiTI5a4VVsA
oZ+jZX0GkDUPDBRhv2lR3DH8yJW452IJqD9A6p/f60Q34et4q/BNL6g8NTUJkNDG27wcdwICcaOA
WlsEZaSZH7Wocix6WNl0E5a1K+jDVqUiiIz584yWqxZDESm0u0Tpn2VTOTPtp5aUQhUKfBjdR2Ln
1bzXY+8PYonGS9s9j1O+nXM6Z/l0KIzh1wAzLxLbfQJcvK3aa0VsSxhRop1TiP55mpZjd/35aXXx
/YH9gO1cHctKBEg+y4k90m4PQQF6Xn3uQyw3ytchuHo/3Tir1GxUrbzvpY+4vXqaXALaCyjkAFA8
eaPAAdqcq2Nq319qGdHUFqwqpS9zFby1RiIEQTCGeOXtfY4YMxAcwX/rm6PVv5d+gYeDvGtlmJ1L
2INAG4zWh6z7144aGiWTk2AxoYnaBmu/fa+8NfJeaYK90GEyUz30SuRE2uVCQBMn4SYVKruZn83W
JPN/myXFFnThYfZp1YElDItbK3nRGkSJkMsXpStYUw5NWBu91v1cyvYUhS4OgG6no09g4LBs5PWF
X/ZuU1RUPNoDC+XcaXYqGlr6m/ShFb64upqeSoVkEuvdUjryPcjFRyy1belW3hZbKly//tsFxreg
xUJfyVi6qqvBaLw3kowAnjPP/+TqGMnnsMkndhIjaGgxgdSjnWOslnDVh0UM2Aw4xG+KGhbdSqSJ
QKO4NJQdqHyhey4JX46O1YrmGiDGAYGhSpwj/PNPwRxAeAzIS9aX7t+k/owkAfw0NPfKbA/iYwzK
zc9z+B1TBMKdcphIRkhxhQ/3dUBkiTET0zEB6NX3KQ82snIzo5oM6Q6eXYXEWXFdWvltPYnbPur2
P49+Yjd9GXw1v3o/6hEqnLwtxjaYeAS08H8e4VRqbyE3DknPoKgImvPr++F6EiOI2y4rEgMW27io
HgXnTTnUh/r9XJt5+TjfPp6h02fWFp299cHb5pkfDVoV4jeKnOTwK0YttsCq/swrnRxmweyLEB1g
Eq3WfYDW9UBMxxlURwUiTogwxpqdcNKqnYpbAe2AzjgYXeRCDTzOhuhUHSpGwg3eQEdZSZ9/fp7v
j2OA3RdJPwCBAwBZ3b5NGYm+rxHBiPUTjtTdfG91Zy7472g06+sYqxt3LIGA61bIAeeN2+QqRT7J
zRx1k17d9BcoAbqotri9h6X1Q3atnckqv+/JZXDE7EV5SWjXEJcCupLcVVz3EjJ+eJV5Sgx9F4MN
VGAhuaJTKOaPP8/ph7vK16W0jAkxhuzZguayWrbYAfvqNCGps4AmxofqCg2ve/MXGo4OzEp56180
IMGQHTuzI099TFr1vCnXqqWtGyE5wt1Fn/CuEwQDM/jXI1yH1KX78+t93/cEvbq1pOgg7lRptWSS
qe27SePtSorGgfQOWeDcvj8RfH4ZYrViSqtDJcVc4mpngFV8VJ0GOJ9kUlJEOsZGmjhwxB3GU+fK
TQC4vx0DvJ2hiwZlJ3Oh1Xw9csYuiEKUg3i7ScZjvd10gWUXQ/KaAfzJdOkw+hVBwxFd+L9o3e7b
DlmB9r5CTi1BPksV/3ED7K0ZrJuB/Do6NzWKu12OpbhFcoBQjYH8TJ92OBQGThMUzthc+pPpVUl2
GQ+KYxheqWEP5DuSVV2YuYymJyCbMLtOTdToLOuylwqn6fpDqWVeJGmYl2Lc03pZRnYcZdnvcNTd
GIolzFbQ4Y8tUPu60h1Y6lsdpmrpC9eoyNHaLlIntqpLTQwfEfW9Tf2HitaDUYV/ZBmdODkv95Vi
3Zr9W9Sl92r2MLF3Z8vwknDG6RIiDslpYqUe9dDdzDIo1fFQGYNdCrRUyHTxEKOTnu3S5DZJEI8W
lU1e7Ln7PUGNOijgKCqgsDoRsu1lPb+LI3yAlAn+QYn84rAV4tH159kli94KkvxbtNJDibxBPXht
eDPjXD4XuDME+sZUH3Czzu3Uv0ZPezPnIhLFIaAfyL0TYokgcHKwY1Yg7hXhoJnBU84xj+OCrSFM
LGj7XLpJwf1qieFN0o0xYJSktmikS5eYm7kotR9KChRNVLh5jqOruYjUq7sgFlxdCnZdVCGur3q5
UO8tMbuYcN3srfu+Re/bfO1MxN8xAPKbP1FfH8f2DuG/dniDsInF8+WQg/dLf81K7VoWSngq2Ls0
IyQCdCPou5xUHjvrI3+kgwXkEXG0kFB2sMSrRC+9uLyXoK9NQe1o6aOsu4AKbTNUCd0xOSQqHa3r
CZ0ECa1doTHQgyJfT64gWZmvMuxMpUAEIloosfdRph3bIPLagQxWHy5L5dXvMWgoSwdFSqtFXWNo
PyayVW5M/bZH4SjL9l35ipAIIEIKMam/TYpLH2pH7v+Bh0GtBOvbVN+Ls4wR6UuAUGk8P1rFowKR
2admPkWTHSrvGlvDTMobNaPUF0dYIcTySyFv9VY6yOC3DLSvSrTBfcPa1K1w2UFrDsjHCuH3oL9G
qYzC4XARCL6XDkAUJx9sN0C57gLnpH3F/kUYUktYS0m4geRMq9Z0Gv1vWLCZ6sLu6mdRzQ/FYG2h
fmO1JO276taqBa+HDos6QYZCl+wn0Em6XTZY9qBFSKaG/9Bmusbj6i5oxLtAzx7NsX8UBkzfZ5x9
n3E0cRXFv/P9TnIatKFDQ99kKcJQdB6tqtuW2GwXZniYm9cWHI4xaddFKzh59dSkDyYu0U30mCHX
g94+2p9LH5LoUtkYGqJpmfa4fPmPB8Tga6QQU+gGkuTyRjOhaPj5URRrzyepgs10HILiSp50tzdC
r6RAlrCYkN256JGQMNsjOpcC7G6sPvapPtyVVb2PKanLbb+vLRAYXFipUTkDPH0rR+co206Qzeu5
vpKlCGAPKmjajKJr4goS2KkpQ161R3JD3LbV7DQK+MRYd031z1A3Gxl11nio972s4izxCw3g4gje
c6S2R/ijocUR4xxiUD0byickXeycbCucAJEnj9lk7RUrdzM5P+SBcGG2wy7zAxevOzetBrQyHoL5
UsZsNisvZyl2MFh8DDT/mJv5rdbfKe21P2FqmZO3gTgrKhQaEXHoFXrAJlHmoLqoCTTwuYZNpORb
2fiXA0ZFoHfTWCA0LIQKShHT3/uJcw7Q92WpqoekUpzRN9ES8LdpV3mZGR2RYMfKXD6E+i/0Jvgv
rEPAD4bioSlLGwGf91mSmbJoXwUPAS16xbjmFIcHyPrCRGRU0c2KfvWJeWP64WWEuhBC2d40S5vB
fEOT1lET/F/QRcG+06nM0M786g4NmiOyypc0FVBHbC98kg9Fy9xKQfVHQP3S8AFiyG6Y/1XM9s8w
IGtIZa6lM1ndSjVGAoQPLTXPiW8mN+xk7GgsYdjMQrNrFWUbxb/Qd93PmF/2reThwwW5sWHXLkVX
/4ANc2aPgoHgwr8W74w5BOYyDLYqIKWHKlWeNt4kInHQHjqFNxMadBitTTNOe0sDf6OlroXKYFpI
bib8KeQULr30igqIbMdIaA1YIgzqUzbVrACoeNPoZtUC5HowfAt90skp++RqrOFlTSxsnU5oGD4M
wrIw5t1Qikel9m0TZJ1ZDpfI6WwQR4diisgCgJ/Ep/k/nwmZTsQzX2pcq6KO3vSLCzGB2TChsCk8
VDABZOF6Mm5/Ds1OJIQUt2QYaTo8VYXO0dfoZRa1tACNHTp18KqI93r+JENywavWFq1LsmUEY2NH
L1jg8Zk4+1SUDzRDVU3g/mDZzVVYqOtqOWXdUsivtlkY3xv4+9kxwqp2jyYBZkb3qiLsKp/bZlDR
JuCykMd8r/bio1CJN4UcPaYW1oCJY2WIGJcoq0gvZ6bne4WD6VGMD5wpkKEPdNanBD0CLatQcSfH
i3e+V1IQgE9HS8GjyaM45+HTK8Mq8g1KTZ8HXH34UKrJezDHgYgT3XWecNdt+yd19//Rylp+aZVz
KBQdFJ3hJENaF+xm5Poq6PYhyrOQWbM7pXkAiirIh0UkRwpGlIm157J56CQk64s3eYJ13FkX+nhV
y9E2gJuRJwEQ61Q/syY/gIk/PdkScX+adFR/klhdKslN/gwRxBHLS/THHa3ENVm7UwkRRllCnQaH
Svzpyi5DruI4Wo9YgNvaqG8j7S2UX3oZkUkRg5JWJGzQaUzeTMUdpqvIU18Z6JlP1l3Dn0u0AkCc
Oj3uxq0wQyabPEtADBiFbgUDiQxljXGYHTx4DF9HOXDc+O1rg6tvF8JspONRaL8j8XcT/i2DCz0w
eCJPpzplybcVSqZMMcIv846MPO6up+y3DDnyzDI9WeRHUwFEG13Y7y1YK2mLpqQkEMb9ZTf2Xlhh
J54ll+30x4qrO9MfHsYEv5Ta+nVm6BPJHcvoP0OvDpAJaaYQXkPo5NN9VhTukFAoRxWyNW4j9Z+g
DjYUdvR9awKZfGMuSrj9Yk98dg5OPghoBzSwdEMkGfu6amJjVmJzoD7YFuKFFAs35lDudesmVHZa
ZGFzJthTjZyOZpDqoueowc1IW+hfeCr9PCcnUC5s4k+PsjrZcBEvJC3lc0iQQnNS9wafeHEo7iKE
uXoAPegQ7Dq18VQ1oY1Z3bZKc0QvAomA2lFDy9PkbTxp7tDJCLe1lxbqyMbUXqrz3c9PujzIt51m
wgyQRSBymrJ6UJSwgjHwOd5alFKsF9UHkII0b0NQQytv8/NgH3n+99FAwgDrkqhlrZL0WbA0NUWm
iFZUW2/UGhDQUsVXTBtcxq5JtkvRxSnvcLwAqXLmRj3RODcgP6B6QfUKsvAaWGpOIKzGhtHL8G7C
iwCP4psGskCFIuug0qycnqNytgXUKMLHis6oaRIHcNn36C0ki46rKLq1iq4sqsdD8pDNaADP7VXU
HMNgOrOEThQVeFiuwKUMDcp4tauSOQqtVlxK0YIIzFewBU3ERsE6d3CcGOdLP3J11Mp8J7qd1E1Q
0HW1bfh38OL7Ekd2Tv/N6MqbGttQzTkH/zxRaudjLNBPRYc6R7nt62btGk7UGo8WZ9yGzR5Ys9dg
q4Ys/r9pUzsMGmzPInGW31wvv89jLgfIp2ulk8NIy2OK7UsnVNqkmx65UAfpOwf1oUcy0XPV6FNB
HPR7oiR4Prq2LraXvH8XV8uAveqmAAesks6N4FTi2dbFie8IrthcSIhou1Bo+/puOKfFqTQAxsDm
fHasnektFbCKWlFmkzflbuvoz8g9/j2zpU8USxUAbXgGos0hGt+K00aUTb7QcTnbCxKF/Ij03E3c
CEEuW7oiCd4DuriqHV1yzTNsUf3E6UWvUjYWthGPsG5t14JZo0ruB3hmYFcXX8iYUMQxO7t6KQzh
IsuAOYhldakH4a2A9FbZ5ldWoT9b/juGD4dgJPPFsi5OH3tF3wv6jKih6nQN8LjpEKG8LYSkMwu0
AkXzbZ4iDtqn70rVOpmCmHDWkicaW122DnGIwrY6HhtcGsVEwfHOBAuFs1Fepf/wMLgLpQzOPHBH
cXArbFSy/oYWedn+MvPwMS2mZ6HXOwTlUHTUcLCeO8PuBXFjwRmKSZKy4jhIuY0GOv7sjxnoOrnx
r/MJg7BFzDh9+vmzftQsV1tlicnpKfNXlu9qe5rJnGN6IYMGCbKXcI68KTkYOJ+oQAgNjGE0vbVN
F+ESxE2mW600Nw3ASbBQlHUUXNxg7YcxRXMMHMrqEJAWi2Psdoq0TcxXfPm2ZkFibYkIqZpvPqiW
AqXgwTDP3TgndiBIC7QhxA+MmLW634xh7jKxQlcQgNqFZiF/G8s4XsU3fTDvhUyyFeTmMDx1ROTR
dXF4nnBr8smIY5ka5SDgkJu7P8/tqYwLoRGiFArhFs+1eiY9MRHILjn6GvUwFgghldrl2CUO5VDc
DCSS7OE37X47VdN9iVXjmeG/n4Im/tcMS7WaSOlbeyOq9CBqU4EyRPpQWDNc6exRMYgRU/MCmuD1
LD/U3QBm3boSYvNi0cGkUxc5Z55jnVnxUUDsLcxzWi1011dLLE0RYZxLSr59+Ahac9HWJRK4NZFm
RFi7qJ2BOzrQ74Tg3zycY3Otjy0Gp8fLBfsBxOEO+npcJkEu1+bM4IL0V5VxVs0MOxvuNey0J/Ua
pbL/Ms5aj7dMxqerZ5TLVEHPgvq21ewz0KdV9ppiX6NR/GTTnwkelovs8+5dj7aa2kISIDf3jGbE
d34IhTo+M8C382E9wvIEn97HL7FSbyVGCBJ8/GotvkMb+kWExkiV5CbUrXst611TKV9KS9wG401c
NG5Nrw5niFnrfk+SeuWHz1InOr1Qb+U28vIAvYn+VRvfBvF2opng6xmC0N3GwrdkqhESnzs7Nx7K
rD7zNutDYv0yqxhIr3WdogMvg/VJbN5Nw+1cvFOx+nnBnxxlITcifSaTpa22vQXWro+XFodC1Z4U
Dt+FR6Bsm1K+/nmgk2v700CrKDsA1YhDLJ8iT1JYLQ9VGeyzXsKmaaDsBWHEP3NbrAsJH/P3acBV
7GG26jDx0nhf0edo/BKnztLtw8CxqArGcgcxDdNqLIf++/ckgIT7Swce5YXVZxP8rB/TFrnWsr42
BPFSBAZaSU8Wclh5btG0Mnc/D/jt5F5elDODJFsiedG+nRqCX2QFuqeYj1g7xOG9qvirSilY4BA/
tadIpx5d/IutyQm6+u3M4Kdm+fPg8tct1xRDPgQCEFbVi1VHPmB10LzSstnE1zhquF5FOXuvOMjc
68+ldy7W+hawf7w7+lULbBGUzFovRanDSa412UfnJr4jsqnsqapf1PapjGK3HftNqGiHGlFdO4vn
26kMf0UYjaPsfob3fWoaTOZfW2qVRH+rxabPhe/LVezTYEEhpAq2Qa2CX512Q9I7RRTf1oPkWkmy
/Xn6T+xeRqVKukzBokH3dfbTvsWJolEt0nCsAREq18Ubvac0JSdnLmhz+ZBfTm/KKR/URIvIloW2
OijyHitADcSQ3evZEU/UI6CvFylW3oMYh2CpIzeuA/MvAoFoi4M87/z7YuwGCOCZ6lh0op12Lo9y
+jqr1FuC+EqRGsXDVnnp3WpgCIrs94hcRoE6dCFQ++JM6kvtd5vLBHPZRjDkK0lZ+lUSrg3l7A0F
rhrTY5H0h2yOH6Mpvpz1pfc2gFgy0okahSG66YypEyMaSW63oYI49nwcVOwbBi3fWVnvKCnIFF8g
rh3cxjJ2bUcdqK5/+3ikdiVFo5jTY/bdHF3rQLI2RvmEaN4xq+u/eA7cJfKTFiFMi7LtYM27qS7o
ZSAdWWPo3OJTNZlQ/RPrAqTBLoN+bwmjFyEW5U/hFlVi5+f18I3Ts6SvsgzfX/343xrTUOvQ+KHr
kkEA1GjpSM/Bo6lTQizE8nrw3/V8ZGk+qJVM6x7A7WKr0zWpjaHNmUdZp37rJ1md9xjo+S2gJ9j4
5XuaoA9pIeFtnjnjv599q/dd7Tu6EehO0oe3Y8SohD+Bazn6tb5tj+HhLFl2ib6+7gDmFncMNB11
lFq+JZVz34RSTl9ySdSHKzgdHkp5CF/Vj+cwXN/PteW9Po21OlbVLsGID8ADciXzVnaUDXYHkJYw
t/LSXfsYnoE2nfxYn4ZbnSNmCmUixnISz7d8l2K4av4Vi3PCZR9X33oCSXvgZoBZheO8/liiWU4J
hQI7DgVX6/B5UP3iTzYF8W5COhyxJFuMG1erqXovW1bXbkas4uJ/LPgLRJgWZQL0lBPlKQ0LXH5U
w5sVfddlkOPa5hiAKg5zVJetc8qSy9n27cHNRThHpWTCHfv1mNUUs4lhkPHgHQV+/C9TKoOB7EVD
e1TPXSXyqdGoGsA/BnKFJNf6Y2BEbLY9H2OO2tpdHB4Gi17H9IgL3nacgwMivbQHkdIEzuvn+cUU
srXkh6FJvRGbz6x+kIDylglETURnKyF0M+kpHgeqdr8jK7OlVtnleocSeX+OU7g823qmgKqCqEK9
63vl1owjmvkAcO3GTWan/LtItembZN9tIbZxS3um+/OJ9+0GZKOAgQZ5y/0EQ3Z1LRFFCjiuzoYt
dq+WgmgRY3cqCDnCnZ9HUs8NtTrRLIw4JQu5ZCguxiW2Cduakowa/U3j3yLUeRSSVYWkIc6OgwBB
PeZD4ReV6sIWXRVbjW+MULhBr94Gukwn97evKvtBLZ2Avr1oZM7cTW7e7vAkvZCKm9hsLlLJcAOE
d4M0v5gr1Vn+vsrvwuJPNSLNqap2B5thsZ4ATF12MdZA+fM8W69iUwOR+fXzBJw6JD5P9Wr79kZr
jIbO+4/hazbemoBUipefh/hG2ltujU9jmEtH6VMGlzeWXmUaY8T7DioK0lwXS29TtfPX0QUrh5TE
uaLv6ddaiu+LKtM36ek5G9McOVcDf4CbDvttKUXA5u+Z9/qW+368138GWdbWp/dSgGQ1ncIgKOlu
C8vJ3HAr9nukg1H5t2c3ttxhZ3RnNsc3lY7/m87/DLvaHZOQjUqasDvGt/aNakbwDPnIjQ5UwwB6
QbHqXXUb3AD4eJx257bmt076x+iqBhMS8Dbh+aqcQalJUabs46VNr3Epc2WvdFYc1mzyOF9R39hH
D4pTbHEEssHt7H+e9FNzTn6AojulQvWb3BY4pmGsAuRHhurSmmBJTOqZI+HU0vk8wuqr5kbbYEnE
9GqDhT6h7AGZ83Ir+29TZxaPgQs41bFFKGvNZ/ClPjAVedkUqrxLauUhwohhCDG6KERHnoeHxHj4
eeo+ovmv5zjRB9UALulFU3tdFoi7QvbTcEL7OSBb7oFD2JGJr6mCcZ1r1q+5kGH+pzziI05rUKPa
W4853UBLvEzkv3I+7ppsBgKHKiKmg+not8BD0x2gucEx+goz4qcoBEJi3mcK2CMpyDysfo6JEb/o
9Us0xDeTUF1IfrNZmo0Ywj+acuj1guqavnGmYP+NII50NyVH8ijQ7B83ydfNqVaWleoJ6kfave4Z
sq3sMB90rNppIIlv4QrCyV5UZYS9eke33Knci/O8+G+NwI+nMLj1YQnwQOvoSJ4xRsMnGxhZoNqR
eluMxJa49KFzsw3j1A2BIsbzjQz+tMGU0kruUuhTAeYhQ5J7Kk49WHM6sviu9/U1EzeC+7fU0ZFH
Y7MUS39eISdOaibtP4+7FuCZEejHslhTOdGWRejUv8THeSe43Rafk8vyrrtXG+fclv5QOF+tS6Ii
ulao1OkwYlYHmqImc9O0TJIK6M0PY08amudWLTZBvkmwvUu0wBu7m1LrPVW4ljGbMaEYYTMTpI8i
YvcAqHSAI4aIVOT4JOc0CvqXYXqTkQ8yldSZ0+eMoCu3sNFZiKPT+8/TdiIG5tRDf04heiVJW5f+
Y92cgC3yAkY3HhWhxqxqK5bvsBKBox4nWLCxeBeN97XxV8ejxzRRGdehr0epi5GUDRl0a+BlE2Fd
GcY0JqcRZc+rDBTkULFOgb/+/MAnv/PnB15FPSC6ETuPFJWIbqQ9GbnBo89pbXcbyQFD6EwXzbN8
Zkd+P7lVyECQHBR6Ajo9vK8bspsGXW07DLyK/hIIJ/XW4czJzS/xG+uVRMbzkSrrkro+VKtp7k0p
FgE90IuUxpei+ifJoa0Jj/iVguT+XWE17aP8OXfouWiR/7ubFIzSQ9cM8K/CisvP3nMQqYWJYzrY
JByfnQrisdWEl/ywBx3csWZtJ+FruWAmgd4MYXVAC3svt+IukYptN1W3A0ZKW8Wf3DnPLwGIijs/
rB/btHW1koRGr4Y9iMxdW0W7DkRpWXePMVbZhrE4+zyoTX2ZpxFhttpu/SF39QCyLjdRgtWiOGKa
PUZ7oVlsAf5Cz3Z7/7leVN7rAUEACS0nRBCTmyApFnOzYxPqmEb3PclCiD1W7EiNTp1guEI31C6s
faNdiOLGrzBLTyZnHAF4UiwZmnyrBT5wXkw2+3df3IlKiRk48PbkUh8G4CbXhv8upg+BddMCXQr0
i7YoN1X9JuFUNkUP+GDYytLWowZDG8gVfGtbiMck+N1qlE9AG8vFe1H+GTpwUCF2jfNzHF/U5S7C
67jX7s3ymOdPQ+ofKx2HyW4vS8Gmr1izmuZo1QhoSnaCHijm/+PsvJYjR7It+ytt9Y4eaGF2qx8C
IjRFBGW+wCihtcbXz0J2zW0mi5O8M/VQljQKDwAO9+Pn7LN28xDKJIW0qzlc+ypWVJHbos2BB4+3
nVeT20fv60kdfqBkdKxSdLQCnVboeyraKxFMb2DSB06NNcvPcv/exk84gq3KPrYVVNbYEOK0h+vm
bBviXoh+4JaiCLrt61wgvu46Je+f0nftQtDklVT/6GmmyIwj/XaLiz1L2v1CkM0o+qv0ISxTcYyL
Xd3WexXJpT+8FvOlSKFel66q+SXwiyNiHc56i/X0TarSX8k/e5XF40emSm4ukY6cfAwJx2UDdrC7
d4ziUZxOEkoxE5SQvrTGIx3El1D0YzsfcIPu36Lkse0elPB9VIWt0rOaMsvn5FIb9oVirAyQjh1z
qE1jqtG0iSBjNaWNiXh74HCTNfdUP7GVvOy5OdLwXWD3s2n715dXRR1kaOzaWJr8rVDWm32FEHcE
KiEN3VHK4wsh6j1MpAw2Qa250uZUv4nkLkTKVMOqKneSaV7UZpm5+tifxai98mXzqo+lY2tVr0Ko
3QljuG9F3bW0zlxFCnaesJ4SLL6HytbbhNaCUqdwLkJBC4gJT6o4P0nbJI0IXhU6bLLmaflQK1Ot
Zc/UgVsIQbFF/+8ZGsQ/IVvPZBrT4IfR70bp1kzgREUKxmLTjpL9SENVX17Rdt/m0VWZlzQ8jRIv
ETatCh5kubmmLun6cZdzGozeoD3iK60IhE/4EmI1lYN40PibuXmLMfsKLsLY3M7JbZg8z2RVI7zA
2yqj+MJTDy46HXF7hla0fegWZULIlDMAMHAoUH2V+W1hHvSjiNZRvlNqhQ7eYu2L10P0RA8oBvTd
YRQooiTTeugKt9dwvJQ0GA1EeUio0CXAWICZJO9qzrbamCwMW8w2rY1e1JvawvrPmOwuxjUHe2va
5MPivYPLkZlHBUg1WT13ME8EgnpDl4a2M5TAaYKDYo4ArC8bsOuG0mH3Wm5a39q3eBeLI/LXXjnW
vfAgdQHGsNsRZnnYMv1K3nOlYK8sBN7KeKt2+cqSMmyFdrG0MarZyY1HMdXcUbwxEkSJI2s5Ke26
vsTX65gu7TPc5a6IN/FEo0N4TDAhTrLAIdPkLP7PkYmRG7jnQDZtn6xU1tJONHCHsjJYN6l87jBq
LBRQ7iU2ZTqHH6oBaRW/5oO+rnpl3xqiE8ehY6IuD+p5VaM2Jjh3RNpv9MbCmzG5pndl1PSbuZlZ
X2MnMJIHKyXuMiJvhsqe6O0qkh5EYBEquSExRgXPLa1QCrBX4P6grPoaPxces5HfKT7RrXwRYuJs
ZARBc3KTw1HDhtSWB9M19MiJzTOIBpatemUucXiA5xEMi6mRr335vjGKk5w1Dl7MTu5j2N3GdsS7
gLQBX8kJ2M6FDL4Oi0taOY44mTh6rrt6dJi09xTbFBL5TfReizcFFpxtO3sm9Dq1mhy/WUvpfhjX
Wnas5fdAF9dyhjtkv5XCU2nyeUMft+BwbU0nje5SNa/sbmGKhDUuhO9kLrPWXCU5/WrgWSX2KbV+
kBKJCtGdlF6p4/3sv+aiO7WXcAt4BwWm/qMfnBZaXWbgftmgoblQYZXPeN5F1Ak1MHf1ZUNajV6j
uHpVivtMv8vnE9dikaaZkOK2rbpK42thuFVg881IqhTc4zpkvbJPc8SVVN/XLOBDBy/exP8RD9ue
uqQc4ZzKkcoXDCcN4ViKsTPyy21KWaS86HEk7TWgwQh71KXHK0UMTCsYbuQrfIa9MTW9sUq91GfR
bWkM4GHpgwinL9uj6GAxOneYqTTDY1SRTckfcwJMg2xiXb8pfJwwuQQPQFdZ5GmyW3LKa5XsNIj0
fZ3Q2KA6nG1OR0QT69q6x9obDS3+QFj3iNl1nbdOpq4DPLFitlvRXAnmY8nMjYbLQZVQNvfsls81
aV3LvKjqS92/k6ttPr9V6sEM90qXOZlJhUihop6dJuO+JPpSJcCsBDv5mDlaRFuWep4UHob+LI43
ev0aYH1rGTvTXHdl55gGrErc9sr+oU5k4gE6nqoXCfepQLygpUbvH2Zus8jeW4Mz641oIyWKI+vB
Xu0Ar5e3tPnZTUvflG7aBeUtLb/OBMEJdWndR8FjrQkS7VGZXeB3pOrrVnw0kM4ZUrhW1PfcetSC
zi3wRKLZCsw7ELPM30xzsomi+axOlMt6ZOugMjWSkkGVb7Km9VoF6+xYtJXprojJc8G81kyLalr7
iq+nhaYbF8yhQoRb6c/TqJzELHuSu47QroOv1CJJHajp1AmL8ZgmV1Hrsz7hClfO9G8J8YG17zv1
8JLd+7TlgjZhtxVpyVDgvv4ak0tZjrVhRbwcA5Zt1j2WFAsG8LvKx9/DcpX6lEnMz1jIEj4d8Eh9
K3PV9YRulU5kG2xn47sc9d+zNr8O8elEM7YhxcmSIdRjByAC8961ckpuX9SVZIsOpCQsEr47RX1W
wlMU/uWyPuVO40oSJ6VmzHDbbps1Xpz2ggD+/v59kfL7ZST9UwY1FLCwVSpGap3pXXbzy2Qdvmux
/bLw9QqnP5Z2TDLOIvj5/7lIFNs6xWEKwX8722aTWUIKbsijtKHXNuKu9MdrKaicQM7XrRFzkqXl
OPK9orC+gfx9cUwlafJh7E8PVdCleq4kxk7nc9nT1lCHTltMXkGzK4ov21BpUZ2Dgx6ipc5rVs7x
TqCsq46EzPjM/v7U/PdSAZ9myeNwykcV8FmWYKjVMIRZzZ3grKRG2zrs0XS1RNF/uX7+Xz3h/taZ
s8wsNqolCiYdA/Dk1/cy1ut5MiaGyg+sbRufbLm2llwKZpvfX9MXNclfR/p0iyU5NYJZZqTGetBF
d5xpgG0PtXE0wmEVwtQqhfeqfdKG0pb1PcH/N+PLX6xAH6/00zskBlmcFhSXyEQoDwRt0PyyY/wu
ermbV98SV798hP+5r595jVoncxpcHiGeWFg538YDHun9cxh89wR/cjY/r6wfrutzJsKM5tmoKkaS
r+Ob/Ebw6kO1AVpnR5vM5bBrczo3nZfJo68nWveUgLOH+AK5jzfQBWg3xjfv8Vfr48fPszyHD7WK
sMytVjW4zzqO4bRf1bJmo1H+ZpS/MVE+TdzPlES5AjAXmVy2uu6eujU6IWTvOMc/ypv8/13Z/3M0
FZ8jLGogXX+uE8ZmhNlDxGjGJf4fpLHQBh+XEa214qY/zNPvJ+sXtQ9eFpX8FcgXRv3c1kGBmoIT
IiCuTi0vjjMiFjdwdUdbK9mqckSvo9iE7tI2vdC1HoVvNjn1q3304/ifShONYVSRGvAQM8yXpfFt
pu1al26JZGibvgzRhM1YLZtK7Wg0SVXTnWU8pclLk75byZrOD5fYW+x8pxP7VZuROKh8O+9OE4fG
nAilJ2eaR+F9U/F2+CNHlq44lj1lgGS0Jz9fKZAN2mu9UVZjYbhGLKwnwdh05NNSup1mskAqIYqP
NfLvb/x31/1pOQwKqHOZRuoQe4s4eBzV7xKiX74dHx7sp1WQA4E4wUzn7VB2SddsGv1Za6dv9Bhf
r7V0XS5CHjiWnzOgvUTvgJkzCidfg1TjO27YR8FtvG7cAwSwv2c+fSGlWWbsf4Zc7uyH1143RT+o
rGIJHP7NKOr3M8wszNsvv7NF+Poh/Weo5R5/GCqOkgn/AK4OtLhdalh+69/o8ZbH/HlNBSeF0omc
D6DhzyMkCSb0Bq9fbl1GSLjbDEg9JwsKUHYp9+vfT7ovo4+PCetP946Sex2bJveOZKe3JMnbjXnF
w3JUL975drEJvi1bf3UPPw756QprpR38ZmDIRBftVqPR9LvC+JehxcchPq0hVjGHsxrymMLt0mQ8
bvwN0JNV4jTfRG/fXcunlzYSokARIgaSOfpOU+rUeuf8/hF9dXz5eC2fXtthTjU9rhji38eXdgMM
0fs+/P563v2ncvEpRpGVIBbb5b2tijuRfNssHGtSIFXZrzTyUb+/pi9XiQ8X9XMT+vAeCUMV5wGu
zuRDjuVWcYKddAoYaSmNreQH8nZrMpK/H/Sr9e/jmJ+K+sPUzWalMmYp4bAW7AvMBSzJ+/0gXwYH
H0eRf10h6nCkHRdR86r3eifYGF527d8o1z7Eu4I0yNXvh/sq1vs42qd6U6/L4RT5XJMiXAdT6chw
VGITXoT+TWHru4XiZxH4wxMTR3nK8mUk6xzfzIdhPW6MZlUcNbfaYsG+YMiNrfb6+8v77kX+WZT8
MGo4Cb0pz9xNdZ3QvW9uxx04mCMJzG8mh/TtUJ/WDF1u/yrdpf4PTbxvSm2n5aSCcUuQMY6SzSdJ
XzfyTesT6sH39ckwAaex+/pRkANvKvpdAeDGsp6i6Czlt4b5EgkqxWyMvGtSwyJigWpAVNoCXLxQ
cwnEqbkZaWbHacexwslJkDCKseKlVIjH6NKYc3g1M6nN4lwq9wWJt1Y9K3LhWsFZ82/F6CaaSOsJ
T8kYr6i5ukv3Tyq0biZeo1FEfKC4EiVAobiSioOhPipTsRoTr6hxNvwhCNF9mQzwSBQ7w1rLmkHG
tNWVpFUnxMDbvkxJ8wxHvXylprAd8tmeotZdymKxRXsRxR5gPB4FqmPc6atSD1y1TF9BaZPRg+C1
8i2ST4kkFI4/NutBqq66JHgDjOZ1BfpHOrECEw1koTwmyv0MQUXjbkbzbVGdJ6pjNSWsSZF38HY3
eVnss6l6+2Z2Le/i3/fa/17z5E+rdyk2hj8u28TSbNneYMWzrl1lh8XgPl1/tyl9IZP4pTb82bWg
N7pKsmbeIExGUGvASKBYe2FdynazmjfkSaEsJmvrCdrKQMYj27YbXcKbo3Co3Lq/v/Qv9y1JUmkQ
x1cO1eOvq1Rptkok9XwWYWrtLqEO2H0Tx3+5bf1nhM8qC8PE9EPVGEFd1xhwQP37H2XdvjyuaB/G
+bSqK8EkwzZmnEXbHF8pzmI7W11Hru9orraenNwtj6q3bP75tw4N39xG7dNiL1MVhUHI4AnI8cQv
HI2O4d8/qS/35Q/X92mFL2uhVeVlp+yaQ1iLKz2QcYE8B907YsrfD/X1rrz0UVpf9uPAlMmaBHuq
VfvSO+ZO2ZSRR31YWgvreqe2SBjz+Jvo5uv98sOYn26hjg5aGgvGXACjOhZj8ewQFtg6MY6Gu+I3
0/LnjvG3d/7DeJ/uZ+ZbWgCkfAmn0ptmh536s77WYNvZP8mmtPxgq2EeWrdy1G3nYOzuZZf58TvM
4bfXvUytDztbl0VBXS5rj37tr3NnQePqjoRZsuJG579y0//rl2Rb86//4uuXopzqKAjbT1/+6xi9
1Fj9vrf/tfzaf//Yr7/0r8vyLT+39dtbe3wqP//kL7/I3/9rfOepffrlC8S+UTtdd2/1dHrDvqH9
OUjwViw/+T/95j/efv6Vm6l8+/OPl6LL2+WvBVGR//HXt7avf/4Bf+DDJF/+/l/fvHjK+L1D1Ibd
Ux49/e133p6a9s8/ZP2fWLCR88XwEq0gIsU//jG8/fyO+E+6aRcGJTRhVKAa8UBe1G345x+a/k9V
1eE8qtICGCXObPADWL6h/BPtuAoHGAdNoPQs8f/nyq/+PQf//VC4E399/Y+8w0wAd8Pmzz8U/vtl
g6KnecEJoajHC4SaAk2Gv04SBI6wsMOmd2REfnZyF4fNk07JkyhZPZNUPfjFUptBQ14kT5NvrsdE
iNHNycgiFuFLo9W7TN30aXCjUqWMlNLDcOAgFJY3RnlAtfTNNCCZK9T5y9KFm3lVKNluaI07U6Wi
2WbupCbeWBsvc25ui8K4sPBOC4eLLJJotK2O6mjYaWxc9wpwvQVxCLotrdSTNl91+Z4y84nE6yFX
8ptwMDfF0HAGU8tdX06HAD1BldCk1NLqWCmPU46hgi7BJEyVh2psb2WqkoK6LiIfqUpzUdfNOk79
3eJuHJeNU1AGpI8afYp52UuNV5HdSTLBbq1X41LuQCrF2r7g8kX/Kg5PfWGd2rLbZZO4TfQMtwNA
jlVwYSE9aXN86vrijjpU3q/81LD1uTlkdeJU5IGCGk33hHC1j9wCepqgmhu/GV1dH1wRrVWQZleV
bNFxu5ukdqlyXfazv2ty3Yuj4VnpxZuw0VaalWyrOymrKjvuhgStQoF3c+cVpXJAFuKaU3k9WSpF
+TK7quPJS/KUOmvaXoTpOsNbrcsQ66s0oaah4hVJcypln0Yo7VEOWw/9d0CfD2TDaFsCdbdLlABJ
SraZJrvWV2+M9DFh1iC2p63PomvVsudW65yC3r/Y1CePLgVuPeYV2ORpVnqd9MyAlLSDMVRHLR1M
r8joth2M10IzEGFEtwpXMVP3DTQRBdS5i+99dT7oZrytevPc0A0TQcyI6u6m1XG9wI/L6JrnIqSg
CLvoIgmxVrUE0bVmy/HNdL8IhvqwuqrDdKvUsTuJtmnM9xGAUK2RwNFBabYujboER1pf94Hqaj6+
oUTqYgz1DG/czPL3sfJUw2Wt0sFOuqeySX7EY45EpM92tSRsBEVJYPgXdtULKzmo11Gh7cL4BKbK
LgX861NhLyrBhSGJh0Kkeq1qvtOr3ozRBiXQEhEJUCsrbo9tq53jgQ412b/p697JawQ38egs7No5
qdbqGDlaNZ2n6hD6g2d2FFtLTfJy6HYt+jtrwVsVz90oLq4Hjj8TUgtCfBkqt1Zj3qrpBMrVArjY
Z6dQ7m4bSbgaon0VbOqsotcw07cWIommKy6iJN13lenFaf0UatW2MBqaNgqvmV7EVH/VMO8cS6xT
IsG/qBr/IdP7HCWuZd7EGLkMgCZhuUCRAumyovcYS6mgvh1ZDe3OV7ZW54omDYv4bClGf1Ca1qfK
WaAvSB11anZSa1w22njtJ7mbGAHSIAvOYa09FFm1MQcA/UawwcRRXLUIy8q7BgRercdulrV3lY54
oLRGIKrjWhDv9FnYt9ZlIhuI5a6iWngLs+lQKcqxkEXo8ZIrwEQc4o2ZhidLktuVSHORoATPYjc/
tj/dYIO3UG9j9ID0bo60adZRf9R8HQ4vBzCz2knqHIKNsiR0frRrTd1rVPrXYC02leW/5LoGrCyo
3YLQzlXl4MZSavCmLWLWSkdfUb5U8bY09L0okJsmdnOTuN1MKUaifac9zrgiRi09MIoYur2CnAjx
zUbOwpsC2UBcpHtryFP4NcGZftNdhSzDT7aIIo6i2tIBu9Nq6b5JEvQAzckY8HLJjf6k9sBlk8JT
x8Kd034VFyKY1PKcxOXt1KWnKZ9dJU7XPYJ+7Ocwxxh5cbONLCMYRr+EFkrN+idVKLzYQIILK9OQ
o2ulQ2Pd424lTneYLh+UAidiv0RSHNujUkNn60UnumuVOnd0HcMdqVZegRWgtZsrDmjRBNgQ0L8n
4JYTjE/I9liAi11XPecB5jSijZYsbHgRppt8uGmTaO33oysgLYTN4i39cZWU70Qtw2vHWslyeD1U
Vg0H05oRFO8TvMdXUo4vQ6rntqxNu7R+wGACO6wfPSubNkl2KJN7U5RVHaLgqbp1x3G4DhD0zc1u
nLW1rsG7G8VHOYZeqpbag2EIh6r1XaOpd2Mrn+t+5hwNMjOaredSn94TTbloCjaGWaQtr0eVavgx
x0KmshEi1vZD3S4hqZswN6emO8qZv8tDxDUiXhFQqwdWNkueaIFyOvqkqklah5BJpEFGwa2eFEoP
QRZdBClL9GwiooWqa4z1o2IW70KZvgHyf4iH/M2H3DskWrpqk+os0i22EsL0h1Rjm5hyH5WTH4EU
TtXEVevJsIsk9dqwfSqC6tmCNu8YQb9RI/hsEfe4NKPtPIRohfJHZZxRpuZ7saXYTIljIMtsWeHt
YEjrET2rrCmn2hSPftm8d/B5TFQzjX+TREGGEj3TAK6VI+7q47so4FY0ERtU4UvXTIDy63UWTs/Z
8Fi2MJHBXauBjH/LiGVo6FYjOe2mim8S3VoVEtrX2JFpEOt102EZ2hXwUlDY6RhercRGeKIpjg7J
TZjO29n310OenAPJoAbUvOQaxONAq7zCFA59ETDO4MoqbRpRGGCTVO80yr4kzjcGFV8bONZTJqZu
WU2nairdFDlLpMtPRisdZLW/n+XkQuhznohQ3AmptBfNeD9p6kHNUPnA122L3GMx1TyDWradSc+c
XKhlVtoedMIKohOisapA79dSG8oDfaPD4g4UTLNKXHOhI6brodLOuFdvgHrADC9urD69rEVl08vZ
pW/U2Gyh4woyEGk1CrhZaPeqb96bbUf3yLWjG/NbIJi7vL9O4u0oG2t9ko9pVe/1jIRw5E+rMgKY
1AtNR74pvVkWcmM4yx06Ql+TnTJG0ROHb2bQbPMQ1DGGW+pwggBwF42yI/r9hVSlblsxjWO1IAlc
yEcJZy0rsw6xnD0KHbIjX7lRku5HaCUgiXN0yMsyGQrRrQ5abWJKM+uJZ4kjcKeW0WRiW51bt4Nq
IOZsgCthQ2BtrewNq9p1ZOJp3b5Jleyq6jGfnoyEnu65ZudKjVXiT+tMnBfh5KVa1gc59DcWOueV
n8d3oxZ4oaldpSXoocBNrdtqSm6xfrX1UN7XUuV1vc8sF9YWkymrEqflZqAXrHT5osviW9I1wFPk
vSC31yUbSSP4np9axzxLdtFuCs5Cu+4QdFF6OlWqfBDSBhb9FICo1uyouOIQ9kjbMfGLH3g6oZQB
kQUX5MeGpJtqhq8c0pqtFZeu2RmWrZqC2w6eJWRYhM/FcylT+KhiA4v5HmN6wdOyxqM0sk4Vwy20
8gevhlEnt5gTPmfNSDbOHBwBSJ6gzjdSOVcu4mzZsbLu58diF01FV+yEnRmN0OSrW9zPxlM/t7sQ
4Ziq5Ki5Qe+5SlPiDEbsOiuQsdQgWlWdkAMg93IOpQtgaiOKlT0bM4scXfCpfpHxwLfyWCY2TGJj
DimlikEDoiISNo3i36vkRFWpcyYwjXZjBjcpEvzaNA6iX5y6VGISFCAT0vCYKyNkgx4cP6S4wBkF
QtxG1ktXV7tVDSrX7VKi7jF+8aGXJ4G2S6QJO7hGANDRz/uRVrjY7F/jxDbDDlWtUZ27VAtwjweS
lWEg1UjSOsf9eZQkWykjy+kE0CkyLYqSPAVuwOZrl4l/JW1Cw7wtOiRzWWt4ZtK9VXh99FDexuko
lEQnSDNt2doPfnA9aR2QS7Yk5b1iu/GRMwIqd5tZx2m1IvPNmoOAUX7RJvS8klnn8CAq16jGtRQ2
42psHqww2bcPRpefpjbepZl2ioh55Tq8Mcz4sBBswjn2ZuMFVPHK8G+Frtil+C0jfxe2CX4Ay4YG
TUtFWwhkcqeKJlTQmcjUREc/KbtMxoMgQZg7+alDD75XKf2DrwA345gl7BV+hIjOjfpoL2h96yD6
9nCCZBOoNi0qObuGBy2ULUZtc/u0eNj55rTLo2YdGBwsNOBjtGLDgfHkUKAJYYAWbnky8r9W8Hrr
ZZzDQzK6c4VGWzXbuwS8hDAKBPvnSBXdOcHKy2AzCxMB2WRwG4rzZkYAM/kncaLRpOrm9FqGSOJx
ejtkfv/QhcU5h0Avmcljch2EBS1tPoLino6IWKKJxJpxcyiG2OYW3hi1sQ8DFV4tPN2cnHrb7aoa
WPpisLLTpOc51zZhKxnrcdS28XQnz+jcY8wFsMI4VeMS5uOlwyEXHdq7SqdVam5C1iOtNYAyRMYc
Iai/TQN521rhVk3OrSkQ8ynaTdeDY1qy3G1qt0pyaY70MmTlOo1rN8XOkOnaiK0XWuidZ/hkiR5c
p9m8xYHpqI+g+UG78w4ahste1uoMSTQ8G9KFWt81kS1Zb5O2EGqS4n3okTNXyd5nwmHr7igBwCj1
UPVHTKlWMiuhjFOg0YSuqN3XKQ+NcLbLMhbx0NEU42mJOvoGnTy2atqU20N/Uxm2oT+nhrgzllaz
LjhPvWwLYo4lzrQpF+Fq2ntGrzlh4E6CtCrD8FzArhskoKPJdBEo7ck36zOyCLcbIk6piWPKe4NJ
NRNaaO0dh2hcQ2o3iV4xW137RnmoRu06HMMDlhgph2ipd/xA2xMYIBmoCMAk3EVSXCA4fuZCt+a7
yWtkjNiKUzugPWBIzkreK6u2p/glhtJKnrelJibE+sg/4L6shvwVTD9bw7DPKv1yVOAnltblMGY7
o81vkFvs61meqHBWj1JjHLQQd41A2vdjIV5OCv01ejawDU7YZMToQ/Ko5iHO/UGLRaD//hpXUfoa
fXL6oJ5Fs70Uu8J3jPm1TMHiVcYNeSJExGL0I2ribRMNx44egkYeT92opvusb58Ds+ZxZ2i42zBg
M0jNHdfiiAGi8y7HfEEpV/zvVpCIbFv1JZZnpwvLbarWN7VOslSbRSL+zKVAcg8V/1GPYqdqVUcS
Uo6pyd4UlE2EU8vcV15qzbSrzpsiVc/kXbft1ZRZM/0z7WXcKXspJagdR/ia7UNGtkMbma9DyaCK
Rm1ReWyUfCPP/biqxAi/x+pUZS2hRH1MQxahaGyvixzF0FjAvLeivUZXAE2PVLomOkQSWhMH4cog
IFgJBIMrLUgehlC+oXJJyCPo2Vqlp0MKhaOWSwoOGtGO/IDqmI1/a/XquhyHTRCK8YrIyw7b3Tzq
LLqmEuzrjDYJ6NtXvakbiKn14NClYO+njspGcqn0Hs3y6yaGxVuHFWnsdIeTiUSItm+KGFG/cZ6I
NeQkcZvU2swSB/8Iuw+1W3LQUeBqZnYlrpWADsJoVi6Mudv09AET2LwlUuKpaJK8JEvWg6HcBsWr
nqYXimWtzKbchItnnVn+kLDMLCPtTombtT6wY4VmR/iYrOLpNaA7rSzMdSEe6vZJaCgB6cLJqhdt
vn4XzybzmGxYiKq+U9XWzhXpOU6EbdQ02G1jryL2ulOH5O5G7aVZWllGzmerBeBpNTVHUXnbKawQ
9PAeE1F4kjgzEYy0Nd4m13IorzTFDVv12HSRI4V3ZT3R1cFipD60Tbn0edH7HvmHSsPeJgTkeKAE
SPcnObCQi0wfSv9HKd5DNFq6CfPzmMhePRROAdCkk7PUDmFjrjC5nGxWa83r/Z2phLVTBBhgRJkk
r9Tutu7zxNX65hRoHAArrXNbrcLlRz5oTXXdj029iWV9JyG6cBKOE6JUbAc/eVAa67L27wUiHA7j
wm0S4iASLS6pvv8+bisyFkLns8KJMvm7ZD4pcvhiit0bTVXEPrGKui1OHLzHIqdsclswYjI/COqp
QvoIvub3pA5I9CmHrrxiXd6001VmBo5QCY5pCmRZOU6TXZ1NYDcDfhwGlc6IphZ5eiJ/SxcgLwQz
kmjWuI2n4DktGpu2HCWLdokZ2HniKYZw2XaY4/W06GjmjRqnF1lirMxYfI0jDr8mUc0hpWW2j01p
hbRtP2oR6blYIz1ZtZuSg01dhLuo4qzUKilx7XRZ1/c8Yrxbu03a93CpLG9Kij0xnVlATY2VdRRi
hVXQOaMT9eeJ3emTq2nHAMEq29HVPB/NpCeMqGA0E1tGLwnrP92Yl2S0WdaGZMUJs3LSjp4dUTqT
rTFWM+uGGohuP5QXmTV6VXkajZkUJIijma0wiZRVSlKjiOgO7sv8kMU9OZzLTBh3cqq+yfm4s0Zi
Xz2BA5MlydEnp4zHxE5pSPaWAet6Bf4qM2evGJW3ylyF0+CM5oOZ+Os59qHUy1uDIZPFtMXAL0U1
zvhEDQ3upqZB4NK4TdBukotoZj64oX6sOIe1ON8Y8WALJafLLN4WjbIRiRUrwS5NbBvKQ9/d9gPN
SFHmdrFFuOL2hTs17pRgOWR4+AYh3yYGs4uBim1XuvnSTJGvxtmnnWigv1a2y97HVzemHYJmEdJo
QsWKg6ZwjmkGmsPNqCt2LjfuoOKvHHTrubalQIP5NTnNEomQuFJwGyowglfdasDkRlz3Ijbww11F
RoIdba1g+QQZxJ7GyvZFwcVbKi1Ad7UbzRf2gaijqpxWjdh4dTZgA3I1Ihdg2Mx/SNqlVQunc0qZ
ALJ5dqOtWc9+LIM8rjnYmZdlv/fNqzRtvClC6qs9t1GGW40/2nOUHStQGWMj34Zpg7tLdSQ6n0sq
sP20FqkkgvLj3767mEXnSbJOdZm5x2tkja7U+ZeS8o4njCtEN01sboLccDliOLmJ/C2kC944wwAq
oS6oXX0alMbTDd0jI7/LQmuTJg9Vtx0NNNxF6+GXokaH/83ceTXJbaRr+hdhFkDCJG72orxtb8i+
yWi6hDcJj19/npJm40icEzO7dxtUVDQpUVEFoDK/fG1affOWO6t7bfrsCtR1SPKHhLChZkF5Fiwv
nd2tOvaoMVgJDGQ+CfJBdnCHZC3s/Gspq5M7fRRmDvaOzs7MP+G2zAWSD+9alWA6S/kyGf8pDMUD
7UB3KhMXNaqNMta0FYSnrclkck86De8cVwQ4bNuvTpDceY3tIgxhOSJW6rsXsuXrGpEVzM5Vlfql
ArpugLoMw5iY9d2YtWqre8q22hmAwoIAqj1njZ/sbVb95xDDUlLJs1ImyE+FmXhGb4c9VXwf6V7h
CjN85260Vno+EIDHeBXNwYVjeufl5B8G+HrktDfQHgus0TI7m7S2V6W/PJUV1uhJedvpe0GZVzQN
2yX9qNJlX6gCQ6G70x1m3wVD1/DV6q5yNLtaZnufapgMqkSEB9G9V3GwW+pTVBwsBLgBrvUEpIAq
K9r40IHbzjXonuRH4n9hjDjGnISGdtpVSV2vQpOCKUBwWXq/LBVdM9/4AI9I6veR02yC6N0x1MLW
zlbXHTHKIElOuLPH+ZgE2DZYV0p0ZdrNL7LEmrlxaObSmcQ1niq6bonBXpchYpVCJM3WWNSgJm13
SQcrPvmWeJNB+zSMI4cM47wsGXVmYIenxc/0mZF93BK1kGLVow7P8Ig7TguYZ7AXYAHm6BjQfZ2r
Wp5JRX4Lp8ABSrBI4i8gAcww4mnkyLSme8XBmu70ZIGN9aYLXOAAXQ944pzlINMHnwJwf5mqb1WP
bywx1aVNfaA/C6hLlcEqMtn8Ur32flhuhymZH4uMTC23/DZMDMpzO4UH2cfBfpi59UkzPszJbXTO
WLAKXZykpeHIpjF/pNmBskbvYvG1nlsVvihiZh+UeJbKOvpF6P+sRXJNo9x8Dcf8Lfb879LbxEPr
3KW10FyxlNyRuXoR/ZI+mJq77bhckshvPqc4aw+WvHUv9MWdGpS1nlLWt9ztQG47JgtLPUaVYFl0
i26bxPZH0VaIOsZBriVQ/imeaAVtzDXKfUIWu2XeDkE1Us/EQIyj0aT2oXc4jotk+OYTUcQkPW60
xhLVBdrQVga5LOq9L6KvClMAaMSyC2P3vW+XLbN+uzGDgAtFn6WKHMOxy6gnkHxjW4xXTdfTTtCO
L55tFA6oqA1LWpggX2KX+KP8EJWpfWoc3JpFL8mHnd5nJzk5i8ZhkkTOpdWn7Jo1VEs1mdVul+E7
yhxqAloP9U/3Q8mSFqnUJZ+h3OuO1i/VMa9n8WsS3PqOSzDSyWaidwL2ancU972x4x1BsXyLzXMc
1eZKcB19LbaDwSVLTqnS+yGMfhBpwCBWF9kmy0yysYPhqfBKH5iyJLN6qT/icI73bsNmO7XDy2Kl
4W6ebzt2MBLREUaMRqGOVobsnrWfvlgds5dokGhSSz4EtNIZu7pyfWaWE+2sqx4vfdVRHeUmVroZ
ncVwEk/UKeV2d8WxXRJrLz2wwsZ1cAFq0KRetT+chU2hGQM8wybdTQHap3DcgTr6m0Kon2rgDTpt
1V6Efy04zrZ1dYtHUGYfEvmewHuyij0uPGsbgj/OalyyTTiX8w5WKlqnOQUpU87fqwEud2VsrySl
vMDykB1K/yRKuLtWvYMDfvg6L/H0K14uSVLtXQJAzwXee2JxWUjSGYm0U7SrYjTjLsj1EwrM4Vij
V0VNxrOXk3BfcIqZIwOMNa4XWf5IbsOSsfpNy3O8XRibLdsUh7pLz6Xfya3Xtc2qx7myZunlJPip
C5veTbdj3PHIe7ez6DLRyHgIuJCUSoaK+eC7tXBApjRjR5ibPVOMI/1q5OP1TOaCxJUmk6AoDLfo
RY7g4t+ipvgwgbroqDsXrWjv08Z9Mv0NMx2mSxVbcpWmybSuAiSEEaCVgCRmjifJB+3nrWYy389j
QWGimY6ZbU97XADr2B8fHbJer+608z/8pOebP0g0ktmy7CIMK2UPEhXYfEKpXhZ0CfQHWHv63jhZ
zUYRY90+h6Iu2DrZEGYbZ3BfdztRTnJfw1hPaeKAbV0SEMa1V/DAD4R8JEMkHvAzxFtgyWY78uPK
u+UIJ3rMtiO4ErnzcXFu6nmdjyMK7RbZtEE7MKbhtM0EZxEC6TmU+wBZmnbQFnCMWkZ2z35BHyCW
6o4xnma2yRvZxZ5DPodwB+sXghFY4fepVvHbEIUsWE17tAvHxlzrZOvbIhDlVXW01fc84D4vfb8L
onI6Jvi7g765GyZ7YyVOfeymoNxYaa3h4ijrs6MUkIWQsQKEcCVM4mwbQ3Vpgs84EnUAsv9e2sea
S3vvRDRpR91rVosfmUQ56Rr7s0kJwchVQjCZ9zOLAGqIftnWXv81yPsteJt98V7mXvonWZN9xCn7
KJV3jL1W7vWyeNvRsjRKs8A6LNl457N4r1OybHcit0IExkv42Knh1xwVZtNFlB1i2eTA4dTnMS3d
a10eMnrN13UbdThnWo8Sko44imGe71XD13W2s6fUUyn6gmLbZV9sh1Dbvm/cu6mo+y3Yqc9n781+
FNWlDMRLo8l8yWr/0C0LqSZdq7cyHaddMA4j/PmsDv6gdqbvp0t9eyF5fLoMYvhVB+2rmkSwG2wL
Nxo9urt5IliG5+Ipi+c7Wc7pSjlFeijtySJcIKnWpqMX1jjryXKWdV5jry4qcLzcztozOTIRQL2X
77II33mmial00DzQUskBGPZx29oTwPLQ+HsrMBsOdmRuxPK1Z1YFQbAjvpkhF4Qxo5esaVEPmhwn
PeSKG97NDvyl8kmh8Mj6dofpp5wwO8n6kk4VRJYp061lfGJWmqK6yClGvyLxmdO3U53H4r5POveY
pWG61RPkj0hdH2KIZmA3mRFHfNDd1Z0rq/gkVEd2S7ABAoPPHB6VpsXWLovjYut6H2ugRzlGtJaW
lyZ3q9sJbl9283HOO5sxO2GenuWOpg+z7eeQGkY7aHd5bX0ulSjvUueTnAxxyTJ/x8NyjhpXbgNv
vgvyDgYpp5OCj3KsEmI6mL/Vxuv6G9apsr2a7nqAofvZ1/dB7gJhheg0fE3sgBP3t5CAJtw2oEFb
J2H+LXs2nSh+yWLJvF3CVMfEoG4ydCXbocxHQjwtg/ykdfYiFk8R/BZpK+rYWAnetYi9SiApbsVC
IWAB8i1j/soIP1b4ubhMJFJz+GZxSbxOn7MUSYzdDYC407tNEyy2/MuIZmw71IITDeU+iLX5w4V1
fl47tXRJ6knIleh0d0SSTL6Bm4ZXr452Y6eLw+w+D9MUP2QZ0wnrozl1hKFaA0eLgtyCG8IxoeKf
B9k/5yK4ZLLhSa+7N2f6iE3iP9KsEcV2dpStGdeB6e+K3D86BH3u84TI6SDrDV/veGNpyz8zZa6b
sLr4RPbs+dystL0H9N9HBDhaBFzkPjegc0xxjqNxAK5caE0ZJjRRVsCj0BHh1lBgaLUjhG5jF2ti
pYNNjiAVgdcKWYq3DyXHckjY11l613ThW5QPSIdK5b5YJQBIMebLydHdV8o5qYMZmF0KdB3g5PXR
GyqwRBo0hpyi5JnuZJQz0aOjZHObwMJtUo1Yu6bE+2jQfRlXytex6e9Y6DN2t8VAxTgXYdCXDDU9
lEE6voX9/NVR1adwwvcqSbz70sz3PYhDRtLra5eMX/yCbKSph4YWNdc6DcCjpkFJSPOQo3udRasp
Wt7ryX8oDfhGKPtN498KbNoy3Vmx+5TbPotsN+zkKDYI12CNgk1cxU9OEpL9eRPt8XBL5N6uH+Rk
2FMb3GteciDdLg1r6OVm3RbEOzQcmjaVl5gTyT5fBiD7o69Iwtfq+1QGNdca+V//nsfOr9FaO3Mf
rv0qrzdzUDwtc5aApgAqTfPAeYEtH0Y9XyfB0e0Jc6IZZJ2xuV9BC3QWfgHkRig0FKgIRXXrwWGY
8SVzAt6Vja6WTbPku57zDHCb80TKDjKAhHddoxJbZ4Aq59iiVGSGlUaDVAZnhv34nNF1Gdf1XeC1
8zVuznPD+Upqt9taU+U+0ujt0kDNuGBln1HZNufGlu5rINK7yFGswlNDwcLgqvvRAco11lh8ZgGY
chlb+UYhVd9FTaYOvMdwX5V0FJGQVuzzuabNNCzctepdtck1xFGUh/FFMwL/+dN//xkHpOk8IUDh
gl1CKG1uZHsQMxEHLIocx7Kwmc+Tw15hE78FGMeDr91xN4hx3gbJ5BwdlDhWi77KHuxr0Hrl2k6M
c4CxL6bJ2/aeYy6RP3/SGK22VeKnRxQyNizCtbPT9MmGiG7L8ou1DBmD8DQzSPvTsQ0oMtYV+jPf
IeIMlo9R9jWaELMvzNdFe/GGfjy6JNb4i4uBKcv1Sg2kYjmV87qkcwNyHX7czvh7L0ECGdBBt9et
5o3h2oj0cC2kYdbuh/naKE3kllhOdTM5JL2XVy/uppPtkDUay0cj6KnpKcQmBImDgxclRFAF0zZy
0/6xDoZLm5TwnuSSbMc4kfvOnXiQ1DJdSDm411BNlnSuQyas69DZVDkyWsCI7U3pmUczNMehgB2/
lWVuyFwI9pp+HDANuSCI8zypd3UxHBfTbQK3QqwB9LqqUa6sdEugTVB56b6RBWSH8Of1MtPBnnrm
FOSOu5E+H1aHZLcQxEGIVaLk1nLnkhCgrNtZGXEygi6CQ7KUh0bmH5nFRB3PJji4RMia8bIkyjtP
RRrBs4SXmqi7qVLpPidHzG+YxVv70+1/uFFugdvaIzhMw6gdq8dsqfwdoz0t52Os92U8+tDi9Ztl
2xqhJJLcSipnn93C6IahaR4V2ATj5puawpGIBfM2EUxxaAdS+0mfowiUShd5y6TS8R3BXQe7acO3
Ircpfbb5FkcEfc2lTp7K6ZFaaX8nU21dXCtC3Vmh5pwp9Yx8FoX+s5g9nmRgrwJEDTA7z3Z6JgyO
Uomr71q7oEA52VM56jvUwbQ5MgRryNV6UfWXZUx+BmQ7VQ7nYjeCPE0F50ojvouQtbYZk3dHYPAQ
1jerDd5GML/GqOw6Z9b3yBIPZAllh9jXNYO5/+wx79iSUryun2C3YNNAZSjgHh3ozFv+QneCxZIr
lbWGXJ9dThEZh2DCB4cGcSt1qckqCMTWYsldWxs7yfsTTCcVpl6xi7uY3VUfooo4uoiyPyqd9af2
mp0XCWfjmUJskizMCPsJXqK8vthRSwgEcmTs3yyYrcUkXHcIihGiJMs4rOcvFOOsyawCixJHpu5U
Yzn3ptLbeoD3bYkiyEtqC1df++kP7kb1bbQpSgSIJarMVarGhtalG73DaaVUNSVf3AbjhWQmCxj4
xpvo0LSPonRG1BnhYxpPT6i0x7WNqLtG2jCb+wlNrrjdmIBcPjJCRpcQb8ne25Rqnbo8Qbl9b8C5
iXl/mL0YTHehfSt2iy+ckb+3YmIbmsZ33Y5835bqR5yOIcwlR4+4vHewhN8Hz9MkN2mAqiAVyLOD
Uqq9ES1yI+J/YsIbPINYzBEboMtxxyA37V1SQeLAsQ9WU58yJa2d8jhHD+7gkHzZkwwQBG9SJdiI
iUqS8QzCMiz0ioysiiBLF+M2CE0Xcz8Wo3yOuvmUtXa1t5zqs0yd+zCPAK4K2z6O0H4Dx5+ApOuL
pvjI0xG8lpOewiA7lpn5ym2iBbBB6lTHwZYcUcnXZzw0eflcCpxNYRK1W2TgaGsMuY/GjBbAJYoK
UgWpUh8osk1uKBlglTRhuY6bmDyliGL1mJibsgvx5pHVlHbu3h1df1W75JnlPstwbFUnv0eg2xh4
DUuTRedP6S7vYyLiOHxvRPJQJv4IIuq8tTyBbu9TBe2RnKWqcgbTJHwgy3+arMEt1/rLXvbZBvx9
Opn0mz0PqFXijKDFlrNSnW5RJ1TryEruCWfvKutFRqRIteDbQ36UMqcG3L3lgjXZt2gmYrJWFbif
rK8VX0w06uR1le60iU9xAvNPTTsS6II3pLrgvhz5PCVk/8otOQQh7hk3cd6FuHD1U+TdzUhTn0JB
iQBnpAsfbqQ4xeDlrwda42f9lo0gtgzDa0emGbX0Mw/CrJo7pFEI6tLLkNrhw7hA67Ru42+rjjR5
SUedU9fTsbRsTolh42+ybti6SxY886WgCt6KVvEQ8giWaPMsIpoBVpLMivYWq3a4GJLBeiL7DB/m
vsWdZOZ3vJD13ip9/5wERbzrO+DfbvQGJN/NUXju/JCS+2zy7GJghDM2qx8UE61a2Qbk2GcHCMWu
DO8TI1jam9euejLpsi2Dr7XFOA29pmZrLYavgXl2UsYj1lLL12uw4CaswaOzrZ4/jfp0eNeLuxtb
uZGc/63ol8oRVk3bMBqIyF8Yb09ZEWw64rBG7ocIfynzRMPXeqx+Thq4pej3FCtWsHoxF0NG1ZG0
UZTi7anV6S4uvHPQhtgWslPh9FuJkK6h+vOxJywwyMNdywcfFAwKAYjDDnlBgDI7n1/wkpFacCU1
cRuh8B9d995D90F6iddsfU6XqIy2Srsf4S1e46byxuhK2v9rS1oZZ6I76dsPweS+afJtESaQwVf6
350ZNLHLvlnCnLQcvgSoCBbQeCp2fpS3pDD1MHTVve5hoib7uCDmLbLqOSDRrfPNz8EcCvOW5d/t
6pLAhBDLaYbzUIdQFeKtDkkhHWHX81I/kIK2i2J48HqtStQnTU58HbJnFMkCkky+V70+ZL3aoYE4
Gju72HNGbZdeTQ1hk8hsxCburVU79KtEfwkRwrRUa4Jnk/5o7SL5c0yaB533HLpox7GdA72TJ3CA
E56baxdDeVr7YqyuNxOFB5eRTJR/aPYJN8LagOoosLboEu5axtEpfSzbL2X4bbG7rdujSTYA/ktC
7RNhNSgx1HNmAIA7Gzmb1EfQyIc2r0+eN+zi53xi6G/8G2ntgxgOGUJusnTnbr84PphfGnx0sjuz
9tBeVVh3ZYw/REmGiN4qbuKvwxShtmoXCVnqkH0If9HYON3iQP4QOXXeubfhwLdjeLAhojuoTJID
FyHuO9f5Rp+By/Ao9owsm0AM5xr7Ifl8n8Tobqzui88IVTO5ufE18KrrVDtYV26cSbHL0V0UfKdN
sPN7fht4H1OJ0NltyVQH5ZihkwloKb9oK/8cy/lBjPZ6vI0lHJXdNv9m9elJzvklbaND4fDFGtC8
JsHjwISqzXxw25ge3QQBUuIdRiuUEKWsOHCBZ+RDPcP6MhIM3GP7QBKwUT5bhI4eu6bG+r+gwu7E
uDb+eGwVu7TUpwnRfjdX96C0uxwVmF/MD62KP+xofpVhvwHwwFDgu+vJmGvsNTxojHsuOFiCjMTA
TruTPt4iV2vPerei9pdTIBgVB6SToJ+IJW/qFtMcosbbBiiw3KQ9p326DUgObDjorzPv0LasMT0t
WBEC1spYx3IoNx0d0hXWBKt6LYIT+O25k3pV9PpY+gnDMJRtn3UPCRNwMYRvomTOjVS2Mb5/Iej8
SzZ/T0u1afL86LvQi2ITKedFmfFsewhzZ+trNhWAguHVYq3nDPpF+ITkJirGjRinF+SO64Lu6mQe
tpNlnUuU1oHMdw7hvFRRrbM0OHmCKXLohjub3XEty0NaV5/dBGvQ1fNtJ3fWsk2+/MXJ9z/4436r
jLq548j49wkp86UgtCz4zUJZ5ak716W3bGClpkOevuoYx02jEGtV1lOWJV87j5t/C+dQEtdafxV1
SNh8xBNvz8mfTtZ/ehz/+X5+M1X+9tv/jYODf363Tf7Nbvl/Z8Pc/6xuBsb29//V/4cOzIhAkv/1
f2yO/2LA3GMl/Y4v/08z582xefvv/2m+jP4R0OYcEWuFz5JQeeyNf5ovnegfInRtYbu+dOh7drBl
/tN86Tn/IKPPsyU1U7aM5C0/6p/2S+H9I7zVINhgzL7woXL/X+yXf7Ri/bdTmOplCl2JqiWAPRJo
CwJ8nn916HpicApPB7czwbyiXBSW0RfmiaDHjYpacLuOeOBYVeQ6zEW6lwOUPPz8i/EhKiNFzvo0
EYauRXzfcILeGGuO13k5ceisEdvX7yH5d/8ppuPvkQZ/vumbaZUqWIyjXIi/v+kyt1vjzBAKhRAo
vIrxXpQUyWk0857+2RoLOkD7YoOW/EFLdt9qCqqDF/eHv9zl/+nLyR0CyJx1Vd5u8p9vhCBM6mh9
rp/7uzVe2ED3JYITdJMLei09T6Abttkt3a3M2PMOYRP8ikYCRK1Ik5Vcwon40fLr37+Nv+ej/Pku
Ihsk1mWxCMI/3OB/cVkrfHetVmgg8nomb7UBtFAE2/io6L1C/6dWFSe8LTl//dSua0eCX1BAPDlk
tv398g/E3arMbTQqdNFTR72NB+V9WvRa4OPPUKDjmSB6P3hJbUTemAm+uXaqLkvbFefZ4boHoOzj
+E5gHtrnFJGvS+kfG2uYj2jkiY3auvlMBv9Yo3dM2x+V4qyIOOzoEMt+wBuMq2kBP5uSp8Fu8qPJ
uu481dGb3U/WqWwwD2ZpJtcdTN8zsMJKuEVwTmroEavFkKTAMZp+18dZskPNEF7K7GqqoWA7ohXz
uSiW+WXsUAaWQm5bGauLn0dvXT96m9wpHnxOvuIW3FYmI0KHpEjIow3AbBExbVuoox4a6OS2TynP
3kMz0hAWu/qq0tTZu/h/5wkSxU7Iu2rD+BlnUsn7WnwoAJWdrCJb18t4pUzGvxpYV4V44Dj608Gy
es5yYTEe8pyw6hGncKDm5a7wMCRlDSHAuS3uunFC8ewk19HOCLdc9bfk9BY6fyqhdh2/1Dvp2uGG
6e0lGypC6fej9OK97zUfi3GLfRb674ojVJS3+Uc9TLSwj4xckS4xEWqYs0j3BJdqSsaXBvA665vs
aAPGXr1wPnciKk+h1uTYI0S996f6wZJFsmcgb09R3R8mOc/nxiqXowi71ymw1Dky6k5VVsxuC/9i
blSlGPziLogaKgxAUE/tO8Bz/1YDCSFFoHiljuZnUD0QkIrTeBwZuZWdeUF2ad9NQ81gYSHMNnO6
18KhlrqN1BrtVbITaGwOfugTPZ+iKYe9B/ksa7m3tP5SuAN6JN//paiePOGCh7yV1XAYe8TkCqvZ
oCIDOciLN1pfoGrfZgerJfonCBwLvscOh3przdBo//4r7v49aQRvPt85CYFHXKkkde6PpIW/fMer
Eu40qVON4MvZejlebbcbzp6n1vMw7EM0QWchdbMz4UdyU1nZRaXuhtx9HMFq+qUYX8akP6ZDlDyo
lzqBsZopZde8VAahpUEHvG1e7LYlhxYt9Qrw2z5oKkHhEJMzYMe//zy/pXDcPg8tvAGpqEHgSXah
33JwbRscB2BKc7TBdOnFZXS1nlAyJKu+Qf/btUO4cRP/aEHVlHK4jOECchIpoJU6+w9pdN5vCQS8
GQZkO3QIIZD8+n3GytsqT5yp4ar5OeLdEJ3r1MniOKNGu4c5s9de5ngX9/YSexJ5Z4AApbN8yAFd
7TJ7XY8uJvWiPsnSxNc6deMtB61yN8pLnPbO91oMN24kiR403Jk1AY6MHgaooaouS2qLXWK882j1
83VogvoZNwAOCbpZEaRQ49Rm00J4h/0rFC1J0mJU766mvMniMLTPa6Xey7r9WiyVefAkl/A/3at/
ffi4QCHJDB7tpZQY/3azeJ4nucQx25yDCC61yXsPIcasDp0XRsXmZr3Xu7Cu7Fcj/e/JJLOfUepv
KiS47Audsy46P4Qdb+bjwtyQI7vf102Z33O2VBsnlS4pT+G7xQH7zpBfTpJ8WeAYXZ41IsYyC3x0
JCUCuXAqnxrsUMhAOrnPHWdGtvVAM183I9vyg3trHMNHDCHjnYij3R+/y1T3CRU/X00HBjLHAevP
7aoGiXJWjhb3ZZxidugd8FfRoQDWAJ2jVLLYNHHwnMMib9p0Ro+ELr6URn6KuH4sPYFR0eh1evNO
uGHyOEFRGyaWm8wMpYwbzpzyx+SY2hqlo5HeoQl6NHTJTDGG3ZMyOvo3mapVXwvb4YXTw5al2d7Z
g/eL5HGQZIt0Se4JKqwMXW00juUqwUC0SqJc4kQnyTMao/objv+YDK6HOudsrWuynJdoPsJAGZKt
EnO12B/xbzrHyHjNFbegi9nTUI8YLOGhsexdRxheVYdyW7iENdDOLF6dKY62S+L1u7Zw3VeIsEer
9IJnWlSajbD7VWOxOjc9pAAY18uzlVYk3xeW/1RlJnjCekJ1iXTIu+t67P1t+mR1CeaZcZGHQZaY
SsfZPGJsmO9yRYwlGPrKdlF4ucSEPNJuda6Edl7j5GyHbnsOBW5z9/ZTMrb/qbjqt/rk23LkOTTg
hYETuXbgeIzvfx2DaTFq58Yi+SH1/RfA0UPblMUlzqL6gM842+jYe5iykq6ZWx6mZdOC40ZtdF0i
9+doe/WWaJdh16X+JTVLfYYkZLMsEiZgfNkoVSmMPRlPPy9qWN6F7J+qfrYffQbvxyJpH9x0Kr4I
OyAabWzZb9VySpIu34UZPjsPGSEH3QTct5hmMl55QTG+g+xqAZEbrHN1d/blIC95X9aIX4E5GC5Y
0JYfAkEIYu68fBpiekDKotO4Tr8SaGZWeTfE+4kZZDfCy320FeHFWVK/zam9YIgpaMh25bGZrPHs
GHekDUS+hSmbCzXGeGulU1xJbCl23ljwMKL3QEKV+5scgcuWPtP8qDWi2mbu+w8C7rboVMUbZm9x
dGxp/vxzn4jWpHWCV10E9SnuUA7+h8Xr9+GYO0v7HsebSHghWWC/RS9lQ1+ELrcdxEXsxqTq34M+
uKqJ8GTKp+OtisfyqdBhuWpD7T4gl8uQTKEXotvHM8anlqHM1+6MabSmSPH53789zn+3R+tv07Tw
bDrTKN4lZudfF1cxmShWdI9Ce6C6Gzx5KS03P5UZDaaMScxstOisR4oL9ik8UdJ6+r1Ly4Tld3lt
whYFeSVOf7zAG4tTyU65aez5PlOLwkraEBZCTZlU1ZPfVs12KlX8GiL/3icRKokl18UVJ89OMkmv
pGQuxlabvcLrT/uiCJmw7ue+qM+Ji0uo0G7zNoclZadVtU9nYS6qI5K4jhJ/55UULLmmFK9ER2hF
KZJyq5jAjZHN7YYikezjHf/43R8vxtcF0BkDnGI1XVeajqIUf++LihnRvcxTeGuycNcsCRU5FIFd
Uj8oLthcug2Gm+KpDOHy3akn66JyiSVjVeupWLWy5qNDYUEha12feujsW23IuKP0Rjy6DM9rL7Kj
d6R335MwmX4kAYxkbon3WPjTuc4cqA93Eu/B0pWMlS0zlts+Gh+bQTQ283oc7Zwasm/W4B9ClPxd
WC9PtMsTkRFF6hj0KjgHlptiVKl+QHZne6tSyKITRQRWTOJ9rfgLfVs4e3w+A/Rk3SA+0d7GhixI
Zznheen8+7n2cDQI+zzEsQPSz0929W7HvTnXdZAQCdAQX+0Ki6vRkzvUE1hRipYAYqNdikkMiY6i
j59VQL0NhyeNHZkFID0Wuh2OVKMMGxvTFBVRSXLFZkGQYdjhGJ6KX0NVwlpM8NKRck8W6mOqg8IM
GFYsO1QuyIGztLm2NYh0PIbU8BROfHZKvPyNPd2zeWLjnNLPtrLQM7vR8J5hsLNU/1hZ9VscFdW2
p6P9qDoVoFWUzrkzuYvAjp9qL18wp9jduwWzMul7bsG4tbTkNnTte5xO/mVmYAFHRdrpheFuqqbo
fq6S+3ZGYpTmER7trD63Fjw/GtWpu4qiGiFMzM9Fht11RFFLclGdb7Unb+Y//Z2wCrxk4keimw99
FhAq+7mfaE+LJu+O2AfapK1i2AT1kq/ZjXElPzDlcLpbe1rgt/b9Z+b/8p4pYiPK+VG0c/UtVBVa
53YxD3Vqx5cYHmvzx79wgwcvrHZTHIhHx1Bbb3VVto6T2tvqAteOOf4XUWfWG7euLtFfJEAzpdee
527Pjl8EJ7apeSQ1/fqz2hu4Fzho2Nk5idMtiWR9VauCEsTJWJXt1ahkSIMMrsqwz6w7aCA55GUy
rrp2njaNl4sdnURQCIzIerKiO9ummZ215RBBaYLZvGMvio1BFpE3IMdsMrWkOnJJ7VXfopm6HkF/
yBryerdFKkaY3zMU/cYcoueoN83jbOdy6WujXfsV/sVwCIarci7ISdbl95u8Z67mlEmNTdYSF7yd
3n5AVJ2p+bkNbJIv2Qiy1W6xkXauKwnNFrTQ9fV0NA0xHbTysR1U/o4+pm4RR2N/6Nt78FdN1t6g
Am05mEG1q+OuZ+ss88toMzmNIq5MNxU+exZ4VNJhDB/KBY9svTNJqy9bhAbO6WWzqSvCSINv5T8T
8rMO1qMXuvu6mN7jMRNnTkWLwZRbLym6LWaM5s+Gf252ykr7pWeGdxz/7yUf7rOcHBiBaebXBPHn
0UlLRbV0+cpEqPj0eb4sjFxHhJP7eNWmTnOEBLQvwsA4c5VUT65VVygHJKtIHnnTuonsEH0B62BW
iQ8z8Ww2ztO0UZmq9onwrnNmEdCSfXnOfaBLNvPes29TMSR8NpZzQO1fHbPKY1M2TKEPo2iOceMk
uyATP7+fQe2hToR8xqu6LeSDjoodkJ1sFMG7WRu0lbeNXI+D/RNUGYWRkthfZ7/26JaH8f6icsZA
GQG4hTlIzMfl5G2bEcuXMQj3kmfF14Sp7RIEEDu4T611zaewd2s9cMoW42MwYZLD6vw6hBM2f+hg
+0HV3XvIkgxW5TElTUiRHvxXmCFPead5LrjOm5PyMTumYowdk3Ho6WSyB/O1bMQFcN107TC0suMe
b6ozvGcJzkrW6PUkNZoXQuiHEFfauupMG95AW12s+wslbFRP1W9gQOy3aG7PHHsA9Vjzscjdmmiq
P2+y3v3nVqr8NCt9FazI1+H3yJ86BMZ84h607J6SPG3W0At8MoXpcHLwS9pBnT2wFgBrs/xlZ0fj
VoQFZUUkDip/MNckeNReJD5aUtevsTW1T4QJzqmRRQ++08aYBaS/EYyLjywb9XHMO28zh6rYxkO8
nzwvvE0+4UkriFdzM8+nYiZh0HOM37YAdUqqLXO3mhmoI34yiVVHEGxvttG0PITHPD3JaUrwY6t3
Rkf/iJA47wmRCVzW1cZrCcKXeP9wy9YR2yI8ZynvHeifNNppyvlQ0SRmK6+yzmq628Q1OZQE/S4o
GnslQ/woVinyc5IFB3Zdw16UTLWbGm5MGCSfkTepgx345WOZEiFvyYvZZk/fwThFayvvyWd5DctS
/Up+uP5IjOYBNpfaleFkEGQ3QBRVBM46Qx9JTjJKV6G/razEeaDDfZ93dw84seelEZHVUg183fsy
zeTpmI5vhM6Dz8wBt5c0NefDDlWL+yX3RHfEit2dHeybqJXTpsO/vgnb1jyhMxJr6YR5gU+DutW2
i34ap9vsFmSdG7kqczyGDR6MgypAgqiKmHAVx/qmsOgfDOee12Lh0K3bvjr1ZxKkzhMTWXyVVeg/
mAkeDx9ih1YG6pGbDaeknYNL7GH9Gbkv/7Y9lZSy41GJpwA9oUS0KdP4xY+smxI97sB8wIkxJSnv
CF6aHKwY4mJDfVeknpNk4pHCGaSndhemhNVl82okjuvw5P7HAO8XmrAY/W4giz+kDNqnjc665iSb
VN6I/9Hl5z5wDdrviDXYMwX7iSg0biHdZJBqsErAWypDulRtHCi9JgKJEcaeCRlWZVx8cDjcWyoB
7DhF/kbqezpulF85yIGj043FrtWcuMx5Sq9VGnoLl+fAObbk+CSC4YwDiDNDhaWIk0t6NDGGwzir
8g0KyUwgXgUXd+ITMu0g3Y1lPJ6L8muYcmI5hUFRIl1tS9Oa/YX6JXe0Ijn0czVelZHRCekyEve6
fOIkcEckxkV+QWYY3/w/zSzqtwDJ5YJFgz5rfRgso4/XRuf0225k4OuE/rcPL+KSVyGXQ/soQ20d
//9FdEm0UzygUkxB68ZCSatNzeDOL0/UReOmKoZwF1nlV2aNEVunMr+bnz+KHoITefv+4ii8F/iV
D41rwNqo8uKeuSd/eX8JoCO5SR5wHsvsazN+0FxHV2CZhuAN4n+jbRH5GogJJ2TxVOy5dEQyHa9r
fTEsqNsFt/FDZopgn0T6r1G03c7rjJ/IzaZbVGRflottsTCw6VZV2+50aRPaayHohFNdPJtti4k1
NPsTY2aC+5iLtwVuxVOQSPdsWKC3YizFF+VRu1cxLzoro9BLsGTL0Os2ZVX5J3zk6UNBPDRtvwPr
3mOO7FCw2El5Q+GviNH6xpbl1zmmvekydSo/YotjuIH0ddc3SD+1QbSTUwB83s3qVTpkVJK3/Dx2
ps9iVuqxJ1f6+2bS9eRDyTJuFjPlK+sZqRNgKir0in9xoxcpnKI1SQFu3qBtb7odvWPc+ucJ18fk
uNZ7MFLTOiqrP2S9ckhrSQ9fJP14GwgJ3SJh/HAbq9RGADeXVvo1zxNolrCjl1ADpcpotziY9Rz/
0cdWpvMlbiIIHGPVo0PxNogfe2rCK5gXaisrPKYeqQcYdQT9/ana+Y7yHyu0LSK7X8qdvYtFF24q
swJvHPW0nH5ZS0TsfxIxn8KOikvX/5NUlrly6sFagZUCZC799vb7ch++EAlRJ7ej5ot+rFOHLeBa
Y8q79nsjqKINp7Qn3dTzqzcTibDJHTVsZRpP2gfLcKxDd/+qq3OsGi0po3kqtjrNmxvWtPq/l7hJ
j6mK1bXp24ApYKrXreUb0DlIPeb9rR79e8y01ntn9D+T7l6WObzOsqTi0PeqDa4bD0aSrNej60QH
mbUZ1EL+Qu0jrSd+VH457pU0q3xpG/w9dtnoh4R0DpyCBkZlP4drYaE0pAofIRbgnLNJmW86fP2b
sbOesrsGM5vun7iCxKTcINkIFcfnsNRcq6wOTTo6p6ZJ1Vq7c//KRvzj3m6vVu1c+m/F1NUbaHs4
fu/fDmRCF8KLvAtxxuBYVfJZipYVgTbEJcEfTDg+1tsqzz/DikooSGYvdUZUHCaIC4FBtZvKyLkN
7KzsDkkhH1N76K6h8PPrdB37LDgmuRDHKS6+RaqDbWc0/8gC/nRxxDkFu/qRiJZe3jf+K9Ioy3Gs
hnOFsuAvWpP9oVu5B+5qm42M6VxDt8HqV3Ne5fwWrmhTdR4HtJAVKXbv2bKNTxOS6eQH5VKbxOEi
cXfbZywBv1uoQMVfdpyWO1GkNMtOLv3ScxE+ga+lX7RuXzHFjzc+2Kuw7Pa1YO50hoiXQ3biPzLc
CUVKGQYWwDd3ap7yxk/eihTvR5YGBDrN4NBlJKeGCc+173v9xYPTQ14r/td3mXkZcvKXaVqgWIT2
qZ0N68oELT6kvVKrVCfTu2NxCJqTwTuoWmCGSmcAa1l+4K9sT3U6989tSSLCa7H9uFHeXQnJdrvU
p9ggQpo+JsTR10lhYpLrJlxa8aNKkbsRv+NdKEbxhV0pXWeVN20IAj67w1Sf+7lMNl0ZGMu08MSt
d/rg5lVlevBrfr8x9QQ/QKde3QoHadCLZR/LaC+4rs5G85Om0TH2U3sjQuU9RH1SU4iQckCLMwdY
LC/QSPudCOI9tVzRw9yUR7LdJFkcBmYmtdlME3czOZOF15sUz2vSMAOqIjbpvmEUjyus9/LqOiAX
/g6xkFlgerVpdrKpkaJSE90iN4rVnKLbZTU4JsLd/ZOMdf/UFuMyh41GMCx9tVtNkqiVztLybDy6
WhTPDZGQ0Gu7tzqN9InMA7lTa90PrfedZmugY8k3anK/aGTuPxkAazalpOFYqnsMRx2bqrB2U1Y8
jHX0LTDaXnvXo3GU4FVSjBsrqzn7EsQidqEeeOTjx3K5Xh9UOcSrUvMHT73pQNhCozTvLwFRBuI3
ob/3JZhM247wp0mLTUHwwVAhvo4pbrqumes1Rv9u2WvRHgZjHjdBYycPZm49DjqZ3wpVsP9um/kk
TQAilW/m29bDi+QDIbh2saGYExXxLjWmFxLAmHgZC8oVMXtWEO25x9AjVZ0aEhvsHIL/LYMEcDR7
7LhXT4YdnZ2prE/wqerTmIGQIIXkvliNmN4DbjwEjrm84SlrIOjY00eSpl9eDbaWP2IROok+tbEB
lSgpT5YJi7mZAl7M6se0WkozQ1bFFpaqVs1ZefMaga8ntYjjSUQ4R/0+Ttd1Mn0VyFHbqDKHh8hI
OJXk9d5OSVthDdEXXxj6gjAxr7zBze81RhxepRqfp7B6NHr3uZ0G9wbVWz93mb+yC8rfGwLb26qt
QS87yYlVPT2lyuQMUmqu6PGSdL15LGJWZPZjH4PRw6QyRLFOAvMP74B1B2AQuhrOueJGdq0hvsa1
iK9a4v4sTQAcQBY0k3QeJu2xRWD+ye6CfBwEcCPsl3H8Qun8K4wRpIUB6mrh2UV1YYJaXdDsea9C
jlsIY0PJZoxxFlxJ0WSb1LLsrekZaoXJUh6a2MEfn1Byo8LomThlL8fqkrZ5f5bOZzc0xb9ocomQ
m3NyM62HTOXeEz4gMF+mv28CQnlRL7fOfXLd4otZ2Jppy1BgvO1kKLAfAjkLOB7fL+iW2/9deZTE
dlHHMcnLL60/ME9ssk/TSruHRvp6U0Rmxv3woXTlvYwy28QNaDsDv1fMG7v27iImDpHnOh/ELcXv
szR83hOBCnzE9tCDFA7UOhuHeZ2Uub/OUxJ19WSjs8oARbJheavAut+/q4b8H5ySbnX3NK0nbw7e
Yn7rwjfGlv2l24C4q6hLIFVwDg0xvvFH3WF4gUlWLWqibhMnqE9ui2yQwbqjIlxatB0o72ks7fLY
lljataZmz5pck8iUMe8jf0hPXVRy6VjjuLAU6Nu2+Of3Bnmw0vXObpG/x9RQ7cK505w+G7dYYgPH
5F2KO6G2B/9UT9Uh0dMuwaPPZnQGVdNB6hiY6ELaqegTdDy5v797dUiw6/ctVFPwaRhj9mwMpaJJ
2X1QVYqK+3uj3F8SBaAxlIN/YA+zzChz+LYDBbmkrYoXOxipNnDjf9C2rB3k62o3DsG/wmrixRBr
oD1N5S8CQMoHQSR9EYBH8fLSupQWjdApoAICIdCkBCHst7jpTKS+WJ61kY9vDrEUVtx1Kz8iPUyX
Dj/OAkOMezT5C8kJk2BmxLGOgGTGkY6X0sfpWYRJfg7IP+ZiYr+YcDbu34TFGJBhkjr+fgUwPD3q
Ym3xNOcCIu8xFn12m0vDeBhIq56bKb4YjmCHO7YGO0TfWnHAb85Q9dsT8saGIIjzqor2OTAT89Ef
E//MEDrC8gM9yEdq3RaQBXa2eQduWbH/TFKDqvJgvpne5D2LnDKaEuAfwQX5xAf4avWu+dpH7A3J
h8uw8r5K4NXssGPnMufhYcrCCBNKUL06IwMZhYP5vsB2SwhD0bHqTUjewRdbOuPZw4W0kUFXQtst
eXoJQPXMiYqNzVmRK0Jg9Bg1CO7AeLbArxjcg+bAZr8ogk3rO1xig9e9mfO7Cjkgqz4/O6MCoG1K
fKjkzEqRGQ+hlH+BXscHP56ia6nd18Id2O2n6GGLesIq0KXh2SQwwzaB4L8TiggLbhw/hymTXck/
Jw77YT/Nml8a+jfD1q99ApsLJlD/nJD9lCNQ7Jon8DvBjfASRYn5nOc+7jvd0DZ4/9ZK8Ni3Ld7x
RJQPsZ2YZ8/Q0MlkDK9liJfJXZf9fcndaOcnjg9rCrKFnLoCUrFM4nXO1bALZpdUR9N+5ChmW7fK
5YvEa73QTsUy3jRbj6gbJ5W75hxCgtB3Wqgvq/42FF15YgDHBpma6p2VDtUmCsIdEJfpcbDjHa4Z
FyB8kf2Z+54ZHBAIQK3ZIUv6YRun8HJpVAhuMOK8fT8iSKVuKM/8HNuOQ+mimyuaz0VYLzPDhIOk
EKEY7KxlXzdHxR4lAkps5ynYGJftx5AhvDCAxd+MJrqwrek5k5n9xO4GTB3ksMFtT3k71VuRMdWf
XCN9bHLALR0PfmeY974gBFAkOjuNnv1edEKdsmFCLBogtvANka63eex3c+9Yx98Xw1WYxxqzOTCa
OlOemv9xY/cVMMdN59ERopN+sEZE0JEwdUq6NyribjEN1By0pFLhH7p2v0vDWZHVnZjgkgU55FOX
7CL2MFXpF69ycJylXWu5GNgjnAffeC8j85pUTvIl4/k6jd2HRxKcugPvp0KUOHFSAkw4y+jVCX6C
yeCyMUad7EEyoNblCfUzlus/YneyGB3Z44HMQ71Uupn3jXtvrID89MRZyF91/TRswuolDKr8EcZC
+zS3XsD2awbg0gWQuzPXxApTCcZu5aYcBhj69811YnOUIWDKV/y6lAHZ1LsVofMbuR1Gwi7e3aIQ
VIiqvnjM/LS7TrKvmF/z+6vKCRc6pfNrUkTflAJyOk7tfIwdgCdVEYLb541nI4NlQbSKoWTVHWDM
MjgACc6RonqDqhCuoeI0R50k1kkpFwChSRaxrBv8EdCx2E+wDW4PEdyZa1fcuYbNR5/OxcnX4qNx
/fjJu28YWj9gy6rt7OANGUG4Gg2xCaR/+H3xFLUVqolgotz/H33ExVip5QB1GgOP2GVFJUHkFOGK
hee9sUi0qjHniJeH3kHL+247e0NTzC8ix/DDURES4RRD6KiEfTbEfzJ2Hlo7w8+dc+Qo48GGYszV
kPp7QEJkMAsSo5z/cbOXon5IMmfPWGj+a5QZ5yDhEoJyvITg8Gxjlp+YZRCLRZpzzUfsdBWySuhs
hP5GtZ8OcDZ62rrqaQucaa91u8K1lcLKFinp6OnmUNy21tr0d0YR6D+aCHU3JOxwaEVN2jDfmfjW
FykWnhtT//nUFObZiRMJVgvLcBdZ+hYHkEPuE2iQTunBEijmjXhyit7ctsXEdJpz8cmQFo8xG4Oo
SzX5JVKWucjId360CdGOzH4uDEt8hr44Rl3AdV3fGTRN86fQmKhK7sqWC+NAyUyR79jUUk1XiPng
iylcw74jnE57Azp/yz7XgK6BAAlvLSkOdV93zBYamDpWDSW7JHrboaVD0eOcZ2RIG522SL8NycYw
VbTrM+9F/A6SYUIszKkJDrxH36qSO2e03Ks06532vHc37YadXWFh5U7gsWlOxHyismcRr6qLH/Vn
MyUNWkzi6XfpCDh7L2MIeSCC9cEpbeS+ZmJwi/96l44RffVIsJfJtZ6hD+j973dRa78ReHRAoLko
cQ0Y0v++mvxna2ztWxjgVZwglm5nAsWPwdBs+ziE2ufU8ZfOYKsGRKaZypQrJjbljWe2XvYTc2+n
K7f6PqOKy9NgiQKrGp+VTqJ+D0DgpJmbv1qWE5/CzDEXhmD02IA3WlHYQVhSMekLU+6JLINR6GTW
ekDBR4qq/7Z6Gg5e5Fa3xjr8yptEhqtTrFwm3pX3GpGTyiyHFLGNBwgOPWjlkxhCH9oMMNuS/fG1
ziitAExxECl3olblHQ6QeFQfm/lr7jUmGMIk+mMP4Go5/rAbnrst7ghzO/LP3IT+PF8JCRJu7a3H
cnDtG/D56CWtH9kTeeu6jjFiOGlyYUuvtt0w5vCy+baSGJuUGbhba5otoL3hz1hi0gutGJZt4BrQ
EtP+D7yeFejq+W8zE3dl51VenA7ulRt1xXK2LWNPgSBHSu2Vt4jVAZaZHV9AOV5b3feXISVAKHx1
E2IioqoSyDGVLeEyQwYYSMSffl+A4runxJTttpwaqhOpFxxrYnc+J6ZtP1rpmydJ2uoEIfD322bM
oHshCxn9k0qyAnao9TaEEJoySVVBcN+OJ82sPoa6ZKPVZnsgnQWY2/EPw3fghE1VngNsCnQKTQ8q
c6cHFyG29tm4h2F3GXOsGHkuoBlgWSK/0qoF+MrsFN5fkqIw11FrKLwec3RW9dkHDjoOUu/9UPDd
70vdsvNtYUh2SjS3EHkGak2yrOJ+uFBntHYtMWzB1OiNDXNirRrLfpzy2VlGgrNiVUJ8mUvT+jBl
9dLMob5advTPL4vxnOL3ADNgUkSk62c3E6cIXvj19ztdl5gpjNQlHwgpfLb9hVC2ZiTugiBN8LkB
xp2IB91fcqneWznEhx7+5SPB/BmsODk+5XUdHpxC90utxnFb+Xby6BY6fYzUfByc+iiG4kWVPXot
Gvq1T5i8GXkZbRymmIfB5IhAZfnQctpZNF09PZVQwZ9I3AGE4sy9x8YQPDHZc3aJugeAZb1L48A5
WbPdP0F5ypZu6X/PqrdA+hoG0+WcJ1cG9LpuVf5q5GaLlbDRf5ky7Stwh1M55kwT2YNl4BjPv1/9
vlTRLM+cVF56MhGbkuqLe1qfP0+y3JqPgPbQPEpZbVUay2+dAeHTbDECyyWFG92ndyl4zRLjSEp4
lbv8Dtu8/3oeCRjPGSmxBH/TY8wZc2e09H71XnmWNgzCwSjNx3Ei4W5or37ORTIso9TV27K0Q2RF
MTxGvCtJYVsnGQ/DI/hQ7ufsXDYlGGG7Z4XpmWP19bcQxcpMjXHFpi44oc9h0jOl+5AB7NnNAUIA
lQKjrYdLLNVAOrtRMM0LeQXYWK66bu7xvAengY/wbNMZg0AH22GaJ+NU4rvc1H6uAZvUdQN1cSBv
aAZfERE4AIBBvMutvDki6TNTUUaFNJeOGy3UsMBfok/u/aWTtrl2RuyTUetuir5K9n4VKN4DtC0o
NspazE7V8mSgaAplDj4CMb9LbkXP+BDqqzPwpHNbVJQhHt9b+H6H3yuL+fy+iPmBp5jbDPwUodnf
LzmugSQwRVhu0s7h8q6Td5+LdTcVWUSS1rC3pOIoMrhfn4jleus9NUeidCggFmISjMLR2f1+P4dM
xAcwAtgqDJ57bj29Zsoly215B9lPjLQmBcHcRl7teszQDbsDICvbGAgt/DtQuQRAltDeyOkfBi/c
NQz/My1pGiJSXnv9Y8iKiBl4SXsFQwgkhGyflfEjKb+rJHARSCazivs2jBYFTrV7OY05ZwCTxAUs
PQYLse7bt25ESDgxlgcPa/wtcFekhcnRrvdOVvcO8YIQZ8k8S+2xcMBiO/g9OGu8Kguoecu6mtaF
oH1ABXQOrPs8vlo9Zqzpw0XgLWsPfLlBdvkYBOvBfweO3i4wcVN4t86yQ63Di5r1brCIg/rqm3/i
KnHdSxAd5byP1XtlfTjKvjEC5IETQ1imRKCUx7D648KQriWaCQjpCNK3GA5FMhyg2KBM/I3Oc7vL
6nljWTxtYNiyFTzniMJt9OrhpmUSOfFOxHDX5FO1FezRZo4fDb25WKs4eQ/gS4N1P4unrvkLDB2s
X4QsAHIg1Nuu/+e100HsE6vYBrSeQJagzhIP32guzJD4uB3egq/BI+w5o5K9zAlQ2z+kF3ZdfrDC
fWRGS7MwttjklsnwwJld6PkQuP/KO8cDe/9ZFyWM6WJZTIdAfWQOpy14wx0fP8v0uk27f2Z7ImTu
+I+TrVfCVatEgz2un2Z7WgEsWAeYVB3G1cqrz9IoSETPWwWV3WGNve8aRl8fBAXZYXYvgMJLYE6g
1plsg4YPNK43swZ63AgY6TTvcNBIePyDdj96YA0ymI11u8njkma7twiaogKuNnQc4o9xynOPf7pD
EdIcJ/s7ih7X47ItCgZ1yJpRlq5TD2m2fqauCOWD5gbIW1RfXAOrO8/ozIsZXgnVV5CEY5RPH6/d
mO9xMBmh/8GkGghUuXJ6oFroYp9mH6wB6HAMiVYhLTZ+6sPK8gOAD96pTJxvGUG1IphnjZuSuxRO
vq/ZEHp98GKP1X6qs1th2GuIUeT8uMMGlvzsO+NmwQp1QXnb2InNscxYtJ4NiZSWwL9TgnUxhGpT
yrPVdJ+DmW6pTXqZTCYt8ixntc1JqLQ88b1sV+QpxaOcK2Xf7TMAxU0i6S10sQunf3zWtHH+xiX2
bAbxMdfOYws7BX/PZ9mzsFTjM5wM+8KnsZ7tvzGJZ9xKi1HAzx30Ba/OKhndW6ByUuodbHW4edyz
OjMurA+Uw7Gwl0a1r1tjXU2YVLEFDA7kNYjkWFlAPHj5QwBeORaks4ghcwJH0iUkNMWHurIIEifr
FJigVtRgRdXT6Nf7ZKgWBX6dlEKPDIEuk+eGhrcGb5sfZ5hJ00M3psu+J5EYVuEBd2Ex8sTCJH4g
HbE1GUCgeM6vklk645VjUcYzTLrmJ6mkx4/gfJS1wecxguqVp9SYDx30Z2EiTXvzg4ubXAAmSDSP
yDIEGmy6u7qI9xULDBxHpnoHciYbqy0xYE2vDI0JBypv59dAUIwD/zP8zzp/7sNhWzb2DXgMiN0k
oklORvdaOHAP8U9Ful9K7zYWAgsdQOUSrqvjnfEYtguMjk/oFWTb123C3t4a0ZtUt5GeOORO8VzP
WD5ibKPcWviFfyu7MZZA5+JPZT/2lkgfBiVmcgo9Jvrb5pmLK3cZwSBwduQnZzN/inJAYVJuE0ZZ
Jplvc+6peBFfuQlPe/wzep9VW/4d5pyqJW5Le+bZ0vs/Mpo2fUEvGVFubsErI85lUn8jFuFKs7Zh
Aw41eZtmg6b3uIcDVv3LnI+sTxZ2D1xZ19ckCQw2WuERB+qGerwP1I2ldCBZZp7qQY11lAY31Urp
iGEXel3Dk5jLNik3Voj03YcrYbfrumz/hoi0u35uTwNWCZpxlnllo/IyfOnw4DQUfAaw0OO4PDsV
7hwjWIuIygIPlHNnrxy7+DvwBML7vaVyadk75GvhpseoODyLM6t5B0Gy5VZZuXV6MkS7CxlTG/V8
k1VzstLypS37GxTA++1/Sizv5sAlaO1qY4zWai5HNC1xKYT5nbtim6VPkppOFcXINfZijrKlF4VH
ajJ32rFfoetufYEherziQgya4Gcww60YGZ+CwBp9b2v1EIXIuYIcYqqUjTW+ROvmchM1sEBBYv20
/MTY/QHYyCdZDD81TDGeQmR3dfqXtHK1IqiDrFjaB0eGj7OFcTVOwM60q8gBZACZcnajfYsEaLv+
qgJLSSkM02jjjxYww3zGA9pjI5xK8Lf9YfqWtByxMDYPcPNf/QSgbM/zy0q2lgPxoi7YiSIAFMDw
gD8uUdqg3uDdEtW+qZN/buyc5qZbxvGlkP4SiCLO6/w5dMTK03c8T7NNTeNEQSZjaQAKMoton+f5
5GT+gYfvgwhzgjJY5u1sjbL1zVmQDlVzUxvBa2+2n3gFM1AbdbQxI+Mns7pTTYcMvW4bb/IfYLYB
RCP674y0l3rrKa4vXWCgYgTmIVTAUqYvz1YrN/qZHIJRfb5NivCcJYqCRm8ziOZKf8VTnVabCr+k
8tD5o2JlBI9Wbe8i3L2LvC9wLrSEBu1F04gXE3TFEiwmTUu4tME+0moD3sYmQEJN1IJE9+NoSKx9
41qH3DShLnoGAtPTMFt/BgBnZHvca5M4Mf+dekjyumlR7vNKcwaq7RGyRQQYpDtKXfvrPmFDWzBp
W1nyEqNQdsbMj1ssfQiWUT1sq4zxBhVibpZgw8F6W/9V+CFR0tYeWQMiVrZHqa2nbODwzcYbzL3n
RfdDXbYkJn6WqVja+V+f07vOolVdh4fafkmcYREROm1luW4K8Raz/yy5g1pWlFq/ljZbG2nuW4OO
XRBoIU0BHS0jdpEzlu6vfikfRxw0WlS7DG4shmFM0glO3m7jNXA30IVtClaMrPxQXoj92Uh/Wjdi
oQ13Q01WKjubHtSLDEUrrg6qf8yD5LET+igzvD+SBY9sPRarex9Kr5KzSWOR6+JrYT3XFM7cW3S+
85RtiIVKtijCDBUTz4abmj+jqF/kDFVFt/W077CrrOZ2+Bx6PuWZ+RfzNYGvTJOyoKCrPEzaRswq
aSBghxSpOt8qCZrTACbLcAEDocMmNGYkTfZiwXAxPgsBWnRuLkXUfGXEAJb+WF0zI3mox8ojye28
StwIuoQN1tjYrSZk35IqwaxTIDdNzstAQpc4e74qt3oqcG0vBiZ6cjT2QTzWa6epOY50CyQpfpCJ
iieQNXgERXdPdP/4bXAR2vzBewW/L7aAF9xJR7jMItM+WgoTQ2W+61C+RG35bo7B0/8IO4/lypn1
yr5Kh+aIQAKZMIOeHG95DD0nCJJVhPceT68F3pBa/StCGlzeYhX/IuscAPmZvdcmWDcTAHU1rhfy
upgbY8dfDSMyrVxdosRuAfZF0Lbt7OQgW1zmYDZRxzOnb3LikeM/aMn95UvN+GvWfP0RVkzgbHhw
qYRWocCpM9ZsHtOR+W9lkv+n0hKVN41nAGSIu1bBl11aDtEOTo11J7G3GUYjtvyCceaorZFIy4UQ
PV6ltFpb6E2N3OzxbOX8PRW/W1VfEB25pgKAZyYZ8joIdS0hREm57t63mp8CdQMzEgogOfjRgVXc
ANqxEJ5CkwzudeqrNyt5tjsNldSIqjvlPOoDcPB2r5tLDV6QGp1X148JBCmqcQHqcSxEtApNoPUN
1RcSDvKQHcKnRp19VjQOazyc0WJd6sbWzVLK+dG1lgGrjlXsDSsziV/mVbI5EQDARvh9YAq+RRz/
lvDNivlnMPzpqno6ZdVHf4mYm60YXbsNTyzUYRgRgpoxflnY2Z6MFbkcJ/Wpj9Xe1IlomRdxISK7
YlICMTI7/PCjNsm7RcpMB9GLl7Eaz2lFMg1RLFQaM+uPmJKqA1NoZIroLq35ytHme/KPNRydJnyG
yXf5/S/YGJP0oR0lAQK5lX62fn8vx/GUkxsJxZx31nd4dmmz1EGg2Qkr503ziHVkewaKh0egrn6K
Nn7nMbdrk2GPcIMSy1NHfC42M9kOBl3/RhbpyMxWPNlYfPjj0WFhJZ/bwUZCZiTmIhCS0k2zdjl4
aY8iiZzPQSz1WHxnJPfO87qFJYTchCxr26b6U/aqWAwIwPcJiqlQmUdHjDcje9KHBkAheOY6d751
j143ca+Gpr8m9oDZGNvFUmPA1jVkh7VYd3DLE2TBWtRCY9DrXbMIC/sydljdu/ZedgVEAlclSzx+
7FjPUYsVMqy4sQvmJSVz3iZK9zL3KA3GVy3ryVEfDJBJekB+WT5XInBPhceoBOVfqmd/u9/g83T4
ya2vwhCkmykyJyuz+WPLjcXsrWD9UcfRcxKy32Wp8xEjdkYpgKhXNwm+ZvHHQ8r8mvM0IrN5iADj
Loij9A/JxbZYarZJxJ0G2TP2D2GOAASBCEnhEnywjzgLAtUDlOcby6cZzCs//IhroACc1g0sFpUG
ahLNfBdTKHs8AFLm+IDRqPXMvv2M8r96UvTEPTF4yHEFAzKkgsoy3PXjIU8VzFgWFo5JrIUmyBjQ
/Hw1CmDqsARs9gcrglqwesgFyPNkw9SFRlxxrGegsyOjfC1cijfTAzqKuYiwyfEzVeqZvTnuoe6b
OgQi2VfFLpiup4QXnblfuv5XD8gSRKdibjyNEGK9dHZ9AsBPZVhvSmJM4zL/dDLrpcG7DLujAxhL
ZYHsM1rIybwQzcqF8GRX9Tq5hQr7XSl5xAhggH71lEfBexe2L668dTUnppW+xbGPPqTrsACriHIq
SyF81AiSyJdmPX21NcVMpC636RS9lo04aCFzdubKeMZZz1e2fmpKMJDYei7F/L/OjJfGkKpFhjO+
DdgI69mnsujfIzOo127EM3mMkXtYDGagilxbT83+qYtgoBtHdDSFjG+4loOgf+gdkGtNcpwGBK6I
ADQ1fAx4K3u3BX7mHDwoeoo8Hs2WV9X4a+Enu1DLXl29zJHs93sx4PgASBD1n0aDF6bLZ8/2maxO
zCUWWN3GbFaTcIi3BVwGYqxaqLL9CNPwnBksQ6rug6dkv07b+J55FjpHiUjJpYXtvPfAtQ0GZDOr
zIZcCJMWqrqzs0p5jTPCnVtNvlU8+5rxu3e0d9WO+767Fal2HgrcHZH1GKTaV4ymTFPPncEAwhTf
HiaB3iLe0GMd76G+HogAgL3AZrbC30ANYQ7PodCfoPadDG+646c6BRgTF4PONeJEvNXF1Oxq11wV
OopiLaJRzQrAZPbAZ9zuNYf6QNvdwxnp8RC1Y6FzGjNVt0J5x9XyFSfqHgMKJG4pJY+oSvZZIo1V
iGIRHvi3RVTowp/aflUMzYuV1xfdzREUWfmbyKfXLjg3qXVPqRLxXcDgY5+UDtwH473MoGfWof9H
CgK+8gDac0BEKEAgLEtCexQJC2QAMYxM6zfaHlRlJrm4feuTB5zsmxzsLhAb1krVAxkHz2Hdvs3/
T4X7opUtMyWmZ8qC5Jdv2la8YNdaeyr4GszuI8siZHUA0GwNDUkPgtSIyMskPs5Nkx+Nc79KYZ1W
Hny1jBbj99/gp1g18+bmI6YEXGnI4dx3nFHe/DrTJD36gNFk012cXj83JoRlf6DzSL8qCgZ9MK+e
gfa1adZVQKUSix5YWu5MCzTzK7Pk7GRIlof9k5bm3ybvLN568iInZlgYyjm0HmXYXEwzBmQzX9PO
HE5pZe2h0TP2A8ATlUGDY+o7p7yFDfGsZqr/ZQFxcKtsB0p04fjR3QrLb+oNxkjTz3yT1xReif5m
VhRII3x6XG50V8lX3/nn3hHfXRTC/25K9FMtfSJCgbLeDrRcFE79GgoNA+u0uRRcb2GZfYmWkstL
bnBiNm3DMEtMp9xzmWTkx7x6CyeSMjBAobOJgqdSchHW8nv+GSGA/nFD7zPzoj1EoW/bMLE/0YwM
RqUt4LRhlZkgOpotMYDOsk19IueKAPErtSsP4viPA45dwYTg7ZLe8FZL68Ab+oDrdm92frYMW4Lg
WyIaOlNfcYtvUXQfpgmghz+P5WRNeGhmbibmXFKPeeODhIbYlx+1bJZmgV2mM1rFEMs9q/mSJn+G
St1AIR6fB4dcEUbgftpk20zDhGD2xOI2StG7qcsQVz8CNxmuWuMNLDUdvTS2lW1uaq1gdSLNYQkx
4g31AoPArH0z7eRnUJgeBP7gZVN15PmV4wY5FbFno3PsEM+yozsZ1nAyIgC3uKBvZsDsuNNB4Tcl
709ieMTYWc0lYcbe4a4pQI4SngfhpPR45QtHP+mxBTZlmGEphXPyOnA5sc54reixOZATmOdIfGwi
ItySdyHrQWVVLTpEo6B3GUZtBQqWoqX3vio5zOFzX6GwsnWeyYG4tlStJ5fNhywnYr/xuSwlPTax
cfD3/dz29zE8bbKK3cIFM5oTOVOD6DDOfh1fVVB9Gj4x2QkqvpX/gYtcLjypFpWmZjYkugcS7+w6
1cGtUKI4dvLlp9qNJCqqb6bMSNrSooEoml7ssOhWTQ0THV4wczk491n4kBJg1beQmyJVMuqST3FC
ZF0b9s6m1qcZrUF7NQ7dc2sTkt7ngtBkVsxHc3ZBKM3a53nqHdpUJ6Ek7R6CqVDboOQwscHjg1by
NgXzvqWbAkucaJASnaE/60Dkh024VQiJdTJZj3X5McazM6GjPnALvhNc7v1Qh0d/aCMqO3KaJvkx
5fpX50KLbTW+Row7cCnGumwo6mRg3xzhEY4HsBzq4ezGHoA2EMrILgp1OcPOwYDknlr+34gF68LJ
cVz7zPV0d3hQLstsky2Hy9fGVv3pkdG3KBHaUmKlnv1XOG+s+PnhXuDDaEtdJ4VOS+U2NYkyJhs1
XNgy/bBq7wUdLhZef9qGNOjbkbALRgkOKreiQr0XXEwX/UHb0FkVDpoJtnfFncmVsW7r8W+TAQwL
2D3rTHt5WZNlV0DzTcC/q5KsZkRGP2jdDmWW7cK4JKsRz8YiI6iP3Kf1OPQo6AGFLIwi/NFJ+fbL
7NkknJhqm15clvnamx7Iy9C2jTYeakD5uygeX3yoK4shPnQthU8W0HRpdXFHV4qsDZdZyYUIYqh/
rnBCcUJ0lC0zYIG6Gm+jtY2NeO8bNF6aIq8Btmyd4ckJoLkErFIRh1NSZSSxtzmuoy4jJV4aqPCT
1x7BPt4R8WqxP5bwDVw/1FbmCGgmhx3AehCVixzoUmQLetSjKQJ9rPACkNe2zwrvxFToLNBpF5Pt
L69WF4JrTePPxhsPhh4cLTPYpDr7fLO+5XjaPNM5lbP1h28uunmKwNxNtbPc1SJfyFEMlXRShC1O
RCLYFigVDyTea90l6GqC4+L0mqNAY01yGHq7QguGrSeIieQT1hu2+i8nbH4oD9/dMPrCT7BUmBQJ
uCAjnfVYN4JLz/Q/Nv824v6SQ9si9sumAnM9ozadOIYkRbVot1BtFKbPHvkHZIArcYOUZsR+IDhb
/f5pKMQ3Q7VygfHSb9iAVT4L9nQOSap9a2XB1pr0/mD5IW4sBJnTfDhlMIbzTDyjHf3Sc1JciFzb
W1X06fjE9jrdO2EUO1FmJ08jdVirnhCUbSV1IvGu59I0V1M8vUYkXciqXIV0j3hZ6c1pt9ExD49V
gr03GyKAcNEBsqrFbdB/2H4A4rh5NCRDpbbHdpsHcuGwpV92UD/BAiE5om1wfcy61mOahRaBPys8
ofqiLnEn59wqoq4ejYlE03YCTuQQdp4M/bWut4AmJ7482edd/Bhn6bM0ECdq8wvYmyjaOX9hFGQ8
esPPZBJsgdF04rSMblOW3JrGePEkMX6qvE6iIB7POBWxzgVs1BijcnwQbO+tnr9S6M3LaH0bXesS
iGc/1UWAICdh3yJdDUqFefS45zzggqR6ntq6PXVZeCEFjWPVH88NVP06eYTcF/BPS+51T/p54x0Z
FqFceHGJbiWThaij0H5R/UcxhRfTyo+aLJ+KLDsZPhbuAlB1D6FY9NCbbLv7lGb7AduH3o/wHg4F
dz06TIs0h+jUKmqutT6wKKeohethz9s0rXSuVBHc402AjzchHbC8TNJoln6kv1ToaF0lyKcJGkgj
VMehRxE7nCdq34X2IRMKvRxvCSNyQmJJN/C5s61CUYcN3nvkACwUN7NPOHInl2RVQAUL5z2TzOKj
EAqW33G3hSNzcC7uecUGZl6hj2W3x3Su9u5RzmM6G04lrIxD6do3rDo/oizOjTN+g6PB520/RTXr
OdY5qGNbc2cH6Kwl8QOYVOxPCFvPUUc6ejO/m0qYcBXK+AVgGzsVHgALhyccQ25CyDS7eMKd/dG2
PilAIUocD0ofYDkSALw1ZFRnjcGTPNjU2dVFdFaU4BvhkAI9BkfDZKI0NfRIKSrV8pRw+0cgqhZA
8AZyfRhf2RvH9x4GTTv0NnzryRZvVY4H2mA1GXzEdX2hDI7JAKdGSkLnYPSs8Di5ORqtraHSZytC
F9hHV6AyK4QR19csIzJMCiDJVUGyT2bTh/k4FAm5eYt1Wa0NojwWUVWmpEhMHyien9IsrVnkG9+p
wwoRJCrvOlFsqs8pKsj36ApgTb0M1rlXvQCCQdeGa++YYQlBvavtue+2hHJxD/hRs+g4ujCBMR+e
AJab1jc21bVk7CXcbOdiOcpNHWnA+Fk6DGmtjATC2ULbmMXVDEmuiS00CYHxHElShnlR3hhWfXLD
brUBujle346h1T437XIvRffaWlG0G4IKZ4BFjLFnH/3eqdgHItJvOpYsgnzqPmaciGV9McYmPu7M
eJ8857WUJytgIy3ahKlHqT06bYLRLqJ8KA71OF6dAsqz64Lm64Ibhr15gkz+XUU8hfhRRY/jghhR
Ml+LbaVVR7t1Xo2MABUuoT5n+lTp3BsoXQ5555wT4qjTLjNBGqIzSUseEZrqeMaFLH3N5KyRfjjm
2XqClETvWt/sEdu14hiyVyOC94Vu2tveeU78GIamg6yiKUgzQdAUxgWVhd//lK0N3p1W39f7Z8do
z31fL+2O76Jcn9xJW48XhnXiqcrYqzK7heXgcalE+YbzhLrf6G5dahGZhhCh8PzXoU3urhEeEWMd
p4iqK2jJdjcy/K5QuYgv4x6qS4aM/nksDJrIiBFKaiTfXWdig8YDwGrb8tFiAgMwmvHRniybvJCH
qghuvUMKkVW/QIcnEJGWIMpzYpsRQ+DzbT5g13xo47pE/gyu/Wr1Fa9AxYOxsXV8fzZ675dIJLDa
3RNV+MmP4t3UkK5QJfhZEsBShsakHH+RdwCZy4lNugdPaf4akbyOsXjClUDNbuXnyTd+WnYWy2BM
P5htAGLqH8bK5CsLPDZhX754jnlElWdluHSNAcq5SMXd9gWiVwYefXyEDwczjmE2FWdzChgILkKi
PH12nrYikailquxiTAUJ8eblRDpm7r8Gee0suvTQJz1+p/KVheBlrLQvNG90JaiS3NcOZ3rgundk
Vp99bX8X6IkmV/7x30ODZlobmbuVOu5T04CYN2ytLn4TaE/BMXId2AYY4aH+miOsEYyHRyvpHcII
Q28Jr8nYpVoeUUkhW/EJi3+NS67M0HCffKugpGq2quZ8LQxWT0K2f7rMeSktk4InNAhfrq1NQrSH
iLFntHX95bKm11q5qmV5a4m/YyFy1gHEAPLZaaJgxUF0q1uWO2UM9yiuMk4amgA52ke9pIBswQ3j
ZRvuLNQ0ujBcYmh2SgQuiYqTpZW/Z1T/g1tyto64wTVSehiQO1bN6xCVHDJasU0GOuaAOZJsnHOd
6FvMtqRLuDJZ56INSeXQTz0d1Y6svEerTEzq8oTcRgs+VR9yWjtjtDI6g0QQyOnQyYwVP/s9y+aM
jKq4m0n+4Pkea2RAO1Fn54TQaivGsPVKxGQZeF+ujTIrKgAiAyYNKILzM0FkwCl8NQtbrIc85qnC
VVxQhGV4TMcq2ExEu7nFx1D0WAp1qvVJ5Hvmo+xrHWi4LpvhtK4Mcsp5qMaN/8dq0Wd7sPkWbnpt
S4t+00dbiPeetbQi7HioKeOT+K4T2IvZgASdmni24c41xsPCoIPhvguXddJ8dB1HbB5zMBmScjYn
X471kP1V2vIcWuqhInlu4WsWEVWd/o1xen7KEGVQ+RBIgO1mINubjokiYDMKRCEPehi+KLCPbJUN
/pkJ15uGHpu0MmtJD7tL9f4vT36IGv5NCBfUUMrOgnbRn5L44GvstH0mXnOKNcFkWKu5awEQoQFu
xZmtzI6HRI7xY2H6bK/R2RSUwl55GbKaPCTfThczc3Cj11Z9bmAHL1qkVBtBem0eOv5qaAhpSQcI
Zn750KfuWxMK0t64dEPlroUifLz3nWlVId1PsAzua6LVqwgZiAieQlfG6yjTV5niVfc0HRUO6S/r
2BEuo/LBQ31A/EbOEM3NYC9QbGkQPGzmib9xAH31lNDxHzlcNoFKHjUIyFuhz7adqdVutfJg14mQ
aRNWLVk8mQy0jmGpY/rOjGQdlzUuuMjqd63NtRDaeUXXJ7/iru/WjikLmsE4WMuA1bTuRScWf7nT
3yjg3bXpqz9VNmXrrPPxhwSC5Fs57pqa2wBjClTjtkUOLwsUdslEf+P4EOWqSyYKtsM90wWP4o7V
3KFwCKvgcC9Ilxhhps29nTdeZMZ6OWKpc6AeKNaqAS9sIEKz0/CpkwwwkMGrFSAbsfIb316komO1
KkCVGdqe0moxQOFZ2OQavyJVbBmtQonqAjI0hiZA+0IIUR+8D0jND7EA+Eu9vSSEz1977jQd0V8z
xYgTOg7X/AzMXCyVHN/DJCc3zXEG0lNHrC1jfiSvvhFVsM2SlkvYV94aRF8EFytInnHIseEwY3+L
Ir49DQ6ICqSJXrRuChhKAD3oIxqMPSxoq6uVqmlRCMPcllic91oN8bVkWfjslNOms40HbUrSH55M
G7g68jMaKki5WdmT4hB/h1XL6Cjgqw0jZ6BtEFXKutX816fIfVJ8QRAGgVOdU6HF96QkPKka3/zS
eXPN93r4KYGQnv5FNI3LN/z6Gj7fJyl0tOKcxqeuDNI93FdGynHurAu7CY+ScSuSgxAatpeXL4ad
3vygE8uKv2spilK7/H5AR5/sgxj6GPbbBfJw65nVEbmKo6rOrL8Z0pWKSyGfDhm83hPpUOpq4EMG
NkUubDR9aPVknewoQU6YiGGJ49c8/X6YIjtCKptvMk8+joQ42dBX0JmV02s90Sf2mZ09aYwbrNJp
P90rQu3qu54LRuU12H6daQQMFYPp6r2/vS0uHr6JW9u7e9C640Plgb3K6jcKMgT6nWU8a5Xt7X4/
jU2j3ILu5XnYTnKvCw4ZwwTQTqXe2JtI1eVuJIyO8ag6kztDUKBVDOfOS6Jl1rTFKRt78GzS3aMa
QreKveW9iY8uTEd7bgvYVRMKL3XnlDvgP22OA0aGVOG9MAnVgKmzUCVJLGiPFU+37L0uQdcAJGkf
xCRvrlTa2c8wweXDEJ9F3c8wRl+wc3D0s5t74BFM7y3woKDEcaKviqgrVmlIj1wHjv9UeMNjOdXZ
56gjlO8cTElGlU8POjTqA1PTjv1X4BxxSyB4jSSlIsaOT1OzrzJKy1tSTE/CsqAWtJzWeBgEB1c1
RGsFmXNDFG2zHbQAqd0AOyQ3GEO0ZkK9R+A4oqr8ErlRt3W1CPKZw4jcLVP30s78QlYm2FdzlE1u
Y7tbEGLklDSEWmFPwoQ1lKu4MtGZIV9f4xzIWYgPMYR/X363Wp4+mIaXPPT/+Ss/rd09Rce/ft80
k2mfWTwi7XxIjkmKpdvUk/q1Z6YZiyb647IdJpQFWYFzjEHCrHmsz3CZqt1NFvISMLjJPUf8sO5L
4sJYEYXANwK5da12O1qkb0ZgaUby3fa0PtyNDAY4+RGxzbzRHpjOswg41gbW5GlgvDoegtKQ7TXd
Z0hCfNpcMa0Ue+56HTHMU+k1+VXWBQOnmRPsR0+Db9t8JxJnp5x/TOHmN70CNirVgNY0L/gakt0M
kLRrjS7qnDZMad2BWas0PfbZvXdIZpvUED5Ecc2f5wGweGIDl94wjBu7pqfsQcj4WnSIOGiOyv0s
gwFAd6PCJ48poUSCwraqz8jBmxAYD69K5DzTrcHbuNCWmBeJ7AIBfB1UersZ9MQ+4wEOl6aY8LnF
KWxXGBAlAyB+GVvW38BPjjgQx51tpv2LM0ClKkY5gjye+heltHfQsDDuxi7cQymrSJmz6ucxH2fC
XPPq9kJbl4iat07spa8IKK2YUKVWJ1PJVJValBFslli6OEwMd1e45k3NdhcjybOt39F91KRjLSuW
EVgSRhgZvb+O+K1jV4M4jEb4jVGnjSfbY4sjvHHFTsg/GCXr9T5p9o1ZRpvftycevlNzCK5GmF7r
3KsfjEQj3sC39EeTh8ZKq+L8GvRn30aSBgKtxPcBz2mkKN2xufen0yjJiuo1A6n48OJifHrMWtYo
Pt7k3UB459LW4mHFAB/TYO9d6iHuNl6muejvHNANfVKvW1+hu2q19GZU/XFA8Uw7krET9Egl5jga
wmcfftx9RKsEVtn4pC7SnkXIz2eLah/purYdZOLw9tDOeONHWazAZAo25P9hANUtLjPlOMc6mL2Z
hfGo28hZprreAXjCO9pa1nZgSL83XZSHaMdIEOrx/aI3coFI70Z/enbxnG91a7DJ/iJYt4qpvwts
GYljuktF7sQk6/BsyezN62LzUY0xFjOC4Raea6Sn0imy0zBspiJYqw4Ab3MxnmkL6+Q0Weaw9bXO
PWSOdHGhk+/nlf1wVV6Bp8KyYPXRIiOKXJERz7NlbmMrBFm3HvMG8o8xY0OVrQy/RECKFCgYONeU
a6yVzqjBY0uNpGbMH+LSeERfH29/TU9FhlpHusysZr9v19j1JQDFlZPTV81mkcAcq21HMAZGWzG7
SlllNpONEl9yCeQJoQ4uudwKPzNbVes6kz03luh4cRtmAK7LDEozg4ijpzgY1qRIn2V7aDslu+jZ
jWS18SXLI3s3jEzEp5byUybVHgpfBYS0YoCBElnf2eTTwzhALdSVnWKnHefrfmYsGDRjS8sW7uH3
U1RM+wre5E2pYjjZadmdMz0PTgwgl4g8PV9vXsdOjWefdFleNU8/Yc9JNqWRo35w+nBlNEhgtIzl
jRyDHkcx7zBO326bBG13xCWxBuoTvOQ5BJnUh5nThqb/YgzaDxciP+gsk/D9pD+B5dI3I7O9m4fk
EbzRSMhi3u7LUSdMHAV3ldjx4xBeej0H+Z3YyDOZYpan1OqyLSRQuoYaDByIfQieYBHvwkv8M7vr
R5LuEpYGw3hiptLvEwodxIomc4yZN0XDs3GUyZOoB/M6SdPfuG0SLxuUvOCa2/RFbxUy6L7ZmJVi
rCSq4YA1XCMnWr94s6mLUZ25YV3688tYakkVrBhE6SqIXx1SHbRhGs92vmqF5uMLGYIND7dTWMzY
6XLg56NLylvvGcy8fYdXrArffex1jrDUKIx7Z42XAhgdRxTT7DaHSua4G53UEeJPsV2WNddElAPO
q5pPo7Lzi2Y2uyng5eqmL18HKUjA17xMMK192Prbar7Jg5FEy5IpxE5CDL6mzh7g63FkT/VQws2l
FdXkAZzYPSmoh7Se1lJ1jMOTuOmfMtcEnRR+TrVevyKoROfZAmBLbZw+uYVSLByOObZjBC9Js+0a
RgrEo/LvMs+/bBp8xB7HLkr8zJb47kQYnH9/FUrePMYcVlQQ6y3D7KgzDFkhKUk/qP9fGSidRjZ9
zSjh8KkSwVvHpJZHrR9DNlg42hQfBigej21GmqJlJwxl0Vs3GfRWBjcPZVJVHA+jC+sG8rM/yOah
LRzjYZAgvT13NqqRU/AY8FCf2ooNhAJH1TCkXVhEitytesSxkrUghOq0hSkuMEJEXvpJhsUp9T57
Jt2520Avsf2MFJ9ZHRMGKHH7Y6QpvgFdrjN/QPqbQInoLAwgfApWhDiVaZJb1C9QQJOcyMn5eTp/
aPycVE2eyIsyhPemcEeuW9uxHnFvQIkww5dUaYrlhLmTLPFW1ij9w+hGEfBD56E14/yU5w1iE4Qo
TGlLwDqzlMXN/3qxq7bm1Dkrp6uBqApiZMK0fMqY1kP6Nyl9oRogD+7j0+8HIT3M26PDItnKulPh
jYzKWHq+TwU7q6oV5oMokEfhqnkfW6W/j8joljYa3qQq4PpGvwdipLY9wr5rEthkCzl9/QZe8CUc
o+hTOsHWquLtrHi6O/AMSM5BFg719fH3s2l2Rw5h/vT7GQxqoPH1c1FV/aKqyCHnzEjZUxZsG4Os
fGqjjIexjV8sYCZzsxuLJeGMmNLcuWbyE3FOZRBuqKDIvbZTB21WcexkZzxXTJclk1NytK3p3M/B
6WViEb5oYsFirES84ZDETyrQr23oyL8E/KxoZDF/3lxLGz+jlvEqY50Nohv8uOXgsZetKl6E+UOG
JOI4INzHUlUhDzeq4++vwF1SJIQD8Fp+nziQ3Hwnj1H+oNzTpPGDeeebBah35djyCLF0vHMmmlcA
evpMivLOQx80LHZztQaLFl2AGdj7qa+fxvkzByHAwpV1t9Vn1BJZoH8YA+Yvyhhnp0Rg7SI7jF+T
ApQRoJPyQTbBM5BLmk8NYvugSfvNGeNnymrsXMhSQqlrt1HoLA0iNIupK/kx2Ad4ENZSrfaOTpC0
96DvvtQsag5lpdAyxvrx90M8/0qTs0QI6fTadBuYyxOrCtuo1U5luvlcJVq4Gidd7X55+1pURKsU
gTsBgcQyjUO59yBusjl0uYHSVO3wiYjTbwMhGvZLcVGSUepOlcUxbSeLZtSjk9mp4T6CD9EbHI11
CpZKD5tbnDTxLnKiaKuT7+0lA/HFCpHoCLHj5oTqtWcZuBCDku/DmJBuG0I98XJxKA2zW5FppN4H
kSFI61tuXKEeOq4DVhpONw/c2g1mDv/i1qN/jqxuqbMLvPx+SB36fytyGXl22t/YdokFy0R7g1pX
rhpHXLgCTxSq44NeErSNl9/+0ll06wlzujiG/vhbmmaNDfyByBVtgmWl6cYBHUk60/+Z9Kfju91W
+/8l1IFIv/8v0gHxmG3pgkQHpfho/yMgzeqzLmnjiprVE81uLNLu6s6XQTs0905PmrvWeu1WC529
nxgf8Nl3dp10+zDL4iPr9FsyN3qhHwgWYrxt/+/TXM87GvjiT1Yc7NKVn2RxuitljdZRVrF7SR12
n3CL1X7I2O43ZJNjBPHj8++v9Nal+A4Vt6hZdgdtimgvsujk0vvdKTC/Kw7VbZi37grCBRBD0T6R
Kp8Dv8qcq2fDFAugLC5T7TlGT5ny9NayuveWjjw2TWg+d2jQ1gbbPMET4pxFhbkiHdb5VwYlAZL+
X9hiv/F6/4cK4pqHWVP/33/7Z6KHNKUpbCGpNiXUD30O5fsvUVh9NXlBpIAZQBt0dkq2B9cVPwwE
NGwfOBr/5zfT+Gc4FN/ONnWiBqmPLcfR5zS8//LtWqzDNBDEoGX4Sb7h1y+UEzffeYmFKYR8fx97
N9gGsvkoGgTIyoR5SYpoVRb+K1sJ37lOrHUPRSnMfSiT7yJO0Cj4ibuPFAk7hluqWzEN8Vxp/C/B
VtY/8wlJVLcdZVtQYAzT1q1/BDf1UdrbrAa6pduIU8+Lc6BzDohiu1IUA95JXJPunveLUGBeOzCT
RfE65nl7JrZ8M0Uccukgq2UKuQBHQaVtpKXEmq7cQ+RyHRNdvXtWWZK6rrfrMglwwcku3kuQfD45
pVs7KH/0ml2IQiS87BvNWKaexgS15uzJLWJNUZZdvaisj9pUuMTbkS/v9uZJGrb3YpnVOsmtTZgy
+zUZ0KypIjdu7/UMXPFZtuVcJxdQnAssr/QIutqkte6xNonOUqiNEQT6OSRAddNHcF6rHL+m7iaE
JZQdxnyBdf5/vlpQZv+3e58RMhtxR/07Z2e2GzeyRdkvIkAyyAjyVTnPmZos+YVwTZznmV/fi+mL
7rJUsIBGnZuQ6hrlnBiMOGfvtS2h68bHQM3YAHVkCIweQhpnwQOtJ9+lVdKG6wGXHs5UtqgtLLyL
CSRuqzcj+xOsSWnm1CgBsyWdp/JRkaa18YqSWWPCaLArOZPWJQtfMYzdtQFtjhoEwaWfTN8qFU0P
GTECyzZjwAI2V+7Z2jYnOm3Os29EdJhRk0qAw5in80vbNNnOrqpwg7LQfanr4glcVftngn7SpDkW
n+spMt5QQYcYLsvkDxMRnQlapbPnLoJXa6dxpM3gEOBbdymz6jkgz8VptjLgDl+xAF7MxhcPtF04
Vtee/hgZtnEZ0FwU1TJwaliDuX4AvAzJ1fS1vTMV2r4Tow8Vh3Zi3zuMvjTH3Uut1XdpH/a4CdJ5
QEZe1yqsxbSE+FA94r2rlhMGCeHpBijztDknjYkKJjRQNWBqTfKrqdfHwAmLF6P1jMemkgvafc6u
E+iFMF1cmNmFL6LUyp1pBgkdvD39nGFDZg77n0D0W0gh1qr3GU+4ml5w38cE6LNmPIViQEqhBxbZ
A/yEPKm9cCd2HjhEbDXHyQ7g1JrD779h1hxY9HNR/Jk5akkhLMOQLHy6a1v3pMB/rUeFEEaL4ByC
dKo/wyY27ge+VQ3XiwMGjt22r7YCEC7GQAIPY5C2Dw1HtFXUlt6iFb4655p9CmHWhWP65k8IwZ3p
ByiNcc4KClW6HbCvH8dGW8LMYQ5BMEzW6N5lIJkk1a32qIXfhOG5Vxz2oi1d3jB9tspD0gqs0Pxe
RwAr1B4qzptmQ/PuHJfmC6R4xsd+sPr9+2HPa9iH92MOySXiUAe87ugfEmx18nqgD6NWdEsgoL7l
jnut7/AoWUpb9H7/5hrIVLyg7bGsgrcTaAnPSGUPEnbzUfFWb0uj7embd9+CxB/R2OnWGQlvtNQJ
sAJDaP7d4B+ARAkYY1jaAR+zXY/Fcyf3upCvGDo0LPPceULdeImWtDKNNRgwDdTr1ZvAKkVJcYt0
LnbNwK1WBir5gUkRqlRMvEIZq0c/fMcoJ3ee64ZYco3oHFvBftCt7J/IaJ2lxsjrixDd+9r/8X0T
wmSt0l3F2/Zhk8JBNTI8L86xoDCTZ32qcTD7+feynhOw5iOA3afeLjH0g8k6f+Kgtc9/9ADeY9Qz
kbOQUEvoQzrZCxfs33n0HrGJNQP7FTmFuSBxPWszKAqN4TzQM8UTqzx3USjHXDqkBe1lj5Om1seJ
N8z2EI9ga3bbd7uq0WHn5DaNHVlmBk+QjfT3UM5RFBjHkpCjRNWwzIE8Wo1Gh42/A0zl0TlgOifS
jRu65sYznHkIJf/II9EeDTNZCouJoK7L7JUjx1WLjeLqCQO2WnbEOFQ/tl14Lji6L37//TQ+5nux
T2GZNw1XR1kF4GTeLP7reo0ROupW7xcLSw+749CpcFfF+KWb2D1kZYh9zgpSZtegRQHxHnJ/7I9t
o34keQTLPVTVzUiqcOHlMfNG7BKQu3u5RT38Zc7jfz1TAtLmDSuQWDZXvz5TZgSMO7CK4hIIBuA3
AW2pYJG6EUnqqvjRMxs5tmWkVvQ2xAo37q4ihubiTvqTzGS7yvsuoZ0Tfcd4yjSnTZkUl574Yvv3
aXPN++mYJuufI2zdknNY5b/eTy/FquY1db4IJ5BKuk0oUExG8tKvydIMcEIsihQf1xef4sfMYz5F
S7dNh/0m/zPMD6tMkTVWNcLL4O8qN96UB5xLaX5AQmktwnPA8Fprs0sKWCyA4LJpNHfWYL9DswL3
WmsmvQtMm188qc9LnwXTynVtnpGlK+vD9q6L8qoyR8AakWx2rSrbUww0f+fTHFqNxIpsA6MddkUS
NchfrV0/ti9fPINPm2PJ7ciVhm2bwnGIdP31w2gaHUYm/clFEmF5dCFfY2vzIHrwV1lIqja5ZdP6
jLsdDRRum8HwjfPmtpPEvZAuJr642Oz5Y/h1USO6zRG6I5VyDUd9uNicFkWMmYTkqQTtKZBducni
NsKnlaj3pAKMjxRmp2dheqIN+gy70PgGBhZ6eWTZp1ib1B6Q6zeZdsmOM4xBKyIO1pJUGcmw/ACb
IWCe50IAtmujXTVG6F2H7tWwgz7mrC3Ejg0frDsGobb32NiZ9o9TnrALBK/Et71N5gC+Yk6w4QCm
wVSOkuPQt2/F3OK8P7gK7EsqbVKu4Rk+Vk7trqIpuCZ0Ds6CGK2HTB/Ct0kgedTqtj/cW+73By1s
/rac1Nv2ovaPX3zOny86abCl4T7LcYhT0Ievvx2LEGcTQgU/67M5a3IlBlG/OoiCdgDdpyUO7O7B
LAv3mJN27o1D+mTOY2UnyGiSvHGGCCyvBOTmGCenjf/4/fMTny9PaUjHdGBuCUdxW/v1e6hlBSSr
iSNBibvg5Kj8Nul1uwqGEn7s0DKQaDJ/WYXOX3St2rUzB3v3dYVEZA4eGgq7W8mWvYmTdt4l92fT
Pdv3+wM0ahS/o55v7782+WsIMlGYyPeJ7vYffee9SgX3owH6HOw1dxcWdOpSawrPSlcHNifOme7h
F19149MxWEphGg4BqQbHPOfjPlByXNLpQ4QMs9I9C0R0kV7pnnpIztF1xJe19fycZPPaO0PD2hGj
VB/E/McGY/qBgfcNSwtn2iG5ffFZfN6gSu50SkrUkhZO/g9ZqiAYoBbgPl+0TBNOmla7QNPRIQvS
bbg6zZUWWMORS3LauQCtliUtzyZ711NYQYSXFMdgGqdj2+vijJomA4oZWotKOtYJlJF9msf2dMKU
t87Y6adZB9RoGr5HbTetJBZQ2iih/TjUCusqUOIlOBDYMYrsr4aJ2+9f63/c3KVtC3ZQwhZkxn1M
Fy0ry6qZsoQLZcoFEXg0qhsTXZqptAsy7/XQVu5jUEL7ROd4GAItACjzFqdi2YZFfSRmTZz7ocEb
kSJ0QcBCOqsROpffP03z80eiCBDX2Ywpni27vV8vjzRAsMS3co6Px0jC3oH9eDU2r5PHnColT8Mf
c/PGgMW4JVHKwT+Pl4pF6aGKvSc2R/SI8hyKvxPb9LRg3FjjtGsh0YI25sHmQEYT10K94RK/8vsn
f482/3VN54LmtCNY103uwx/WHi3UCAKvR8TvdK1BzSIJb9vhuXGVdcTg9BeGI/AuCBqTiug8TvzG
KQtLQrojXJ2/fy7i80XHgYD5Lnc7S+ee/vGNjK3YNawGeFN1SpFKP+SJO772PvoH17Z7IN9YHLU8
2deOkVw631EHuK2vuufSY41C8xiXjn1zWwOIiPL/Apij7WRWzXnTwbQyjQSYXNke73lz+sQ1lJvy
HYbtMe040AWqC9+SVifjTkARiUt7OKapfAciq05tUcGcRSe41slBXPtJzYjo/+Plc2flO+/MFgb9
w94L31mclFWaLCrT+XuabHUiqtjbcmA2oLtYGjxEt1hXACBubm5aJIsO3TdDMlXxWjvc5EXARL8q
5iRw9JRd4Dxp9shA3n4nzik5xbRGFrUWgpSaf+3DXO3DWLSP0kDeOOmpOqaOXW2rBDWkX5uFWsFe
X3G0DyzjhyLzoh/1o4WWPEesa33RCVSf98dsjVnbzPt2nm3Pr1fRyNMJYMJnC68FHDkVl7hU/hs2
quQoUhD6Dne3jWdDyuKjGxZmkb+BYWpO+pSjMakTEq4C8hSaIQrf3K5GD2Qnp2BulyWji4cAVLet
YVOMCYLEChJuebHDwWq8CSZi2L70OWKxuiDizFywyK5IIQHg7wkTdaxPtFZquLcMJ8LSVoU615pf
7AnP8MFGtfqTleLKBd46rP3eZtFtnOzsWw09DlABOukbWu2LV/xN70SNP3fCIzEGn9pDmdc12kij
uoWqKLYOaru+rWf3W/0s9FjtYshma7ON7f0IMUHlgXgvhCc3Mm7JbhnTlLNYwDCSyeAqCuJ6Z6cz
BndFZP204g0MwHy4HS6WXr66odOBYDSmJ0MrrCVefrn5/Vf4v5ZCqbh50zkWNN2teSfxr+NDO8YE
MJo6rF0iKu3Ck7esq/7SMwx9GYKbTWxf08ksNnU0xNhCiTCwBvMGSU28OAzo2qzaY1n1HgfY+RCa
3WtCUNEhd5Dr9Tiw7r/RcJwefv+8/2OHo/CGug4OWWGqTztbMJuY8VuoiALwcYUPQQzloh1rfxXr
BVhGPoptBrhyZ+T2LgigPNQ105waGO1C16R7mH9V8+cYd97fntMj5WhGEr0qk4xzzH6LaGwRNJnk
MXR6ozaewCfGKIM9H9/2BjPrwfCd+MoMuJ8jZgfsAeZ3ESYTU4ra3lcWzpXfv2j7UzN13sbrls7d
1eTId+9v/+vDYnQ0plYI5tPVCcfuYTccQhKBH7rRb1c1UYE7xmfRyfFonTh9cBs6C4tupR6Z7OjL
e8RMMSeeQuoJYccXNj4/lhinJ7U55Mx2yFw0CnmDrXkB7jlcST2PT5ONhbPBp6hWZlxFu34w/rAC
s6Z/5NdEKC2gAJD3HmzrIWUEAg5vz3e53JVdV6I0VfVmHD3yFirdZEcCQccN2FFKPSCqy+lurr0o
SEV8E90WmYz+TaOXRLcN/xaizvaL7/v97vjh7umYsCwdyzbZH4sPJyK7qyHWOFm2kFEouIOQrKAb
KdzcoA6uYUbTsKcVALS9h7+jxe0Top+IHPgue5zayXwY/WLculoX3noT25KBOpizSYx1rooUTSDy
F9YjuctrK+/zg2nGSAW6Lnpxqipa6447HboOKIlbGrkBv8wI1rnP8Pl+jMHI6a56LzNhBbvO0vAw
eN/by1Vp5VvUkj/uv/WR6RJw6pWLVM2ZG5VubAl4wL81N458qFxfXWz/sV9yFf1Vy5UCKK35YZGI
XHSOzMQhGBC8gyb3pc0bnBkm4oT7r1lebO3Qb6+l27Oqa4690sDn7mSRypWkFb/NOnBtCZz979iU
rUrHm50D/0h2ierl2bfj/uJPBzrGkAmYwNPLza99OPp4SapVHgFKQ+A/7PyJ3JZIV0h8xBcv0vh8
dmdzbjpMh2xlOdbHM13nSZkVsUDfUVjTJoiTfidD+Tba+Ttfjp/Xh7LGxzDvhqUFLOjgS2/YewoC
DX7u6Yu99OdBm4QB7WJmYKeKLfBjQ3LQ8jJkfeIMoCUbdlP5kxEF4cWasMfXAUKrSFRbaxj1Q5CW
74UtTh2rwpvWDkdvat/adjxWcrC4K7vW0u5KIltNC8EDjUPGliP5uQSe1/3fEIWc718sVPMX4ter
zDEkGwPeSFty7PmwR5UE2eGZHPHYtzC7UWY5a8Dwj2PZA8YNkuA8kpx8zkhs/vlg+1UP9rQoFwNY
KJwJRJsGIBXUxRSi+sYr7fYlojCYRvwaChuz4eQCijw0vgV8n5jutYwy9TyBhy2A4z3pCSk3g6eV
Z6kZ75XX2I8NgTIPpVslF/dmI0X+xk4+X0vTNHCwTM2ybrjcETWT1uqneFncZzII+nOYZ+Mm0b6V
SZfvfCjvi1jUkr1V0S6KzGlAimryFpOq64cN4fSM279YtOTnbTZDNDW/m3wfFG7QX2/Sgy2rYkA2
hi4Y5DAIjhltqu3pf2hXC4zFSg+UtYgyCyh7hUOKZa0+3LNKakihG2/Ek9sqCyeoXgbbMQL1Pjcj
tKkJr2K6Jho4ac3oQtYi+b9czDCR6TG1uwOZWPXPqExkw2y1NJIGc/bSh//3MIqsJwb01jIKeBBp
2r83EZO6UuFJafrQeWkizqJYeN5VCKWJjLkfjFroP4gueSx7MNPkb2BsRzQUgeQ7wBQvFwkypI0m
XIBYne/SB3ZOA7r9KFbNSq9asYpNB8t1EWRrjpHmCdI3qwK7tzpkqjiWTxP4WSJvgTl8sVKI/1gp
GCSbEvGUoNP3ccTiaJmHloPl0JlNlaOIcKi1ZncW4dCtOjWaN7RHkAhWrcQ1BwqmaPvyoBWEPGh8
XKCajGnrjbhNphg4ctMTnaaMlWkNoDjJl8Vz7OpH/t50GVRFvc5HM7gpKCF2NUWX2mQpRNnsPxH0
AEUSVXSdK5gRE1RUMKlf9bo+9xDnHpLNP47NAvlxhxg3hCGm+BpQHLvJTTr1H1HqqPdy1o8Esav2
aRHObs94x9cMsiVS733ltPVeiYehbtFYizYgHadVq9+vMvLzbYm7uMuT464ENdX+cAChbw/HiNyp
RdlHm6DD6VU32vBoE6F80DoYe5D/Hu//ylcFVNFQkm+U1OwsQv+kFdIg2zsRF903LwM4BGJWwqvh
WP8USKtgHydyHTPAezCYbT9U3Lz2ZaEg0UbeqYwb40FMmnvpdCM/DRj1F8GUTj9oqu5JrEtezV7T
tw2Bfg+ek/4grHe4iflBxfI7tM+AiI3+NdaDP9GkZhebNAAiDxkNJd6SBC9SkYoaLWXmvFSkOOzJ
P6hWgTTybdZ3FZpSxz/lYeM9JLW+SYp8Pj+37XcmoeEZytiuiCQSNv+iGf4XR37aDJ/WdteQyrZ4
JxD1yI/ffi7Cnns04J56rLotDijOY1UwaqcKnpQfmicndrNjihHAIYRkZU3auFNDDlbdCnv7Qecw
a1rXtusBOpel2A7TEpMYVLqsk2uDKL+/RGn8YMEe2MVjDpkKH42mU5kwktriqY+X7gRmaNBb8ZJJ
HE9B6+p/ib7GC9bjfGx1GgYSkZPBBGAhZyNBClJt4zRWukpM3AFFVxqbukyxng9D8Vjz9tEPxN3k
wxEhf2NrTB7j4ngiojGzIEQ10OWPjN3n3Jj+ViNzxf+gcG7oXr0Urftn6bKbi4rKuvUeM+FSHHUf
jN9D281XRAhRKA6AokyhPnIaRfbkdbl3yskaQjj7h0xjCfLath9dLIpMjidY3+M2t1udzisRxIxx
4dW06EtOyeznAByoHsj2prXbRu4mZ06L6NOeTTPmInQiCxutDs8LthQuwypc1XAer4yB+nVKzNQ+
hqGbopaDWMqDDHTQvzrzaKNumFFhcX912uxtbDzjhGE3ZHhZt5uUVXwh6SNeyHtFo5mb/Mcqc2/D
0mfxaiJg5VEy25SQtwDqgeM4xcswMbJ9O8XQMmu9XHfFaG8GLBAbKzXCs5mVW75s7lHMD+Ec0T5Y
fBVEko37sLK750zbSh1fwQAi85kJyR+qpedltdu2ZcfT/9+HWjfefr+8/McGzDX5x57vujqq/g+7
Xj2uzKjuJMfKVJxIH4cV0iSKGJaB5NSaMCw7aodXxHbPZMkCTR7R8Ghl+U/OPutmETSznGooW7ad
vYS+2CPKKP4A4EIULxZa23ttTPjt86nLKqwvdgz3+duvGzDmIQwDac5ZnI/Vh+ceecNsEyjqRcoM
du1ofGmKahbJsFNYthFLt8FWYg4q7h6jbhjZtNcBtrbMRQ8lcZJwA2rJP1xmBLIw81cJhkdk9+H8
k+b3GiuPkWzNwkxOZTY0BM8pZE7DyAg7ffz9B2H8x9bcVbSU2Zpz/P08VkN1axt0Y/kkgnA8OWI0
dl7AEBhvQbAYXCfbVZlV3Wi26NBA4BBijt11KFbO6WjsWzdWN9GV0XlgbrggJmRi1hQHDnsVgldn
VlDl/mjj5jEIuumMJnx6lgnHK0cSB81/+aJHgTiQvSIOMQyohwaRHxYefpVe8TdYk+wg01KuAi1s
N1OQ/6OwYF8r/VzpEBfLIsMcNfhHbzTTazRVrPCIopDCYgpwDPMPDszrSdPkuz289m02bO2ydtZC
kxFkiG6T6VG9Dc2YJL++XjUWIBymmumFOEiB6U1BE8WNB4eqp8UKvancArlpV6ZTowRHuLirAxMP
ItqDHDkoCVFhd80mR8C29zV2jka6FKVrPKml3nbjkzH/XHZZgwIkPxbplHCXRAZCQGe8J/okexpK
4ADEXaEn09I5wMJaEU/SfctmQxMDiEOMjnzlVlCAcs3iLJv/FTCIPhOyNR4TPPuLFKXjVqVutZqI
5VvSWjQPNP6uEx70DTKiASOEQSqSmIYf0OIfut5GHDAGGhkYPRMNLWjBBKroxaqBev7+23YXIPxy
6Si0CZwBlW5y5HWcj5dOWOZJaUKHssyq2/UZfIpBfCthoi+TOPPLDfbEfjO6ZbI1VDwyvumSN2NG
XTUm5sl8oAMcg0h4yG0A0X3Wpz9itI866qU//co+JAgP/9EcyD1RAfoKtxSL4qEu/JEQ4AFZLOvs
ErBAu63z8MXGwP6OuGt4YDRnn8nzNm92XFxVeoYvMu11RscoQeYfg7KZ9lbiSbguOi0qOyK5q6Yp
79J/3YCCKjZZKgneluXAypvol7qsJ0J6PPe7sGdn5mSDuCcLZOJLv3d6T+xzbFzZg05a0xebN/dT
L4u3maYCUztEJvMg9dczTQD+LGoVN+y8zV/oF6drTXX1yqbrRZMl649GQwJinndvrV51TKqH6Xh/
CPIAS1Zw68zrYF7ran5sq2vnX3XjQrkEVRmX/lxa+9q/KOPsGmcf0+W1ljAjWMQCiAQ2HLVyxgfs
3Y0MfmiBBr8JCM7KbqrqHwyGBy91sfEEsaS9rllX/vSPrmyRTmdFv4xKplhzSeNRBE9WM5d5L2U/
xekz1Y3PYfrsa/+rqXrxvOfaehmql9J6yZJXKrde0vGVipLXSsPbAInsW6a9UhA1HrQq7XoikmAY
upAebm6Qb4iycr+nKepGjG1v0kqCNdac5rn9su1j6p/OnYpDBoJZ1LKmia7iQ7PMsE2aEDHadkMi
kNyTCo6XDqJknx4Gdy94k6wDjw1o6vDoYS4jZ6o+1tqRdC77QNxgVZzqaa7BPcnsTI+dspyzl527
DKnhxXEwEl2oCaOoeyncS5lfK7bV03W41zRdHW+uorx5Hh8DPL5bw8/GzWcusUp4T54lHBeobulz
3aTWzoz9o4a3CvKyLHd+oYKLn8do4G1jk5s7jYbcXp9hd3ut2ytS5z1YiXzn5woIJ3H3XnKgnOQQ
o+QmJMI6yJJw8aPvHQt9LkE4RXYyshMorBGSFYbK5EwB0zWTcyvP9aYXBze+lPI8dhcVXwp56btL
RuCkvMTJlQqTa9RfczVX0F9TdY3VtUlvlBxuVXqzhrnIt2vMlTncEvemDzeZP0burTE68+AS1xG3
gh7rLEFltSEczwG7H2tRRyySzYKkdH8D0SW+mRqKDL+t+g0OC/JKH+3sUdzLyB4pT0Eue3TUjW8Z
Sj/MpJa6WfEt6efS4/9VZl9/VmJf3ZCUmau6PwbNRYRXrb5YgkSwC47HNLzEzTkOL2FzpvyG0/G5
tU5Ne+KxaE91PBeGHARUsj9a90pgkrkH2oNUXB3C6hCEB4bEWb/vs33S712igaIvZOGfVTLooVAN
GDT/OEq6H/0JqQ87rAosZJ1mkD8FeeysukbvVwMmjqdxbKuzV7u8nMR+YoJODNms+av6tiV4wiIY
np6KgeLicP9X9wcCgMTJEodwtF1S4BVycagXJNh10y1wnfqste26NBBpByNsxARyDACRfPwe1NVC
GrHzLaoYYHBlhuu7EWn+9yoFRT82jtxy6A1//nmdjXUg672P8nIdAy5+sFTRXe4PGTa9S9hZ/qYx
a/kw5m8TO81zJcrkigEMD0z8p7TK5Fs71NWuTr8QPnzeP89DdjRiUqBmFsxpPqzwNZm/iL3zhT3Z
z1EcuQiGprU149DCnqOrPoKFmaoS/1N2DrKu5gxPzslICteQDk+mtF8c245v2N1CmwOuiNuVVbQ2
rGO4XgOA4gu6PFKL8y/uTca8rv26BTBNxOAGKhIGHp+OuA6d4LxNByg/bdBumqniLlmZLwn2lZVl
YeOI00JeyWgBnuz6rzZqdDAc9DZVlzY0ejoCf+dYbWXi42rial/OSQK/36eYn2+gjIBoywB4wGXg
fBwGRWoaOVEAO2pGEMK5xOBi+46/bXW4OXBp1Hls6cKxR171ehaBLsnHRTyzpWGTaCQVvtllWm16
o7WgzXTkLfTpMXJRp5uj9w645tLk01fzl88yHb4UNM7QDTJJQAf9QTHAbMmf6kqki0ivPLxo4AMd
m1yEWiTE78HbXDB47Xd2c8hqaG6yHDd2aaEDTdV4zBxtWyHix3LTErPcc1/8/Zv6WcDC02NjYiGh
RkH9aQgwYYcmYBJuW9B6xQvwb6K1+iqiZeD1K6sWyJE5+p08SaQhJrGz2TFZjGqT8aIzftfDFtij
R08vtyTjXVAZW9d26HYO5hcnvM9NSJ6pO6suuG3fRZgfrq6U1Kuhgu8ZjPMSW6JAdmuUeSq2K5xp
VpU8OGpK15XRmMjRCJDCU4WHv4NFOpnz+o1MYR4+Gcum6PC9BUSyVu6oToZlzmMYB4RI26FQCFJD
X6XIcs5+SuB2rNsj9B3tgUOW80oLhxG14RlP0orEshsZc5la6BKFYWdrFXBE+eIj+o/vvUDyj9yQ
gbXFqfDXF66nBZ1TdHQL+tjdoc0jh6jLhsar/pCG4s8IsfAaWzL+nm5le7xaJwGf9fsnIf9jhRAs
auyAUBF9FjolyLicxEhnoEaw1k1CayDUbxu7mlNTCn8P25OWNEdM+oZk+2EJXaOkiV7IgvgzIG74
L0gT+5r4kWOtw53sOeHSEYZ6ajbWHzmZKzdEfeVlbpw8cCHph8FHrjRWaf8EVhuFd7Nk/SxWhUXb
K6jHI27m4uz6LUGKKd72cW6XNEVLpgSU5DjB+RCU+DbgNe8cp9GvIhHus1YW0YNA+I5LOvKelWLw
Ugs3393/X0tvolXrPURNhmhLeaQnYgzfsjZGW588kaU3CHWZAu3o60X5qrDLGGmgzwkz9OhC4xFt
zKnXIS2OelpuEZK4j7KUI/JcEut+/4Fg+Pi8ZtvMamBC0PlQ1sc2NTTatqXhVIA+Q4wy+e7JsdD/
3X8qrPYmBdvWuZIOeeCOjEFqaOZqk93U7Dp3O7hbvjvN2iRSvJmrFxvX24xiLvZOMFPJa+DYgp2m
IG3PQMUBd8G4jTScyXp7H4rDz9L9gxB7+14xIXfdHlUiFXo7YcxlGztCecYGm9t2VtcaW8prtn67
dTyaw4TCbwaxmQQhTBtZb6x6Q2hjrjYkKE5IYTjIh1v8rvawDf/MOoCPpCjtqCbYefZuGnZVuHds
EKR7We6tct9Ne46HqTNXTLWHIDmEpCu1h94/JuJAIZT9WeV0FMVc+XRMp6OCzkIuKFSS9ESBJ4mg
4X3xEd73Ax/uug4KTe68LGzz/PDXCzuro6IYodCi2KyHiwv85Vwa+wDVGdYwHFURo5QbnXLMa7nz
T92JddyCOw+8MD7iO833kUzI6fKb8Cny/rKCMj3RT01P95+0JBkPvqm4kXvxXubhu4Z350mSA7YM
VKM/TqMtliWZLNuSHcWtOOJezB6QL37DK1de81yV17F2y20Q0hFWSV9efd+66SMob8udE0OdVhLc
Vv8ZRcV0aUJNvyKACB6UW1jvGNmSZZElqIVSzlNTOA3Okt6H9dDwYkFtQSiMra3KmhcTbO0JH7Y6
RapRIGIsuU4rF44DAkR4e/aPSGIyNbEYLAVp5A935YaBrfeBI3tzI5L8HwK13WuUVigW52Z1juUO
62lmIzIHFl13Zra1bolO3jXWy0zbEJVbL2QTK5iEbg2iAd5CHZpijQkSblmHdzcWXX41Uu21mWT6
Z+gUf6L2hR5merwlX20d9U9DBjymjL251dgOtoa7CPJfShcAWpqVpgbRO2Tw6Rs/Ir5ua7CIlFsE
F3W4a0gQAgIU7pxxLm/cFWqHid2J9lith3o/1fvM29fGHiB7mR26/lBnnFrxQi6T6Dj1B5y+VEHC
WXTszKNTz1X6p8k8UkV5av25KgTr9+pKFrO5xnuJGTJ/Ut7JvD+6HpFJp7Q4A93SXIih67I4R9qJ
qotzaKBHPPfFudBOVHWvRjtRHUc3SbDQqubP3Ks3TtRInF9wQrxpBScZnEQ1PybW0bs/MuOgXAOu
TFXImyKn+31Ukb4o3Tq/pQR/ET49Rk9EfJoPgPjM62QX3woBx+uQ0cssjq1/dIuj4ofpaCMydo9c
9JpzdO9lpif9XkM/X/FdP1fTc16bq5anIT5zfc3hQPKUylMTn6MebCVpwqcsPofy5EuwKnPdkC46
9kneS4vOc95lvzC6k2mfpu403Gu0T0Jxyz61yf9qUEeqTE7kMDTqiETaRCWdzxXkx9E7UL13SIy5
vOrgVAcVEkgLDWEvODRyVrxXmu8noP/aLsZvLHZ2uyPwKPyGToW6b0G3E2suLr92W0AI5W4tNpbY
IFv66hY1H3h+XeCEbnCbU7ge2LN/lKgP+tTZkdlykpNKW2Lb3tHY1I8RsVT3CuAaENSGUWv24M1F
woyfzjV4m8kjFmCTi03Qz4XJWsNnHW5iSGr6XLJZV9l6LNeC5NulFGtLrCFx/aw6ATlE5jN8sg0p
7EpuynBrI9sptkQRZ8AdbfRb2zBAlDlXUPyvkNBR6MgbeyeDPT68zIrcdT9pQGTNEjZFZuyowthB
vI6bXdjsfHcbENHLy0GVC/al2RbGduSOmmx7b0ON3ibhziY2Pi8kn8sLNiDhqFpf282ajBMoeCHB
0GvK5oXwssQa29zPausNNXEv5BVNBjMJp3efYVAHzpdnFjZ0//HBsde0LU5bCpXkB/1FacjO0gig
IwaGDvRihFVCljZYUH8J4YES5dJH02ksw55h5pLYAZ+l1IefuWrTVQ9Yul6N6Yr+JmVYq6FeCWsu
+16KjZm1irX/w9h59catZtv2r1z0O89hDsDpBm4xVlKwgmW/ELa2zJwzf/0dpL37bFuN7QssE1LJ
kuUqFvl9a805plvsVRHNC8hsL1KvBq4NgmtA1BbgM7kk41Gt5vYay3B31Laa+bQnf4DGhTsx3kA8
DRia3Wrpxsj4wM6RdEuiseJQrNOpuftRY+JQUNws1ZYtuxGZ4QCBtiXYUXtFEN2jrZgHCbVjZk4v
btXuVQukAjph5pZk0GZY3LZaG3eigcI2nQSKySXPhiYWtZguUNqaB6EKm263l8T8I0FA4m76B9Ol
6MBQyV6R6eKxp5S9SAtHPdhDnHLhl5KMSMmpOyKCSd0ldS2SZi2nQvK0OIXqQGFRFqQ9Tl45Cbl9
qZOGLBnI4bULSDtbqosNqD5fsAfb2KzDwCREgiBDXtfIWXNHbRww4Sh2U1jvkgPACMisDBfOcNTI
JZmFWvdiOrN0bvmcoTvv6BO4xNgyd1MWlw1Tziu48BS5kUaWzlZ43DebOy8ZL7e2VbNXubqdBrbc
HTS367fqVzJDXSis0l4L0zacvYnbm06SuGB5ImUriXTB2Zk6RlZOXzpjianCQRQCZdZUUSbarbgd
N/3Xsh1LAx0EicaOxXI9I1rUScetOtFpCFXTtqoEvsRp6RiZSy28oNN2nCjZbSd32I8zr6PMbwLh
kd9qq3Yv2lcJLzpNLNMFskSl/E1QWoStJ54uuarkWoYrja4B5m10RYkVFC5Wd6q3GvZaU9e0HJCS
SKBL1clVR10cks373mkJgGb9xuvKqxviMrOlI90PzMSDaFvjb7oDuwTwlwu4aiH90TW81XS05J9X
qPVS5wX4XFRqoYyLVxXjB7zh8UPYKu44TUVAxkGM4MwUXYwnLE86SXkRjPsIGUYYsvrKlfWe4WDl
m2J+nJDO+dkYsUyFJIY0Pb7930OOH8I2jBfLeMmGl2Lgx7ys0UszvEjRi7IXGWDgT3cC6kch/6ir
z8P6UWmfTXWrUH02+Dh8ouLlyTrl8X26PHX5U748AbE11Eeq6xgcPMbRYxo9musDJkCtfDD2Mo0P
8bRVOn1Q1Psu+6Cp95VCOg6g47oqyFxOdPMhWwSiMqrwLdWT8oncw6BFv3eHRAVp1NCndo6P+cPf
30r/Q8cW4RVjdAvzq0rv65cukjh2gDXDreNVGrdqjZVrPyw5eTNVjtSnmhA4z4v8LNY6iZq9Jp2b
Jv3UWlygCXlRnIkVkiiBluxIbSJZJktfFsAvjklC2TFP0KlAM29lRfK0EMZ5Wm3pgVUh3g/5ylLM
ys6FNov3+0Mdnx4MmJOkusYWwwSTXBMBRZdhJubDMs/aoWcXnIfpMwnr2pnQsL8eEskptzD3tZEO
ozyxDiXhFqNEdGp7wXw0B3JT87HlGgI1zQErG2hdXTy1qLt/c4Ib79sazExw8zKCRzXAWO7nE3zW
5TAT25UTvDG5z20izcroliOBn9RsHQvpuFqsT7Zi3fK9Iqi/Fl6nrVi6UKxbwnw7sm6hVNMZbli8
COOPlQsqwMTwWLlQKrk4+8qFxUuabesX1i3x/GPdMoYe65Z+r+/rFpYuFRvgJBjmQKm3RQuVa0FK
1cdoX7qE0Y9Fy+Z/g8CalIsHaxBakxFf9kMlIIAN3WZAXmcuwu0ACOz692ep8b4lodBL3ESCGKQs
bDI/P5sZ0do9aMiaTCwQJDkt1UuHdPeymHcjikBQd/XykrQrwl1j9CPCWCA3m+t5PwxtzhgkzSa7
gc8WtGYy4RNCZ9blsvqllyW7BvrpqGs1+AYjHoaemBl5P/wR5xsW698P7Y+3bRvaFeBkd/8CQYXf
ZnkhTCRNvM4qYe4P5HuYBFafS142vMkLSv0XCyCzXaTzsxWlr1Wnpe6aLuHDMMkkaCQr0wZtMk8R
lBdG0PrdKCOByVKxfJJLQT0P45bH25blk4gU9Gq+6h39saqxss9kFn8Jh6V4nfvwMtKHf2pRFuzE
jbpE0yVYqxFYiYzMt5efpE5u7q2ubL9pYiMeMhWFQKbBKkdg17l1X9SPf//SQU96v+RDcoLmVuQV
ZAv6y2sn0mQUCLOv7UmSa9rRKo0yQ65uMUUMlbsyArCcRmft57KUb0m236uYyVJ1MSlTLWP5a9Lg
HvTWyZuRXilbjZNnWZ6ZYQjyDcsj0UvNUOj6Suuby1a57qd7TXEw7CVorJADikET8drTFGhVoOzV
TQGiQAyVaxVUUzBXwUj+9rQdkynoqyCaAjUKaoSDFabLIK94q/iAZaa9Ys2XZ1+qFxiW0JzgpKNz
7/JbjV+v9RWApq1vLb7c+oXua4uf6X6y1xgH/V5tHJjVVnUcjFOAC6Sf6AfgyZOrAENxPQVLtRWN
lRx/cbVVyl/hPxEFwhgoUWCNgRQFYL9mxG9RMEbbB5HmU6G61YoUsPGh0GhA450KF3vq56kP7p7K
TAKdt1oIMiq9afCm2Bti9hK/GQu9R4TQVtS594u6ZUiy9StpK8+NvBwbGVBzjwxbLDJCBNKif5CY
X5VQaQPSAcwH3UgFhDdr8sCMgSSJKSkCDWnpKW2Q32Qy0TUt/dvPEALPnQ7IJO5JPVuMVbqNo08W
mUJgIZebehn7C+2d6Bqv3I7qyopfxGniBYoJpWx6qbdDCczdKEJ8gHqp35pIr09N19MXs8bsKTLz
1+3PSCfNZopk3CI2Ju6pZMc8iBao2FE9yVpNdC6NpboQu7Oof5E24HXem8RkRFwI1nghNmaJlE+R
JvyB2aD/yqT0biqE1zjV1g9VxveqQ53dAV4VfufTfd/qh6NgcTtiPoskZ5+B/KULZBCPkpuDyNOZ
6WMwaEt86tFZgQJMHjTos2K8eE1rrR+rKKnp8gB2IEp5RBqeZOQXIS1qFF0JUAktz1XcweDVIGSN
WshKPh6vWiaQLtcr4W/aV+8tuqBzFcgLKvt9KPe7nu0vv3fMi1njEEGgphqg9ZZIteeCaaegNM0J
TCBslzk9pok+fkDKZflS9UQ/UL0nBVL4DdfmvcEP2baFeFvGTMRt/VcAl5TNq5pNmQDjED9GHtfV
Va+TV/QApqflSklINpTaxOqbIM1JMgUAXvjJgh8jB0C9zaRTZcvyHjICV4z1ALFVhonW6cdU1xK2
Xqv1qc/Ve7O16t9YYFjOvbsKQ5jjKiyqwHHldy3hPirzrpyVyJ7WUGzsCL4mwlFhcUyxkfBpDsA3
q00KMakyLR8Og8K+M9aJW96/UGko95ICnATRgp40GvppHZUGnFZlOWlZlJBbIxoMm51N2Q4Iyrrb
IVn/IMdE85rO6M/KRLN8/2iQppdq6npf78l8qvT0IxLZ5ThUBI7XNcJU2I3nphrDc6+OAEDCdPJ0
cqdp9ecWaFf6dYf9w1IsupNoeEimC/Ohqqy58qNaEF1mGBoZSLV2IbC4ZDSa0QvpQDzvjy1LWjvY
hWJn3TDEc6XjsmAW5ppxK92kZgiYddFJO4qV+K4BuW1H7UgSB+rqu/2xQa6sW+y5QvfnAyk9AyQI
BoEYZk+OLHvd0ORKK/H/dAba9ZBhOeh1dmBJS6rLOrtpatT3YkEisygSoJhWHXe2obtpcXSfY0Vq
7uCWE303E2SeW4LX99IQqGHVP0oKaYBjZeKu0d6Skl5KvoJ8b5NsDiZLNA44OBWnXEZaWJo0wv+E
oa8oG4K39yOlr8h+gB9v5CScchE7zYh1tGhVH4pQYT+eMubKdUT8mUDU30aNJO2OpLxBlmFrWqxN
9C590afJcGaZJvLAVB9sKLfJzBAfO7ON7kpFkJ9V64uq6cVTAY86SkIlyNQuPk0gr077R3Tif3xU
F43F1XdsvntijAKoQ9PX5rGu18ktOyyCvdyPZ/gLw3kA/HIugJKTDbNaPlEiB7h/6eccL4k3Wv1y
XDNWVxDgPuK2uxZxiqc2HBUmiV0IZkhdshMpISK0ZejHhDG3X0WLwWe3mDdLkiLSKcr+xmRBsn/W
LMXqmA1YKT0XeoZ0kor3ROslFI3qeIhbhNwCXJI+Wh4NESUF/rK73sLJqusrgUB6VzHVZvtUsf0c
lWo6gembTux4f3wkD/N0Ki1OYvau3HD5396Pfb3em4P0KqidekJavdx/fzzvMMdX1mX/bH98od9k
Jj0xJuqKDov9bm/ly12CHeYkydzHFx0jBHe2e8swQJ5LDN0jpQlPWTQS1biKKwkGOYTeQ7I9muyP
xgT15BKKrd3RbZCK4C/oXpnCQFr5fujG1SuFCIRZpXUIsxjCYVdDVasIIagiGsYilzbmojNR0PVo
zD6UvNtmLLqrJbINqiYxsPqJ/4/8cQ1Vnjhd7jdMuHFqmuP+ySB+A16hHcVlUKUgUrfl/yQRPZ4v
n5olLp6EMvK4kZsvLba4pk6mYyEws2ZHmUaNdcYUlY6H/aEVcMBlPwzJ52YyITQ36hg7O0V82uDy
HTPAckvymgiqsYb6x8HcPjUtEm6aTJ38YV6bc99UfwwbcZUzs3Q7QildfXPnTK1JHE3R3O7Ub+Y6
sj8mjYq0hKztSIBarSO/PvR6LaHFAapuxkp07BEYHJhD1XcikdFJ3o43rKTfDOCBHxqFeHEgl90l
IxPsBOHggSFFB9jLwAxbguxKOwEgr8LGuIj10rf4B4NVJndNJc3tapVpQmNO2s5zUVkOSLMiBlcS
XUolwvLYDOs5I2jstJL+B4xkQX+YMsnYPtoPSKxZ1S7KSqfM+GgKSRkQJKpdTaHVrmopK6eyGp9M
qV/PgmZgtGUTZ+MzWs/GHkBprhUZ4rr8XBfFx0ZHfB73ckb7NGQLVqvISef4rFRdexL7sbJVADcO
DDlCSPuQnldvkpxCOgRrl0oEBZWIJQ4UpUGa1TTu0OekqA9YumotwtQBbK4HiI/eG4YR3QrDqebl
pBSEtYXE8NyM9VjdCGoW3RgMnCWbkPNhFWo3puvkhVaH1HQa62NqMA/FPWMEMTDJw6hKFqGr7Y/D
QM7XAbkGgHtttWczarc7RdwHVVG8qtt7ISWI/tBXdRmQCNzdRlpBrjQrCyYoMfqOKP1qzOobPg71
06jqAykNS/zcJMew5tVYTGNhqJav3w9CEbaCrRWmbfAeOEZRnRIrW2/pzxk8vLVqz5Aqw1XLb9CF
D5qjKiUnha0d0mz+YiVxTERlF99FNNCtRNBOtTaFHxBkXKQOrK4kjJoHaWm+mTcQ/bKss2MOZC6b
q3gMjQbOujlPtpCppQdmqnEWo1ro4YbKNUuLo1QMC83N8c0S2IypdQo+d1NYIB75ICkRc8dUDU9V
hBkJ6I47p/h7soEgNEmNkgeY7wyTNrdDGXfhA7Kbr2KWGl+1qAQaHBFdPFrk+m2pJqo5mhcZ8qfT
zMStzbH4ue6t6o+uVUlvN+KXPBwHN9RxSuaaYssoPHiBCb4oCgFT0L8PNRl057TWRBr1qe5qkfK6
6mr9oM6qcpQUUrgqQkV8HK3meUgEg5Na/jBLyGGrxEBhi7MnYL0ZHbIuXYLf7JbfT2sJIBUNMAwy
++V32gtSqHSzH0hlipFq3cStHPCUio4Ie9JMKgYjw1mB3GfzvSSnWtgHgPKUxLkCMpCWa5OmnwlF
HexmtB6qTv4s4gf/zTp4Vw/83Lu1WAjDydMVhZ7Mr3K5FXBKaCA/s1kl0+AX8htdKznZQoTZ7N2e
ZjWNzxMsrkDnrB/PskwMJCIaS5u7WyB47kK7wFZG9vIrBlw3ppfrZDnJeQnpQYAc48KppQ/R7BOZ
IsKiZ9FfFBXxR8ms8k5J/4CBBltBmQ7AJBNX7NU/TCsE0zpuffwmZYwhywi9J7gfuX6JMwlDjoV3
uzFiGvX1YqP8XoMVBwRNhqTy4dqkvqnj8Vo62cdosLhS7csJAzAjLl9iK2d2rHEGAt2Gm+XqXfMk
hfNrXi9igFRAOakhTPNpKaHYTkAOMKo9/P2ZIb9fwPMb6lxwFR1RHWv4n1tglbT2JneNgn0ZFLjQ
yD9DtU1wBkZOyYhAU1pU/ErzcRjLmgvD2t3wnrP8WCmZEuV59FLMlnTw3FZP0UfDrT3Gemz4IjDI
u8JaniQVk6wWSWTV4y+Lb4a8iW/qvDF+I07R381uTRpBmK9xs+u0SNVfRoBSmcN3z4zSrmdJfSR9
c1W+JZZWPKQKsVVGmWTXOhHuhuqVZWd22Q+yxDaaOHEp0CdzvGv6b9lc4kLqtOs8S+Qn4QkNadW3
i5YfrUl2jC0vCcwP1jf8CkaViE6u9EQlrSCbQbruDqJIlj4RoyY+0mdmO4HV+Osy3MUmlxEpJxNp
hS7/kBYkutD5QxmR999wgkxeN9aSWy+xfFN0xO8o4ne2hNKYLKgn7u6FkSSPkE79qloeuiK79MJY
nWI5mZ8J/nZxvRhPxZR9EjThLumi8XH35I3hN7Iuu9/0WiRJ+3XrZ4qYDgxDBWqJzvndrMWM1Egg
CtGWWhfutaFsZe2VwOJmLtxuVbTeonqj4ImqNwveUvir4CkEkfZkIm5lsHHIggJSP4oGdzX9LAtg
JhVZgJeXkpFotgHdRgK74w5LT6AYgbmivQ709GgYQcRqzwjC9CgYARWbQZIdUzPghj47ucmqIijN
oCbOWaRLGwxiwPqQdxhldBBWA6sL8AoJXWBY/pAHluULe8myH4f+OG6F72nYa4x9ylo9WfdQS1Nd
7wGxWiKvZ5AL+M0dm4W80Fm0IKH2T3GUFZe1q51q9Ju9ysqn4GU3/Czd6/ajDi119epsmA9xohEt
a6rdH0tgEBn3m7e89u5ugDITYoXOLYHOt6T+QsWqlGgRosUCOtlcVfGqgDkUtzKaK+IYq7mG4iaL
ARkWSVeUMdle9XjoOq8AVtaSe36t22uDCCY/IWqLr317Hdvrgh4mvs7tJowRYKLH11i9DMMlReyJ
53e4LHycb5UDkmQxQgTUcoY5ttQ/SqyB9pyRAlLpuEkBqaU4fVcDskzRmW/sgsCJ+Vx+RAgokZK+
CQK7YquhCBAECuGmBuwnCF5+bRB665cGF95ATIK8Ccw50Odg1baa4uNcM5I8yvNR3MtqToZ2NDg2
J6051SbuWJSgpww13l7pcKYYXOToCy5Cfx6jSx9d9HqrNrpABKzXS7mXaV7gDenbMmOrubjK5mVE
l1Nc++LaFtcGUU5xraZrWVyzyU1IgpmuyXTNC9IlrjFaPoIlx6s5XoX8arE6BhbMmyFRLx3LkUuV
T4+mcpFiHBuXdrhE6nbsSaHn43wryeDXvijGeVrOGs/0csadhWh0/FMJiQySQg+JGBIZJOHF6CGj
8IgS8rsYcmL7RXban2LI9U8l5F/FkP9WQnaTr+Q/xJAoIQt4VLsSMqOz2vxbCfldDIkSUiIKr/4h
htT/kxiyXU94llFCUgKJJMqmh0QJiToq3fWQSKOa6Ccx5IpqyrxoeyUriLerZF6ogad98cWvHc86
TzmEpWI3j8sxbs6/f4/tlKKfFjO8xQw6ixZ9RgSvv4LnwJwXPUy42m6KOCNKyJAfysKKD/FcG2ci
XNIb1NeN22VxzbVnJmFRxrQ8bCHvwK/UW6TgCgGRNUFGCr088tNmWE9zfltaCAkgnUQeHVKNM67K
vU7TrdslJg+rr6IWuwtX5Mgi3xrXs3o2hBlBBRmXV4uOe52FCOHWaPREASiQOFaVoxdC/LwaFkRC
vKC/WdcxUXt3oyBVYOOXEQqOgcfcvv6XZisCxbZJ+46gk9H5XgtzGd0pI3dli/ISsX9o3XB2hdbt
sNIvaJq3MjLP2osm8gTLfGEf4IWqx6jQEDzaVlQIE4BowJJejZ+Ufjn4sMWoRfJbJgCSL++VWv48
+DlWQskvLd/kZrNXa/na4Edspi0flFUm+4Xss9fd9POuWeJ38QEcUFHlx7HPmi6NfezXeew3urdy
7YeIsHpJvxVafmmvJvLYAUSim2M5Zh4guhXe3r1C5sMmNMStCuIJu63YM1BkbmsCXTB2TtsR0DZF
rCtVWS5sathTY+r1FE1L0mdrr069R5ABpM8pbJJkT7K8JQPa5U+ZP2T+3PrjXn1Lh8RvW39athoW
v9uPeDckzU9bf9X8YvFnzc+W7YPkz4oWzB0Et/lKs5XU+Evqr40PzoMCVDyaHtWbhK15i+RNTOMH
r6o8ZfCUeCv4WY3hUqnkxlTthoMrVFulH0mI7S2EcFu1ZBH3DoHaEBu6xpFGh7E7tepbQRynwtZN
Af8R+7u4RKZRY+jOe/UtBEkP9MbcepbqkQYiqF6sbYWXJoqY3vpx6SeRn3Ky7NUMfln6gBOGvdrS
x384sTaX/GXwLcmfS1+Q/JXTQPbVwSc31NxrkRmaHozSp6y9BDK6+Sc4Q/YqdeR3Xq2ThOchO79J
I29ihVB4ae/RV6qhXepuorsZZ8mwVbIXRiDDdDgKjOORgLEdXoge3moeHVXcKideXHdaiJN7ke+V
tG6iuMLkkjSRW+6QelSXMrzeqpk8QSbz0rNkT7Y8Q/ZEy5s5SSxv5DzhlGj9gXODs4WMNS4PPpB8
0oe4Ulatr2p+u/yoevEpUEuT5uecPpw4y1bxXgLbqsa3Zl8mU7zxRaaBqb80/sg5kmIx9weTAA6P
K62Jsc709AGjmVdWkBhJPdlKjD34mJQwuMgtotq12HdzmqRbEbOC/JsSuq1oFfzmiv1OQoigHSOc
anCRUthC/KKsSJdiFtoFFx9I2JMBZORSxxE56+JMWILu6H2TXfaHE8bj3z9CSjp3B/wuH1a5Gmyz
Y0WvTdFz0zXhdZTJj8xJlX1RNxN6ryeMEjRBtWPBQFxilu1x5qVeFAPCaL58SFv1vM5RfLOnWmnx
ENHdcEpYTKcuimkud7150HThk5nJw91gpeWDkm809/V3o/X3ABlTMjZ4NoM9JjusEn++YFttGOWp
YJDjLccJAHmJW6wSTr6u6U/J9tn+kAzrEsoUlamnOD6P46lST2axFfG1iXwct2jgo9Ef9XwrwwrK
IYjkgEFMBqNP28ogeTg+Gkzw62OtHz2FlVhC2vxW5nrS19Nqnmg/T/mZGvLzOJxFZSsrujTNxYgu
VbPVYF2K5tJZW+XlNZmvaXntICnXXjRfw+kq6Ftl+U2yV0Rba7wJsxsza2PCzQ0B9tgsg4SluePA
uhPqcxido3irXD0N42kaT0Zxsgq2XMcBTzJ80sRR8qPZH9kf6hZxGVtVsE+arejjmNpWOv+9+CjM
W1X6UUpOhX4smFDsNednQrdH/oPmaRrOEoubgdbbVjXe4YbW7kVdL2JzSoH1XIoSkM+FiucrlZRX
Ycup/c0u4T8ILEw4ZpCTuGMzsXqHxZaWcgrrnPR5elyoEEchY5FSqLdxOAnOWNXKw9wJFeZW6Aos
gZ51dNOrmax3IUjODxURIkpEsHku151P57AHQQmXc4K07844S2+HSD6VmtE90r/sHzuBS5fS9Tf6
WnLFShAUYyUNKmOtPppN7qWD+ta3yXOlW9EjbMaW7JGtVxT2tE2St6oYx68lesVFh9wxY5Ha4Az0
dqNG+prl3VFTuaj1k9zc1UD47HVsBXw8TXFIhLl0Mk1tH3mb6qy7p+fK6J8IkGC8JtMjpvWJzzFu
dOBsSn+zamVtJ+WqfTHD6iZWnkFnWFui53Bq8uheNifDN2T2hEOpaHdLIUxOKyUfs7I1rngokV63
OHxrAb2FUZ0X6A2YGybxuY3lE+hvnXzAAijTUmHsq2P9syzgFooW5XYRR+k8xOJ8tx/ShqDCmk6X
a6ohgRYZ6MGhLc/xsogPXSN95PmZTstYMPBMNLT0nXRBPfEw64sINaIDG6ub6kHi0oWcrt2ktENx
UiZAFtGQtA/tt3EB/muCAbrbD8IShSfFTqdmtYdQXc80yNSPtX5mBay+VH1YnxZtNhF2RslnRjof
xbrIb/p4vgXJWXNJnURXpiVCCjwUCXFs701ajvdRSActzBqAJHE4xDZ3SZnMJ3mqypsi1CscHFgZ
a7XSX+hfvUmCUr7O1XIitCcC06xdLRNXxd/fDP7DDpnWy8ZwFcHHydgHf74C9sYo6IXWEZsQLfJ9
0qOTCVeM5SYAz5dSlF7XFa5XLaQaRiNBfEhZPOZgkF3CLQT8EZafmHEEsOyekgpUmYSgjzRSzv97
6LdPMUkztcf57ith8pBXkvFZyjAFVwIp1v00WPeMQ96m2rxG2pOVP4fLs5E/p9HHeK+m/6joAKu3
6iais/2iesmqFzH9tKSfFOllnD/1e7XzJ+5mORfJqatujLFqHzrNuvv75w3I+bu1Pst8JJ94ngEi
Qt3++YmbGuJytQXb5SgKt60ej94irro/atL0yYTdSiY2fOVslGCMzjmABoMeqDSehvSurU14PC0R
4pJauZCUoZL1ErygBYh7nMRfFbOL7uo0ku0IkdltNxikOJYwnlsRhqKmGRddVuZP2qToUHfkQ93w
fMQGWnHCI/sPkSF8tkDHsOJg55rKRU+4qvYW4pK1Vx22qUB4UiZ1N6rec5tSataVVasEWlhIH9oi
fFj7VPk4yEtQCKX4KplfTdEAU2yuCxnXHPqqWS5Frhtkq8vFMZXI61qy5Ak9cfxkRfd9UuTssMjx
lrPU1ue2vLUGxNAlAav2qA9gKjR9uorJXFyYstuqXLwR7Tk/dkXS+FrGrZF5URWophDdSbwPD1AW
0YWpWLTBy56VoV5fK7X6PPYQJ2nr96zyYjptQ9f57eYtduKxtgcBvaqd5iXxbvDgh3r5rCdThXmB
RtqMqhsh7b4G2Q+6JKeHbEIj+btT5dczBYwD5jG8NswlSJ/c2ot/2RXyw4d6strBVvW5CZZQeFbH
6Vu8AsEk1H64ooioiNjzM0uf7HpAmPH3v8B7+gEjEdZ6/AqcrNzrftmWRuRMdhKYB1tJQrwJkXbq
jQbjYN+FgDiwHJQazfy0ZlnacOUyjclJBvbIEJEaZ5IjZyRMG42J6ZrDp6LH55ijNlFZZk/RK1zM
Ai7mUn8Y1iL4+9/8XfuOX5pLksHyDMWV8avKLUaROUo4/20WqUjVdCBCSREeBlPU2GIrf6BWWK7C
gLF6/3f/+6cgy+5f/8Pnr1W9tEkU9798+q/HCjNi8T/b9/z77/z8Hf+6Jq9t1VXf+r/9W/5bdfOl
eOt+/Us//WT+9R+/nfOl//LTJ27ZJ/1yP7xBiHzrhrzffwsCObe/+f/7xf/ztv+Ux6V+++c/XkFg
99tPiwDG/uPHl7YIu63z/d9//fE/vrb9/v/8x/8tuR3m+Zdfv+PtS9f/8x+CLv+XhelZFSVwjNta
mrnF9Pb9S8p/4aiGmIaSexPRbfz+smr7mH/S/C/N0mTQb/IWSiKJjGW6avjxJTq2FiJHGWMpM+9/
/Pmr3X1vQH1/yXgmfnz+12hSftJPb0PM2JubF3axscklUaL9csGWBIROA6k4zmSXSmz3IBHd7dLG
LrV5SWcigP0GT3UV64euJ/y9v0xj6BTFgwgKFgmGQ0Yx8n0PZWPP7LA0v82ItyrrDpNelfN9MFXs
WEJcft+aR0t8VlVvqW2cVQKW1SZlT3QauXojZZmm2WYwj0pf9+POUfOHuj2y0S8OI4MABEdkUbqh
r50rnyF1+sKEgEE0bZ6kcEXtlOBLCUw7+cZVdnTMU03wusa7wk6C7j69pvZoHSykKPBcL6sjHRq/
CGS+0L4mX1oHMb1recMp97cpmF0emw/CCzby7XG2vAfm3sOhyw/tHxbfFY+H6UsW5E7kCjajfme+
n231JTwun5BjP+bn2cbj9dg42WN1aV39bngNE24nDM/cFvNM76caOT+HSj0ISP7scnKUe3E6m3+s
/WGSvQSz53ib4/N5IqicvchX09ftxCXgOz5k44G2wCdBvsUr9LLQUDrgWQozgomPNH5YOo/iRWqR
7+KQ+sSCDHNbEAWdn6kHmYRbWgP6iQkHzqigP2ikoqHyIgOp97lVTq/Kt/Fm/EbAYNdifD/oDySO
3yQ0aDCWOeik3e6xRhICDvQhejKfm/vUI4N7QqO3uPQnXISrW9KQLwNNp8/SnYW31e6/oN9RE1/I
EI6cxNkeuleIk5mNt9A6S9m3bLkpaKrgtFVt3GxOZi+5rXzACXMPMvQDQ3ci2bujSZfpUknzof62
8pQnLRNU6Dn3slP7aXTqJXyNNzWC1El1zfQyRY55qB4rEoR9Ha8VtxP5MBeH7NK0cBKe1tgmc6Ua
D2bo4UJjJBcLd8pnyR6x5cmPKv6w1qF1oxGTDQBNZfDZezRe8HuYlxV4MAlBNrGxaf1hQW+ZBInT
oKqebeUt8RS39SsvDdAx3EGVzF6SW8tfjsXtait2fS89L8x2MX3dl2/qRThWt2iikK076JKtI32I
++6xX21z9pbc0z5zA1Tuu0t1GdOHliao5dChyA8AzOza5t3qKHctlka3up2f0Th7+NRDG8EeySI3
GNDYwdv6XTUhZzyGrzTiXIu8Id4U6sF6o0lUQjK4kYrLWD+VyV1nnWf2R7+55//cYvl+rdlkwtz0
mRei0f75lt9MxIZILOAdJEucjtAbPNVr/fQ3Pt5fwDs//h1gUf+PujNbbhxJlvYTYQz7couVOyVS
+w1MUpWwEgBJ7E9/PlT3zKhY+sWZc67+u7ZuayUBZGZEeHi46/DAZRydLiL7cD5aPXrV050m7BFW
wpP2tlwXS+zoN8JDnCPFaneuPL3qbXqvoPLl6FdQb2nSQvh3A+Dv34ARhGqqpgKccpHeRFpaR+A7
DMStyHU5aYlTe5LzzOih7RZOeuXV/mIs/7GezltFTVSXrEsx+sg8HobWYr1ukSH5WtoYRLiCp9pJ
vzTf4a3Mrr3mCxL134/4acnpFXzK4LS2PYwwblQ+56jvDH+cqTB87NaTJr3w/2RFS/lqC+kYppGv
4W+NddHFmqpUY6BxZMIwEKB/jdhMbqBfleM6KhfFnFnH4lkPxglVT3Y6rlG+4hdQfL2BEzx20FA9
sLRKvRm9Poi9yJWDKX5thB/pz9TL7uD6+cWiXrcBjvZu6qDs7NIKOE+t5OkrZg73IcfdhvemiDfy
2Y9Dm950QhmcvCjRvZDv8uHp0P04KK9xf1dPGlXWrp2sWl1mL6toNoGZ5c0T+biDlagtPZ5VNznY
BMiu5HIvfyKw3J+eJPFBjDvbbB9GSCQMHp2c8DSXRidyynwLlEuPOXGZvdDc1oWaAw850t3z6YcW
LVPkkXCO1tXDokl6uyvP6OFyUZXPmF1G6KhheHzuVhrusojKCdGCEHI20RGaZT4kMM3FOlbumREm
LDIbLUdoTTj9+S6Dp4n8xzA5Cy90fZkaM3eMpkaJBZ0LZ7fTW6ElyBqBkOA7LuFZXcI9tPa9igoO
/i86KlsDtOQwRoq6LqGMnt22b1yUyDPz1jwuspQ0wxt7pzzQ8LQP8ElHZxpeKuwGfoUp2ZIjfGio
iIRByWzwAwjtz0Nsn16OSHMHKGNyw300kR3Hu3TcWM90490GfcTTLJ96/U4HdhP0NWp1GwW/vdMT
IAkKiYbkg2PaI0SF11ZZNbQAMjRd8U5vbOIQOumL7IibgCOqLz/CflWVu0hYqjkUTaf1+60ecM/A
Z1QPbu327sHTMy911ewRNYi6XpxrEggEL8zqsXGa6mHwzjurWiOcUbvFwbHeM5qqjaMhXZvwr6AC
3J/c07wJhJ38rDupf5gl8BLs4zJet362EWYMhClUv37+03TSebI7fJSvFsPjsh2fFwx240fnskFm
IFyMOjOOrtrNo+b2/tja+kL1jk5SOmfOiuafA/O5uksTe9yzdGmPd9I+vm3sKXmqbCO8PzRvYn+f
W4sRHpKyAusQvW5NfSHZiYegzZPxzjwt9eeiYB7MDLolQIjTrsIXUpDWjWb1u+Sjv3IafHl34vVo
53l4j7Mx2oedK9jG2ZVJL518jxKWoO1QVx1mHDCkgFtIlQ7MIyH25IObxrgRrNCIKRVbnjHNObi5
4UiCpxCw35PWHj2Ieceadqd7Cs6zfK5kqwSFK+1Q+uHJPuyGddO7FeK7IjIZdueg3Ftlbvmc+YWD
jPjTWbnHRAX4gpYXl8NufGaWuvQZnMehcwc8eB+yhVqXk+swrlKnr4q8Qgigd+XehQjZ1oFFN4/d
VNiRi0qX4ZyHbS7MmdHk2+hnW/vRAI5IQF6zob1XW7d+El+OSH5J6OcgPW0rpzvpuKV72MjrwVjS
Nz2JOAj5gxfCCKYSrZZKtTWFR6YbeoOOk32Inlv4+43fGiskcTTLTmK/T8ldT7FrHOccadPpQu8g
Pp8eksQ9kTHkhCD5xIbnGuXwJpDzB/v4ccTnSlgMIkoSDn8qeyuiKY9E2YKJeHe8y16PH8muh47O
5rOxXtIk13pXEju9O2yqH2PMgKSTxs/HkqzK1XksrJrPXk8W9aD5DExkS7hmKC0cNbuFtFwwt+4r
3LK8EMOHvZXtQ09qwGECXXSwLIfo+d58DF6VuGcGgtEtPdlRbVNC6AJSI1wBGAD0yOTAX8HpUy1u
ilJhkvc1S3U74+5CGVDHWP3H6ak/PHftK4Qhk17h4AF+DKJtNVvS5IONKIIve8ejfb5VCZ3GrKNB
TbB2zpsMPW1bf2766YsnR9vC5vijx09A3IjKQka3FN7sXbPhgndOS+teRXpC9enrFC3u7g7ojEHX
8e74wEPVqzNnBo1fQ50lhi0ouFl7kMVHIkpnyy8AQ6AdMvvLWOIJLi7Os5NvmIHi13iq2nFEa3dR
WWtEFmVHfVAPe2DqcNwirn++5cMPMJCOk9XRFAz01zxBp8BHhyJNdnli55LLfaUfeIMbkFN9hC8y
Qwcg88/J9oA+rSDsFGWDP/3gjwNTGn6ULTJSfb17qd0oOfFdtlR6GVTewqM6glcJe9SF9cdn0Qou
SkNy9crhbCWoFUQOZ8Cw08iDvYgIQDgwmqeSU/tq51rFVqFVy2t0gbIMYZnQ60m3hWkXz3m6Oze7
/Pyk94xvBuILELySvKS9079UDvMeoaPoXu2aAXJgP5OTE5nuIV8wR4k3vIkyFEIXS9xztJwBRAe5
H9HL4jkM8fPygIF4+3RE4snVUl/SPlJErlWch2nD2VJpK37uQsNiAsQpxI2kek28FYmTpd3+GCYV
vjXSH3roodUoLg3I7h74tbmMvTRQ4Q10r2Y+0x8kHBcohm0FI0pb9eLn+Ad18Il5A5vXk2BjMGeC
gyOU/6j8+Ee3ie8w5Txvxvn5Nt8LzvBsVVRcdsY04SJ8jl2kRErGBvFrcyn2TmcGg0nwd3V2J5Sz
qTCfHQN2LG7wzF/qiMoh6InM696kd5cHhbk7RdRFG1W4GWF5lTc9xLqDzZ4QfhB1mkcGbnzrPcLY
0ylqzJgzelv0meaEEVgkziHcyNLdWXc7D85cNzDTsCR7ULrpColbxxhguT823vGw70PI2wyH26a1
ZwqTpsLZkZambnMBaycXPe2Ua7A1iTzDC87EYvWjbW3JNRgVL9gzHDsXeICbSIc9GblJjWklzBbO
rB2naOosazc9Y1n6HCUU58iaMPzaziEmVFB9SyZWHMSw0dwm9VKzmewQP91DcGReLnTPqd2R+NW0
MQLdIq3wjuiHj/Oke03p/NNn0oE/bF0vGUhhomqnzRRfgFUOXEBLap42VJKVB9UGoRu/nI87/MOS
lchHJvElBaDSih90N5w3Pp36BxXkYGs+M4gdu6dZj1mPU3kUdXzPzmdMwEF0ypd94eVw17hh7DWu
6idzGGumc57LNurNHroEwckvPHw6XWWeYdJl16/ZXUS025lzuobvuEzZpt0/nF45tl4iu9bJFpEF
3FHm7ZRpOX4eicHJ6X7Q/ccPzZeXXJKzYtcRIBbdU+/VHo33NTgN+9w7eSiOuaIP3W8+/YdOcRD0
8HUfw8DzHTvCMRalWwcw6+fVByW8V3zI88G8B2oJ+KI3B0IjGa3Dm0Qp4ZEm8nlmDU6yCpkHke+M
8DFPHKrXFP298kYVb064jpu2qtxnTM3GOOF5GJDqioOJq0W0xRULmy0EVTzZT3Ob191g7sMsce8M
99FCUAJlUvxFnbbD6IF2k32OPTjIbiEFgriOdY0bIrORup0GJAe/lRaZ4mi3Z/kD8fSTa1r2+b1/
G29RhJnsBkg9Wzz1rI2hZL68PyqbaYK+N2/TCpEFHw6N2nkodua1pzCely9I4Nk8Ze2LP2O3RZDN
Lch2j/N+nOOlCf7kCk6bwFC1LU/WZyYj8k782P0EPzrj+DVPjHnvhSBWaByHDuZ7x9uRQAgeg2AN
P+O8AjQgH45Qkx1n8jOkoUU/a9HRsCXdbgjZOmPnSyWKHVsg4ggDo+Y/zXLdVXdjd38O12m9UeAd
FItKckyIgTUcln1dL/PxPZbf6rfyZ+aMATYsifEmg0/JQGXJzmheLZL+qIaCgndUJPZ22twrxY+h
2DYVzQeOvhjE6aNBhcDYZ00M0RYhCYEirEw8FNzR3FuBSvd6LYhBqRZzPXuRjXkL2sLQUDEbuwOG
22wXNHqacNGni9OwrQne4lA4zNkY6xEurVs7ut/cnNbVIvND+7xqtoQIl0rGNrku+zdrY94Z/H2n
L26ifh/yEOxtRVqcHtTh10lToEwhp+boZIntztyPDnPZdGdr0Z5Yl5Tn4g1Hmi/6giqCVrrnNV7m
4CJLyymfdJctQ3R4GZ1ik8zPvxAEu/FHh0k9nQIb9RvdhnTspgvQt3uAKb8NGHULesbmOJXM88W2
fiPOy5WxMW+6ztaW0owrylV2kPwjT9poAT+n1/y8DNp8oTmdiIy+d+rdwqvW9BNG7kOqIc3WbU4G
eobSR+PmOwnEbXA00eMwuN0+mZO1M/jeesyHpZ4c0tm1hxv1OEP+00sXoWOsipfyUUldpv6P49sY
zYdJgHyJ6TUNTRizSegbRLHaGfmLB6rj+eERGmOT7kJaZO6EK9o84geXgj3MkpF2iIOoS9t7cvwa
z/RT0LdeQmph3ErZJipvFfUuoyMXWZ2jUE1nB6fpcIcz3jLxJtRSirrCdK2SYfwCfPQ2V56H/hE1
VPG9feBGOoF9lV598CJyCHjm2jIzud/0ZYVfFFxzADBz3hhBa7jth2nMi/PuSLe7DmCXDRQz2R5J
VN4/waof7VidWq6UkFxxZ5NEYqkR9BDqAoflruQQ+t1jihBh4YAOEHqlJTA2jh0dmo4/z9J9dHqs
44/4/BrDGRHw21DvQn2XaT81hu9Bx7X0MYaFRpCLHb0LSAYPPw/OsfeTnv1qnCl7QRQcglbLG06e
VQW3WWwW3EqZC/i4wLKTVlbtY8n7ZCUzudszjXeMXqVTTVRaJvWiAerLX2sNje4ZKhWOtBj8+kEh
p15iakPoELi9FuF7B2tef5N21WPn50RwlAbtYzs74jFxQohnU0CTewBhhr2nhOiIYP5uxy2VQ4Sk
1Fw4+jXuohBEm5kRemYXnGjSO6EVYJmWQpCcBHi2fbU3ktuq8rJfYl6J9fNc3g3mNlR+TA7e3HZM
stt6tho5zKYDADsGjQvfkX1kbhrFbczZBN8eHwnw5cnLojeEPz3GxBanSF5mHGMVnV4LUQ80p5ii
JJwbO30rOaktI9vObWna3QpkPX4dHVpgduJqgbZAaqhekmH1j4IDZ0xaEJuZBJ52tAtMK5LKoTXp
FH1CfaxC8+Dr10HF+UbswU9+KAi9kwTZsW85yF8tcD0iWPKPoPIUWZqN24pDJUJYHMHDc5Bx2Z6g
34/T8ELow7H3/qyssiYo7/AFXMnYQkkLXQhO+CY2THMgMnBwYgeSOqxK8B1btBa0YIg9VuHmW85J
7nCOp3dVkxdypU6ASLfk9ZvsjWlYzdNnoCWe+YZmWusxbE+G7qZoSLnlnRJIANA5EExjv9JfaN2e
eHy8kWcIit1ZrvlGRHOEn9xa9vT+Zf6b0Kz64sG0Q4y53XNo64VzJA8oXVAizqDlKkFn3dNad1AK
gx6BB8O7OTec/FXywsfKa6nEtXvG36WXHAhl9JVsFlXbJFoKYM08XEQCWG2AsCRKeoc29smW72D4
P40e7j6ecHOOAoWARlUJdg7cMzpcerei5IQeI1W2wvfr3tX8GmT8+zDLX1jmZ1zxAq4VlKgzmV5X
QW9EZ1zJi3Y19SGgNzlUoLPcj24tBszsMzmZDy3N5+IBqD8/MjT1qXv4RUtO+wo51i1a4wqmoop+
yT0ZFb0Z2wKIE/hycCjpOCTgC/goHT3Nb9bGkm24Q7yLQXYmOIK2uGGrS+z84iW0QeeY0eyc7gGE
dAlL3ME2KtqCbQCINp65kfmXp0AKmlXjpxuFsEfU5m9zaq49yq+RvUtQ+tOjaBdEwng8IrPR8CgF
KepCvmXQIl7SeaLW8kgT5+MSuwGncGMfCtB26gWEfuxnDtmXRy1vi/Npy1LO/gIs+huIUHM0w8kI
oMayCZn72AJV8PC1U9+zxzkL+ls3M1YnPg+KxNeB9i8B6H9/He2it1AxqJ+b3S8AekKWkccJ/pMe
xpf9A1r7SH0Zii4q5sWGrKTk3PRwQulhkGnyiC5GPKRTWOJ53APNdqD4/H7n/fJLu/xcn9e8kFRC
Le/YihO4Li4Q74ocq953SLIsKGXbm5h6pvbaB9pw3IQUDE7imxPOuigo83V+T+h9/3t+STj98XsQ
lzEMWkaYEdAE/9xgMNuqMaNkAOxfHz/AA0+Ko/gHT6GCeiSPZ9fH2Sx+KLieRld5NKHHcLMWBATu
7JPDYHH+QdUR3aWvwvo4P/hkBk81xlx7RGYUQsf8bNAUsMXAeE9X6gxNVoASG9chOmcv2p2a2YLs
gCCVj/TSrp0OGvlf9IjoDEEAUCwNz8YLlllYZmVXmqPqnlX0kMCHveq9f27fZe46xcMLqRlsAb6l
PcZe+KAsQ/fonpb0MebKsrdBtVK7fTsYDukQowRvYu7l0g6JEYQ6hYOtgtis5LtjZxs7cIHuSVYc
uKTMuicnl8Z7Wk9Jd7EsXinUxIYm9SEwZtmtMTuuD1SpRHptF9IGvpfeuoB5qVm/yhaWp+41JpA2
h/XhtsBPj2LCzMEpQpfwTy18k27Ir7RbUtkBh/A5yTZBIZ1aLW7qUdPMxVm5Gj0axfPDm0i2jHkL
SGw+J+XqyJ+ZWIgWBaxdnwuwYe7flSOb4QQ6Bh5zSqCXLavthQAEeCME4ZbI2bVTTYjciQ0nEHo+
CLDHN9wYbnyf+AyRuN2t9oyKU7Vmrm02/Q5oBsVhi5zDunpPmLMPoj2qlePz93tYme6DP/bwv7/x
pZ1GmORZWyd8YzXoHkQHbaRbZU5P2BbczE4+CDbuGWyt8wTuc76a/Bw/IFgqRoAJMe0YYvUqv7+6
974KMoYmI5alqIpmXbKvhmMbYcUkq6A+uezSJgjMaXM9qO6U30As9q7eLr9cev54FZ/WvLhejFDq
xrSRVDfmjD3oXgO0Gc9Pq26BxdIswh5j33kI9Q4f9fz0PpUZzAAIzF+Tj57Qe3U69CJ2pYckbwer
wXAnfGgC7KZWZ35DK98DiQ3vupvhBhXY6qGkC8rWvB3W7V36nr2AtFExmvv6gTLf8ND5SpxwC54A
Hgfy5JNHa/bZ11fqDYeHebxb9SZCTmWulG6/lG8sujg35w1DFU72kyIO5D2gNeM0fnQ3AFoxW7Qr
alvhAHVB543u8bZfwsxIXWUF9ginoSEL19bD89kP9/pKfx7nxnLCMKXH07J5nQgZZ19M7XyJhZno
m350Ax33GAUt1gAzkCYd7uNCeWsJeAjf3NaP5OvjZvAnEGqugfZM2SCIzZqo6OL9OtXjSE/vqkBY
Ae8ydOK26yKo3OYje8jciQwBQDz1UjxKnZtmqSa/dlzp54F0E4ae4FcbmdRgfBZDR1gAXbo6N+8m
tA9uAVVm0kfq3BJJJCkgrfYBfhk/9HRfo/NoY86+AkN/q8G7byZChLU48RdiIPNtRHlcBKV3eFC2
KFADbAH4rcuH6CFc53eNhyveDYDB0prHKzVQF9EH6gtkQB23MQJ1ASZWLrSjTbHi9GKvO6WwQNnr
q21uCFp/nGBsjJCW0xAyhSv4exRC8Uc8HmOTW5osTGWTRTBxyJwjevmJS+191b76Qtvwr2z085IX
J0WULQxxO5ZsT09I5mb5AhjKQExHRTOXe6KfmT+AXZg5x/bCGvZh8fOU3cvDuhgQ3fKZm1qkMpJc
Xije8X6JmclriEGhV90ZqCUvqLnukc2KXbSsQtE5lU5XunJt0xyfjxh3HyiXbIVm5LPQ2ChD3/U/
5AflCVXrc7IG2ykHcGg7X1AgR7YaoDNu+fHecvKHfMuoNl1sZhkBfEectJdiRzcjWVJNT5vDSxIH
lBmSFQizN7wmbwrCjTqNAmGlv9RgyQg6oeQSqC/4ifO+aYu5/HVlJT6UO3qAPcnHE1oftP4k+5Bh
LmxHy8OC00rXY6YME8J3wn5goHQghA0Dw0+2qKAla9Msq7AfJUBs8H6tQqo3xHpExtGHScu5vDlt
mHcBfqQ4rt5Qu7zvSt51bUvoJM2scZutc66Q9JG6pNVd/m7N6aH4GRkYdzoDyGMjqo+oQVLeYRez
yOeHjSDbxR2EtmeoTcnooBLz6wMmQbIqHofO4QQncO9EmjOefPJyFJXDWW3Y+eiqzRy+FrLX4Ypr
pXnXIjv9SBgFej++k/+XoIrcU4WwNBxKEzh8uKsCrh7wBvL5F6pCE2POTVg+DSdYDIR7pgsYwUhs
UQa5qTM7f4E+BacAXFf7kO3DNn7B4majW4gNMaztTEwZ8cd5LWwOT/Re6Jx3Lh2ICvAkgWPt5HiK
OnXsyO+SA0ClvdI00ektZm/RhqEgqvCpdxr/rDOQLMYHaQU5tG7s+I7uXssvotE/n7IDwT2sZB+C
+m03ix77hzbQ0o2IQgmBfSv6/MPM3En02o79qux42cWsT91yBmHr5riZ5GAitwLsMjF59mFb/5gS
CmULlHFOt+hVqhVzRAxRMvrmgWqYjtrY5hawzou24ZUK7mJ+6u/jq09KJpqoK/ols7jELcPo8KR0
j3THBQqYpfkxPiH3f5+QJvVzRqTmUoDslMeD+Ij8kI31uc2HQxrTTUlPLH6Y8Vruqd5hNpBluXWK
RjrH5kp6Mt0kv8dknTFlKKayqomoOUyX3ycOT32qrIOcsnX6dzMIF5YfLqZyDPp4IHhjAFB0DHZ0
dD86twHgKN8nbICJUzKsan1wO4QYbLgcrX9y4wB/j/QKS1u69gMvCD9tmPYpoy6M/tlItSkwO/EM
CUIX55R3NJJyW/GAjt6uvZgvyE06GjToiGi8F+YvLnLz/EhyVOEf4xr7aKf50sx024X6pFCLCu61
HSP/Lus87ZjfVlMuCuWDmYjD4cBqrV/PxYW+0+bomzUOtmuYO/OKCTuCZ71anHS/f+2J8xjuUfcE
pFFTmXvtF03c48uNwfNPnGA2hsg//r4xkswYsgiZAXfcW3vtHVOW9IbOZfdB2xkCbet3MDfeWx8d
DLKwOem6h6ORrwd0+oEpJF/Zk2Ps6tCu7o67icoSvVQziLIPjU/aYS3oJsAuHTcy5A4Ii8JttDoM
jxNjTYBeVMGfnWC6kMofeiZg78R0vJO8KU0Y99qefbcATBKnxtg+dMxrteefeTvcQYlxdeh0OE5e
Rv0sLsZOqQjBCXxl6MCq6AkzWunzwsdQTntEH9szNsg4r46baXMc3fqhX0gfltcFxTb2uReVQPPM
LWpw5NTWmtbcgr7dnOJooNY0NxrsT2fd36Tz8hFPo6uCOFNecnG0YT9O15CooYprXuzgwuhHJonC
vxCEo2f8SD5qKEHKTf8e7uI5qgvz2ofOHfSrieRcb/slE96EmKlV9aiTxdU2DFunXB3uOyD6pbZj
Zt6Fc0wi95itMy/2SXbx7XKyCmCSzEyxi9XBT1x1ZwA+Zm7xE/x3F+0PV3RHFfnP0hnfZxmJf5yo
AAcuhWd1tdGPkX6kH71oPDQeCi9fmZNCS+Gibw9sSBoBSkIO3uxQfsFGaA4LNLMrP5yfAwPcCYaF
f3453TWz1j9QpN6d7zUIQ1PSif3Jpnk90g6YA7h56kvkwzdamGv0C7wzsKaNaQAVQ3wjLyTENpyp
irOWnbHMgUbvYO6slSeAhAikPwyOQRJU+5NLz8tHRNnLdtNpPuwiV6F3Lt9OpZ9OspTOG3E7kRG9
jAFT6DCOGSAN6Iww3pzW0efwxeEJ8QXd6uiZ84N3ItcrbtqbUJxXLt/2AJ0QMlcKZ8uNn9UPc017
Y3TjCUZ2Dg/ZjrTA+3WV0HWasKtxNn3PqTSpZvjLeuM9mQ8zVqg0UWdEAZoprV09hnvJSURfCAzQ
7RcjqCN/Eg71D0EBfOufFvjgUkiYsp0F5BjvUwF55B6obA44B/m4H0FhPFihTrNS1lXh1cuT17nS
Q0LHW3GsIHJy2uxTWDw76dMxiDk0MApsxmdcCQN5Rzn7mlO9FIjyQbSQ4DO+GfeD70xwgfI6wBlx
jLkMNRsjDFdd4pyCpwpYeOips3DXB/3CCqBmzY936rKsgRUH12QMnfyUKnvigQ5vpgctLHXUFTqG
yX2/aO4RMNiEe5IETEbw7nriVkLKdeqWm37+UnDV0UKA7uppjVsvydDc5OZgBnQQEgcty8rnaJw2
KLe4KvxOeEapU7tI+vzC9IbHCUb/F0D5X03p/GcjONvqZ7GvTz9/1uvX6v+HOZzJ1uf/PYizLsfX
w1tybH7+Nooz/U9/zeKo4j+mSGthx2mCJsLM/ucojiL+A1MFSxQlnXinSJM23d+TOIIk/kM1RFO0
LKSZZdAS/t7foziCrP8DFSVJRnkMoje6etp/M4zze6qj6ZCamcLBUW1ijJvWL++HT7mYVGiZpnUM
u2rhOMvR8z2fIYxBH0hrdfbpzdz8FQV+m/v5LTb8uRTP9DntQ8dO0AaBpdKB0lnXkbc0+/HKLS39
ntX8tQoC24RQzFQYfrrAysO4Kcq6Qhm2Soe9ntc/GliF6NBhztTfCkM3V1Nhrzf1cytay7yk6iwH
CEkqJmVYO8oJovGNsh7C9vW/f3pF1CQaPrIhq5cdlvCsV0IShoJt5vUqr+VtRpf2+yUu8sd/Pvu/
1rhsfZybLJbGhDV+NZTcHHipBtyZulpEk5vvV/sdzftzsYsXrZpFreWWJeCvyjjxGVdPlCufvl/j
YlLsn4swVMFxwM/2lwfXp+1ZDvGpt2qeqJdRObMaB1UKW8gX5y5mkAR5S9X0aznIhR/fL/z1w/1r
3V+pwKd1rSjH4VtiXVkR7q3OYm79Wj7xe6r0x6P9Gij5tISmS4I0MIJqG7h1FwU9aJTEqt7wv3+S
aXDwU0r25zoXDY2T3Jz7umSdDAZ4gcyNjQx+UXlYXLbO1J6mMUdNn2xBxK8sPZ3of2eDfy+NqZ2h
c/HRT7ko9DLz2KTH3OTr+cCm1BWgEPCEsDR1pQ1zTzVDUXOJ6qZVbUwRmsq78gO+fPZPP2D6zJ/f
cXcqMzHmB3S3xUon6ay2JB9TEQ7rxljQTtpehe6uPfT0mz6tWWOLKZR4UkOB791hEy5iBw/zfbGd
Gvc9Nrf2iaZzVNhnGgBXSuuLDt6fb/yiguok1JvjjMUnkn/zgMHXz3Nmp77gSAHcPsBqSpkrL/nL
s/LpJU838qcHzpGliDKLGxf/Rh9YDJo/84kTbSM40rKOttee8mLW6s+nvIgkxzE9nLOEp4znh4ec
bLHaksDeHhyYErOpK4SSoSeh/YUnGnrLsBmnDO3KY/9eDfz9I+ihMWeLBs0fxXotYIhuJrCq+0F6
ZMIM7Q34tSoulqUy+sbJKB1swx/7yaVM068opXz5ztGKMPAPYv5KvLh8s4KPnFUKbyA6zAqgKAO9
te8f8NoSl/dGrIVH7AEEW2KOAalDpZFm36/wVahmcgy5WhwUMSy/OClKnfaHvB0FewxfjRpdhRrR
QmTiZyNa4t8v9dVFoJmiSE2qqFMm9vsebSXk9puCpTSzd9N6X7cMDvVXIuLFPNxfW+LTKta0ZT6d
hIMwRoaVs4oawJuXPUREnfyDgsaNFwcwyWsHQZo+8+UF+3nBi21gWSchDTMWnOZ/9Acox060MgLF
G96u3mvTK/purYv9MBTn9iwkrFU1js4skWfY4sPxRfZSfxrRbagsEqd4ADgZaJfi3HhlP175hNZl
MBHjfrBOrC8pP8dKQF1335BH/vf7REd3SJeRIGIU/uIuq0pTQn+f1tEZNdvo41gv6ujaXvzqYH1e
4+L2MtHxMQ2rAeVkCijU7zVI+d8/xVcH6/MKF7vdqMOxNnRWOJ0iR8uW6A62h6NrGNZc1ILv1/ry
aRjiVylTAK2UizemV8YpRmiRPX/YdPp9a1hXHuarCoUK6V8LXLyuOFVaQcn5JEIl3pdmHXNPVMsx
p2fcxfffP4w0/bHLTf55sYs318pmmEUVi+n31Qo0BTMOABUGOQgqURBSuD8cjFnJSHixVm6ix++X
v/Iu1Yv7Y4ya2CwV3mV1vC2kzC7i/+MCF/eFPiayhrU4JRhoBvZqOr2p/9sjyL9fgeGA88zQsAKW
VtOFHkXllRW+vGU/fSP14iIo9Uo+9RpLYCY8I6F8ibfhyngpVxMqr2D2+fz9I13ZE+r01T7d6git
Y4VgsZ4FI9REqbK1oDf3kKJwxA0xg5G5+75f8suknUaAjEyPLMrUjb+vKR0HsUpM1mx9c6E71X58
q0CD7hgbAqIuOi93aF1emR+Xp4/zx+7/tOpF9phJdaEPR1ZNkcAgbXW0miYr6reIRlS4oyAiS7eo
p5klL0Uarq5o3sJ9sVLvUF95A1/meJ/fwMW9ounnprGmjTRlleZD8zPG+GhBcnnkfbu6m80ngBKV
SXQ2V+1anzgE10LOhcXzXwF9CgXgIxaj35edqkKNZIzEMOSgCxHNcIpkysWR6HXeKbSZeRmoyTqS
M9GK4A0xT1cWON39LwLf5x9xsf8yVTtFWc+PSAWolv0PpKYcA/fR77fcV+H18yoXOw7UIjYP0rQK
tEwB298WKm6oXzlLX95wsinR39INrNAuLqAsEc/qgAweTluUYfqbeL5yw339GP9eYNrinw5rKERR
KkpsG4l2eC+ijwt1TV18/66mvffnOfn3Ihc3kNAoY3nMWMQ8vafKvdpvyURWKZ4VhXVlqWsv7OLj
ayJIx2FaqilxLG2QimquJfrXXtnFl8eSqUs6jW/Sdfdp+dQY91GuXdldX8Jy+qcPf3G1dFLViX3K
czDge9igNZfZWea18Bx+pcde93jc/wWlXzvE197gxUWSqopan6cth7Cbk8AeLZsr9+ZXLxC17QnK
lVH2+vXsn/Zcrkm5Phg8WwUn6SigJmMyVHAurmyFL4v7z+tcZELHtk+GaApEHc2facTQeAvhdzFy
fKdDY0YB/f/4YBfZUNQ0Oe5pLKifYLZgU2rCAo7RUPr+OH0Z7T492CXa1uYoQtURWVf0ypy6Kz4w
Qit7E28BJczj+ojcTHYVqPnqEH9e9OIqaiShPkfTTXGWS+zRSs/Q8+DIrHscH928vuZd8dU2/Lzc
xcWUVrh3dDLLJRlqS8Omtoprr/ErRMLCo/kXJIDJwsVBNuNe65D4ncJ3GKC0N5OC4xyjCyQBvv9g
Xz7Lp4UuDnNexmVenliojURfVWWkEa6Foy++DpLIKi4fRF/AlYtTm8dxEmpDGdpl9NTqB8hD+1ON
iM4BnYH64/vH+eL8/rbWxbnS9Abnr2Ja6/AoF68qhLXw6seZ3slFzPhtkYuzBMAt98KRRSalDcaK
mEFAfGLb29PkARMe0S+68v/ibv+0qiJeVBR6HnVtG7OqYWQ27mP2gbDYwlz+/g1+sSF+W+biLEnM
XGhKxTK9fGNkTxV47vcLfP/26MD/HtYjOQoPisECSW84Vj75K2uebp6cLJKD75f6fjcok3be5wzC
HPqxTs4sdTrdigl6Deasg6b4/SJfFZoWakIWrT/gKPGSS0Df4nCsioKB9fVE2rUQADhgDUm3PmB8
9BVH3v/h7Lx2Y0e2bPtDTYAuaF7TGylTSnm9ELIkgwy6oP/6Hlm4wKnep3EKfZ8K2KW9qWSSEWut
mHNMnJjEcuGsyd+Nm/989f+lo/kfF79+nX/bsKzYEFYTcvHReVbxgwVvxrfwzm0LDUf2n6Sl/+sN
9SDbXiFRAbqm/3m1/hp0WCbAItG+LEt0+33yanT7//yR/tBs/VWqE+D1r6v88YT0IitB/3KV4ibB
Tpus2jtqjGh1nfRjrEdvOD83h/rhn7uEP3Qh/+/SCNt93xKQXf9qWP92O+MgcmVoyWhhWYs8gVuC
BC9dkFVjrbK12jqkY1/wPBGtsc4/xr8kRv80jQbD+Oc76JJ0EUJ2dMjZuSqH/1j9RSrl3PsDDpo8
iYuP0QtAUMQEOQ0gfnXEGur4RoihLKgthwyEZEgKwEtZHJGyCJp92eTkAxJtSSz9UkR6stc2lNeZ
5L2sypfKaiOIrjjIrKXTQbU85IbvzY+mbUWvhio1ffBUJerR4OVx1u2Uol4qLT0UKEh8qZGZWkkX
efUu4Zg8JfwsqPqGTApPSPuDg/HOOpjO3IpLOBNRirhpaBRiLWERuv4VuYmtKUMMDfNoGJDsz3GB
+R5kfHhHvEmK7oN0QLip/ew5GTST1vehRiibb6UtaNKpnaaDERUhbkKBXdewSNFeDuN4PxvWa20w
1QxLcbYct8cJG4WkhoPbC8mkBFyVffeJ1647leFLrLtpY7SMqIfZgzIx9q9t7teQPIwXUk9XVg2o
obDtn0z0+2ounnJAyzSYe5qiuybV50Q02ULI4Z3kvFXakAsYTE9OA5e7wypQym0U+fcm4t7MAVxD
tGHBgzy5L034lPaS9tO6URALYqNf+RPSlyz8IN5zUZAHYasMTsAIiGCrxUMmP73auLe6lsPw58TP
VxPknMGDkCVSYAEjstuUb24xd/iw7ceism+V1+6HFLa4Rr/d1XuEflNxstBk6gRbTBbuJgeLBBBa
C8fT+BGF93V4CXBX2NxA45koOdg7G0ecLDwAHegsa28RxUxIHkkxvJP1veHf1MNXj0H8mh+h97P/
2LbvLqqfAs1MtnIbcomITvlM8+4qU86m37Ym8raySOVF3ZSv5ikiIhgBWY8dwkLeVtzmzVOTJUvF
UjZkzAVwHCnrOcro2/2nzN159k3aX/FJN0Pw4aZ3s8ZoDjRgPM4IqeXe8m/SCmiOxLBgHUN3J8Bn
TEqDCpgXUXSp5byY4zdToETNTbAihwnf0jVQPjhG4W3lFTvHOrddRThXuZACt8E1ifwYjlvBaCAP
I2ykK8M8l4Q/Zfqtjy7SrEh68BdN1B3H6CYAKmqCkfL612j89Sp6ymVdymVQ79pkB0GxK5mA2CU/
sGwJFvI/VXdr+Cibk5GFfDPqT6O9Mqy79TSePLhNjYepOCWzkNHNXYDtWJRfVQKMZhMRqGV9+hoo
5kq6uyHfxmw2+WGiPm2TTYSXW571CBP/WHT8H/uuUQRTXkAeKXk39SBUfqW71fZmlhYq6+8BxNv8
6vUP4/RtgfwI6sUQPQdIc4Nq4mH6EC6yrOsh9DyvhX70GZ40+a2PtVZ6T1a5L3t8cfViynBTRWgv
o2qRzDaJIDjjwdc1zapnTa0D5iuI/Ezw2sa942Qo86EQ9IzGekR4vlMuTK1vJoTuxTKsnmxo/AoU
RvFJYIuHJYbwT9ZwkDwPcfs2OMjS4XQlm9hmuQF48V40P1Bd1YSELV4omZAxf2faJyLELQAH3Hl4
IA7oGaCevv00hkBGJtLnj4RTLyxiGz1RLruCNIpHQ9yNkbH0kCk2/WUgXaVCmaWdiaP2D7u47/pT
477k7UYTcJZSAIr+tia4PAJ7hRAPP1lW7Yb0DHcvt7/lfG7zteuj5kdDn5SE4J4MY8MLY0ePs/k7
mvghu0+fclx/DmjnkyejebTHGyU3BM85gmARlC7bwMS9i4q+3tkJtOstCdAJru1ALhnYELV4cy2w
Q5SXhfM+Fkco2EG79fXGhylaoMHj4qQBUinLk5cvUwwfjneftM6lsQCat1vFut3t2vgkwdaFVnqK
zA3cfnw1+jTE+9R98eoLy0o+M2BqtnX7OSLljdQncpKfylv7HOzMwYns3EWIQN1iKVFVSArrewdz
yojmQzwiAFF3Xgx6h2OoRn/m3rcoYSfN9tqXaiuqXR/ix7cJlQQOZT5l6DItKCwxocdFUm8sfes3
9iKQsA7vk+hhyPFracJfyJeDLzdEt5MntoXTrJwoxs2ALDgol7XvryZEeRpzVApLovHUuvBuhvG2
YslLs2FVQAwKKNp0DZVGrdxxXEz5iYiJnJo1Txg+5PMZ2vopNk9SqwflADxqneyuiJ6tWB6NOFgp
7teQyfV8NV1JIhmsa9jFKwcg9407HIxpWiZ8Qz6ZvkvfEZdhfnbYJN0WiNAQnUZo95HCKTa+dvCj
YpbLnhWNMNhgfGkg2kx2/jwbFzm+FCFh3glYMP9kRx+uky+9EvJD/K0j2G3tCzkRI9ESwoBzSMLe
hDvfuut67Gceg4f8LQnMhQqd7iWQTbRjdRnX7hjauFeHMd9rYTAYNmrwaUHkuM/OIOjquzk5Bobd
FqQ5Z5fOeBjgeqW1ee+V/kI0QNfa/ra07aXGaZYIb8QoVNQHL6sP/Ww9ZOZwCqLg3PT1k9Ham6Cv
d3Ubv2Ok/25D1qmxTwGW1Dk6USISLQ3KJjAGNtm8OonQOfIXDcxMzYczzNtkiM9eUpDyZ3qr2mWl
H8sDI4DeJoB8aDH+FneqvO50E7jJopxZmkdJ/AtWny48uqH+Hrp4K7C5dtJmXFqCj2o+Zu7rMBdL
Y3ReZrs6WI686Y1D7xTbej7b1jFT0ZOFUyiAdhIB9yoSl29ojL8z8mWkV1E8zDEhszc6PbU1t+Dq
SQHKVX/owl426VthP4Haz4wNfoEVMApQFsh7ljZROD5R7o1eNv66QOjR/VTOAJXlk1UvFHez81L8
GMk+AEPiFz+2dRN5z1Bg/PQzBGNiP4+dWLj1svVghS7N4mPurwlbiaAH6mBhTGAS791XX2PjzQeA
nBcjeGDDq3oqFfLPn/S9kd4b1YOVnon0sr+K90EsU2OTlpgJxBMby6y2oXdM/E04bZXa5M+TWgWs
O4w205Xt3+XzpuOrb7iFYhkVF0vcJe4qewC8EmXvhX90AYYiBBuPVXCW3aH0ltkO5oC/dsWiwV+U
LXqinZC8VCXCpoh3EwLVwVs72TYrltMrgCG/uWJH4cyI4CEmdpJp93MaATVZz6yh8DvokFO5I/Dd
99YzxjP4bGzhTCwxaLmYQ8OFJdaFfRH50+zRsiFuBqzBVCyx7iP3G2+YRyjWivfPxuY2PtiAUsZ1
36ilFCtGBnjEUT/+GO5igKZgvSXVfYHvpjnWcbWQw1vVPA0jSM/is+I5jy4usQ56LY1g3Q+s2Oxx
MzbHGXCTYE20h/ZN1wJe2C7grK3CBVfwm/KnLXfSsp+ku/ElGhHASc3avGUFwTzoRz9x9zFEy266
yWqmlRytTh+y4MwOxL9+AK7ed3ejwgjrb9LpwZ7fw243GEfweHVrgiv5KbGt5bA6Os4QPTWxJsWr
UmbLWvIuh1f+YLL28LEbMSfPIFGm/qixjXf3tgsIFetdzzC4AwyZLSj9tNyO4CRgWOLrO0ZiM9x6
772uwExt63LTZStRrodnr1xH8ypwcENY8An8dNGCBeLtWZQB2xrtektouE9guYEy3MZ8nXFS47qP
AX5DeMWrDOetJh+vFJdAmazuILFoGomOKwCOUimzpSagmBTVTQPYwRF709/GGLgHawchs9+4JJSB
NAJWPW/HlylbWGQLM6mcb2DRaDfho4D/1mCDoJrBkGoZByNpB90Y3LXGdyAP9KdZQGzvItl6Rxcm
eEME+UrRk4EYZw9geUSzdXHekwc3v2sxDZjLBOpf9Rzgk/8256+eEKJ+wb9Jx4mx1QW080TJWfCe
Mx0m0ZCkxWsAHknai25kVbubFTXVLZo7P15QQ5bjva9+EcVXyf1QnVW4y858HxFvA67MwnjGBNaj
IOs3hKAsOGADQs9KGK2ijju7TAjKo9SaTzHv/BLSK4bDxnk2sezhbQR+CPKAraKyr+5yMmetdwul
Ibzdh/I3Sjiz68qNO5+6tyueCvt0tAPb0ntH76YXFx5qkPlmscNMYf/G8IX6hT3vw9fhlD1F1k84
Lzx/HWRrN1hZ1bnVJMbuUS+Lm8Iiy3Qt7MdcX1GIyUtKo0UXCqgTS6A+OEDTcYCiOvReE/UhKOS9
6ETQYdCtwX25K3XPc5gSqDpsCeeNq2XrkxRztJ19H94MExlfq7xYE/2Tkl8EZc+840UZ6ssIAixZ
5NUq/U3a14AFy+fF2XLb2W+Qy9x6ydrl5pmPpXwRYLywEMd3uFKHSwGTqjtFb3b7XrDkvCdykTzk
+hSlBLsfmpKtdDGFb6677eyzmx/mfO3Q5SUO15tP0CBvOHOnjQJnMJuEN7mbPH8kzRHs0wSWONvU
eKHarTa7lZhvWR2bbwdW7sXPboE7pi8SG2x5wCI5l3f9fQWfvTimbBDZ0QQC2K1Ia6+PSr7Y7GyP
w8jTvrXsVQOnL943xa7jr9/qn+m3K/eWAWFtqxqSxx+zjlktSbyLTBz0eONmD4n94MRrXy3t9Id/
3D7ULkv2MoHMvg05WgBHxBvPpNJdO9EuM6GELThkFvPZjYAo31mnqLwx9322D4pX39v0CvPHyR/X
+ua6qcUTBMZH2cMOabxlW3149TZnH2TeNHu84Pi19a+qYNKM5zk85/6N/r0KfRRpbVfUMpXC2kYQ
W3HCvNaTsZTWsWn2HoMKhnDDLuMZUxvKgYEoQaLgYWbVxQ6wwGSBDPbXMy9EoxQ2ZYKaDZxjHyCn
HRxoONWJJPZ4G+A4Jt5+Lt/t8QAhIwbjVmLC3bQ0N9+y2ptIQ9sjfITo2cBA2yzyO0IVWvcJQ1tL
tWavLDz4xqNNVZ6vjOwpMH46zNPDb9k+dd2X251ZZ613bY8LMZ2balvwIgUtRP5LWm+m6i4ft4F4
N8yV7j9685S7P26zaWKeTbhROO8WZbpqBecw7bL+LECZKVaYjYnt3/yu+bc8Bq7wqbL1eNE/ubzR
gCQOwzOI3fjEAtu2Zye/BPnB6M6OIotjZiOG2OTUoLx2TiqXcfTS6c1UX9rmNmE9mB6tGPj59OxV
T2L4SfVT1r31yaMx4FqWRwKJHeMNx5XUj2n8Io1tmL+Tsm2XsCzKR6sHvvBAXDfzRcCneIar4Xs0
jqW64FGOrtEMvGvUAF0I/5ctpN52TFAMTE2qX4UmcIUtL84Y/ITDvY5OILZkvnMffDiBcPHKtcsD
jPtGYBXKvgg/h674UkwN7IKGJaYLvjzneR4gZJGWka2It0yxYXsrHmEr/Kx8UgbPjXlTkhRCQ70e
bfzTz+a8ENnJVk8Om7H1gKfZa948uiDAeJkm4IwSe14ZPmqjozev2unc+xtnJI7tXvbPRAstXIYb
k32jh4ci7K48hbpfplDqpknDHT6IuF1QAvNt1vFegi3AI2f8CM4kveaYVccQiz5Gbe9GVM/9ScIv
0GcFYMHzyf0KCMmly6z2TbNsC9RP2bBwb8NXrILqQ2WniKTaXVteFMs7N0IBTLm4BDsPu767n2lw
s1vScvE2oh0h/jRZXrNogSmmq46WY03TnbHLf9McdPjRir1FNP2DZDv5hKohbiIiV1lXcYpBsgx2
dMyO3OE67eZVE7Lys8fBJyzW83Cs4q9a54vKPMr2ugOIiuVP79t+63w3/IPETYFacQWk1SVAaas/
I1KBZZz1Nx7oCBuB8KKRqx5PeENGg5sTGk7SLg8xaXiP14pbvXfeD6Yzok3H+lR8DPpQ6sec8m0Y
73pmU+EqBQAAlEMAm95cJSGMyUZ2KzyJBpRoa1u2O7/jvcHd9VHHjzq/VeMd46jS2dmgKE3jdQoC
ol5fwulOdykptiSvxNki9PZQ6djPkTZ389b1jkb7mmQX6MHXyVWasbFBAe7dvUCUFhSf+XjnsoNd
B6but4zhzNhMTmrEOdj57C3vC5mnMv0eSJaJTk67a2xSW3nZ2ei+AGq65QoCAyt78T4+zzPzsoUO
N5m48nAAFb/USNa5EiVy4h4M4wVDftrvuHPmuA1BBhV1u2m4o14Nl2lVZiD6V3Z471Zn445CqEEa
mq0d2qLmkBb7inHRg7KpleACMtYz9pl9DPoljH1uoe88dsUqfp8Ce++1tx2jUKfCtrcNaODDG5dh
ZW4dFczfvnnSB3vwl0a9D0ieZp1YJDa3+T22HgJnWjTxuY7YUZkQaePWSYAxRidRM0/t1kLuDFLH
9GUCbpffefjfTcmXLdAosMPFh0w/XOfAV+HXohGQX7YEAFT9agiIbymun6lEIgXaOVgKezM+R/Fq
THYV3M2vvnOvXtDIvtfxbe5tVLQHREd9J2HJzodcgDG6Y/iFuJCal1GdOPaEMHfECwPdW0X8HsA0
/X0pH/sP986lO1fwshe9uZ2Tvc6PJZPXJd2+Rzmb7iawBD4jS5jZizBEEbUEyzgwOk3IS2YdyE54
bBv7RDAsQ9Cw/57NbVg/D+7SNlY2rMX0+l7ygdJ6PXqnVBPGsLTVMrKeB7oqhnWTEgv1bYQALfCR
6O0wH1Vza9jQz2aEuMzZfPIcZmalLELN9CYY4jGdZ5n5bft3Oe+S+q6jseS1i34RH6Zi3f6IgsDq
b4OCGvQiQdq0t8lpoOB7zKjTIghxxBwRuJz4IDipt3S3MNlIO/VoMQILuiMNlaVm2FLrzN4NLzw+
Y7Xp6uImEHRMr32562I6c1Yy2r7bUjFU2g7vDRTjemVRel6sbD2fZfBlRI+pCWaZ1y/7Lc2F8xVW
Z9YmAq3zmoxophO3hNfDlxqzZ6XXZr/tsY0/uORqAFnOiepdx829Ra817JWJ1mSZ3KMEMfMlq1cN
/7hc1c3e5RmEbGyfJ3H1tU4x38KGJrRANyK+vfEyWV8ZKHVFInEWiJVk9U0S+C8A7mcmurNTwAgG
G8R4s5Jnm+5d0xvG8fNYQroy1WLsgJlYVvHY9enOIXGTUxnFrAFgqdGuC1eeLDl+ug2crm68G/jz
wJzVqk7rj/h65NPYobdztTiEmf/JGQ4RSC33VgwdIVhZ/5QG5Lnbvglsp+xI8hGpDSfDU4QaZdls
7dOsUZAlG3kp45yuoDcrRrnCDHpM3oWpzulkTIeilfytkOOToqNFAVsBd7MZEsIIZXzWkUtr5mYu
pmd7Sgu9d0zdMxWS0bARQmYHdyj3AkyHZ8UP+PyCU5b3OztWd4QQ9tvS8uyjazKxjxwhWNCNR3Lv
V2XYL6VbgrUgFFSUBEfl9SbzwBiG4akRk79wy+DJ533x++QwqvTB8O19rppV5rAd2EzzteK5bDLz
1jDIhygZzevY20HbsjcqI43AytobNXtnzJtvneM+Sa0PhRPtmzK872aGlNlM3SuHfeIFx9T0f1rn
Wk1kjdiohEhYy0d81zrGVxf3v6lRs1zFKSP60DyEk8n/j1q1G8fmqwsbrNDhwCF1GINc7/SLH9b5
q1t7ZP8kdJRDXwQbLGUQixUbUSMjuq4BYrPkB58Sg6eCBMbh7LSVgRW7q7vHIHWt6z7B8SEhkiao
mUCXufwqByONibWaB/+gHE+6z7gpyv4yjhbfk8XcnoXJjvhtp3ywrYci68YIdloed8fSMCvrCYlZ
juc6d+umvMuaif4kGrIpxrYS9J8cEXRs+oYVc8VkzA6NHzXmMs+zBu5OY6hwacrM/exzadOnWJrN
KjQs8Vn6jtEdY7NM043SCZPV3hcgiu051TdtSkZwqroQilxrFtO+FyF8b0cU6CfdUmTmb5MXkvOU
Zo7pl0zAeAft2SSBh5xJliiPym44D/EINtfNrutoYQ0Mu3Irq0Dtx31XcRQSDcE2DblP1Fzk97Ir
jI44XM2pUNLjZnYhTE9Nw2CyK9vYG5ezY5bXXj2qBvvOsZNieE6KQtFt+eGownOTj2RYE7M42zuA
GNElqBM7/cRMN+ac2Q2+t2g5rk0WMuQ4E0Hy2LngLKoigdCVTGkzrvPQKa9lSBTxTbBJVRlDlqQy
UeExkx0dVTPcyGdl7f0oLAiDUEaQ0U8ZjhLJm1WlxXgZUjtqXmLfjfKG3qjSOlgXEVE/ZZNZ0TYh
6tNfFWk71Dsle/0197ket03hpj+9Jftf3aecEKLtmQpestEsaLX6tJR7JzQMCXrWCMKSYaPT9vrb
mhOn30etBb/XtzNhrMKxMgCemkkFJK8LjU07Oj607z51u+Vgu8DYct/0Byruxk837mhIIkpK4epF
3hul2DeeVe2sJo/PfYoFaeMHLapGb6AKMwfk1ZtAt14C+y4NGShMPNHFxsLFCOazrPqIQAtuEHPq
KQH65PIkrAvVj8l2boepOIbtbMtHMfohIE4lbbY1Le1046Uyelep5firehLRe2B21nc9CHZ+lRY2
4DulOYOvrMAJwDxHsto5rVnb56LQwcFp2b/HqbRJIhrTQ6fSUB6jNDOIFKlzuFCJaluIBkbvU+dF
qQ1cy4siRCPDQAEvR3cCh1tC32aYnr7WhRN/Vs6Uj4vQjEgp6OPcs7+HImjrj6qyOSgITK+EMhm3
yGTNnv+uw34u8vuwk1P+FToz5fXsStZ0Mm2Nj7JgqWbAYJgXLbMUWm3jiHSn0jwRK1UPqkESPaQc
3Ki6ftFTl/fHwhuZqHqjHqdtyQfS65IHsLzrnGIGoed2GekLc6dQLOT4eWqrZXwb82tgD88tWpAu
sq7g+LYCrC3inEFLI4123CR16n1F5He7C6UHYe2G0oSjhTSNddEhTvnVTBpVrapcRgdvLB36zaaZ
OetMhOIDNSUeEg7u2n3m9c3tmEzWiROuwV01pUNcz1jPDHaFqnmuS4nqYKvVBNRKNRbw77xP4aA1
c8gcz2IBce5yV8t459t6JOVjctNHYSiPygvsId0qMdmA5EpXgN7SpoBFZqrGWLJsVRDNtboeeVdh
+koSN8Fak0B6/mgbfdWBx88Odpn0e6erOoh8I0qM52aubUZCeiJeZfDb6bHoCUHJMuM+lNH0Hstk
PiGjaqOfQIe43NXogAr04ywxl2IUbrWa3N5qN2HB1r5zC7ez7z09FsW9KIOxBtiWi7lWB3eehPFG
pro5/uqY3eDcZk5UwWWeCt6nTHli4Gwx9D5HJyjHG5x+9bUZj+eW+Iq6o4wt3Sao0bq5/kgrKvgp
7y5USa12WJTS7l3g1xcXr3ZSQoyUGRrrlHenf/XjTqdHmJFZs9GhE5U8ufNwBV/4VrnKPSkf7T7z
GZdwO72F7bbUCHMVKjbrPCrpqNVoxOManMuIItIeu6uatIx+2nYi0bjwzMkC61n2JOgUI2OKLjLz
cGnLkcOIzqwGZKB9mvuLGpgl8Lm2VSNoSDufIPRnMF61E/nOzgkGhq6WMcuC8VvoWLvSq81xF7eR
EzANV8N9Frs6O0xOGl/zOEmX3yD/sOAaBoplcXJCWJCGnBDZFt2g4ukYBJkAqeKpq05jihFIfrdx
oFpnUU/8HCOLzvHZAmK7nowb3OrXhxijdfrNbY3bj8CTcf/d+NSRu0KGNjh71RXR9DNEHGsNJKf4
WXFfimg0540y0sDdl/XM/nRjO1MqvhoSLciIVnbtxyuRNTKuOaRJAv1WiLonQtJCATS8J0ZVfseZ
Z873cm57Tn6yUVbruG1BxY9O0bbLcChT8lelI0dS11PGXlkdOHJTFg1H4bVvd+EbB5MWD0aMgEku
ytJQDONzIaeFaiJvWulYd5LeSDnw5i3Xk2gfej28emkRvpjdyIguNLNQrDWPmcn5Y14VD0MQVpwc
mUAqKwcBSlmk47T0fF3FmwL3MLYRfoNk5fmWaS7D2OHgyxqcPIJKHRDd1wm/+qxm3wRQN4xzzglE
HomVaU1E6BmugGM3tU2Y7Ydk6PXWjWam0e1US+I/CkcDOrSDqbi0tZOF+9wp42AhJe/9TRHIqV1H
yWjPS6/jy1mWU9YTWeHlMl/zNHJYh2iL7DFERcF8SLQ5hGtjTDoko+HMoUufqJGcMzEVYhtMia/W
iPdHc2G27QiKfaoZ+8wpKq5zbZSy3g1BWRsP1Zy5AfElA5EnSloJgJ60Da2ORt1rDnYE3+4qsoT1
FfQJh1KyMJ66IOn5DGYfdp+FNsp4M+fMc6s4aTh1N2e9iqWNviNq5bUAYM07p03jxL/a6qKBWshH
GEzoWFYMG8PqjGJtZ4lfEs8hBrCdYanj7sZ3hs5gFFJkZjzAehxby17rWOrh2zdnQ+j7cJqj0brB
wzsyeJ2rIV0Z8CDic2rHpMRYfRMM956szOipbMcg4GB48CyemNhsH7q2GJ2LblOfvG1YIBzFZbGk
lwM/VqnHwHNMWMEhReYlc/MheLFn7RO5IoyTryK3oWaYLHk7J7KqvqqwDhsOVvFXrnBLLXKHN/hS
BTbuZuLBKKbiTVw2AlxiW7nZuhsNh2bRdM1+JWe7cPcBL5g+xDFwCcIj+ik6ToZwQ0TncZDmjBWm
KN9b2TRKaJNUM9u5kpF1rsysNc6dP/bWvnIdg7CNwXIvVRxU3xM9GTE3ufsr7QHqkbwm15Nh1NlM
PSi8NnknTLHDS2UBg63j2N91suwew7wcLNQvad3+Jhm15Kac+o4z8CyqIbzFCYF2MhkN93VghSE5
rtBzeUu35TfbuTPTdlXGDY+NcJK2XWMLSMidCUTj7dRkMRLuvLQt6PJ8524ynKI5omnk3HecK8ol
g6/ZPaYByfU3VtASwdgMvgvQI+5puENqXQc0VcZJahgG47TGKtcwwLL4bcmrK9xqGRJ26jGGc5uv
wa8kx81aIkNLtbCbvdl1Pk0MLyi8qjHJOr50Ld50X7s2+X+GCN5tlVcO2rcpI/uia3XebhFKm+Gq
CfRYUQ5YeXGghCIMI1TSYzsrHJnV60mlwLrHLJ/EJ9U/H90QHVqZmdeP1jzL8mIaGcTmrjftOleN
FLBRa6TEPIipC+FU1rPNeH+ek+aryrVU7yOqm+ai42omRLKWZdo+Zp5VM46mR/CM16432v7BCRz+
mWXWDEb/VIRexVTRapyOcafpFd4+SCxifPoiCsJDFmaMhqs+ZLQoZVjO58mwzW5T5h2wjzKdZH+Z
dCXLBx68qt7aOcbaR1vMbfwyISHLbxti7AUtu2AmNniBRgNimyPtz39V1GZRdj1auK7q05oPPkX7
YKqDm8bkR7eB4U72/X+x0UdNwyxiwZNdhxzEe7y5alDk0/WuIjQxTSuvX6QssMbqH+TAV5X23+X2
pJUHAA7h6GE6ssWfath0cLohy7FA96+wjlPAI6QeYRhM4ec+ksK7YVby/3NJeE0+bCbb/7cMhXyc
cO9erVo5cuONtyQizFhGhPUAGrnn2OLn/+ps+usz/uuCf+J+WFVpVyouiLA0zvxl3Rv/V0vJX5cg
FEJYpm+F7p/cBMuytONdVYESXj58XCx9DKiLHER6LVPjAeNTZzD/cq2T3RQxo8bCbt46obJ5859v
758OABgXrssvAGwjBKP0V4LF30TWLcKYXPXU+jPiKyOa3urWo1ebAii7TPv+6cv8U0391+U8sB6e
K0iNDv9wAUyVyRt/vRwizesUAoQD0RxqS3oTdOtge82vSDf/ZNf4X6/qh7BRGUwBq/hDwz2oHnD7
WHJVJtWDdYy87/98F//NQ/bX5/rbFa63+W+3UVNFisGsQOeJdaqqT8tMsOAlyLti6a9mpVheZffR
RMkptgkA04DIjX2LrHhI/+keX4X///aO/uvh+hOX0eWzDoeEh+sa/VC+I9lf/Ddp59XktpJk4V+E
CHjzSk+2b6nlXhC6MvAgCA/8+v2qZ2JFFhHE6m7EzLxoopNVyMrKyjx5jrX1DhBJbO3X2+uWJx7w
Y091TDikNMuGM0WavomPqpGfCJwLOn7Hojgwr/nohflWUYx9d/IPujtHRCYPMP3HIleaDR5fdQxp
gKkr+lghV4ZBKq1XHuCUQUXVaH0yPtnjaeZsvE8YSDvJ8v4YkyaYAMQbaq9hjIbRvb9FFva/2gir
E1hNWlkbZybAyp4qL0/a0NEEpUuhCghP0UIUDfgT0bjb30w2AQUsaHuL8RhXfDJN2sEoHo6WF8Vg
hivHQVQ3ga25o39024r8nYQVGHxcU4OPGMY4+cj1Rt+keQNdy6h98+EGV7+EesKjkbFKmta3jYk/
dv6dZGPS6dOPGlUID2Md+IOIAnZA4bOjO3zbzBVtmmxH2rq6dqm9DNhpdXSo0BHBRV+pkexz0Cs0
JFT7Feo9JCm7OU+cW6HsicVRGxyaBShCr5UnavbIJAjyKRA2LoyeyNJBCIW08O0FXzEXsGBIWbmj
dCj/bEceffTzojw1J9AjgvlOWAXvMe4AGYfl+rhFK3UBJgsE3EfBJKuvbHMvAGj7uVMhvp/0fS9+
hvR9DScJYzXpfHr5FXPnuev/VJ1a3Zp5oq0CX3O2t9d9NTnLuiE7dOmfkHSg3CRdUyovREtJWXe1
Nr7YIdNbC2dzIu9AvJTOIBq8yG4KlaUZw/KpEdeIbuimq+oGZDVyPKUkFZX8P4D3uIivpv5HtS1/
OeiK1fm+Mt7+cpXv1piuMh2STpvS+eWllZEQ+GWlmov43l3bW3SCIEL2fyLhtQl3JZK480NdcvCR
TYp/P7snFdPtwiDCpF/1CKmBUUTC8vayJk24DGpZLv0g15IO6eCZhZXGIxrpKdih0TbBHx4/3LYh
33vv1/1Z1iTtnGmNZqIUNcqoHBGybvTUOz3bJC2dfRK+ful3+WtmeTNLk8/Bu9mzLENaWltbseGK
PIbZagCgz6f6q2cxouTODDIacgrxbgiXwBnJudnGy89UoRrpNQ1pWgAv/Dp71ClGPGR3zgd/yzTN
ofwIOIl+6IpK9155qE/LooI1+pgvw+/Dimqzr0Hay3T5ap7NXJ/Ye7jMPU0IaQkGROm3JSmP4FLx
jUX22/jhHoZv9m/nS7Ue1vp6+BX+0Ha03db9b2CR6SuYcwiQV+MarDCZJUJC62HmyMqRma1yVC44
TpHFxKk8UV2PQx/WLWDuvCr/8d141XQ8IDPTnCENuLp8ZEPSFXD0fVdzEgzVJ4b4k/hwNLynODc+
uGF5l9neju4vGKiThwig5s5ZnzhVF8uUEpNA9BKPTCMvhkO3FtLAwIKCX7C9oeREGTxZeivn4+1D
dtsk9cJLJ/R5JdE+wmSpP0fW50oZZ66362ir8+hxPBh/DTha5Cg/RLbpK7wYIMykvAg8oWVEMwT1
cNSgfWO65vZ6rj1Fh3CVsG7yfIboXHLcMQi12GUuc9EH6i5Ikp1VxwuLAvnfm+FwODazyCb0OtKX
ysqSFyOtVuA1WydDnUj/Rw3D1W0jEw8eUQMwbAdeDtX0bGkxPCjDxtNbazGWzFUBOfja2NXdiRam
kiFEZiZ6utKYf/Ja/XPUeZT80x/jMXouovj30eu/3/4514Hx8tfol65S12aSGC5zFj1gyMTpF0A0
NnrLlAcTYLdNXU1E2+So5yuXYn8fWXZJQY/9BYC2BWkL6bqyNHYAtlfHffwdpZZVsHFnvur1YUDg
i84rM8i6CyGK9FVPiZI3J6tghW0SMEhSfnR0d45vYGIbgZiQ69lUdsj4pI/KVDIt15oDkSTWnd46
TAkwAdCHT8owx/UzZQodQM3FCsVgOdMxe9szSgvU5dFUGSSEjP74o27vtej59ue6PuOkU4gu6pQ5
uMuuTkOd+1YaWCat6OLQ1pSsfE2nP9qAqY9ImMcMmPJtk1f0kcIcY+MaM+t8LVQfJW+06LIHrYFN
E52lT4X7Kc5BWSn3vbF26aQPsNIn1XFjdF9vW752EoM8mVqOZmoG7zvp+8X2YNZ5YpoLw6cry1xc
vtAtpZ9Zn6RwYtms7z0tECU5aFJlX3SU2jxW3mAuECoAcb+H8YA53GBnbUpwLwt3j1rGwf1Cv7q5
t5bD3rw7PWdIeqE6tvo5Q0wu/P78afD+WwwVb4EpiP+RTmMZq1036vyWvmCqRc8ZX2zAxtJQRwhr
AFneNfGucxBFSgL7b1n5hHFd82hmsSceJZfLD10FgREW7ol0ndlNpf7u1x9uf9ArPot3C6aqQ/Os
TkiX9LVVZEzLmQJ5DFsAY9g6os1bdJNhB2VM7LQ6fUGeARkP6J6jeTbeieODL/+xL47xWb7eRUae
6AkrNBpaYEv6A/ne2Qj+8xxxVxRBfnhbAPVo0aHHsJtZ/IRxAhHUOzzGcGbZz2ptIHSEKTkHLcZy
Ee3SVbip79Cu7u+SB4Yk0JNgIuCDouyYVrpt/Pqy5m7THBOXQs8HLYHLhdMO7cwgtvSFMUC98uQ0
b+4c2fB1CCTsgenjrcL6cKBLE11aFU4CQGCRm2B1PVzYPuhVeajNeOa2nrQEfYUumH/sKzWCuonD
k6ZiKRmtZewVe7BI0GZ8O9nGDIHyRF5giG2D5vWdYUgV+3rmMLrjF20ZjOzbBxXJIxBd8SqEOJpB
LOgDhM7vao42aeJTwdeswz6s8WymonVp8sS57NuWi14NmPjUlF3Euzmde1ZO7OGFFf3SituRZtsF
VkBRfHXUYXNitKm105VHX+yvfe/ClBTTYBvpMzfAlIXyW9uUC0v/rivZ9raV68gJnI1TRRrtcbzk
ojikJGameJnOON9hyA+het8l/d5ChsuPn4ziYSj/fguFRW58uFRci/fM5RZS/NaTbERXZ9Ahp7ad
h9KJt+b4CmpixuGvuGNsqtIk9pbm8UgwrgopuZ6kcUMSSuU2/JgyM/DFf/Oe6n2F8LLWPLsrJjw3
gwKIeUEb6bHezlVyrq/iix/gSI+XNLds0ZID5jAa2xSGeBX6ktsfcCLPuLQh7aeeO4OaikVW6xZ0
7UbwYtMrcrZ0qtez1GHX725HVASQNuZkUxSUwlVJoTeyNWb7kuy3XT4TO5ZJ/gYSdKWBDKKTOre8
6xMnvqDLC9+10HiRX9a5olYucCfAylCZgEzbVTBBqB2JTXSXQ+wRiaTu0bbzX4714qTMCzfRRwc2
ghbgZuNpM+flqhuATxGuaUJCCERxSS48gCRqq3oEEGhujY2XLN13beqlKC/YYPRhK5gVAZjaAmTj
XcqwRDdHlpHBd1r44MSorXP8Z6TUFDTlz7EFk0hLfsabrsMoXxXUgENXgORR7gt0XlsNiQVo038z
D1BnKUsKnmv9SXlA9fBrv6WYg2Tj3B0/Z1Wqaji5ojSag1U0a1e0XHcWfAO8pYZnayvq2ubnmEHc
2aby9ca6PMVNvifIuWtJuMpKu6IKMGtu7YOHMCVDJ4zUPrW7ct2vQcTW0FOHC/V+/ptex91L0+Kn
nd2Qae66edDBGWdu6722s/ei2lpsq7mdFbfEZWbsqvDB0mG2USK6oi2EFVGLNE34zjbYkZkjvbq0
nzC1XOazyrpTizo3Ji0Kngszp0r230XdRVuhG6wi7TvjpNdBSCwKN/Wo/UHiLIU8dEeCKmyxMyzH
TX6v/y6+Hl9C5OyF1HW9RevsuEfOUsxrz8kITi/xj2kpAahoZGUdVFrv+5kcom23ERKGzv72Eq8v
jssVSpd/Y8NwkZuYceHtaY93SVXOnfQ5E+LfzzywKJOOCQNMtBshuD28kd/bey7JtbF0N+1D9w9S
wLdXNXEhXy5LyguZcUiNZsDmaa1t2ueEyb1hLwIMyP2lvkofUzoOyYf+jR5X9Zx9mCPhnlyzQbfa
oFRr2HKtry+6LIpHsWbmLwbtOel/317hdSBjgWcGpE1NnUrrE7HAvlJeyj7flYgJ+qD7b5uZSLAv
7UgbaedG2MU2dpJP/Yphw21wEHyuo+gBLs0Nk7czgWRu56SjHSclk4LvCzPI4ZvViQHJmTVdP/Qu
1yT+/cwhT3nWVaPBmkSoUh+iF6uEo4sxhcV/nBJN4a8+k7LVsnMWFE1vm5882GdfTrqC7GMAZs3H
ejPkjAmE91n+SedJdmRAUjNejBpv/Xbb5MSeInVJocYWiKZrGBX4aUML+3HhOQ8RxB46kzK3LUy4
44UF6aslPZoSQDQZ4kuCdpUC1t+Usene5XpnzxQpxJ+SLhper5RgaFhS95LfXxp8eqqjVIjbmkwF
utEyOz3UjBa02ty1PbVt55akEJyWYxdbcc1AcPEzMT547kyx8Krva4uH0NlS5ODbkSK5IQbKlfIh
2CELiqzkPt5ky9OqWzHz1i9gurZn/H96AwlLfBMik1znsAbXh+WTDfRPP0EMwsMCoNT4pUXFjFNM
eDpcnnRS6FSZLFOKHQLewFiQYFrq0b1PjLde9V8cJk0Zrbbe9KalfBfWK7vLPt72RkN8mSsf0RzX
QXkBrT756af6ZgOUvcDhIRJkyMZD/GN4a/f5Xkjs0EjkJgA59UChYNOtjE/unb5TtuZTfhd+4oEh
9LVenZV6NxdOJyKP66AzpZsUvjmN0o6kYzTYUIqPiy5OlJ2au8WHDLKwH4NVo/wbgjOFlyUfl7e3
Y+qDw9iq0nUS+pVynTagoAasM+Su8Oz6xdOU0+NYde1D4apMPncus7q3DU6kTaAYoGTnLYWXyTiO
tvaKLlAhHY0sD0oNpl892IQc5ivsDZDjR4YzNrctTm0szzae3iqPF4S8LkN6YKt9GKj4dBYP4NPH
0Lmre7V+rHJT/R0aZndf6vSL/4VROlKs0KO+IF/ybWbQG7WbcaG1cFNBiViadw0UPybjnwnlr9vW
JqOFe2ZOhKuzawumMUVtj5gTxPHjyl72+rtIGjQQohwbf0vfwoe5YDEV2F121jUQevBAmF8aZWbR
OmnMUEF+0MHod3IWQde0W7OFLeD2+ia99MyS+Pez5dWjpXeFjiXBB1Xo/Xqkp9ek39Lu5bah96xd
jg5IuQJ+I/x5V0y/UWRZRZMSHdyH06dod1onj8eIxlq88dail6Cg+Avl2dJgPuq9zv33AFGqh2c/
QPqSJeD5yBbhKYY5LnB3UWfPbOb78/nWGqXvZhod5y/DhPMBSg7jS/IKS9lSWUPHiDA7ysr1Cy/e
dTlbiZp00/PFSd8RMbPQf9/dGo1p4Lab9k7/Wi+QczZ5oikrZiPnUqopJz03KSV0YTI2R6VgsSm8
Agp0crWVwzH+87bfzK5Myty8wgjG9ISZDnkDOHOWyQHMirJul66Qmd8Vh+JhFpA+dYkKOQCae/QF
aLFfHoskZwQqFWsr9dPXhqp24FSfTk72g+G8jQ/pcepmcJfOUbVPhXBPNNw58wZ9RSk1CRrA4Z1w
0SJU1sHxrY3iFyv/FGf6XQAyPppTvb3C/olc6NygdCaKfByzZsBguzmBIgiX9sF2l94PCyCc0PRu
vvhP3u/apoDafVFesp+0F2bxsFMx6PxHSKfGiMahTnp+RDhYO7sOV+Gwh8Lr5Mz0LSY/6tnuSmek
DUBUdGKxlFLvc9TQG6FjOvuWmnq9samMZ1NDBf4u1y/aMY6qNH+3o8HWtj4Bz06WzLqgfG69+fDk
Lf92nOE/3/GPSf3SX6OmLPxBgSvSM6GAHHZxos9cu9Pn8GxVkm9qfVa7RsWqxEVohOvyY/ts3NGr
QzQepmHAYX62hNp3NXP+hQtexdQzu5KLMnkKM6m4NwTSXT0u0w/eK0r3y2FTPMZ34Rq+sNNxxqg+
7Sp/9lNyyaCxojIuMWpuByiqvGX1aq5byAV/WZAY0JaFqO24qB8hfRQFFdGWTZfDtniw7/R75eX0
sf8GTcPcJ5jbCsmB9WrwPQrE4ledHkUD/N2H60/Fo/EJ/gCEXubQ0NNH888+SDGeXlzcJw5+1Sif
c+dBd9r7pGnXcVTO7PhE4V1Eoj+WpDDfDIwyd8KD/Qf7kNxFB2+t740X/Uu5qJfpA6XUGb+a+8RS
iHft7mikTHchV+h/g2x5m+zGPahcePbWULLeGw/He+23coAHKlh5P29bnzROs9bSTCqdlG4vzysA
D6hcMoy37THc5Ial75g7/Bh042vUlv90HpNgVfV0CuuZGKiLY3p1nMTzANwnpQkZtxIaPYVH4FsE
QZgolsVT+AQV5A7yBJiKsi/ho7pKVsqKySBon3YAoJ6sjzD3zRWcJpCOfO+z3yF97xGNBV13+B3m
FvZP1Kxo9GwghNiGMyueeqScG5K+M9wPepOoGBrDDgKaYHztGzBBiYZc0agqO/00JxEyHSr/rM2W
+oJokzdhJva4/XL8Xv9MV5BILMu19U07WIf4LtmkD+ocdlNE+Bvf9eot5up5E+nYLHlrj+jXB2t7
X22Ubbrudsb+tvtOn9azFUr3zagfdZcUSHR0AmpBpLnHpbmHH7Zb+QvrLZrNEaYtIhQimr0g5Bzp
+rHHzO+iFItQXK3ElMJpeXzIwOoLyd7iba5mMNF35bHA24teNpN5V7j5NjEi2ynSkakIbVM8GztY
wNSn8WBvKFMMc9FvIrJ7KommRfuR/qs8KzjEFdg/aGs4lf3KP0DvIAKRsuxRSOw+ZpBfHv5ae5yc
gUq5ymgiCBUIo6QYVDRaldSiXtBukldt8U+PoFyPKuTaorfC2MPM7TXxXLgwJ7mMxWR0nuXUQ4qs
fPGCbtf4v0ZlTvFWmzgHF2YkPzFBE4eID/CgbbRF5kMuaqMGcnzo3Y2qPob9V8f5kiKooGE68eb0
JifuS9F9YPCd0OpdVfn8sEoZm8ZrNNRMcrSWrFO5tDUgK/BmzpzByZWK6RVaEpZGy/7yDimOiebk
QmRG31LcWWs7Z53dQxVMNhLM5h6TX++PMRnqUGkx1zPBc8FR8dk4qgVxBeDesr7eXtbkSTgzJHml
rneRA7aZcF3FawQiYIaaOWxzS5EccWxLp6sSLEDTBAtIB8vz3Rh8+P8tQ3LDLjCHHLKmYdHBOW5r
kILPhOCpegqzO+ISZ7eucYlelB6NIGUZ0W8dHY9gDSdumtwPyrP929plW5gASJ2cVcp7DgboYRnr
B/WIwHh6aHa3F/tec5Mun4vfIl3mQ2+GliW21AEKpq8KSHlXZrdqN7C1HRwQpHHxZFoboQUtftj4
+4giC1pWy/Z3/SlgjB29COhOH9PvTUu6l2zmR0qmv/qf7ZJOi90OwVCKDxKekEehyFTR/2RUeeZU
Trvv/5oxpasfgq8EiT924gTnf3j85Q3fb+/1pAGHlJHGOLWJ99zjrGAX6g5YziwaIXth8DjKos9h
f5xJJiaj2JkN6Z0hiP7iIsHGoHX3EI6tay175/OtoTW4vZw5U9IDwznCQ+ZWmFKs7LNtM4qXJdvA
/e2X3Y/bluY2TvLRuDkNqatjCWK5h2OUPNb9XFIr/sTVMTjbN8nHIKof7OaEiY62sKlW6xryICup
Ni1UiicdxjZt5uRN1RpARHo6LClcPEzhXl4CburUUIfh1hbSEYserEm2zO/0J3thHSB6enGe55CY
U9nthUnJOwAr9yZPtYG8QWe+ZZNu/BXYgqf0UQfmoq6Mt3A9WwWY8pPzdUp+ktdeG6nCKMMEnwDC
+ckOqDA9OwrGL022ZGITcgHGMmaxGlNF3Yv1So7T1mlTeq1Yr7ku9/mm3UX3ENw8CnW84rH4BCqe
hCl+K2dnDESwkP3pfNGSP/GIizItxXISZd8YlYMFO4Y3jvbr+lilkACVv2Dz/qLYdNXGf9G/ErhK
24LHzgSdJd1gRhV5EBRiPKjKZUObNxrRfFKelLnOwGSqfW5JnNyzkOZo8Pa4EVxwFso8YZPflyMQ
+OBehdK3Qxkclm/I0FttXGWaM3eApu6Fc+PSARpP6I5lLsb9ZKFaG/P36RU1rF3+Wf+hB9v8u7aG
audfTPoA9TvbXOkMhWPeDZ44tn0kuIpfWsiBb4e7qQeThwV4GzzLs/iOl7vq9mhwRAEmbL37phzr
jVFle1uFRD+l3VqbKwhkDkXibuMo+ZDGrBG2rCWEDn8/QMFaLdCGHvMNIk5d/pDcLTt43qBQHwPr
ax61+1GN3/7NYhkHpqJC1o27XtrgnKhqY7JYqJvX/X27F5B03r809J1P+m4u0E+77Jk9KSbYo14x
+4O9eN98LzawaQPOGT/BgDw7Lj4xi/YOC/VM6Dd4+Mp93cyApshzsCXehs3r8aV9ShjMB+jHa1v7
pD2k34q3uYA7GW8dxhj/a1Ry0F4NR5AYGO2TI7oM6eqUP/nBP243B0kVO3UV484MSV8OGi0/LgMS
Jrg4DzooTT/qVmNxiPWPmZ4vrWGGs2LygQjK9n9XJn06L3FLRrswqDj5xxI23QGSeU87jIipWOm2
hE7La76ftAGCZm/nVU8zrjqVh5zbl45DVqpRqovP2T+RkK9BNL8gLPpMVryMd/E6386h4qYv7D8r
lrliwrhm8ih+dyB/i9bJW/CyUJb14mvO9LS7yR9mB2umz4cLVSsTIoxxW1LwKUzFTaFzGt7BXseD
6H+Ixqe5m58MmaokMmJoYo1qqqgQXZ59B6K9FpFN2Je3UMxzPVeb015YSv5VSD2zpF9aOpWaF8C5
g/7YAxIJxqbZJm9ICS2dl+D5+PzvuroXS5PuYOXEkOEgvpy57dbmMv4iakLIaiyKR5FpJSuUv15n
/HPyQJ4tUrqNO9eM1LjAZjQsnGZR7ItNsHZ/1of+4N/3SygM14IGZCCo2nNhfDLqnNmW3EZTa+uU
iU+p8hr8GTLKvzV2/qr7Gj7aX6BJ5/G6rh+TzWy1T2zkVRQ6MyyFO5br11WE4Vq8XJc5conM+/ZM
NFnL9lf1Odze3mUR1W7Zk6LeUJu1F4qFNkADGudznsHi5GSLEpLPrJ1DvIkTcMuaFPLy0NAAPWEt
3mev2drf/2hW6StsMrNjWnPOIwU30DKhleZYqspXM60hTEczyjmtY3PYdtC1d36yv72T09HNBWkF
xZqYIZGOf64dvTi1SOBUxCfMNaqa90S4tc64CkIf+Ey0sD5BJ/e1m8M7T5qGUoDpX4CRTNxJXzFN
xryFoASpjBUyokwb8XRdc4MxtHgyGZyhElcfIU3wdrfXPLXLJm89Xv9MTzPddRmHgPdpaAXAvu+W
3JuIZhi5teq98LEHdRIhzGH7MxO44uDJHuRA8MQIrs6wjgztc5Uk7ePWIr+q8xyNsow++iKGovjN
bXTHXd1e39QVCa8LzFLUwq9nyLKg1bwCztnFqCvIbAT+XZggV3PbyGSC7BpQf1GpZexHBln5epVG
dsTXUw9Il6K3AS/OO8ja+t3s/c/z/dupTQTRxaiPZRqMT0qfDYGMxil0ZALck782R9KcFP3GaI7Y
ZSqIchLETQitGfnwpXe0YaUraG9y2j10082PrftxSCp4i2cyqanlgDI0GBXTQMjJD4xKSc3A9qCw
LXIE0i0322dF8cEY5pL76/XQiFGZJOQ1w9Sp3PkBflfACIud2LdRU2uKj34etM+90ZnfnWO+mXGL
62CJOXgY6EWr4Ddk3Obg+0ws+iiTwoG+BKe2NR69F8H3EK7/nu8BU9CH0S5g7A6GjcsvpQVGosEF
iqlQ3Q2pgcCh8s/t5VwfJU+nGgnm2DV1/E66Uauj1fr9iO5uWI77cBgPddnORKOJ74MJHBu2UNsG
NXW5Cp2BC7ttYSDwdSrOgQNNtYoQUGXDdQ09dbr8+xXZonHOUDXgGjkUxch3ZG6GUHt0avZuZz/D
pVnPxIbr6xkoAgGIDr3HquQjVCZZnTeQ/sC/9I/aviQpoj22u1LbtzH/Fx9IzOPhbLaON0i718BP
69knWEwM87c3/D71c042USJkMWcWpISu0MtBy3IsiPdjDn/AZkQgmVhXQe2mojDnrecH4Cay8kur
kuMdLa0pcsHOQufr5ajvsqa4E8pEaQ2XUOIf1BwIUfkBscHb7jG7XOGuZ9WkxMlqnycBipsMPrnG
xmcOeJtsRS6HQh+yTdYvmEhmKwLX0fByvVIuoBt1Uxnxf3d5YKhEByf0H7NAo4xPqOfCSTyfcU26
6tnXFbnC2XLzYrCQX0Fc8hhk923bop2boXA5rI+oGxiFPcMaNvF8Zp2C8NE2DeZj5eNXKk4YwB+D
luM7HhqOQneRQA7sATQY1NmBvInqx6U9/XJ99jj2ziloejj5luZBF9qlo30o3c0P0RsPoJxfhMf7
woFRdq4G8l48v8x6Lm1LZ7NKIjfxbGxDhL3p3DuU+FrK6z9V5OyQp1ojxSIaWmKa1Et3PdBmRsHR
5Ky4epcVbSaHGe25XzXt4GdfQDrPZupWSu/wBYSDl8h3uc+lvdfe5zG19eg+R/b3/4NZsdhbmyEd
6Bxicyi42QxBw6YhKJ8so7WYse/XUJ47QHJnm84TZYTLDyCd5bwsCr92WWq6j3YIkQVrwCb706b/
lS/n4uTUNQb4QlQoNUdnFPvS0WJTq3W9PPKxEz1aJahLNQvPrfRtfWrS+6BFDWgmUgnXlXbUgFiL
ZFCDAuXqKJ0imIq0DBHVciNI93LKiOFnBBm27XbemacOLtY4ujwbDP4jB6hOH2FHQ88mdoNfbeC+
RHG51HID3UYX9V5EN9si+RmQea90pbBWiaJ+HNAJvL3oiTDJcKbFW4kZoWvQwvEIEYzVxwCiFHTc
izJUV0UG6QxKPvXM/k6ZYgAK6I4Ji7kqI92MxhoqA8U25uiPLqoq2ZuthW8AfuYK3BMhGM6VP4ak
EFyR/rq+jyELchenCpaV29y3aPJWVrfUnXwmOZl4dnpiyIfcW+W/1wmx1nbV0AaMqX3zvAWqkeVz
cjfu1Gf/Aw1+5FaSn7yYDubr7U83FXgMMknrfY4KJiYpHBZpkxfHOCJVociuLOAoSp7DjShcgvn6
NTiH+dtt4lAaYKJg5yH/N69IvdsxYUBOV7pFq7RPegJBc+KiBm4Nb0XVmzOJ7ESuLBYHU7oYFMMP
LyNAfowUoWFG/pqrEC4iXhlXXfQvvJL3JoNLAMP1q3yvNLRTmWuoLFm59dFosoPRGosqmwE9Tvk+
JgRdpe0y/CYFszzS3BS6iW5R1OVCbxnp6RCFtdOX2y4xY0ZGBY30mNKoZDFNgsy9uijVfnlC7Py2
FXF+5Dh5thhHejf3UQElaoSVvvySVJ+Uynz0ohrozmsQfe5myzpTPmcbxCcqDw7uIO0dAo5+cGys
bqGE8AyWyqJHlbBNj1suhxlnmPI4mnQMQ/GeYUhQMmVlVWqUJUmj77pQ9KCiaHir25s39YnOTMjF
f7Sk7M5WMeEpaNEmDzw2FpD0bG5bmVmIXITrkD9rnJrkIHRBiWvFtrGUucT+uhvuGecrEdfpWaYb
8AJNy5aVoOG1NZv226jmTwwYbovK3rgJcdeuqx9OV+zr4jhjfMonzm1LoW9s7LLxkCqBWPCQ4OiK
US5LUvrcaGd2cjK6e3CRvdczmaqU7unylJenGuZkKFqsdKltzGW20+6UZUeh+If9o/p4ego23sd/
8/3+GJWuMLu0ciXOSLT83kOseAdPzExwnUrkqeXBRMWg6Pv9dfn5ms7qMweBxoX6Uq+ML+lzhWLX
ogwhh1y4P5P7fs2Ero3gibacpYKZcM8L25LrNNAIjX0ubKNpk/ffj8Mc8HPqs12YkDxEh2SrbI+Y
EGjMfoWks5AR8Jb+h/63C9btBVTmh78fz/AujIp1nx0JrQkVzc5EToc8UWjSsKle7QqpNnXm7p/c
QIIhNRF4xK7KSHrkIw/okuKgPLjq7HvgrzNBfnoDz0yII3i2FsRqgStYmKhXsL48R3fhD4Esynfd
ZlhlP7Rf3d2/eUqRi/5ZlnTWEgsO7CpMKFJYX5DG+14H5a9e0R+G8Xg32OBQ6P+EKAEY1WN/zLdH
+63TS+S/lfVfHz9+B/Q9Ns/q6xJarDhlNhxZu+b98MhP0/brbQPiIpGu0AsDkqMo9Vi09iAMIIUF
H/IiaYF6Z9H+qFYro0bytv7tmnNQsSmvQZRLQFShErtiKfaTOk3qBn26LoQVEElo/++HUHnSODTu
DDiXRblWukGLsErctoCi+OijUdDROaCdFvwzWnk446BXi8ES1W6L55rJPPj7yNiZfzaoAtLZqlGb
bjK0EvUCxW/f/Xj7O12XzeBPoLjJawXiAEj0pDDieFSebfcIjCUxP8SWstRPv1tVL5Y2ith9Z6y7
oaNXwSM/NFYztsXfvnASbNNxoYgLmZRqy9mIVjg5yqWIlXfmxjyYa9q+q3JYdT/cRbnID8Hm+Pm2
xavEDlgZsDV4qg0BX5QNqgEKYUF8shZh/D2yvjnKwyn8NQSOkEhcnNyZZPXqDGDDtSADIyVmIEiu
U5tmCUHQMYFaDj26TRR0Jpxj1Sq3/bcmcA55iwjlEBWMBllAhG+vVLs2jlAuzQvaChSWr5pN44ie
X1YMLgzB3bOGZlc/hujqNrssDQ5Kq7NcRhltZ+0k9TaHowbev5Xhv9bOcesUKJBX5Sqq23UW3Gn+
nGtfPWCBj3rQRIqhMEGWLjmdMrhWUGW9uziFRnhQiwKBDwUJ5ZNZ+hu3D9qtZjvNTMy7Sql0JDBg
oRM9Aygy5I+fGPEYmFZC9bA+/tRV/4Aw3aEPkK7tU++0vL3/V1mwMMZL2XYtih9XvaqiNIqWLomz
KBst35iV6iMQmhi7DFHUmSM8sZmCY4W9NAyKCVeIXDcLEpgwkD49hX14oEk6rCMzTcOFV7RNvWxs
ZqcYKTXdOWSRLp9fBuZMdFxQTtCZPZYttzEyzQU8ijAVx6P35iWFd9zTtz29etByQZzsKSOCDlnW
FohZZiCcqh4tkmVkK0mxtEbrCFU9oijqTEqrX2XuQrIbPnMRz/Rralrgs0JpLjMWrQefqqm0OyvT
Pvph3C+jIlIXhlXBIEBX4mQC7WWs5QlwxKGLGfMqjoc89FbaybG3YeJ8ayNlGabBFydJVkE79jNZ
6rVTXv5SKQ+ubS+OrJFfWukf49REq9DifYEWTm1HM7sybYr7ni4TAVDuzKHiid5CjKlAV/p1H49b
y0cyQIjHDtZpplc7EX7gQCS/J8kg/5Z7tWY6ZAoEwZC96xH5dZjSIxiGg3HyzUWutJs4VAGe9Mr2
2B1ntvTaNHywNKNtiyDBnSa93umwVqHeA87QsvCps0NU4KzTfa5bm1aNP5+Op7vhVD6B4vhw+8hf
PzioUzEYA/MO0mXGFZdpY1s6HjZYi/wUU5Nvvmm28Wp1/WPqlyu3UZdl7N01FZ1K52fuVh9bGvRM
opxQY+2fGwKT5sw0T64/ueCrhQKFMETFUEapIruYqi6TzjDzfGuZCzJMOCiDdAmaYua+uUpWhLyQ
eEQywsiUrxxcx55SXd6VCLAmnwvlS5R/ub25139fcLaScRkMMIvG72Wybhhh0hp+BuzfNzSi2clo
mr2mxf/ilrg0JGLeWdY1gjrxtYEnIml5uPKa4bHpuzf9aMVro1dnrqTrWwJjaAfykQBN850ujXXJ
kLY5AqmLTLPSu1Gz/ecahp6tk5tzDAPXxVQENtEsICegl0Y9XNrBJiy9IergK4r33SeNeV3oNt78
1Q+LcVZLNFPm5i+v7yUESajwwwtmC3ou6ZIvrbZA5rfQF4ptLk91ES7MPjwuqHDuTQUGBdPv5zgj
RLS8SCjf4z5c0JQaESuRM67MznL0UMm4ish7tIr2uQANAZC/uLdy+1eIpF9WlXNgt+tDRggHGaVB
9MV7VV5nG7k26GXiqjMU3cKsT2szL1dhAAt0Mer78JRARx2+xom5Lkw0nNMsX5ukAm2eL1uVp1Dr
2U+KWc/kute+5VgQCpNXGxwbPvilbw2RX/ZChxvVoBiUhKpsjplfbDTdr2Zi/fVLmm0XSo0IO4ES
o0JwacptjGBAn9lYrAi6mDkYq36XQJgR/FTDdb1UF8WvWdLWyfWdGRWf5eygnqKBqyvFqP9N+6If
gp0of0RL1VvEj9oS2kplXrjgOuG5XKi0p9aYHqNex2a9chbqJ2ogwTqBXM7cVEIHaq5cMOVZYrwA
aVNoc64qc47VI/ohPEut9FczyE/LU47cvZv1xnIo7GFzO8ZeT3iK73hmT0pGuiE4IcKBvWodPgNY
78fNsVj6/c6I1ulGWcO+uI6DRX9ce8nKgqNnXGrjOn+Zb8NMRCvxUxg/4EAJbJTkUlrkakUdodIg
WCNqwTwiCBvcRfu9eT49py/KrBzg9Q1zaVHyJ7vN9LpLsagWDGsTrU7l3ycIlyYk90njKlDqDBOa
snEfafTuCwoja0EtBUjPGpb173F92oSHWbjxtCf92U7py0Z60ZTlCcuC0yr0t2X9IuxGS+1g/DaM
TWEc6uWwyN/mLoG5XZVuON20hlb3ichmhqo6rRMKJqvbbjtlAj5A2P//h7IvW5IUx7b9lbZ6pw/z
cO10m11Gd/ApPIaMiBcsMiOSQSCQBGL4+rvwqttVFVlWec5Dkg64h0CIra29115L3abQz1nCXPRT
rWyGYKxk6dNyJn6pqTz6+1Z+TGfj5fhjM9tl/MHeNIyoRre9jED930ErLbXDOZ1CNfyfSKRsI+Hz
RLaxDcKXQTEckC9/bqxEoFWsK7qtGFGuNVmQxjz2a+lb+cFerZ9U3/6VJf1jY5/uTGXSMsmCxjr5
RpYLqT42oa+/774fBiBC8IgwIeCzESX/EI5wxsaCDiXygxNWxaehJvm33JqNvQUC7LRYndz9SYM/
3NStQVhOE5qXyOh+6sECy0pjoWjQdeTOBcq9Fk2g/q/XGp9a+dR1Wtl6rejRipnw/Yb6MpKNUuan
k912tX8aD5/a+WQOW9VaKgYKzw1SV/kG6gVJgDhqqse/6iH+DJvywzv1qb1PxnA0JwIFZrSnuUOm
QPaSFT+lIPnBWdva0OHOInCwwTg/3RMcxkLKEm0UT2PUXcs20MINEa08WX2wvHcHNdR3eaC98586
D385ODbKDCAgTUghfLJKyO4uXgdCJt81lPWx8so2K8yxrwOjb4oy+Puh/5d96WioRoQztqmg/fld
LsZ8kUtlYujTyof6agl43t+38GPFMLoSunzg5cAqD4zJnwa7DZoBWkO0CnOWX0ufva3QJJFZ89Wk
sQ0lX8DLs54ADGi85G9/3/ZfvdgIbqLaEhADLLc/LSsoJfOk2ogRL6OpV3tr4EWguA4XMWkRHfVB
N1p1//sexToTgXETiB6oHH16fGMObh6i452eTF6EutWYiQdZrv3f39lfDBIEt+B+ACu7+fWf7kyo
VFlJBboOtVdSwJSudrXuV48+/n0zfzE8TMRINhZjcD/+gGZeV71S5gpSbsBpvMmpPWOt8TNy/r94
1dAGrDZwIEAZfB7v0ODA8+uwOqHC7seg0OrWNyYJFssekMsKHOWAN3C3k2eN9sDM/v0d/lVHYu25
Ef/g3w8cNajPqWalaCa/Y6iwWAf+INYByq8WqX8WhvgxBgMhGax4Nh5kRAB/UN+siqYsgNGWqMtF
GfcamtFWXM2/YFoDVY33HXSSYX6afxZu/4tbRPWDhiQK4Ns/5tClBwpGDuJAv5JdpDIWzY4VGPJn
UPQf3ALcnY7SQ6Df4Yz84Op0VFsMnaEZV0ORLFh/SuVrrRs+Wg/Xn4kc/mVf/rG1T5MbYqQS4VC0
JmN+0AOyG+/aVNsp0fisQV1BO9K79vzbVPdf3+b/U3x0l18nNfHv/8b+t65feFWUw6fdfx+rb7wT
3ffhv7ef/edrf/7Rv8/9B70f+MfHcHzrP3/zTz/E3/+t/fBtePvTTkSHaljuxg++XD/E2Ay3RnCl
2zf/pyf/8XH7Kw9L//GvX751Ix22v1ZUHf3lt1P793/9citE/68//v3fTp7eWvzuvhuH8h//9zuv
vsEE//oX//Ozjzcx/OsXw/3nBtgHVAhRTWhRbeyq08d2RrP/CWlqayuL0Tf4IQwA7fhQ/usXRdf/
uQF+8PaDGByvxJaxFFtbOGfa/0TaAJxjqHfZaFzwB///9f3pSf3+5P5Bx/bSVXQQ//oFLd5q6//o
qEChcot/YrGKNwGVJp9Ms1kJJJ2lDkEzbR7TvJ4S2uT5/dBWRbx4/L4ryHDuisE6gK19Uuaz6Zb0
YZ54l611M4Yd05fXEcftic07LddVX4WWz2VVZ54WxH697U1lne/MRg5BBU3GHevJx1jaeTKJVk9F
C54dQBZZUKxlETTmNOwpb9X7wbWLdGng6E6306yYgty0AlFozovsFEB923w9zTlYuiACj5Ugp8aj
0ugx5ITczDX6h8pUy/tGGGU4y65LNLOo7qmqKWfmTVHB8+dBmRp5Ih1KDwuvzPcwu8UDKQAg0qZS
CZCQU+5H3SSRbk7qAaQaqj+NhL25sxNYnAQqa0E+UdpXFTqBZ0CAwIu2Lm1gNwu9rITSi9u09aFp
2l1N1yXl8ktrkDmz+TJlcnamrFJ0luZ66w+jRQ5dMZEDtRYWexOyC6ti9CTUl6bLADrzhVCsB14O
X9iglKfVWqwH2LEmkIXu7LnC7Qdgob/LXLZHxJnaRzDGBa2i5leXU/o4KeshZ5Z14vxZMC7ORqmL
s7qAr2tAH8XSGyHXO1p2XIlpuiI8FllW5yScNmbgVNLbIe+MQrild12/0QS9tKv9bLOapiPrrJ2s
9DdvXljmbBsIYPe976oOy8qysCJbk/elah7bcc7vbxtX1856388n7hRGaprApVSyuSgTN6/5OFTn
SdTv/fqOilGO1Dav0mVlfQAqCh7xwqx2OajcElnm7svY3LeebKPGKdRIFsRaQxe2DDqZoEQ2FMM5
jp13VuoSIo7V4IV5r1Q7fabzU9+pj1BTvwoZjdMir9y0y3syalZolkeAH+Rp7ZFxIbaon4VaxU3P
iN8WOijKtcWLnVk1I7LttgbatxHcD9DwUeMUcHQd3Zea20Y4rbNTqFkru16bqjvKV4FesBNc8fJl
RHY10wtjCHRjfJuaSk/KjkH2YNuAkBibtqSZyvU8hKzi6G/GIfKsZkSwVJGIZE1GHoyT7KM/7Itt
35gIT61pvF+HmV9um5mBRt2ZyMllLb80MipEYx+5Yru7QZuuS65PmfqfTWkNE5zRYs5un24nfj8G
J3xMFfdjlMCKNFMJ2cU1z8i26RmkwhbHXWMrFwbUfWyRNHUzBzW1qtgsW/PClQ37kSvkiLD622ho
+bFudM93ze6uq5hyabeN1czthefp7Yg08/wCZjnlshjzXrRUjWDIqW/VhB2EMB610pwTttqIIW+H
bhumDr99wihsEmflL6tbL8J3Fw9ZduI2/ljMs/j1HbR6o0P1vFK+ImZJYLemOtQnXYaOMNtTXo/t
qXbq3z5BV7iM5llTAyYoZMtup93tO6ONvw1AtPfrsWbIjYjXaxPUpoEoe41sXuDNNY1qRWns0JDS
OJrsvgMExjLpdGcZY4mntrK4GXsTZTta2yEbVPvOf87O/zm7dIqbdm33bvfLciJU8Y7w7qfKu2sU
9xmRCxqVS9md2j4vNL9vdHx0FBmMikoj1eHYndeHtXKh0FB3B6Y15YnZKMzWCYVdd6aktkr3q1ks
mVxL7aXrPQZV1Kl4QG9pcQ1PNh3VpTiNFXUCpr1OSLWjemx1mxjRHTVQmpkldgfY4DCQJYLWSR1q
GvNcf6zd9sKQWitZbZ/cqixCxBcgGJobuR04Oa+zJl9RuOxOq5b0hZJ4Xg2HTciHCkmLB1To7Qul
J5fboV6nil8YZpkWDql2Xov+X1evOo4jrY+K5Ahve0IPb7u/n3AJ03ZdLk/5bJdZPddVprVO1/l/
+Ag6Xg08emrjm00vzqga0Pej63xx88YLq0YzTto4nOxuoBfwyY6PhkUCvhDUS5iL5mQQwwjQrVak
rJ14odILp3bNv6qqgpW0IYazdFl1YMDzhYPohze3DzoU0rgV1rmVpi2H0lkubW1jdxp0DSgzFev8
Ul3DRTEdzDgyTweIW1Nf1maemqzRwE2wfdQU4+pMttj1BdWPkIzXjuVcVGmn6WnZDe0S3o7ZiJUf
u9yUEaxmFfx6bPsyoYv0HQ+TUj0pKEfpS9OMFY1S+LN6fyQWCqwEFsvIo2A5VHcxzPtwlWozXCv4
HPFgcxoOZaNhplLK79NEm+x2VngqsIhaDlLYkr86WmM/qLUEAS+pA8yn1sPtkEZUDNGKJA3rHP82
c1nbzGUyh8aGgQr62zF3HAfM6aMTW46A0MC4qveTZy2J7ZF2z42qvTOVUoEa/HokZFKPmsOaO7Pt
USDWDN3+tnvbtHMN7R2dLcltt1rbtBxa9SBb/tTPjfXcalTGVd+PyW13LeixXTRyD8ETv8DS6dSa
5jtc9ea5MDFJUNprsVLK5rkmbQnoQDmcq1FMD6qsfj2utaxIGSUordl+5Uk+IXdgDhkTYLYitFJO
ghNINPTsacmNGqNMESilldUz1M7KeGrGOfEGr3oeNPmy6s54MQBnvdc2PRuLL2kBDqsQIRwW9mqr
nwaiNamtlF3SuYN7dSdF83Xbke+jnnq6PaaIx6EWVBHeadTVPVl62B5tWpcAOllKcnOrlgFJuwln
Z8RZ7y1ma2FRWFZYWX0eNmZnZG3RtRfVFY4/G9L13cZussLDJIpLHvdLMecPdjVccrNW3xDK7QOn
W7oTn033VJGlhLYmTpB+fPCKSfVLqq4nA25QJGRVJtwW3gPv1gtiVq8WVY3HBp0SadYsYii/6I8t
kUo0UUQ2bn7h77v65ibevnw7y9bBusJOxJRBLnxBbuNiuvBXmePVOxR7F1dVxS00o5Dv4KzMW97s
5KK5CcA2fVhYU57Vg1FcRwOOLAq2+rel2VSWB2s9Kzk39tAjPxBZNGGFIOezktuXURvI99ngUWlX
zVdhLIAKugW58nJiSdNpIqVix1s7TyfbGvbIoU+pTpAINEZt3kNBZMjsoVN3My+mA/RZoF/JvPW4
ujSPSd9YJ4TxGiT21i+5o2wOkF6d87wElRBdrTfE36/rXHQAzdTuHnQ1bViPk7irrLGJZ7XWjzN0
gnYLWcYUiNs5swTVkw4eb626XWqUlsxkby0xSvqrKzx4suhGWDAh0qEdjCfkiOBGshY0unZgCIjQ
43VYnlWIUoVqM6t7o+DLc7s6QYFoxmMHvcaqHfoIpsh6cfsnq87bN3XIaTSIPafMuBtUe2PMXYxv
+tpGTrupVndQS1vamR+ctianatGKEFbLRJF5t+46e52yMadmMM9sOMJZJGFv9NHESAEulVns23H9
2vcAvMz52D32CyG+oxTKhwJBW6mzVzl1r5rxvtaqvMcfkve9WwyBN5QLeImxu2hczxBOBgJo+0rV
eAHYI9twcuw1Lr29PaIBoo91aFiNcwSplHVwm+Y7US3ia1TIO4wIGRGjc87ExCAFhVd/8tpeJKPT
OAdKGrmjUysh1pZbcZXPXdBz56zVfDzdNuv2SSV4nTAQTV/ay6sBKoQPqbJgQhURaOmnCrx/FX+H
GfxYlFr5UgxygUJuLa7gjM0jrKSWoyMF2bsStofWkJZ3h0LZ4/V3Mmss10Tmo3PSl3qN5m5tr11P
80CtDKDHilbzHUcWr5ANe25Vb3w3XKTOLdmBZzKcrVogUGUssZ2r2nulGF8ae+z3woB1wGwNxidv
UU/EKurMmLo6zpu6fwLP4pMg9vwu8vIo66p7Jnxqo9ap5UG6GjmWMrdCFzbshU7Tnptsfmd6/dWa
R/Eo1XyOy1WAJqwxJKwEg+bdyke/NmX3Ok2wKDUApceOy+lOVNZ7B3zDq96MFhadXXfIpT3da9y4
I4rXvUrdVkOVW3oKy60+ChBS344z4q5R6U3vEyhtw3rI88fJadOuNsib5fX9Jn7nwfRp7Npoxfuv
x4UOKlagoE9mbZbnZjIdiAw1zZuuKh/L5JTXyaG7UhhY++X1q8mp/jR0bQXff6snbm3tia+Dmgwd
B1phO0tzrGJMBabodla0HF6zrejZbbdUrYdcE8r5tmcPxB9Up7xrNH6QiIbs4FgZGe8H8P2NrZM2
Fmaf0raU/YpazxSjotkzFMJlTmmKnaoy/TDmlZYwcM0cO2vMY4lqhpN4Eqsc/UalVTaNM5wlyTgL
ED+EgpGsuysiGSrwFODvZSIfDmNpYqWvO1iP5KMaz4tGH/lSfJuEM70bIP6x9Jm9dKgNCTtK2yNK
TYbDkjttRKRKnxWtPi7eYIXccZvD7LXSLwqBNUIxQP2mAGGhY9QNXurz5In81STMiPKloCnGrXed
e+Pjdt70Gnj79lJd7VKD07rogelVSlTW6piVtNYzpdOcWHWkdsekuQTEtvJnCHk/5m4nCp8f2rKD
pQd54hebrOtzaah6UEqL35V6VyYiZ2NWQYk+6/BAA70vvnDF4qd5cuvERlj12BJhJChn1Q6mUoid
I5mTdbVa7iH6WmUeF8Y+d0yWVh0McAkV2L1iUpq5HfF2RPbFwVzabic4MgetsYJZHzD6e4OXZjJ3
oMO57d42YtHDcjXFpW6t5t51yimGx4Vp+o1aXn5fOXQ9jd504RCJfDA8tX3QljqmWA9dRoYwj7FC
QXdxA9Cu5GfKc5ZMha1lM+DIKXLvZAe4qHUaBWw3V/XlHkGfJrD7grxolnwh6ImPdhoDz+mQ6O0l
CzWe2++0bb8CG6E9V8KDiyva9h4SzTJiKywjMScnoZ1UEnXGmtjqOyut3IXt1EVWp1XWeeSJ1r7L
wTUeWr13qpiGFaCDJE3oYnmNoPU8NpHjtWXgkNZI1h42jQ6uB7Nffm1mQznXEHp40Lwhuh0eSWGl
+WzExYxZ2x4a+dp76oslTH5VasM9LBMc98Esyau49hXQMqbwkg2WUydlpcsd1nl33ux6wl/s8QG5
iTXR17VsQoFuPdw2hdlcJpuTFA+33Gl8YL4qiTwPhjWe9e2TredlAl00y78d+/0E7CnkZJYCTFHb
l38/wbjHIjY4MMeGguoGs7hAXay90oV34YILi2+7t83SL2e7gUntuoJedQ9Rs9LSE2F1sOjbIVTR
lsnUZ3jimB8Em68N1edrjSWsT71cSW/HUN0wnlrF2N/2xqparoaOSUwqax/dfnDbdHWbKZNJTrc9
RecoivOsDBQ3+QFMFwr3Dmu15r9ugL1ceNg3BuAqE28zIawdaZouqFbVCS1d+giUDvuG1h/aaGtA
suRuqkzQuJkHE7Va+jykbTPEEMUSgTmCkkW6vElEsRycutpJDeXIlgco5VD53vooHBbUddCU50rN
Sln7effq0NAzU0lTB7nFfNyBLiyWgNsaWhWYdlQUN4oyzP3vo1WGtL9X3uwJWTPTynoOj11lWJoW
gWWhYn4OFP21aYaAz1f3IGwa9OJ732IiZKHlAs5cPqko1LAUiVK2KSLOU+EiAjCt4LV9Qlop6Nzv
k/sxk2JnOfWezmcPF+7akQl/v1Jtv4dsMWQY5DdcvwQ41+RnW/uizwhR8M53+jlShidnaYJGfdsu
x8ifUYoSo7Q3Es2bsb707fvNa5lpOJdY8aPst2tgYVIDufCRBWWOQlYCuPXoIf9+FDIbLBKNDnBT
zhtnI77+6rldNJsiUMVL4aDcW7yVHAQbVePX+q6bOBQlX8DUFBbDSzEAQYd+lgMSOZiFcaE5iKi9
lQcrbldBJORilyqYNfMd2iob0DipbyPuVkOteqGBucMMoRkdrICACwGTh2CN6h57frWNizolwMz7
uvaFeqGDvHeB5zu6XgCGcLg6vq5+tMaVNUXgQdtFg/6cRb8t1Vebab5ZfW1bhqLdPKzVR2I5qD66
GHgwlj4GJdbOzXzNIR6FsdFMr5Oog7FW/KoH7Ke3fd0hYZu/qpX0x20AIGo1GheFfjOwdvQY1rcB
QZ8tBtSnvHcBsIaSUPxR5A+/F4x+AA/p+XgAcgBDW9n4g8KiqSuSonzi8luxiXK+1KwKdPoA9oKI
9OB9aMHXDwTSmj8jPR9QipV4mxGQrikAWuVauA03yfG3CPMADvGJ2Jn1QQKwzOMRPbgE3rKXdthC
F/1dh+bq15pF6oLHHQxK4Ki+2cf9FDdqaPcxmQNAx6iF/oDgro+U63f7vspT24iI4htAR3fp2oV6
HQ6Dj6Bo6XNhaqk3bBKRgAj0/LjBpYfQfAfTwSj3cQlPzOufDH2v4Z4pwggB43utTUzUZHnAysiA
iMgUKW+T0oyB/qxk5D4YhT+hIMCNFxlxrCz1qEdgHlEOlipfdBKS9qluzmMRrOZOfCiWiSki6KoM
8UWjxwo+Fs6TPe5AHT2CLHoJtTLWqwzrMqbfm/bB7H2KmXOMPVTssmSlewHhST0mpj8wzEKJVwdQ
AZrBM5nvCDKRzAzFFNjj0R2Pk+35uqJUvjOB60XY73k30V1U+zr4TLuAjJnnRlUeG/NOVULEkY3G
X92AlZG+xApJVXYn+J6Mgcwj1KihIywWu8jSWVjgIToY1UvkeV887YHxcO0uhpbK73oTjHyPV6JF
4JfHOpwMMxq7M1NSXUnz7gzg4SzfejH4hN0VZaia14Id2XpZITYi692KaZc96zBt5ZNh3Q0LHiEE
jcV5NEPqvjAFC7bQOElnGVBqsCD2Xz0oeR7mD6uG0aU9OmVc1clcBx7YPqvJt9+RFxmM/ZwHFIQ/
zdGC42C4MXxme04HCwSyqYugswkNqdCrzkL5rhr3pnIdVKAcXBbao+qThBwht9ArWdW/DT06EIEC
LfC8eCABMjq+CwviXLjmFzVCA4C4+D36yz57X+1yB0OMLM02knkCk28r/soSgFUQAGmwZvWynGzI
rANeKzhKAhI2KKbXmF8h2DHDaiJihcDs0aaPBgJ2M8M8AmeCu8AhJfOKTAKJqBJQ9Tpi6hnmArx8
0LSzE8F8Ss5mhwWVb5epJwLNSkbki6a9bd5DQ8y31KspXkf1eVoSBLEGeSnlSehxTqqgN9+06bs9
nmm/w2I5J4lb7EcjA8K4asIBXJVIFItu49JZ6R1WebD4st+V84VbAyKnTYYYTshmqiO+lhsB3EhA
h5cy47i2GDxDghyE99gqKYgu1QkJhZNN4sXeWa+yThUaCqiANNGWUeiDAuu2MsDgaAFXtXcgHq2n
b3h3V8S2Dd+rUzYkihFj1QB7YPe+BXRgsau7kCMzle90elARCZaxSzfd9qmLm7L3HYSzBy1gCr7M
fIYXGsm6OfXyoCiCbXzU3+p7zChfO4I3CwMWmIdgrbdxtA4ogNhZIkBZPch1GFfDloRm/7Yuh3zf
JvMAEvhdNe0KaEu9DOx+bqHcHuK6NdRt4Oo1cG2CL2GZE1xtDVFlni2zFrhwvwbF1AOEps5T7qte
7asdUO6Dr3UIPrswnkNxrsEw6XfeblwzfUEyx+4WK14rzz7eNs6Ey3PDga2pURQQcSQyyb0WENt2
2dMmgh+aGKadqKLf6S31OawaLeuML4+8H+MGEVxqzkjWzwrCcf2x3OpusCBuDswB8sPweMYZlr6K
o+3NGrmOdpQI6VA7WxF0Diuk9fz5aKyrkVEH7/1c3QtUlKV1SQMdIbisEf1Xrxjq2FFECOfW2c1i
LhOjsc9s9urMrCXCFeCh9FF53CSIQGKN0mEIzd8KF6osWE3Dz6A+8FjZPD8M0grKKa/8RQxdKmhM
CuGE25RVrXNmWJBBNDje1CqYLUgNDU8WZtymNfejUsdSGy5Ir/qVQIYEvn4OUhrvrSuqOnXXvEtR
5hdhtsDMDEWMr73CzqvHX7u1OCJ0lcfdOmPW8QZQuNKLwgRPbxuE3r7OrfuEqnoQWaIqOgMhR2Vh
vTlYmJTqCbqH4J/2+3FNW0yDMyFBj+W3ob6tXTkGNbysZjosw6KEHPPvKvXMHR5Kc3sfIQFc+YUp
YfDggai1mbaqAj8FxRcj4png8rLmBN2g5c/5Fn9FEThmNRdRF5jPTiYGsklFuTf0dp/DwYI6RQn5
abuImWc8W+q4pKbrfJ27VFnvtPJhUAN4CN0cA6Xgb66cC9cDBSyG43tXuQMd31YDu8qgXNukcA5u
lamD+ArTDGV0U8VN5AhASWQNhjcDIcHQ8UI9RxW+uzQ00HLr3USuzX03jLPKUT7iQA9Iee97DucJ
OCM3NlwFxX2K7zXl3mKI5k/Lc+5UiRtuZ0zSgNB5IBXuLbaRXfNNRyTr+KGXWrZObVYbfTZxsVvp
rrCLI84sdv7kuPVh0nU4c/hK/nD7CJmVA+LwB+lTzGQLgS8h9sxeL1J7NPrqClnNl8rmLw3+l6N9
Hpdns9Me3XdusQdDFm/Mxms8g2OjetDnqbmTSlvsuwVjQEFGTVrfOCuh94GUvlbCxlLco+iQ0GA8
VzH8m+bOWsClPuXRgp7wKOQjB+AfdISfXPV90isncpHkTo3aCmGneyKQNLC4iyXchbTIrxDLa4Op
zZW9VZqR0rqQOK3tVMDPh3KbX04CLiXqRxAznpQA2QTAE8wyrgdh72H4pnJ+kvY4P4EPBVIwfIxc
OcmU5w+dgMgEY2Pve0UPLcAR3zZ1+lWjiu5jhR21ICZcSUS6hCgng2DMoGRfKCcEHhVyKCaYabHr
1LPLa2COjh7yDw8FpOJcPem9PX6GVL5vUCyHEK0R7GMtphfwiaBXtAdvZuFEpp0FxQlKXwFdjKDu
uQc8JHMqGlJE0y2R1PPJsp+qsUUy7x4KiVoeqwQaEvV3rn0pOfMLjIUVIFE1qeGtD0Zo8++sfJiq
NVjcJRLj/LJMS5r3S7xUdtJCquBY3ncBFnR+ARnEcg0NLMgr2Cffhnu2PJfdbuh20thhYnHoHiIU
sk/NCo61+lxZoWbsFHTueAH0T+J1clDYE7rvrhN5LHG0qJgifO6mndOFUgSKs4ngnhU3rpWAMb+J
QaWCAk5r19gOnMiFhO669AFvPiYryGnsapkrI90OXCtUcZUl/OvN/8TM1UCkfIL7FhbwqPDwV7yL
J4WfSuOM1Dtq8+tQ6ZBqDHM9Y3AESTR0YaHFcxfmck9hceYn+LNzHhIrpMgWlr6N6FRR8xg34qIG
fa/1qbYC6b8iaBp1JMKIwO+KD0z/OMtVyASsYan5VVrd4U4dY4f3wNXixr3z2BddyxYzbPownwLa
7dgYAtyJ3tAofgoKwvqpdaPcPIlpt0w7U9kJ5SrMsDaaAO7ecHbgA7HhbJG7Sdl5zp0Hv04A6SuP
jhtDMa/r4sGN1+a5zENElyCWgHed2tGkRqORAAXiroln7SlMBXrYSiRLqiI10QMiwP2u1t6ArkiN
QPSukHtQEe8AyT4NO8BF3tdszpyreUFOYntIiQoG5hI8lihYng/TMPoGwC1NpC1MTaRJ0h4xVm4s
fgPiUASF7kwLj0qiAhEh09KH4N8yZ0hfG/T7Se2P8+ZMP9DufbDVveKEiOLXeBwIQdGOzbixvPZ7
RJmCwTYSG9gMaDahFAKyW8dBgyaCX5IdPGqL47X+mrtvxE00LQXIQwfCtT3z5VzUSIqe4cB3YwCb
vSgxljo5HDTy/5g6j+XGlSUNPxEi4M0WhCHoSYlyG0RL6ob3Hk8/H+6NiZnF0ZG61RIJFKoyf5fp
CXfXUHtF/tann1Z6pWbV9V3SnNbuPc1yF6B4c6Fpl6IwdkpxFvSzmL31FCgqVWe7nszlUJXfAkrh
5G9snMmyUKegz65p+jmKGDdSj1pUAZto7HDrV7rndvVSgwY9Kv12eEnW10EOClk66HLuLM0jQcFQ
oDUtjMvMhezbg9w8iv5JrLmd5Y4hOGvE048vNcRKhWO8f4+6Gwevu2p79e+QUAiqrPC/7ZDtJFDE
xJ91P1JSEs4JpBD/CsKr0Kb72DyvAun59y7/1QXRXdbXAiwhs4c4GFr2xiAkcnbRo90o/4hxGsSr
bg/MTunlvcTjWiuuEt5Drmkof8jL5/yydCuwYe5TKlueNcKRHTERGi05m/Kjtr5i3nVWHgTdXwvO
9u+mwmcuOCoXpONTKLNRdCrxEJU/xnbdgmF0ouJWstTC9VXmHahi4hTyNQEPSmr/vz8LXYAzpIgs
7lkZ71j1nOxqc5ToTdrPpnJNaS8W+8miZf2hIBSptdP8wcsTiicvhc8XOpAxvhAkwvO6N3WvVXgu
WX6TAyNflh4dSV2LO/OPpLtL7kaW0448Mzq9njvHl27YkseOacbgHl+ZPlr5omDZnyLLrg2/0T9R
QO3yIYgNXwjtRmbjZEhSe4A3thxe2ypKtlR/mHNgYU2AfJQh8BNuhASiMkrlBTJW8xZANCNWDLIo
2PiMZXEjLoPAIA1zuNR9ajlZyn6ImHZnJhMDt7TlU9JjwW9N4uvGQfHKT2RMkR132rqbi2Inrph9
pERoWCCm4pgEZwWd3IEvuUs86KAW1c4whZq7boaeXv01Z+W0JNRuvZrO57oRXatvep79pHbXvLxX
NSBYKYifcj35S+laxuo1ih5oo3AtyP26l8HqRVYNCXIrgYynUX2RIdVsoYf5Eoz0Yxpb9X00s2Aq
h98khwMs1WUGeIa+60jxkpl5NBEcwXEwfKfavzYwlzRI1uyNsIZfKy2AOAavS6ZDtUTuksX3BfFL
PbVvuhwzNoqUSduC2ymnR9eCSkWZucsWxcvnZZeDjwqRH7NDT8oMYEQQMf/979eVcsARn6mv2x90
RDbAr7eeOq3DhrnHu6ii5ZTn8CToBQtavI6IqnD9HUOepkoxwVzqDTkb4hDafbjEk3VRW+EyUSvM
heEJoeFL4vJRT5odrYq3/d32PU0pH4d831zATvFb2LV6omjqzc4uWEB7i4SzGISiC0aKhj18SPYI
TTq1p5Rv6MJNNkdbVT5htIb5T0gVXY2PmI4RiaePRNnITn3hcaecsPO22WlZAfge3aFwock/JmoW
VTqbpmg3fKpkz6a5KQSeQUflNsvesoM+fBoZfdVrGl265jZxYRcqHxx5w0np6YUvq3QL80OcP7XE
Tot6l/GeVdkfGfPKV5RJsbVPmgvfEwkXQX8sruI1wgsJSJXiz801LIldsbvIU6LjaHARGftRj3Ye
3WImnMxOph4662OSrsaHWjhDHoA1Pfgmth64HfrDpL3F2qnvA7E+Wt1rydOqu2N+MiNPVA5D1OwI
gu67e4VDs7v3HDltlLMjBSO9mPi+JGdR96rpWxYu6oxh7jE2V1EKysQt8kA0OaF/sulb6oO5u4vd
r5mc9fFbbi7KrNnDpWQcG0lwTEeDvYehlKhKw0Cv/N7kEJFvZH0sxcGUvuLxMLR/S2u/8LN5gbxe
Keg6u2GIJMi68JQKj0+aR1e52VGMP1IzZo8fbDHZvZUBQdL3WC//kVbjy0V9YzTUT5cQ1zYN+7gw
A2Omju6qn3rkYuIi+u+HvDQD1Ro/Jjn05Lr+OynswgMPSl/DmQvzS7USqNxNPxZc4q6cpHfUL/sR
nYsabcyygNbGFJe9uEoUh1JBr2GMvpm0HyNcUCf0v6ocHdD/9DuTIYh+tVB9qeajbZPCy6mzk9BA
SbVoRCPH2jO3Rv6FkFxRn2R2VVh+rGRLoOn7ZLHmC5E3q6+XY81fuTO/7hotjRmkcXdgYrpjdcoh
A8oFOGy5BvP4mWYVCzu9ZXFq+kPZeaEcja+NOvlCZO1LMdR2ZAaYQ3whTipzFr0XYEHoUnKpevQj
Piqr9C30DW6dykNQzbQqkrWkyJ118yRCjw6a9tOhfDQRDThdWTyYBlq7DfFChAHlkSdMnL3tpH+q
YYKBfe7eEqvQD0ltPsVxBY6x2uajS/K/VAD7cR2X81JmnPyJOHsGlSySmNI20qOGBeUFYIMdnJ9a
UYyipNPRiLFo6yn/VDPLhpIGNOtCyS3RuYzzS9MhzbU04WWKFDqQo7jBzDK1eU6LfOg60FI5EQ1g
YJWqGpXnS6IjiUkp3brBrrK6d8QaUk6sa+HRhkl1RyJih4JxZBzCeCGvpDqbm0iPHKTfbIrDay48
y0mtrh1imtlYNdvkCBXGBSXOkP+Lp0jzq5WywigNL7WoEARpbrxlTQS4uBRtBrRhn0wmOHSF7aXM
FzdDTLXrGMRhjyRZmHkkOokSWydl6REwFoknReKbMhijuwIfILcw8Jm2ZDjl6YonKFaFn7g0ArM3
sLKIHQf15JXRT3YcyiGzawBJa4ELCfPipLbjR23kGFLk/CaqHC4imjXV8gjvoI5WCltio5SG0p9D
eZ/Rh2T5tKPGNt/WBugqe0FczPa/n7TSgV0/WY24yUzeJw4jdfiWTUhavVrjPbtfWk2PONUBGFON
JwuwyWyCXmFo1fonG0brEBqR0y9NeUjgvU9dZJhHRIqakvIrNU7HRvHHX8lppQF0LU8lu+MudVkY
eiqCz6Mk9EmQoWNcRH7Yfz4o/XjqRU301WxaEQoo7lxnVxIRJX9FU3hCsSDshzqiiSYXPywAZWPt
0iVLvV/ChUko1lwQSpHhepaMwili+Vm3Lv4Q1ZMF1HNkJ/Xz8T8fxuFdzaLKj7rqLI8K0Zjl8P8/
GFPUQcBVudtuMNj/fZCTHrj2P1//v0/jlcDQjjf9jZrNVQgUCAwWVUScI+dTp7rjuEFouUIbr3NS
19+yWv6uIltszDjXwTIOszTV516ulSDq+1cpa5a3NFLQoU7dZ19m0W4oMeQVi1B4UWHVn8x5vzLC
UL3FecyKi3aKeTD7cnGyvG0dw6x2uliNwWbPXfJFCcyy8oU0Zwq8IoeVLeRr6kkMRD0RoDad2pST
VhyNyg6V5BPxEpKlEH5iHMNb2PNYVqsVNEzmkEK2B/NTKCr1OIhdsbMiWzKl8pNoFTngCzhqN4ma
EUxCnD/KDmZyHS9F/MKkDUbFbXS8mIaSHYNeD8oQRJZWvORFVpKiA85jVrpBh9J4EQbTR4+KAQ9d
pji1Oc82UfqWMwtq5ITw50YmH5K8AUoo6hhkXD3ohaI5/TycVqS6ADvSRZ3a8Sg30mNK9GeTAo2J
kPXkBjnr0JSukMoffT/XXDSr9xKh/qgkcz2YodHtp0xILn3fS460qjs9qhZ/XoCKxBnUzJwshnyp
MpIFfcOQVCNohmo55oC6Zp/GFxjHUyPSBBqoqjNm2hyFRvqUxmrw0hTN+1AhoVX7anD7kPm+8gDW
11xGrXbrhkKoM+hINbIjkc0UaA8BYhbTm2Z93Xt5W24S+MYpkC/TLRUpTMX4IoHwOXk0wQHJenmD
9MKbUxzCQfkRJOK4ugou0Oj0oxDSfXVGNiB8VIKhsSLHTNWVXcT8mYVv2ZqIZqjHR5JE9LHaxOlZ
/oKYSgd1NIf7vHCEd4P4tRbSCQtOchwt+Wuwxmbfi6Bg1ThAfiyp4CRx/cAkrtynOZUuobqAPMyQ
LEp7Vpoi9mrmiTlFsvzUs456YG5U4rqWn6aP53trMfEj4TQPKhIg7aVXGQBSFG5tUWqJGWDGNFd0
enrvLLXUufW1jYgR71bzjjbNvKdd19IuZkwXoDBBl+mppIT5ed22u8KyQoe0ycFNEpKjFGV9w3K3
Dr1jZaoXKsqvxauIzduiasSKQRiEeJjoT5mWWf4xtnNRFhoOiWZXWq+phqko+qetqV3kMFURfE9q
OoKIyka7lPmrolY7jd0nLu5LFGTNvJvXUzOdkUDZog55W+5bnapPha9oF38YwRtnJXc0igMCX2wk
g8c6uSLAt40Gcn8ovQbidSkeHCEeGXAud92OlX3XfMQL++W+63JXbYKlPgsI6SZO8O4gyhvKqHoJ
1XbLbHUFbXP7aMv9wtJQYaQRieElmmRHZUGbL7H2scBbqea6a8zIFugF4ysXFPhE4roBIgKg5kA/
g3zUS81r0uMUiwG7aLmcLAYJy6Q+VudU5pU8Eyi5Xv9jZkWxr5oE89D0Omay5SlVa68cXEb9vpit
LYpHK/2o5b1Fn1LOX2V60MQnm9ooHkbSNYBKshck/Duh+ikM1JiRbPN7MCdfYmAD7TCXb62BQSn7
l0zvCa0P/5spWIZEdCcGPyyemTzz7N3s3DENhCSI9O9Uug/pKel9WT5JaWjL1hlrK+qAZzoMO7RJ
aoFwAoVv9SpOJWPRcptwAtuQX8f0vahRCb0npg+STU4WGytsdi3dq+Y8Zy+tdTHg0jPywdZwcLKg
U3t3lkpHS4KCdiCcuaex6Y3tQBI0Kq+JLgPG8k8MUM/wLRUOOcx2OZe6q+hXL5DpplNQ6w6KuXGo
g4RqoT3KsexM5DwCf1oAqbCWlbdIXk+LN3Tc7BwGi8UzO/WxKHfdUNnsPpowo9J8C08V/6CZ7iHQ
qRw+ohHp37GVXCHM2r2kc2As1SYrXH1D66/RBAVZlL6yJBa1fW67FDdwvJNTJ8GSf5oiEMce1TOd
3a0T/Cj1IQMB9AYY8DhaduJwFsHSeq3dhcJjiJD7ZUeQqHT51+EByctznlSVUxjBWLVOq37M6QEa
aaegNZkaVnUx+4qBbmijEazhb9iZflN2riE/FX5mPnnj5inqyW4wsQTIF5EDu4tbJFAwvb5cFhRh
6E3qd3GuaLFSu0KDkVfNoYlvOXwiz9q2FpmsseFiXAnud3xdgB05TqW+hCN9icx9OuSgbNdcPBfh
taMfCOW/4YA8wtyhd3ES8dbFDyJgIPGleCJUp2XtnZbOZbGE8g9F/jScsXrYbS6c4uESDU6ttWhi
zzkNOY5r34goXIkvXLsHUwvPTS16CbdKDPflPB1U1gpqzMxwNy4efgZ3mppURxiHEZhGVy2GbgPK
gcTIIERI/dmFkv287Oc8AuPhnkv/dPFfMyoHkNAYo88EnN5qiFJKmboHzCt5XyIkDgomHYJxI1a/
QKpCXMKxMbmHdAdqFoOheovpb9+EIiGS/0oVAoLmmwAXO6obZzNkbnqYecMrXI6SunAj4CReFiIr
YwLGBu9U6xjB7Ag04/WwvDJbIxhXprI0hntpoLk7T9Jp6A7jGvCoZsqvXim7VFr8WNNPfflrlT+k
afCe/go5k3asG8KbhCmDuv4UmsQT46dVKq5JqUmSWAeer+8q3lMSm7YQRrty+ZIGeWdJ91n7wHEa
9LC0a0vtREm0NeqbznXfdqc00jkTanvlIooW9lX1YCXbNkwuuIRBfcwQxnxlOURZeOyUC1xa1n+m
sOFa5RpS/a3MGdtsSgrMuRv2nX6SE3zXGm10nfsj7gAkSWpbALJiaFRX9tsvUToJFpagzIvl+JyU
qcN1X6PQnXvFjsXW09OTpVYYfdxGLGFHtm0acEmOqJ6wzDN80gmVt7lkc2tfebWSoYGCGoBbjzR/
l9ZAnmNn426qSxPE4aWU4FzSXdh+pNHZNJ4jTBy9fgqI2brbS0nPiMKV5J5E9Hd+Nd6LMWADSrVz
SANbPmLzLs+HxXpDyLG2L5p2btR3BDNij5Bd4WkLqimwMsluSCZIiT/pMj/Rb2bltdlry9dJdiz7
o1IfYvyoqlOvj7J9Sf7CTKypeRl7jhDJk8Vjx1VCjidMXKFjFf5G4SMbcAruzfgWk4jIsIIuOWY9
Cb33lvMBojVGEXZoa1+mrba17N9aHAfEDoZnKX6FUm1NX+QRjhdz06FbLot17tp905xLpir3vrrV
k6yOY473xDo03cEQTimB/tLfvrzIM7DR3zh8T4w9ahvQfjk8T52L3H1In3P9ezGXdyW8xPNTa380
5TOtL5RTvX5sByKkqtgewnOUnZLuYxxhOt9KDaPknhUPRgFCfUKDFBWPZrzLQ7frklsykj3iluQF
sJuU2jmR8KTZ0vib9cXOnD8UeT8klxEZVWnc0/DIBeCdhsKPREhq0XwhayrZ4LZtPkICgfOSIte2
OJYtbDW7UEHZM7zFG6lw5ArD6o/K1Rxe5/Iw66+D9RDGH1G+TMotqc+p6pUi9WeNHuosi56mnkeU
Pw0zy1oKmI3T2px+JMYi6HEXhZpo9CYxQlRzVaLPPP+QMTCb2PiQaAhFkE0H0XooJbQn3kCfztAo
9q3hFVPGnnaPCx+LjNJiQ6u5R8FgBFMTdMXIk30t5NNCUATgJ2YN8IZQ/tcMvK59Jb+F6kOrMB09
S2qA7tStKGVGAMNArK5DcyZY8Kh3B2l8zk2Fm7wDiQSSj3ii3yV45TYICcWc5H9j+beb31FbxD30
QdBr2k4St9WSVhdBFak6nnN26Eu4USa5mgsn6R6R62I8p+ldVqnfAln/buqzqlOzuSOVS4ltsjuY
s6du7w/ET3cY7VgTdGteS+k+dqei3a/VWyGgNjyImVeYvmn4Goo+XH92gn6rvC3dQbso7PAtTugS
qnWfiygwbhIXUHcG44loTErhrg+6dErb75pFJni1i3ln/mJGe2GdTekUhzdDBYB0O/k0J+8NJ0GS
nhYjmBEI7ujcLeJnKHIiDjjt2FrvWfoFgTXo30roFglt4QvXOl2u6nKp131qXeLxT4FpAQxW/sem
M3fcokduOOUKfF6/ityH8FY0QVN85tqxqzked9UQNMllQPajpB+t6meyhi3iYbRHcdgPkVOhMYuv
HNB5ck2Vq9Qe0SksE2OmkXRZfWfn2TmBLtQOyvwdT1+IdRGx8lNRWCzzxUKxEJEC6mrGRdSfFjoj
I+CCifJvl3xxFVAfRoLHu9aLayJ8DfW56H3x2op+obqL/kQSvCLZFPTPwfqVeCrUTfwEGtcllyxC
rJ5cQt1du0shv7TxVi6/97EXSccpeYMtsJviwR9JOvPbizQHRr+2+j0x3oQN+KKhC29r7lD1Zhys
HC8Uptp6DhPT1gcgFTMI5VNG89QoO7O5y5E7WYwzeaVx5Cp9KeVRI7oWzlE+8U6TYYdKxua6h9ZB
Sd7z7oHYq4ufo7Fbqnub/Yvn6xhfpeV7FipM1+g1xzf8lTs9ixx0WaRsB8xbROqoVyc9fVNT3yyp
GKtgzl7n/F50X/L0CoerqGDIEcqxZ6482du7+bWbzhkMcCs+qvZZzn+b6IVNHuKywR6gvZTy99Q+
a7WAiGo0twwHVDp02vwucRPRE2zsvKIdrIh7aL704ay2vYeZbUvSRwF3NSGiYw7CiwlKEaYQF1Ug
LuSBPzPL3LWp14KPDLDgVJHobnPY615ZChdR46bwDbe0fAkZ22vJ8TJfK/PKfa7Xc57uSVam9pjT
lyyHHrAteJTGU63Dmm1UxTtVTY2YwPgjSiiiLURdXi2cWMZTf66pZabSS/rPStsNOvUEDTRrwXhL
yucmkc3+sWWl/L4PAdVuGJ9qKKfiKGLyXW5zeaFRqNN9RvmhHq25tIv6vqL4NC9d8RmZfzh42BgN
872idOM4QniLKlYeX+b8r2Ld2EoahTPOBlTpY/pbhh+KbwOvs2uCVfQXMIDxfZ2+tu3E8CO4auvG
r+fIH9RHxdYivfUMlhuRelY3ypd7yU5XC7cp/dLzXUyulkzUUKL8y1DYM4tTfmVXVSVIH+kedh8q
fxlrnikjw8z2qUSxtlEj55VNsH7NkNAnATAgmkEDQpsVGLoRfVigl16d3pf6C4AihTxIfkbUEMWj
745TeqytT0tyDWDq+S7Mvyga1ulvlB3z1hcjgCv0swr99lztrVJyvClFt6iEGPTrkTJZZBdUi9na
zRxNMuellZtPQ/XVJnrUMhx8GF+rNvku+cVYbAA+SRGxJYbpLaE9iaM3LimbzbpfCvxJtXkk3efI
OxB75WDFnVcgcJrCzk+6L6OI31MBAaMpRX4I6YP/4EPqRx1858/mbJOs/NwXsJo8XhkaXZNhj6tp
YrKzeGqJJJ0f7VYNF+YuQdOq58puQGMOagnkgKBIhG76M2qGvTIvCy3vrrXWTcmm7uomvDMkAtG0
UB0kNRFhaskoQ5vnZ+On2hMu1B80cP2sc1bxU0qCiRXfHarONcV41xjBKe0e7XpGKEdDrBrPtrVb
Rgq00ucovbLJi5EjVW8jS7oKfYH+/GDq+7rwk+kFkr9taUBt5Mrk1GK+AWsRA6SzZf8XCXUsofzY
BDAT/W1yNIa/aH59CgMAyxLx3/CZV/uhv+o3a3kggsEB3W4zQu9IfCZ67NSsL4LV9Mc838TQKnNE
hwDyfOwZIZ3cG+VnwVOBLYQ0edJX9nroGVC5jTV4cXnpPqochtzRX6bxhTgjAuLAcn7a+Kqg/e/E
YzXtNMJjWnRx5aleHmvzomCfpqjukPmUJ0JanIF6PzfuAOZ8pMZP0OYl5ww29V1qXhhIuZX/fNHm
Z6G/aQY8mHEq+uuQXuruWON3VZObsTy05VHXhwXlK8s1pIOrn+iHBeFoWFgWFj3DryJUp34bNqQO
TCCUWs7EcuxpkDdyTaGhqdBBd0ryhmUNU7D0ytmFWtxIDzSuNYZQHnbHQLypfavxUR0CpT0aRQBw
16QXTYU5+NLHVzTQsvyykD+FFiSbD6sS5Hi5YNI+LRXF8e+oooYkSQB0pZ1OI67fYkd5bLBjrueR
rVBQaK49bA1qAlvjz/I+x/WceNQNUOOWyRye8V0Z6s80X5+igeJwLAWGfZW4mRcKQkR+qOuqGz5X
VWGiU49PKyRr4Ar+z85jLhdqpJl1Nb2XIrTXERl8mv9brIM1X6mspt5n1yvNlw3ASsu/pJ6h8QSo
qW5jRqLEaWrvVvlvycEPv9qNJ4WteJXan3G99uS1al6eU6z5q3LPZ7Cfk1FfpGaniEiiYEBvuvHT
qCfrH6Z3/gzj5Li6bDX1bGB/QgLkhYNvdkFGKj6RWutVjHysz5rAAf4yUePLr/L0jjY1bFB6kJx/
zaaXWDoY8SszqCP5faQGyM4m3azk1ui6hF+eBSvU3BDxK2E7ZCtN1MFT9iuOPUu0YTAspKctjM9c
8ktqls3ZrP2o3UfYIXp4kZavIn0KE6Kz5mxVv2kMhB679ubXEK0/SL1b6b5Sr2hH2hWuoD5fRtGn
Jhw+J53aTkt3tUabMTMnV1L8eqJdwPx9yMsLk1zZdE7d+D5g5SnT/Yw5YcGdeO2kf6Lp5yUUbhsI
/Kn8WYg3a/wTre/z/Ky1V1128LFLlR/2ZO+52Y+uBX0cJNreTD1ye7aRaMm+4ihL9m2DmB6t6Smt
2ZT8fHHIOunppJE0hkHVB1noJ7de3CfrexE+Qd1T9VPOTtbwUC1frj8JoYplXzf2uXDrJ6etbwYl
T3iuJ8cojhw7lHGS8YKfCHeQruHFg1n0xOIUscGiGZFrxmw8JN0R5sciv1NUzrVfkIg91xCTkMS7
HouD6EbJDRheHc6z6nNyGOpZ6Oi7sKcEiFOX5A1mtHczbf4tw2SfoUnZLXHK5mMYzyLUi104ElHQ
hA4I9XwuMxrKiLOmdMTubNQP4iXolUtbytHJUneXYuTVar0pPXftOtj1mxHLtH4hMkUTsxs2Lzbr
sGZvAkV9zYa7vEhYFow3Qyt2LpKTnbySPa39Dgrqf9tsnaGtX0ITWBgMLLJGp7CqvaFPLkWQkr7L
jARdkXXY+RqUBW3TRasOzNW1CwP7q+ZEimfpPipxlc0YkUfM9ZUI9AlhEEmlkBiEq09HEFcRb1Ys
PsXfotV28Mrt3RR6Guyn2Yn/QkH1wUO2X4Xor2+TS9Uz2tI4E0WxzSQtdoZmJwEAWYzdBXzalGlj
8ftGyRdVHZT42Nuv64CwABWi2oJLcYyS5wqc1DnUIGb0RyrcSf+uy98J4gPzO5suWxFmjnAEvXCj
zK/fBANxiELigW2IxrpXZfwaBO4gwvE4vDvIXroyHmTOHievfgROF1giW0CuJfyNSNImBcxtSmW3
gWGddR0wV9QXsT23U24X+Fvr2xriR7ukhMxaN+qhyfRb8TyjpY1Ke8K2KwMaL6SWRfqjAcdZYOP0
adlJHJiy2Xm6oiMUpTDhQcszsrf4fzjPXlKkJNBTtiJLadh2ue6TLuw6tg/MJIdG4OoPoSNiDupQ
zVKf1W/NgPj7hrGa8W8KoqyLZWwK1RVlecXF8WSer1T40KTIWyXS38a3Ybw3y8eKx7ZW3VT7MOof
ZN/V9N6A4y1Z6cTLd5mdG+PP0HyI+SND5Ar8xwL0K6U/txE92otePBfiqXbSPDGSVQgwkh1L9glO
AsSXFlB8CzJnNN+hyPEoGi6aKAa7HEf1nC9ygQwXuxWigEWqnSn5auBZZZYDmFRluLn5al3yHr1a
vAVVQyX6NVIzG8Q9UX/Ndq8XolsU3S6iSCnVV1QDNax4jP8itPParxuMxce+uTXJH41NAUsMVT/V
dG/g+Xphjw4Resbo6gtul9ugovS3R5xGCqme4aT47XByMn9pdmLFT0CUMsHplY9sG5mTxl6eNPsk
TS8V4KyhfUaY03YELdk7g3MLlf4enRvEbrvn8y3Cx6upTmIDOKV1ewtnWNS7yedYvI8IQsIh9Jc5
dSFkdnFJkn12GPWjPOkvehefGoDOAfwDHBzoNDLtqWUF58yk609Gti+by8zkcZ0F8tSbVxrtACsY
+2VNKvsWEdEAjoQjdT9eIFwqnfkjFC/TZl8zrL0E6lFrBnPbUy/vSf3oPAa0AOxGnjF9m4XgVP2r
sSpw4EWgNh06tRDWd49OQnpvzQXt/OgO1teamY6kk60ErUQrtGBP1KrvcQ7PRhV6QwGj0CB3blr8
rzMuq5xvF9OFOoFlu1i/qqG/jN1E3R91wZzg0axGvHwEogxj8ozjGWud6OZd/KWpslOgpZXRUlXh
jwxXXmv3UM3dWkrcCN1YDv0hITYbpXPBs0ZOQ1DUCOLNo1i+GsyzqlBOlKjANCvgBzN9t6U1aIIR
fdKsYZBV4z8TDpTV0jxdxgCJhm17aWtGMMtLp68ONu6rWQK5h5lDnwRynVEcwdDOyatUSruRypay
Ld9IRhSU1a4VUoL5JhTU9EiC4myGi84SHGkMbUENz5RbysS9GVSGKWdzGZCUbRdCdIRuEExafSTj
orTLDenY9eJhUQX264m27i0H6R5o1NqiJ5L8RxRrfCQEE1YXKcKnaaa7ZdL2g0nwYIc+EiFDgoZb
ZZyKUiKjKRKqQooEhWnKixPDXorVh9kRcpLexuFnMFBh0gosBpJAhVOH+t1qTMdWNfmvLvZHdkiW
+U9fcx1rn8quy7TXVljcvleILpEDVWaXCmlYZyTlG9LWjZbddB9ASS0DgLpesoHYpA2Pny+dKNsF
hWO3PZIYiCY6JvDm8i9RFbYxf5tdt2vE8GYNNShbh4r9SyMCTBtqmuPN4mENp//h6DyWW0eSKPpF
iIA3WxIk6K0kUtogqCcJ3psC8PV90IuZiJ6YligSrMrMe+9JXFl4sK0eRUda9qQse311CDiSsd1r
nEi1fZ8jYiKN3VlVjUJ52Rr2HU7atCy2rdPx/rkh/rN8WPnJ54hvo2muZEo2DjFbVvaoIUE6Lf0E
Y3YckTErFzO/FJwncWAdxRKZdGGljEnRXQ0y03b/iHsWuv0ZZrzMzMHtLY6MCA5ARwKnl67SrIkb
v5ahAZS7xcWgIwCyf8C5l316q1Eg5S48CAQTFQ0TjQrRy+fSV+uzrdzLPTdYVNh8TDVP/E7VSDLi
Byg08zI0hdfgJvb9rziAWkigNLFCxISL1JDUErsYwKXrxLGybDHf5jFfLUvgiDcyk86Nl+Y3S8vk
z/XbozmeUszLqQBsIkyP+Ti0CdzcslchDWjMTIvko2wxPivh0cJwEs93mnNMnHTRq9muwSTJphJ0
o6+Uuj5MnCVO2oyzjGJhYRhi5VATZ1wkvrKhKh/yZNtnx3i2pwcWFpkyc9INZOt8AYb3G56mO8ta
85wHl9DLZ+oaC25Usr9B/OpijnzgHAFzmOv8UVRzcIzJaP2U9Ymgwp7d9lr7znSPc9Ei8mPnzUH/
CRs4nXS91OjyTlMxbyY2Js5CQy2y/d7F+/rblJz2WlvjYQaUQqqOMVboSjZpk/hlE90tzrVIVqm0
qqWHRvUSczHoyFEg0xDBrfpgyLuSO0Q715q1+CUC5coG1D9DGS/42yQwZ0s24bKM0cV1vKBgztsP
pxmhJtYLvXnruFv7b2H9s6Zzh+NWYNzOwr0dfMtch2n6yOpjzNayzJDiZdjW99RCQggksYQXJasu
szmkCnXghDmq/m6pczs61CPhcoRcYHHPakc9J203Fd/JlJdLCYs0qCLjXOWE4cla5BVOYQM6hfU9
9+TMqJwMQbzzDMHBTkOFP4B7OduJjhdEVRnB8rGHe9I9cShKJEAZ9+Afr5dD/9UIya14RfTH1H86
RTluJIytp0L/lg2ImToYLd5uR0wL1ZbWA5wbf47veFM8+S5uIbeTa9ifkWuQba1hyQE848SPLI8f
kRFniAWAnMKko2RmSHcio6slZDoXNWrpAq4z691kIW7w2baOjQU0ThUu/jjx4KKFtPIxtu5Bw46L
yCVTAA+mqrtcli2J1AVsogVfIs/JCWnhEGb59dSW7pTs9E592TogrkyCb1Xn9tuY0bysep5nZUqO
BsZOdoItY0rPKagWFrn5yNGJr2T/MnGi/P3O6KqU76n/tLNrbjIBkw9SdzBlTAep3D3agPhhFXX1
amBM0xcOQxQjmZW38W3KTGs71l20rBNj1we9c83H8Q0U7D5TlIMvJHVpCBwPxcNJJuA6X3zvbNle
jpW60iLtLcrU71y15nEzX31fqr2BIB62pUUZ9694Rk1ZnbXoZfqseBw+gQ4tlBZyF/las0UtK4gK
ngOKE334dXCQhc1vS+VjGShVqu3OgMyp1jf0pSMBCTqPJGQNJ1vklvLIV8jvfWehgS3ABhSRCWMw
xxgoWNdqKBEdq/7xdOrroGlDt7HrtyA29RMzWt3BqKXKxqYZoJs4nyOk8zD+9Y2NbA48ex9xdRmk
E5lwwzyp5nnqDmDKfyRbfhb10eJR0+dn0pJJdEHi/OcHwwbshEFqQ96U80Axnf7FQ3/MqvFOgZB2
hPjgAtOsMy1lebHu4ouyxUcifZJocIdoYl396Am2PTU9dlWm5cZrSC/guhklpqd8YCQ4qAsg/eg1
NzFOH4YWHWoZt4qqZ+82Jof1oMlPJVKLY9DkeBCwkbzgV2maYAHFn0F8ua5wkj9rrnjyn+/2uAeG
u5QbHBsN7LIKkrkbJe1TnmnAKhl3MXYq9oOypI4ZNqBy4SSkCQZfmfGAMY2PmLtSDPLnwB40DjFh
uWYQbdXkKwl0vlr+0HIR0t30dcSR0eEVTxJCr6U+ohgOz9Ggb0Wxier6pxmij4ayqyuecZVvuooI
kcpjF/wF3b0ct4pgldEpbP4xsex1DB4VJc+8+lGf4mOJu8rrLDMgLe5sgcXiPpCbRxEo1NZxiZZm
xqvOAE2UWPLnqAesVDVxliu7wmdPL0FSu3sEyimSzmX14zNlbfrq2ipbUQfTMdfsxyA4cqvWwNIl
8EY3EMlKo8K9S7PcdrTUts3l1EjyIwT3vhujrtolPnWdjsLWwUPklbE71YdKnKU3iQ2yWIWCCTe8
ny6bmiGY72pk/6zqIhmfJh54vw2WJhkFIKo0nxK5Rs9RNmr3yDmqstnBXM2OmX6x7Gk6fe2vZX3o
kPLoxfeu9aIIsoInmBQERuJVevSyTULvgy2RfQzpHHvpkQ3VRmuZRZJn7Whv07OmMbGbuk1Do5Hp
7Xs4AEqGh9XZLpuNZ7/02nTg2WRvoyT9s2OadmUu6eMsDmmwpUcOOYxUILNwVooacvIKBDtri97y
otg5pop67uXmjr/QLcAMBYG/GFdyhFF6XspcgTEJvHjEP1ld+n5n0dJgG0VcMJZq+93E2+JPKMml
6wmEjWMVuVq1lnVIn03W/Jad2wwfoI793jO0q+HfE35SrJFuBWASmdD3+XFin87H1rLtbl39KYVX
YADjowiH72l0YEFISzs4aMHDbDwhn/jiL+mlmQlRHejSWQPgFY/XPPknWYcozPG6b6vaa7p9YG7S
6iI7x4jfILOHdFd1Gzv6p8SM7fPboO3lxgvtvc7c81STZhMqUkbxk4XW92j+1PQZFoUwiAVmSx1J
0jl6lv5TJuL3AZUnMhKAy7UeaL+CQgfWnxLtUt2+O6P6nujBP63nouI2vDewJzl/IkSZ0LdcpQle
etzqIM7Clxz69VKx9X8+w6owPIxqu4DaHCXPAZVfPY9gmAfqtd1ySv6VKaCWdV3cekK255Eex/Zd
nbwe9gubjpYhbvKskiu2eincGApXd5vdOysj1i11r5xngW4WQcro+GANi19ldk86ai9K1TeA16+p
JhEM/B22R/sZRsqBtSDtxL6klUguFkCa6GmEGw7NMN3Z2m0cnsB3DpO0z3zGvb+R40otHO0doFGS
kjJhyREtcuckV2e6xQPDr4edQvz6CfuL73+EKkwJTA7G0/bltynxsn4vnE0dHlG4UbzBA64jFXOy
4ICpegv7qs9UvFOWUTCd60bag9GbXqTYhoUqmLGFo3Ee1WGD0AYViq0FID+xothrEiaAbJ7ES5HM
U3+FJpwMW5jepUEfLh+T8oTGdKMuYo4qcptncw2K61n28q9ciRt/dcEX1YQ60o8y22z3ulgn2qpo
8XxeSvrM4MMKzqb5qs11Wf5J0kWN3/OIl5TuZO0HJUCLj+iBwyu4lD4v/F2UHHZvqeZl0pkaSY0O
5rBO/F0yYJvgNa47MeeG9TQ+Aac7D1FtLqe0BLhWgTy24CFUIeMkK7jYmeo1SgvVfOGO+UcYQII7
mgY6jFcPuJ5tBDs8wMKbYBSo73X425ielHhg/lqCJ5PGrLABWWwqrzQkvlWGIw6hN1m55N2BXhfk
A3IkZpxSc7b1hxp6QXrIkLjmNjzcN91qKvdhfYmUUysz59pI5TLCKRrc+JsD/RRWD016dt2idrAa
tawmYhQ6+u/YPxyEc4fJyATYL5nxQgyJo+Ic+w9b3A2MesmmTjY4dGTjFlnfSO96fnaSB4qcpFwb
gksQudTx1KLQqr8tphFEdoBXeGI64RmlFyPHGTuUESnf9XyZZvq6dhrH6S4XkP1RlKNPn9ougQZU
4uLGc8YVTzC0u2rywySdluMXF5yEerpL1COBYE0+2BJQ7KP+Iam33j6GwUczvsjjo3WuzNJxNax0
znGqb3zsKuM3FC/BymQJ7mumQ1NR8LrxIZrDdV1bNyFdQvVPDRisaHH2sHW3Yn5nOdEBkqC8gE/+
ZgfahsUBXDx8DfnCHf14HU/vOtiZas1Y3zL3lsX86WRFGyEdecvazCsjyEpixABCP5UxyVtAEtTS
LeMxrcAGOpejxSIZzXtcEXcx4/doBAlcSZmbG6JH/y6IZ2JS8yx2QzIlHJYBkzaquGPMUol1G2nH
kSHvQmu/Cj9iJHFh6DpMYDj4mGJuASM56fr7MAK+vPWTF9aHxN445pOvl+Xso7j4qjPjx4gU5gPM
sEQb4TdMT0zochub3JsonhM9AIOrKjz5fCsDUAlW9eNUP/aU7JMov5WW+aFXRAqUrrnGEhc/fqGc
LcPUDuqmt59VnG2YGSKv4XPKEf4iRKRJu5ewTKxriMpYOXtd5rPdBMNhrO6leNPH6B5EDVQ0fHCk
ZcdjH25LbT+GJETEqYx2nX+NZcwMGBG/01nvIGdQMrasR3hRrBLHB+MgF6uHVSdSTNXhlxT19KFw
9QhQ7lhW/y3SNlpjES1w7uTkEvLgYai+tqyN+FsyxSGqnJC1y9FnnGMiUhwOsDZ5FmWG6iwOWmZ1
S4J70UqodQNrky47n7XrFC9zUzLM9rWKcfgfGBRpYenMEwMe9ANzitG8DfK2z72y2CckP+f/6wrT
pZL94dRK7G2Co5/hEXo85q9c0kkFC/ke2h33GfnfhdDLE/YqfTEVBBoKyhyrgTekKHRwcVAryzjE
14N2z9fa5ohq6ebLvDixVL0Jl/qXFbmoBL14k1B6sI6UWH8d/TKr7dVyUm9kgVjCZWLbJjFqu0Qr
ABcF5Rq4QKdsxwmE6Io/0OiORUp/tCuKrUn7o9PvM6PbZESNQTUnG0ZCBnZYoR3sZsMqWe3d1t61
aFfyV7FqpMIC4fIiKfgQ2w15FfcfDgCGdVIq7lKDjz4pEcbYBpUHaA4pwE2QHQbVG6MVYze13Wek
78PrYBGt4E3jOhX7sX2iw+EOCRP5kDX+G5sqGNagNMqJ9UrjAB/4Qhbrxadsm2erYVjUUZ7IOcUU
nkRsS+bF6r8SA/ouxjEk0aKATeZq+p5r1m+JgadXP4FDM2KEXisa1vfBM9TtomS5S3oixSV9W9mJ
vw7cpd7iL4R7uJmS3uX2eAIpyJEe4guka3J/rpbeF9O+AQ4wNwu5Tp1bGByu7ITBvKMPnMxhfp+K
V+YAUjAXoboT/nnwH2q4ktlEjLW3H3GttxtuVLPheCQnS+VZHfX+mmJZx8zWYpUN6Iswri0gSniW
tZafQY7pvVkQDmGeOrxb6CZz27gw2r+uWK41SsZ+vcVwVxxF3E0wvRU09gLr0XFpn6NwRXSviz60
Y1oCoNS2JcMoWi8wqg5ZvcvQfyA8jyyXVV+Q2VYV6zOqL1IX6nBHAv9NfUb57D35FIznC+NfMD2b
4N7Xd7P+VdVPIr7j/CmPHBeSvB/jn6I5h/kR1YRzdn6X7BJmz1neTnYN9+WfL33pFw7Et7wWX0Pr
GrCu1OmSdOiz64Gce6g9JCzQ7ab0L5V4C/9CSGP0xd056bbp+F7g2UnZE9heFUPyTHv8s1YDqwmH
tcLAgt+Qrw0WvcTTNjH/nHmQ8sl6ETVNXdHFa2ilugJpCUJ9sFGdZ10fzWTvkMFWf7jqkh5+oO8M
9wgRMWNOoniwZpT41zJPCvQKRlES1A70j/I97f7k7BvvPY6Phe78UjksLFxbolynAdtjhmmZ/bP6
z9J5+spfUB+57yQjA4LNhSJlKFgDN73ok0OuJhjs2vwe15gO9fKT7T0b7Dnc/eqwH/m+SIG+MXXs
ITYMgtbHKh7zSCjKG3Gy2YWPARLP9Pq3qwHOvafFKhjvM1OsYVgKZOVDKlaqYK3OisFAH3IMdTfs
p/WAOWJ0jXSWUxeM4N+ESXb+2yScRDxYf+vEZeIOrPfrsNxWFvPEk0ScqAhvNW6LaTNJK/Wz7NEQ
Men7TKdics0ayeSUX1i1bgNARMekHr0yLOC1eC17tUTSnFwcw1aBYkz1Y4kDw/RY++kc1nwcNB0T
gH5P63VlhocO0qsyROGanPC7byRbJnIfZvrKsBRoR0Y7rEitBDrVLbc9txZH0T4rwME9tAtbcrVO
hHyNsDCiduEDY4rjGux7MsylknDg0dyDqcoZzDvtnxUrW4kpVU5iv51SbK77JBYriSlx4/xlVHTs
RpJ7qMt4mmbPFcESLQZ1EUb0AY2JIDU52iao3iwDcnM0OWw0xvhQuMsExdMOhsnjmuJscipsv7RJ
tpV7cmLUN3lsy02WsSOv7qjzVS8q9OZjdNJ/TKdWdfedDfbvnNZZZMlEKwihK26vyC1Y/lkpEsRY
Ml60t4m5rJtvWVeWGAYV7aUMUr7yKcVNAF6+DCVQLjAFautlOof56HC70j7S2blCcXFHKeowB1iX
NAGFzI3m4OQxrR7WXUrMImOllSZIzOSEe4iP7io9XOH479ScWyoH92IAYdRie92Sil6YGsS7MRyf
kcYUUZkYP1dtkM4z2ayC56k2Eug+K/hqUUt4E2HcdaWzlOIdaYuK+Ztls/oNoHtHEoQBGIFH1eZ5
7949x+bSqotnajGr7JgOybbOmSszcQA3/G3SKZRO/5Vj16hpzA/UJ2THFOmoJCSswwRR1BLjOtOt
p9I0JzJpnTVWEE1MjLTE1BkLIWgThm5idoK1eD6tYp7oEjsG5otzLAPV04COsk0u9drY22b4J6UA
t7u2RZQMa68wnI9KbyXKyf6zHekJ7BZ8S7kYtaZbVg6y4ZRKL2Ka736Be1buNWLVMO4QxMNeJZwB
GcgColopPA5y+CGV8jPFlsg+q14499H/MqL5AJGyRWSo8VKiaYLLIJudm4P4Ck3WSssl9Ul4wOZt
uiSDpBRztUTUqQmYv5eS42VlTxMIa0hDI6jalt/dqW91XPSeo8/ByBpfR1gVwz4BjeH7I+tGio7k
LLugIprmRWWVd0be16kZrGU7ov1UGavXAPE63J6z71wV5dJoxncpL69KqiubVPl/HNBSNpSxfOVh
NmQL7EYwYSG17V3gYLtixcivaOOKWVc1AECnuUsZj2oVgYWwSt9r+4m4S5mulo9CKZV1MiGKtuC2
kiT/5VHNiYEkxdGY/4s9V6iuoPmRFTlwGDoV8VUFFRYbn2kPu9Chv52axj1JicxpO+oppbl5rwbt
qvW3Vj1alYMNwt6pbCpX5gGenY80c9w4nUEtlFF7d4OG5aa6lTcdOSJPOnAyrNtiXwQFqcmfhJSp
RLydfh0DIsZUT+wsYwsXwBQjrDsgaL797quq6g3jxF0x/2OamJHXGMrM+44PFQsHPEnZyUr9DQN9
SuE6HvXqC79kN5Eb+K5MdTFCoJMvoGgGErWX9m9gKwmRHEcvjj4vodJ/DevZvtL+ZWrqwg6lVYLX
sG/++BFl/Q+GI6ZsY8Rug7W6It9dkeRAhWVOy8Y0g6a0xael2ua+qtWVmRz6/ltD/TRiyqoCffwt
c5AkqGX6isEFiYx95ANR5ZJiCkmupIDog3qwGptt4bDkHdD71DPbz/UNzRO07NYl5DYfQsMiGke+
K98he+IS+WKXb/yyDEGFY95h72zIIIY7dlpMBIFMV6cDbcwNQ6YKy7qs3zqqKZGC6+paYq5oS8XJ
0LaVsgcqKmjgpRrrHOnSEoPuX9rCr7rmwgLCnHC72jRTl0QgxElbVfobgIHq4Q+YXX4zGnvBiBM5
TsXbohlguOwUvfGe401TSwwVCjb5NfMuddWOX22HnpBnjeNJE5YcSUYXs6xin7NdJdb4h3F2zUjB
XLbVkE3UHw0R5B9vKbpnSJjKUnYYBijLupKlWPwESLt4Ksly6AEfyLQ1eMDmZEWSfHVsxbV51lM+
lAIbXQqTqCLQGxn/pNSl3I/rfxgY57ctUn8ri2wmY42VE8CqAutsGGtsiUGBpCvz+cEqLsu16EPX
iDe9TrROQdAu3kL0Yp26MdJaosycMjLBC3M/TEeSQrFy1LWDPjwanjiHr4savcNmXITOnSoKX46h
vFk5hpl1r26qfqulq2nahsYet0KwaGOumIM/7KTuz2h4k0CFaYu0+KgKYo2bvNzjvCz6u6i2WnIX
FlzCS6XfhNjj5MLCaJGdCC/EkVvtS6Eik/hPw3RFstio8pOqeCObfWoB/e6YGpjXTLnbpDlIrrK1
bCEI409Zhefl5fi437+V+jCWR9U+m/mbL2Pz9BTM9fI1i79JYJTDmVM1Mg+WuhFTsBwJfnXQiPmB
5gZu6ageChNTIdBdxyui2cq9ADqifMnDfbYnym8Ylu3m05/gFsCnwcxL710E94qUQ5re/fLIl7H6
txjz9yw6Zc4fBZMlXyPzturzPz94Wdlf7oPBpS69hkJfav3PkBzj8Bzrz74F2DqnkypOSOK1qjTL
oxAOBy6XN9HPGZZ/qrn1h1Og3yr0dwABC6Ds+L86lXeYqIkgtgBIVDsnkqfxRa2c1zieNPmNu3vV
E8KoWfiUOb+Z5CGJOPoTj6tCCDmkkzvEqpf4R7X+EsbDjy6a+uIhD8UH/4vl7+fc9gy5Nfn/bexq
wxSLFe2kwoHMAmkmPadqJ5Vs3m9cmGeeD9P2MRT11n7If2dYOEZ/7GJtc8sIGHXvTfnGHDrrr5yT
engKyqsp/9KgsZOnxviIG1JD1Xo55ldRvrIyoFskHXVUjUsGpbjDHpGMSEXWVUVJ+IQgj0nZRi4m
XMdrNKw3YOEPUoVo65rP8p5N1e7q4IkIs43ys4ZHNTtk+WsUV0fwLSEkb2XIXPijFXaSMjNOHC+q
uXD3Uc1o6jBZJY34GRGN1PZ8POYp+IbGWoQ0s4FGwKt4hPbbYO5g5iBKLGIAkGT9g2IC7/pgDaNc
HjQCJZ2rZesxuKuGWMQFfp+tpW5LLLRMizvEpehsjNDod5nYGmJtFeepoevftdqqkR7Rycb2F0Ig
OeOWNIptVhz0eG+qJ1QqZ1VVbgTnu9mtgVztWvy8wa6wuP69qmas5tXxW1k+yMxE9r4Ktg1shxbE
63aqrypfVRbI995gbwEMtelBEXs/v7xZEFdT3JjYuYKjHL9rwTGs962FIfkIcaK1rzL6ZhgcTe1f
Ja0la0f2qYw2DBlX+oKwoWAoORDt2BgTD+9utLwJnDeOjdGbPSsOg55VWaFvnBXWoXLm9zhZi8M6
cyCdzOX+PvavgKgylpWaxzy7hrA4spPsEDxxBdsYk5OxarHV/buEEbhIax/TQw0PGqj/LeG6c8a+
y1EXjfuARVT1Nsuf1Ix7EHDPXvmEMZ8+Bgz6xa4QbzWaabQn4KhqcBpXofGkCCYElXRepxx4tBKf
6+fEayZmbccn3z5Aret7F3jPltyYmd+s/g8cPG1CwmeB3wgeZbTSzGO2y62jZr+JdEXgR/U3uO5Q
yYxik5mPYNwKBkFwZLWDabti2JKmkdSV3G+wy7J6CxNlF3mM53gwmS1pHmdQFqOaeXFMrGyNBwUM
BHw4nEx+fiDrqmp3UmxCp+rbRCuMderSHKutgrmt64nP4++cI4k8JmTTap0gO5mLPaNkRSNgIS7J
LgQvo03cDtcZW9IFu3nXX+eol5R1seOAugYTmQqSEbjGoAWcUX7WQ383sBUi6EBimVP1WQYZTpI0
e4rBASAKqEiCawP9giDDhCieAjiJfgZIVQbG33pHbjJFkOvTaRWlby6xvnMTvffBsWVRRc1sBsRm
YJcba94pBEkld4s6Xc0qR9jILz+3sP9jX4oyWkepnlf8tXxCie581Wr/OwQTHOJEYqSZ1f1uaOw3
kxY5U3F9FAE0i4p/a3C+OzKbWJGpOAzFi96YKyrcl0Ql+muvw+6/lOzznTplEUu5uR5UYz4BIpBo
woO9F7j0olv6EKn9kxkF6u15XaHmtWfawOPgf6Y2jtL45QjiQoMYgV0l4Tz9CTcq9lrHYlmaKNs7
9v2+PmjdB8tG/WDXl7tIrAxZyxcFcn9m1/WmnCiz8qsUjuZeyTf4DwkfkEuyRe+sY9thTBHzsJEj
29bVBleI3m8UZ63gkjaX4n3UT/i/RWEMXuiA0SUGXE22srUA+mu6NxX9dFXlrLjpjZrsDBVOn/9T
SOIDaCKH6VHtUo9QmaGIYznx77SkbPoEvLH9zQpVDysgbg5FujvE5Vwsb45P8RnA30+9lsaKFVAD
1EYZdJCzFcavA6cmwFKrM/ccCcYiqbbFKVEP5MfLcdMrr6BmLAwt9aMg6Ksp7U0QXjX9cdHW2tGv
vTbdq+WWoR27kHGRgrLHAcZTUBY/QNsYmGgzxrYlOPQ2pjfTDOFoZVuc6sA5Gy5VvnsI1P74cCYS
xQMfnWf3+4DAW8qeVe1skMAky1NIa1mKs2UHwnkZkauU7Y8k2LHskEecGSHCVSU+HUzfiCMOVD/H
Vy6SLplfk/LdtBGWpaeZDVdcDqJCEQSGHHzk7TVp2UZw0aEMakRG9xo7gGAbpruOsamOm0VirGvA
3Rq3TuZ1mN5nnTBZ9129dhxKM7CAigG83OdoI7JfEYYQ5GZj4tjZ+MCRK6J3LGhENPN8mxqeEX5q
6DbCXuVJiJn6Eo2Bl2KiShm1AKHKUYY4cyT6w+mhBkQPN5W80bnNYS+xDgSbuI2eQ6a4XRjkA6Lu
FVu8eEjiLLIrouQxqNlNGrpbSttZCZV2Fn9XuVJpsAEIsvfmleAapLFnWGcBlSXaeuTNjPIDZc06
nlOWGWuDmRIPf91wTDJWblBdXMJu1TQfVldyigEx3YYqWtfWmnhupezmQHMpHBKSZMN7+xOdDAE1
H29xA61nO7SXSvqpkZBKc1uG+75njuONwdO0mJ2C8FNtep0iYHbX+SRkdewPRdttTchgRLe0Zq9w
cmeJxlT5u48/h/E3D95hs7JGkfWhtGAK22V/Sqxy44Tza1j3uBUlSNUmV8NcfqE11XuDmG+PSr0L
ySCWTEYXhn0tq1UOfkSEu6x+98W2ZkYKY7c0I9jQY5PvK+ipapKs6wcOJW1l1ivmrogLjenvnam8
OsoOBLCo0Yg+uRj84CPMN2LEB5+la1/BD0Lovz3PSzD4KsU9gi6ChOlWqWcXd4cpOpbNTNmGzVXB
WJOnX6quQ3LE8oinPTjWTXeoJMFrCy3IhtpXi8egYzdpfo3tixH/pvred5jZbkoWkOH+REQVGTKc
nXFeKj1GA98S+yZh/ZLVBPj02kOazclPh0g08W/lDndngS7uivwmBTk5f2yBVovvl/yske2FdB3p
PiAnyH7LqGqXgd6UjR9ERvpWeTWIIxR8trw7w2fO+VQwLmPhHG0ky/2QQRg5+pkbUNOMBmh4GkEz
sNvdgERjGOZTSnNYM+qmjmgpjSLjyUQ9zhhn+8P4ReJsOS31+Muqv01zw42a+RtKmlgD73KUwRLJ
N3W2CVyDihP9jvfV8vHDeAxJ8PxA5NpHmodPSXdW5suSwZtjAH7k9rGwoBI9c7wuBppl7071LmG1
TIaZ72hPX+2UL7vyBz5sQBzGxxJIqFNpPWc0ueOYnO265htFUJS/eJLyxMEHlp5bhygsNn6UtRgS
TG091AFs1FBJy8IJ9oPpMBkfl9RMRvDMqx9cFVj8pfqQxlebol/x9yQy8KDTlMN5Y8vVyp72lXyX
gLZiwlsEpglh5DPyF5C1li3+yJSX1kqHLvjHz0hAN4wOHrDsJflP9sCANlxEEbvrHg2LUJVJdnON
TyH6MsiHbewEr2S+jOLSHQVhK9bb+CkuxxKyUEyT+26z2XCGFbXjt8wR31gGB0q7TPj7SIuaEXPM
eqkxFpLTjwrHkIieHW+8FZyYKi0JnSHuw1DOV6KFLaURQUgaWFQsAGM6HQU/M6xHowBSkaAK+0SH
p/YkzOhAbPaFJOYDimfZm1h2LkX3L2VPZerztmQkwPSISTUBfgaWizg09G2VSt5AUR+QiZU6pBMK
HFp48NklX+puelMA9KyzGSVZ44uHNiEZt7jsl9rTsqpdo6VeEPzZLRYmTXJmnte0lLnLHHoOmWYH
6zWNZkI8pXQgLwT6ugvMw2RGyxG/mTIHz4GgR5SGBlorW+VYnOUwEnza3fcoGeuM15vh5q5RrAqO
9IExU02kIGtqKraGDtngC266UMqX/XRSJwyPEc8la/pk4mXAABql4E01sJ4GwV6wP5K9m0x3c1fl
e6fBhrfv2Fk9UJMuC4FdGAzROCMjoSrkBugtyzgSt0xwBfKl266DIGexo/KTpnaA0zzA/gqmT2PN
y8D2KczOslvq4DQ/csZuwf/SQfRp1OSv7PxqBiOdG+DeVpWY01PUBdqJdXnyuFLhgSIhZxvFDvnu
Qm6NdXMbW+wuGvPPot7WCesqoeNomrXJez6LXl4VJcaIEuZGM4b/YpnnOODmGrriJ4/FvjdbVM32
lNQ83zRgUzWCH7IPkZK8y2MBlE//A3l3U+Gk1uo115g4sM9gvVDP6sxJi/NuDcKPB3PpTx9WrxB0
lU+kzhbNoV7Vdglbs+cczR7sfQUKCA0Rm+qhB7DdgiuGs5xC5Z/4T1jDMsmgv4//EXVmTY0r6Rb9
RYqQUvMrlmcbDC4w8KJg1JiapZT06+8S3XE74hy6TldBgS2lvmHvtX+s5Efv23UsH6y1XjF0FAPv
pM5FPmP6IK9KDbxbh1o/jt1zwt3tNSqY2gfFcK89psxUsvyzUT8ooLSR28HcsIIN871zKJnLZdUP
idariadBP5KDyWan498Yv5iGNaVzuXpGJBnNCwrXEgjq1PmvAhE5rXWfUAdO4YG95uywTKAQE+l0
H5cg8QqshxkWUApBV1vr5EYwD1PGSG99VBQTOvqYaQ9fJEpwjMf/bCRUcCPn9F+TYepfhiTo5fRl
z0s7Ub6282M/f+jILJr8w/a+J9+iBlvGW/+0/rWH8GpqRLwnBTVD9DsRYglax3ucsXtLHA6RRzQJ
TIQQlM3A6l/wCRZvU5a8ZuhatSzeASK9TzsAwuQH2RoWRV6na+gab7ZLVo/54ADacvyR0Rcg1I94
IAmtnt69tLyDr436kdQYPPtj+gDA6s5MGS2cJ73FfuOt8d8fXNgDOnVYzajDTYvlHlwvwv+pPsel
sTaZ6mZlGtTKxqfjQiyBiDCSYodMwQPpOzxXFZmrjdzpVFaE+w3ZAfZER8b34BxU/N33742zLuun
McbGfIdzueshPZhm0MTNfZl/x/lDjdh56h+mmDPade9q/DgSf5Xl9UdovsQ8GKxzkpOBP85JvuLQ
C8b8dQBElwBbH3Y6jCad+ohjLLKHlVOH7IzdZUrMAX2V7x0Srj7M8O5g9W5YQYWHmEdHZqLiZPvl
Mr6U1tNEEiJy35U9+yvT/EjRTTQctmEMYsq5q5tvSfVtoUBO+d79JQ6s4GlUodcv7Wl3Lq3HMX0L
NWhny/6ULJgsApFOIKBBsogUNyp78FmEJF0MhySK6KvBNDO0l3K66FhDFc1BNIwI2Z47Ft5TRISZ
yF5MVLGDXgWlS3SPoPIiuSDqdrFvv8aYHayphy3gXeOqu5C5fCKJdGvQ18xMFnGdUCIf2jQPFvOs
xM5UoBUryGysYXu4MTBtXKgmgS/LNibdWPj5W6SK00bZBvaxf1XPMrZnX/n+ZRo6waohnvU5yMFR
kBw3YMsIvd9GJCsXG6ohsYOgI2h/iGAV96awUdzYARmTirBCE7bROHwnNXF4rrey9a8hIyRDlPs4
GrdTaQUPXflatt0/instQ87JI1bR/oBbrEGPCG1vYedJJkD7QKLwe9uAO91WrCL8NshgOzEtpjXY
KTcmvZqJbwMmH6Sr4i2jYR46vMrwkSrnyOTdj4agAvrDlI3QMH24+ZO7c5miUR67ySpCTGc329qo
eL0zBtpcIIAwRXbROWEUlT7EHp5udveRSs4UO9xwAudxtzJwgBC9lI7PY/SaLxrd987RmTag9Fq6
FvYklaZ4UWfsvoeSqwLwlfRflI9b5jOMv8sIx/6LJOXShhW62LnTnyYmYRIeR1tM5HA3geS53g4Y
5bLpEdb+ysSfuqRw4INjX/IzIgYB5E9CzxuL9L63gxoSEAwewtq3irsUMJBBAZJn80b5kuKZASc3
qnNDwJHOXNsHmKGwNp34WOI89Qmp0pmDIkkof/6mOHzZvP7SKTXDiaw2dVXGj5YQafOV5/xBH5gB
uY4YQMg4YFYFrJUJQkv4Vsb/Dsv9ZVu7ZabK7xEGd+8X2I7D92WVrU0PfkRXkPZBgyBMy394ENXG
dWxOs36QxXMOVxLaEIwi9Bb8wHk8r20iYwXNrz+967ZzmCdQyRQ5JDdXLJxs/Gcmb73mDDubPU7p
L9pkai22TZb2kS5MlHMmNLbdt7g+yvw58r481iVtnYLafa+We4kdshuprVcvvE81kqpjs3h51BnH
i4JnDBq5EfqhN74aQ1BQbahaw1b8ULO4jXjKVIySzCEMegjdoZoYU8L5ru+97JktPARQ9J6snOQ+
Jnql/Dfj18aqiBd6R8RpRNFlmg8DkjWUBIIqqEYBxG0atze3QpHishkh/AV1GAP0Dp3Zwj62PZY0
cNIzxvQ1WwLjJ15qX0TzeshoKQZNQL0LgH70yL6pKCOzm5/eWCjlSrImI+yLMbF3M6cz/p+mxdb1
0TtMLZqvBQlHm2ji/HdXRfNRP2TOR97a6zbEC9h+D/FrHw1brSf5YC7WEao5T7wgQNUak0LylwFL
Ur+aBJQg6pEGSkFt2y0JlBJ3snWZtEfgKxFFjIyI9qTvcO4M/dMHNygisq1JKoJ+iI8cEQTCE68i
4oumqeLEtrB56O7Fd35U/JgweROENMpo05sHL3o0CGyeRx8NLa+USWFcH9mPwK9raLnkLrQ3PMFb
/aCbRyKMNx4Wem/+SPtbXNW8zWyIiDmM8LxfBzQQFFRO9czEoXdfKuexp+OWvLqMrpP4I9EOgmmQ
xuu6bCYzH4IqY6RtHX5W2tVYNfJWEQUx+DgiFu9mA+BfDhtqfBAF4BZJvPeYzmnLKoPRT4rryIVB
RnJnToEcVW+TQJ+Y7vVXj7MwHCiyiOx0N4RL/QNDPi25T/4/5iWFgxt/UEGOSK8sWTnBVQD8mVXI
UeMfN0EIWIO5g+ISIbNq8MjRC3uYbbJy4wKGGeQR7SHihEq3P3IMyB2qxagjjXHJuTwIDTMgDUbX
v3su21M/KFBvatlRa3v2rd4qNkmQuRHrONroYWb6RgpE8ziQwSKQ37Nub2Z3ZW3aiL0PLEBUbAgt
oAH8a/nubTbjMEBB01W/onk1aqoZpq+kCAR4+e96LgcDSGKy7U1Aon5ABjSvCqQIHvMLlZcSVpt2
wgwygo6Gq1ykN+I7ZwNviR/PAtWjcf9XWdehc+RPkVI3j7tuOiP4WI1ayOaVSyV8CJOP3J22YrrK
75K0hST8wMVWI9dZbu5MolUt3mYOGNeeAlk/WjrzFeZPXjLdN8hrJ5wlanm6j1fSxGl66jsm9izh
0/pFY58BBAXh6dQdNPzpDfaUiWJ3acPiEE88gWzrlj1QQ1+ceXs13+doT83fkFeoYmypVS8dGPVl
2+uY3xyhUe8GuUnJ7EEM+IsvSLd9Z/8znPQH8arXQ4rIxIMT9cZh8r4oMW9u3vhI1x9LJdhavffh
c8v1O3Jk1ZQ4STUOlOj2bp4wgOBJA9sJxyONh2tUqadSyxkLVFzmeHnwO7N+Kcer2Z4cnJLZCivE
XQ49iKEmG3doMLrQ17NGBqF0XiKaHdug3wKXJ3Tqa7fdCutijSRtluVOVN4DqQMz0ozhaCHxZxtt
FwyONMnT0aOBLYGIDsJ5MRXXaIOtNked5yfhZ6FTPLkh06gxb14VhJb0YFmktIT0viDpABWyJ1n8
qtkt5MWQDOpraq2qarZDXCCLHYqj7pQQc+rubURrLewo2VousFnHjId1Xg3vPdpmQDeW91iwFJ7o
7XlcfJTteZx5JODc0nmSrN0kXKcF61iQbD671l8dtZShEOqE76XkLCm6TdE6+GhjxKybWGBodKLH
Ko5YeU42QATSDdADL4yFZcqYf3ohdkHcEl70VqQzNzEVW1kzxEBEyyiRAaJZfJRgvZF9aeNw5y22
pkqtZq2i9l+POgJNN86fy8m/JwxIg9yBxy1GnzfbMI06pd2pkkH9nH73Bk40S1LxLhgaT24s/ceY
zg4RUaifE2CsEp3XXZQtWhe9SAIheuAJhf3cdzPqsobtpcB63DyqkOnUKBe5NIxsZCqZ9+tExLem
XNfDgx635ImM27RCKh02FhtW+P2d5u2q+Csety6g3VKPt1VIghI0G6W9ea38dWNyR6uHyXo2dNJP
W5IaavUFvIH5NtAZDySKMdtrnRACbhVwHRGT6gFaWdzpPCuTnMOEEB2js66IKPRwfk6XY0c4J7Y4
7BqJ5WOYWLj5E+sXQ/S4O3tno2A7UGcZG2lA3FaMGe+Eik5ycSo584u4qe7qEgwRigsq6ab6zC2G
t4wCphGJryhYETozakfTp1XoVXYoun5tzdbWFAaMgZjcDukQoFoiX+ldsOGVxiITnX8Yf5KesXO4
FRFhAQAylH2Mex6dZu5tsjF79TyQatN0LDIaY/ZFR9HiL22JK7A2aZifrM8pjZi+mrt0gpwNIaIP
SdCWvHKiH+/cBH9TIQ81TZSDiRTCPTsUa1VQTI05maDC/RrJjeLbop+oDGRxzbJdc0J2kzLu38n5
FCVx2E2kNm3bXPCDHgYshtgWSQLEOQsAGKw6wsR+4+jYdWtfsVniVJ4WRuTQXUvC5Tn0M/NKnM2z
UP4r7WADGt/kaZeFzdohZ4YFEOmCen4d0oxB2GfUa5eizW6WOT+VEXr2XmwSdvLua9RF95Xy47Nl
G7Qi667isBN1r84TCCmQCtS7JjGCU4zamYA5E7PK9Nowxwj7c1g+h7QoRRSo9IKGr2Dw6/tv8sfg
U/ixjrkEfT9kT21K+2B0d4Vm7LTpE3FFAXxemR/FhA3I1uB4VOEb3AUcpN0XezCKH8UPjVH92FYx
iUQt3tSmwZfU69rZmjSLjGRxd9/+c6sjh511Qs1GkEgOvdUqAkdnOfodNjvA7w6WQHFXQUhGYzHS
L8k+BXXTvRwkCsLS2dbRyY1+wR6A6fuXwTIgeDH5bqaD6vJNndvAbiRzZ44WsioeRgwJ+niZkqCW
G8dhV7k2IKa54X0S8uX0CxiMWAYO8nSDL6QGRgu+/dOnBakQssehaz9io1jqjHxfDRGn/Us+Zzsw
glyzJ4siWVN7q0YjjmCoCmpznYYnv32mGC7ce3MAKefeXHLwZuQUeEnEUvehEiaTN+1eDIfp4+c0
klADriLlLiqxJffNfu6fKjAEVLZe+j7z9DN4BgH6K+5r5T4MJZSUpugokyoFccFFDeRIyqqBYhaH
3y+MR2OrT/fIHiG6dweXzrpJNj38edId/L225A4kdqAcyVQWF0SRl5LRGjPa3Em32ZtGMCXJvjDU
QbJrxR5vLiUknRCf0B9MrPgtlllHGufQZVVeOuQtTwyH9HLnYKxJHITJeYN+i+VOzUbH2bR9Q3Xp
7/Au5ZdbNva70SKNK7Tp8gp8xMkuY9bay3QXOu4Tw7iIfqlgGyBJPwzNYxxWT5FESNF+orMS1qmv
4no1UBODwNmlPN+zmNvINLyDNhTEtrfvjQL+zN5nwJdnLgOD12xs2DgS9p7RfKej9AJqLMWhmDtU
dcmAZKlp52s05wezuPVx8kFczaED+tCtEIvxfEtaoE/l4qo1T/xgpzmpD30ebQvccxqSPqVN71ld
XaGXFnmFCRJ3gyeis+NAEkRmMOXIoJNQfccFMsrCAXpkAC7NPhKZn1Bi73VO8NQ8oDzMJj9whYeI
mwKbWQozUxdNqu8OIw0pahxfPiYz8VWDi0ItrEkjgly1nJ5RAJEkQ7GQrpVLO9K9ZbMD9U5nX6W+
ZqxFJzekhCTDKgnagVkT+GwITISLu2NEODEqkbTiFRngz2muZEVYN2PQREwxHZ/MZVEzS8wNH/td
gUvRsDtiV3BZVDbPoVdZJLcw1x4aJBs9KWORn7ScWGMWDHF0SsvrRDoV9gt8UoW8VtpIlEV3HqOJ
hEPnHE4xATPOQV90Dt13ktBTdgbuypQ81JLhkhf+9kASWRyA7BASGwSAXUvtXHg4A8FTZanvzOJK
8joTl2cElxeDNSqEBQL9BEle1E7VOkaUq3f2KZPpa9LaJ4eL1bYeo67cOCgzJuBnXJg+u2zCFsbU
3emmQUwSslv7Q3eN7wHRKAIHkxK/0nFZGOfemx/GYl7ZYNxxPrrA3B0DwUFTMxmBz5KSMtMk03gd
HSr+VLsM+OFJxAOiJ37n7FqTZJIGydl8gs+pVSQpWc1Fey9IlMKBxoTEzfAO+v7ZKHOxb0OmXsJ7
nxpxjzEatZhufzrsN2oU6+zQeQmHXegjTJq+aJFVC2AdfJH/tqhJERZF2LQZdecP0TrPW0w+JYRn
+hxuNgCe0TnLcAKevGYnmKTlGwc9CcpGVlqn6TUFYITrzaV7/Y6GNcPxhlYOSxN8HLn32NilASqk
Wb0IuFja0dLofb4IQUWdp1l54NlPjusOm2SWP6Uz7zFnM+T9TW8kHTCYZlqGoCBiMtaEDzL5ckDL
TE9yPBjlgd0PDDDDOquQ7gl/iGDuFE6vfxFazzDYG2+z/N/EcPPEE0SjteXpzi3kgxtWR2TXn/Ps
/Yazm69KTs21vTY9QM3tCHHBG0l/QM1ms8n4cnu9P4z2fPM7LoJITb/29FD91tW/hLRhyjyES6uQ
7WqDIYT7Op0xeh49jfY4iElKmT5Ri9B7Rf5T3ttrAwAADM95IpduNVvHiTYkJkhY7GFoAfrAGLcz
iD/QXsFy6cWJUaWXvJA74qNC7D3YP92b7P1/Mc9t2gKyb3lW9k0RwzisdmG/9GEa9NZxhNE3J2dv
enVzzb2AhYStxHzGwTxhhZ5YmUojjazhqu4KUQOxSq4kMRQPY8dfhH4DYu+mLfVn05jHlTWyiM0X
O5TNHCtO/tUhIvHAnZMHEuUhbfPEU3Tn1d5ZVv7pS5VAn7EiMt9Dv3ls0qw/WCkVha2qvZsysu5d
rv/hg13e0ZwekMVvi6n/GgXMoS6X9y7SFxIbFskkdwDCO7ypUE3Q7tgXdzwRtYJYhitADbuGa9qw
t2N14Irjn5lZtbWXEhvCEzmbltUGTBA7BPH+nWXd0rh+lMp+oh8KosOc4BxRvCHe42JwjEAC4DFK
NrhalH1vSBzCge6xhA50tYtT+pHxRzkagGxjPREqXX/4xqeMKS7U2YoPs7XjHGg1DNnYODfCundz
bFPLIjS9xz1qxslFlxzeqkzv0SgbdLhKpDtTrhnYIiHVySblQMbSQTaGXFUdc4p4BZWaJ3tzJABY
hN85sznkpJIp2sg+0zrb1a0bT8yn+8gCOIR64s7BwJUrICT7QXwQ3Syp7ZX2nahHkwNpX/ZYPECX
1fU7UG+DGs8WH4N4ngaMpzwJSWWcPzH7MA995Wu42bmFNV4+L6La3kNxYgPdXEn84/aKqxw/zMTK
N3kAH8PfQoJ2Qk+s7UsNhfx54a3MT6Q+MO/S3wB51uGOcqwMd6TV5DdkdxbHKJDbryUbYViNOp4b
qRAzhJj8rLL7HfzrGOFQnzqbndA5itdzeNEA9aEulpi++xIWhzfv7iZ0/i4FMOJ2xqXpo1mP60p/
jiqMNj7uMl3Sv4lKn1ayfLTCTexibOWnWXcOBjha5cKDrrXy5RoubqbRCTd7G007w2wSbAp9E4Eb
tSgt1QqkUBDSQRnPmJlowdghL0PijKOLL5l2F9VWV+EZ3371nciZlRtqAgxJDTPcfxqOWX87Zjeq
OFAzkKrYerKPJF2MwQPZqwbEnj3WYB6Xnz7lby9lhFrFf+ExZq9I5v3SGmNXOOyYo5KHlxgv5ugx
oCUOsRdWu5p7egaWi1FErvdLgzPHsAdM41Qe6KP0+r6H7m9P9p1Z+XdMkwN7oTqo8ihFfTWK4WnW
2quBtS6M6R8aY2PPR2iWF80t3iVWw7jReXZUG7fgQKBrNkYcg/xLVBhouOKxEGO3KybU9o2ovmxL
YdOBC1kMm3oEBADJ08YaMujXTN4w+9xlOq+5gHAXjzb4lJfUGn9znRmgnixxXogoAPvRwzZMjuPH
ydDAXe3s9pqre5KOvXJrtvvR0XiVD3126zNgfKE7XC2EQPm5svpsrYvXOUf5Eg3dJnJn8rWeBXVX
nGHFN+dbUtgXk29kwCbUTaFC39Cgc6lVv+o6499gAwCtrIBF1LUgE7kgqp4E8rVPmB0OJTYv+Oc8
PEB2s1OUIgNfmLl/7tEDUszI/NqyedQxAK0g/jqY9iQdMHQKwEvC+Jih1U+ewxj6UsB9ELkMuoUg
UPCoFhxvLwUji4yAwBITjoZDuBleFXyZjJ5lWa8tl8eof9vCJeGIUc6q1weL8aSPpckxEAJ3a91y
b7kj6Ad6Nr9CaIeyEaBMhnO7yiUPWFhPbcZ18NM18ZuykfNn1rtFbR0dTetE+jUBkzFkb5SQov2X
j8V5WRMX9ol43ZL211EwEs1DJbBXFP464k3AD60HLZ9kkK6WwtBop6Pd3xpU5+hKsuHJ7LexRZRL
2WN+Tp4F42WHUVZj/kwYJzqEzuUjI9DWIg4HypCYShB85kajSjPBqNik3i3cdv0kQmenq/A7idRu
KvtvaWo/4Gw+ZAjK8xK3rI5rKIGtvtNSBMaWEbQIcKR7nH4ZR3vZIYjYOJSPmfaacs6NTx3lWk6C
Bz0AlHRgneZTyM7N96t85Wt00inhsLZlrcLE2Fk+8Ushur93rsWQU3pi48C01RuzdSbQXnoZMP8W
U5B21Bv3OUeyh9VuY+Oh6oFwNviRHP198ECbA0wIw/yIwW6gT7V+woTpndXsykGeYktbOYZ3q3DL
RRkGMwMCF3tUriVXkw46RMqdElzCTm+M7aYl6bNgVTqLn7Y92en44UPMjdoaDwe8adYiDvp2K47x
PulHiwu0LKONWve8iF6FoaUtDqZ98sZyZeWIIAeerC8DwlrT+rV+fRBbYWd9dTAI4N4QoNaevRrB
VL7HvMYqHTjNpZa3CecMg0E4qiYqshqSjuXJg8YbJ+aJzl6o97QTl6hj0vtTI/rChWmZlMQZYuGl
3HyNk7XRA/VGjJs1uGzUrs5d+kOA27Tc8fTdhzM6LmoHtL86E+eZ12vCDtbVZ4RDxrrrGTmKqD5F
5cIEsDcuHWSB+NW1Xkzeg8g2T2okqwGmgByemokqnFUI9L/R3zSIFWKXvs7NmAzCHWCgaY6Mj5gO
TS6DaXJd4Lvz2O6d8CrcxexBQdqibUW40Q2CZhSlSRbv51z4QKopT8NWw0qvwa4qNlMND6iCr8S5
JN6n6bmvfpuSDJZ5E9JDOEsME/AIy9C2lcQDrg0Hn6Er9/4WC2RQjgsS/gnI1WaS6Ra0zT/dhCzv
dnfNp6XZp7jiJgvdU5GPvCvGU9R8TN1LC9VEG9TdxhkTRPopJy2lZA6IPndD5FmnMFo2JeWdU/+4
uoFps1tbbfSoZ8mxSJGhm6Qcr0UMzD9yg2EiHBDhmAubqytex+7YzKfG3pXT3ok4t+s38uxwusBU
tX8XIUwHLreBnJHAEYzMg8Eg1cRQZHFT1nSjq8rQHrSJN7y5T3hSyerYlOQtdNXGa8qV+HXwPMwx
EoBSaWRu4WKHVXunDT6QSg87NQQu1m/IR4EFEKoOp7Q8VsJacWpJGs42/W3Vg1GQjKajU+UUjl1/
JeqPwh32IkaEG+KzaT9smpDY/lGIulJhnWNuJo4kC+HKvNHMGDIcXWk9sBGT1XQrmokRR6DN0Qbw
BSdg++Tj/ld4rjy2wzw2Z2ZtIdT1Rs4PXH87t1BgYuqHyjEPcRIC9PyxfnsTMaD1w0jhy9JeZpS2
JEgFfUs6BjOBbpcg5QrH/F7nJrDDmaub7Ib5kM2CXg0ktXjObcijSUOJYw9BKdCK8WlehW0eoCkx
rXuRfrbDYx8+udkjJuaeCtUNKTMyQeLS1e2umrp0/ns623cYMCTlmqJ762JG5umTYxe7jrfSqS76
mN9tTEZUFXiR0d87y1q4KHltfi1CJSx3Cvz60SuNjWb391mSWEGZZWtPWOj2ItrjqXxuOsmbB78a
NLlEYlsyKCci7cKgGv0941XeIVV9Dh1Nn7WuLJ5nU4aXTp0TFoQi15lft+1Fwv23BhU/F1j9fY02
umwjxEsuor/aIl9sGn/nVgYeksjGggMV39lEz9LmoYx2bJTPYKyv4tmfYxwCWLnjUzQxdqt39Xuz
n961OHuS7Ytfz5d6EqsMp8KdLd2Otxvmj6E/gWbiBIi2etgfdRsEr9afZXrftd09sB54/YJ3iUz3
IrI5DbO9MXjHUapNytqkRJVZak8z++055qovKUkrnBlmz2pseGzjc266D1a4gOGo2VqxcTQdBQkP
JFd/iQDFLWPnlByilB9Xm52jxEo2PU1DEJahu2Z/Nrj1Amv031t7Oo9jOwZDSZ6mDmxfERlfknBm
dMTouXi6CCGCylKxFLZiuU7qZ61alz8eUkwffEncXqWe6qhGo2bTa+qJJEQKCv1BuqDG3LuWH75Q
frocUU8ay0oKOeKm9oWBODXiRNdL+7uESb+ScXLEtBS98oZgn+wLJGrovTBZRsAw1TJFMVDLmzri
Jl4oc2J+rBNRRmOZZss2TidSmB2ysKaNhrLSyR5CyzmnGl4H1QEm6XapCfzPGS6NofDPj2tpaKiR
0CYIj3GZFP09FnE6Z95qg3Q9M1/UiRsoSysvnE6u4twstY9OfFTxmz4+2nZ9oEyEsp6i83buzdRe
urhVr57eVX3xmVTkqL0p+4o42feZ/ejMZoJEH4dT296sBaLnz/muHYaeO3/ZI067zhr31I9dSxAU
FpvIgVggEAdJ5smWdR8a7Y4WHfl1kXwahrdLeFz5Rfzm5WQ+KCgaxJNiZAbSeVcjuKuAMzbolEM+
v8uqNYo43xHokTLmSVT9xcHQDy3iwJgsVAMkjt9/aGyTh0L7adm8N6GAe1iuRjQSjHMSmr3oTV/4
Lgxr/NbgWrY56KieTwo5W4/6nsB3pmF3RPHI6LEeiHpnIMC+lr26PivYtQPCBJG8Zx1xID5xEDSw
psZjxefoFC8tbX1O1emYw73yXhynp86vXtokOhsVq1SWCku8W9nGAUQAqW5dqIIaX25rgJiXD+lc
spbz1rivtt6YBw5wEIOMEjeB5ITfqhg8CMmY9QqNkLrso2TkUOU4h7xyJkyrxWq7CpkuJGBYmnAJ
ZmUsPyUPMU184VNmOQwSQL26xaMfPtrsy4ubg9ERVSI1+ItxizomouUUkIGm3JcQDn7llUePFW6z
SLb7/lURrAxRV21L3fmHONDrQYuQ3b5lG3obZm1j0MHz3rbN+NKaN+FOV2WxoGr5nUfXegXMhcF7
QfbxdLiLuTWNxPk0Jv3ctyMkAT88RER9h6CINF6FPrvXsU/G3OK1O94cNDU+on7lvE0tnOwedIsd
DZeudq4moGWLKPGwfrMtisjS3CJPfgayfVEm7phu3RD+lKYY4+eDFmW4KkA7sCRrhbNm9MQ1YjLC
Ta0vxaDCSVuOmrehHE8WwVyLSqqYx1MTYYxOwyborCGwFk8G4S7JTESF9aP095jdQFsCDSuJM3Uu
GK6kI1jjWEErhpW2hImk300Zs1iJ1l3Osa/SfVB0/saCAiHZsIz5BkQrzS9/vC2xiJrfM5sN1rv7
uNQOFXNrZQWpzzFiz+Q1aDRXDmmpOj70bYc1Ywyprdt6XcEH5fFg+ena54dNfPNR1IviydQhYWh1
MBKN2bCrVNi3stY6pmSOEN34FNMMEAS0Kcf+H9Tus0mNMIQMbZMrqWjAFfrAMJn9ynSNx4j3b7C2
JXhW1h7GJtR1xFxgw5INbSweUveJDoJHUgqvF2lEXLN/1A1wO6Oonpux2Zpcl82UBfw8JfraQ1zJ
xw6abgHfaPhT1YWHDgmArt5yjvTUID9b4u1aolNS8uVkg+dJc8iVSY9jmYFx7++halDVrTpGZQVc
v5Js240fujyeskOOJ8fpDo6PppRm/ChsGnVilhqnup94vtoxS4e+AV9aTBcn7T5lkqx18nD9xPhA
/eFmkvEWNieZLfJC1ilIed3ya/nHRGM6ef47Oo7yhIHbaVLMTWDtYe+AB852ViYPo+pYtIdkG3j3
TOMBhWbfOQjoNms/0wnheaRh5cQHa0+bJS10Hs96Ab0z7PaEYnuctS72E1/gzPa8fwWzgppUL+h7
63wgdEtwLK9mqkU8SkvUteOxYwArquzGAn4PtuRX9dZalVrQe8m27vKtAgRSEfc1dvLe8nuC226z
j8tmQfF7CXvwWZXXpkB90ONsKMorLJjzLNaRp68bupyWxYkiMj5ZJlDChpr+ZEZgMxYPf8Q8ESoL
MU9Y+DWIscotSeVJtgUFf5niT0NLNh/Z/a+pc9myFiumspIORe1UMwxQH1YJWA0eAvDAcA07BHN4
Lz4soSp3EGezGtZ2g/MepXKNs7oqqnVk5FuLpS96hV2JrqIatM0c2ztpE1ZHfkiRvrFsWcTKcYEB
shqRYw3kLZHmWsynfuDm6Bxx3KD3DzYRcDOOPKMFT1W0SXFQts2b2LItlblGC54BnxqhfkrSSP9+
j9OW5unvl38f/J+Erfhhcjoep7mA1OtNgBWEIYsD8FKAXoV7jacZCpFWF0RY86v//adb10+Czbky
2Atlyx/4+y7+/ijugBzbwD4snfIwp/4Dq2668OVbspquPGS5R+zp8p/wf0l9sCTfV3kmvoJt8d9X
KDOy6SYQwmis+/owtPl/P0SdcTINg8S5Si3efc3hN3RBbLFg+/T3uX/fx9+H/31b0o3wMpd+QChR
PyDE1vTpk3bmos94ESaPHus/r8P/Pm80NZ+M5ugoEw8bMkGtGX7aYEjCh6pjDM2aRZvIrNHURNKz
pZkbPSWZVSESqpb3oxuLYIxvSclyb7l9bG8u4Q2/zB1Uj056TCtrJPlzT49ujvfL16Pg5BVaPuQa
W5gc/U2aNTNLZCYljZW4O5aK2Ij85BLbJDE2i0XJbyKwHsYpsUIaDM3eieUlDpFWFp1I92lamhtq
5fu/1/vvQ2Yy78lgMuDLoYezl+9l9pLqgF8V52X2O6Ujdp7YHgRTU/Fm/f9bAHXYCyL/rjn06A7Q
UTfV4e8z/95pr0OyNsXvrdmw/EvGQ1YT5V0QoZxr5v5/r4yMc2fdm/ZNlVlurP/e3MLguSBNZh1l
kCqeMrlqxkPtSPJBe2yxnpdw8f59jb8PxUB+qOFzmP39J9lEHlPn5cX/++AMxBaknq3urDR0eNcl
vJ4xYVxt+R8Uvu1B89z28Pcrufwo8AmMOo/XUcVTmPI1dH0ABR6TRIOW/z93jeegDRhJQsJ6zPuL
wzCfvP/8XOjH/vs3/x9RZ9akqrZs4V9EBCDtq4B9qWVXLl8Iy4ZWRHr49febte+NG3Fin1pVigiT
nJkjxxj59/HvoUagaBeTPJL/77R1ywRNTKgB/p6kNitWL39gDnktZqAG4Vy233uIX69FNGIEwysn
gv0drNOWYfqZabBNQM2w34O0s5bb1zeVHbR8YydzKROZIPf/31+K9ghCDnlcg84UhIoG26NXAGOB
Jw9G7Enu1QmzYYBzuilRYG+RZGefBmesKDH59j6sv0aowxWgdHJ8jYnds6yAmvgXLmL91U+ccbEs
lv4M7wzoC7AKJsEUoSx8JgqRZl7Mgmnn/DPGN1qdZDv9yOtyLFgCI55kDThiXG3kFoWI3vq9mzL0
fupvBrhEr6khTTBDAJhQnnicnmzooy8X/ASeM//7FHP7whjeflhbiovb3efMmNt34MEGYMqwGKRH
VVW4H2uKYxwTUnDBsiqHw+HQaOZwvyGKujTpKAo+Gm4JYFdMrnBHpoMSPIT+xWTh0EF7z6TBErks
BWX5730bXSiHAHleKl5eOoZenhrh9MgoYUvqaygz8akJYD9Sdze91zzDE19O8PfoMuGCCnaRQht1
Usou8vaRMJqUGPGjAi/jvuO8Xw58QK0ZY82ikxO44ndscvQTUMcZkJbhT0CIcMBvXvcepwIQGbCb
O95saOl1FJdYoDnmF0bMjNkIDRBF7JOc7spwrlXWuWrljXis4dNnHmMu5JDhRV6O04NNTGReiouV
GxQo5O2ALgSTFdsauRxu9dcA4Z/I8ecQITh/aksqOGpHNFpc6yAaS+ACuFYwuo4+Nnmaw4y1AnQD
vjLtm8IDF0ngtmIr7cbvyu1OPj5kEFthT4iPQzvO55jP7sQwhBZAhZmJ/6orWaXOLcfgjL6CA08x
uttPSHjVVQgrXhMEkZTq+EUh32BQLq3MyBnoiVy5dBhbSaYrPdsDidKLbOCOiMqX3OZiI5dAX4a/
NiZkJO2MEoKD8PDRrplfjHQRDXRqH4ICuJOrU949kIOOGIN4Cc4ahK3FJ3e7BwVN8d1clK9uTTs2
Xrbz7tpiXjqDGQ2/XJ1gMUwz6ZCdsitVOcUVX8C/FVfr9j7wAk402+nPmJroBAmaq6AKwty4wELp
5QTbcDc83wf+BajKnIf046RXbiorgfVQXEVLbXCaE72sHn37WLvpF/XWFePhGSFnVMXbeM1wytfR
lgVX0eTA0VL8Du8MC2ctCqzaIeWl753veDWnx3mIpg2EUAzErhC1+XOImyHKWaodks9nBp5XeYwJ
QAp35R3WmQPyhuLKdJm8XnFsyWL0C2eGWcw128GNpF6LIQdfbYayjqMtN4dvyu3n5LnpSAkG2h7O
2rrx5uRgwKpKx9oZglNzHT35P+3MBwR3yrWX+CuLJbhH9+rU8j254B1ceIfSkosgW/Oioqm9ZZEm
NIkY19J7/IC5LxxgQBAcGinRdVhl4jEFXUxPaipWsomNFLHngozCV7DipBB0MJchUHQL/RKSJNhj
a5+eRt+8In9GK9qR5Tk9GWhNYFp7xsbaR/P+Zux54gkpuNmLi873RSywgomqHiwmFOxe9rgH7kUM
Djd/GUn47jkFHWt0wFzZf+wW8TNBc5At5G38iyULXgdHc2dttTkJa0wrWXb6f5KOUAu7C/4N1G0z
EBCm2xsJ9Ajbray1nrKP7T+S+KUpAPtPic5Rx5WujySGYeJJpHaQHqramiZapc3eWc1YXEryKVP2
oPTYt8KjiYQWe8dQp2++BLoYcjTMQx5IWGgAS1A3hVYGuBM65viTOnxnqgX9i01kjr8/vTROgMU1
ZrgOHFGodeP+kGH5+QDU4B+gIDzT7TAZYTEM15GmWumaHVEPHsh4xJ37OPYHcMLh7uLkxqrx4nrE
uEbzEVZdslZx0rHeyVopImD/NuRqc4JFm/wkJSDoq2rvdg2QMXgsHLYQVk5d4w5Na8hTXqilKAwc
qgeI1rgo4RUttHTMYiBU46GECC/bCN8HxlzR3B9xsl4OcRs9do8eyAvKDZPEQ2Ohww0AYQyGCguC
WJkE97KvcMgokSWO0hIt4WDtvBLWN89itCUg13PzaZ2bE8EbyeEKC6Q5tvJn41wRFc1ncCews3BE
iHjGO7lw/ZvyFAanbrLVbmAV23zNUwHJUvCOy4mIdMk85+crDxAEXRxqGDIKKuSwAX0KJFqMORA7
ETuDeWnP8cm+RCE0MWf0zZDtWD8zF7zFrgMBxvAdn9ITKARosRCyzunlGcUZX6yqd4HG4XL1YKGR
XCwi5u1M9xilzqoajeEYV42AgU+McuamJy5GCagsddg/8qzKQAa3PPXM9Li8awTe++KIpreHkSu5
sMFNGKn0TRyzI8o2VAHkYx0dLRoHWIxOJbAL5FQM5cXiDt0wFI2TciKqo9F8i1iER3noapPXv3bj
N2MBm238n3IzHJUjUwuA/bNxvYGBWLKRYbzI/CT6ZVylXXHNMAsQIdE4DydQE8zmCHd8IcixS+jH
9YHo3gTwNlL7jWYe/b1b7fgD1pz30UlaKKfyoPM+UL1DtjNure4R0zC32yUHrqIwITzxOLzmOoRY
j6ij3rRbcCAekb2yMYRXACb1ZmGZtqk8jLXYSHF8YDmTsOyzp4RgB3HjzYCszowlGiSbwtbKeQiP
cmr7dMULZpw1tQEptQ9nlvbGP6FpPmucbyAQ5BiZUGl1mrUdveocIczAHCGLCYbqAMPqXZW/RkG1
VVly7IxGdctgcFz0ma5FL2heG7QhIXpCFm6CmrnM4LGlNkytkEdC100NghruLopuLd98OpuXkU8o
XnDu+KpnJqTit8NUOijhwBcgZAmd3G6M7onx5wtr1s5VSKvNtDmiRAMYzN0mcRn9YmHvjVJWdaIb
prNNeWXsASx12xhf5fSzhuhOGq79jqA6/aTfIK8RtM1f9mYVjbhHQ5VJJilm89l4gCBE3PxuHt0R
b4r0W8aAkKFHVNjDo9zzWXk3Nkhw2f0TpzlyjOpo/EImwbmVhQgKirOK/iBX+Oyb7+HB3LuicavL
8HhZYz+a+L/BubowvMn4ebGo44v2A/XyNyKJoH0AdUcetz/BnuO3P6NtceQiNYFTPdB1MlSOli1k
S9z7uSScRf4l/fOZyTK4CK7emMyDzD5AWCsuvQU7Gho0OkXUD3iqiBOMk3HxCC9oLUhaeAXNu5Yv
AOEDtNWCtgfzDF9ybosjY1P46BnEzE3O6VDbP2gFyO3g3cnMf4ViCjMaasy4OcuL+mlcoGzzvJIo
oZhnw+RvPKwA74hC/tmHhrIVlyM0l4cCJqHsJD+Y72ZcWgZ8Pt4MIvyRDiNBE3LjBz02fwf0jtcw
0+BYCQzAYFgm8ixWYKxhv8J70qOiTLBoefASaF1v5F65Z9EF4iVfA+2xh4riECNtPlKPXRoqNXIl
yZF/qgf3ujh2wCwMvvxlsVUGlfOYB8HA4gwZb+vFWKP00xJkNHEjfR4Y01E7R+nO1WQ1fSQnwaG+
X6Wtx11RFbxXl+jAhRU1ly5xYhvXArfGk/PiLyW6BSljA8diqBGWTcjgG7T4+LGOGVLE7qWZG0zj
R1f5EA3LuIDhMIaUHuFwQGZliHSVpCk2JkSgeEcqltyjbbpOCBkM/kS1RaZFCpSlM3LdAVcIssf5
YA/3IL3Y+YfAocJljBMdTVEbaKjgO3p8cbFvGSJoU0VR86DhI9cm09Exj3Hac08qWMBeXLAZEFuk
S/PpVM9KR4+SycuvG+gq4RSqHXsK5xdm7qdGkjxBjkuGqlpza+S05uxdg7BvCQxxOZFr1Equ2G5O
nOFrW1wpUcjUyGFJUvlhRD3yJE1onnLPVi3+QJI4gLfZ+WSoKfnC9vkqLOz9J/qzIfOPxGtI98Bz
KJ3OZGScND+iRgqvCJQYU4qXKykm3yt0cHmjxn7VU2okoLm+9ApwHE38d+hx5HapQxhriekzLNL8
SYQNQMgpJnuum0ujk8wF8pn2ceVbpI5RvuJVYTK2mqOjvCanZsiY74kq0PUbfZYWEiNQEwhj6OBu
8qaG8rgPTwwHLkhJuQSIE2h6kW1oEw4AOfQ7pwShsuw3JPU05P7KOc6c+oyTF3BiAX0SypGrkBFa
UEtEcipdwiuFrNQJwRSpIz9gKISmpxeKLRLEFmMUXXwWf8R31xZjDahmID9AZhpTsjI6kt2DrE3+
uOr+fSOdjBQGcZJhQiFQofbhQ3vnH7hyA26KlLTk2UTNxWK9x7+vlfWR4bVtAttgV0dZwlz3m0Eu
6EObc3ywI3uUbz9dqM+VBJUb7mtwiKJtPYLzG7/NZhV1tDBjwmBcYIQXmXxIbaIxVmgOZasmMRlV
L9uXqmzuH016voxcda1WWn7MXnZ1szMw38FFYuQrU21AzZgUjTRLdNoWDcBtHbzmygf0qgphoNbG
m9VZkwIqKubkML5vchbHizw+xFGSMHUQZZ2uB6SwCZG6VcgE6NswTRk9j/qq152UN94o1n6bCB6J
7P/2OtOycw26TkhT8K2rsyKWbEeJ0Ae0eQ3Tl9GUQ21nHnYKEoi32xYas1Hp2+gmpLYoRQH1Gcgt
C5+5ff2HRZIOuMp/KlCbJBtwthxz0rGxpJCgRoDGRa0iVoUGR3HY0lCsEaSgHCb8pba6lBI+uooL
bD0GMjOlhlciJbCyXicIij8VAOLc9H8wsGK+CGbVY58RkWXOOsp8rXBlafQd/XlADNjoyHi6027E
MUMn0Q1JvN5dQ/lcxfYKUvzObpkwIQODM1KEfLy4wNTplj58Mnr3ykbHFlErdbgSzLfzUmOw4Tf4
7WToYZCF3IFwIMUxwJXp8B4CRSjBPsOyioXf74v5l52enllzA+7FVxEV4O5BeXny/8BYcrAs1iHj
D3swu2VIgf1evquzgFjKmYbMpveYIsJIFXuYtZhf1lM62aMnITUJp+SYdCNrHitsYLGX7parTtGQ
8hanzoQebtz4FdUToZoCLnSV3jM0HOE85nAg2W4xraRkiGeJMP5iYG8NzIoBZjZpay81x1sdB2Gz
uGVEl3YUZdNemo2skDPyyU7R3aE9DKVFg4/6MPrA+Ol93HqMlysFSv+jzpPXUGNvreteZGAMWPf0
qxtUOghJx1FCqtYF2lOxKpoCeNFIiZotWY7cKgZn+iV+CGkF2Ru6cGwq51obKJngT7o2g/r6ADLO
ywfhTlug3QH+saq189JG9C4Vr0M6bNYFunsKzQklPBW+0S0ZNgS4wi0A9hEltOUEIp1mY0KFSM1v
gMU8acUCQBC/AM+oUnv8MPFLYavFNz9Y4K4wspqF0oFDvTUm0ZsRtmQgNVlwfSUkVTFGnUUpV26h
Qsvvaf7qiYXS1YLXjuZv3ODzPX9VsQmPkUdb7pbB+58KOb7mnlQfkEV5qJHLDJiWRtI0DAPGeIT3
pkCwb3zs9WvLY5i9p+9gPdBtQkEDnemqICZP0EwvP/5mZCypntgrLH/h6zciLsouthUmgRGtW8ny
emTI/Ye2o2zox4E2LfK/j5cmIbmTVW8+avFTlnbJ8GNzUlBRhp7oFVKBIciimBgx23iTHPr46Jce
2IMNLqbTJvNYsSUFXLxSoTrb685YBiRvHbsCY2ORhwVfWHD7OTev/JE0gz67eugKhWHnYHoisFNo
p/Ay1Ln6/mrMCS6ZRT3BmvdTbUxaBCRJsQsjvNLb7kvveup5j5QABnGKKspeNDBgJGRX06HG5axK
3ytYXUfD0Hd1CzU5TwHbAqR91JtBRwjXAyz6rTLp4EPo3w1jKzQG2oxCTPhaGasSzRxhixux07Y0
13VdYze9yoG/0HN0LFGeu+WKQ4JASd+sGSZdkzcUp+rEc5lfzYV2ho7E9k5bDlgmVxdD67IfFk8k
OCB9Ie41cM4WQIRMKdf+Sbsu/YqOBpKd0XuI5q0UHYq8nXSSpHt5B53SaLAQSbnkKEPxWQDO8WmL
QSllkB+Ju/Gqomkrm8fGZzC5ZiDBb+vmGn3UYNYpxTFLoYYiUK51ZFFD1141cxsbKgBGhTIZa6ol
LhMAUczcQIejzaEOM8Lhb4R6zUOSM7OEONJInlV6lO0sK1Bd0CPlxQqiQCJdhoE+IWshELc3Aj1g
weii06+eGCpzHZ0XcvRuhy12iftrZS1DGQ77p50VEohKKSMazOR+rr+6yadAnfNhhyB6KnNNx3Rf
0axpk7UPUzE2zBYNerumNVo0SNzKU64Ub5aHxYxzhpbUANNWYXp4f4E4wvE/M4ltoViYaCBDLJep
UnPHtC3PH6iXJu0LuZ7BxWBlAnAaaCQHzEGpzLpdr8j4bpIr1QoUsI81YkDQJzHmb03yJBorVDWn
1DiGiINhMmLkW4w82hrhtyUcJ5kypON/HsKgZLR0r50ytdWxiaRvbbN/4JkXf3eGrs/8gkcoxAtH
k/oK7geIvmI1412hytlSCpgIlSU7cAMUHCJZhqgrugPkfEROfOYJHvyGpE7RcJp0myfMf/Vs3AJG
BTwBpxjfxO58itfqGYQJjLI5kYSCq5xklFP/h9NToPNsiF9fFaAZEHh2KoIld50kl+SX/1IdB/cP
IztOWEtR6oM0aef3ytiTh0vf/KJ7hmtyVAs5z1h5ig0PK1BQ27/c1rKmvPJGbuvv36pIpjnx+4ex
ChyM0yaND9tjuCbtJXcHk7Tw0uYTQ8+wx5wnjxmgEngPU6KAgppTvRpO8cxeABEYUHG5xkzOpcGK
I0t/TvUJ2IPobtD4Y59GS+bZyQJEH1jgfQj+kZUDnjNPFWM0QGUyVbY6EnGg2kikrx7Xm32Tw2GY
wy85UbosXFteA75EbZGsgrldTaTHMAUXTJ9k3D+EWSAoQFHuEx/NOQtQ7tvfg5qiX76ZF/uIeEO6
dvYSPZeMbIQ6ksIdATBuoK/x+9bfgSClh7wPn93OX1lbdiAxJoiqczTTdzg/MUoKaZ5kCdix0QaM
DRkqfeKak7gu+FSgX0QHCA6gcROaRJ5P+OHGwbBUu2UpLQJjJy68jRuIR/rBf8UMPX0iHKZ0xkcv
hWjh7zHnqFwzsBrWWPMkJeGuque/KibxWSxcEJYOkYC1yc/ShT4JraqGFNwmfR2TXdByshRRaXAI
2lVcOSoAHnoWa8jmBTcZ4QOrYtOfqQNwhKZ3/Rp921q7TSlB9SL/Bwv+UPziwqQnAK+zxl+2KPuk
sb4uftDnvT6M6hjT3sTUQqJeBvPgkkrYmortO4aBQZz/Lb94xWhZMg2pmSgYqiCARA5BWS7RjIPc
SmdF/DMht9v4FVk6SK/T/aSb11HavVBokPRCzMFnD5A6B1YVrw4xJEg87VMgQU9Je3nAjLA7Yjg8
bSDQbBQlO8PqvfOz6Vod4BPsVIl2GMJumFmbJojNed4HmwwV6+etsh1gUTZOM4nOGNQj1ahXGQNH
gxfnyxEdC/elJpj7fowNm2CvwRRiRm4bGt9VDtF+dGxVAOUW1u08qmgOWjn03T4Hyntb87YEa3Ap
C7nUgPAYh/1gi4Ssxg5m0SFRxdMgXQDibAYI5F8irGMPjs04mHfvyMav9D4hm6L5qPROKdyca/k0
yB57SzkxMSRcZvS6ZVmatY3KA1mldMRkp1rX8+baXT90vCnMVpjQMArPZmdZQ/klvJhPimraNlTH
NLdE/+QeVBBwPdo39AL5o/6U6yn5rGiG2VNe8TnYg1fs/kvjeMyoOrWbzG70TdhgLT3lM8+fUdNd
Nc7BvaLJQjRTy5nAJSJI/g5wJiOjon+EEwtgUgRHWoUfngB+AbNabGYckFji7+2v7MRWztPCH1uL
GW0OzxlAA9eMood6dIyoY4tP5K6Oy5sBvdMxwnvXZD5SfdkjVdCf+TX4V6zj9ecAKHOwvz8rPjLz
ko12Azcla2jdNVp8mkd0LZnV/tRuhLR48GgITQoHaN0B6xRvmwDoOUSMsSUinrlAxurIE1/01rSz
dk5xcZwUa52+BFM4/jpXCKXG4Q63/nlyIDR+jxY6ETdjuTnc879mbVWz+SRReegVgmw1K3rLWppN
+2XYUk7zvvwiuke6Rzehiee4HxFZwtalOk9GWLggoR3XZ39DvyrNhDsP8Zp2BnQ9CO9vm4YESBp9
5Xhnposh/LIpKwgJTDzIvAa3Ebpb5vg1Av8b927j1RP0tDua64th4e/7G0RyQI4bAYg78F8Zo57R
7LhHf8ll7M/SRd3bTOMrPcIPvS5CEhtNSwrMkgHZtVzuMSGuDgDF3NwCLuIw/dknW6bQIlvmOmDX
KBbYmJDXPMmmBa49OHQLXygX/hrUrBagpvy171Bwsk9y83kH80KobmnQ/oFeNLlpS/BGMUgH5ycW
euE0O8AzHkOahNmOl0pP1ZrRA63tX+wrsJdp64WcGP9oDiTw4uOJ1M6011eA7AXYVYCinvIApJPh
8BHrqNCxVmsnbUlpu/KTDeqVdgmMWP+m1EMzPh5W2878jEdHyH0jUhhEad14eBA0MO19wywJnM/+
g10SvgY/6m8OSAgydjTjsf7P2n1+0697O2Ne/I9R8KTgkjPW1jZJzAN7bCTT8ZEssvW0BtnNT1we
k/5hG1g6rnXG08EbYSRn5AirlOpkkxh1ayxAijex4m4sU8JrhI8CKC2aqpmZwlbEZhqkaIO0quSH
cG2rmOarUEwzJ6CFCLtpnFE6WTQxkxd2Z+aSJWQCcQHPy1/mN3lD3S3VaqHWU1oxpbLtPtsk2NKi
qS4lSmRlx/d/uzgTuObCvxlnezHyTCD2eJL7q6H/lpVdwg2lUR4z5BgoGkENzlwBQ2oR4CKTpR2S
y05ZA9aPsexrUo95ZIh2pCcRiZEKmA3JB03CWYuWDtB7Bx7fHKkOMRuJVCLOmJP5r9/TvWYAEpSD
wgFZdhFN8DJwfO4H4L76qxiEF7e1J6q+Md4zu/3iFjJjKLkBAKEOLQ/+mVVknPNrTA9d1ye0+wDZ
m/E/kq7XQeX7kRax/gmqLFSKFMIoP/BYQgVFwkUvMnQJMGzJQ4h8j+dDrHtwnbKfsJuLpx0ygQK6
PcdGhFSCaMiLebxUTSAJ7CZs9qCNPDAgkPyVThyPHRkboYE9A96J302oEr/1L2AgkoDK90Ac6TLT
loNRg+/1cyC7wKuUzsOZquE/vBJiSiBN2hbwQ3SDta2GjQHbM00BBOcs5bfDNl/Q/kAMhvUfbMwm
W424K5QA9JRG6kLHgZIZSYrT316+hrCr3/cRNxsb998hiijKMRMi9UBydrfv+BlBF5MOSTXuWJmw
Rn/xJgaF5xeyOabJg0yLPApU0ZGxB1ImKMLA/4NmMsQuPisQXKNoomiu3cxKnzKSLRQzq3H7S7cE
2Tkplf2+JvqmzqHgy4gV9iFthgDkX6wKEhY6FIOLS1B4qR7g9bRKWA29ufioHmg+ti7ZJbmB07cs
E64AX9yCuQTdfEy/i36Lzafw3wdrhLyp3+M8s41urFW8N6q1fRqu9hMqQwrVCIy+GTyEwMx1w17u
RPsZ31LzSXgm9a+u2hl0SVGm6nnUe5R6YM4sj+HlUcyXLjkbyQBJHxUuOTJLxq+mlH9yMfM/mC14
Zbu09j56TtFmNvbcdpI6UOjc9wJWhJjk4LBZUAdnPIkm3Kt7oKzydsXMgArcFaNneFa0m5nwPqh0
/mDIstmioRy5MWAooQfxakQGqVrctTREuOWRp3dPShbqb3LgcgKlhFSCGAzawzYEV8O/AQtRBPF4
UOKx/NmXMsac11OoJn/fOyhdsgM69A1TEhjZYvAB6HjwZcAObFI1GI0xlOYLt2xugp54NfxfeNOQ
M3WXexLRVvoqI1jhnXoxsEKP7XBf4NmNUB31SekAKle0eCqXKcFSBdizROMZ0IZhLieipsFVgDnw
bHjT1UC14XbNPE48/e9PpUyOiuEQ6wXOu4tHFSuGvpdEP+NBNM7wLtyYc33e4x+FnwUDY6ktAEjp
OuFhgalA7SIXqchp1WWaTAcV4af7QkSs4ay4qmU3tT3REGTjAT0uZfr/js4EofXghUu2mzeSKfrL
+LliSh84qJFGHS0315oMw5Gtm7al4mduMNpp+M/l43hGmkVMzGQPQ2Gpg1TnNcY/zcffYUzjiKGj
Q8mqnfJ0kgoKFY7msFHDDWMUJ2KCz4FGjTkQpaZUowSvupzRVwKAI+lTBAuARhMNaQzkXgc2YSoS
Wit0ZKI7TSU26eBuf4c73kipxMqvTlQ3pBysanbsM1Ud9bGgJ6iCm0M6F1UeWWQqz0nqkM6QErC1
NE9IBATBNJ4T6cAG6dLwMJBpUINT1eHdX59lmi8mPQ6HHOWDzwk2YHihvNCoOSFoT+G0/8jmF1Cy
9YKaJNXoXrx06mZJShZvTfVASTgQzxRtGOlh51MmMMe/eerWOpMC45C+S3blXPkG0UH5Fid4w3/J
momcAiBEc0houd5c+hI+OqJcNsjIEZIM8hXAQvhwtNhoj30ATT1SrngnKv4TctY7dlZcV2Sg5DA8
IqQrJZeS4rt0q3SG9SXBYYTWbhDpGfwyXtxYoLGObjuQH7ghUTZJyDjR7Sl0zmEejFEK8OK4dyE1
cAqYZrE+cJ1/o+TaVdfonu7eh/KQ4ID0ZDvippHMRuPPP9ZEv49uAuDNHb5FCC7I+D2kt7BjlBk/
l3/HspppX7qWtipRvdtwKijcBqzlVDRMWNFigvmKJy8ZRA2lypitFltkHtBPO+Fya7/Fo0o8uByW
6pFLxBialE6rAmdNtF/jPW+NKTRRYmtuIaKD5CYa0gRn2qZZuPjom5cqWqhFstS1vVJvEMAyT/Er
en0Tq8WL1CVd8TQh6E+y5IS5LU9joHoZNPWKKXEYSHgjhTx6+tbxu8CL7xzb2bF4ryTTQw8IE5a1
z3weYRiNsQE+dGQJcOLcFzN8SJJLBj+PR9t6ad7p1GESLm3tu7HGfyBzRttP7mXH9ke6h8f0QTQg
CLQ/BsBn67DT8a/3b7Avl9Z69I+uNMeLj/VSOth3uMRkZKrvGDudw9J1//yERxNDCphUONihmfvi
/zkCPKs3hSNFyGccX2pZXCy60fIyzSdsVuxMpE6dgUJzTnQMO/YG7429UwfZSSRW7+qHmSXFMK2N
aYLPtuqB6ombxW1KN0M0Y+Hop3ZFxozINnCgFkAFICaRjlk/xQVCA0G4tETruiP8MmyEYdjoMwhn
NxSgUC8ewq8Y9UCNIYEDw2OUuJ/9f0QEbi4HYAwAxqMKkAD4wQXfXd4nW2NCOekY/AU2VgsX0yWb
LaEPqyzioVWNSclHidfmLhv1kePBUigexujI1TG3wUb+4bikyFwbGvtSMIsvyR57Q4I0kbj95eKZ
W9gBPyi7pG31VS8zcU3DTvA72t/s+EYWJZPH9z+f34RuBxZAB2gImJWRHnLX4ZjQmx+NDZPOk+AX
vH6SPW/iwNxgDS7Rb8TLWEhYjMR4v7okIim+7jZo1LsT+Ygxminx1o7pVkw0nW4QzkuQDV5udszp
NFwQwtKmxaCJVh+AQ+f0NtWaWw7MyZvV9jTEuWMAoPZg09Kf8xnuN/pH6g1EpIlwDE+Lbjl0yzeu
i2hrbxbGGdh7u/hrCz2B0f9o2DzDWkrXAMdTfVGvBOpIgHpyFn4/IRLLKIXovlN2P7EiJd7RFuto
ewVTEtdchC4QTQi9nYb11fS/7j1hnDFFabYOC9wERQsdKqYAPAWil0GaIFcF1eL35C1kuHRJSHWz
k3qzv/MT8Okhvb5Xf3gkaez7wBATrH+lCcUFuF+0HZ5kwBAN6EQjFrtgPtlfYOciw0nGnn9O7gKa
2GKQDCiXua8R+6EYoys9S38a4rShlCgSIXROVRjIuGtA/wPVx36S6S7UhiDoIYYxnnnqYJtWMAVA
0OMJU3akxCMf7KhW+Ll2tWX+zTQGX3B4QgoflQDoUriQ75kPnY2ZSU2k1MgpgQpw9qVlgaXsY/ga
MVeA2oTX4XTCo/jKkEdOVDRriavg3Zi4PLdESUZ58XxBFDbVSZxuWflQQ+JuZibeKJnKH08nMj5w
sad/C6eHJZJdCh4wUgfy6lxkSBSaFgNJ4S3BKOHcHwlBxvIG3eUlRefg50Kk5vvwrSA5UWHpybR7
FDBbePYY/caUlVA85ZwprKYwnYov+5nwcFoUZ0R1yMl81aP/K4ymKlGgUT2HNNWZsExtZjg83vUW
A0EyCQPo2kbhKXZKsgaWVQlVnLUJNBN8p7bgpfNLcePWuTqFZ91T2wMXY0W6BSUSLcTRk67KncxD
OwMF4e4BrEqbGo4IIIpxAwYg4aTAIqWg9G95J3R3/sJCNF3qMw5OyxBxq2A1Cy83f4y4m/HGbJJP
/0wSw1MiNkSBNbBZzqM7dfBrCo+e5+E/MF1g1RDxbuQh+jfIEYcPXKgbHxdoz/i4yUr5htsPeIU4
FVSaubZttLL/GJ5vm6rboadBfr4P6QlwMNyyhSABejapwV+jIRNNBFIePsHfVz3jhz0+ESgeKh8n
y3tigfxaGzAgJVlQfNMR8AH48cwePMB6QkApfWFUR1IOkEyCxvup1ElgwI+ifIPjhbAqBRehcfFd
PQFd6G5zNUBOXltwHZBI6Dm70QLgZsecGYQCXHAOzUXMM1qxTmYyEdDRS5i1GFJjf+imwAvKnBtZ
GRMd0SXXJN9EwRrUMYk8nI1onBs2QpDpGy4eWNoLazVxy/k0I3TtZw+VlAKphOVDi5VXiJSIO7mt
5TX8XUieLIoPvps0JVQ0UnB0PFo18NzpHwtEUrvl1465GAfmUt5oaDdXGUchbhZpGBU49uVn1k5w
Z3lxO4GyOB5fmiYr3xbqEOviLeMmKkp2lhV3w8Iuj/orwl2IeAwkjE00UKcIivwAOkIxd2BdJGgM
/tYcwAfJnfmk9LeCKescsjHdZ6gg+Q7sVXry9awbgBfRzbrJ57e+64BQbvRIUG0QMcH7cxBPBivy
5c8sa5AyUdbd6OVC5RHrXHHpVlPq02DpGU/hUehVT0bbgRCoogcBNkrTBXiRshLwka9NERrNeVmZ
Oj+oWEIW5jOla0qenOAOJbJe4vKPdLS/wpMq1pVJoIIjgTkMzbgDsYTRpvVIEIHAKioS+NEL6xwf
mOlD6Rl2SDHzlnKsNS+Vqv77vJt/yQpuIA7gaG8I/Ve+GGuOs2GLAMJ4r5BU8h2+hzU9aOGeiyoX
pHv0l+CfeCKg7Sz4JyfGW4GLRiQTHhR+Drhi/2DpcqRM/sOCYSBDI6EvB17FQRl2BKetIEmnE3cX
+hGKhg/T5D3jRuOJ6vpzRidDNcHV5TJyPtwA4BJ+Kd94jvlLwdFESwR8hLvB70BNuO4Civ/Wv7lE
2p6yg7PjPQp+iwSlTX+DQfsHotTn4qlCL35N+WjeCT6TXsUnEbaIUn+RAfKUfhH21Rdw2316hRG9
opnHH7lgfA1+ptLh2JXpMlxB6Cteq/jEPkibCdXDSb61Z9BvrkRHr78QNVpzCnDtCwCgoi3riz7k
HzS7pTWmX6BqUdnT/OFNQAOAtLSGOB1OsWGrp/cy5huc06u/j7YJKDXwEheIpYa04Q2QzBW1xzHt
jRDrJdFSz0/ETPubd2zYz1lUp+HJAVsygn7CD7yDsyZPYBDRN5s2zqUna99O5BsnpG7qG+AEH8wr
EUhEB46o3d5ipXKdrMAT5yYY9+jjxpDcaGKKW8e2wL0p8eoVjcMhLpgQzS5YwOaXoMyLp5RHjR1d
VMoPkmHyQVLREC+OYwRj8tQSkSiQd5H0RYQULTgwMQLCVcWDCk1QcI//6jW2ABGbuLOgz0QI6O2r
N4OCXPYyBnbkb49aDR43YvR29TkA33QnQprPZEvnfScbAFqKzuaVokkiLOHmoEE98CjYeN+bOWM+
MUC7iX4xzzVNB8TQdFh1jz2RIq+DIR+uqxM7IAUaxWG4828U1Cx2nniu+7RcpevaNeuOQY66ICHm
vc7w4JQSVPrJMbwxOuhRctq/th8bTYteVBiWd9+VyQNk8Q5cjxJMkANXh6Mw1gZC3qiOU5IRkrQg
z76MlFHuaqmvulHZrCNGZ3C7G2qfmh7x4Kv+FEsi2EW/WVDGThEY81faawvDaOzp0FlM4UhA/qOw
1g6DzJy5imMt6tAOuaCfR6iUxqopLaF2pzmpa122VH3aU1iA0VqBoDdJMNBlhh4qOh8VN9BipS8K
hWmRWc2AV0atieHLgf9dF7a1bN5wRS07Ka+pVE5tK5ROL72d5hVFXtS1zb7EynIDOWyeqxZjxVKF
p2QUfSngwG8/Ar97N9ic+nL5yIfhrMTa51+glGjIpICrreJloIwYzvD3H0Tp8kw10dAYdHHsGJF2
+VLVI6JUymGtkuZ5FI+O7/z9v/9EYtosizIEfX33ELODWP6SDK35AUmMegNLsK7D0sro0C8mLLxA
lgccR7AetsL/oeo8lltXliz6Q40IeDOlgaG3chOE3IH3Hl/fC3pv0B1xL0PSkUSRKFRl7tzGsuj8
DQEVNp9OWHBe8act1zDnMP9evlYuD1ZDIVqasWL/fe3voRWrZGNWTfJ/vjZn1rSZE2hpfz/29311
VgGqw7uV6lSE/BNq9yaJF2Sq/5IQYNdrVZu8sa4msg9a7a7okQFiEX7WUg9GnVbDOfPF4fz3kTXm
71wqEYXH//t6V+o7q89a/CcMZOl5/NJ1cGmx4OLMC/Xope7AcHOSdF1p+dcmGiDVamKNBZWxgJsd
+k5DCU+F6hPOIdTO32djYaxH0xeecgQ/fcYKAbtsA2JsWn2UauS/D1GHHlBTzB28OoJmh9bGush/
HwWpsYMaGt/ft2H1NkQ1IEgWGq4VVPoWvAhIwg/8tdZWOLOV6jOvmBRMWlV6loSWLyjkkX2gUO+d
CgQ/xbn2YQzJCc+A6CWvoJEbMgLu5aJoviVc/h6iNlPRScKs7Egm7AejuWt5GNyp9/8+0cW8vZel
xUlkUcMqLVLppjDUPWkF6X4ISIPoklK8KAI5TKSbXDUpUt3KkKpnUKl4saTTqVk+i7DIRmdpSoe/
f5xjkV2yxgtq1kfVbbMg8gzSEkhgFc19Wo+9k4tmcq7wAdgavarf6hRIOGok/yXq8I/rIhxfk0i+
GJY+3vKUNdOa6GoKv9RReJEAASH1h66gqEZ6Nd3Yl20+fCuQyo24rz6kYGqJmlSqV6BjEHO8cph3
QsiZq9K6tjGWQbJh9eeuSgybDag4aoreuqBw2V7RK/TPklF5vjAmhzmB6StU4B7+MBjX1kqM64AL
pqqVpdvn3PJVbfQvRYRNTdQZ71ZfG7ZhypPz92kuEebBXrnLOmLmrFlubl0ygUukcrz7+zSxQsvp
pv6nCOvXIMV9X1QUVBmFAHMyHaVHGmKtLgQDuk9/ZDTEepFykR0kO8sI+x8iqa/8wc2/wFD8/Ryo
k4PG/+brfBbVHd6zbQkbN2nqk7E8ZDrxc7MJCJYbMkfM8jV9AKxc/f1Llip7NazjT1JbnF7DmSUh
yQBaqTIe+l6JD+m4bVtsZDNphnjQ51c5NQnOKrMKZHf5MBrCc12CGmIjRyZyVV7DsP8ttDD5MCx4
IVqqCLizY/iMa0BB3If8ZChNxlJVEfwLf+KIB4PmFXV8STssqWBml3h0l9MJx60AkzYftklk5fi3
ES5SFcSMBl1U38Mo0KB/lxM7W+R3WISJIdamPYqNwSq/4Dl/ypHUXmSFBmnCTskOqxrmJAnDF9O6
ZnWBb9fyMOLV5PkmjXkT9+Cf+An8PcgjJgHi8mA2LD7uWWjTuj1Brjg1k5I7uAL1R19QRIbPhnmI
g+huJIHvTakpHhpe0N5ckKTcEo+yWfq7LMUgqIBqTFxaDrUVcjcVVjA/fdTfuLPp8hhu+z6KziNZ
5mKliL++3n7rJOVSEoGdMexyIoyWNmLc4mdiBYyB+1xidWrU9oEKyW5sZ0cooAsP8SiTMl++Jbjq
ALU35os5EvFeWJN8yVjbqU7qbdZhWabgNGsnjSwiVrFCF0GWvB9UUYQgX4PsT1mz95EPqmGlunrX
zI4UsA/mBhm/XMjiCz9QIioIK+HF3/MoPGIi4ruKP4fnv4dYit6542HDdrpwzRqKxd7P9J/htZzG
8adv6CeJRpyuU2H8tmGHGbsoG55qae1RVQ2IEPWo30VDAIseE8lhp6325fLAj+/bUX41qzJ4lpZp
2ZpA0nQTDsJDKPqTwegQ0RKbshVGdqmI6UttleourCWsevLvphfiU5xPC5VDmkaKBcqWYGasLZbD
lQ1SdpOqVbZ43Q/vWVpdR0WiJ28R70DoBWxFFjpr+nAkSVK05SIcdnMvB6fWiu9iLgWPpkmdSVfQ
9BlgNVQL2ssUFR60TxgOIWNDeW5B9YUYsrGOi1SeDYVjaaKww6etPrAXFHaptcKNKgjQJ4pJmu6T
93gqO2JqMW9OYyKn1DwaLrVP+9cKtYCFjaS5U5hhfSmqwqPE2Dxtgrs08j4Hg8x9yUol4G7RLhxn
U0OhYUEHyGZR2xsCRKA846Zqyzw76agBILJJw6a514U6nsK4JWF0eRAHZTrplnjP5XyxKfvIoNpm
hEekWam8aWTEu82gW1AsuL3CSmJswtK98X7CTO673tHwd1SCjrLb8E1cPsTsqhGdOBRI4CLGI645
Z5CoAoNsw2S+/z0U2PKbohhfpyH7SEKkg40gscymIDpjhA/dXul3f1/6exhnCReejFCsZhr0w99D
OrP3RRK2xn+fhkFt2VkNQh4kCUltfvlMpSa/BGL43wcl7IB4SdNz67z295qozdu7z01+nmvUGbBy
QfzJ6nX0oM2ZtaUMleiEFKURj12nt0elM9NNJDLbU2NZxvyQLcxU9RAzZP+/H8E+p+INItccTCyn
qoXvbymWLbQdpDC9w5ZBSZPFyEyfb0ZjwTU1tLM8Z+Itq8rO68YBWHD5RywQ1Y0+9sK6wf1kL8uz
See6fDgvu1HRxfDgSlXaBKqonwZDTbxmrBRXr/WrlMLsaXLDhOg3hT0miARdSj1+YOmMUG0KAnGn
KSUjfB8qVR4fqB65dRNf2osoll+lHoypk/2n0ScojgeIEXNQE7YoAWv3RjF4kV8m+2nSR2BzI4Ng
x5CRw2PEGVRDpYYEYg6UNzbyPCu61zGWhf3cpURRq9UpmHI3HnzlWPTMjZMKKYAiT+qxmYv/PiSN
SGiTT0JmFM75UWgBNxqlN73cpx0QaCQiTa7cWoH7NM2+tqcYwhCho8Cf++ZpWWb8K0AU7ZBAg+mY
q1Slqy2aqDiMSWRcR7WK7UiJWijg+lnpwvKeJA2hn2WQXIaKeCy5VPHDVKdBcojhQDAJKqZTsyKD
qgub40g9zuxHExyOoj6K02ZUFfXos7Y9NaEVmYPSguuiC85AEMEpSGSXMulrCDJwJPLFh9X/VLNf
JcNo4K0wWrecE7ackdMBnIViRER6e5708Fs2CEryUzQ4HMRePGSHtia8xpLhSZedi71jzsBDvykg
Uz4+w41XkPyNVc+662RHEBONQ9eRBfleKjmK2wcXBNeBAfRHVpgr4nuMcLOe6389FjVwNmYgX2qn
PNU/46D/KjuVWZw0fs0lwzsTXJR6VMKl9IR2By1wriMD7jA/5u4uZuKZx2EvdfoKIFt6T4G0mwvm
3m3lZMFvNrCPniPzWTbfYfMd4+EwvqI26ZJnLF2Jlk2lZ5Tdgv4qRy8Kx2uqnOv6ZmYHy3hQAZQQ
eugpkDQt0KgCbcGh/v0TK4L8faIYBDaUe8KJKREWc5MstYEug86hpgWnY1AJQpPhVbdgD/TGbFkH
vr5QyJQFhuO3tQwGPMvc8OvFN+Gf5YCoFW9RtPxqnKabg6hgLEcfvg6X4CSAaQ8jGkAYILPph4uo
n9VusXOxnh1x0PjQYOuHpxk6N2GHE4kGvM9kx+Wn+UeBzeKYNG/8MDtD1nnmD99Dx0iHPd4wWMA1
IRtX04/5Pd6oYC8gyuVeiRGWrMlq6swzf04OoNccLPmMPg+lEEx/oT5BmIW8PFx4bjzOgEh0rNGb
8lrgevcJWq5N20DAyvUXhJE/GNu26AC7CMd+TP8iBDV4QaTr6Qf3BXRurChGa0dhPd76HU8p/EKb
zVb85nI/wKDU19atIyGEnPCVqq0bxltI1URY/vbwBizEJAfnuuHCM8EWMWFS8xFPgRUZqmG3+NUv
420IsKxmTrmemYFGC6F05v1Pb+Z3djEc7Ti61i0I1vWr/D7eil8cBKCVQgBZrGw2vJ8j0ddOgZED
pSJ/KAZoSBIw8ZLsOnejtQB7BXQGLuStcMD0sWJbQfcNdvxZj/E6/SizR4WtHHvAJTPeGOhechBz
GFoTrlqrsIRig/3CZryVn8y+Zp3M6c2U2sUbgZD+rKxza6+HNw3LBospzXri9fQuq8BAT7FQwJxB
PvXyWUZJzlqD3wBCZt0l/7VGjYFjFvhI66DU5HfC3qXaFljzsUuSDRs5jh+SnRrXQL1APYcHBUEw
3kDl5jRYR9Uxj730X4dNKIyfh5w/uDaxsYEJxqrvou2U2QwJ/AS7P+JDvbL61udLvwOGJC+KNOQg
2BnpFnspqaIFsi3isiGy8ASEq7MtvPQzlchTFFC6rkOE1oCatdeTdFnYZLx26YuvXeBew+C7Ud4R
l4WvJczjcrwpZFRU7IjEKMomaGFyRK9ltacUJ8TcS9qzn9vcB9xwBLLK9xXBE2SY6C8TiZWr4tdQ
nVH+HNXzspONDktNk7b4Rw5sw4cR1lq15rZFIVCf4DJwC4xfrH3CQDHxx+aRZA/44TjQkUbOGs76
rZVdhpzLj+gYmHAqn1p6FCC7iNuw3ov4BSDeeal/cF5kgRBS3oE9N4RWgBTuiBwJiiemE2XpSOWr
pbyFqhdXW76BhcX3a8zzCoMcm/WoLteC271qnTw/TWjpYxQ+VvlatOcugqGD0gHlZcGHOn8V8+Lu
ZJD2Vm0H+GSM9+K9oiEhWsmjqxLQyBxhJf/rI7LcViMEKahaxrEU1gFTe2k7l7tIfJP4+S+Jidxg
68mLGlJ96BeMtpLujD3nwG3qPzT9LMhfMOYxGaa2E7ACxAAGzBzJcPiqQuAQt9i2h/EZY/JoZEbl
8deIPabN8yE3oesXx/CePMkwVkC1Aiyq9w25IfE5+pA5Q7t9FO0MVl1u7Hr9KH11wNHEIsjhj1h8
lukVrii/tpLBnF4ZBnFhV930aMRtr2xlc4vtf022l/5hi9ZhSL8nZU/CtB4ytx/grlC3rYJr+0ok
iBjjLnouOk+ucBQxWJfiXT/MRNf3vzwJ0rSiwKvv2WofXPdyhOdxxYEy4Qqmt5JYkvwzyG6+aAvJ
leKxKO1U84y9coD5l4anPsb68Fh3/3pJ4cW8F8mX0f92xadV37ksqrIfJPJTPcwVqxRnGK6SwgwA
ugyTIAbRhPE1BwG2lUEZhBzNWvkvwmv35N0kBZm8dkxrsMhYIw8m0VgusIAy3tPkmqZvOp4JKo6k
jJmvifmmle+0flV58ZlU9qtgX3xU066v75AuEVCQvk2MdZKesugX0bbqcgP3hdtS6Ey3cPqqjUen
YSDwmAlH1S/gSabPEIW0AXIoPb3CIvJlrl6x3R9iRhTHkaQjDswOj8hFSy4Jh9Lat8mRdV9BVpjg
km3Nsx/eAIoZKMWfBirBD44TncC1oyrgX/xqqJ4xb2Qgk9LTpJsy/ea6M8KKTAit+RwLD8dpXDsX
300z+I0isgG+1W4zTQ7JRxaVBhHSoV1yxuHbQNwTWQs5ZKFNywwJr/zLHNqGtV/uKH8hhkg2N6iU
rCUBB64teW8zU0oug+QWYNzHL+117m1qPsjRl/g1iNG6rP0Hvzh5DpBYU2wylTsJYrl4HcX3vvxG
EK8bniC9+9Zx7J9le0sT11y8Z6FNrDryIY1/DbczZp8f8Xl00y/yhtgqKjx7oJTFq/yVm0gwHqLG
1Q65RT87jCj8DUqQnPH94BmMdrQTl49XmxEkdAupLtVLLbtVvy3Cn3TADSu9agtota5HCsDhW4MQ
dLNMm+JQh0ZiGgdOmEaxBwB6nr8qDlikEBLMzWv2CHfkuyIs7GybYELhVZK3NWgyhY+ODxWjICJy
y32MPuYmMzdaTNDg4axRedsWCaD9hcX5kMNdR93IGg+gMeBm0KFtWScn9kfedT9fJ8FOvkv0/Cvc
GcQSnSQlaSxs9WZH4mKU0kronqjDnDmAswao3cbdNO6G3sNKvKK4HEnD3Y5fpA+G+rFV3elJCAMq
H206xMTEQadpcdpDBso+uWFLy4izNHF4YNzczKTmxf1Fjq7W+E+Rtg3EHm7MJnqL+3ijaS+pfIp7
YqC2IiW0MDAvAY/gNOJQpzMo7Uw/8S6aAcrFXTcQSucUzUc3uBGxkmyX1qaAEYQkUH6blF2EwWd/
tgPfBIl90bqLGtXrAo2lzp8lzw8jbL1gdDOfe7LBdMG/5O0hLL652tSJpD6tqqdNfm9iES4xrCR9
WBe455BDkZD2m+Pn0R8MuIap5RaBt3Q9oroYInJenOJphC2kIw8m1qQ8w6D1XxMFMmKLEgndyrgz
Mg4DYnoDwQ0Y+iccLDjxYMvxJojPus+cElMcoXQyGEd58lbL1wAhegrd1cpXzCqOjLYxgMmesnaX
izvKpxUab/wH/qnCr6xfZGSKdJ/dW9HezOTul9NKeYM2IxKqGkB7GbNzLhyN5CamAUHn+PCV4saE
jhxhkCCgATeCfTjtC9wmVcZchSxsZ0CvmZFSAfUjV7/EX0CU7qPBE2rV36fj/JU9s9/wjhiM01p9
r6eN7NV7a6tvWhehzwqTre10Gj3DHk7VLn6z9vAdnsy2fJUul/Jzpbxi/qVxh1NLkAoLZzG2jVft
a/jlamivLdrd4+zOr/E5Fjbmb487E3Wnp9m9N9ONI9PAkNcrGTjB70pWIxbrvT1qTjJsU3kb3sfX
kYhomk+iG5ul2Ef2a0p7Q3E5HHXBNSkC1U12zKmyzK3OmW7arFM+Nns3SEgKtDHeDbuT2HsUwFQ7
mophzAYb/LJhZaxo1XyQUbjyI4lVLvectSXTi9KQeGqLXXDaUAeq6JLirZ7Qhcfvpe4IpKcJ6xBD
BCzD5T3m3oa8FeDLsXfB0k9PRbQL2DdKtorlsUoubMgWXHlSxhD4SLYpOFXvkueAOXJos0pmfNqb
RQgJebobHGpeoAr8zujhC4RKFInzEfK4WLmzYbNTaiI22Hu+jTgwTt2meOLCwbwAMTnaAoyopNqG
w4vGFNKrSm8vHgt1mzVbalJh4gx/qmQgSjtRJYna0f0dBscQXgxE3wzkgCRq+Yyf/bt4B4cUsX/D
8PgNFu9ESBBpLYzHj/QSIdcdyiCYGywqeIwaIn1PoK4ajlxCjl7+iaop7jBqWAcpcORS+2Ii0VPp
QJLkacJVg6nDGlE3H7KIqEQQMUqvZLUQqNhwyc1DaJxDzO+YJ3PwmLmjIa9lMy3fcYbTiH4wNymB
NzjT/PAbjf3wzD7o61jU4xc9OCnjJnOCGAOmtfBihivmnRm5R8GG7gxIHBsHvoKhDqJuTBBAOeke
msaF4IdcCo5B+McKgTsEuxkeUashfNrQcS3doYU5wIqanGuQBa6Efqvcqvl6RDkxLK0Wz0zzRLOo
3UD0eEcMkYymjUjq3kH+xAM2ItbtU5ltE7LIv4AcVpKigr0vnMyWcBnySBBHoHld/lOtrXagsDGR
HkEXxUEqQAKw3HaiztG59vWLRLRzh18KmTybHvP0DecRiZkiPoRgosOatV0AfEWUX0jgNxE5nbmN
k3rF8hZINV63MZsw0nnkK7jVr9hDQWp4vNXSmkxbHNgpp4WCmmqLSJRMlkq44WLNvWb56BfWAeWC
sjJ/8q9K2uvvmuZwpBlfbDncHNYXhzrH3AyZAtnJp/7JdlBf/H8TYyws4GgjO8fA5wOPdPz/h00K
fQjpGisYsSS8j4V7uWof5WX2BsZ8trVvPubY7hJMJtacqDDBP9N8bfLrSpC3JdIh2WPB3UMvBT9y
MsKvqm2SbpvR4ypQCWuADAFKpE2L+cFiz7AmKlGksLoLXxxIQGD0SWQajMTQUWHGAVICCIBgENzJ
G4rr+E08agIq4w3BsBynyXDoz0q0EV6BojVxM+CqqWJZCQ9olf8g3W/BdE13maeRWCSuUTRT6KKj
T5UV3gMDQtfCCeI1Px1xgvebHEncwhLcFh/cJHKyrZ7VL/0pAzCFvY0EJ2QyBQSwdcCRCh3BZCS5
Dc1riSFd5bDx0IdgmNii4q3vnfDPJIlac+p5I6IdadhYQBTtUHNkNqRfvibgLB7vZ4lKfF0WmxJQ
krBdisLS8cnPzncW0ZIi/eeyDzGVYxPS8qU6QzA0svR8JkmNN7U7qLJq56ipLYcb2IHgIpDcRP+z
Mz3uNng1D8HfNuni8ATRDqKbb30iWodRg8slBlQoKXEKBmZCfrB027WLYQZbGGe4ONo4N7bCQYl3
7Iy1ak8jPEgnFw6LDCexsV2QRTsDg4y3BdxvsESWO8KSDrMGxB8rtlHs5DrtXZQ503o6C0+Sd9Br
tIEybbn5maEjJ8VqRvBfc3m3yL2/+SOBsH1kNwug5GizF8u7yToTFa3yvIsPCMWNTVPvD3s81o3m
QKHLqwjgsllnTEcTXL6l3SxdCUdMJhvMACvkjNqOPRZnl00gE3blognaFNC2lDUIGVwgJdmpwWeV
2mxZ0IFwR4azlidugY0yZSDvDwDntI1IbM4w71tNZ3rOSlkViR3FW67fcAEwQlNGhc1+RDGsvuM6
+iNydECS5hL7EBfBJlk+7+p78MuOxVfhSlBnc1pWgUv+A5sJ2wjs5S92OdoRoV6bxtaEiY3WEg3A
NfqI79Vv9zsMrvJVHQlEqM+UKdz311Z48H7tjX1/NvbaIaNM2QpATMT0UbLtx8dwkw4qobTr5pYY
69wu78ZXbpNd5o4uUnZAGdMrki11l/QafbDppbbySlj5MT5XRzzSOcm9/jU865fFUJWx8S/wDTw3
3q7ooSfmppOv2F1CXOsc61xkmO45arITJYf8upGrYrg1zMwaUGYlnHUwQ/r7f9FIg0BVaRON6MMu
r9Z1s23hR8PFw40rJzkOc/GFGKyERBCvBxHe87Z1UBXV6cXQ1y1S+Q8UdRliPqxFJIQiwPeXtvZM
ba+ZzxDPI+yskYgg2d1S7AnK2oD6lAIf5aoTcmMkcJBRHW9m/aNVPv3+yD2d0GcAmS2J8i6K/+o3
+6C6Y+Pq2BmASOE6zuRlOoJM5bgWobdrWwESeeeMSL7kjQzvDmtmLEIR+PASVKc1trW6UZh7WKix
tpK095Fo4TNI3UuxUyzii4FChdDM0J4BIDhN3hnlQEHJqFXhXxDGCQn2X8KQTAQU3UFJERea68C8
ca0gMQnI5b6zaTF/TwXcwxanMpUD0t8X4l5s3iVxsTFTFUjtroDr5EyaiYtJG/mbEP7AxrD5BvBZ
rM/gqQECfPt2+grw5MPzZM/miBxcq7fBUZbDf1m2pAtvxQTKBrpsMqYJWKFQJh5gTc3HWdWwWItr
cYU79CxuI5Q9YauN+zHgGDqPpleGYK0r5VucGOyuJ27PjFpjpX+gTaq/6UtSCzfAdfCvfvOPIZaK
2PNBpaR3MjGO8cxpS+OXQJJHeoq+CR4j0ntuUghnuHAAl5e32fo2blj8cCK3ZIVw4JJ1RuEAuP3r
e9xvtKX6O20s/7VfnMmUR+g/Lcgc7aq6Dpx994wqB/R6zdMU7aH5F8n4IK1QMlTyTtX32MGUws7g
AEWwQLfM8mVxkOUH0w2Zt1edklt86Q+1l1/6S3unbgde4D1rUCuBlb3TVpuAucAB7/XXomY/de8T
ShZrkcH/x/iDy8EUGfATf/D4n/KRwv34MJ7Ci/pDAVZ+Fb/aFzOuN45IwpXAX8RgPXxIANTWvqbU
FbfmzD204tDF7uOVarrTwJMx+ToyCFCwwKCGwguEzIIGohXAmRveSfw4Fd/VN1vl9BY9DAcqMLxC
RhTNoX/5j40LHD5tVzyMHYLSx/gSvM8v4qZdl7ugOBq/pB5CA1K2Kb5EP9ILHGEI0LDW523yaF/0
b6ZNnE3sw5BRqYRjaNPn+aoD93GTERW4CpzoSCM7G4AqJ/mdei/9AvPQf1pXAuHEyJL019DmTYue
POiX9iu80zItdSCyH1dTXatgW2KmSZYy3IL1xI6hOw1C9XHVPaVys2yjd/mXKMkX+a9KwrOtYKqi
01du2LNi2PYEjUIdZrRhrQb+xr+7+79oJoR6eExoOXZxtPExnSfqaq0dlEP6Xl+wUQFTy3+00KFq
wlCFQpv9Y0DcTYcH1lluwK97miVqhO5EsxRRx1EkIgpDFvzFlWg4EhAIcW24mAAuDEaedHK0dBT6
7NO8WF6J1tzpAXgpOsUUvq0km/YbpUf5t6YW+9QY3PWwK9fqTG91tupNfqFiml54rSFqMHA5/DNo
BtbZjU9IXxbCbXUiVlHhXMbZMSIkkKhdjFfW4r8KWigzKvy5ZnzI1gCHNYb4oregAwgR3A6pHbKH
1s7fefUirNVy1f5MJ/XZNc8BVHaRcCz14HKXyVuj2lqqy7CYzbV7ir9LSQuoAuEK+AtdCrgXUKF/
gM3ECg4rOJ3LC1RI0UW5/ku9GVGsU12WG0ZLbE00OT6nLW9M9dfwfKXn7lmeZyCMep3sg31+aR+Y
bkFNxUwHKjDGgvrKp/OxnPIhov+vjxOe0PNrSs6QtUAaM07b7XbO7FDZUAerkP6DVXlJGSetlE3i
Mgm1bPNFegBtx9/+C934ZX6oTxiTAmvu1/jiIk36mi1z+OVDRVw1gVcGhy7wWIshJS6KF/MAk6pK
HM3fsA01NHKqp0LNRJ3HKwHzx00fg9o7hXf8Vr+z1OrLMG5S/KMRIhz6x+xNx8yN3OFF/VciIYED
iHQ98YJ8UzJjhRD8xhcwseLcZerAboIYc2VKDsejDrJkp94UHDm6ck/7ZgPVEEa8gdmzzQJhsbVy
qnPC8UEFS/27+BS+g9tsdy/CmcUh4VLm9Yf4kp3YAfOH/G946T5rHH/QvvCm/ZNhJIAyL2/7MqXf
TQQOgL/wMh4y4hamVT+AY7SaSu8w1HOnU/quv9DFyDiiinb7w5WPFRrR9mJ+YqvJcuCtMF/qElXY
OguWhbv0AkhayM3dTZ/1pffK92lmJ6+eAJgxgD4Sdy4DzsJ28a0d42VYqXGPuvHXMiT+0XHR+W2A
YLgSjD9rh84bQzECsjhXl50FRxSgG0RR+DGDyrCZA3egIHwFMGbpAgp3V04MuKY55RU9EzKcd/El
f1hv0e1vCAIeTkkINRza+U76Jk894MbztzX73Zf2gAajg/FhLTrgFI4t0KZ6rRD1rRrFDTlUXxHx
ocrTAYB7m0eFDDzspIEItfVSB3G6ndBmGgq1waIRT2hN4i0WQUvEJ5DjBsFnwxyq36K/FJD7MUsU
F+klRhz8EEJOmV/d7H948iEisDD9iYmara4+xD7oyi8BXg3tGlzunTn7sHxsoo76nmWCQblbkxFJ
y7LZUXpC0uRqdKfyvX7nLO2eIDjZL0Bv3OzZ15k0KrAw+23VbgowCLRpxooRddU/QMy+mKWJ5sHE
mRhHCy5ZvmlSj5RgA0Mp8BjI6J8q7uwvAyE1GtTVHdFc2XiIjYMW7TN9BykGV2QddXxMdjzCXegJ
+yRDv7iHkNHM55QrQplPYDdifdEL5z3sTMVyjdYto01QbDOAIBVSPet9L47QPByMQsVox5+y7PU3
C/tCbMIat288Ud51gKuLTbuja/u2Ju7mokRPfz4mCS7vax1Qo7mZ2CalvASMZJgaruCxZ2gLE5uv
UOlF+CEojNA3fbuVoPxDGcmvxezII303AqgNzbTOyLPfmJ8sriEC29lWJO0mBPa5yeylxnMQnZF+
kUoB5U2N0cdekjZdxjLmTSbYZU0RFVT4CIF8LTdtjec724SBH4NtBY5M9ULAZuv5/Nrb/AATYceu
aOjnJaaOM3iGZDFknwoCyJ4mJ15T6H1Utya4zgqLYXEPXlcizh52kL7yfuTOgs632xyfBawuhi3j
O4prDjoVV4L4BcSDSx0s3tKbpQTpfIIdmaZNGkl1iKHChHorKi1CDmdR9apg2ktW7TDvk/T3Rnch
im7kdHTylog0Bm0ZkGzC/3HZ7ovkx0A7meFWAVOHSDPr2Ev1OfSHXZ0fCUL/na3opMfhiYTiXc3I
wKwQpPPtSKHJlugT9dhP/VbOGKSp80tNqGbL/7hNRrmBuPK3M3DVQCrBm2Rqd7UUUDGm+2x2RC7V
sF3+OQKHGmsDcutnLjz4mbnhMENaZKmnZdvwo3XSfdSRSREcPxucALEFtolEC1D5kN4zdBYRAKIr
6sZm4U7QFi7CTgnqjjOrDMBdHsVa3avpbQq/JQSxPeWFwe0cMN5TSAIfiv2kJMfBpNBtABUiNmxB
O1oc99VYLcwO0TMmcGBNYkOy+n990deYmXQiG9yuEuWLRXuVqtajyVQ0bsqpNNmoaOZ1uXlhRNoT
+Nq1ECOSNkLPgIYH0wClmC4hdFl6uRrkKY62wxxjIIn9SgwUjVI9UKR1L9AQ1g3VvlmnvV2WQHyJ
vhvS5lqnhFxHoA9VPgIbKo5OJ+VLwa3yiUlOv8M+9r02QSaEItSn8xAF2S4bjGdD/v7dRO46rezg
16cqS65ES2LFOiJ6PAs6Pl1D0/gPS0x2+phclCkvN5JlS1SNnwFMULDXHbApDU5I+pgRjvaoSuz0
wTR6EJi2hSl4co0Lgl4v/twlyv8qbR8TZuhx1F2m4gAT0M4nLNKk9DzFaEgJ3plUKGjAt7V002XR
KRSddYNEcCULv7X6GYVu6EOnOracA53y2pKsRyS1eAswhODUQdqFe5DGiiXnQd6DL1TpzfD3Zv8+
i19S/Eil+3AszZ1ffMKJ6+DMxcK+md4Sdpq0+FVVKO4bqz40+Tq9qOhQJY9NjvaYqoQWD/sOxsnI
ZwHqcHXO3T6Dlu7BA5ngf6MvBGBBXbFv+qMeXSJqFI4XxU0WM4MtwDPSBTlyfaBWEFawabjUJ1N0
KQHpXJVmY9DwplRV4EyA0jNDZi9scVI5BNOjEl5qJq0NjYbXZASMOSIMZ9GdQIzEY216Ooblw6aD
/yPvdNDkybpHwiU08fPs2ZNhT2O6XVxaEHYfLRk7IpQubPJmhI+dkuMY6EPcQL4ERAmphgnJpki/
5fGhZFdlmd6VKIp1Z9bPGXLgipmrXaTbHKmxEByYqQ/sT5qX5V8CySPmNTR2E5fBoC8iDJnhbzNA
hgEOdDL/RauBR0Pa9GMjveGAPK5jwQlqxlz33PIw5iZiPQ4cazot5PJxG6FknCDFMViyS3EfhLgb
GucZ9hBvj3W1xFufHIYsphZuGeILw8nIQwBPGVlNco6kZtposvCe1pprgtrZo8W0zE0D9gSSDT1d
ecStS3Eriuc8owlqPUU9FITdm6sQLXm4pdhNCodbM4CT6M6P9qKIhxHvonRLLDudkjhd8YuVy//l
6Lx23MayKPpFBJjDa0nMVFYlvxAVbEYx56/vpZ5pDKYNh3KJvPecHaNJRTmPgdBXRIyCu3T0uOdN
hkn23SXi91n22ZV/tYYg7+5ldweSLQYYH9Qod/0RbJY3K664UQV1lWdfG8IJH7kcQttKtb8RRkeg
Q79vrxKzpURU2XXcvNHeElsadtmDtpZTX1zISJqU28gCb7QsMMz7em+80ohJB/sIl7bkRDlZY8DE
qQErbbzHSj34MITIvMvixLht8odD53euwmM3hkoaPRRXkffOZLlZ4U8JVBHysaDQQ4Vq7eSgNXe1
uOnah9nTvxxytS/VqeXBk7fDWASTdRIDHkfcFzJQBtlH2ZegRDQuaqMby0EjHOqSuGpPoE6ndxrL
X+NjW3q1zEPimeAKnVOujkQ7qul2c5hnUSntzYenGW6f007iJBILAiJghqoWfEk0s5/lA+MQ76Yo
vxZ4ypSA121uj6nltfRQcRMw6hCtJEcdIcPSvSfmXLoYWVQZXop03QErSRQ2yViHDilG5hq0vaMu
JcfCXK8CYozhNvHUQ1wiSzL3eNz2+chz41f1p2H4iXx/UJbQU764y6lFk3R/aC9aHMgr0c+XtIYC
3nWd8F5J1lt9WU1bQQdHHKZii7RPEdHHng2MiAhx802diDovK4LGOiHRn8PRvDVSVI+OVUEeeMmT
jzg949ry9Sqr612kClniP+gqSbswv+NEuzyojp5ci4gyuHPoCDCifatA+PjoDYrFW3CLTpg1F4+T
HBVoX0LN3ReuCwstDGyeo3Mo4v8Gjy49RAabEPSibyGSosa1p/SgJLH0Uxmpuye/w/xHF6ncR00M
dnhAdivI4Jd0Hue+lNgNYk/kcwEfHj/O+W/DO/McGRNXUV//WHRQujraqyJPN9qgUVlbXoOQcQUa
fwHrywxH12/TeONQ3zqXk9bQAxQHT4XV7BlrNOiHRH8XjTOC4BlnhOZvjcf/LvAYrM5p/rLFrxB7
G+kWpmdQANgepuXdKv70b+J2moRDpgSSeMyNa/YIROGY050sOikhuPpRmI5SG2i4UxgAiQxn9fzJ
QtU2HF72bHDy1H2eMRhi2uMKJVGHsR5WQtC2b4noWdlrnXD4EC41W9RnEypEdl9yGPJXgWl/W27V
csua3wXzaS219kGt/jZDUD2n4iTd5UtIibRi+qJwfiCdxZ9KzwCVDiHNjat1nHobqVIzuHRnpqgG
ZeUwpo6q+OiXUicmZlw5tTOhLG3L4imJ29kQx4OWK5c2kIxDRjIVHWDM0Y/5RPVOpWLgQNbvDf2N
oxvC1XogaV/+Ui5r/X9DgJdxQYPWbOVBqfyBA4tzEUVYbbeSFweYycnkI3WGX+lgo1hBJLLS77K9
QaEVbH4LRUzPCVwEscq3SviUBjRnHo/fqjCyXB4rUbSRYLn5RIeWS2+kROCJGb8/xIMEVV0EMzZZ
NrBR+xisQ735xvRuAfRZLaSpXW8HNQ9q2RPSMP6rS6uXmsLBJAkzvzZrKKYHvo0xxKx1E+RImd+F
FZ2H+6aKAbPI1ts8i1t3kbRfDSLCN0tiTaPCwlrjciYb5pWGTTFD/R5xyDQqaCoSFcy2Tl+5MkEM
FVmZxgai33GxBhQjW5QtaHY+2CC+HKry/3cRv/c2BhzN6J2K1aN2tW3Bv5j+XiHjeuNditHk2FLG
fUFwmQvAEcNKcmjmfCHV449m+CaLf4OP4QXVDnssezCrnpHwE/H3+Wv6Wb7W+Ul7cGz0fY0uIS7o
j252f4DEeha7zUUcosCzoypELUoef2Ez8d2xFaC1SeHN2etHxVFQoeDNhJrrLzNJCY+o7r9ywE2y
6EHknoH2Guyj3VoUsTlN9UFmsJGfuvxkiN8P/WzCkJHeBrHWAEpN27Wtkr0u/DY6wGjrxvnbOtN2
gjYhC7YwlrFw82JV5X1huJgPy3gUjD8a7kzjhI8H3L/HxFTIp0knz8l/qJcZp5r5pFGS60wSSOIm
0Hv13eIbJfh6fsknr8VB9D7nbFnlR0/A2kC7LAS6qJVuk2yXKiV8dcJ2oU3C5+CbQQ3LpATwwSta
Kk14lcb38dIByYI1b+UpH9+fC00uANShN5DDkYz/v2tyKxtvAX9Ztl/GpSp2sM4xzFXUtid3XCZS
GSnPMJerpkZmEyZqwAdRZx9s9GuJw/AALsrO9FzXGo3UI4cgT4h77CrtdK2b3XP6OqkdTC8S8y5+
QnMbBWoqbn+XC0QkFJqzlqtj3FmG3xnewhFjGuyrz66746rDyxFqDAmxWCeoH+WUWy/VQpHQdVKu
mfU+za7cOvhxYz4RjtjPPI80KTIA3JRIx1JkV0kGGUJZuh7oRNKUypdeXdONYMwaAlt5b8mbgQFB
4wY/jLSGyy42mVY/EML2u0cXab2bIDqHMrxuyZuQO0rHtOuM1puW3bfa1uVjM771sVeqrjr6qB6m
1mUHkiZHTAO9QTbsQa9jOwQOTRR3wPsCdPvVfAKQdDdq1pt9VWA9QCj4BqugfUPf1/oeLny6j/+/
+waqo8HNEb3AvXBoGjnpgLpXgsJLrFFMgyqxM/H3aJEXKgVqRjDriJZoFIu/dTDJO+AIVufVPLOM
gI6skJ4EL58BklGM8HFU2BqA+xDLd4RAPREOuhEm3lH1kB5S7QxQo/WfnDdTwsbgCvNtBIWD/pzl
+OuRzH/MhBRM4Nle/azRrafUh6lG+FSekU+q84iOkp+X6AWvo/xpqdcNMJcYgXl61R6fygJB/I8f
4kkAq2S6ARuZa9puLyVxUtDE0mWBPLCAtse4wj+QHsr1vbR8Xh80hXIdNpxFFWlSgvJmEcXMZDY4
CB+e849IEiFxFcBa5EjDj0JhmzsBS4ccJCjngSBPahrQJqBph5J4VYbTPsRoV8wXxFHzEpj0Bz4+
HovPqgGyVYn7OvVmw5b1qJreqidBgL9rjro5UuVjatwH66wYjkabyC8tIEzdroBYPb7Xy4W82u/8
mXbU2NPIZvQMv0hgrvGGqIDioZWzugWK6BPdEo/uo2+IiHulItjKfDzvlRbk4AeNO074fr9LjUZh
r6ARHU0ESy1cXX1S9Q9F+avr7JdfKckTAiEHB7ApbcVC9do/WDD2A+JUy+5UbzEvnHuichObV92I
kOxiXH0UfEuv9UpBtp02QZrfBZEsGQ9Ns84AtQRi7E2pg2R/Y3skTh7UAHxP54p1+Pweoj/FgZr7
y/LOvLkOEV8Da6G0MGUcVplV58h2IErBvPlZcpgfQDU2RZwW8t8qcTHSYD/i/dzLCpvGKZ/9gRNY
1A6xte8JpKv2gKc04dSrSf47Ea0zHWPomeQWdWUoj5HVe1C9/RilzyvZhtLWJeR8zoNGks7rOq9n
LWZqA41R2G0DVb6YzXmiYmOic+eJSaexq3UHc/g2W1DafvOVJUX46JdLCKJ17trDKD0vX/NSy/ee
36oPDMNdhEsONWuYEFpadtyghpT20sOrzg+vb53ReNfmY2aFHKojRj7hNZuisT0yf7DvqfFRLHDP
RhMxl9kuZ56jBEPynGUMHoLdUyU8h2WM0trF5FmDrnTp5k9gy8zyYDKFvv0Ulfk2yHC5UpkFf0Qi
QRX4VtZoNAbicZk+BILENqhhFApr60zmb99GEDSIdSWiu9ZIMUjfoowjfCCPjt8a7ZRwI9ZX5Ayz
7FiNjRRmnS6PxeX/JPm5oVqwvy0zxzZHilXcLfU0JrcMtVr6i2Z1ng7L42OaYQzY1mkHRdZjdO6a
ebrmPNeqzhusE/AhGoKpueQxUx5nM+RmJW97Q73W49eMV0CxJ8E1ZTLFvS07zuof3biIlb9IYZV4
hByu7NI6ZzGroY1KLvvbLqsrWuywxfAtf8WyO5DDPkaP4WctPUk4wQwhCqjnp1zIMJ15OJUKc02g
x55uwfHWry1Pf+44wLdKzM5BhKe7qGi1ODncvvS0xO3/Bzry1NaQ5bAMCVGHmHKrXplzhiyUk09D
3eOKIffwWHTvKdOGdlb06CkpyGtkzugpedfEZ+zMcC6MLcJ1IW0E26B9148pDgjjYCVRl4Zbf5j6
S5PzWj5eBrhELbsyFbLFY8AQufrSzwKvcDyBMKd/JxhAYA9ZCdfSzdtTQsnH8K1pdEUnzwWTuayM
3U3Y66ubr7/j/KkVd4kP6YmSCCELy1Ze1iTQUAeB+VfRKobWA8j8nMTespyqmOqNfdU5LfSqRH0Z
SP2+0w9TGzxVYI0Lm1hkB51gJQ7mbX3frFett1OCw+yKd+fxb8he5eJmICCO5z/kKFRz+NQcArfH
USI2dMyS6qISpNPrL/vS9DrEMoiFBDsjvgi1kspPBkNyH6196YXiMJrieUOtrQSxYBvicSy4oPi0
iAHmvlieroWCsm/4utxFss6/crg9UQUa7jSP31zgtAn0MoBUrNNDXdkjEgWywACK/pdiYuWO+a3a
lhGqRdzujctRKv5J0GqDFWYpMsQs1KxPvYZGyQo7BdU2YG+sUvaS+M0oLob0WgtPaVO1/cmHmoMn
hg3QWCwMZBiRrHvK8FsZF3M4pYUjL/tKf3bRwVXH/8NYa2S0NwPN2wPKTSn/xTM8Zhal2UlMAn3+
XCiUEW956z2r+7bfjGA/kkpwpBGMLEZI7Rlc5r8AKJCYCuMvpk09bKKWONRNwutPvtH8Py7iPSgC
nWH8RX8cX2Uyy/aqQXOUh29YJ+NINleSB3uRmFmyfzJJZrGC7S5xgwA4P+Zrzrok6V8JMsM+C+Dy
x8IdOsbccKyjToKIhAhIDUB7gF301Rm6uIJPmmD2g9EcDKyeA0qbCi2YZEOZ7Rr1lq9YvwMLTxZO
tf7UDscBTOnBneZbhls/bI1HkWgjazdfAQGz5ZBYEQaEfrZROT5KH56k750HhSarvcVshHvx2Z8m
XrSWR5wE5YZcPy5/BRP7d41yLCahrubiiR/fzIKVedW73xTejd0MrGKb3Ixh7hGVND91f+P+jfnW
GFEUfQASpWrUNKe6DochOAjY3hmdnDrz+y4qq6glpq73ipGsZuwrxkfTdUG9PlfCZLj3FqAPqkjS
PLUBM+wpLr3eohzgIxVv6GAl4dVMMKBEGtLw9r0ajurki7lbqr6ohNgPSuE0FK96fDSIfRsjkKo1
uRumtyloc8OVEl3Z0xcMSPe1D6TtMLcelkueaAZYDHKMQVYNfR41ZO9o7LmHdgskC/mkZ6aeRgSl
/j4qT7YEFG7g3UmxguOEJhAJGxp6tCAzb6rsLRkWWm+tg/Z9iq89f1nTCq3RowfDBOFZiSe+TAZn
ipd46BC6AT5hP5heLHqtiZAY2OQs4ZzttqNKekMM/v8zMRdkY6SjRNycaaU4zS0SB5IKbB9YkxcF
gShquTb1kZwCw7SSvz3zB904PtYsMCXVdjYCYoCCbX6b1WNrRJghq8o3FF/KTvwIQntIKEl3c7Rc
PKbF1xQz8B9GaydAFyMY8pMVf7XHMNMlgKBPBHiZmXCCGvVz7uXs1nLAJVG0eOpA7MiGcvqaZ8UZ
HhdUpfVkF4urV5GYh9hO0urQ/4mB5XuXvR1mMl79rN7PpjOK331O0VUkGVFiOlnqABl3JO5z4Y9u
Brm67IeZmmUfjayShPCABoIIGE4spb5ieOvmlXKUrk7XgzG6j84RyTwDNojxXzrbGs7qRQTMnNDj
LRhhQkU4LE/0wY0pknt+v7yKNY2oIqoYX7TaGZ495Ha1XKqKAA+A6osKi8PH126Kn+8F7Q/WLlgI
mnHG+O3xB+KdVwvbmpW6TGW5xdDGqshNDHt6aukyNi+z/sfKXfod5/FIoQ0BzeQ0DmJ1qCr6dXmn
xTGChhrLJ2W7lkG1OdvoIr+CWloDc9g321XoQoUcYn08SJUnLZGKdnfEz/KC245eUNsYXURfyXbi
HkmaX4UNp51fp/RLly9x+0bZ46JxTgRTEjIqZbojjR9o19rmKGsO2us0CfnugPOkGc981NBvRcTT
A1z2NK+vGdc9KdMKalQnK220ITGeL74c4cWBIIUmzfVDr73njZfNnyah3DEdBZUnZqxoodRFInFy
659iuQmtw2rAfqERc5CyBVysJ+V5wsKncP5jtiN6td3XGZuyJzSemt6a+mPuvkj2aNiFB8eJ1Yu5
+FAAEDM8xUCm0hZqReRsJvyB3SDTEN1iRKo33ivwjakiPlM+076JhFJDxZouNERkcvKVdPPkNfO9
yGNsBivbAlWaU2UeMlIrN5vjJd8cVio2KX3dPf7JSvGqFCdL851FvhaczWSmZK4wPRfo8nd823c/
BR8/HSukMxvROB4V9bgnJjpWuDVzTswWyONRyLwys/SqTri4agNN0FpJ/0rTR1RCg06bH2YLbMZB
qmOpO5TzQFZIFU1ssAC0K4imXa97hYT+ZF9bx6E9DDVXxT4WDzMViduN2Q8hy4RkJQm75EiskMCT
pTuAo1pyrEaP339NfeTwI+Ds7MyKg1RCH5xWcXmY0OawXhSlpw7RHN/G5thZ7gC+joz0DStXpjgY
OzIrWrVjbjFiXOUJIa9LaQEGa2Sb8xwidS7kqNFCaF1vWjFDHDcZJUV2XvK7mNNW8g/zpCk//+CG
xle+bgFb7k+p/67Kfd5QvoLW+kp76BbIHxdxkGJytrq8aBMRll+wxFgIqnS/XzBVE45Dry41j42b
4194VVDvpMIY5POuzFmtglbxTZV3nyIBMCgE/pqIphQJhPIwmUnnOpLMH8wVkP0KsMGyoUqIxBXC
6mPpOOAB1S3HQoYpgKDssW1VdALk2r96jFQ0CtpfifBCYwlJemkp/YHgpVTiGWqPR5O8/t2oHkTl
VPDmdqExHh7bvlx2ohFUJYs47wSF0/UvyLPR79QVoMBFllKWd/xvTG5sn1AcloEEBO430DePz5zL
t1EiABQkfVZ/idHPs+wRsYx1lwk73yPeJd6c+oQaWBi7k+kYmQuRLarYlyIeN5A5VXXqjk8zEPp9
wVuBvgIQkJqChJ8QMD8CDin89eAeXtiB0OQ9JwxUHJaOaNcR1aec5SkWphXkecip/pZ4TcKduBk2
PIi+/IymMxjfqhlHlcqmSIuXwWKn8HTl7UXtrc9ybJl+UO+KlG7bgDB95m+jZ8zuJdvIf+LCBXgb
mK5doH0JbSt3cYTiK8ehg2PwKSKy4yNyo/nfVFloFhMZOR6o1EbC9UP/2hY4uwsjFAhkLjgTvJMQ
qPTNYvUhA3b9GHJOwmDTzyXIFZUQW9v6Db1YbMpMhrZkOvgpdLINAGSfgOBL94t4rfhKHrBSrA98
reSn+h0gjCL8jNQbkGSKfvQXHG3BVdzgiNYDkUWO4PWnfFDrD+v4rUsHtUGOiAq/ru2FTNdt3+U7
AozlBLnK6OPbwbCGq5NIIwdBIJLPJbmWJXICUBGP8UmVD8NCQXnilMsZS4uAbra8jNIH6tLlG3MP
ia+4F+lCKNmVE8uTup+R3iCQgdXDmq5XNF+clvz0dHNlgNkEMbhAeagmIflsQ37j80AnYX0kdIcD
e0oHRTwLMSq1S1Z6pFplG/XBoLnsn8gisb4PCHup1IwyyXug9UTkh77+Ry/3WktOx/5h7c1qn8qo
DQ8KJ2zxZLVhuXDQ6v/Q/QiUktNw2dgbfioppFdGDyoptO4zwdgKydm8/epG4BeliV7ziAwZloE4
3xDusUNAIHj5AqnNQHJsSJlXZECfg1Kf2LEkcm8IDWZ0/WXXpQnpBaSsXvGLRJtIoZRNOLzZ2iSI
k4ivfxNk2r0SA78il4BNUbuzODgitgX4JWArsjoSZyxtdsKiwBOYEq/j5S3WV1cpD8Ma1dTzEWjf
hyjyKOEEbMDG1/uMCbBSJqoqnGyyOykRVwzfb/mrv/DSa7U3QdsXkKTweNSQ00f8wsiXiC7sQ145
uXJmKjWzv41+MhWnG3yGYBxy9Vuf4h2ESNnNCzwmZyGEJhkklA749XYSB5JF39YKJcARGDSloXBA
vO5nD7v7IK3Uahge1H/xqhAthjAVNMS8m1QCmxGLFTJtgEDefyWxUYcRZsgvwdEA1qV1fkZuNXz3
vt1sLBFUoT0RLqawF4gs/F2wbJNqIwUrzN0CgJ3T9BdpqOels7XeTNpWcWfIe5304I+SukiCDqoc
8OYJ7SpaNGoXq3x9rHvOZ1AcggtZyzvUvwVOSmK3/BlrP/Ht0s54N/9yX+poK/AIEh7N+qbjJ94p
lHDTKdLwwFPSG+R5OOrBwN5P8sRIKCbifWKT1GtWl2coAMIU9ihSi+2EAQRFh7nr2JfSXds7Leww
DzTLC2Q/MSl4EXaKDs0m7aAOz4hSicwrNk9/hA0WS1Jfyn1fBOyaXRLO13rx8y3SURYQuiE7ChG8
yOAFnNyUGkBq+ewCGzMudzcauAe8n9vKvsqGZzAunyA2p+7OtJcLJ5n+I8vyu80Rm6O10q1qG5xu
hqdLLoQNVIVo7lG1wrbr+r4kMOTIAJ9g9UN7L9o59/LiZFl5mRPJGZ62zfiFsRvhrdg76Se3pylS
kOtNyRGQ2Taxe+jcSYwWPoKQCsam8sXUGZ7mQnQ8J6JfUYS6BiAHSjPF4R/OpTo7TI8/+2EAT3ZS
IHdkbBjFeZehHIX9wryXO1vtFwBPWI2Z+I3V4VoSDBc5QAyQiRcHLdPH1vK1ky2N9trdyf1NkUOj
QM5KA2MHdY9AW471fcMEGJMo5muFw2fGs0GMcc2VS5PCIQNeIXoRQWBHjk+4kSLX29yaaI7Snl9K
1M8e2IABvFp5sh2TfRrAVfRr0UtFKl8dBIuY5KtqJ9FJ0+yRBNa3cs2Pog1Uj4jRpA2RdICsxKgX
GJOTEamS2UyQrEOuzoFKjjWSCYrOaYgqvGoIEgGK9PnH07rksu9lyYfevnVq9KBJbnBMbjo4AgN3
swf+b77qi/ozdK1fZn/ShTq8iMQAqPeZqAfSHjF8rY61nTXqKPWQaFU0GrT7QmuUSOdgUrlBHhow
Dxg0Aw2CGZ06aKTiOMosQljuI+82aGFx6JTjfpYwTglrjgtDILAaMydOJKKnRO2MQBLUiW9ZP+9R
CReS/YQqiSLXcHgTEV/ECZcruJeVA3W21m9fz3+foV3jsN7nQP7KR+4vUApXJw4cYQOlaYKzZPxt
dysBuCJS4BeEqdzx6sNt6dEQWbr2tMroqi810SqQuAwuJzIwkeKk+6viNg8sxNd2+GYHZmRcn5D3
D68UUDZqprnE84lAn3KKo0lu5vSX31JF99rcc5XTfZdwzi9DUtKjhfBbFO0xG8I5XXfSxsKmLkXl
kGi5EDhW/jCOPxDrIcbkM5CweyhedQOCyh+g2S63G+9D+njKcJ0ExwxBcku0CR55mlcCMb9gfgHm
QJGIRBlNGyXz4jvQS3w8GI2mH2AmmSV+fIFM0/9CyqSaD43W3awQz6j6Vh+fDyXV71i6nuZWalRf
pneCYryHx0LpJF/KbYFlZOKgiwtv8uQU+oHpTM6clXQdZkIQLIFeCKa6HYvlQowZroBtr+Ac7net
t5wtEYXuCyJt2L3OIdEyFBOdzqQ+cVdssmzonLN7WQzERxgj6TT8kScbZxjmHkw0pIofCF4I62/B
0278K+pc/B0bXzOOvKewb/jNP+Eh+B7x/uFkgipVOv9pv7pJnzDZy2sivdxIpwZL5B/6OiRcrURc
ILoF/I1V5PW1ghZQH4o9rgvI6i3sd+OfmV34pbsxp2XhcB/f8Lr9tF7OrMFJ+2yrY9dXJ0ynOOYL
pz1WZwCMkiAIuLIovmiJPdt6gNbDEY6xxHzyUriZq/whHwl9bfNN5hKSN4Nx44XuzwiHgVP9rFeF
9Iyfpz8MdfLnJjmMMSC55GtwzxbDteDWYL8w3fjweFMxPmCmQiTm0RAn23HjgI4cKm8EcflcP9PT
/Gryh4RET1ErcZEPFRlMu9q2TsaPdUPwk/1LXeOcOZAd8f8tfDT1yabDUPKyUZz+Ur/twc9RRYCl
sguzLdHy8EF2yaH/i1qEnX1RPQSHjVN4/RcYyBhs5wKxPolVn+a67w3cADvJHycq4aSHj0ncy/Cj
t1eeO/VtQD/iFZf8RA58ztpHdTR++pfmnf7m2GfiIS3hgaZl8dcvFE17PsJ39Yxu1LIz2woRASHw
HO1ub1UO2AGJ82ircPYjm7Dlf4Di0xhU+/ZA/hAaWCMsz8UbkHd8oHYHr8MLg0mnHRSv+YXhTUgY
al6ms/zq8AbYjA5ecYjPHLdO4yS2eiYJ+JwRWfwy/01/xFeMAkwS3+NfHEy4KJ8hk3gHL9hsnMyT
bcoObaxb82edvwBJRl1Yu5LXu/MB+OU7P1Hk5lOUfKhfR36kPShXQjSd+ERNzznzMxcYy51uPNy/
2k+7vkCq3y/tdyzuNF7J/yultPNyWq+Pb9LdMb2h5Qc1+DBtVHIsH3/j99IbKEtSPtNX3ia+M/zC
2sOHqH0MZ5VqVL5Y8ZCFoCTRvvFR8e3HUH4XfCGy7vpxDGf+W9xWLz4y9bMYbRn5Lzd8dCc+NK/x
k2txlBya2YLsQqqfo+zHYxJuGAKRWlzzz/bY+QfhxLsYXxAmnJf/jUntsT32R96SkV8s3CDmUdnF
f+LX+PVN1C08Pc8xOS4uhccnRM5L+xeHBQ/gxsjLLa7ZaB5i1mayUxxeDf2ZZXYHO1nkXd676UxW
Grlz4Ek+TjLs+ybZs9Ju/kq+WGfr9fltIuiWMZcWtJrnRXLYQc3WnQR2Ti6cR8a1RjSFZkH8BCZX
Ig6G+E1JIg6s/HFC8fRnRb6Bn5z0hRovrzPBtTTkemJBgpPEgU+KAHAf0zw/lkBczDZ2KeEdsRZy
Qy1EPfW4VDe0Kii71bMJnMSjVJNquNLr8waAhK9o6e2l8zFxLLlNlaHxmbzjq4BlnaVgSK/Qwgbt
AFzRVHTIEUJVjIYRd1xFaFD94mwfODqRbLyx7rO7blaQkktkvGh3Um5w15vym7UikK+SjWgK4+ma
eSjRzJCpg9gbaYeii0rQ4ntS1NkpugcdegJmzqXBAaHk7720I3cZW0BBxgb1sVdSFz0rLEJUR3bl
jwg/XuJ/2GMR3CIxOiCP9XAGemSXeFjcw/Uov4lv5W99nb+4Sw/r5fEOs0Dr2vy861/Kvxrm7eRp
9nn2qUHhga2SmuHQsKvVhyEq72IwfMzDNQl7Ar6u6T2N9Gt1KNDb9UJN8gBAnpnd61l5eLI034Zx
/FCKWrfTDHoya4Vbk1DplXHYfg434tA437p7ESKQ4khb9hDonGOi4pmoNJGrbkiJw4ERz1d+tl/L
sFO3iebjUybwrESP77DgnF7E2qCFa697jufhhzEZqKIPqJ84YTQi0sL4fgQcD29CfEJjllu4H14G
TG22+Ykv1UUrd10+JGrHsZ1lQMY76zR8xH/W1cYN8kw/QWO3scH65b2JKrz+GGzX/fiNJOfP+m+J
RiD1FxwjzQnv/ssmUY1KL+4edBrNWPoK/8uVSl1e0gQCCvy/ROi9t97wkUatJhMIY5IpM33SuAWV
Lr/wXn6FTzvxjvWq/4oPfYAdApOmV9/UiFQsf23jPc7Io/x38iWHKqPv+b06iO/Iu38S1cTHzWP0
0LdbBiJCEiK10jPujXVbgGcyPuR4IV5Dksj8FdXA6qg/SMufqUkJwtHxHdZ6kRzjtoVS6wvqQF/N
h3Bo9F5ykkx8B6UqpNeh/dOan31NOSQnwC6XKGu2kaTOvDCsXfwZhKsg93b5QIF6Km23dHZGfepP
Zb3gGcpXwFhSUgLtiWkc8xZbNnJs9HHkiwZG+ko8OkSbkiHnP42cs6S94wIy95DbBSrElGK3HbQL
z6sYzlh9tGcVMQnLpg2ANlEDSZRhFQEvkrEriWHDHKESNBei11igyko4sfWRNkde50H4aAE567qy
vFwKyWMiUNXiKpF666vD7oHRV1H2ViOj1mB9qFMFNxXq1Viag0bT3pmC5vqMN2ri4TB2jFvqyg25
m5agHc/442hSHPAX/4rPVLTdRZWJfkq76ntFcMYkt276fGRsI1UCy88ZDyYiIlLAqXq6GI8/sB/d
ehOVe6Leq8ld+GtvuMREr35CiMzX9oPaWBtIB5OWjkMsjxI9lBrMstqVbzSmlieW0LxlBSGVN3Qn
TeIK2IPYiazltmxHYKG4PvfbgSVLIzhF20053ym35tik/Ii0ax7w58UPBgDT3cRewRz5eLfmYKoc
CilQyE/FcZhtUWdleulPG5k49a63nBXNxnblKWn2LIET3aIcX5z5P/hpYiVqdAdLha5GxSMSUh9/
95R5KAtBjBQjUsGTxgPUp4A/FFRAq5wel2XLvWHHJGw+O2TteGf9tu/1e0pTmbpP4j05CNC0eg/L
eUo0FsPJB+wbeSwEjgvODdkTZU8mkG5UmWNPrEA62QbagUgwzHFBSbM1kfVPncee1sqzKr8m1l20
Pk0mpzUoMhQiL+TwvoCYptOnorwr+XHEk1rVESsqFC7juyV4G+Y07biOobUcYjGS6O16MvVkZjm9
6r2Op4QWmxnH/AXRJglSK6geibN6BN5KrKMKB6hhAwGHIPoFVxvHsv/QzpBZ/8beb/tDpQZT6ZcK
OnGXArn23pt4EE+W8pm3Z0EPl8pdyLR72BUpgsWhwCNHOzopghB/P6QC5Jj13jMseTyCoM7Gje9s
kZOIFm3ThUsr/e2UG4QvcZHyq5afM/PSTtAOnlZ8L9PdyAAlz+NwNBmBk1+KNozxTnUM7Dh7dqF6
BF5PRSjC79Phx+TKQrTSAR218lF4QEt6CgfxMflF+/lclvdqsjfBA8nHspaTIkRZc++rU0ECSX+l
3+bZ5Q32nJD19b+3Mz/DI/J44iZ9wfTeNEFMoCDvsZMsJIiFJGYNdbgI55bQGEoGffDUDf0CBB1Z
Q6B+lMdjbH0fDsC5xkE9PXDcmX/75D/GzqvHdTS91n+l0dfmmDkYngGOJFISFUqx0g1RkTln/vrz
cHvs6d2e7jFgNNyze6tKEvnxDWs9C3vuo5wfBGBB6NvSNVBcIwN/sI6JWZH2msgMetUTbwN5yg2z
TT0iwnNqbUerr8nQKWoqFzJz9v6xJsEknk8s7P4cYzRp1HT5snTK4oGvh/i+ztihmG1MEuV3+uSo
k1MdzW5ORht5BDhw4VbVIfiSTmJ8iMJjmz224dZs7joINC7X3OXjJnbHHPaefk7uSWej4TGPJc6l
ObMN0u6c/UfWQup4jJfs4SC8cNf03WOTvdE5VJDOQE/N2auL5sDu/AhXocS4PuxIbf+OiwXhRoUO
5wbRKpFLXDRx8VC8meYWfpD53G/TK4CZ48hJzIn1rB9yG27gguZuAbDhSKBcoP+gSjNo/Byvw72m
U81XBsEPy2I9cLoCUfadjvKNxpV7V7FxshkMdaG19bYRwzO2C7QyMVLQxRzvNCG7GuNDWuu5oxI6
U4+kYwH1wGy8rG8jKiJEJIxWecZn/aLcaKuBb5azl8LwgnDOVehcKXzR/ELghb4un0QhYEho9dFq
6pXP5KCXgmBLOWhNRTw2nMZk69U2Q4EEx4JyGarnqTi3aFQFukk6dfIMYR2hDJk2GTME7SOUz7h+
SjquBaM/BkMVvSwSYTx6ZFiDpl6yrkTMQ+XI8GnmIgTL7rkiJ0leyh5lIbclU6h+lqVT6jIeThCH
qk6qYlZCf2ND30rDQ1oeLWuNdJvpI3W3QOovNzlkzzX8UTUHXeaqIGIYkldr/HgsX9MNoojxG/Ag
wgYkC4Z0kkYcS7N1z3ybsQMPE30Z8kQH8p5KBe/yYN3JGoh1J4dY5M3OAUYOK8q+iNEeKjcqRhjd
G2mGxmoUwqkP98D1zoqMC5SKpvoYuxWDbWHD7MFTHRZWyGn5J++D6pmavX7T05XqsmE8GtfumbfO
yisDlUmqLhpnVLZ741N5QTYGOnZBXnevLqV7cI6v0UHZEj6LOpvjnT6KRhdH7AIzetafxQJB0QOn
e22QnXOk2a6GdQDtAYoLiJlTL9nsLFQUpN6uRIptraST8sPjTvtVMJ9EZb7wn0PywtSdbi48BEX0
RkxeXtEf9dvpLr/HV5m7aF0+kJApcMIRoTong6rvPAUPwzE/JRfhm8us3Ma08zj2uCyaDTc8rzAh
SBscK0eXtCR82JIdIpmNnGkUeMjV4F/HpzhDZr9seSA9UZDzANnErLcu+ZMGQZrBbO7ybuc9Hmi7
jmXibL03ehR1XwoR3XSn/HL5/BjfyEgyQRl6Sway6o/yHpEmT0oh2vFDhJeqt1GdZy6kf5qiZnGN
XmkLhC3UZvW9+ZojiV8xMdo4Gq885JXH7jy8UdmPpIV+EwR6AX8qmStu5xy7MKQhZgD8LOZKKEic
utkJPpggsKp2hpsZ5mO86juHXz175fXPzRdJRRxCvMvwyYNOROoCqtdyG04b2s/eYKe+H9lUU3lE
WKqZpfCP4jn70K7iOfugxmT0Nre331gGGXpTqdSutg3WNZu++ZWDfhu0M7UguvNR9XgQgOxZK+GT
GwwhkESw7RKlLAcJBSw6c/p32qD54oIVAe4ArZS3Mgz4jEyL+XY2egnO144oZ/hfaGI+012w78/x
o/QRYVc/c2GjYdc0RA+2b0AjWViL4sbETAf3DOGH+gsZICuQBRc8GNCoQIT4SXVJ3covxAKaZpnt
9wr4MkHL5DHPkcrdAf8OUKH30nQorKjWmFaxKOD4FXF5cbR+lozweNaYoHIpasAO3kw88jSn6/BJ
gwiHWPRBLhjSH7FYK60tcV2Rqsgvg7LpQ3yt/Au3Jh+jefAf5eN04lVs7Fj2uE2OySW4NAwKR6dY
kRWJhJsQIwIHwGbBfFzG1QrYGeaS5JK52ZeFGmCh3dVgZQT08EeenoU2MzMDnohoPuE10a18MMrU
0b7Nazd75LEHmrJaVyZ5lgvvfb6OIGxSh6Ifwf8aIE9zleZBio7DsBZO/TXawTcCvJY/t4KD0d34
Jk+1gtb5xa3IhZYLy+HAmZGOO0wSPBmC8oT735JJh92EEEDIkeSK4bpt+90QfFGu1xvW70qI7NTu
DSdmtidgmjhwBKrFhzwj5RbY8xgCKB9BdZ6cwsfYIpxYfM+aaMDD2JR5EpfrTGXVgsvn3Ho7RgJe
47C/ksmmI+HMXJcGE2W818CWHIRbFtvGDKrokuRiZPbWd5CvafvA6yzMp5zNIhKEJlknebYi7ocE
ONrlicyWCmMmkqCtBv8AuQlP3gScFrTincBEhryv+JM4JIKOSQLhElYZg6SbUd50xmMIpZ17ClxX
68TKNm2/pJrCmXHpmviVjgW6x89aS1w84qp8ocH/CJj48WBTF8yk9Wxb9o9VTHmw1E3HR/2qbhsy
qjnGgLl2Nnd4QqIU1JMXJg06yqwQYy5imL2Xu/wJr+3z3JLpLmwZAHK/rdSnOnjRveU38k4VC4rl
UH565i2fLqa3GwHnR2sVpVLr5Lrr6+5Yk3W3M6JdmR5U/RDnW+YMfO2DzGe6zZul1zmJv/Va3H8L
Qr1LAG+PIJDRUwqRS+iVka3gIQByB2sLNBWhFKsSZguiBGSGdgA0xCrHKUQ+ZcmdSorBnjKVQtSK
F9lj/jLdpx8fBlsX2GwjVBVhfkQNIBd4WgeAKphdI3Vhpz9ns8cC5R7y5b0s7iPLnq9RMOLIh+A0
dkBHlpNxNL5I26PZiHPXaDdot0vq8vRiKUevqBarjEs+ORQ0tc1DT4xAvPNMTJQbA/gKIu7C9hXE
Zg79H+oS2mcgDMiHBwZRZyxLVYnbkBnACoG7jK6OQgQKir6yGAw0Cyp5RkKfGPFYDtSGE3o7PKpc
LeGEBHaTrIPRDVC+Dm5DhDWtHmSKOZNypQI9i21P2TTdxhKQ/2yj7oD5Vwo/TB45XsouGeuxzdfH
eMDMV0HuYMkt1TUXCQ8YXohVTd+xsFxwPvTNmtRb9lG5b5tsH2g9gU7AhMk3zLpZOE0Vvq8tqwzO
T/AsVJatDGsHgdGTLqyg+0nTOpnWnuUY+UVG8cQNAkxDYPK0Giy7BRIcH+ns0Hyh91KBtcOCF3Zc
53z24oCMAvLMmQhJGe1ptCvwF+TIz5HCPVTCmlzDHIuAtKLw68K74F+kio6EV6bFhbpCG49fY4tm
J1dxTbgKjWh7NOgSUYaD76Sygvafrpmfs2LnBpzrD3DYP9ox6h+dtRC4BJk2Zc3uNuGg5xOL1mHn
cLNXB0oRaXTrwqWzpulNUMLEOz5/nbFeEOClP2swyvVDqj8U4xk6NbHntbnoCyYH+waWY76pNXqk
fWjekg5q996nsplrCjvkFqNVnrJ9EZ5y0+GJW+LAgnAncM3nB3ncMDHrApY9bgPPIrun5G6Euwgh
h+9O5EA0q5ojxLzF1i2SuVTPeUt//lQKnPA7ETigB4Cl2Y2GK+gnYSQmYUn0j5y7cXKoMF6yJDDg
z55SWs8QvteMlAaou+JDtE48xgNtFSXHbLwp0Bu76LsUxE+PW6DxUce0jOMGkauBD4L7kvGZde7h
RIwY4GSnz55l/aD6wP/MvTacRZAIAQ9zWxRXEyLFjxgPvD2FTD/NqD3LOdJNUyWSVrcj7pJkg6aJ
Vb3KvJ+JJKh9aaP/mEkhI+j7VTY62G3RHajIN0bb8u0x27ER9SRXiPaMXyiTRmfMd5iAktZVsAxR
Btd2xCxH31Rg82tiIBBJYXcgDH7N1YU4iY+f7bOMS9nYREzmUz4BIHtMqvdQcqbADogzR7dB32Ou
cBvE+TcWkDbbWTHikyViCabuQQvYW75aIml+NpmdQmjLEIDwg8L58e38W8H8B2CI7ak6/11xtgdS
9dhs3YzM+cwJkaFRy9jU1LtMO+kqupSlgZ0/4ajaKib5CMx3Krri45AffDI/qnBnMvWW8gPRXs0L
37GaHAy4J3YOKjCyC39DYcUUmi+qiBjDrFlvAmaldFkpL8aWBUxwKJ/YgG6aO4dDyjrX7u4iDeYw
MDNZUIOzfkA50g9AoSd8ZDkqzqHGyNcUarOeJv9VqXw3WzMsJA+RH4hYn6rJO/ab9OGaou1ibcnZ
Mi2p0JmWljfZMZ3uqO6G+4CciDPuHvj0nv62ZU9GYAsNCeMxOXipQ6d+53FlkZEy7oUVUgrr5qeH
BLMmsI9Vp59ShEBsEF/BeNBDPDWvKjLtBbm3rc0IDJzuR8NCgVn96wA2yOW3sPQF/CmH1gOScrGR
wcdxV0HocPAZwikVO/SXjko7wguoJEIwxF1gLF/zODPh2M7mF545eePOqwPhNHJxIFhDe2JOKylx
S+yw1crARC/ijIMncZoap6/Y0i54l3QEUfmjlyA5ho8tOVI1FCFGxJX1lWSrCspVvFEqp2Em0iNl
vHutbfHF8MGRL9W6c6JqDD4vE6jeqC/zEWdtpR4n1M8e4gvrSyeTa5GOpTtN6k7r8h3Ygn3tCx9e
1KDvqG1NMhwv7z4R4BZbVQ9fw8h6/AwVjoUHWSUU8t52j1Z7oArAnk/GEntbEy4IaOqcBXf4MBFx
gNGmk3YlgANjlqXR5aUh7ioKOhLnCc9wZSJtoNPkG55lsoYM8m2KPssJCdjaoBPTrpXqL4fhlsWU
rEeV4yReVseRGl5cy/LRqEhEP5HzRKQSvzNccupKiXQS4uQmdh4cyI4O0oBvKL1bSPVLhPx736C/
gh7OuIuaIFjMgxoEeOrKareoEUXpDSRJ50F/bE5Cu1WYXKSLkR5X2fKGMS5I3TZjrxFQnjLlICsK
ueoadDsSVHYM8TIXmKw4ob6NNQZPBw3UFzoCgTt6biMo/GYRKEbSmTqwVU2HGOZ+0xquOH56+ab0
semfE2svQ++p1xV71HDThS5HYwDsqXJZufZMmR96qC245vi4hjlBgkEOqSs4CmEhbeSA5JDGbfKj
WNxMxvjZ42i5UrXD0ZD7G+ynJcji/fRVKU7LJlQWVkZ4CPt5dlwNt0mU90BISKcFS09ZQK1jF+Gx
Dm99eTW7xxAkOwqpJN8z+5LTbaOeegCogr5HryGEH6VKfBST070CxxY/lnipk1uSvYdI5Rilbimt
CxboqGisc9k8NRA9+lNHgsLkFtVSY33pHWPvLjJkxRyBx/8jr+y+fTLl8BKb/UGqmqdBAIVY+Yyo
aR4DvOQRH/5nIhbBiuEbrBNCI5RNSs6NIO1wcXGsCYBdly3roWGVejDsNJtE82FdX3nqEv03WZcg
fRtgYmANp3lrCMLj1yWuhnyVaS+qOF23abkRp0d2PN1wCIA/oedJd+qcXseQlk2esYiv4TNVkhzY
umZzksQ1wo+ZfA/UgJHLQxRpdHZwo6dMg5x19eP0USc6KxGvxTT0MObTFyFECluq5kaxIMhoCQ54
WsE6e/LTgKrRqzgQFIHqMEA7lldED6i0NIKKQqRi8ci1lD4X5h4XXFQwcuQ0HZyxfBb1kU36Jnmk
9/pA5Tm2J8t3h3V1DD9zAaGL3dFNgSzcGShoNCprxBcVMShuBaJSjNVFhHhuKD7b4VpClEQLSypa
YltIEPCkwmivfXu2SJGWYOyCdCNqpKe8WAjf50Q7YxpXDSgZ1uUo6HjASg6eECS+KIUzYp4oAYQN
oizSZuRbFD9hJ6TAh82tpw8a0lA2W5tpuJfqo1gI3PQbAwJSd8kQOMTFjG91BcbNSM1QJzWPGkSW
LFxNMMC5y339EnoPeXkjqduQ3DzeJ+HBhKVBOHyVr0n9stj28ehHzYsRW+A3Za4srI3BLiYS5bby
TQ7XoXcR0m3JA7z/UOs58R3XNZ1r9zkY55D6VCMlaLpU2mtJ/zq4M2bBX+j7eKvPH0EBbWaEbQLq
j6Y7mSMoissQHWLWZft6P6TIlDax/M0cR4PL6kGl3w3YC7gBWWIne21cjIBz+cXCNZxyrqqsRRhI
dh+5ipVd6MexPzVgcZKdhuDKTr5NxfaRq9Lwx8IrjMDwKWJACgo6hT7PrpQiJLLLkmAmuoM2PAXN
kSwPq9ppyoOaIzlSxlvXiFdJ6fV1GXKPjRLBKuH0qLdsCRvXMtOHEswwxSNYbmYIRL+hWUaTVm0y
MKMv0eHM8Iex0wzKi49MaaYr26pQXho6m067tsDVI1nDw7dJ04fCfGpmJs+6rdzEgnRni+FKsgBn
EQvJsIh+weXROiawIhZsbmpgGTrSzYVy1tx+O15H1GTJ2vec5rX+9D9BHvfQ7gIGGnucjF7L0Jat
ApOZ1wSWhbmxsO/mawGU1bKndXE5CVdL31FehhNDr4JpdcgC6FBGt67joHxrfJeVakj5mm3DK9s1
YtxYttBwYjXO9qGy4UEodeeQC6ml41sMKAXRG1vwtZdZQdbYkYMISRYVLkPHkBk7s6WCMmyl5AcM
WRnqvw+mqZxAxhzNw7DNoVvSYTl8lpXtY/BBPgm+C8MvAdfKMRpctqY44Jm+p9gpwW80Vwsgl76W
eRpMqOzOOh4aXVqHzfQ4qiQo9OBLZIKMY6z6vlbAKbHQX/UN7DnZpL/Tp2Qxyj3bqgTIuVlld6mk
nJfEBgQbonvmmAxzD8Nks0JicJO/WNPSxAAxrKJxo5X7vKCdJooG+8VOtNZ6veFzH68NekGLCKX1
mOzf/PJBw1U17kpcfAlCV5sMl5BBeHGysnXPjhQpEs88pG08BQMMfcxGXpT4OWmOvXxtdCqdOYOh
VVfcZdwZOqP7gp7n0MAO4prWyBhH3Iu75Dy916ZNwk56iIczZwzeblJvoFbW7Bin+UZAoyapu9AE
EMCYy41lyvKlUsxhiw3+O1gfQDhROcauiabDxFTFGBnH95Kjxh0QxhgbLT/58t4ktFtEb8zOe8lf
I2Ihy05kSWYKaQPuVJ+U4JbWbkw0FZCfhyFdk+0osLLROdPWkrwtqLSng2eCJHM73B0ain47l+cg
GM5n7S4g8+JzzqBz0lHOqzhB2SgoSA1GnyB0DTNCRKhiolGwbEvLVDqVkxOUR3adMIcgeEbbMGax
f81Tp/00kPLh1Osop1cSclvv0IDi847KnDS+9YadGQDMwAiy5NQ1aEKjvVdTOR5EzyXwURPdHOoF
XKjuUPI0yTAiHEkRIlgNJFJhuJOGQZ5vbmURN9C+EHwqfgRgpmrQ/25hMDhkUODILItSJ8NDz2KI
iwddCMITaVMVuwJW7OSwjUtPFpJjJvn1RuFJxvXMNSIpTh5rL3pD49GF0LE7bwbSmpbrS3i0B88M
7TrgJYd7ULKGXWAP75lejgStb7Rx3b1KACmJPE9sYhZt/OPsh1lU8HSnwINYSU0E8FEY1w0Bjmhx
kHmALApRhy6ZtpIYBNy9tiBtQk3iyJPHBKx4y42cnsxEk9alz2Ik6rAYdkJ9zHwRmZUBZWia2aGq
5H9YJRTawMO5ptEh6TLu6YqPNCr6fNlWHt87oMepFr+NfHSixEIo2OnfSixkbjWoKMVwq+QkYTtV
cWzk4glIJr6IWsNISMETNmMN27b+KvpuYoMG7zruRsEJ5QYwU72rZEahHjMf9r6urhGU8ZgjztU5
ppCfN9gLkDbzjmUJrwl3Xq7vFWgL7M249vQJr3Yh2hbxfCNKiELl+gLRn5dMj4RJbA49hsupxl3Q
pEJM8y3tg3TqT+FoYpJrdlZHhHIifplELgEEC8MLVVNEfLOsPcbKKc1fq+bOusnE7HbLyULQgkNW
fbTyo9qzbywPpXcwRpv4D7I+CSyFQaLpt1i5ChakbEbZ4s4gkKVeSYwqOcybi0BHJBcvon7p+2uO
7ZHqr2+3vXUpikfuE1nn6lzHe9W/yBIDv9k40WLSwakevUch9GFusVFw+e5V/aJnLMi8NzVnT7kN
lJsKWq5WGGpuevNuabth2hJG1WQATB+J1pVbIBM7lSHFYAjhjgUJTUhAg1H2z1GxNolT+S4iAtCX
HlWdJd2Uet/hwMo+eW4HaJJ8DM6eZTOCZoaxrHwNRZ3scnqidfoaCLEKTf+9KSyLF+jxCXjqm1qw
HfFSmPImIEd6zJ6xfVrB9WtpXv1Urhn+vdP2koUFskb2P3sB8uKozMZR+tGQWAo95q9HQYSWj1Ip
thBOyyIoEkIYBKEw2RPTgMrBzphe8xTOPoJEUo0ZfOiv0DTHaiMbFNLxZGmrsb8OBC4QlGyFBQMV
/V3zOYeKBFVKYBECKeP0f6+tO0XLdOzEW4GGQvS+Q+p8qf+UIztIt0rw1Ecn0XqUSHWtSS0LTnzH
SX0RrJNWYRQ5FtWVA55IsTxwa1g+SBzbsp3h67S5eknr4ZoGz9RuV6Hc81nYmS8C1Q8EHrl3otKk
cdCIC7OI6AtlRBy7DgBMw2VPBfhlZQI/VwQTJMzuCTakBnCWo5jfmVk3IzXpOULP0p8rGTi0SGSj
DpWLfVPRnFJ8Q8NrBSuD47/DjQHB6LnH88tHGPrAkvpzHa1j5RgGH4F3Mnm2SPlnKeDnOAqKw+M5
DD5D7aggqe1z/vNbW72SmFuI7/Ic+6KwDhfAayKE0M33jhJ+xG3tZEiNM/FWsqVKmxfmGGVx00pH
7vkKpwamnh1rp0y5i9y5YfCNmyo302rBkj7Ms6dAatpNZbIQDAIW4QLsFW988jTh4NcD/NX64WX6
bsrHIkJNxIFa4HrQ5JfSoNaBeCR8YDZgx+kRGVHtBP02Ggz7V6DbdECOgXhPJf00VDHH66F+6cdj
Vxyn4ou+SOE2AJDAcIZdd5Cu237dFDwJnSi69d2tnDoME99JRk5JtMuqnYw60KrfrPSYARtQDz11
QZWSAm8sPBaSuKoLEqI5T6NDo7lSeJNPcXYplGbT8rpzhHw3vYOktPR2oUlvevuggK4x0Dg8B/Kb
JW/i3s3qfQvPr9oBVwgQS7G2aKWdyd9PyoEUkoaNDNC+ZFoUxkuKnggopwqWvmdncffi8E4o4yCE
V52IWe2WxpdBOkjptZaZPr+F3j1GYdb4zxnrPqhgzS3ge0CdMr1mRx89YLQhQ3s6xrcC33HPD1T3
CJBmvHaKh6faSq7U3rkd+Nxk+MqAc0b/DYSU0V4qxR3CK8KOoiCLdZkd2b7p5r0DuoTgOC2oHxil
OjPPybqk8TslF5pdipeGwzOKr0n+EXthADQ4cY2sJxRNADSscCez7WXrzPUI2tGUTkF2naRD6u/o
pVM4cArrkWSeyrECGj152XA/evVO0E4thRZn6SBcpWKXIN4e2LWhMcXqWBwCZNN6cVDDu9pThywk
zdUI/UJVr2ySbGuG76ScqumeeHZtpttuhyUtT5Ku5c+wPyT1U6Y9ZNjjNVbh9U4EkT1B/nkeJQQ1
rczGv+2gAXjw6kjAUL4LlO0tmEa+Ilm5CF++b2OvFncLHRhgZN4Mvuy+d/0eSOeIboZHafaSRq86
cOyY4TLLn31Ep949jcpFzhyt3Gko3bST3OJljtZC+GDKVy3DWVc6dfoyjNuGwqdp74r5lLRvuujE
IbzpOw+6sC63EjkQhcfQqKsuqbnOk3725BYIQaVAXJowNEvPtmSKHjEwCd1AfhGObGkzBlx1BiHE
zKRroFiXWIIKJwp8Q3JmuUKI6KwTS4SvL1I1cIhlGMbkZutjxKJCxXYZis1zozu9v6OAVyDoptc4
fEuU8zC8yck+xh9m0Dr3EE6hwqTyiWZRGl/zEXqyo71yblX5Rxuy54cvDLRM3YvFtjFOun4QKo05
6plnCVKLYGNV9xiRk8Sx44mXqLp3eAvU5FYFMM9WSrLx1X1CPb73a3aU6CGyFdcCQ8CqWFbyjUVg
rnyownkMTtV7aTg+eyBQ+Sz01mQi5toKKkmjA7p7lib06qqET/nJGt+l8hpXkLj6D814iXtEMA5j
wtbaZPIhbG6qNw8a8ujS+IdJ3xWw5sS1zoaNTT1Py+LRgEKopU+qt027nVLuW1j2xVefvI7T0Sgf
4xpA73uWuca0pu4yEuYbUBYA3oAp/G7ZT7cJYzHkDbTELTsffdNiDwwcIiQN4xixTjeHEyccUWwo
f5VvP9233NMx5w46e+Q87DULfxnxa+RIJKgdacTIDt83yMvRdcuurNpkL3reBt4/0a/x7IulU/bK
V01+IN/QBEuvnwrlDVGjlbnc+kb2FQDi805Nil5iU4avHviZJOL/20/r0nOD97ggMFEWqYvq0FaF
g1xRgpEPHrx11UdtUGIZz126SqtDqO417+qpn036beCWj55E8x4h1a0osWfc3tZnVk0gV+pqmQ5h
4OwBO8clzCRCQLjR7nkPjJ+Eep/jHU3wEpQTamXG8n0qb6rc0p1Wh9ApdCEiTHn/41LuU5ZvCdWM
j8bXqE60LYF4GIZ2kWhoPHTvAnA/KXZMiGuaCsGViLRjVqYjexEqcoW9F3bYU3Xv80PvrZsSjDpi
EbKQKHBIEAGdMe3j+EFYZem7pF7F9IzCNOLpSQ6JxZcMLfu7B1kTnBk2m3UJ4PKk7weZQ8hNonNX
A6LX3nmEhOXhyaqZ+7QBHb0pe9RJoM1Z7I0uclXZ3NR7nr7oMk3KeK1iKCF8tyRx9sXWLF5krHok
OdhWPBuANl7+IA13HcJiXa+V4aWa1mxXa+1eCzcm5zmFLadEtZLGB03AZxB07KjPIt5d5ctXl/xh
Lx1FFHnZijdT+jsRmjCo245pPAgUxPl22QMJO1U9QWJYIsl5YZhSERLIKfGjTR7yx2QCM/Wcg3HM
T+lWrp856xbWtDGso4FuyEcTLx2n0uEy1vurr310WMl6k8DM5aCvwt5VlVOuHAM2oQjeohbwtgj6
bamWc/KogKtTOCXJE4GCJkoW7+TDsYuMVZcjg3XRm2bCqQ1RDYAAUdw+dSJpQ49ovfFLVroAR2OH
flQ0QYYHi/kE16IXve1OdWS48QOL7QaCBP5ndMGM7PpjHhzhjFoRtuMLHsAifuwKHsDaMcFfF04d
c+SXon0Y560Qe6Vmm4oEkgKQ3GY+SjcgrlitbS61pAKcvRSzm1ra+nBSvTM1UqY8y6zG9GMHK+Kb
74YPNJHdTjlHTAW/pvFlqrjNWirN7CBjq8P+E7h+zFJzn3KWEYwSa69FfCpNJCLQP6i6Q3eY3Ghi
AHwexY+O7IPNWBK0iXRxnqHJ1iYxls05nfYjYnuSjTDZN0uV+Cg6XX7XuMCyC1Zpz4XPDKfDk0TG
1GQPHVuMRVJe5JQS8rEqWxmzxjOjFwkNKF9C/0arGygvrAAZcJoM1Molb0nQHP52blxGfBXPtQrX
ZD0RyRSSjGAvoO+GDaFg7MThjfz6y7//7T8/hv/wv/JTnox+nv2StSmjk6yp//qrKv/6S/Ff//P2
86+/aromG6qlqLqhqqIqqYbCn3+8XcLM57+W/s00GlMZqpHwttgpTIgBy/Eb24mJciohD4fIQah9
DliSOMMvL0Fvq0awtwvm/hKZySpKhRNrqCnYqNpDTaBD9lyM6/oHq0MMHzqU7+JSycBH/ovfXNZ+
+s1NyVRE0ZRhnYuqbqmyof/8m3u91seGx8o/DsoSwt6cH661Z0ubMSmdwOYBbYkX+ODkOm3vCSDd
5ElSnkVSKnKl8t57S2HX0E80/pUloEYyWF6JzcXgDbZR9dDFpnFqdBVxHgT6lan41rruvIc//wZk
4+f3wceu021IqqZIombouvm792ESglKkpCdVAaZusQDqFapIYeQg7U69gY/Ir1EUyEmunksG/mLV
n1olrQ+WbAjH0vQs6rzivYwH4RiYjsYWYp/o4TUyzdG1ap9CVRFLDCddj+zD2phSL1wNPfOO0pix
EAga4198NZr1v9+SbFmKrMiGphuKrv78lnrmSl6uW+CudRQ3raJfqlTv0Aar4c73EvFJ9NV1rwzt
tayJGMv8djqaQX0uxir5CvsSPoGBFjSNj4G4UAZJffjHP7I4AdQbRvfSSK560lj7H/+YWknfB5es
Bv+YDGr34IFiWtVN71NhkHRX5gUTQgOle9fBCO3TEO9PPdSbvKiJ4UybUyUiDlcxt62mvAUJ0USY
+Ay2bZowJo+FwfXTqaibGJ9Rj7bFLlJmpbvE+DgJ/IHcGf7VyHKRWV7iWl3CPiYF5p5iiPnxb4lG
/NmPi+fff7p/6x/380fOuw/9oPndv/7tlqf833/Of+d//puf/8bfDuFHldf5d/On/9X6Kz++pV/1
7/+jn16Zn/7332711rz99C921jAmO7df1Xj5qtuk+e9zaP4v/69/+MvXj1e5jcXXX38lazFr5lfz
6Z5//fsfzecW9/xv7rL59f/+h/Mb+OuvG9CCv+zmf1z/3+V//b2vt7rhJST1L6qqa4ZpGZZqyRIX
MZSAH3+i/MVURUnWRcXQLG7JX3/J8qoJ/vqrLP9F0yxRtXRRny/v+Tit8/bvfyRpkm5YliXrBi8r
/frf7//v5/B/fXF/cC7/dAcJMiexaiqyJv5854h+kPZB1Ym7tDYQV9LWx0+/+ST+yYn/87H5P6+s
zvfsbw76bqzTrJR7kGkRVFFduOhYVsbe2/z5y0t/9Pq/O8Y6oxmNOK6JcnlrGb1/9t2qfW3vRHwe
MFfECNV5QzAVnoLDn//Enw+bf7yh+Vz9zRsyxSKS2wAGXOlPdkkmtG59qqxWtPQ8CXsBzEzYff35
j5rPrX88LP/xo373qMl47snexI8S/GNTnwwGnX/+wvML/LMXnj/M37yHvJUnOZRVcdfQtfRMyyzt
7HXQxiBm//lPkP7od//dWRwqZif0Jb97+jjsmwcqzVpdVE/st+JTsilekZ1lKPs///zHyfOF+s/e
0e/qCSEKvVEsCsxqbbqPAT51oeX2xARpcffQztme6KEUJLe88xd/3ghoAGuj+pKxEpepJ6I6vUYM
IIsGDYdfvg8IAf/8d/v5gfuPb3EuhX77YRea2Rm5KIIrjJ5Hj6xBLlSBTb6qA931zX/xY/7oA5d+
/jFS0kmNl/OBB8GrOj0BWv7zX/+PXvd3R4PPMLVOao4Gr0Z22n0P9eOfv/AffC7K704Gf8iHRhf5
hVsCICIi65XmKQcnkVjiGpLNv/ghf3CpK787H/wml408mVlYypepEPjVYKlhtz/EB+jXOAoNugvC
CgxGaRZtu0SiRi6S88CYLsWaNgLE91mA9CMaH7KyY9ylLatiwZgejBItWp/bbQuzHEtAqGYkXfT0
7uxxvL7aDKK17GQ0GEB4sVXJ1LZDEYG4ZfvXYcqqHofxyURn2CTQ1mLMX69FE5EQQU6emD20DLSj
/8/Zme1GjmRb9osIcB5eSafPklyzQi9EKBTBeZ759b1ct7sRySu6A4GszEIFKmlOo9kxs2P77IVm
ooHdE+Nd3A+x87UfRsE+eNgp+Q0VYOSC0ciN3qFHDgW3AhVNfpNIBxWuFfc7QvkjR6k7VOEmCn+l
lJE12B4ZbOsb+WOy0BxgnqtU95f7eyEcK7PomPWRFphTBAByetaz5+mskLoyXuSlT3n+878mUsQ1
XdomTCQdZm1KksPqgj9SLaNn+a11WJC2eCpho2W1FOADRmhlKjthhvtiw5UqisT0p8bVZGT4x4bK
CQ1scRbD1UAZb6bYaQzyuy+dD3qde7kzFpYKZRZms9ov26JihHew5q0OTfPZUQDxuO9TovM2cb8f
w1a53NjXivpNCFRmEZdpOkyS0IgHBZDNGHFJ6mFtE717EJ4nS8CG9beE8idttbux6m+7FFOHVNv5
OjlEDnoe5Wldcyavi69Cnr3jb9T6z5HPblQB1kaNgNKOJDbQDYbQHmSTiiMk2mjS1R9qjj1s06Jf
J3HMhRYyFEonewq3TEQ7T36My1GaIwkHjKyflZWPvfTiobeMahNsH7W/Te9c6YbvFwJlthB4gtn2
bUqfyy0FjVRakzW4/OTZCfD/B3JlHsilZBpSgXp5Q6YoFymswpbGUj+F6AcmZBFZ+65/VEvKf279
6E2q933rc/mK1w0K5YrCqdD8NcXBii2+05b9LgrvI6yPcvJmmdwE18bBQgfM1gE9j5TS0K3xwKaZ
9GwDWvbX5Q5YCtizlcAKSfkUmcz8S/fmueLVuInJx+fmXtHD/eU2FuKHPFsUit6PQqtntWmEuzD8
VL073cqu9MzSXlGerQVxgUl6PTI2qnW263bKNro7++iUq8mNXBiI6/G1vrbufP8Vvk7ff8WqIimy
qJBoKsZTJRIo1cO+TBcDCh8QtPT/Fm2/IuVfrehJVndSTSvN8KoKv4X2gVh2+UNIC1/7axb89exc
7/Up97miFw79HvvmFYCBQ3yDzs6h5ms9uPjQrLn3ub3c3iwz9P9nlzwLX6VVmobYDbwLd6OhKpDn
alwdp8FKf5GG4abC00CJ36v8TRkwf8MpJbFuvBjfhsYZOFWH2L1KKsV/1CC1aHVklKFJpx00KqUS
03AVbDk9rh3zCdN5D+VSruz95mSmLffPTyKS7Dr9ya0xHqFHfYKOLRhuyPzlHh37Me65rywK8jkS
fROnv/78r44VOmNIR88QD0h1bnBn2kePNA4ssmF7LPxBpSie1Mf+CCwIlqh5NIQtktnaW1GlSPo8
/rjc4V+j/rvfMQtnejHWVRimdPjK3CQniqfWuFke0q2yxVr74Lu+i7fsOlh1Tr+W1/Kxv0PkTBFS
dg9pdCOsL/+OhVVdnsWrIvCSVJX0iaMnWo+eYqGu47LmQ8Rp4nILCzvYrzPDXx1eNtMkyF7MMoy9
GK5f/uPl5y7MkPNJ/u/9SJuGEfOc/UiMBgG/y0B7UxF9y9wPTnhjX25k4cdLs5ilqjlYmsibDon/
q0MQhKXk5QcvRcOvif9XtxRRVfRyyn6Buic3vqVg16Gwz6HWxcU20UG6uvKvfOOFqC7Ndm79EEiG
4cnTQccnM8uMlRzjQak+X34TdamPzs3+9SaKplW1EtJHOGJxx43dgD26VPqBxuVmez8cpXX403jE
wrA5Im13w32K9dMJSPpO28vrzvV3yYv+y9hnLlY8rrIvj9a9sS+f9HXjAPi+0uNLvTCLcH4serkY
W/Dn0F+02DKrlKho3Mpf7oal4aj8txdEUfXVaqw46VjQOuKnQTxpXPAreDbJ/eflNpZ6ehYzwlFJ
W2OgjaJ763GZ8uHrXX6ydH7EN+FImsUBXGqrdkTbClMGs5wdJnSsNJAxHrDuPFxblpfSEtJsDxNM
XdqY2D8R9EpbdiTbun04L2iogRntwlF3r7zOQk+Js+BQNBzrSkubWDxxHjmV+EQMW38TMrK43Lxr
nqPN5ZaWGpoFiMGq/KFKeCMdPX5lnWr9yk3BwnAVz+Psr1klyEWhtecH+/5diq6ivinSh8u/eWkN
FGcBIWnHsO96egdHJAcTrE1wl6xV11p7u+ogbTCfXYFKvuHYu8Zoch3c9Id//jKzaCFbdSRE5yEg
33NffFNvtEN3UFd4/z4JRIDsefhx+S2XBts5efx3D/rpBBym4C3lTXPsnqx16kKFc8R1cxscOC1h
NXClpfOo+mbyiLO5L1t6XVEpMB3wWVn3N5iouN26OgJBweWzcOOdsolP3cP0DN3wyghfGnezUBCX
7NOrmiZT/35Q3sv+9+V3WRp2szjQxEXo6RZRsgfyxk2uWOAQPdqXHy6dO+S7jprNf3HoSzXJWSrG
Te/Cy3msn/0bdZUe1XV2T1JAOF5p6PtoLFmz+Z/4weQlnYp7K0dirjQfvBfrUD6Dc94Of7Jb6mXT
X9JNdYPS7cpw+34MSNYsEARhP2ZGQ8flJRCAEaOWicqmmqIXjVI+zFmSGhP7zLgy5r7//pI1Cw9+
E3hhlNOcLt51w0scXFvH1PO3+N/fSLJmwYGbyLKb6oJzto23vv1JFRV/WXZpf8DNxN3vN3kT9ioD
/8zsVyRa/GWuIGe7hc1fDiX4br2tt5+YE9jo3v5t8CAt+e98ToMw5j/KdFAeRxxAd/me84GLWPJN
f+seimf5ylloIXBI1ixwtEIRtaVKQ/2e2rCb6LHCp+YQH6W9voVU94Av3+vlcSqfp+t3nT2LHMok
lYIChvBQutUuOynHO0y+t9FaP2kPCGVcYw8l2cUx6TG6x2nwud1eafg8LL9reBY/+iaV2qmE4vNy
gCvl9s7LC9449jtefXayDtbp2VbXodrZblc/nrnHccDb2VcDwdIgm4UZM8hys8zp4sn6KRikvhDh
NFUP5YGSIv9NCDeq2FFPcLr8ut9HNcmaxZ1YqiSvqwxmi3ZIRwo3TlL28U+PNmeRJi37wqCWezpE
oAwmj4rC8ZAV2pWt+9f+65vvZM7CSpx6ViL67N1lU3Q+PiYmHRJxuA+RjTn/6vI7LAQTcxZMIkVU
iszga+T+Gq0RRhP/9txZKGky+MHeYE4H1TTtCtO84P3fHjwLBaMi6xI7SR5cnDL8upsraZeFcWLO
Zn6ltGlkBHzMLDgkFDALeNkiW778o5cePpvrFGzXinWOXyagKzn1yeTe53F2ZUH4Ovd+N1JmM1o0
5N43z1ve1Ov2EV47ATQaIUW73doSbvqW9mxRYKahzFUlprIR2r70kEB2EKg6jvH7Qmcv7cPQv/KL
FlZErsb/s/8K2zAXlIof1FqnNv/jYVZaBPJ2pAS/zzInxxVWubo4LDU2m+FdjnqmTZPxoNkpXhbh
u4J7zGT+bLDJxXbLmWAl/EjYDYwczzJpr2xw5rXDKxNo4dMasyAwdJUWUKUxHcJ07yUffvtWCZ//
NGqMWQBoai5XMfPjyATewoOIlyYPoSBf+UZLC5Axm/qJoStVXcnDQa4YLd1gT/jX5hQGNDm+xWDt
a3Z/4jmBJ77KqDnRIeGl6LsFtMCeov6mwEValte5FN7mmbBKKHKIBH2novC53AHnuffNuJ4rviZd
qvW0Z64HIrdGMJIpAb785KUpY8zCyDAZZSJWPDp3i1Wzym9Vt3o0tvVNvEnsTbDFGJUVOF0VN+GV
eH6OfN+9zPkl/zrVqVPu1W18bnG808enSNBImICtuPZKM33Z/8vjSnNlXxlVIxBUGugZ66F6r9U5
suBtpOeOYHrwAuqNpcQfAqbknTS5qfYnM54Atklc0ofI9VBIm526w2U5jG/UCet86txiNdiUerMr
ReMm6M6eIpc/wFJvzEJWJUa1Vff4no0advTTU5Z+ptA6VLwgLjewNHZmIYg7y7asFRH5uQjctvkp
9FdkKAv5ecmYxZtE04ogFIG6tA5Xc2sobA6Sw9Xg4C6/qtzXo+IAvf+3ZUmfhZdJymN/LMgVGx04
we4zaF68drgyv5ZCwFyKGCbFIA0RX6GENazui1218zbmvjjF4BnMVXnU38w3a9/uJkxhfkKMuhJ7
Fj6OPgs9iqRNVdWCWhRl3PpNzTHl5sp3X9o2ncVcf8+zMklNSS1zPo/rbagbcwyXmgf7ljpC9/LQ
WmxiFjysThVqPYERX+LFLj7Lz1x3u+KqfpSer6leF9uYhQsBOcQomeq5jWklvNb3BF53cnF0u97G
wklAV/7bVVYUN11cUsuMjNnh4iZyBZGrgBRtLPW1cnePL6c9riiHPoAyxhMVB7fmpF0ZfQsrpz4L
AYVW+E3VoFjoCFLCjy4D9lZN2yvfaGmIzeZ/GxWhFvQDAWaDERi+sN7K4yt17v4n1jR2e224nfvq
m7Cuz6JBN3IGAC//P9HgjpLmFfupDbghG9dO52oz58d908yXAvev1WPwGp8hcX4dB5KJg/2Wgyem
g3vUlUG98DW02WajF4WwqFTGWwahQ5PfS/2n19Vvl7/GgkRC0mYTvtKV/zvhvRqbaWpK8UcO/Xup
BwNZ+/d5ica0dPzqlhXKbi2qWc3fPZCbCDtAzxQpdqQ0XkLj8xRBYiszqKpUwN5DSjcSDKKlpxET
jgr5iUExwxANriBQ0AmZiYzTHXw53dy28j4JYBH7ArVW3no0DGQBZ783NjzTfuwwTa6fUxYLz2go
Tr2vxCsv/3Vj9N23m0WkRjPSyuz68xAZNxhUrbAEtLFl2nCzuCpX8Y6SNUdzKm48Lnf3V1L9uxZn
AcqwwrAcfZG7RDXd68ajH1BFDJ8+aX/lXrlOMULSunf/6gX/wmTTZsEqGMTGy0pyGeD3smyrjteS
eQvbBG0WoeKwFzPVEkj8YEirrPFQPky2v0dCtgIl76gHVOPC7v5Kt53H+nfdNotIhjXEPsW7501h
6WJJ43DozjfGg/jDWx+PyEnsfovr28fl5pZm3CxCCWkkjcl5WGTUrukj7wYMSYmvyZKWFve5tFhJ
J183Fd6mAnGtrKIVNIs7c6eeqGq8EVzLMTY+NkjpOrkxH4Lf7Ojz7eU3O8/qb/pxLj3W1SLT5Woa
DhK6TrXEKKwSKXB7SqQ/mmddi7wLX0s9//lfIdFKGoVTCxnl87fqVtisgB6CPwVwqbGVTblDq7fB
fci5luxf+GDqLIiVhlh3lUqHStPJQKgg4vZk4fh1udO+7mS/67VZmIgRNqV6zPvo98NqOJIN/Cju
uu0v3LZ29QmL+hssTdaXG/vSpn3X2CxCeEmBvrShOtOIfiZhftTVPSUmUAefTP15whjUosJJpvIv
Ao80NvrNufS/1PRdGIBi0bjXSNtNGsSHcsRlCEBzM4QYEYFsRweeVr8oh7dzvBdADme34BQlD1xV
pq86/GlNbKrh9V4LdkvR7ut2+q+BoHZSZ8oK2RWs9/G8wZwfN9WwEFdd8h55Eji4z1b2N1iQOAY2
/LKHE8mZLAZzGoTciPVaPqLEVj5iOcTnN14pRbXOczZ3uN5Vt34M5xDipDg5qaG5TdTbg75rBX/V
Z9EmqBqn5cklVffiyQIlrpWPIuXefvKpdCHOY+LDMMLH8ot7XyogauDvhTd/gNZfF/R16cmo8qmu
C8uTgmdXIqo4K/3oQywnWnwr3Kj6jIeRcizsr/q7wnsVklNH79acHHMLPmmDUVT2QxKwHGmOlNbW
CcC/GPLf2bIXEWYD5BcncardArzWcuqbFR+xRPI8aScD92rJ9G8jqJsF7ldZcOeNmL76EFZF7bY1
X0If0zmgJlPs1jVoiXan1pBxcY5PzWZrYlo16ALwcMjbJQa9FJZa0ksXmCdqKZxEMv7tHKTOFoIp
0KWwPKcCTKw/DEqRqZq7Eq0W8kdfuqi/hg+C/FIbU6JVh5VbLOEFDZA8xVK7B3hdBaugSPEB+Md8
kTqL+h7kKYowwFhk5xr5Gy0d8cX/cXlWL6yWX/c6f72JKYUFPlRMai8cbD8XV2b+NFalo2MH8E8t
zKXjNcYAcXteU+rpri7f9XjXU/9+LSnwJTn7JirNNeNy1giUGRECNS6ggLI43AvaYJlW1MS5gqO5
WFyvgGZzGxGu8CPnhglX3SvvtrRgziXUUhImWEPRenAMdjUn4vOxAV4b9yF4YB/Klbb5Ma4UhzuR
81FYuDK0F996Fvh7RW41aurIljoD0DT/UD6EkBx9+5fhyLvG7s4teg5xd6WvKQzcClcP4gsr9f8S
ShdFJWWVPx7INGIQna70ko4XcT4bYDRRbX952CyF6LlEuhLaTiW5hFAIVJv/QyxPXi/aXPScC/Ds
ilrmJHkJ2z+Xm1tYqOdSZEhhLVkuMjRptjHaaUU55Rrl37Vt4lKnyf/deLRjmWdqUOPTv5U30lp1
knW31W6zbbH1j8pGXp8J8vGr8nT5bRb2OcosYkhxoozB+b5ODItbSVW3DZ5rGpo9L663ASWtIwyq
y00pC8fMrz//K4Loedh0CX68B0PBDhwberCyk3jKSsGRceMtrI++P5rwBLPsTmS1Yq1DmmzXEWpk
uN0aWC+sEbK+gG1uuVoH07b7NDrvRqAcIMP2uGLxreHcpwZ26/Gxz+orO5qFIgVpLmAe9CFTTLSq
B0P/pQ01IE5QBanstBPGt8GHefZIxog0ArDVjY9yeqcXnwL2IIMxQtqlNmWCDRRTWFzjllzD6Wvd
FESRKDwOya0ubj1KSi738sJpaa6GHgbBrKyGiz0VoZ+AXcmVQLKgsZDm2udJ9fycPdr5/CLvsaVg
J1wdwmO7UtAMY0Zw5ZZ8YcGci58RRZqJ0ZO9KwrMx44DBHBol9N6kLZ5vPPy3b9102yLGmp+EODf
wUWxtysr0CPscC4/eWn3O5c8+3kV4gPGGxjCu179NGCfU4tXWe9JvjPye7lZ1x6lmMYv03sZZUDB
frjJo26fUXIxhJgodfVtIHENAjwkotQi8No3Vfjp1Rh+JlimY51smckdBl4aDIM4sxxV3gfRS4RX
acve6vJrLI2j2Z6oUY3BGwVxOlj4VrceRvdXPvBCwYX0tUL+FQa85P/1T7ESN+QrOD7G++Yg3Q4P
uHrhP7ZnL7zCuN7ONuot3vkrXBzXpmtd+fQLAVyehTwzkCKhPe/22uSPBxTcgzLbnv6t12YJO6+h
1jcozyHO/JXlJ+Ha5ksyzvH/m93LXJY8NWLQThYH+kqS4R3ntl89xP17Kt0FeGbG/lmd/JFV69bf
St4pKd7vNcx9wH49j9m+DWE9vEg4X8BubSFBRZbd8V/GdHb1Fm0TBNn4J+kBxqc/kx7cRw0BKP4x
NBhoYA8db+pyE+GSrli53cBuCs12hZVqi7fon7w7hNWTDvVI8ToXjK9ZJzfD+NsTjjhCwomRNC5i
VlLBfvRQQO2cbhLt0Iy/m2pbwGERfugYOE8nocZZvurfSjPc+XH+YknlCRgsBuKBq0FC03VIBs0x
7baGEd9rbF3qaD9ip/ZU6T/GHpfn1xFMBQVk0aNmvjfVsdJXfvcqPhFQOOlAbDP1tQn8qsPsr/V2
ZoA2kQnaPIQ+ZoLerTbcQLzAWoNahKC90+tVqt9EA7AFxVwpqoXtHZVUHpAaV/Q/Cu1sQSLaOBf1
zUEF+lS6YXGiE8fiWPYPU8vh2j+J2HJlx9LbicJtnEGoOBbl3Vg+huUuSY56gIG+Ds7dXA/RDjAG
lJjozFjp72IshjDFidVDoXxmnIyT6Dhljz3m4GUB04qKxPozMF2wYgpccm0wbo1Iwmgrew/014Bj
Xy3c8/5q+3l5cC/tYeeq9c5X+jIXiWzBcViT1Ccf7SHQspzf1cF6YEl2+SkOTi6IzE03fG3TK1uH
hWA0F7WrKYf/fKDhXt7H1g20+CtvtLDb+kqX/BWLSorqoBwM06GjXMtiy4DDRAYTpSSvpLBA9yMe
L9uofMRR70aZjoLxQ9B+SZj3mXhP5i8+GSdRrG6DjKIj4z2R6pdJACxTmXYJxEipriwqSx0wW648
semLUEJolGI8pvlr0b9yqlt68PnP/+6AKVSiiBLDwyjg8Q93zhuvibEWqrelr53EX88OSyVuq7qZ
DsIWD1102bX9cdZ/Iek7gCi1K3Ke8ddJ6/NaFu3rw30XJmfbZ1PPMtUoSNdQ/rqy3qTO/p+tiroC
uXM09ua6vsv2187bX+nA75qbrSVxomf/ozfzUWUykty8f6+0TWjx/VMYRNlHoZ5CCz/E+I7+IA1S
wlQ65eSPdMDLafDHE8FOQr1g6WsmEunjr2K8HSLS6L1t6AGujo9FcYOLrQV5a5xyTGQTtwOZNybT
EbOinYiHsGHeYtjiqKK86dWPVvwI6tOkrim7Mvw7DXOnkJB7zWZgacjM1jhLF0Yp9c7awvJBDQ4k
T67M8gX9uDRX10fdIMWqzyg/D5ezkD9bxS40Rk6rOJl+qQapsd90m8IJ9p6jcNH2j5fG4izfq2i6
IqTn3e0k/sqDk55LV2buwgFLnOV1RzMphFbwwE3+GrVXoLaa2W/8J6nUgBNcm2oLW5q58D5rB1/s
65HMicn6PLIXyF47IsXlKLl0xyTOok+QBYoYaOpA2SPeaoGBm64ROgbcB59GSvM3mTkAJeACWhwC
tQq38xggQIRPRwUkvSkAu/rCe1trTEdqsS//rKWenYWuiaKblAqw8WAakJoMaj5fMW/0WxbQqNjF
j5dbWahgkeYifL/3YlWTem46kN4r6+auusOb08bOdt3epVeqMpZOV+IsbvlwNgqlopXsiB5mf75n
YMvBPQNJGXAlweby2yzFZHEWsEJBmMYoRlGmvNW3xkHaKvzt3yd36W8cik9serbDjbgtwBVBiXy6
3OpCUZokzkJGrqTAZXPernSbo7E+VwGBU6JoQrUlR94mexB1nnu5sa9k5/+OyeJco9+JUVsELa+o
V59eV8B+eTYHQEvGMTY6W7d+WGdUHmk/8g5qcG8G+kqPf5tAtkl4TyV3tKKI8VV29IdnWd8rPtL7
4SaXMbirx01ivqnYleETIQglJ+zQ7bF0zV4nkJH5KQAziJOEtBmpR63jJzzaxvyq7OD7aS7OawEi
ORGVsqAb6z3e3Q53JPvkbniF8rChvs1tNupWu5aMXRCxifNKgHrE2jqczjJLB/kOjSWPxkf7e3pl
w3cTn2CTHYJ99I57LLDRy5/u+92YOC8RCDolkhpJIbUWUyNbntEX3EUYGDSHKu6BTfB5uZ2lfpzF
M79XxtZsAmSVFkAXGORq+JGZL5cfvjDYxbnMP68nTSwMvlK3hul2C/RuP5C9szaKEx3M7bgN765O
5+9joGjNTulC7vlTbtKW6EyrdCu84le2DpzzX7Uz2QDy7Iwp9ozNv6tvw1W4TleZy98kfIUrcXip
N2eha1CU1p+MjpvL4kcFQ3caQIpey1+fg/l3k3kWr5RcLnTRb7k/adIbbHVd07hWg7v0u2dBSeNy
0dJkfreu/Mjwdiwo3DGvXSAv7GXEuX5f0TLVrM9PP+9lhjW+p25tS3bscjpw0dcgFupXKG/ZA0Pp
5q4BvMqVLcdCn821/XKh+k0Zng81Zcy1XehURuBeGdwLA24u6Q+9XBt6mQFXrUu3dkUXG+mtuTK5
Sagxu7/FBJj3uebKtRAQzNnlhSFyODFydEPNuuMuEQP1FTfF+HhefpuljprFgcEaE1FveZm0/ejO
OPdrypKl331u8K+TzyRUlVXKLQflnbZGGeuifN0kh84hm2f/4dr1xnPNq2UWC/sz0ZxFAXMayH6L
8bm54qi9URm9wlJ2TaEtHKp6V9mdC+3DxqLmyghbEBDinPnfFxwNbAYUIzorxmr7CTdrl+Oc89xf
l76dZ+E3E/9/q/y1Spx0Wnh5F+y7wT4WdmRfucL5PscsmrOZ3+PgNyUqzwZna/v27x+3z9fUUV8T
4ZvfPZfse3UmmAXOFoce72M/Gmsbm+OflomRUeK/aupNHd6TcwAE2zuxLNjjODiyDp3QPBXYCNq1
nkNPPsnyo2DiXZXepP37NP7s/FVaojcGRaANqatZ3buaemuTS5CzT3wFZUlrqASsguZGZhCEz5kK
ie8+r3Zad4tTs5je5TKGVpMA8jPdh1O2GyKUAA2p7/IF80rDjQMNstCYgZmfIEPASuEc0diCX+y8
OEWcAQ8XIAOMlxSMMVpOOTvTFmXrMAwk4A6Bv60TeSPXSOWkQQaoDijT9BO38MLT1IPnFoDHGlsl
ggs8jYpd6fD/LH4hlIhJgUnpSxsTa46st56sUNeo6/D1ba5c+zjSwoSfFz1IbT2kUc+Hf3v/ePLd
369HyO+PPpLNywFlYRsvGueA8NfEz0VLVAILvtLL23toP2w2m+Pzn8/LD18IvfOCBeBnVtl2Aaqa
yVqN1p2RvJU9mMvkQ80+p2lzuZWF0DWvXdAaTyn7koIX3Ps3BQjeXECzEnEhqD8k49vlRhb7aRYg
QzSt6hDxIQ6ka+3anugraFb2PnOu9NaCkl6cVyzEkqer8VlzmmsizuQpqJpdhz1AshJcKQJZA8ap
wjGOI+3AMnwOjv+WTKBC6r+jQKhFTVdFgTtcpXF9KDeRfmWALexZjNl2qGz7ahCpsz/E3qM5mICV
ajvBzOvKZzn/wO+C1ywwohmUBwkneCy7N/4a1YqR3wWPADumW31c/0lhwa0uN7XwIvPSAxkwITa3
PuWNxvuQkWLVODMN3rWE8dfF7DdvMi8+SL2y7rOQAVascF3fBDv+ed4U2/iuOz02Ivj0kVJSV82+
opAeZ74123P7J77VvKN3pUMXFpp5KYIw5kMseFzme6bHDYu4Cs80BwrlEK31DD5dj9Y1tJvLfbp0
8phXJ/htPuldjTRBVvZyP+Lfj+W68CwIhjNRHZfCNCmTbKMV1SoKoSw24kr0IA5GL7F35bsuzWx9
tqdS9Lzv65AI2KzePu6eHk4/TPv58cqk/pKOfPdZ1f/OrCoahtQqiIFF5m00n/yf9BIo0a2SvYnW
7yEfnbgBCisBCVM1t2AhSiYP0PGdoMm2CWgDcJjVYFVL4agivagmDF9pJ/S/sughHrofVuDZsaUf
PKn76Lufcf2IDEKkJjwETTZ12OOb/5bxwQH4v68SpcqYKVpFJkY6afJjVP6QAchUuIj2Y3RTBb+F
6iatJafqNq2yC+WHy4NkIb7PCyOiQKMKP+JwkAY3LSdrjQlQPCbWoYc2f7mJxTEwi1KjZuoNAwFj
MbtaDavJ/v37F/u358f7yw2cv/Z3o2AWpqoqqpNEMQcogx6ZxYdGuHI3vZT0mFdC5P4UGl7/9cvP
O9tohZUMixN7afLQug283L7leOOOh38zURLnpRElrtERKhFyEX0CV/DnMDzn/2a6Ic4LIyy/DYtM
OZ8LtIdIeY6GZ728sk1YiN/a7GRWF7EYNcmEjYx0J09wzoyHKvOvBZGFQarNgkidVv2oyawOXIxw
CRCtp615VpZvfv14Bla58++E07V84dKbzENKOlZFJ/EBmm6vRE9NAmz2+fI4XQrI8wqDKkyqBqti
bsDY+oq9AguthFr3UmGrMWWdU7WDrYQ4W4Xq2pQ+rVJ10izfy117k0vTlUVoYbZo58X+rz1pZPpS
E+kcRkXzTchf0vrx8tstPXc2y0MxlCxf4uXk4gVoFezhy8+VzQXRojivLlB7NUuTPEN8wvyrVm26
6XW7jV3hKGEGG9vDDyBbUHohlHtO1tkgJgWOTkAle1vv3Lxe++ZJiVYySq1gKwTOBDinXSXKz7zc
JMdwm/c3ZbzXTajFaBo2rel4kdP4mzhcWyHO/Pwhp5MzF176xVEISHgUuS2YIN0Rgs9KOjTeZ9DZ
wocZHepo1aq2/Aw+K5DXFqAQ6ynCPuRPqcGfw7fBRaYTwOu5jz4r9Tl3q94d7nrprSB/wt662eh/
SlRgKNzwNAQxHt1FcFLx6UtNuxZCu6krp73tm2NiOh1HqDM5FKmZLSPDPkFc7VeoAKSdfxraU+bZ
RQv4BVTTPtHdVqk2AAg2wrQuI3lbPinVyrr3FXGrDhhySfmxexn/GEAsjD+I6OS3xurXAhQp7oLh
PjzoPlw1ma2Lo03jTqp+GVZnK/mxwIEsPxp/uhJe9CaJ9tEJoFeUOrW5mnbGA944ZXnS9F8i/1oq
uxVOtLilPkHvSzCjEx7MTNlk2s/iJN+3m6h0mRDVU5Rv2Rxx7jMzZ5LtSbSLAmTZuxKtYzbuhW2V
rsyT9ce2/jRxAPdW/HsRyhHkpXDBtukDP6y/5V4tQIWQON0TPp0DWnuMeusziT31XRk6WoJH7u++
t1aW8TYwLWP56JNVApsq/YmLvY/ODIe1tfYp5bgpOPJHvRaPcFuM+8hwsq11lErgj26Pk6J8MxmO
39335Xvc4+pwHAOAQ5uq2QoVrpR2Iq/KbBVObiVsoQyCkHnw113zNvluEmzwLgh++MjdK3sKQEWs
+ofsYL2W5h3ovfMvKDdZ6qpvw3sXOBUQ85PW3Jq4/qLe54ANlS3pV0a2k8DlqnfoKRXNLdWV9uoF
mFqXt+roAlwxLDv/CKnbnoBzOn687R+sALooLlkjHJPuDAdvPAe/yr5cCbcJYmDQzGB2850O2tra
+vVLxgiK9zUv/YDCsq5+eZBw4f4ljnWEXJ7nn3EOcdNu9yH67dWYvcBmLxtbE148DxgUXOYbU70r
yt3k+XYZ3ddc8ZqrCJ/2FMzdJsuPQbzqJLszX0iPaK9cxgRvOv5t5WZMV9GvmsHvOwKVsJPLVTig
Vjll8tiSd+ffVwCEYdeWNyPUUMqlGTnag2UA39wgl+F/Cv6DtkZnE6SOFG0KaeX7axyh9Z/JW4yN
q7HrDabfVv6TY3BxSrvANmFekR16tT5QRfiVY2gO5VOe9aif0TxMJz7CUQM5lrgMVxkPo8+833l8
a3BUb5OyK0tbbG+q8w92aCB466TPoganvvFe4GQKI91fS/v0d7Izwo0II2hXxp/nosXxnk8BzpDZ
ojUboDmlgoXKowBdsl1V0nM47ut4Q3zytmbwGwiMkwefAy6iNX4KGlhAtwvXcg76krkWOj3ComAt
iLdq/Z4hb2/dSrvx5Q21+ljkmPWmTCGa2JrF3fRt2TkYITCG+vYOmAmYU43/jwQm0/HWcJqRq8NR
E2w5VInEu2na1Z1tALSRYqeOgG7d406oCbs8vVdM3L7u6v6QR24X7eJ7/1dkOmZ7U4PXU4gCG+0I
pIafUbT7CBg3mSCCfbLrSCYeTJBG6CZK4O0IgildsbVxO0a3aryJ9E+vACxnHDp0kVSokEstXyt8
IgkE9VuirNrnAcBr6Rge9zt4Gm4VeL3yWsTzyLT1nzi1E2jE3/roSIcIuBv/3mv32b6kyFrBqVPl
062tO/HGSm5KyZ0aJxtfDGVLRU/0YRz8DUnWbv1/ODuP5biRKF0/ESJgEm4LU96wSNFuEHSC9x5P
P18p7kLBEZs3ZtFBNVtdKACZJ4/5TacBtXMIelJxLyNK+VuYXnPGWE7gHbkRkjO8j6YfjW4Dor/c
pa/RuWRlpxsbnMfkjp1fpDthrvMEG7LzkriD8ZJheFo4i+otGywb5/sauvR4Z+JFOO1iCWHxTwOn
OR0vWmu+qe37Aby7tk9vpQMy+7+QRnH5i6nhmtdTkhR2fsrBranV65IdKh3gyKFpfP3WugyP0ces
7utp03wsvcs+R2TMG1PDo99HV1J3i65y9Io1rjWOiFJIRogdNr1Hq8UddRIY9n5nMwm3CS+y7sfX
o6FtcENF0hejoDbjZfJFs54oaDTrDKBaHxMv1Kut277BVG5IP806PgmGpTGpvG5cFgTgxRC4RmZw
Br9m01p0sdf1+gZwyDmfvVb2MHIWfiLuauPUxe8xDmHJQQ/vgvAu7A5xcAmwLIVCZAb+3J/K8r5K
T6q1zjOcgXfl8Ivj3scPbZA9HOLdXj8N0jHHBywM+a6EiNY+iAWLLPtUZ2iVcCbCHp7A50zFb0t9
XpQ3bNwt3K2C5zl4VnBC5b+ZylruSz8uh92c3aSBn5uHyHwX4ParXamCAQ4/yEkiufcCvptqkfTZ
fh6eS3iyU4wQGttKk08BHgNZmXuKdU9TfxVK9SblADaDzxa80IRUbA8E0fq1BMcU4/VoRi4tBYyX
Ftulv5U1wTcd18tUrm2kCAfciw6iWHdV5pZi3ArBOfI2l8jl2/Vq6au7ho1R4EWeTG+j1G7pAPkd
z5kDX2p3Si1v5KlbIxOxbQvQcDbm9hbe4nLjzpmxbfrPgHuHB+qY8TnT7L0yjJ1joreQmYrb98Rd
TOE1SGSN/EvDs7CTNCeQjIMd3+jibMo3mUK84RAw8ePLMVuOYnGsLOkctfiBdSDq518BrS78EMO2
O+isgzFTPGnaNhLetAk3Qpc6rz6aKSUNyNZMQVxrsTwdjfgZd7aMEzcMhBeSeBc69CuM+BSwlE1W
rJT+PIyg3iqYnHG/qdL3TBGuSIxd3dAqqrFIa3hVQe6W2kssgX7NSsfscU1Xe8cKOWb12tUanDk7
x85fRfG7KEdv6NW1abFiFm1fxH/6MGam+u1AOkpiYvQYTMcbu3+JurNd7BM67CJX3GS6CxPrtc4r
yH2KY1aJl1mJrzbW1QMvVUsv7i+yqB9jc3idsR83bek4VaEKVPRqMkl84wAImn6TyJkbh8qzWmjg
E8KHUDOdbOL2+6MGmy4KpXXF6CCK2GypE4bpKqXLC+CpWRBJ4877unDrKdqV/I9q1+AEGK0NzJOl
8LHM6wMubGl6WtpfmvRSYLmYsnnhHDZ5zmiCc1PZ1XJzxlN+Uq1zHRQ+Mi+8x4eKBZw192r0GHHP
w3hvtOZ6DtACwZdeN/D6tdZ4VPs2zFcD//ZAq7ylUMAbp+uIDw8EB6q8lrX10p5UCQbX9RfKvfmn
ZaJsUstyK/iFoU2vJizvY+2laJC0R6ZDRoRH+o3kjFPWF0U6m9NLX31gRhzhQZw32667VOF7hXtN
kNyVZrgylO3SvEjK52Sa++gaAIdjZfBJQ7Gagwcz2ivmsUmY7WoPkjq6OHdjA/xhBztrwYUWF8LY
ERi0m7tsuEhg+6vULVvhyAmOfvP4vgAXDkbEyXHelXBSH9ELT3da9TwnN0KlkIC1HeRvfU+MqIUj
Tb+n5aQmD4NyM+CKOUqjFyPcloXTttLIDLHARDfd1BMvT9Bwm9v7ARdqjZgXDB9ZeGrgasKfGYbQ
UaxjC7xCLhFbVJg5MX0ur13YJCjcNr3rSuHXYAWzawrIG5in+ND1D1OCN/GK40PpgEnvowmnT5IW
DQttoDsAzqWHiuGs8oqRSh4eiuVhMW7EdJ9KzyWEXemtjDE22WfNo6E81wazHu3YKMqqqZ9HBNEM
lKFmjHUD9MrVT7nBE7gXn20YbfIo3NY8NbWTnFEnTydbNhJp33Sv4SB5ZSMcLF1x78SLjqeiRzkP
1NzK+njIgZotdeHXS322LSZdNJzxy4i2nZauS31r52db6zE6j/0wxn8X/47IbtfSqLuqOa5iwmRK
6BjJkRfztp5vq9xkg7yUEfih2e+VYXWN7HPGDh6bU4n2M+Ykm9Icrm7eabCPehjML7P8lMR7fX7I
NL4baW0bJuuw+syTyzgdJ2qUpHW7ScPI6FAnxPOR55FgeDXvRnIfFfv4Mqw8k8g1Bx+JoGrUFacS
b1VKBw8Z6LLcdRhQ2AKy8HhUg8dJnGMEKcptMsKdyc+iV5xZUZFrO2e48BjzTpHK06z1x1yaNqU9
7tUx8mY4v2YS4S65wH6cmR53GAlX6moq29uKZKpvu5WZ04xZ0rduqvE19E0F+1Ybt4ugPuTj6Kji
3QbvFCiV3+qT05jPEeDXOI49q8NMQ5N8NXidp99yAT5QfVeVra2QXoojepUnjZpFoD/EAHXXtSCD
q8ltqtK1sPezk9XYda6iTG6S7VGVghGMe7EEOcR4rLVoNdSytwQfBk2AjDS1FOyo6sGod0X50ON5
vFCLyPRXmrY8j1dadDfhrnOqcL8dKCGGTvIr1XbjSvVzo7uzTExU6QNEiurWVLNLN27UrF5hD+jL
ZI3HtoNaqCm+Rb8h6ZhgkSss0ZpOrh1xts/xfYRrr2Tv0v6oz2waXMNxJ+qme3s82fmmwzNWT8Kb
rA25qwfkAfE4oM5PtBWlXooJbLwEMNnB6bTSgTI6pGFtbqWpcMPa8ieGPmCPKTgxc5dmrxbiqecc
zWlzSMIg5ZwLfNKutGyvzcwbaVY9hg1BeyNqfFbN7kmMpYerCA28FO5a69r9QbvOovP3uVqTHFVz
h2qX6UbjeRqQXuc47KmRzaKmzsK/tcz3Js9AtTVfSmCVGJMrw79bptspx1G4wag7UXaDMDeiXnYL
GW6p30SNciP0Yi2BhZY7vIgLQblDndvsB7IQSEcA0Gt3iSavzq3tZCDim5Mc0XoXDWWOmnhi2ElE
2+SKdNXwTdVlTws2Way4ndTe9BaZT20cY7OAQ47V9cJz6hXXGiy3pdsWFhbVJigckpFEAV9cZygy
FjuhFP7USbsxDh6mMXoyx9HDcd0VaY9LTubonOhKaTp9qW5DYF1iJhqB50Z1IAszt0X/DJvmc6lV
ALQ7vl3lLj3xYwwcTZvQZJMfbKl+GkkOsA2jH7M4XU4wemo10lT8cxVl9NHp2JhXAnz/EJWNn1v7
KpWcqEaxQXrM+I02dCzcZ5UIVWfroHvoyniXZcOzZu8wNs+UR0nSfF3a2ZNfq5k3GxqR5b4N0p3d
m+4YvSe0M7rcwtzK9vLM3pSIK5hnU6MsXJCHFZavppjhoqNo4xC+hPJmoJ7OQ3BKeD9PMeraY32a
CTXa2G56ffAiFRknLNcXrXDCCAGeeRXgolOzVvT80wpJihdzfQ0DukwXrEwZhgbp9Nj3xmPYokGO
GHRwp9cK7ubdMRfRDZ6FnmU8FfXaqq6hsN4gPrfuWzpG7Wz+ypEFhIp+1MIzbwuDYwIIT6NtqOO1
cBVQPynVqYFlKcsvJcojUjKVFMXXWdCHGTNunpDfgwpU4i880IWV5AwO/sjtNtC/hxETbPI6zKCH
gJgxp37BW6uW+wJ33hAHa328yyzVD8v3rljuyMXuZHQw28l2JxDPhsRjXGE8B+bflB15UFbFtA3s
HsWIydXHbW4CjzAPQzAQAm1XVZ9rO/V7e3Btc3QLKK5RMOFE/tuMAMrSvZKG8L1VtcNALy3CntDG
dKpTpV0NJnJpruZn8aqVIt8ojF8J2UEs2+dgXFzFPib5QQn0vVxSPXefNdVXIHXeYGTu0lHQTIIj
P/YUU4Os+CxQyypkt0uHQ3UVj6DRaAeXhp5q2pWbTMu8INW8sh5dpK82cac6va6fzeghsmdHV6Rj
uwi3qk41kG9tZRanEGVjGrc2uWj8oIvLkj0zGBzn27IyMILO1ENSpV6i6LtxFHfzoJ0Cit60zG4Q
u4bu1DnpNbtflJcmSP8k/10aHrVU3RrG8KQjPKD2jPikES92VqRSkadVN3Vig5vBpJVzWDRs2b5a
JUJa6fpwGYDjc2XapbC8cvJbMziWERVc4ivdfFBHHKOVzNVreSdws3BKSnJZKlYThDNxGAzLNyoO
iWl2msX0lJFCP0XIYTKI/eMZt9xDS1fWpD+znOVk3g7UO5otAVnDmrnTLxmtBDsjeyzaCtO48iCr
Ab0XZWdp9QlvXxSLF4ksyTw1PKIx/LQpu5Q0dXsOlSq6hBZ6p8t2okOikblFRXZsA3qK9CGkdGcK
XGaKHtENioaASUPxMlb3BSfBPFMnqLqflm8Jpo1jtZeVQ0Y8XLKrsyUFOgAxcz8xbxSABfPotooe
NURJks5yZeysQNs7ufmqladuoDNrvLZK41tkgVJGxqIv4KqRZZEO7bQtW8nrLW1r9IVjasIx298T
lReJKTBvxIhGDDyXct1XhwwNgEp6VlVgileHu3Rw9erEVNJVaIhiU7Qm/rlaDh1OileL+LQjFZ/r
Q5aBZtVp+6tQU/GdtwVKKwjM9Hq5lkt61BeBE31iUbEO7ynasD3Mw6k/RkG1Dg3qZxL6XklXDBJd
Nc5+TzS6hPkQ5xzc7a1Sde4oujv65Vlzrg069+GnZdJ9llFKKNRdrBebaPhUFTowUe6b2W9pWSc2
LKcq32plvYtkc4Pyy9kwD/1IToNTKZv+yqi0OMqKbVfkbk+1oo6QX8fluEx+Yb8UCt0KmX52ZaBn
RD8xDu97fCz14qVKoo0BQWtIAgiZs6ePjyVhzp7iRyl/CpKKqHszWGKTJwmjhpg87KNBgGUgDg9P
kuGrdFul9JiSrqnJY6vsdaAW+osuH9WYIptFZteln0SGI9rhtCy/46ByW2F7AbY3U4XlOCG6TFYD
zT07Cg/yyEFcjERvCX4h7pSi2hUKTalh9GvCXJxn24gELbMXJ29pQBjM8YbJyxWN9EXnJ8JqtXzI
IYmWg7XK2sd+wVFxesk7xGCDcxVD+i/OuPJ6ZXxnWwDTADPIdDfrLjlYgww5ioRexutBHradSJnw
U3NTzttd6g4KayZAVVDI8jbF7zERH8ESbGxrbXUNTW2+oQkec6L3aSckdjHukDQG6o7mgb5vjWBX
R/Ouo10ZW+qqE9k+qZn+wHrNU31VTT0dcpZy1PplObmSqWx0jPE0Kr8JbrewGmfEkhHn6Osq3Ey5
2PTGvd7mXrOEXicRCKrOm0ZxkmtmJ+JVWgg6Uu/hl7ImFV618nWYNB5G4K4FfbdWq51IU+/VFpvq
8N2i+TrY8aoEnSBd2WWAmayw8PSChM/63ZgvXfuURNf6JXsutNgvSiQXdN2JuE7Xmrd5nnhyO271
btylrXXMSfVldLToJexrhO/SYqSESo6VDDImmNadbR4zlCFUaSv11q4MNK9mFgaqxDPxbx+oXwe1
ZKZAKzwPh+NSoHEQRuuu657leaJxnd5Hsu1rNkWGqAxf75qXztQ4nPvKU+hY5Mn0UAwRRd61FjSH
eJOLhdISLaVchZAp49mjYlCW/BqW8NBWQ4jt9gsQxPWotqtZxwUx9UMpjRxFilYZtVilQB02duUM
P6JSd0m5tzm6OuVSDIeyeB6mZ9G+jg06E+GTsiCbR9vFgHEX5OpKsovnROGxKI5O55b2RmIUfhT4
oNALBnrpadIVt7JeK/k5ZoDbiMxLuwzGZ00P9V2atzFDB5W3Z437YNrZIJzEplVjShbhmkP12WM8
XrK5UM3rxa2d7ge6fQuU3l+peBjoiSv2kxhsvFlRAoiK1zKcXMtQ6ElGmzljZiVPyiOWxf5QN3ex
LP+a0GBSY+lGb28Uss/CiP24g6EynSRlPOhlty6MS7AclNxaBan6EY2HbDjmjL7quj/astW6o1oa
ntCbmxBPVSai9+aikzQuv/M8Mp1Weaim4CMtejbeoLpDM3sBx4JNAwLa9JSXp4pWtp2qO/I0HkO9
aimMzBRXtuwuG9JNaHSnMqIzTb7pYfNJ75wQHfyKpAxi641BxI201pc6oBB6w9yhYSLWZmwoJhh6
Q99bjKuwKTeqelkYHdrVyiJPH2y5dsY+Df18utfD9JAMxasFY3xK+1Vkq9uZn9d/x7xypQXLtuZn
F4GL56csUeETRnpsLB2j2Ve8ky4udHfoO9cIyocFUG5mhm9Rom+lgQyQkNbL6coOoTDR6UfUh3lH
/DpVphfAy9dU5Asquv8GvW+aIGhxeGmI4MkeZS6Quvm8mrTmDkGsTa/RS2SUSNGyUqv5dmp3DNS3
EOqv00jbmpnGTIcg6kGMNWgR5S+gtYzpd2w9hfNbwSi0bZVVp1fAeoE2Un2J8LVULjXi0vbgzzzL
ZjzaDINEF3ga5C5LWpn89Wr51Biy2cuMgrO50olXEl8dVwCn4M9z09Pzwef2mOumqymLV5B5YnHA
qC4vDnn3MWSvcV9vNFz5Orh2TH0temwDxXJsXrTsVESvIUcFthpOZLw3+kwS3jNuyu+UMPCkkSx1
CuJfg8k8riqkTb5Ep8jc9tWW7nXJ1Gbsti2UtHA8NxJJq2w9SjGqp+F2qTaJaq57icZD2HlFbfoG
80cleR8RlbOnu4mlOkGdT8XjLC4i68+WOmygenhZDlk/ZoNrDDfi5EHlJHOuWaeZ9L6SJqojVcJZ
GOkqobbql61MJiBlu2HcD6O8kqdmh//jmtAo9Ver4eG3Qewr22qzKL9CihaOr0THJHWO+1/UEIKq
PH63UnyCEvGuDdd6URSQI2V7vyzFphgswqeMSdFyQYtUce0m8ScsCYnYh7JLL1hbHsY2PVjGsoli
1vEwbLpxLzXUpnp8zA1tq/R4zxAjk4kqfqnXvdDXC/KkmOMK7UNifKXdpzOp3FurvMFGCxlAKNoh
TQ8dYIixp9Y8A6MwjIven2ryADWczhITGonJX7q8J+2jPT9mwScnulPMJzFs+gj6+VlngmcHWyM9
FGiegmdsFIon5QbQgNIwv6tvLOnGAlNmy1up203jJW2OYXUS2VGJjrFylOd3XpMnN3dtH3ulHa7m
OLmNypcinA+LnCC0AHjengGpVzIWie/G/FRrmQNM76bU6ZTUuZ8xraTrRwfQuK0bE6rfXWxtq2gn
10x9qXRXo4WVS3RnNGhIMKWs09tqkpzrlGCZhIOcM0nzr5FWTq/tWLeBjZlAeCuS24qmtV3fV6Zx
6Xv1NlTycyg28rip+CvdoPEUDS/IfyNQTwF56OX3dC7f2uIpkS4LUxnbTA8TerN5LNYR4cSGFyhV
x8y6vlXcibWThLI9sIn+Pk0/Klwxl5CO5n5MqeuaZquYEjsYiECdD7tIAciymLslvFxPRyNXGGMX
kG8S+7Uv+/MkGvLk9mVq3u36qTL1FdaLq9BmclY/GNZdYReM897aCDf70N601wQrK7xq6fZtHmFy
a+0UiighPksiIT7D3c6UyYlze9fKJ8s+DQnMx5GcREbrOKqQ3tB+yUXnmoW+GoN6EyaPNt4WYbIR
1avZgtHStd1CvSzHKsAqND3QHAELmN7Hyaak3yzf1ddKE1jJKgsA4jAACV1inEl3ibpSyrZKvanL
fS7PHpL/80hLnRTYbeqKFtW+4Aam5EYPPtVEvKTZbUtdp55lRLIeyEsGdSXkNw1gA5LTMgxOQ10O
ahUwNOGsfuQYTu4XG6QPZ0yY3Oqj07Tvtdm7VbZR7U02vyqmJ/2OxCqXzl266S4oSqoW+be7/FaA
uGDr2brGmbNDom+YgVBwk2qFQxN/ST1bPGF8uIEpsQYXKNOcXPfz2mLhtm6xuKF5xCCauJahFT3C
w/ASxh2/l4A+qi+Nm1TX1qJICNUwIZ1e+MZbralO2LnB3UCLpbIfcmQoKpzbffKppTq0JX+UOYwS
5QAlVS73DEHJYMk2U0wfDdp3j1K6WrLrtJ0WZvvSvgbpXs12IH/19EBfrWe4pwb7+QHD8pOlXXoQ
UchtlKYXxft+vM+Qak/9DDZT4lbKrSTfTC1pHILLl7Dc9RU1Bp1SV0lB9CPaFT8O0tZM3zi6uXTt
tXgd7abqI7xKY9E3AdnkBhFerPcW0qryEwVBaly68aJTbQ++0m/6kvtV7ycqAfJymUzAXhFc03LT
VQcSiwCMROoC2I3P00s5rJd7q/KF+SvT3ZiK93eLauRPQiHKN2A3cUV4/wWiE1HYNv0I2G3eDb/S
PQMUoBPZ3riLbq29/EbhbpzsH+hj313rSgD561oJmRRZCteyWgqBvVT8AP39Do74VWNWjmO51Gc+
eNzFJ2s33ICWGd6qx/mGdfU6XEjga9lRPv4bx/ftM/uCES0mM1aZ5dLxcZPtgm1nvmvXkceQzYn2
FmKDP9C5vqN6iC9w0TCvtaljlLEvJZy0BPUIsVMxmEBjStOF/Ubp6RNm6iq3P61guqtnWpC0TSKQ
LikNJLCsbCLxE/z5en//gCd/lYxFqUnPkut9z+vS71ZPZ2Yz7vUfhiLeSXYuP/GZvlsoXyDkQzoa
VlryPuX8FIl1a/5En/j21X3BjFqLQdaY56jIHWXgEs2Wnvz+qvTDivSuChzZD4YX3z2rryBSrbHS
QEUjZsAjxkT9VrNOcZA4dfWT9vx3TNyvwqWxHHbSEEvj3gzOE1CnvlTWEhoZmAY6lgotewBtqHB8
TNi10Cil4U3tW/sjSMEJTEip39pX3V41PotQuqsDmqZNRXOtOoj8B6TwN7oM8lftU6qjRY5CQLoJ
31DpkARlLqYGKDTgx4pMMnH6iMhk1N8M+t0IXgbZXko/Btpz7FgVuLuEQae4VWxfVjrvv3fwt9/q
SyTizZS0nGzobH9EsHdXDjNI+BXZO07Ci3sjuY+h262jnf3TJb+BfmvX3/8V/Gqcu9tWhrbFZJYk
YIV0NNTpyTMdQKLb7HAVMWXHrq/Mnfap+02RZV+sM6igVbr6yQXzu/WvfQldY9mUZrPwLR4GDwTW
eoEEEDo3qPm75apyfwhcf0QN/xEp/tBc/rpZc0wVIdnGtN8DuXOq7YvqnhkgOdHqc3DeH4UD5QCP
jN2J1teb7X2YPzzlbwKHdv3939dtRFqPcTPvBWPBPMs3+I38gDb/ds18CUo4vqvF0iOuUPqMu53x
qgv/jO/gqQNXm5xUj1GT0+/Nbfo4POc/qVN+d0dfAlZkUyCHwwzbzwfx67XE29x9N5zKOXXu5qfV
+R3/6H/JpcaqZOqziRKOgHynJWtOVIAphddMgI3KgWJKlFs9lQ71nGz60HrXQcsKM91nwYFhWWX6
jbrBJT5qPwyq4hhPPJU5RqsYh4zTSAYLkY/TKbTJpOQBvbuXhWzKLsabsFH9uo6RlCupW5QfcoLr
Tv7XCvxCpTHVhAn3CKKjKp4NZqajBqx9DtNntVff4kpv/gyjfggn1yXwj4t9VVGdUz03spplN3jQ
4t1hQ4W2T7x2HV8QENip5+CMFrmXHOvWLffSyj6UP6yP7/iAX2VRtUL0hSJiZEUhJCFceGyP8a5G
h2bagCb0PodNvhaOxf42HjsMXOf9VY+BomWdrcFW/9/23VcN1cFAqQnZ9Gk/W4OrmV3kdgvzpP9+
vH+Yrf96vF+Clg71TdF0dp5uzrRAboFUy+JXD4SgTug6CHrGyc2SPDNuLfCqLt6i6I0ZJccHXbgr
+KVnpDI9BnQ7RftmGScr2WW1DbiFQZpBd1ky8FKK/QFWnEJTzriRzHcNvThj8EoWb1He6/DQm56J
WPcmgMVEDKSy8qmLQSkdbPktTi6xRT14Iy2XfuBMic6x+dhyfM3KZ52PZzvYa+JUM/JXFcPRYyiS
wUtAF1dJ+lvDrHeVaTlpzOAl2yhz9JFmrzhxoaK+zjXGYfP2vx/ldwy2P9qlfwVIA/J5l/SobdZg
SehuAGzNvCSX/bj9FLPkz9F6jO6LJV9XFFdCmjw7jH5Iib4JZeqX4MwcuZRGKGH7qT6GwWZU/R9u
6hoL/7U+vkRmtQxFJOV48ukOcD3OtcnhxXrPDeTnj/++xp8T5F/X+BKHxRyY7djAeA2DRxlgBNjz
ssAoWV2cojVWdj9t2r5ZCYsJ3jyuhipZATdE5W4bpVu72sjdWs9mX1bBgyF2m5X1OdHFozZWt7ZM
TzUzLlZBLi19Wti6Km3uGqb0ZNO8pF49mIw6gu5HLe5r/fCvm/mSnDL2GYslVWBbo+HyVGP3FWyD
rem/Wxxhyc7e/hQXvss3/hymf623oW3LtIm40sPVLfeN1v0l8t6fQzdd8Sh/iD7f3M4f0uNfF2nw
REvznIUFIsBcPuAkb4xm+qFo/a64/CoOGrdj39TKdcv49WuF7kmNE0y8LjbjSqzEIbkEfvJ/Ix/+
qQP/uhFSYnRoKi41sjsr2uCdVjrK+AP/7BvFN/mPtuRfHy9jT5jLPQZHtA9dQSZxNVIqnNf/H3mT
797F9fd/XaOV1KLNJqjaqUPu9/KmkF5OTue8P18NeH8il37HZ/2z3v66TGqErTS03EqJWI+1RqyH
LT+5/AO3FeWTx4YTL139zHj/dhl8CTLG2JbBeH14Dw86S/mMdMvt+yM7HOWbnwjG3yQtf17cX3eV
95ZtiyDn4c3NKkOx1wR7Vt+P5b0po0tk/VT/fLsSvgQAkUiIa2XatEcu5KpDSQGAKrXLXPuHM/vP
mvpHiFG+5F/JEBpybLGUK693n16Ylh8xOd3W3uLeMeP2ouNPqlDfxRj5Swsrb2LTlktSZKwlPQaL
buaV68l5BwfpqV66+knF7ZuS/quUpqqHjTSqKkMTrd/Y8bLp6/N0ZSaB6/jvU+abzSN/qRFTVZ4j
SymmPWhto76iQhzV+IGX/83akr8kUb2cRJoEFmg/1tUqFU+pfplF65l5uJFBIQRT8FOO8d1z+hIC
kkyMxpQisqFDcs6ye3quEEAiN2d7PtbbQJtQ436EevSjJMp12f5jsclfMgsmUkM/twp7c3ZlN6am
HSjiX+9+dEv+pniXv25+UZahxbx//0DWSLOdxu77ODEnwursWo2hRHUvQR8qgAalP6psfLccvuQc
RhAGjXKt/eJ0k86JGxgPSt37/73Wrs/mX8/sSwhQbTkoQUugFWXsmTXO2g+H8XeB8qsmZjUnOpMu
XgYg9ZXkLKviV4Q0nNg2iHXp7rQu/J9kSP650lT7qyImQlK1irIu96A+G1YN3udmYewowQz774f0
zzfABa6b6a+ArBqpFTLjvD6kp4XJrDZfKUu3//3h/3wDfPiX3a7pc62FLYpaSabEgKCFV4I//u/P
Vq9r5H+9Xj78y3YPdXiLvfX/dGKKQ+XV+3ZTecFa+O26vEesejuulp1ygXWCsnl+/qkt+e+jmSt/
2f6Wgf004l8TStUvb9pG22Sr0r2lCeq2BH+AAi7Aj31w+9MFresm/Netftn9oht1O7XHaS+30LeU
2UuAu07hIQlBuMWfmYnVsAyFj/55l1HtFL0PPt3QgCZA4w3vlqw8TemLDZFJb6G2Jwi+xy3lnrEq
2ueJoX00SrtFbRhNHoWEkHqT3wDY99M5A8EBuUMxfQuLTuVaLwosMMarF2wB/P2Udr2rFSWGZSAi
UtVFRm3fA/LPBnsbD6NT8oX66BBpYAoMAIcLwEvzdelRmpRvJKAdc4oYP3PnEARjhMbNDI99kKJN
dxVnHcBPt4csnLdyUGx7EA6LBCHhHld7J7c/yhKHNPlQ0JzRkscg+DUPrdMvVB/GKRAxAm5v/73a
9G/fwZcAieSRopDno5UG0VCR3pflPag+I/Tfokhaj4MGuBf/Gyt3KupqE5Aeyag/21fPEGVX4IKT
y7suClw1ZYindU4R4EJ/5S6rgMTti1RXQCGoIZYXRbtpUDeo1XK95Ng7w16y2lPX7JJRrEZU2fKG
psDArFuFQmK6RogLldgvNc42BJ+02qDhspNCJAttBHoN7Ms6UrjCdOe+d0ULnJrOgjmBN9aZmMar
LB9WuKkEtupFEaPh/hnpxo2QA7+a73UmuEP+WqpvAVi1EBDHcFTTW2W6E+TvUX0zMl1OR9C/koVp
A4jZUl+lbXFeKv0QxpjSgjjCChf1Odsdiv+h7ky2I8eyK/sruXJSI4QeugdAS6mBGQBr2dNJp0+w
6HQSfffQ47vqD+rHalsoJEW4wsNLmtUgM8KDTpgZDHi4795z9nE2Y8NwmYwbpWtbiWNmIX7H67Lr
avlcdy6RCdGhINbCSjviGOwwmeRNggxPEIAx5ebDgvnG/azrtCJnuCu1GUoknQLFWZE+1Qgya0XW
T5i1GCab/YCTCIaw73hfvBUJND29qXF9Tyr89+pc5w2peJN55aJpGpDaWsvNWH5dqhit+b5s3+b6
vKinRLjb1jDD2r0eBngvcYCoDB29/izIa3f58N2i0bWRT1aq+XnJBxfph9aPu7pJHwlzIxOxu88G
5rvaJ9Pu7peRPK3M8a3JxZdJLyu9zcT11DHZ19b9iKV6SsdDps2gJOqtypmFe4eyvvVUG4xucpwh
DFnX1owzAC+aq2u7i7hbLtpGV49pafKPapcn3F0Zeqmd2Q9+DTtQj7rQll8a8dDgIhjo74LiEGJf
DGWQODjqpLVdpaLBtW5ljcRSfvRjFJZdDkuAqTiX7Wy1957NMAFecYzWQ5R1ONop7rUvtp77Un1E
ENu02rsujG9tA0+iQRlB2mIyb+rE22RFuXUdosNp/mCN2ert3UVeM3YvfVFeK/HuLPc5t4aG/UXT
rrysv2p0TBNzUFqfpZj8dnzt3Jtq2ItGXpfVeBiNJqjFjPEYEmy6L9bQmwE5CLyfzt5p+Q5ym9HQ
m5hQTE4fo2pPAz7xKv8qqyt8B0grza3Ib/v6TWuvpgbOIyqctQ5sBjMiKh4F46Q8ecaUGhgaMcN4
Pcrk0YtfRXeUMauczsEe9RiRxVjv1dSF+FMCmX84qAwkIBS3fhq7k82Uv3Hly5ojVUrJMi6/JIkK
efX9oB5LmbGGOVy9CJNy89BoR7JuYFgsvstKm2cffXcP+ziYsnHTN6Et7qomjIFj1fH7aNLXwHrX
cktNFb6n3tsKXPUGmMaBkyEf82LnVu9OtVcjvjk0qWvx1dDIz8MqYPZYXkqiY1LkDAV9v/FkdGfH
q/AZY/2S+C6i4XEVZDqhY0OdniEILybUA7b3MDqnDrkl5owmxYOzN5s5lEpeDegxne6zVuQMBhHk
VAi5KhAeM3ZtmZ7XOH7PLHwrw1M2NzwEnvUe+Zrd7MuOj/MO6hygTn/bXIZkxrdyvptBCVgEGF4c
LlO5H/WHOT7lcYkO+OiVlMVpte+ZHDuzfmiWh9F6Fe3nBY30mnz1pIWbm3ZfKfcWOHDKkI1W10E8
IOFzbiMS25DYlXcKlYIJ9MFFIyKW6pTqeIcNlNxj/wnJF7JGpw7qPHkvdPOguocy/mzZ2q6PsPyw
yun981KVsEPiXVGvb7YVMwl03l3d22h2H/Z1tJm6CHVprfmGgQjX+pJRzVUFQsYyOS2xeivx6ixl
iXkbuxMN4K/xNEABMBeAVowxixnkOf632uac9oiUK1XcqlEebO8us06Rqb/RdPPTLj/JKjRTOrZf
lbg22mehvzhDcp9kJU7C6lzLtxqJV+G1OxW/tLwDs33ycvhqUXXl9TH2KVqA46ehebRhbiyVE0yr
DOL8csE2p1lHoGhcjeqrMR5dpICrgdvPZGHPcsSw1zWKxnn4lNZfpcQO2BfXan1U2ktVrz7d8w1z
C38dUZNcYZfezDqhf/2yLTzscN4jD869QEEmF9ZmKY8L7IFNL0cecnqYkcuWGukuEu9Wwpg+y2hR
YvNcmO1K77HN1Vck7eGEyUGyMJSNyzlaafqhlCrXD28pQ6NwNyXKTIkCh+iDrW4drQ62DOl0UfW5
tr8Y83yVgiQx4+SxSNnHdSNbyBFZUnSOm7sIE6y0yb7qzUOHXqe+MnT7CskEj+zL0Sru2P6z0u1g
zhh+5i+riwcw0r86XbefFJrMrD1G+ErsEXtRnmOWe15qLdQnrMY2g9OKdmU6wjFJkDNrp9gGpZ68
/XUlY7k/KvkvBfXvSv66T4a8SUbafVyyibGGaf6ozOhhsbJdh94n1UtOmRYWzk3brOeufXPy15hV
wCgkSa7YoMfHBJ2OcnXfUZofIzUuKo8oWTSAdytegmm95uGG6ulFGyC92Ol2ho2jlTtPVAHmsYZ4
I1MyJfBg4KKiLcEBKb5sF9dD6jx446kf1MFJ2C/AK/C8VxGBj2jHj6KakNYcpP6sspfZwAi2Huz0
MEGvSXvib3m8cGcv6VMERMCrq1sb31rWPtkNhDCxbtIaJwYP1VbLDu7gXGU5Rq7LfMXXL6SZGhfT
i6GDVHCY4s/bLnL5AjACFgowxXKdMfFgPZq8xldI+KD3YjVf2XcIO6yx3Hg1bBIZfYrii8gPVEpu
+4N2TgWDFrfEPBLtNEM/L2MMH7fGlPCxzN8K8yy517TlIVYnG8m1rdV704h5mrvox4mjn68IzOXd
wUCo77OebKkiDqfia5x+rtH9atG54lOLFkkaQjOrpXFbPGfyizXcT967iYwt1gc/s9Uu46Zhm601
47bGX5Xm08l0d5qEyGOKc1pcFyyIUdnznJp8LIt+M973eIMyhIMujgHQMxoe9nunw96G6BpCEfGn
zoPJFykLMlkhsljYihbrVkyfEK4747Fz8bGSdDZ7X8RMpZd+7UfPt1aMqdmda1BPvxXjiKf+SYi7
JP5qWldqeo7aPCwKwCqscwNPGitFwH9PQB+kggn31J4EET+BjZDhyyrTnqXM0XCeQVgePVKOcbH6
DmlcWhYHLEG7bjp6hh66MrpPNSNIqfi6K5fVzDMdvF7i3BNcvY7eycA/14/rK94Nf1wc32me6u6L
J+8170FHVancBnyM9Vw01RfLKrAUvRRER8n5DlUlVzJLYEWyJBdaF4+YTh8t7D4Q1y4Oy2OENttE
Vxmh8021+KGqWhT2w91gyttUQJ3wdD81xm2k32PK2CiqZc+Jtr31yWTmJlb+tsjPkfmAqLkr7nss
8mzdF61nN1ieJkvzNd28yrHCr41fNk9m89AkBPGyCl2yzPZcm212VbFjrR6cIRySO017NqqzPV13
64NihFfcqOohno86QEvvWeYnl+lu+xrjBHJdz6/1fZOeMx117Hw/xIjG3bsIncuo3Q/9vu1uYpAy
8VjfO1b8qSLdBaKRgZYVF7XtV3ykBuO/CS7rKSI+kSq7zHf8ZGnuUrAm+CBa5nOl/hb1Cx61cWFj
QBnhXZvN0Up2quJGwiGttlK1AKjILYi3Ze4n0iY9/FnPO+YKRuAxTbSbbDeO3SdX6076IJlOSRBe
H425LZJuozAoJq3eIwfCwG/TS3PAebnRERsFNpyEqm3wDZHsLI9ta0cpAq9k7K2wLftgZEbLqDOP
qZWzcS8H79CoHKDNccTGTS6FZgX1XPil50snZWcgLmGQW42RqKeCaEDSST3fsOVlDpv3t+gTGdVf
lx6S/xQHLpnpkCvZTvesIO7BzY9jiXFBouBfE6TWmyh57SpIPgCiMoq94WGQTThO+aaKZ9T8CBxx
IxQ36fipuIij0oORBDroMUPHaI8WW5fufbPqm5nrKR8ofNiGbzwJ5Q3iXUUgCie4qSW+P5rmTfIJ
gIyP8/hAPMttVryp9ZCSDxd1jHaf2so4u+4IhsE8zvGj1pPV57RhhGe9BNVFMLPgNFnqro7SK5Mc
vZ748KUIyEQk35yphiyCdErIvHIPlogPpb73sBmuHU7mDF9otJvsF02qTaqPfjq9ZXP/mKIlMg9m
+Tw6Dymsts6rnvve2hd1fEii8WywAf/rh+Wfiw9o9XzXQ6wdCTrA5R6rg+rA5REQ534fHddzdWjI
go52ePjv0Klv9SPC8/v60Tvqgboezt1t6Zfhz8ZmP2w5fTdsmPRRTpbRzid36D/JGP15aWC+wmK3
Mp7Ro13VV1u3BI7svrcRBnGF2w/xzoTcdWqdW8+s7+sMTrYXX3vRx1+fnR8UEt8HZajVa/HbSGKc
wB9kBp41jz1o/NOxx4+O/11v0srdcWwLpp4N2vV+FZ8gGyYLCysfqlgfTKypg3Ww6BUwqujg/K6K
NT3+ki4/qZX+vNNreO53DUxSdGoZ6Xz9pg48Q2V7oWeH2VW4/So/wrKoLOnTNwM5ZYcG9XQ7qABP
8NxC0zHETwa0P2ijfp+lkWQ0E3KUBacmeuzB22g/mWMYP+qh/loi/q4UdGSFz2uIoYarNxNPcaHu
Vqqq2SnvhxKhYNFSGac8B2OYbxR0Fnr4BQ9gF6ePpkfn4zLFpbnn3DnFl04i07VKtjn9SbF2uksa
FGZ1Y5VvOUykburDypHBJfGysvddd87dL+LiLp2/ERg/ltOBDR+GSEBu3VkXZ3AoTn1uyw8CwreN
eT1LwHzPCvWvgRHNg7rWdtFhwBLUO2+9YL+g5fuCHuM81KwJMb42Kpb4Q5fetpfaxgVDESlvUznC
t4pXI/4yM3w2yQKdZqyK6cUYNl33cj4UNmbw27q0D1YSWqu7T9rrpD5Us/Uy5uY+M0kMHWhjDK/R
eO0SG6rr+Oj1unusrNFfCyscodBE1YtjBmyWjPHZsQ2/xpLoNCdvieg0OWFKQOhw5ko5aBdTc44w
dDmY1dGzCjw4ME1pZGTaY+1pt+XQBgOGhGTBncoVuKwClRAtGtO3gsaGtEkjQGeOTieR3tTgfpkl
xmIF3/DC+WjnsHAXvxrTzWJm+6LTcPC2Dzlck2ix92VDQ5IHY0PW+wDoxlSvY06L7woRMQy2KIOM
+tUs9WAGPGW5H17yZpFc2Fzc4Ig9KrB7Hl2EgoI3ErBm2l3vNL5rO++NSaStOwciszbVKA4wxPyo
MoPCqQId2RJPVAZKjJZkieEIF1pMvM44h1Md3WerQXLMtKkKEwvEpUGkPXnturXmeu+Jmza+b+PM
nxkgztpDshS+WPWw6D/F1n2fphu1YMG2PqpmOawCv7Wk4iVfzsyqsBwAW+EdnjHwr7kdZJ18HBy8
XBpfjHjRovQYsV+7QOGUTS1bfGT1VaffRerbJJad6MDBOuInQ8sf3oLf9faFXGIRNfNysg3wfhWd
qvaxTwc4JVSP6/3UfI7huJkRtMC+3ysSp7uqDQqQFRP1rjZhXlYZ9K+CBk+dbSV7xaH/WHFm//Ui
/6PF57u+dxdl+tz3eGHNFEhdu4G+85OH66+S3D8Za3wfRZNkTRpFDQyjzHwyNeUvRMZHLl5Q99vo
aKE17RVMPX3Wsa9hc89I813mwKBbNXjHJocrXL5mBkK1MevAG01HvTFI1832WU3yGaHATMlaTDsL
HZ0eVJykDm7oUXjRg7dg7NEwRmm0U/StDmLqr0/Xnw6heWJ8VzC0eTayPER8Jrp9aY+ylFKzqW41
l+0Sd0rurMe/fqUffTHflQRkilSGRyPzZKmnIkn8jm7l/+jI3wfhwDlgQ0vxfbKTHR+H/qD7k7Pz
g/f8fYqLE+upZZbOBK7iqhwfSyrfv37LP5iTfp/eIqlvJh4u0ylfKZPp39ZRQiAPaWqV8P/6JfQ/
ncEb3vcpLsJSjseJmU6CJlwGV1aKy2J5tDK6vLCgMpA2UiEJwNFnie1fv+oPaiDn8t9/94SuVl04
y+WDScTEBnS3gWlQAhXnrw//o/N2+aJ+d3g6TEm5ouekxyQ2UXNKVsaXRNSSRfGTV/hzpTyn7bsF
JIt6NOu2ySfIY9AyAqCsfkSUAcsjftBTLyTAOSxLazfI6VbnUeiqYjdcksxT04em5w8NAJ7MPECT
2eSa8Y7gbt+Dd2QOG7pMFxf71THEvlqGn3zT9uUW+pOFyTH+eFbahByoweKsJLj/h9k8d6oOvH46
wJY6ED9I+7IKKushXdI3O3GhxjzYg/XkVQ4hSMUJgmFJAvlsop0bwC2GOWDs1viIM55L+UOSeOFC
L1UnFc29bIFSnuoKmlZH76AH9xOJUJkqlMVXZ/mS20w3JhiXS/5kGdGO6LNtDJyc4h8n1KOciiAr
gLGs81f2dc+5/Ulp3/5nF8d3a9mS47LGcDWd9ILwYnpUI8KaxbgtkvdfX+Cf3uZ/jt/r2387pd2/
/gt/fqubRaVx0n/3x3+9St9U3dUf/b9cfu0//toff+lfr1/HtPqov/87f/gVjvzbK/uv/esf/hBU
fdovd8O7Wu7fu6Hofz087/HyN/9ff/i391+P8rg07//4+1s9VP3laDEl/99/+9Hh2z/+Tsn3u7N8
Of5vP7x+Lfm97f/53/373779r8NYp4rT9W/H/I9ffH/t+n/8XTN+sTzLdRA36EI3He9iLpref/2R
+4sUuiWRhJi2p5somP7+t6pWfcJLi18cAqOFEJbhGJa86MW6erj8yPrFlLqhey72KGkLDv33fz8F
f/ia/vNr+1s1lLd1WvUdB74sD/95g7jCsR3bNizXtHVHOLzDP94osaeavKNFWxyAVlEC+uNpCItr
c4cubUMt9lOhEJ/tv7ykZ7ue5HMJy9PF91o4NRKiBt9x24xJPz22k0V9zpRAy9zHQTrSC6vCneVJ
1igmoJroY6muNNfKvLc1ybLIOBQGQ+nUb8rOHuCZe4Wb4M8QsSEV2vWkYGpwNoZRexMF+ZhUyIxz
TlFaOeowaZWOFb53aQCbsb0YX3qFKYJ4gRRqVdK0WJlNUdou+9Mpagim8uIVwrslaJzrkAHp0kyg
5nPgQxdC27gEidItE4YqP77x8tRQn7XJattHgYgsuu+yTuWBHDOVQUfvPXBOmSFp9HacouimsIsa
IJzdxWxicrpg43laM7v1WQlyEoImjdQQLzUhbC1lndo40en8n6zWbdyPQSWLPSBDUGN0ApAHXEQa
s4maQ3YT9FPdzq1DNwoV7WMVoyCpyhVizqBXq/m5mpKueEZKsKA7Wb1eMlSkwTltBV9e+z57o4Pg
x5O9exUnUd8xaUsh0jG/jeReVW1BtirMBO3opu7i7ppe1Ou1RrDfI8OPDObxNGpr/SXxEoXlQ2Rz
t2e6LrtgBnV7kRK0bhwKIZP13msuD1w2XlR2rj5yGoCOR1RehVV0lr+mWlSiXF89nhiJ4WBZWYnK
Qm9SDybT0QGtQZAMbpqdNS1N7Jd4jp7L1JQkImoW8jeKueJC6+y1MHY0Mw3dxjJJi6hmGrtVFSfs
KLukzgPAS6Z3sCSr9L4cFfM9vS16VKcMST6bWUJbaJiTj4mbTfiFp7n6naEaGCT6REVaLSuUrwIQ
RwdHfNW73SDGbgT4NUnHH3Ou2Y1MB67RTEQ2FBED1Nyqq4ZBhzEsPTPhmuZzXpnDo2elNOMRDK7E
Cns1+3L2djTSZS4daODs3Jq93Xbs/ZqWxJ9jM6hoPlmDW8z+WM+lc1O1i20F+TjCSKtbWapTBZLK
8jPD6L2d13mutikTC6VH1VUecASvGk0Krky7cImN8Z25PdPOIfZo+cN7ooG3lq6eAdVRBZjb1sm9
oxsPVbVfyU1BCzLzSmyqk8p3nFmNQZeYoBOITBblqYwHVexVMw0pj3mN/mwEeGiAOzJb4m5142bc
G3RIinPpytLyc/KYyq2Y9Ms4xs4b4ARMZtZ78hwhBNW8WS8Aj5VFtwuulCpwG5VVsHncKSJx9cL7
qthL08qjO6p9VIXI5M5xzIrLmC+jYI+RJu12HCMQ2dJm6MENPLY2/PCFiaanQNluM+3CSKvUgB9V
cX/cp/EaeZ9LdeHmR1nx1FqzbINIWOnkxyVcz1CzpzG91t0anEDh1eIN0szcbBr2SIK8axMqV58b
zpOyS4bIszmRouXmVdkCG3VrRgqjHAH5J5UuxV1TXgYJgl6ycVVEsj+lwM8IxxhsjQRtEWkeSKtm
LbBP5fpkEswQx+LQrna+7J06JQJi7N1RXlClerIHzD3bbPerXA87OwHYESMXd3wzN1tEM25ZRrea
sbrAHOsC5UZhajadfVOOut+N7QXxN6/qufEibdz13C0vKL/LBFKABQagjvVObNhoVk3gWJp2FNqQ
XbpLqK42nWUgHsxXgxZGowTYCrec19XnVtb0XaZyvD3J4vTmp8UutJ4I+bbQQ8dxEuhK3QB7rYAP
JUE6dZk8dJaAbqMz+tV3fQE+7GzmRVX5hCc26QMkIagxQMD6HjRJGbGvzCM3Tc6cg+aVrVz3aRAs
01uEy3mxKduVjDIdUvYSNEMfa9vYZYpwsxpRTqZuPdY93IN4+MZWPVpDUSe9w6XF83y3WI7bHGLC
crStWwmGwkaqHBIg2sziW9XLZgqswmATaeZsZ/dZ1yLFihA8PjnJFF+XtiX0WzVdILSLB4IS1TMG
ssBoi+LaEuVSnlnSxsdmNlDs1sJlsYo9Z+18VubBBemZ27H9mta98WYNk2C8M2jCuZKtZ6iT5/L4
9PWWL8Cfs5JZgJnrrvkyrboxXIjsyNw68IUjWFpl6iFMukrbaKleFMgjYglnIuoBd+X88sbO5Aoh
xOvG/DDkyxofjaHvmVJJQDZOEduftLmhBnYbj6kJ55hwkn7lMbN1pjFRB+pJ9Z70Vs0ptV2rCrol
M6ewbfLI3M+svTwJSi1GBwCSrQxSrmrAtk3ctIiiLvzMshEAkea00zI/lTGKAWKQvfTsEbXM5rxe
ZqIN9HiJg/9+WXvTvFcPvXp/769em/8vylY2Qf/07zXhfylbD2/vxWvF/uH39Sq/8Vu9qpu/WJbl
CgYlpjRtw6Zg/K1eNaxfUORSuzlUijb/wj7wt3pVyl+kLg3dtQk88Sz74s39rV6V5i+XAhZXiGmb
wgA6+d+pV41fzfi/K1gNSkbLtDxh2I7wDKrqPxasfU3SYppaZK/qpS92Tzr5Id1oMFnieWaf0r4M
KoM1pAb7H3lBgXyugeijxXvTVPsY6pabW/ue5JCezqpY40NFuk3M1WuQkzIFXu3CuXIPfJJDjmq1
slpKYzq2ytobJAtRFX2pnG+O2W5lwqDZnEPdBc6I6cpa0/3ksjJ3wXqeSpR/kqGTgb5CvtC6BJja
k0UCZGdeoUhejyUEGXGmOj+b0+2c9IfF4HZY3ntBZO/GPJUabOo0ei4e6M9q2Y2TrTdEXIHDPhGT
Bx+BI9u+Vo43fadulIEoJ112Vi+vx318hC7P8q12VgQC0ih3PYPaIYnCqLDDpRMh2DAUM4DlrflY
p5bv3nr3QsW3yUjD/yU65JUOjjO682RxF7f0883Du7Yte++cifbcJfpJSfsIHXV0KCEYRU8I6JNr
ewEZFlo+OTN2AJg+7QOThjHO6TBxRSjLdGfH007XCBxgZNuU63YKFQ3SudJ31QACKUn2KU3uivyO
bGz3Ov9bHLVXw707M83nSVqgsLNktgeNt29be5dCVlc1HzXsEB6hKtnBcN+5ZEdYVuCG+W00eNda
2VzDkSFTZjnTsI5B2Sz6rgOcFAt/FFPodIqRvMdDfNyRIbAHzm9Gdy1DFb3pjmOlPQ558kRTuykQ
uWCld5r1mmLMmR+Nxbmy87d2qs6eNW2cicymHcIVzx4eorZ+0BOaMi0LoVYeUDkApZT7KIG87QK4
RmG2TFfzOoaQPckNRWyf+ZEd+Xmi++amPYkh9KPrkba81DG9wguqGeOuTtg+Z6q5mbr+GpLn11Fr
Q9juoZHIoO1mBORtsA53Wb5uCOzwCYbgaMY18NNjZRqH3y0iv20sf7+RZG/6x20dN6btCdN0pW3Z
0rV+bcX8rhHVDtEMBd/FzsaWJTlDcmodfziuUMHcXcpUuH/Lzta0ABHk0nBvSvhfoNVP9cCDTsoz
FCX3QDTqSeuTwJyhPiPspJZg1ORwuYw+TN9Po7hdTPtGWPbNnIgbU69vCD2Y+nrrfa6vs2a8tUw0
14VFK+xDcrvOCXFLyGE199x1xkm3BkZ7NqlUkJ7nMK4iVEl1kLTQyczATJKwGehEDzzqJ47RIorJ
My5YbDPZi+dNO7O8Wha2ZO60wygKyjrZORJZFBk7CPh37RVN4ta7cicolT2oeA2GuJ5ex/DcSHeJ
8DLlu95MdoKvTwvAPbnpcR70g2wv0ylnbyCNnJxQAVtEWBWHrMJBxF5XjX7UoMNntStY7bwiaGsb
WCwUcbQyRqndyap5mC6pdtk2sPjGOzZ9SCyQmOolo6zB9jsXTnq6WyHNZSI7xu1w7Et0wIW9M3lW
d13zMBbiIVLGQwRgrj/Tm9g7o74v4mnvempvlzi/a2+3nG2UZszcQO7v1IXb1du7OMN06lnhLJoQ
xwXi2NMokP2iUikIQoMeWMtDRtBjk6cnamGiPZYgx7CSws1irT9XvEOgUg+pX5XTbS3uM3s4VQT3
tJp9O+2nvaPZhzE2D2u8r6Z4FzuUX76DjED4p3Qewk7F++SdiHNkTVCWuvxYV4ekL0OP4PU2lQRV
TYGLvKFKjrldHvwag/cFDLq1i/ussX/iITfYGV9ao398WknToM2jm4bDs8r77mlVWPaalDaSGW6P
MLPXHelEqXLJktfOn5fGZBNKkke5I/JHtNfsuG6WwbvJkvG24AMie/Pz4WkQWzNhw5kOx4YLicDF
zJx9pka+lhiH1ByPkLGUHd+wAtxOdCNhV8B2c2CcFbjmdaLqs4Qstgo6f7UbHVKWvc3nNK8eGlE9
Un19st9mKL5ufFUdNKN8cof8qX2tX70BOskjPU+xarsl6fdGamFbzg7iWD71yf1SkouorHtRVQ+s
wQ/OGyFtzOqqg7vD5b5mV7HWnB0n2iltZ5p+iYYLNxRfVn01YIQH8CacCSas7Y99G2ZrxUx6I5Hq
8u5vIoiv/lVtG09Guj7363XfLee2a8LLSyh1l0/tfigEHdpjhMQABvEptuDh9J+/LNuVYA6vVcfF
7Y6d0xwbVR9nA1K6vQe5pplW6I3rYfXTGSbiupzTxWakkZxStY1FkL04YRxjNjVybtzsXKXWkT3n
UYKIhyabe6GnGwF4w4v0FVLzhWHOYr2y4rUdQnzGI0m3zVszQPc6cPsN6J4i0s7bj7ZdJz+aZXLK
ZPtkwcxtLY9QLJJCrtYl7wJjbcjx6p3uVOWFzm2OXLDX2ur46//FjUf/QMPwE8dzelps3QxLx7yA
eZsTflaW/ctGAQ03YqYUxGMxNoGSKdpIla1wIByk4cO3KmrSqw7v6zbtO91309m48ujPQLMC9wax
a1oXPczt/H1aowSq/Bi0ZqszkFeElGXW+wjGU4gbu4eybF5QSDWxAY70F53MomY+LzWrX2UZbzFQ
JxY0BI/38C4C2cEfEc0XxncssaAy5Flon41rvNKoTmusRVZ/N2uHluOULnhiTZycAeoveRsz/8S1
cU1/xGIfXIP0yobdrOLd3exBo8u/Dg3OWp6743DFPDArsBjFgJfTJzLFMu3bSjae0kNPnIqE8EKL
l1H6gadtn96m0F8oX0kHyJC1ndOZ6mkIpkqGrn3X0iIaIJ1WMoEpj3Gk5j+mLZNpVufxS/NW1mC1
ecyU6JiJPKUqG3BXuBo8vLw2JiYJm8iJF19ajAdowZDvHmWMurqDWpBypuO3sY40f7WL4+JsbDsl
7dGb9xnjdOIN0gbyAaPQgi7jrtLMMrCu17ywtra0S39Rp7jfpE1a+DPMRWNT5OY3sIr0/R9K2mu2
O94RWXKLyqDUiC31PkYqg8iOUYqT1ImxJIeg3MHXTnuwqdw7+XDEH0dTzPGnrjyz5T8Tb8SqunHX
OKy0NWiXPJwcwfLFwBcDTbos9A1S+KT9nmaKcMKkteB0o8BNrDMxfJ3sz6LAfzHnzU1fE7OXMgHx
OG2ngnanWHs8FkxS6m4fZesuTW7E0BxNZYI0mFuowfGxWulzqX0e3apu2JeOxPkUau5wx8jpfhhf
U7ch04A078eRd6U8cZWddTK55kTbA6cAGfRZyU9defLAJOpO967Z7t6z1aVNsDfX9daIGU+xEivU
aSoe6eDAAaPzQk8A53GPx6RXkbYdXRYpuwTl39BivoScqKYEB65vU1j4TkSOdKSjtqkMzGTTIdY+
l8/V5ckT1QHdcl/Euj9Dn1QccBxIxM2qcwHujGQkMvCIjrJSJADjdDSnGnp88yCkhcyy1t8zIEE1
39tlh02BM21rYXLaUMM6CaRQ86XX0k/SW54sPonsvYe1e1GK4GxCJzb/l6Pz2m0bi6LoFxFgL68S
u7osl/iFcEnYe+fXz9IAkwymxHEk6t5zdp0KfruliG26AvcI0m0FxSn+8JzGgQhTTp0Sobw+yOK1
O60lNT9R91MjNIAvqpMohD2OilOJydeCnrBTfzVEozUzOCILAmxIp0k1vIzijXbwZKdsPTVJA/0w
luFtG8nko7DStwGq9RTXAiK7uZDXNip2ZZdWynyix2vmZMxmGo261JL9whRPg95e8TV/dxQrbjFn
jTx/SoXprxpzGZk6MV9n031pi94nKrCUvPcK3jNhqAI9Rq5NOGa/Wn5rXZ9Rbgw4ZOWI9NZqf7rk
dYxLY99WV4uo2UgMCaB/wafPzrC8WmXibsC4FvAXmGgXwG7isllkP64R7eq+USDF02KS7peaa0Vv
IpvSAUeAFFULnrVmyz2lfXaBktkDdxA9c1eSMkAJQQWFm+ezm0QIQLQZ3wj+mBx5ufZZz58jwQCd
8LqsiCLX5NSMROOyopXah6TGKUr9PlTnZ2vryuvEHcolgmhc7+k0OFu8UbFan+e9KU5hiq+utwqk
PBQkRLFvZv5Ep3Kx1PY2eNnzI6T3Nz2X72LceVxOsV3RHrF1qnE6jFMU20IuJk7La4LfhD5jGktO
MmgVv53cU36UE1jJ/xUZ1HgaBteo4IKSebk6514sKsTb0Bxyaq35NqtVtZ+IEF0x+4j8Sm4Gyq42
KfNXQcqdOhrcpO+xo2XSbZozZCpj5uu9hQcKSb+2dcdYmY9jNxwbuSPLSzxAXBwk8gNFAiYjPVSQ
EBIXjB2TBgHFeNQCvVIqbx4jff45SvJrBCeethtRKAlAVd1wfxBMS5pXqd9WvOu5vOuS7drpMh5I
aZwdck4jnt9I448jdF0a5CYp7RGXc2ydzVTprhlvIa10EW81L6yuNvRT44TMJ8uyCdBuE/wJB1EE
60tQoNrTU9s/VkuMzUZCQa0wrmrqeGVEKOX4Vv9bZpFs25avY2XWa4pEzx8kHnW5K/APGSzsNHWc
pHGXHfNWWE7jMtJILXHOlhMZLAVH9yCLxjMr6c0sD60ij15RyF/TxhUZz1Aemtp9iTl+PqUcqNEt
zPe2mLRwmDsHm07pN3Wd1PDlc7Obb5gcFnvs0yr8/ychk36klKy8MeF6qxclTObkqxkogC3ikcqz
50/TsM4M+recQH3A0sP/P+Xq9BnPQ4LCZxo9SA+tEkMjql9mIHLbbGtP2XV12odbR1NiVtEz3gmL
5ckd7hb+UIgZ3+skzT1xjW/RwMcMF7NLcPs1ZfIAy4cWC5tMPESYpTlJn9bMgkVpXvisEzy9Eq7K
4CacZIHaR329yqV1g4YR25auC05snLr6CIXkmbriaX3kWWAQ0keprF7aSp6RikTg/o07CfuL7Ina
6mXL4gnC6OEYo7FnHo+t8A7xlm7Dq4KXvHcb5a0tpZuxumYU7VXaD+GAlEqgxzuCZqEjtDaEA7tE
/2723/JGrD61Xyaj6dOXs1KD2DL0jnPxqLvGLWOyz+Uh+06xHJYJLaoLS7WMwAxq6m9h9jSQml+l
XBySLDqIIdXLbdoEMxU1lfJ3lhP6cGORI31Rd9ibE/Feo7SM0oHnXmUfkjy6wrwRomFsqbwz2MCZ
QId9JxItVoxDUAjUb5rtYN5juk2hpqf3Iv8si5duNojJIl2fYlSDEbuDWBAyma5wAY1lJHMMNKIg
EJ5JI0ES4Y7Uh++lqw4RGom8eZvXC5xeE/B8szFEqPWMjgVjUDfaAtr6aSQpauEis8ZqCY9sp7gJ
yrKiPSXpehZzkiygC4XYieQ+XHORGcjg3RisS9eNZwYbkHBRPqQ1bQNKcirYsIr+oynW8aSlryQx
nLqxF84j8dGVlSaUBGkFH9IytVfW5LmLPtJ+s/al9ZKpOO2e90DQsiPty/g09jqNK3WHj+xtieKV
xgHarSgSMAEhc+0DOJTQcs2xovJszZkr8Xex+s3T7VcHrew0CoerSiav+9usIUwxJ3Tfleqo0WhT
FCnrR0b2xtZk+W+7yG8ttTwihJHV6C+WqF87qySYn8xgAyfcVJJ33bwYKyF6ZerLoldTvwKipbK6
9UxlaczBVf3d0iP/DU7Y7+xyqfxay/aghA8h+hzqR19lQcP9zDmAh/1OqRsmQBK7xRUY7r1hLlyL
xlUZ+BppwF0rvfcI4yLrEHfuvFxW4HwzjUHRUpwkDacEmD3GrsipZZRzlVDvI4Xo8VX2heQ4y0xw
kq1RrYYLS7OzNnMyvqzaKE78JprnIX4+rdZCS8hLIcg3TtqXuBwfMgvi/I8e8qHZAj78Nfugsak0
a4QoC8JVkE9guqcYfWFCmbcEabPvLcUTlH91poIewmL/Keb2T13+raR/8OCOxcVtDcph1naleW50
OrWm94Eg+w4zsQJVN6puQhce0Rr660TdkyQd9RP2Z3w7OjPQ4JVY6wv9e139JaaM4ThoxB5zL88M
0vLw1QifsGtuJ8sUL2PA22Q/Q8U6qoSoZRRZ0/NAordBN+WEoesySOyUt0jWaC4d96oWnaNuPprG
S1WkXmnU16wP3yxFxYkyC14mULKlkj6wSGwmpregH8D1wIaTBDUhDMj1mtXweoy//ZJeNJojdLaB
ijeOvdNIWYRb22os2yIW06hvmrLeAF12vUZyO3UqJnaWpbd2Jv7slM6z9NPoE/C4F3O554TzxAKY
G96q9qQJANEfcVJc06SiOtiO5OmUmvVZ9Tb5qJX5YRv5JtKgy2qkdnfNCjuG9Ylho3wqL95USdv3
lEmUNCYZa+6Z26uOdtqclr2yy8zcnqdxl2CzLPHONIn8JT515eKbxlIimFGQZMgDVFcZa3uW1u+m
NPcLKYaUposrQCAVVv2XwgkclQWhF4+8/RZjiyAKyMKq2+f8oFuxZx+qMNLP/ZV+s/1U3GN5uG6/
2F1uQ+Vq+fKg6XnHtbmLDdNDCPAaJ3tp1ct93+wnNaIsNEZhsX32oEO76GuG3YcDO82sjIQ+UpPx
DBbuL2uMMIXEgKn5XAr1oCcPBQeYjKg6E1jbQblZKHI6pcQqbKkPylhGVjxVa1rhIwMcABbs13p/
mFFLPJs0GuNLoPFdLegvSB7r+C8qWqaSYdcTx65rEtdC58yjS0JAXBtBnSaY3wtfpBhdE986ps5C
ypmb7zLDTMGYdZNoYJHyY9K3JwIxIutUiPQ9Kb+q+d5RZ9eldI+OO4PPR1u/yUTwNzC1oAt0SOTi
oa/OBX2Is16w+nKLMtvIdIhVhFKFBjdO/fO0zJpaD91IXww/CvHfVp+IQ03sqWHNWcRJdCQ5+aOI
LlINnIgNklbtX9qfD9UQQauvXCFACPPmUBnjaLbIrNUAeFsp0VGw1wPwWwcKIizMYZ9pgz0busKi
pUy8y7V6rurlNOc0CDB9UW+QZzdBrsNi6XwqfJaFooj2out2ipI5RSBK3+Fua1XHKuI9eAXfr2yB
T3Ds8U+rCBmByZx5sOLcRJfpEh8yf2bAQSo3I0dcK/aOkoqOgIDQWjJcBKkto6cEtYtjyR2dAtfC
VgjBrJShBoyldvU+bd8G8Ur9xRFS/CZnWIxL1jMyPSvsvAslmaXQBb2sBAW/cimLMMZCBsEesiLZ
6kIhIrHsafsrEWsrO1DXMNScZwPk1hKHdYmYSMGZt1wUXeazK4eD9mOo3b0Keh0ELd7CRlbCvJDD
hjkqL70820JlGrEZ1qEZWkbmb5HhsWeqpeTGDRsFzdXlgrAiJnG1AxbGCk0xg2BLWCS7pbdrY7SV
RrM7eLBp6BwsBw1t1MDCCLshijwo3mClgzYV1C/gJDppZRwMNDL3K0W05NW8b4wEYkPNS3Eylyzk
Sfyb9g2zeJ0BrGSQdcdU5UxDDvBDoy0XoRbG45eFg3fULvA/MMj1h7lQwjndBS6agcq4HtiO0ICm
W07YMnWuYS22t+1pC7o1aXWd+vb/4cDA1j9yqxpgss/Bqiu670J+ww3R6kThl9MeSQX7iGnhvREr
e/pRLpOF+Ezeq3xkWu0wSW9dS2EfYCRjriT/ctuceouJh2ZMQ7nP2hoa0rECJ1XW68BDVXJXxAy9
wrr+Y8ZSKCa0dqsRnWUPaLWq93Q/VMwHLFlEy/HgCk0ku6aKFzjXRW+Z4pcRMPMwW9ADWDFlSfJt
rZUVkgpows43d6ZlOwVsy7vF0UR3Sa5SRgI35erdQPoKADSfW8X4ap4xRDzOfDJmoz7U4ETVURo7
Zi/9BEBz3j7mST8NTX9Jk/WydSBMyQnFjTes7zPqLQllhIABi76phdJj7s/Q5EdfhAb/05yxxULK
Gux7GFEeRZ9xQ90WYOJ+tuu59sjkoTjYzpGBmNCGGeAAaCzbxL4pJ6yeYU1b4LYXFIBtGuUJN63L
+Xn+cdJHVCnNFM9/6U+DMTXLWXOJjTIcWiEAxQw2thglKQKxMEgxopsjZ2lxkVidlqg7CmJ+0DYz
6GlTt35Rt2klxOON2AYqjPdsD9GXyTqgcDl37WVTlAvLz7WyvKzWjhnWySpQZYId2vzA/Jitl1ki
yEJhlY6zyxLLZ0HJzmSUnMoOSzedeCpvJdQrLb9NYYRrKQWTAe8B/WvY0SeW1VajPs4iy8cqT/lG
WPuQnaNVOVPzGK+OxeivoB8CyM6iL43jZc2GqxlLV0u75/H8wa5sFcJ7UvYkMNFm8Dv3qTMDf6pe
PqSQcYT0wzJNBAhgHyYeKpbqk4reTkoplZ77c4QkxIqdnoF2oCylxtYi3MqZuJrYVrgK5uoXd5Ml
9a5knTYSl9rqgI8rM0iVp1G0Xi/Wi67Vt1kb7knbvIAOPKL2hwo4gpAw1eTmh2UGsWW+KHr98Tzy
ntFKUzXaKIVQkCyoEPvDkNbHZT3nBvk9sfuk/HG9+6t1FkXwzk7ypc70h5wqGVHZa2SZxDr+fGjU
5b6qsaPQ/lLVQ6CDsTC0qfVPwgCadT6OTa+SUIaXf0e83P2y+vptKVJ7acnSkEW3tF86jN6tPNkT
EjYxNo/Isk60NpMzdlhS3Ieriv7OOOQlJrFCscfROmjcyFPkJ6V0sILbIKmXW3Rex+IN1Q6NL8KL
bGhhgkgp2/eYI4WjORMYtr+B9+xMgyqAfSurfr4UJLbAPMqNK5/AwcM3ztGBe6ViVTpSMiWXJ8JV
tJImQf5Fg6csZy7lG1PAi8Q+dclJYQlur6l15uXjPS/GB4TAa71bPkqugiYzOSmE1w+wDdkKRBn9
j5KFSl2EG/N1KoMiEx2T6lZQDXKw2K6xRJ40yU6SUHe2eLVae9V1CMz6GWQCudBuziwOx6hCGein
h0UlbJObGrcAL4qmRz51NhT66ZiZwShXhbVCqoOxUoKZvnlJJWJGAdrQw2czgCLem1g9ZbZpaV6F
gl+cTa/PYZw0y8snaid1zUNV6bF9GsVHZAejNB4CuawPOCCROBH6F/1tWoZHETye17RJcm8hJCyj
3JMNBa0CwRHjdV4+DxrNQSjLxqr2k1H01vsAZU/gBHVPxmC4Yl+5nUggBzq6BAh0rN9nZP0KVnf8
xsnr2qbumvQHPR2OPDyaiMy5tOvKj9s2ZEIMEiFIUzIR4BjmXPIVPAIWIOiwdnehDYomcROOwGEs
HMIcdLbhxvDblaUQFxFTFFa9nP1DB7uVos+VXCqzQfmIfXBRLi3gmqbjBdjPuno1E+kGw7Lb+JVE
uVoUKxdug+2pEvGSNEcQMuOiCDgvyagFD231wS1lzTXk3CtJ4JcXR2WZs4Z9ltQu2SkuIhFtN+83
ripmvkzZq5XkJ3SuGuoP0sMO3x6VxUp6W/X6tnxAXL50y4tKA+7QD4GS0abGcmB/iNE7zYIoGUwU
zSvUpWGhXhOcDfZyNUoKHymahMVU+t7T845z/UVQCChzRppSwPmb64x4h/TIYEWwTEllqrxpWRRS
IACDMz/STLiLWBjFUJjNQH+b4iuq8FBFJNfpLaHGSWC2PGZEpX334h+TMqNE/QF9A116zsQ5ZemL
E/MaA3H0BfEG2ncsHLsW5QcxQiu/SHIGVKloAEn6+GNtaGBav+HNMSj5Fp8xNcvqIgYt85deCoXt
QHkmeIQIdVN5YrNPBk/qZE+PemIP4kAotkDtvmcmnGdYGoLyhCWvpsTWcPPRzWC8mkYjMR+rVy3J
ofI7kL4wpV6+M5MkWMbEL9fKFvN/7SoGtflCvIQUDQRxyXbcxo4JdM1XTBVaVUBz+cb0IQfMnvbV
qJ1ZtJMovjzb/NDj8If9qZlMK8hVKfri4yCAWonEF5oHhVJlUyw5hF9m48MoOWU4G2SR/Hm1O0q5
cSD/v9KujZoTIbXaMTlbvZ9Jby1bb9L56Yq3uL1NlXrXCe5RrMtAs3Pa/Da908h80mvxYKl345KZ
r+WAyqdNfX29dJiPu2kIno/Js3B0FMONTVOs+oMBkLeKpxQoZEFMak4v8j98x3djbl6i+YvqTT5U
mmOCLndMGpFE6R8Vu7lpTyoAHtkm24vdwjLm34KoefUMVW+4MFTIEGkziKrQbF09zuE0iZWgQtAC
wCj/tYpwAKo6DsJwUqlxbY7k7MwUiHuqOB/1STlKknnUh+hIeV406K5WoBhrKwAfwHQvtYRdQzI7
UUzekjF4oEI1ktydFBmNSg9qQI8jGComitoxtmR/oPF6nk61swKK2vJNmECbusXtnSrRnrc0N+E9
XvqzmQjnLp0vxB1d4jG50m/vj/jSxL3xU1DxhkKksLxqgQPNj1OteYYke0omeroyeIXQeNqcgh5h
+UpEtz2DUxOmkbm1Qb11tTiktjOUmhzkiOABLPFnjjk8GgCPgEJOrUJZN0JlmQ8xQNSDMJQqcqsu
f45lyOn+NshoNt/CxrYsdItP0yOuh4dUpY94d58L9bYaGUky56JN3Igz6DlKyMYatmt6wEeseqon
M/4sboMZo4ehy9c4UOk0j573Vqc7RZW+9PPmbXFnVzkZo2r0OljV2zah2NrPPoL7t63V35IlemUJ
XAlHrL8pGzDQjZXq0XrQPVD57TiEOiR33ND7PjmRnjuESQH3I9GW4MoKl5gQk1F5Q+22UswdObKX
/6tayx1karApa1XTGw/cvUHNLtZn4qUoMCkefbGLqdEaNcuPdcsHLwaSp9t6NH0J5cKSiz4fkU17
0DeczwPxoQCKZAQ11jXS2susb6eFvsOB0sZFHE6gkIcu+VQdLDdOSVvezJ1Tp4p7oTROnUCyKf3m
xIQCbI8BDnoW4YrpwSw9OacMIJW9KNLAmxK/KlDk6YXPmJTS66tmRLYw8QgLSUWDXW7me9LREdm+
jRppjsNto6lRZior4edhv1CnUzuei7WXystenlIHy7zTTtTmWtNJHUgjGouTppnHrJiOk5ocdWU6
aG5h6U59L4YATqxVb60VubO1umlbuRBm2HYGJ8K4oRqIqxIQf/pEyFYTKalb1e7En3QkqVzZuku7
r/Ms7NQh3PRTu0JTyUZogsWMyfpudOJ7tU7v5ii90pUMskU6jpDYCYbmxLVQfItnvp4L5kRehXmY
SxkbsmLLihDK+HlaN8ZVEumao6P6JI/AmaKeHNBXBWmhJbe264qp7rZW5yoDKsl6cZK93K5+qcyO
pr22Evmi4nzoBqDrsj4Z1HrOtWy3OnJnB6GzPclgqFl9y8r1hlz+hgT+lkTFrbaUq4xuh2CkJb+R
+LZj3d0bdxnOH0o7nDEyVvo5JhV2sxASIjj9wmYdsc5Nsemq9U05qTopXFBFeR15RR5xUWvYUh66
9I+6Xb8p/zFqEbNA8akjXlBu+9nMAIzPO6Eocww0kZjeogiJlAyHpbE3YqVgAMKl1sKSqIfR+K6k
ONQrnjm6Rd5VpfEo5dkV3MluWfxm23J+WqFyZ0RaCtUi0LsXJfJBJWYpR9iz8PykSNmn/RNuaqip
V/YYRg6SXtom3ZaNpBwYm3dpae31LvWlvvRnCnInEkLVcCpcZLgn5aMtmyDix1rR9WRpTzsBoXfr
i5Lelaa75tw2E1aC10Y3LkmdXMjJPi+LHJhKmK7ZsTWFsBG1oCYyLtm3sM6dtaKWciSh8DUlY/tQ
2Iv6Y17rxzKrT/C+JCztWo9WX7tTNmj2UGm2VyPBv/4sOyemLxbiU9Gqx1mdjr0QHfR1RJ2AgYwe
RhQ/Kyl/gnlSKySnp4ViI2t0tfjPhppFTt/wCXqU5yUryOd+WTanANuj5tgZ0OEQpWnnyCuwC9k/
kfRSjdcK87x1trbv0cQrkF57KWPj19yUrqMiTlBQd+dlTE/TIh/A35ze/DuEVjJTBdOBuzCN3UeC
kbJhcZrajs9xGx0n20BiVoIrqvJbXg42mljA5BN2BNahOMzW7C4o1X1ck/vYazcpr25oDa84PwJt
/CBW1jAPMheJUV+sTDsNBIc8Q24yYfcM4ZNvVmeddboRM+tb4v5L3w2jfIvb5pWilpf6Tj35Kae6
u4xbduSN5k2+5eGmJcQXd+Ohq5k7Rfgpzp2i9BR5wYFFhLEI8lra2so9ptIzCmI1MkcRdTGYAWRq
sOl/6/tQGS4wtJsylzCxUQ9a/RGTD2Myg4IskSLv/VGUPPIpUa7skkbzhPV92hJAkplbAjlyxTk6
MMJWxJYVI1+oX9A6t7QAA43BNGpvE4avspwxh0ASozxR3dSYvCop/axAqXZA/1NtbzHGOCF9Vvyi
F247P2lkv7okxmminn7i+hzTGv3l4G3IUrNx85TiJlI23EP1LH58U5TmZJTlacn0AyajGih+8iOT
+iWGrk5I0ZAqHuwOJz3q7IkUDj2yiwhYYa+IX7PFvopKSIo+pPJjMTq71vdi+R07SErskSCzJUJp
NLVM88Z9jsOE4CxeR8xIksZnLjL9PP1Rc/B7tbwbRst5XtpytrqlUhzX+bHW9BgfJLnzZKvyyij1
5JjIWuBNvmWBW06SD2VFhfnCy7rnEWWqvebTQ8WGjqRM1bdg2VQ/zckURWMxJq/1vPuphn8KlK7O
VpaxG/dsZbriSJ9JrB0i8V+swhEza7CgJelxqN7yvdFFDgZRMki+sojfHTF39ATldyZ5o2g35/SI
dCeN0UREXoOiWQY+xZ4VGIwg6Sx7lnaQ6JERdOHQ5TBhryKQSY6MuTUvmLBCYSGycT7IzdeYi9dJ
aM7QPugJNynoMzEghCtT/bVGPixqpwZRjKX0GBGO6d8kHY85BwRi2naBhxn3ZdnYhWusUVBmZbiI
LUjhEPYUFk/iEBK9HOopcpd52lm845iwCuGhZ8uryCytqaUHRPo2i9FrjCOqK9WHGa8wrjpJn1A9
yzEbaFYaw3KJQquCV1OiE2TongDkXYs6wNL/NBJ4O6vo9NtFZqiOQWL+6RoniexBl65KNF7m8pmp
hvyrtn9MdlCobziN+UkPemwdWovYOg6HiKArmMjOfNHrh4BHC01NBEKCa/5jEm8TWZbw9zliPgLL
nVQXbJUn0oLkZzlVpfd5dMY430VPyIp8mHR29Tz18Ld4LHA3qrRNYEpWXIfQWhq1+g6ZfIdUQnrM
4Mwz19Fsbd7CPlFwe+RPZyWxXNlXIoXqTmH96ud3lEz7pfSkNQs1cw1HkoNRXi00ws9poEURilLP
fHRzexTynChi2F1DcRF2szr7aqPuRuu+FaQ+W4eGvw3JpZ5Ef0CHZh3Yi04Jdih+kVS/L1q4DCnk
JbUE0LoCyCB/Yvn5msvB/KdCbqZsiOUefX8p+K/MxtGmeXI07OlnKkyeXoT0POhINmter1gy9/m8
j8svGZWgEBOETPri9yYW+xKtMHJPnpC9bv01+tmXm8+6E1HS/GmMR49xgKT6YV53LeOFWO/xWuxz
smlJXRWFn2a9R+XoVHxUOiI4x5P4ZxbSHVaS0nxTG+ia4R+kpJI+6sb01N+cJMwp/8CwexLQLhXP
xHeEElHqlkTjonVP9+p4olqKaA6aalfjaESEfFY0nlNbi2xGGf4Fc/4tRZIfEahno99UazXc5WYd
5qZ04osLiGUr8ktbEbgYPqZqX9rxj1SoR3Gkl5D8JDXytZiYYmtHSKo2RcRWdmeMOQRDlTwN0V03
yKfPyCVHUlq9J/Ovzv0oS7Wb5S2ECfmztk40CTdv+fy8lju5v6j1a4I6ci0rGx0ullBucRKfl9Ai
e2A3bdq3LGs7KUkfIoYXFJOs98JXmps3rZ/5TnltC/l1mP62afmitel94TsdUKRKfLXUS3k+xHO3
tEf9l/yjfaoMzS7TpI+Bz9uc/+kFkx1h9hWLfXjCC6OyYzzrrfdafpN7laXZm+o/0zwE+DIDYyQD
I54CkRmkOIB68NdUTWhwqrNAfrEYxOJn0dfHNI2PA5F17RY7c9Pvqmu39ZdGvs6pFIxlesoHNmSA
6T+l4Y44nBBAcIGx5aLgtA5mRsM3yRYjUy4VBc5WtC7RrGJ5HUfxZurtru7IHmb1o+I5WCzzkRjj
a5Trr2OmvwIyTt2hpLDcIH62Ew5iTq5XcVNMt5cBc6zx1GNGYvTpjIDG9ECaDX+hD93gtNCxKyPV
80aOHUEhuDmcIbvLtj1xBlGKt2sV1JPSm6GGkYtyz17J8K+q67V36zFoJE4zQwq18rCiExKmT2TL
5JXxjaY2NQD8Q0cGvw7XbJERvheW6WQq8aUAhkEKLbDu3hu66WPS/OCySVPMFMLGkHqbF/RI1lOJ
29zK6VZ8r9FvOz4B8r0wxsfn5FtYxxixYof1hGACbq+Ie639yUGG0ljzVqQbG/ySKiX7UYTYWLi4
sATk84tF8ixVl3F2jMgA7vwFomgWPgdU5Iv0GOfDO7Ib1OotUGv9040612buKrCTAMBC8bcUDS+V
Op8pnaTX9kPHApv0xwgjaYUhlIhsOdGCRDGcSvsY5b98xaw/NgYiAKt7KF73fM35wM9WYKLCXERP
yF6uI50WROY2Tbcny5fUhujY9PoJvcw5xfBD4jssDwCUYsxONtv6C0nQTciDNBvAcKRJ74x0Pq8/
Kyrgj2U9VdwgNTdIrW+eYeZ+pn2k6DVULBHyRYdHI7EYlzWh8ItFUMFVSa0976n1leiiK2aVhwXQ
epXab/mF0ENLFvcE1YpkMNY2GH5vaMRa//wQXTn4KqL1No+vAHtL43UJSJt6HIoWQWlYLdWO8P6n
GWdAV1FZ79t5q8vjlm+n963iU2EZAbMY/P0uJcciXRbgPrcpf4ewwzGHlGJELH5vqsUWBEpMC9tC
AkucPkIZvlOWMKLk6pJ2kn7H74dp5VhCSYq638aC39YzkwHYFZmx41Ep7M7o9wWL2aj8dvjYRewV
6FeflyQ7ELLvBVdYgStMMem0QIW8XjVDRbSKBaeiYIBKcFZAi+83xXRYcElL/2QIc3RKWK/k+my1
2kNNmtex/tugWI8JbUXeeYTWPVbEzqqTGc5vUjIeZCNFiIce8HexTpYFyaFO/gego1T8f8z/z452
KFJSMrzNl1IH6p0PyNcgmR3RfKl4KlIFMdcghJEAs5hRTpEiLbSscN0EkuwLaP3qgINTiMLBVDFV
n8os5uCwPAzTtjKkr22rPAjFa2C+muxYGN+qSsBzLLJgxidrQcsAJa4N6h2fHYwTFR05FvlqvSsM
r6KvQgsmY/rK+ioXL2RuvPKyofuxHouc3deWz6sjyBr7wuLnYutbW4Su0cD69btWw81cXtvVDJ8y
jmsrC/CUzvL0mzpKN6HnD+LyPY7KUBm1IB8aslhJPv2zzWnIwiF9WlZASFss7SOymk2faLjN/Oke
s5y6z7TmYj7VNTeBfIq6zUnlQDIbqpEiNPToSAFimSp0qQvirgmjrjhsjQ/X1BB3ZHdcpp0pgY7p
HMR1Ca1Foa1gnNKq9jAFY1n802ivo2m45EF7BCTwiOliTe41AjNUtpBGJfPFVpFl0nQ8TxTYNfc4
L0OAe6HgmUqiK3AoPC1s7HCZIwP31nad1fjc9EQJD5cRBTqT6m4ztKvQRZdGH/fbIrlJ9tCE1t/M
3GHt5UImfaOQubdIFFDgLo3Cr82GCWXyBXH2+xgMAvRJz94ylTM3b0IMsOH8HE8i8pVATjTxjsLR
G4aDklj/sXReu40jWRh+IgJMxXAriSKVoy3bN0S37WbOmU+/HwcLbGNnOozbElV1zh83QYpqM1Dh
yQAzFWQa8eSOL4WNqB1p/jbKgyH7+yCQ3LqiNYOs3aqi1R0bOlkg3PcVhhWLMMmCwWxYJLv5n5kL
h3OuKwp6KXXA2xTZAnOPjTmF6UzoJ7PRXdKU8LR+E2oh0vxodU5jWl40rLkuh7je9eVLxQIqWRmz
jeENGcXNAkbXH9Gepq52twB+DVBmihCcFjdtYqKnWfiYdK1mGgvajRNmZtql14LVk5ceQI8BOOen
mrnmGWWC/WjUEM8U3TObiEdGaws3zFlEaPpBMErktobMVmguMSJureZemrReNp9jHx0CZ3Of//io
I2bEjAMUlDmfbKDKkVGdBhRL+grCO5cA7iezxpsCz6FO4HbYsE3Uqv02GfVtPftk58yU3Tp90F1G
a7gKf7jFBhOI/qPsay33SlCbkg8mveJR0B9TUHk9inZBt+8A5zGsrSTUZ5qCSa645O9dsZpGQVbg
QcWGi+f3ADqp8J5EqmdrOGcrVC/kKqvtRpT7YSQ02zjpxXzMzP4YdViaBbuFEWy7FnY2aA/G7O+p
36hlZr1mm8JAZT5yTIIcQDZ4adD6GRsrmTa+V9q9O2j3YrrW6GhkpK60DeiGJ5orQSXrTKwFiT5W
8F52/7GjTk6nERtFa19zuMHoyEAfggvPZbRNlBkp7MlCThWQMk73kflJg+825deyj0mfPcv/Sir0
pNOmryzMI4CvnParOl530YGI3aNt0SgxfpCXtTWmZhsVT9Llzap/Cr/c6KgzO0lsWvOmN8ld08QV
M+AFydzJzwCnlfWsnRrm2FVpgEza7caOt6bRQeNKW7T6Mw0/yU/I48Aqi5RHavZ5s3jnyeiWD/EQ
Hgv10yRcP9wI6auP4zWNZ9u+E16L5p8di2zDZNjo/OTItSY14kzwSI3GpRrQd4Zo80POgzcV5dSA
2DKY6AEpTyKQdm2U7vttVpzxSPL3ReRQP1vah/LyNBXa0aiMk5Gb54itu46PPQbjAA7e9OSiWIdG
dQuk8a6p/yA7xuGY8pe2SEEdRIoRGA8CuFOHvG2ErSrhfeQjIV0wYOFJRqoSK/FpoC5C5MVqsHGu
7X0X4AxeDef5YEoMuQZWXtUlfQg30E2d0uvQfpsfhJjc8/g+dh89ZEleUwAa4Q6nhoRbsche2YAN
m/hE0UHNDP5BWmKmAjzYAFOI7fWh3FVG5aUh7iRrj1pqO/c4Ksw1yHmUwtb5IaA7cey7sW9PRVWc
+9E6W/l4yZtXbd/0aNF3HN+Thn6A4moG95B1ldCkE8wwzMmxsx7TzI5kH5LxXhic7dY/IyGIl5tD
0mYvVxZzNI6e/L1QNZc+Dt2cyVaST03asPmlboFfH76lkJ/U2rrMXIh4Ffw6cVlciAWeEKInCLdm
CcYYCYX6D1JDwxaT2hdi0o6os+Y42oOIqPO4ZvfbbNBT7pRlIqAISUOBnYWLE+CaRtzyYblumr/T
XG9PlFGN5m4MHLsnH2H2wlw86zF7h1lLkGAC9kCcndoJCBGYA8WXon830wb7KYa9mA9mz8qUjBch
2/gpsfk1d0PVr6n6G7wnUrGLj5xBu8q/Eiz2rO1LsSQAIaxpbejZrxqSO8wp62YGD/xgDV85WWeY
05lroOQr9S0EX76RGNl0/KQoIXUo+NDSMbY9JSSvB7+JDmr8iBSUHfMuS7AEmW+zuavs4tASoxV/
UYpHr+pxpg9hxFKaUJ8VgyTkDjofhVBwyScxgSaAoFS8UsUUs1r+Z67DZcBEHIt7c1vhR1rawZZg
DCjpoYXM4Q9uNZPUg/BNw1jTTtfYPqn5u5xpR038RdUC2be42/4YX5hEq/TXh8xSTShGm2yyVYTW
1CDhvggdXWHtB0mB/p/sa4DCIG/DTZf+4/uPdPU0DdrZrD8WEpnpizwCfLf88qaIXqTg7HgdfP6i
LSuY8YW+Anh8m0KMm1W11VkMEyr4kM2yximARo+A7UZq3JinEs6o5JRErUxc26rdIhVfWdPJequg
YLVHp3/kAafsuwBer+l1yhCUl26OYkG9JZODjk+fIPalLadNJNGo9c86Keaunc6a+UYfzgaKyREd
7+WdpB1vMApqUPS16l9D829Qvo+9eVlOGFBno6o8HAKhQQ1OupYbfxOjFbP/IKJZTr0Nh6RIiDef
0QpV0CcNIXM9lQ7R7JiX2V7ZGQPPfNU01QuRJSnga+nDNP8udVZQah4XkBgf/ay6cY653udu5gcZ
G0M7nO0yP9sfllY/DLU/GA3iRnK/hXRZFGjg5F2B/MnAuoyxJngPSUtRxque/lAo2KUaL3S8lV5I
K0HuByeKYec4xDB0EUt1DeVwry4W4lG7133xgCSYp5M8Tacu5q2VulMdQSJO7twSKjQZF60xd1n5
FsfjmexpCsxAUB7zWN3rqMF0AR2Vtedvbhrpjy5XpPW8VFKviy9zPd999ryGYaXHjmgS93uw+jXs
Nrp9T8rOAXpklhALrbWet7swr6HlP2zzXBbfKmJTHmNJfnbat97kDg4KHQUF/6UJPwXDqb5dNvGY
C0W1OCY/RObhRNyaqBoL811qf4JGXlls5QW2I+lXRs09/bTmI2gBuEOSE/TdvCzx3TOw/g3Np5x+
siWACPJNGm919ReWhxfgBI6Z44oeQBkTBTRgZpNmGc3Rh4iKHjcsvIY3C+S50XEKBFvsHO1cM852
kfo7wGA3w8HmxCyHTcOWKxCXkN/OzDErqLZArIL7wPDV61tJEVuZpJQmoarwxfBGCwdDHe2Ba1s6
Go+RZDO7Fw5eCInXiVuVnqMKDHT4YomLGAE19rkcwY1mvzrO48ziRUyJNb43wyPiMGF9BypIyDkX
xqZQfyTwb5CRKbt0ODRaFeEdL3WkgBVwJfEdm8v+LP8r44eskF0OyUPrBZ4MFafYyKuVlNU2otuD
oWnELZmNZ4DY5aU2+cX5nqWJlw06vTiLzhyuNd9LsOn9eMdNbTpyzdpkKp6+8Y8+ExNQQw5MAhAz
AKPNtb+LwnEnIeKi/E+b+p1OZ6B/mADbAJvWge4/ZWzsNkeWfycF78xQfGqZLqZ5n+tfcAA2y8e8
1mg4WSL+8mzDQyp5mKPPaqCerGtDdZg/qkdwHd//BcrACYL7at8iMM0rc+cz/JcJH3JCDkJsEJ0w
CL8BUVjqn7TsJ5Hc8bbKD3Lkxq/WiLwuI109f5e005iaoBIEOLSyq5cIJwzHkH875MoFmngmdVEf
ebyyxPLqEeVbMe6roTokR1LonJnaGkJK7JUedhvjQnwZ89B64KqsyqePAGJoXaNX3Zm7YZuulDoC
EX4H4On6x4JKgHXZvJtmfcy7txo5coYRZgkoKG8dsui0+0P03r4HY+oQGIf4nY5h/JLeipgzrTwF
JUcK2YxmkbB7xZzIf+14Xs/1PcLOYcm/aX4W1KtE5i5HspTPJxmxYeTDgK59YXGjnFvJclNGW106
ZUzih9l39EeYiINtz8eCT0v+mTHpCVB3MtsrSN+qwVmyURhAl+ccDVnSxXfimlbTnKyjgANyyRaY
nmpKBC/ImP/FNxsRNKcjkck7solOhUk/GuJICYQlUXm3EehPEU15V7L1D/iHAeTtUxPb54Gj3rcZ
79s7rgv84RAUEj6ygpe/PBJPcCyD6lj4uGD7kBgo62Bj3Q719DkUeOai7IDhYc+H6zMd/6TdXz1k
DnegdirpUolvo3WtykfBhAUbvzRhhEXfeQKR6sxXixGAhHSpyJkM796t4yHeCSUghOoWMvz0zLFo
aSVW4MU4Q773AnVxVAiZrYwOqm7YxxAFiCBZTZBoEHPCWw9V5fkcQCpP0sSTZD2IHDxQV3lsMQ4M
9U6fxlNTbxJh7KniPkhWCjebHIKOhze4ER61b8GWMLnubTtbJ9afNow/I5mIvbz9sojiDL8XeHpu
zrqZOoqwNqhONylrS2Z4AbIYjcgA/M6uAGoYNhaAUP5PVsB3mJCameYrDux+HNezTNWPss74gIwS
tNrA/vCKcFSp2t2nL6cGvcBM1hRPLgqyzMBW/vhsUbXEHFh7vgYN1V6CJaKZV4Xv1uZuIpkOFie2
HjM5VJPyr2HbZqbQUQ2qlXVs5dsE0CeK75LjC18Xj3bEqIAxn5Oqnx2LohvBsVgR9pEgg4dqtP3A
rXBkBxtXC59d36C/Vzf0X5lNdrc5WGZ0on6gucSdwiKW67rKNugaYLfEaU5ORZ1tiQtyBHM4YD2n
0JjtJExBc67s/G3doptotEO7VB0YxyaxTvASFeMwj7FPklhI3A4+qAUOjQoAA8QZPnNLgqM1i6Td
VHR7MeibQCIfos1p3/upE7jpSXUJMXDrwXCJV1nJhnLMhFOU6X5AnT5UCGpHzSlpL8MxfQsy2mcU
AgdqyoTMnKUPQJVnPIEZjYyfjPxCkJBVqKIiNhe75yUbcN+JimpO7ZinwZGPrmrTr/bSYLdKzgSp
MkkN9UKu4mEoXZMKs1pegjFiMsP36UQ32TX21AbIBdsI8JBTIUjAxSf/xtarTdmTj65N0Gj4tNBZ
TLR/0i+j72A6u41kkmQAeyYdxlc6hlTl5rvRL3dJU5MjUeyixAGeIngUgn4BrWd3CoxNSCpYoVCv
82mza7a5BO5OUFrsBP3nLLXXBaRJaUkl8BEh+1sz6RcbvCrzf7tyOuEmPJrqRWpWKH9OdupfKnD8
4WoQH26p07UpT/lMZOwSOHAv5w064CP0NVW5aEf+zH8H/aFmzTVUHQPtUVpwuXYXJATAcktNUDKs
5lfwVVlOWG7i6DMpgk3WbWyedbOlsFRLKcUMvTI23dJSXJFC5TN2SdvyrxZl7IYJTWnRMSf6y+TJ
6gGfdWJPTFEcIuBjQUFGhFTVLnejwJ6mFetpShFo+F4uQ6pAKmYQI2qJ4CH0pLVqYDBkCjIdDMqX
tI3OtJQCQa0S1CcjC+U0fkhoJFM0khPDG0HMlps3k+djBK4ip2AGKDC+WuNW1TLyGK52dhATRkag
4jTjSDi2Gn4Ow2v45QSyh9PK15IjnR+Wfm9k7UJoiXkkqHjdESNSJnu773cBzh9T7OLS2Hc+Qpoi
AUecj+mWf3vgh5EgyQvC12WhEZdAnUparinQI4Sj3hvhiXToIDrV03RMRUjKXrxJ0akCuQ4mPtRx
Y8p4lUBqzPSe5vGtZNzm+jjPJo+YOFKducn8mpR1y0H+5BghW3jlGVa6GxFBiMmZsQfgcUrQUxN0
szX/pgD/1XHspCP6EnQV7I7o+DHX4w5slmGpVZF54kg1z11TwXxPzkAxQi9tUhPxLrEOZYwuBV2a
LG/1BoC7vKcSC1/pNm5W/Ynbdh1x1E5o+JpflcqBsO04eGc3VHSszBIC4/c8aw8SE2jj16vtf5Uu
uteE+6GO37N0fNeR1OW9sbXj6t0Q1zzPzqI2gdC//YZ0TjtCCGEsvskd/TJrpWtWLMarhT/VIVyb
HAOfrXjViALZGuFUp6Mf/R2VAS34jkO2QYVc29dkNJzcyrZm/HB17PE2pS3Arwz4WxNmPAICDfLj
YL7L8GEtGns+/8yZ2PgaIFmpHB1i95jxfKdSf4zAQi1jbQOklkzLRNastWZAjL5OzOFOsOVVKau9
3VxzMz0xmy7jP25QURnEzWEoyO4h7XhxTLYJDY+TeZfs7o5inLo3i+YjzRoo4wFCK6JrWbRrwiKd
BRMPjVup7dDTeLwth4YCdZNksaA7pcGnhHZAKngVQ25tUD/5p812uFBW8Az2iE6SD0nfesCyW6WR
nL6THV1kThqvyoRjpJlXRUNiSqNfO7wQJlKghjY64REUs9PMHuOCiUJyHRekhoCEq3m/10s0KYlb
a8lnUdkfgz284V1JtepVxAepax6L4rzYY6ppgP0TPnoWAWWoEEaX7GxXl1y6WYzeWaJuTX1ww02l
dA9hdHfZqG9p6V8W/lLbCXyXhYXHw1haMc81JskSqLY4EyJ27gPptDRPwixu+cq0IBuK5LRq6No1
wUoArVP11fTcBwbyhxFt1GPgSpzxn6mgrm6JoTMV+6ilhnBtwmJp9O3mxOVYzUFWX0aFhpMowwTJ
KzoKTK918k8nk0Gc+ogy1vQ9p1CUWipJzqlwWBtJv48tboLfsg33cYsBtjjWL0WNL0WI0qq0DxNo
MtAnFuNh36OByAjT7N5LRBlEQC102mxG2x7xOM3L5WwyCPCwDbg9ZdOpexwdkycRMSPZQPe4Rux6
13ER61zEdsKaIoitMA5lBs6k7k3EgHbFTONAU0wh32Nlb0bg5GDMabSMtr/q5yI6SGPCtTZuV9WH
JmxX4pxF78HptyF8vireFI3dxbNIztEpHKV5MpiPcf9jxfLGNLdWaHitHGyZd5vIDUguarikajI3
cJJ7Zc7zR0ylxpKT0BDe1RDAxyh8C5CzJ1G9V5VfsoTN7oL4pLbTc+IzmyZe0z+AuGjA5vTMY2B+
yj3hKDPb93rKFPX+JdVULpNKicu2Ibuu5KP0jdCMIKA8LR5TbN0KcIoZxq7mzLNsYkkBvEmijpsz
uBnXmr3DKyXayZtQWU1kQ2qorKgVD8CNGeRWaJqp3rV2VRrtu7LeSzUf2h74J8SYyg863XQUomPV
PftsYzb2zbB2E7pPRw6vGobsfjg2DMd6/tQhxMfsp0SxbY21s6xDBAlwzY+7GPnRHFBUxPKcamLL
JO6GwDm0KVzlYL6N1XdOYaQNlld8Frl/qMltJrLomE2kdxD2hG0OlXOW9le1QGXK6F4BToKldcxv
tu0EePeb2E0BubJTRMYnXYhuzydExWhgc27NCk22eLxIu+Ej4qYRjsJ6E0PYDjdSO1Zj9SJKJ2wP
A5lyE9HpmXXrIurGUl720un1iXlsPcI9SYhZfwb7X0j0eygZbh+Ubjj9rbvqaBVf36yo/fJeNqAv
txKmg1s6RWqk8YkyMy/A0CKNjaOSuld9kBZkBFh+5NLlW+rSu/lmDBAJpIi1gI4ZttbSh0tQ9gOR
B0bPbZ6SYpPxFgbNXvYxLpL3bPFYZdwdCAc9UntRwtkuD23EdREOyAGjvxJxsjNKZdwFrjATj2vO
U4FoKYsnthC7/gBtIWkfJEPRwYnCBkRyXzHWdzinaIFmF8WVDrOBIEAGyUAOJga4konLqM2RpQxO
C6tVwWrl8auUl37NT20adyOGqyUVYCtY1i0qduVnaTKhFeF9GA6dRMMOuKbSMR34B1V9dQYCPQMc
RjjCeKKbEn56nUtX/b8QlxcTofby9/AiTDPLCEYjemzt1QWRb+AaWISn6K1D3iE+dHwsHQt+I74l
OlhTTFC+v48NsaWaajsnodvwca5l+p6tBKqPjNIspGPsYWvpfUredGpV4/ZvUgXrbtbAb4iNDyM+
UW7dRqyM2nPoxdNU9wiQu8p4RY3x0kT50o27RExkZB6L+aWMEeYcgzCn0eVIcgOG+Ia84yzNtr3S
rcnZqDqHt3GwVLdY6suaTcZHiUoFVMKVoxCpGkUIhxPwF24nRd7OBcJOi7xUpefdVV21MJnjK9wm
B7NHy5ES4t8XniwdcmpcG+s2L5pAxXwkRfHwcq7gXkmPBnUXDKOliX0bSqNvL6FuXdA7cnoYXhKr
fM6uRvZRB4EjbWTznw7MSE05jkJyKPTGy7Ydqv5Beg7Chw5It/XUbpWZeOIJL07GK4xDgL9Tji8G
O4uIZnzGN0FgssgxX5Xr2W82UikcmQksLpnAsCXUroLF2rdtt4oJeVY+kButK536TugbQkj1+jAp
ObekRGSCfJL1P53FoCfR12E2DKPf/JE4M1GytOdUNs6qmuPGR71XtwBhL8qLut4+2MI89DWBkSg0
0aAe6NQG/fyg4eCVI6bMvovGwDCLVsCMyQfdDxGSrEzfJkiFxbAj7JUg0cItcYuG4yM3eGlpb6io
LJzoeSVDWrH7YzKPx2gTh3uLgH5RYJ0sNog/AJt4iSHPp+FdN3XPVNAwlm+ZuKNhfNOL+j1IvyaR
XGJJfY9JSqrEriuL7SSdMAYX50I21iIy3ypSCxVAvxlVkWjNtc0BWwI/y5OBGEfd6XCGfq68oqCg
MAFZiK6PoCcbaTQA2x5yKFyl5QnHS/gQ8mcHOaKhBAK1fkasB/zmtgAqVp5cX/yED5TAqreuIU19
7d60bs92MQ8qy8nJlG9Gw3KeD0/dXnIyTgLcVHHRQ6nAfTNSmAky27avY/unU9rDKB35Zhse8W7y
Cogfs/0jV7DgRGYfKxRZEjZ8+80kKAcRr/VQARU07tmBiBkRqKvIMrbkBBG0hkua38R22FYGANfo
YuXLluM0XL5okO4FcXQ+MXGazbSpkaGJ3ZlmaVYisyezUyZrgWiB1l4dafgWSMxM/psMz86oohUg
m8KHVcTEx2WhYkaNkIylK8t4W4K4475woM2Biu386kMxDea0CrjlCnDhyT7V0P4lnFDHP2q9ZzwW
XCaH3JKh+8tnpP2QxWEsgKj8GfL+zWS+8PMVVAqUEBrbmnRbhA/xEzZulWkzUcYkNGeEmSJSlbhG
V9HOjNU79nN439DnbL8YDyB8Z1A2nPp8ixGwkFrtlhd0nNaIMCISKfmnCjg89Z0OOk6TP7XqLzLh
cKnZgUSiy2ETaOuG8FvyWbH39SQ28I6KkXxba5W0YrmYohr7aURm2j9eOciCUDr6wD79CD8Z3Grc
OclWRC/la9F36WXnSUF77MDmK/vUAePNt5BbpFKOg+gvYXPXjE0NtH418/elKaPq+NRSeijfSgDG
EDf5Sn1qEAs24SEJ6nG7JD06uKPV/A67bGUuKknEHAkfWCsGQwFLrch/kKLriK8vtQlXDd8AkOgw
I7+LeBpZupUVgCAkVPprl6QKEQkTxI6SIuglo28gcMDMHLwscQ4xQujGoeue5tDsgoEYRrwBPvZs
HXPAbGhvabJUlPlrP7/HafiWjtmzaS9+zXIk/c6Fdp9Gd6kHpsrmhkrnXiZr3PQekehhWd2k6UfC
sF3IO0OpHnIePH2WST2M8QORwRySi1oyCgYhXP3MgYf4LPiN5wn5IT4XdrAx3eUZstaIeB5NW+PT
tgk6t9OEBfVfNmLxYQmpWUK0lj2OhaUHiEnye9QF7qSp24FBFKvvgEcA6WvETKx39CV1DjuC79+T
gfTb5GYwWIWbIT53PZdPjfLTr/cCDH9qN0nUe3T4uLTskCDJJvTiZSLVEty398LopbaEx1V7K/1U
i/DYR80pzZys/pC54cRfqrxWMulTGvE3OD5IqUVk11n/AsSE5sAcTl5YPXkBITQmRELNrMfyPi5B
az9pxaBFUqTBFjqBVXdoSBgF+T7RtJcdly3JdExhUtFinhwOviEdA4vlgmer+6PSu80bn+IHKV4m
Yt9hzWn3Xun5m5DkR+FrN9M++IKQERY61qhiav4LEo+j3Qy5M8GW9512zocBP7onQN/nyfUh1zS8
tSJuPWLL7SE7wpYem2NIeyu++IF/aWP5WPuPwLiXMjsJmouUJIKYiMjSdnDTOAaUhiAZB5VMyFkC
QqtA+Fcw2PEMpvtFQiUqfKPa4Z4fIa1qrLWgtF9j/EGPjyta4Uz9YZbHXZd2e7SlTSvQJOW7JIFD
S9I9p5m04J94zIkqJ4Zwqm6QA8TVlEj0jTQ5WCFZekHqWcRApCYkGUb5gRKrvmXyt47EhGjiUMzX
iMwKXcJB9yhshsmM4H+GSP17ccKZSCojsWuJl6P6fdY4ReQ1iYpbKnNuyA9ufR/eUyW9S8OmJcuj
7u0b8SLmvNHCk0LaiG4n7ix0Tg7uRQvpYnq1caac2IQvLUZXmILSbs4xCiC7wmtise1UMsF80CO+
vpJ7+oMmzZUtXEKASW1uExbvhMHLDNd+QXYwe6n20dPARIc8xwRoFyYt1P8aVWN/Ta3c2ilxLqzI
IH9JoxGLvQUgN1AcZj+8Ociq3JZspjr9l9d/jVZ1a7RdIoZlDrtLy4ENpIXRrdxX48MK/nQF3s95
HYWIWFk3yiKHtu7h3ttHqtQPsj1q7UYlD+ll6CQbdUuD72U2UNaGuPPXfnzvoxCmKnwgX9QUjN9W
dCgrumaqf6ocO4j2GxCRHoPYnO1yQfuDYPbXEuqdLlWkOnVFMwcoPEDuPWBCU1G2o6eDfQk06LEx
P1jLjyw8tIq01PGwEnF5/EHJPJM7SYpPU16WaKgSmJh5+qZLGSFvvwRb+pz7lqfGbL9D2T7MHIRp
ioa/Iu19buPwHCMsdlu7ZG4rImuDX+kg6Bgih9Q/WRYuaIstyRaqts5iWfDekLARE5S3jdhre8m4
kFdNuZhvOVkCWZhpO3DYva1U+6Se9qOk7gX22rjnPI/FJirp4WP66pU12YNYyyG/iJCHe88xSwFf
umQVuMFvKzUHICmio4t9FKjrMlJWWscpwH4SeJNOS0YsuVOHxT9WAaz2cqncSYrBRGp30X0I0V9E
9EHLqyK/zwfVDnGp2Ps4MPYVG1tY7pcjGrgDRzJ2paogTdADpiJS/zc1wQ7m7mACVKgWskQF0L7J
tqWkMMbDnDS+10m+a57bDLOu5RN4ZjzVxmKwM27WADdDJSZ/eARHi+IzLsMeKCqRfhZzhpUQ0tHp
5ylqyYBcKr7JPnsXcnxhM654tuR7X80bKzB2SjJ+NK35Usro2mHQVbB5xIJ+CHyclKEi/HPlusHO
ae0RgS3C232oDoc2vdSVQdjDqJKGN+tQn+1JlpPzlM9nJQsuMWM4rSBoda55e/Apdpht48OUlA9q
oF54siZp4JK1zkqxL2TJ0bBtVBPLGgbOGlRaaq5pjbVmwh84/4lS3/1u0aYAu0Ag1TmPO/f0CHyZ
VDvN6t2Jxyld5kRkVQmW2oJyRrxmPnUPJsmIdkmoEhNVOAIOx0tM2XbBJhgeWmvRKZqsuAqfqwJt
n3UylU+NwKVLivJSm6YnYPN+wJQWDPJ7q8IwiWRbgzdM6TMw8qeNoXRBbidHCWsgSGlDinoyb3pD
WhVTzn/Ooj0+dorwrfVZ0eJHjs8lyqeNYkorP9X3NsCKci4t8GyBTZz4Z83plzISG40pnSbZvEw5
/JamopeOkNbpIjPQImHlWDEi18DspAD5Qj1YQbLNRtnplrEnfHXMZ1r+rvR8IavFVkcgPHKwwC2w
28ykYuekmRvkaquI6LPuJkDndL7L3Dg1ykyCm6eDIkfo7XTjKJX1Jk3hDQu6LhGNZW7tb4pQPbVy
eUL1fBxBdlMCqlXrPXqjzc/TdFfop6xMTkZ0Fncfq/WIjFkpNp24Tj7wjiZfZGD5GkpnwhKckCRS
vhYBKfVyOxXldTYeoTORMgNmBmQwCkWskW6Tt7VIP1gZGROqcloPC2whxbgiuGr7BCUpIglBlGNA
8eR01Ej8HUGOkvK5dM3wl23TjwArTOIXR1aHQ4IpqsOnA/9Y8za2tn8k7TkYUO0T4oixpATHZHKZ
M22rgIuQqmFwxKbjXYQv0VIXM17iNFnbSQpJrjp+mK6KqtqV6ObOUxAtHrAqQuIwuOjuN0wJTi0i
fJhODDg6d9O22iRuiDxPsiIYEFR4JOMYpHuan1ZhEuTeY1DgRtC+5/9QJsQ1LUquWSXMNNuFCfsu
hlduLeBxvwW2qD7sPxJhXpgkUhJ0hPy00O4gJ15LfzKj2zfsuBF64R1leptFYo1eOkMvzd7vRGil
lWkXYzFUOGqR4TLYj7yGVUikjJ9R30REX6qypRpb+iP5AFqrSGO44AvHjBmE7IhF1R4eehJFSkGG
Q3jOyKBhXgg6pkEIdFu5ldlv2wW7FsDQ/gqLny7heCp8IuljGFYJr1R3bmPprMhEbsY79CG31D9n
Tf6KQv8dVdFOIwIsCQ7pqN77Vrm19Xgt4vQS1+cZezPufIIYVgUFVFl6rJdIgvkxVJ+Y/o+yXx0G
i9jxaJ2CQBMCvpnlr6igSUmoLuN37Q7LxYU2jGNpy1sfk+rMKzsZ/k4PvjqMAUr3FZsgk6hj4BgE
eUuyqu8q0MqHHf2OceDUhKAl5GhkaOnqS7Rdk7no1hLhSmPgQYt501B4U4Y20m4pwmo925zW6S2T
yKvKTumNFsIGZCTHrJST0tJz6TJbwjWOHF4wcsXGz6kCkNn1c6qDYBZn/cxW/Zvpgpynttd3fi+v
5Dp5ZjAFBuzqEsewbl/hxQjkaw6TOkcf0tm/LgZa0mJOgo9zWj/0IPeGcR/UyQkoZq30mLH9f1Mn
03MhOcsZ1VVEsVkptQj4oyJ5oz/TAJM7R5P0S0J2RhKgnFJMrjdUuHgAGB69h7u054kqpX2jGwfp
S9BmJLIGGbh06rq13Whb+aNfTh0bHTV4XQhe1/NjArPD9hBSF8rS3WX9te1Svhv5MnBplZ20rkV2
Fyr9eaQTSsUWipl4CXM7yARXBERL0DyVAlgqZ/aTzVaAQlWgUAY8YDUTuGtWeNxTV4JT9LMJ6a8N
6eJQkluAF8D7xaR5xNuaQPZJ3EtLumOlWKUTWrOxPk1hj77nCIGPUfFfUJFcCIlNaZVewPuvs2X4
GU4pYSByQhaKQcQa3ZuRcQ1y5RDiby4p/OwUWFvpDjq78fsnpmBrEUf0+KsTvHwSUr+SH8TD/JO4
KBQxXjXpo8dK/8RCDr1hEdKuQIrBSAWxKxOA4wvMF/q14P8QT5EEuiJI6fI/ls5ruXEk7bZPhAiY
hLulA0BPSqLMDaKlkuA9kDBPfxbn/BcVPVHdUyVRQOZn9l47F16P0gUGqmSUiAtF5OFOyVI/Y5yo
sfesubnMnHH8fjLbdY83ugCvZeuHSB8OMV8pORM8yNADkvWowUOB8Rtl21a9a1RimvuqK8rVwscy
RfN1rLJrPVwbCwDl+HAEraf0axHYOsUnMVORiueNuluq387Q+U1c+sPYIexAQWx6o17dwYzdKju9
Vem5NXTuImzV/NDqngHdvxjnqlyylRY1V+Qjx9DEQiivGp9V9GtgAYUbeqohMsQOByCCJ4JEyv4a
MsEx4dIqNXrj5FvHlsw3d1KwYGqEUxbASvtQnjM4H6iAFpwLi1bheS23kN72KhMRZ75uF053BJY4
EJqPiG15ao+noftarHat2KxUQip0frWuDpdi3s/ptUdbNyjVnhIvyLs1yoK1zeSBzzOL/1m4M0Iu
pYX1cNiDaYVnZOH90aYftRXUUcMG5+CVUVyg9VcsWfd0+G2oAEh8ncUV/UxchYFifM1ssJr4MZbq
zsbaQuAp5knTxzwXNV8hW64Zx7II/6XYwOJqOjYg9VDsOAnavp4SMmqees9tx06B6bLpIF6lqCC0
LpuzQM6BYwU22ZaHsvuLwC4N/7yF/6W/Z3TKy1RuJrYA0m7gPkW+Tk3mGD9avtGw1BvqmwZqI32v
uNschzG7KUkW29vcqz2678VF0N2hUgDK5oCDS7Yt2SXklrRPNnu1BN28E5o4JcwkwmE4Ez57xgBJ
maGV2DG0DMUbbiJVv6BfgpcJQFIbMTC95N+R7sDWem/zZWNNH1n4rzLOIYySfFvDNESKh0MEFAvb
U8RXJBRvhDyESG4xGmaWRBC066HhVD+UFNVwsox8HwsMSOVuYFkX1jbawwIzHtQg+21mAinmq8uc
ytXyg6Q7pE02kST28A5AKhugvilnRx6o/rlPgZ9qK8cJsdWYVuxPQK9zvVpcr8NmwvEBjkVnBtZZ
ix+y6WyxEdV/1RCDyulggLJHXJpDqnCYnOPOPsf1uZ++EpMWj4haxKszFkeY4KpXDDqCS3evUsEw
doY7tm0Rv6LqoJ6k4LsawJrsDoBaccDKzxiugBlv3B30UhnUb4FmKmcYEZs1dwLnsgFbuPzNoDEh
OxyXq0NcGmmp4cl0utssEjio7q3L1fuA+7Aq831S03GNLtXNj53WtAL7Jrw4FS5Z0wpCEa/JiF3H
OKr1DkV3hbgV2O6gB5Hew/jldt72k+UVFYfDRjjW3mZQoE1cDXg3kdmN0FBDhblbe5OQ4FvtVEXF
7kk9doaREwf1GQyTLLd3Gom5S8u0fN4oc01fQUXBJoqqKm8LSohvQbYN0rAabGqn/4bKeJgGon3w
WbDBX+mi35aDQeIbxAxiWqe/ptotXX8OxXCKMZ5LA8aLRVbN1nRCAn3iE8Lp0rhwIfvcawhJQW+J
0qvIdmtUMvs4Ff4i9H0LWz0CfXprYyAL1spHikXDzj2TnRpOtp4fisoUWQmPxhfzDc+aiX5hoSJG
xvvkGzAr69XPlkk0o96ZKXZYfKbqfxEjsww3tQCOqbDDQQ7ZwlKfSSni1V7o2xnk7kg3px9rtsg7
MqbKIxLEmtl3IX5sY1lBIWLH0W9m/lXEwrLpYSDFu5Gps3FjrJ2gWJ9t3nPMVWjt94JavGR+xx79
6fAvadoVL0FA3OG/dLZt/59U1xGwh8j4QUqQjRZTBHi1trWT9O+4wzJQhhulxXuV22Q6r91BrAf+
rNEmKLHrVjnCGPzo2Ocn2pyyA5mF5VvFbqLxOKc2njGnejMpNiN45LPzXgr1Y1zOTvoV8iYv1cZ1
wrXC7hrhS61pl1AUm5wyK4Gb1JfXjHUF32WL5YXB9R1MHA7T8zIp7LsRoUaniA94Kc9kNfvVJE41
ctx5Tj8cy1cRqltdfEyrfyrb8nAL6mgp+amZH2YyehMZEmHyBsA5gPwDjG9unXVpHaT+qhas66bi
2Ej4CTEqX6x9y3Ihx+p9cMb3qDcfU/vQi/hSXBPzbylTcI7g6pS3Obb3fUTsWia9dmBnhKSv7naT
1QUdlm7zKeUYqkCO9LLt/xbnDoKkyXQYcJ0TDCfmfJ++Ib0SCTJu8lEgyQKblGxM5B/YVh4i+Yl6
g+F+6/dh4rvwKCTuteRgEklB4+sjmfWEXnpKtGPhdeyILGcS11zLzL1lLeSPzLdNiYQdWM8EwyCr
AzPFGDUdDOhzKjs711KD5U//CMPwmpAdQemn82thZTuiq1WzY8qLPrn1frGj/QImapkIWISR0Mib
Qxg7Pmg/F/a5IdTMfaggQ3s0HgP+IYjLmF/qmzGdbGhuLEe85iWvZ+YM4drOiUFLosCWWIEF19xs
g57/MizqMvEMh4FtAO2cDv+tNu2dPsptX+9qtQNa01766XX+BorWDIFdTAH+Oo6rKYBL2MgQ2asT
6Fbv04Mh3vca+zI1yYU4+muohbfJaF5sI6IYsoN6PTlba4xQ/zK+thFCvBR5GSRuFwCOChpVC0YG
XXgBeoy9ZOX4KcbeOPpzjZTr1F71gnhfbR0jGR9JquSsZ0vU8AVm4TlVfi2UmSoIyDz5YbVrogz1
E0jrDKa0jvDfSLvP1q0l/maZwKt/L6SVMcqwrFdSAyz9zajdD9MgzWJ8ZVDqd4MIFETtsbUxJXCw
am0BjMtiA8d+uF/yHLPjlqdYgqug9g1aqLHqpiNypuVjdUMk07xtYGOa6CCNcG+xYGf5g9XgTKdX
JK8Qul/majOZ18oSvsIMgay1QBs+oReX4V8etyRikX7B48Z35qORpPG3fVNRfNZbLmobo6TsVvC+
zIdOdTHz4iWtmcSClqsnHtJm3jLC6lI8565POlZKeADGfkXaZyvUSI2rzwPq3Lpx1wj7vaQcnsV3
vDbk/Gqgsy4Z1T9zUVpPR9lqvJMjv7L4WF0qqcGa/KRix+KD0XoG4Tk3KrFdvCEV6lqV1TVqNBJg
XvJUXvTJe76LKiKWefhE9lMzTGHzg/iMAKKVanA6lEHMBOVusR8lFxdlB1AYCuCGQ5o8q77xajZA
FSioiELbHYadxJE7tu6WYof4PLIe4C7MlMv358SoUwGdo8rKMamZ+bZtQWIt7DF06VMmoRkfVyq7
5YGWvnTRxsXxwfRKqezRZh8cpz807uCN6tWwNwvzZ/aHSQveY/Sqge8lUiFvad5A/s9CDpBGBhCv
7hK78KhwJ6DJnmjqmbJbEJcIyiXQUJ6BaKlPrTTi02jXS0R91F/wwgRAlEq4Wx7knV0JWPf0hfZJ
sfpzZdSXaq65QJ9EP4ul86Gaxb4dWUcZknn6VzN+gj5EM2V6+YycAR2zi6ex7x4LA2Hqg62kff/u
0l8LvKMwN3F+GWvFM5fK1yodeIjtA2eqa2s7D20QllNgt+8CLFTzq7Dul/yhSQJI1lqnTb+Fh9AO
VO75IefYsN36kPOrnv4x6jGh2vUwulg/dXypu34jW7bYEQT8wb3YkbyOLolNCpRBUgtOLDRs3Tf4
NRpYFzrN6/5rA2cgUSbfT5v0anAgLhQ1E/hQaJe56ucKDL+ZIVIivHZmzs4UYzB5j/DPn1NBul60
MOBGOaLFYIaBYTn2vn1xK2tf6N0R8+ZldJPA6TAnMB7SwGU5CbisEeTheFIbGETFh0tTqJSBKhuP
FBKPgRhNcngmP+ucF8U5F8Yp7FkZZt/l0gAsGw7KtOzT75lNH1rdbYxWSlAzF8iOnrYmI5y3ESYX
G9CvfvGioN4q/FbFb2ku8ybyQBekZLEDcZN9iqi9ppu8luzQ6d300CmP3A115+n87gLevpaWZ6Qu
yhU693IbT9k2ClfEOSz9RxRlHzPcdr7wh7Ukb1AdqdvbbTIuN2Qfl2qj9capTi2snmKbDdZajhpV
O5XedMajtRSrjG8o1t7ipL2gVwqfGvaanxQGTWInHW451Cp+zUXISrRHKoJu/Kx/hrRVJkwR86wK
d1UfTMQLNgpYHbKoErhb7hOOb91Wgph4Ywb7Uf5N+7DSWSqb3LcVMuGleZEoP5V+2CkLVIVH1lIY
3m1mrDZmvO4ZFXQfmWY24KqXaueUbx0BkaWuebrurogXMCp5yR2dMOl8hZhH7lqD0TBexUi8DIbq
N0N7giXWQHBlTGrZhB/p5AnIo0BGVOj2QQd7Fs4f6mDvw9fB4SwTV+/peFfHJ2MHt0BhBa6a7Tl5
FuvBif7u1v1pYUNjFNPHXMFHacWxtUhtaOL30TXfCE6d5n9m2CA84ZtBJgEsAWaw9yRixJuOKVvt
DAQJ7cPJuWgcliQAncelPZsdIXQq5JHQV5/n7hCuOQUTNg+Y2nTIfVNZXCPe8AyXo7BiDErlGYXF
EP0jYIwArWQPrR8ZVKPOp2yu3lOnec9E+h7KAMf4wNlSTJ8a3w1pEFeZNbf8heh6wi3nzNyW06OL
uDgktVHzJuejI+u1PT7UcDpkpsM6HFwO8aIxfmOVjz0lHQTvvBmrr6BJ39KdQc/dpeQzP5e1unlK
7eadvNgHK/6qZvWL8E9rUSRlRDHNm3HIgxyU18SMuM8XT2MfDiyN0ZyDrLdIyF35do1T66vI+pkM
KSMC8OxA0MqGdoXZVP2Goxioq7CQZUC3SzTtzY7ix1PJnsdiqxDDNkwUSM5CoEgCnBiujP2SC6g5
6cVF1bBkFAfpq5svO4XrpYw+cTUkS4w3ZfHMjrc/5zoh9ZIJdyUUtLkObiAk4s4lVDeN+V0zjJ6w
tOGo8Q0QeEuDELxxL3r7AcCDUvtS5RUD3XRVxqC6mmwfKWNgxhe3wPHNfhzDLO/dNsE3QXwhab0z
3QjbPSpKvPtEnaXHJ2VOIUhVMH6cAMqFVbELowcTQx+gzRaTPNmEigxx/EpPMCVGquLr0baIhs3Q
7ZEYMr5mfEF/HekPFdNZ6Z5zbMgZmjwkACkyGR2Ce4VEp2IkWEP/ztt9jJFXNZS1BoInphfn4HW/
3hl9E5fMHtQ6FEMfaET27Wy12HfNLXPBuh3r7aCh+cahSj7ReULk1bW+23wTXbiOwCCZwkHwf1Ao
WRyL1cnarD0NgEWufETMVok73MUosjCnxGR0gSbRcRZlcaCrI0F0KErr5ZD0G4vZNdK/ttoY/MtY
6/1EBVbtRtQi95z/F6fO47luAzzFdUMG6lOKwE54B6KVGh+GWFF6Zk0IFOOMPnI9BUWXW0OgU1Go
MupPAytfu6XJl6oc2Oc6T4mxC66M4/09Bx6ql/4EJeXTobGGbLD4XXh3/sXdcshKLuxaC2KglKH4
Zr6JajtRyGHlvDTIVZlxxxFqshnB8D59tROJmO7bxIZi8aqmD4Tzn3CohHAfBEwymLZvI3RREEpn
rtbxPbZfoyU+uA3hdkQkTBdoJGsDzVCBHLefkViPmAMD1MSBSqAAR7jAT1/Kt4I/zZjDnZiadVmd
yyWCEfon2fGPGSFnqBLaZjnpMgUTy+MfAZ2bwUzamHeFcR5UdHYuC/edMTXkVkCDnp8WRpPSaMRE
1eAqo3sddFSiOPnZTMflJsa8pVtwCAGPzaWCTL2jkDW2+Taftk7mkBT9UbW6n2ktRPLmmuaPVr89
8S9xph6bYT7OiTzqeFvYnxIKwyxF1iE07vKmDPW1DbEmV2CwW+xP1cuQtLRHGWXgHAJdDW+07/l2
MJ3z2CbQkslW1quAZhrta/cYyuGmWFfNWKC6Wg8695l8EMQpbMtzgiM0NuY6DY67qF6PaMjF8mIn
D42FzvC3GO9wzVUyMUz3murq5QHZlZ0USTILwk33YY5oX4j5pCbbxEwuK6lsQwCeqcXYRn3+pJlS
z8zAxjhYnoRIFihQBfkmypQ1yi1+goTt+lT16inBEjQm8p6On456Z2jihWzxMz5WVXikGEDk6MjS
fkdutnnx833x8lzcTA5uraL0LVhSTPwjmA2hCTGBFY02d4hYnwk8uCXOBkcnhNfJUHknIFlSAmJw
89hLtTNM6O6TMLkqhCiYfE74EW4kQozBzEgZkSehAW2abXFjSKDQTbaWFq6jgMy4wzyWfAfNcXHk
0aYuTja1ULZp91Wb70bS3SaUCQrU/gR/W4kV6c10PpK48/vW9cgb6dJhhRAaOQd0aagoKSo5uxNr
UFYOP+bIQHGdnBVRXzCsKcigKyNIlid6A+DPCL4PsuCIFhAk10E22iFiHqEjoS09IxLXLNKvVr0l
VAkBgUD11kn5ToTmin13T5pT1t2Ec3PoWbu6OKkaCi52T854ird5q270d0FnJjETZuGroeUBmyxE
BYd01Q0WgFmgzvOvBL3NOqJ9U6N4l+PUYsG/i+dXCaKqQE5mXv4ztJOV2gew2wTmEnBPUXmMxXhU
eerLc0IgETI8PKEzVvPV7KR+91qWOD00dW+Nwz7qkr2qcYTULMgGJLTqGQIHgqPeG60U4zXB0Qjq
cVJqERsjmOljMmwhoHb2oQ5dkHLci69VdwuL9EbGlgrN7qya/4z+Wx1j9BpBpVcbib5PQgsCPVLk
3QZ/npaYh7IlId4tPBEuElkG8bLTJZ9nNlrJ11Ncj/p2yvu3CTGDgUixTX+x45DikPOiGbP21DX1
OfBgDCAsIGG8gPqrULAWYN6xkbUXlfS+uTO+DHN6qArhVC04+q3M+p8KEvbYOfy1cE/HNLpnCvHb
qJRLSkmj4FHhgGLn8VO2+25dxfIg8FFZZA46I0hLENr2bSBBiEQnlSCahNC/KrMDax2xZQ47blqZ
BTX9hMRMqGnsJnAXoBPPe7hQmyKvTmoSbmTGsp5ztI21s90752FART6Tb1OGZ/u5u0SbHsKQeUop
0XOH95J7n06uw8njtoekzM7pZB+Lfjgg92cve87caUcRjjKOHNPoYTJwKSibpOG+TGK4i8BC42jc
s/SsAzytDfWY1+8dE8/EGfb9KjopygdRdfxH2O081XbBhEG/ZCXf75tY3+XwfJSq8amOmYFa4GXY
t6uokLJqb0TU7puUWBkAKDSpzl9bC0DhW0VfjvT+Z2EOkDvLuwZdIdwa5bntncO0nuLeb6Tpd2YW
8AkEZtuuO+rb7GXFZ1IiRZbtt6o9OIRJpTxUvEom4a9dn95nM3opjD/5DCFVDPx2Be/+SvAYIKFW
jvU0oNDTT7ML4Ox1VjAGQKQ3wa7UIMLIKZXFX9TjeGQwOvcAJNx+B/5S7nrT3CWDi2sxJv2HfGbE
f2312z2lLpJ6rsMMdYdRbykLbabwrZ8ovFh5uk4f3OVT2F1HnMepbxkEIi5YkMCMxWogON/XAnVG
vWWjf6QLDcruLllJcMqAIdrT3uD4f0K82ExUS+q74+wnteOT2Qhc53mB+Fq7ag0jKEmk4JVP2fQk
zWtZwDypfpU3Fb22MbzVSKKjp3+RP8fiz6mT3qeiI0XxZeH+XmSFPQE/SH2U3XcyX/WlPzihOBac
vLyok55caC27EkWK9WKJe0Voo+7+99QxYKtdLkuZX3H6N0ggZfg+IPBj9IJuUoJJU/dlfbVGwg+M
MgjHPnAB01gf02ThTGUhOW2RWEakm7EXcYjiW7TPjm510WZ6WMRqbGDAhDjybhrypYO1qHcfmjG/
lv/JHJgPFOPlXC8XYZJsp1hH2zYReb866Rt/ZSN+2Z4caf2PrH6PqcoSa+AUl4z1lyAxkXObUVAi
yjSzdqUp5DNlBFalTyuq2MXdr11hkOWwVEUTiFbxLWiOlnLBPU6rPhEniAeK9UxqGUHI3HxVoVmm
iHTwHRzthMMzbM6Nnp7teTlJBWblXkNY6HBj15+WsF5ymDszhyjBaj2p4ymQWvwKYRkU+lXNvxos
xQhcJiQj5XTtAiTHipnfRdneellDxS4uVvhdunCofqZkzTmFkJhazGbu4k43XeaX8r1vxVlXy5PS
HIrwnyOTwDATX7EIZ4HICu5mBEpPxW5x5K68Vnz0GpZLpz854XQOI97LP6FtrPGFKAgBZRV52PN5
Eqlz4gc4w/KFGZLpf1p5jcEhVQ4OH2sbPrMos2qXAVEhZYooygpzAPiPXYndaKw+3ai/Jflya4rl
VpBGspATpK0tZfAEtFTZ1VdVMfixmue6D09pZR8X81M4YtfX495c51BbqMbcb4O7cAwrmBmc4W61
w6vMAFqoEerElMla4SV7tBDXOOGClp+gsfdlPF+bmjbY0C9NtJ+79gDQ+5wOf9DcNyNONwLNt90o
Lg3qdnNk6OOcnpQY8DssxjP7scz3sly8AoyaCNT8uy8HD2OhJ3CuQqUsVB26nY/VKnGj05S+GtDv
3eVqNV+zqwcujjnQcAZXyST2lmqTi2DtKec5QSJCGSHc0nHrhnmaa/fk2PJYNat4Y/OsaBA1Hr35
q7WczXRY5AwMY410FsOZy/ikU7HPNrSX5Qqbr61jFAU334FkTovOz6smWNSNSQbW+GSPgYvgRjTJ
sWl2Ff+9RTJAYzR4qSySvhC5uKpfUk+qmL1VbKm9tDETpqtG7Jn35RkIRLTVUdb4lZuTY9EWKGa7
+jgh7reexDdi6it8aIKtoHgddO3NqJpHYsGERfMXIUxPpkdfO2+D4uu2fYUXBi0hVFyyWw0i3+Wu
YxIgENe1jNItbjsybBXMDT3b/hLWtkpvHfkdrV6y6Jxjm4nMKtOxPLdh/8oRDgHiIKAKZsquS7/D
YzvrByYu+5IlXAo1jNVhzcw3AW1uoicMWfU0LN3b/+GF4ASlY5BDFyJzo+dJsjJ9nb9qnX2Ln2ld
pGRas5eRzxCSH1gI5my9s5O9vuujfqesOoLpyHNHJuexCfE6HW7SKpq/iMCSGkiQFqfyx5j/Ec88
6lPQJjkWBwNlcIl/nh4ZTG2Ms2iGqkMpJzcLNIsawgaK5pdCa19qVM86g296rU03dISzp4gTjaOa
Wyt3jrftqwo31h4Jr0qB+Mci0DZZCoUhyXxrTeadlcD8l3vDvnTGyWAhnO/MhuRrHoG8t704HWAG
2oAgmiAhmbHFOPs3mPxMV+WAFmvEPgMLBLsO+cOL9aK69es0j6+oll5Lx+86HKft/gSsscsYXI94
51C143eTOgU8CsBUO4EqOlseqtrDUHcMhPtDh06fLOBDb1D5c1pnVnJoQ2s/b+HpMCnbarX830Nf
gLAdGVA+P2bNpak1CE7Sry7Rjol7tSgyK07OHGF82A8Xu5vPYWlwfahHba5APKy0DTIStrpiXemB
usxP5q3FIL0dO1R5zHQLhv6OSojVQWPaj9HxNpxseR6BJEbW2ZgPmRYel2MzMqcJVwaK58gIj3Yk
aPOrTc3wTW9d8tbI0t7McC9gSO4ggDrdcbaxs7tIn0owFt0Iad++507xajj5W1Zab8kXwSLTktyL
KNnk89OrJP2FezAJ1JkxYjvQh5cbC2WjTd6DMUEXU+cgUCYtUGvELOOnDs+2XEasCowzZEdlclJL
Ylyb33Z24de8pUN0oivedeN3HqpoKIfgErnXRPejaSKJ4qomflSz+d3F2ngYGeyjKV5kD/2MyKmX
qdn3GiMo1oVVdInkJektv16QsyFHVkak29AEhvNABxiiOo/pAKdQI8CJXnWUGIDgkSwfKZSUpd6C
H6meVlGd158ykpZ9GDdEH26diOrJJbatJc4HRTkCAuCXx2oI9w4wdT2rgh+7CCq2QGkvyF6AdUWA
nWmb/9yz1NJLPyRnW8V5xJZpMPy6hkgJzdwyOflUqvuLIZK1K06M1FYs80iIOfTvtQVbU8kYZJNU
zJytW+TOaA8tvhQ4AH55iHuooMk3E6dInw6J2e7nqtm5xbnS8HpY2QoFLZUnMyN97g+2akGpxDYE
hqPuew91AQqEUs6+VhMtXB4gJGCoq0P+wYZiwU2srXToRQ40IwRGHxVUVeZUNs9oQbA6ZIetaD7U
y2ujPKyoelRu+k7OBvBgCsrcS2vGYBWoQn5F0yqNVx0RW+U8bYc2u5qzQHZnbytbvWTiXQLIzCIQ
WwjZ2BmID821Psoclnh6MdCkS512mEa2K5ajjVKsvIsIF8feSIobkmnsbQx+o+Zmd9PGwcHbKtO1
kQ57JzZFqGwwuZKaSl866EfLOsYSZD6oxgZtknvvR3eN3E87o7n3AQWHa2BTetn58TR6jUz9Rkj0
t6i6j9HRfetXavxlcxORFUPeJ37qKKHJdYozxBvjroEi6zlP6eytHssfSe9oczQ+a6VMfHXWNqDs
q/Au9Wi3aNp2TrqtmuRAM74tBFfs/TYV2GEFtVKrfuIXT3ii/Zj7wi4kaKtjoYSgOvnbqModdHr0
UpWzNxlq4os+pAPS74kVGab9GqzXstY04sngmzvTC7RZUOOzeq36z1h4ddXghkDYkOtbarC4pfdx
36fhIJnhiDAJcmuG6fFsGTfzsu515TJnKZWF5ucSMm9yQmVR24emW/bEzwWm0jPBYVTvAPq8qhPC
OS56zLstas5s6XcDas4C0WfcQeeA6eJMr1nS3zsy3VpSyeeGBMOG+b0S2ZvSHbC4ufsExa3yjmbT
V5h7tlQCVBAcdQkTDiOwkmif/V9aTIWvF//I83kbn0Q6llAARuf0RykIHTRi1pzkPkqemwLTebHs
hga2MMYOFcVs7Pz/gBEtZvPurkpGZCJ9XtV7O3b2i1ofh5+qhPRGmut8Goy7zH8dfvhAA1gypRrv
ID1S9aY3ERwabl5SGQRYNs8xrjW62xp0OtBGe6vNNQOe/ghjvTa+lAeFpgkDu665OJ7eMor8J/1L
7GiBZQeiATk7O1bWVEtCGx3ClZg+QAYCMOZphdeUwj1oW+pqEmQ4T7jZ1PpsS/uolXswnUdNVie5
dte2+t9TSz7C5jOtT3RL8d56bQn7G4egBXRsQWrIwtLL+bSKmBmPIOjP3BQdjq0n2EBpdgrbahLr
N/gXZZ+tq34KTD3bi4nJlF0c8hrM4NlATjqjyB1yG0vr68SICoX9Zs6GtTokREQmRxu2yTO5qXCn
g2LWB8l0P2Smb+xaa2Sks6sHSWo6aqenNJ8hA96v2maijE+2ojh1A3POsJWSr42fxGjfa3A/Jatd
i7LgmbERa2Dd16bheqZkmhh9WsBQTCQANVwYmwVdiwpXUskpiB4FyKrSxGukO8HS2XAaXD/KOrAN
LyaHHFnRqxbPbI6UlKvRc2Gi5KTGTobchzCR7FCyUugvmbN4QAsHS97Zs66saf4yFGIWOlad1Bwp
MkFm7138U2PltHHJjI1+HFOF+e23lfEYS84t9UeizdDRZjQEhk9v3RhkKWM7LXyLTeNNdCnOVu1F
+sCEXhoD1zhQyEQ7sJX3FhXR0hwjxmHiQmZP+k3W6EGL4gCDhELKqrIQOItY9GNRme9ResFSNxcX
hjgBIX8JGGD9Gb2BtTjEuo03euBDm7C/p1gs/kR5UfLxPJNDKXS6oia9iunFyF8ELbc+rAmaSdLs
mqI4apQVoqNR3srpKKRA7PlbtFeCKLZdypJXp/vDSkJE8gCEKmvBuZUJaph+q63aqADVzqpccT1c
LyMByTMByXTle63GwOXeeps3mQLbPlpxjGo6PtVQvjIdH4N9fF4QAql3qNkHqF6LXM9s4NRIYBqt
r5E5n7UzR95uYeoG76XCdqPE0a6ZtLMKcd34LzR1NgX3RCTsLBTmNxaRYrpvj6Of8S5VHKxweSGX
dBPEv/S1jbKgMAESIsYN6QFm7WWo7pVQ/YiHftHzN013Xp8C/+S3MIlltwESQS8P04x2x926LaXH
hIe344rJt2nyWsA8gOk63wnE6xJWUDi5i/mjG/OjAYjMxoiLs0KtmDFEP5JlfTbuBRQcTkS27BqH
ErVMOfRnI1NPAy5gIa61a5LfRfwA62rl/7wBi3VbyMFCY8iM69aoh64YVjBKOfgBg0arbCjWIIBI
9yGcErE6ZvWs/k8rWaQyTtZ+IouxAeEe9L6A4VlTg66CNyHhTUz9k0ccewjyE4H8C528mV+y+NfG
KvwMd3H3VlcdIms4RDGyn/CBYGc1WtOr3TRvrQlqTnlAjkvG7BSmZHCIhyXKx7QMbyywX2NVYTo6
7OvhNwXP1cHUkshlbD3QOai0HCtGtGpj2ws76ZlJ5oWavkuY8aEqFnh5q2rc6lW6ldamt+115zzg
Wniau9GB68L8SrU3lWyEiHhYTpvhVMvomDrjOY533B5h9NMpkPKR6661vkPL2fsqpj+FjopBO3/n
CllpjWC7Y+OLgLR+MoqBwcIlp99DHJqnZ+Gy9qYM11YWVAThRgdmalhVoAuWvwvqw25gY+UuZyZN
kfGYG4NgR6a7aYuygskUqnWz2KtNte/qT9e4KHzZJZZDK+DFpglTiRlgLEqlwBSVm0RNcDSXcRA2
X1Vu7pboUw1zQhYz2H9ZiOfsNGI/ULBwlNYepwyBmwVHJsI2FdbkZJ6W5KJ3ne8Y2AoNe5VW7P9N
J4iNOojCu5rQiWwqTmuh/KTia3I0384xakY/zEVtxT5nCiCk4d+A8lAPLPE9GKSMqzfWvkX51oCR
0cDuxiz8EDo5iwkDiEC45iObdP9J39GAVGq/OiRW9KFr1OpPtkHe15wcl4zJUFgQ/oh2rFu33VG/
DOnkN6R5yhaA0hugaYbB71n0n0kKeGrD9RqbU5hpp5kZ8pRiOzqXEleuenXmHWyyYCLyWTZEZCb2
QVuTO5lrr7mZvxoxBpBO3mblLcJ2WP4/ms5rN24t26JfRIA5vFaRLBYrJ6UXwpYs5pz59XfwoC/Q
Qp/Gadtyidx7hTnH1N+FkjwDWNjEhZFuqv4TQJIVdWPnOIunqw6GzzbR0kPMqAVitFgZkklh5B8i
mzVt+sFaSsTWp4C8irhjRJ05yDMM+4h2FIABCmbYqslhfLOuM59p81W3BI8BTRrJ9GC1X8DUSrqz
GA2UJZCGguWb+pzoDQhLCuap50h5OV9j6586l/QGhS8p4UukazHJBQ/kb6rLVb0EssocdyFWRS35
UKPvxGKFUAWvvj+xRXAQApQhBAhlOuiFazH5ojJmsdcxp3gNDC0W9PkpWhaJRazoWfjmh3EGgUED
+hjaAyj1QLmyq8zZQ/W0QALn6QzwhihpT1JJHMOFKJvlUYlLO0UjFEwIJAVAYuGpYFySsSlSpoom
ZysVHitFjnxbIlREIYpkWiE/LRHP8iUurSOp3lgjBjeGX6xzvaYEZ1EKrfgn2ixAInSEPyaQvYhM
877OmHtwcIj/qGhsrbe2pvo3QEaNm7BDit3Bmhjyw8RLhbNA4CFtxV+E4txaG1BlqYw/J6TQedeS
aK8g0m5Y/a8ScUMnQjAoiOMEivivhzGddSqoD3FfoNeWzdCTlMEj2YpCMEXFDQSWQG/Ckr8mYcbb
RCQVTr4KJ5/BK6QDYG+pqDONu9bc5aBPZ5XU4mNXQeVfzEMjmgfiSw+WZB5MVTkApRsH85QGxq6Z
/ggB2GEn6d90JrdPib4GNUZYgufVMHJCRUsw/kXfA/ZIYcZrC12KTKoMeXpKRm1x7ekmpxW+bfwJ
5BB0mno1puqupsatmzeQpxflvDT1JUL0c0W8xgLNZ0e0wIZdwzJ1QlYnTMS5adm5GROtas/DrbXI
Vp9I6l6pbyNqxIiO0Wi5qE60fvZqi+KTqgJ2zXhhR3LPqql+wjtzwVRvAggVLcCYEKl9haO4RG3W
r1/AeHPKl5W8k1vq1jIeQBmi4pzDPBnJgFg/5aW4rtFgE7oSFevZDTG3D2lQVGJKreYuoJGYZcT1
jCwhRSgpME2ugeonfErI/yak6EuDlHZ2Q5MXNW12GnmsHXmscZDutBEzLK63dCEce1bc9Idx7oWk
x33UvimA9odwOhLvdlCXzNdNdd+p9S4xzsOXGnf7rsz56CzfnMgic1gZyj9FRK9STq7wryNnrcfw
NKeuDBw4+SWVxgeEjiv8nJT1JQiba/RHD52s108hDE9WMxSIyR9B5Ac08c6IFLILzssLiXsPbWke
RVs8+lm9m3oMiSq6QwYjgABJDcP9LE8uYnjOMnIocrf80QuR6jnftUxuMSPTgP5dlj9Sg3g8YNIc
en2heeQW7otp9pn7OUvM1AhClByax9QFR/ASon9kk2WMmZeEKHr4f93I3cd++jGkZ4OAjgbiTFmw
PF06P0Ifl423uPJD20RZ21hv0uQTePMGvypGucUYtMLrl8HwDCQEgeRcBfsWH4rWXorEHoJfc/jR
Rhwo0zPU2B/I7b1nam5WABs4ZLT+M+W3kbk6B7IPq/Bucc4ZynlUcXdSuurwTVW+zEU8amShPYL0
Y0JP1aGSe3arZJhJT97/ZsZw0340BUX7UWzPwUyvQLHJqIgzBJjLu4hdvIYs2Vgs+7FkQrRRDdJj
oE7TvOk3tO0MWJaOkg3jOkHrJIIqzw4BKkdMO2JzFUvgvTerFN0eTRU4qzDBOPOPj71Y+7PmgJCj
MaCfIenMuZDmDPZUUF1niiGKt9XkPrCRJfRH6T3ZOtgJlqsOo1X/b+Df02HjrWC6me1rVfUaERfk
QhHeMAmNNiHNk9r/K5sJLNOEGkD22+iCgYp1gd0zk1KM3BNwwIvlOwJDtwA00/zok3hfopsy9xcz
1U4dHtOBvLDwOwo+opDl+J88+xMwaMKgQizFgfHCqVScmnu76zBmRflxktptl+t8DOlZZ88EYgn9
v5WLNK06CAMSHzHjdvGzG094A3fRwsZjCG7CZ27gf2Rk6v1mlYipTN0n8Y81PrNX3z7menlVaIK1
IXkF1MsFloeEl5RNc3fKmFwduxiZtmESmGSP45usMapZJbiZZwg/Sjp4yXBS2LL1xo2fRYtYce7t
IvlWaJ0zVihQ1UwpZ80e3oNp9MYYq5AhXAMYzaUfCQVAcTLliYA1qFplL1YxF1NcKeZbgVcf3D/+
I/qwd61sSHe/11S1ifCT19H2pnzOE5ghAwHG4AzCTzmMnvLZKRAnsCWubgEclwLxqvZCgRk4t2yb
QLuoO17SBQ4LtAsBrGb0GknHrdkW9J9VchbRxyr02lju12e6ZSBSyzJFDp5FlyHF6FvThw63R3cq
+dFA7mjxhTHZmz+G9rJVUwwhaPosG18XXkZgU7ugf+PlQNwVObV6qlOQ+YWfIH1PrJV69VXk/aUM
lgsSnktoKJdWv5s9q3ghoObKKWsL4dGj9WduA106xOoTC18KWFOOf0b5HN+23CmrUsSB/wJXxikl
WyYfpWbJXOFkGeFCFK2tqu8j+gMTrZXa7uWuhFFit4bgJXgWsuzUACdlw4DuO75EKyKBb081CUsX
CCmn+Ee9KtPb6WQIE1wORb0mqliuFjYcP0tU702eRnHeaRxQofi0tOw1lPUrgqenPvUISzcCWfyW
A/QRTR5PEDbIwZpwCITJd4ZwtlCUl2gETzP9axC6KkXg2nk06drrR4wmwkNLsrZkE5AoVgMyHq6V
R8ClXmlfvbjSQ+MtolfHkpXTENMv5jHxlHBxd21i56pxNQPlJgDvFZjeYCs+sbokULVh210isiHE
2IrdJrVwDEz+qgmNs+IQpljCXikz40mbWY935AGgwVHjWxKeyvHd4PbMS9Mzpi821UR76Mm861oO
V3AuAttIdgt44cXwser98eX7TRvS7CFFzG6JHU5bi3ZKZOQ+B8WJz0fvLman+mPCkBviSuc20tbs
9HNaD+cOji2MKeridUZV4L5eTS56BdL/MxZ+I4ORQFN6BJBd0FWOykMzbmXQ7gLUqlinBHyyioKP
neMRLD3HHG8QoQoSYhC2jIjcYXahgpdkX7nn8IRW5lNHoOKdoGBdOSexTrrpE3X9kHUO+CS3JmoJ
sgiyEsIS1oUg2qXDMvzMOh1OaJ0mUoDn/A/jto1lHXSE9f8qEfQow8X/h0BbLApjWgSLDG6Rw98g
vUbjRyTZA0TlXj6LrP7g8ldgY2tk7uuZz5HVMO5QwmLPjIc9fburpC17WnRvoydSUjd1CGuWYyYv
7KLVHh1beDMgOhV3FnorkkOSsePHYe41BmADqLCSG6YQ5YPGoZ4DKRaZANS0Cw2YVLE7TSj9ksjt
YFP0uulNtLWQysEn8dlXtiDSp301U3g0qN9mes1s5dTmDWyJ3K4FwpAq4pmT7Xxh5N6TwNzK0nMi
CqmK2Dl21l3JpO2A5TzhoyEguoSeJYuoTzj71OA0gO2YidwJCzIJZw5J9pcraHaUflLgYWp5yhlf
fwPcmBH/y9Gyr2fqERQ57VnjTwipzgeLBjL2IrCw6fo5QyEhBb6AihaBY2bdZgfsybL3tdNhCFLV
OoqZ7Qx53aK/VWTVU3PSz1kWY9lH66rZGhwroC/mFB1kvhnMdeja2eEosNZQZOqfEVKk2sSfwOWS
WFd6wZ6aDpRSKmoYPltPip45/67lVzcT235cx7r+GsNvUnQSq3SELnBlbJMhQzqZMWNOEkIcCV6F
sxcvCjAglCLE9mBGQ+YgdrVrdiQPsdM1FHGfSdY+khOfaAq/2Ki5sI+fBnbMCaxAuuZnUD1r+KKY
hBi4SVvieRVx8EjOzaAN6uTjclPA0bAJK1qdHpaEr+R/Tg+d7yLglqkR2FKcL6pJ1k1EJVEeKkm0
47m4T4O8hfchdDmqEghQU+lIC4MpeT5IJRZrP0OgO9Sx3YnAOSAT5tiSh7HcTQlhDhU6ZpS2f9Ae
iayomULmBhI0gTmU+kupyV4gxypZHkYoKSIC4KRV8GGuko5ih+1nlwrs94iEWLCZCNZZW4CYkD1i
IIEO4phF3auaYmdmdD95uSV7+BU90cSchqEeOiwUnfqjU8Qrhuym2qLT3Sx8ONyMnPJXoYxtIc5O
8lKfg7S9DHF1resb29Y3cmv4JmF4AAmkqtnWkLFR+ANMAefG+nzV/7bofw3UkE0mc71LDDBD6BlQ
YchdgXPkFmNHukSqqwTNTW4KP30oOZ9HyclJRbWQwSNzkDRymPHlDPDPYaSJMNJI1fNUuAETgSkx
d0UwUmKvIItNt9BA1xIGU+E3YDbMNiHg2RX7nlzg1AaUkjIfE1bcggpFDcCMBJ7YAKrAmJuFyexS
oHXk2udmiHWruZtN7y2iBcZaoupBLhc2O/7iq8ceYoxUniiQ0WxKZ4uUJTb0bMHkbTAk94bQvJE7
uSkPLQqKmDK6iz11ihA5fCkoyQio2JFS10p4HmkbvwcBqRz0gFrI3BiNgYgxlAIVEuOdwadRHOSo
fWZx+AqbBlf/pbCki27lLxwpV8YhaS488jR6wDFqrNBXMqTK5qHtsZ/2nadB2ohh/BK+6mrA6MlD
J5vouwJvyAXcBIktNry8gugoMs42Bh9tgiOsI5XgoYnKQxdM18Q+LqDz5TPTH9VgZ04kY91SFeTI
ZHMQNhurtV+Iqi/DIgnUxWHGduhK9IJAmDXprVOlN1Pp39r5O5u+utl84EWuQydsjMtgjLewLS+R
xHBm4oJ6x6UxmWRnPWhJJ7DJAOgAsCtlewpkqAv6N0TOGznijKH1R5ITtqaf5O5DVn+6kXoUbxzO
v3aYdoY6k0PLvkDuGDaxF0E8MkyvGH+/gCfLTCIvnixXLjdANHdC862it+hGV+9bfk3J9pwAHcbU
1QIRpkYBXBJqjzmjOPWTuVUNkm7qwC9wpgwtM+OYyE0Av7XmyDMrpJQXvz6qou4qWQL1rWOg8dB6
wGiiirckPjZ5deyif0L6VkqoXEYv0h5LquxLGkV4ANS7o8GcJGRlW59Hsg06UPg1rMVJPwtM8AVV
PhNeXm9IbMA+FxhQY4Zlt6SO2EOASi8z3uEel5A6Rj4s3UpniwkClHNE0iQuwehYmWcVFm2W/wgU
awtvAYVnT8IvmREpjkdTK25KFl/lK3WcKeyb9NYpFVU0fobinjLEqJjQFelW7gHDje0jkur7ejfc
NUb0RAagk2tY4YDCwVGWMWUn6YuKJKcqWoO4AoiQuhfjsTIEEP3JurduNOGMdktnltqR6SdPH2Jj
bjg/CFlPCX+VLxp2e1Om8T5XcFsAdtVq7Id8T0zEdZAsLWuHqsTIRycqR299wq70KRnVTeuuKVvE
ZCaALh0PGZW/Gr0NnA8z9RTAFZgz20GJtxGOj6V/Sxo0QM2hDxio9HsSboM11NdCF2juOo1XfsQs
IR5S5X2giIY3VCKUasgcCsx/SzXvIWTI0g/GMkGb8VXi3KMZNaKLMnV2zBy5Jtyl5fBdmh6ENX4M
AUIkw/OaeA3i6cyg3CbxO8xq3VL3QEyFyrSrFudie4QorFCyLGFwLFJIHYiw2dWsL9RszrcMra3c
oQhdvGZWzlnaXxqzIl6987LqJ+VMSrg+dfOht8kTm3YEla/GxoNtNlJm5CJAoDmWTa9Wuq2Fhtqo
7lHDDGqThKPfBa1vGLnfGdY+VwADgRc1iudQi4/pLSdiaHGYtW75GMLmHJsTzhTtSDHnQ3roZNMv
Z3SrvWPNpisFnPNgJkonzWtWGYkH/XJC7JxmTBRmxncYJ/WHbA37XopgYA4+pnq/67iGyTiD6I7y
gXGrMm2bQD5WCxzXRzdLfldlNNrIrQi8KDC4j78d+0Z1Tg4TO1oCE7wSbwYxENt0QVk4xFcVv1kA
EaOVDpqZoXEdjtSG8LSr8JFEAJS6kGwaWtlIeFpQhx79VPgZRN6RsQOuEz0lxYdkIp2ElxDqZuSU
SbDVYHsU4iPVu4egMZCeJ/piBi8JnL/ilk/FVayjS1UrJwxqhgUQHL2wF+R3fY3UQszJ8ywYn80h
jL+F9COeM4pSD28f5/h9YJOF/RrGXc3ieoWImt1nAEC3/i/Qx4TZRZrPYVF3OuW/Ws0nGqtEPao0
ePzSOvomGOjANYm1LVHRsobw35KbEX62rEx6uXQzMoAHgwq5ab2whoaT9LuB9esSSRtu3ZKjpxU2
M+nXpZniTMAeGToz1SjhchTdYUcOrCLBF0DD/m61SOvac4izG4mhKvReuo3wzWlDxKMXbeRryoh7
fR1Bx2/48NCxt+aE1kvYV0xgrPGYbgNgcnN8gB5w7hpiLHj9+Q3N0VeoCQSWWwFT9pB1B4XtRNmA
GRchidfIEvlFEZKknlfX161/SU28V+kaNIapKjsZAhkq0qUofJMMKD1809meibBO0paghrBj3IQ4
LbSZRS/Jg9jWrXGSJ92pK8tV4IREjQ5RpfBgyNV9cgJmurWW2qms8iw1xlkw4otZt5dStkXZPDZj
fSHcHeH3C1jioS+RSgfFM82ihyCitXjnUXWVWN5gEbdIkJwPKFN2kxgfpqg6NNm4y6jIOn4lb7Da
yk5OMptseHoX7JIgoNfIP2prF0TCA7nY+2xRYE8CetvqTWjCV69Uj/M4KzcJ9xw1UWw6AQaTlMhR
NTqOw0E5zT9SWzqYcxztpEClCl3wQfzDMB/Ao7ccAUBhuShnzwRdOh7jbUeCEFutirYhDDwr/bcI
2HjZga17LPJ7tDjf4/uQFfw8FwLb5JAYF7E8kdvAEu6gNCRRQd/LJg1z8DYPTsD23DYvfRFAGJ7O
cGqOqoJA6WmgeA9n0cdVXGso/5vsPLXZ+RMIQFAFhy4FGJq5EfEbwTVXjN1KFB5wRq4MzVr/C5dI
vCDAMsYv7QuKKrzgtSOwgCiQpbcZ15TqCDewvm/ZqbWy7rfmS4G3k1CMPfLIhNdFukMno7V8MLvz
waerlXCpgveRvUD9P1m9PpEynTBp5mgVcmtbCe+l8pZVxWNu7Fg46XN5KY0UXh5jHc7hcHyIogpA
KyM3DtVRM10XIb/EDBUrIT+iaYsZ+8c7GG673NhJjcapCVJLGPZNVfmTbrDFpFu0wmP+WCeGoZl5
eU41H4W3NspvBYFYgnhMMJCFCC3WYYtwX3QoDSSCrpw9Yauv6yt9A7xED8BQsodiLiXoyS2O6uvA
+pTMD7f2FM6aibeGPaVCNkyo2hHj2a4kgQWBd4YcXcDkN6IrZaqKPuIuG08rVAgPxm2D/egLp/6t
Um2ZS5GZrd5S/SBoZ9QatQT+cYTlK7O12JQ5o+68fSzIACJ4ezdLem+EHWvaDZFqxMUp1xZ2KYvN
vnjL+psk/jsYs+yGTblr2eyDqNgoSe/TeDA3bXDJSwy4zWBfkoJcMlMbx5pXWCF096TiZ0klX8Sa
C8GaRIx2gOYTH7N15sa+Kv+NMPfK0+z2jbt0hCHNbGT+VkaE6dROe+FFT+vJC84QGd8IFAMcU6RA
MljDngQ9eUb7hJjLlcgdIEJAmdwRRZSJzE6REb1/DcRkDeTAV+Iv2BZfzP5V7HH4/mY7MkDzA09i
lScRkTIRa0GENzEz0ZfQv6OUm/u3SZnPEehkXKtKBc8l8w0JqkdzUloVOmpMhkHuJsKXXiEEBk5k
hcXGGlnnbLNJcMRzUmmnif8rtLQWPxffsJr+ys29phkcWwNwL72w8jHUNpGnWWNH/JYMEhI7JgMm
oBWpNB50/g4kW8D86wiw2A0kjiY6NzyuXP4L5iwZpqTV1rbB1ciDPPTFfgSrH/Wq29gmyYxlwqsi
A/aIuQj0/lYM5p06YUP9saDrCt+xv7GfYPSqt5ucGw5yjZ1hPcYhRSvv9CJOJMSGEmdNEUk+JO6W
RUTe/qqsa+kXz+zjot5AixVtCy6OmBQn3MDcHwbw0Q4IugbYpnANCZxX+IoHwpAYAvW6QWAl/FLY
w52ivdhKojUxt29R1F0kybjizD7nxA8bMxoxQCfV0rE078lTVZnv6Mx55r46VVPxBmXzKoCYXcBX
Wr1XWO2TQRh6U+pHUpdNHEAWLrMxFN8HlViG+AOcHkBeER1Nc0qgWjQGXMrE/J504SFX74xFnInS
tleta0500Nhq34vKYce4aaogFSJnKHE05zOhQRzzQWSblm5TpwTTUYoeg6bdYyt/soxru9PQWqe5
zc+eMgxnUQBZGrC6L6ZzaqK6uyY4payOSxrGI0d5Cd2+TQ5Jo/qmQ7Qol0B+SAPNZw8KLEHMvN4E
5lCtaIjaVxtpX8mCx7kOHYsdP88AVuU3Kf4b/oYmU2vjURqUYfhO1a/0vSh4jjoc5KueBWRXVD5V
hNOVc+vCmrd33lh4qo0jS0PmLaAeu3NL21B3v9UY71O4gUOM3Jm0tCz3cpI0WDWyk8nYu0MLECOk
coy8Ep0IL/ihAOGnS1xPlAMNN+O4qarJzYkFynn+58yeLhP32dAgQmGXNVJS93Dpq02IFE1iob5Q
uSesk7MwPYCI2DTSoxUSuydfSQq+BnDPGdtZtO5IdVQg27hyle8Cf7sB3m8QUr/nHmoJPBmybThd
Su5N/jxxl5B/Eps+SJZFsA4om0fKRboJpDyfrGd4vIuVYE7FEv5CEVJAxNWKr6sHE5CgWJu2QOhz
K7aOclFpGwCyQeUgbpVNAgFa/Lm2/rLiaVsVot8pdwW4wh88tITNSE7MR2sS2QTlgLgQmfiHxjOB
SKBnUXukB381BecPCquC5omfqCg6ExNKC2b9iNpWiY+wFUhB2QY6awPDntHD8YLV/LYz3x3SooMG
H7mc2bH1lT2wz85GVqnVcsrnL/2W1VwfifLEYvRq0/lV7Iujoec3dcyY0jTbCRWph8KIcU19kNTF
5qkkMhGtF1NxiTWlzJC037VvwUh6FWHTVAfCdGis0wJDk+h0I/8s5jNGV0dY8PA07kelDU5OvlSZ
hW5agoMBhggux22oxRZqCBkfY43luMAWC30+KScPJ9E6K/Ji42NZP4io2Xdzw8LqHMYX+HR+xWwX
fTBTRZJLu5eKYrXu/sg8W13+WUk2on4Jn1iELqEJrXPdHjOCY0HqnhX1XlGDZHDi5izY0Dmck+IV
lPFZmAR4IL0TMOxtUD5Wyl3mUdPN93H8YrnNzHOm4me5wVGPDvCicuNlrJhIHd7JEXMx3Q6gDozN
30xC1pV3Lykzvbw9jqHqGXOxr39FrgLNgKO5Nc33GfFSBQMbZQ/kX6RS2a6gRLaMi0gk3ti90Las
B6+tcLrLXxzzAqAEjV+RCPEzyH8s1AyLIrg1yI2Rg75EycSF2tIq40vryPNSicAejMGRDXaiTF8r
Zowx4noDD6mBJzPVP5ZU8MT628pCCrCv3ig+TRDKM9oWsUTtkjOn2ocDkNu1lDC3sv5p5rldEpe3
UDLUAxOkV0JhUPCV8L2l5XfA+1SQ373g0rXCLbJ66bMEnpVy0mh0U9EqtvhLHaShMmIskJqKG1Pg
DPpxSETbRGaDEhcxUmgb2R8l+Na1WyTP54G7qQ7jq/STGNwjJv4MTo2mlz7zgEftwE5nP8W7FPGH
hDJ+ouqI5o4QsF0igOjAqFU+h+ye66zimeaybVBFJ+a9nUmMiWmQGjaQTDS76C2L3lpWAhbel6L+
0KnCe1jcBVdmAMK8YAlv4UGB5e1EKgz6v1xoPUjd9MCgtmWSH0x/K/UqQPuAuWX0e91Ayn+XftpV
8KcG9n/FE3NUNvmH2Hh2KEzTZLsQrzyXsZOseSp0v3IPwOLVDHQ/6E5L9DTiboy0Q9aZnAPJufw1
Gicx9oMyX83ZkxteYvNhzeop5Se1m4BfxG9x0zz0UHlWMSve3kfL7tf4fdUZkEiKmuJvmHqhniPl
LXm86WKwPC6Q6GniWJpC4yKMcfW1MmldaAREZvty4mUJ93JfeyPVopl3XoUzCXHhGLD47Xy0TZ40
BCiS2aAajLdNY8dl5Yw6yR2ZL0DsLBS+Qb6WaNhVY7FrEsyPXk3hUDERsvKMxXy660uddZUdmW9V
9ynQ5VJuyDEQRX5+CP209CAMyGpUr6j3lvQgrcJDjRFdYdO7Lau/gUaU+fR6K7AnVqdjBZGtJXiz
B3gTaLiESCewmHqhyqXWm7lQkaoX25EbFmlCAqWQeWmCk8ZiXFWQZaFFrdMTY86UhfB3Adn7+JEz
S2oQbLXqB7cMsLDtwH0Vqm5IhH2ufoxcLjBa9ddcBgwy7TYy3ZmLpybvt0Fo4AA13lRokSqIrI1k
K8pd78Zjv5wQXjC7iHcF70JKS91xlVIc8H5ADZAXVyKzRZJBtkI4zJetQkq9tqHkdD4E9bvsrEtq
Yd54i6VdiN+jmN7hCbhzqm5FtivaAOglynFAXOA16ARbEWTtcEJGkJ7oRUXZYuHNzhCiJRET+1FV
9gPO4bS/x3XoiuRwTdtAeC9gCqaacsqM4lQkC59xcKhB3WnaXmNYoQi7Lvmr4AoI4lODhyp9yjjG
QmXe5yxsp6nFXdm/jWn9RgraizoqC5Yrg/B0OofsYEO8CxY/HAF4uqIy72cyRRQ3nwGBCbqTY4VK
4m8jqElMiF2LLAEEyxqivgwdpW6oNpGkzzeGrRp4+Ygf5AHUQYJ/SOod8yWRmgHxiB83+RMzDQXo
DNdiDjErwyY7YvhQ5NNinUaq7TZHd2FDaUKRBcBXqU5Cn576QkDAJx+Ttj12lkU4NfG9BwOclkmN
ZiKJQVjUTPFeM96E+DAyV7F+orzZy+wJKbX7gQIiXcBAswcMdmX628uNN7ocrvqjjDfNb8xrme67
35Lmd2GuaMnzLmeumLE+rAsgeIGyS3F29kfmixMvusKPRx/EQ9G1h0FnravuQjbsdoiWdm+MnW2i
VmWn23H/exzGCztXwh+45KAvAFVDsUF6E7dYhpzQZI7A78910RUUJpv341oRRfdGCu5JIj62SRY9
54mMVHTC3SYYRieMQKBFXk54d4gTmOwRZrNM6UfIQMDIdMwbmfynkalj8Msi0eZnFrkyVXyDcyNF
1w7mwS5C4ZgVxr6mN+jJI+y8DeSbGnoF85Llzl8pQziUYIdVbc2ZODEnafBqKvWPFldboZjXd9LN
i8O7gfDX4oC8ZHy2JPHV5YVmEKUiFCRD3JUdGmIJ1YXo4GIY5dZVaoVVRYAnNscESIJywCCSBaE+
TFwI2xl9JevN6rgm/Q0BeaSFcFahyJRCfVaBSw5RdToroDTIAq8ZA4muibtWXEhyXxNyInK5FDjC
Ol07u7/aG3Y604dSo2hdwsPc6odkWI4lZMFyCA+K7OIhwLWEH9rnOfVLaOQFlM2qnP0FEvm4wafl
Z6dbFTFLMmMM1Npel9q9Z6iCx8lA3E7MIETaSOzTxXvI4j6tSYTg0u63b2pSuQtodCZsdvib13+t
QNmEv+qpwVgmf1FOA4lXNhjgMmehuwPsPRTBrvum8NsEVnmdOWIAVXyM2xwHi0G6d/6P1sNTctyK
AuIbCrxKW3b6VHCefZTMQ5jOM1evYhsY+m3ODBQTm5z0gGTAOQy81yLXkTWV6J+C4pD+WTc3gTNT
bY8QRo0IWotQQTOiRWPEggzXWeatdaI+BnapEviLwZdDb5+Q/6d+S4q23fC8B+jbI21f6LPfK+ke
Lp08PpCQ3gStu3fOMcyal5XMbzlJQGzLACbtjBEDjExnnu+Wpdwhqtt1b0U7ugnqzYkvVPKgSJkr
Bppb5EyZhZbcZT7QninfD8Ehu+UPfstdTbisiHM10WMX9apTgTBYFP73xqoDt71IQkQ9NnpSEu6j
qYGLoIOJiOg/SPPa1gBkuSEcNs66hpmT2AFVBX/Gl6E8ohIaTxtyE2/miG6/S4CBy36NemrGhd5U
5T6J5PUanZmIC7rTYjEgodydd8lWZFMi0e5nRK8J/zkJWUoyjSBrJjRZx0Fzf6i7QudGdcTbakUB
dM54T6cerinsG+QE0GK+1fxfvsFzzrg6oLQ1BhaMyz4BMpYu866CulaixcbGHYMJ1hN8AOePcEEv
yrYaNUwkHiMSyfpih1fAD8zoZPYBoBrtGBYiWpHsuNiWWBziXvONRnTIkc7f0XDvQyXZy6xnhUEj
epRsYpQgKiIN8kaLk2whHFIwzC+YrUT+7t0GUOwuIjk8v9UsvyNfLVq/LAmXj2OoK1iGmHObLHph
lRAdpXOOWR2JtQCxZl3bNcCwwLViauBfubUMJmAjI5Va3DokktZRmXe1SULQVujLDU9CciJE7IRn
dNOKmlM15onwh5P2cdL0xhvmHkjPppkjW/VdA3GwPm+mXHinYnemKdh9SarqlqjZ2y6gf71a3nRp
KUdFTEgd/TSxiWgPpx09Lle2C8bEbYoCA8uTYGt79mvmbDC3ThqJGHZny7d+kS6Lmt/aeTMY/TFU
o1MyTyc99WOYJoZF+GV0xnd+pDAnvuC2cOEXlbY3+FJNRJT9wjyYgiDM9nlgefl9Jr5NcVkg21Wc
o0dPCEcY9vWgEkN7EtkERcl4a3lbZdOiwyqv0QsIbo3G6Y5bjIqWLDMzJIc4Zqssu6JauQ0zNJnJ
ga6lHJ6mj90Nmx5Wi23zrWl/9S+9id3c4G46rWO7EvtWdJq3HFH+6DPmTTRULl8y20qBz7MMq6vx
6Gx1RJe1z0PhLPp2P8bsQGF7Ew1zOrRRtbdKzCJTcV+q6tEm0RNSgMHjIn0MtpWXx6Xfdo2tfeM6
SWFGdis1GAU0/1G7By/8Q3LHonoZyviMk/GRW9ldCw9ajIEYz8kUzadY1Q6K3UslBUjs9ABMpUbA
zZ5eyJ++ktaHqSq8j7lOx/hAZgYAZIzUa5RuQwfqA1kgqhV766ilqYCEAvtFVDg0O4VxVn+roJdl
pEnF6gcgKzxdgh0dudt4Uysu9YJLPeFNZVEJBqF2ZPWDl3zdqYzwzVmJfAhWd2JKTZu1nbV8S84G
/OwxJFeIMUN3AEByGMUF6Lt0aDlTEMAajLsH9V0qygMeS///aDqPXbmxLYl+EQF6M01Pl/ZaTQjV
lUTvD+3X92KjeyA8oOqVrpRJnrNNxAqMD9H4yE0iAQ5LnZNCiWs3zs7ExFDARqdWmOinkuM8ghyj
/CYqgVx48ifMBuIS2jKBLw5j10VNhvMKuMnPAD1mzi7BPr6w1xQ/8szmiV0xychJz9Z23xFobXFo
5QDfeaQS8Cpmee1IMoKgyrTQqIUrV1dTMdCXIqKPcWHlbjs5bs2wAp5B7KpNuxep49q29l4lxX42
PhOvHORPqqgvY7Q+C2f+ZJaPOiBq2FsqqGh5HxPAV9rqjVHtRcPJcoUCToyxIbE1cfspNOlefsZs
zktxb+kpkOo64puaVcBGZaleFNYxnZF3M3lD162NANDM7wHTScuQSw1jXKRF+Tuhah36O7BfByVO
zQhuYkSfUhIXWe2rnS8x3zf7qzA4x7f9dRfSGzXxAlCDITUkqfZVYWzFXtjBco9mEomOCc6hjiDp
icy8s5Hrj970HJTAjMe6iHn6aj2bWnlq2dkuRPhgoJQY8TWFrdyO7CAmSHjlXpdxpaHumEy8q2p9
0/bfxDSMEsz6JX2vBvlV29kzyaEa61jThQzJQg2MaAmhEaKTsfFf0WUp5F42BPFu7kEE2N5fjQuL
mZDboU+qWL5Vmb8WCVsjMgN5vNes38lMTyGuW/pXc2wdYB7ursWISnxYdJQb46oy9xnoGj86ACn9
I/tgULDBdY3zsLT7ZOZYCHdJJ4CJlgRF41waM9QXa7gC9vgmiGJ+1fX3spwsylvpQa3ch7Y8U+lj
GVDnkCX9YItj6kyoacitJC7+t/FwjOaNG2iY3gbF3HfYdyWEYYzP1IfCMkax1iCp1rBWCeX7WB1a
7wF0gdi39DHbxLKDWsamu5opjT74fR/JEj0/2bEox13QMs1xwnE2jg7zM4lALs2egE54OLHPGcsB
gdvve8Hl0foyQJIMIMmYzEQv0ud5XdHwT8+p9S5l8cmYOi5/UOFkTC8pNE+GGgb8rQKG1n05ddMB
wIMqhOtwOURcDrJGHksO6mrJrmUck99lhrnznzEd6DfQaAVKnwOk/WPbw7kNWp1kpeG5ccwNybdK
ERS2GWgNsmnpUzDmywXiUOkTYoaXPBNsUPfzwLoFQ2OgdkctxBR4sGYAi6bMpPBQC0TC6MFKFbCG
dBx6gs36o60SWHr7ZLPzWogkUKXyzs763RjEefjpv1ibjpofYERZUxs9Gk6hB4xkDkKBUyrlIBQE
3afLKXUxBzbxdNYeM6wonqGZuquZPazZ1T+FWQiH9qOHKpoZJh1EhAQtuSoMKBn7xWytIm1+lWgb
qtVdMVnuoImfAUlddKJGVIpMyPJ5wCqyUeivM6IsfuY9srIP5JgEcV7mPbi1RFVuO2TnEvluyy0p
CUIDIDZTlMpMSAv674E0tpoeHMDmG/ZBADfVb+5pVF3/Zs+RF5IIidWrRBBh4pkKTAg3YJs3PUs/
uGf6vsLathwVEsZBAs254QVSdAdt4s+wXdNxZ1O1I1ghM/ovAnuyjFpPe4LnhpMtvGbqIQotl+lu
k81n2Mz09rKbxp1naYpvWlKw5sVVMHfEWfb6nKP5PUAraBj7jeVCiOVt9Cezf86F+YgM695iQqlc
CUt958ukfD27S87KNExDXdPu64yvQvZl3QhMp/Kb4xMBgRJ9Abt1RMewH5SofhBeRg0gTHEa95/K
HB9IjXn0hHhXxEE2/2w+eegqDVqTQByd8HNFUAdm5cS6nfBcFrrAQWrjTTf1dwejb1uxfYeH5LJN
SMeHMtmHXO+OMqAvkTWPq3PWtlpfe5Pk0c/vC9w4tEdlc4W2EiKDRILZLM09TdH4DlCLe2vTOASx
JK66XN5tub4sChf+WL66s80u2STcgGCMiyrply3cYOox23aJm7RQGhCCPgbB3HYkySmFLpCSCFOM
lx7Feotc2zQBx196mYLzku2lZaOqYsnokeWXJzV+lgCPtocLMz64M40Tbt0+iY6FmHUrDTCwkPtu
POHkPk5MSRqJbbaAIUBWzuRcUgPJbOtLURfqUncbPY0xbsOEOeedcuxrLNizqXVYR2HFHElmTy/N
ApwVw+yfpah3qfEcOpSMSL7mmt1ucofcek8S5Y4/b0gvFr9GUyLHdTrwiZTKfeoOGCBfBjLDtcwP
g1BfOnzPVb9ZIxE8ZMvnUPcN1EqoI7khqojcXeU3HIcL6JdzWRVMuHYp40HcCbvsEyYkydHc3ljh
jbNaBpnD9a+o4b1lCtOS/6QEHSrvWTDC/O4s/TIo3JGYMydCGWvmX/C3xZtLW+EgAhSk+EjPhlVw
UR+mFukPQmaO5B8E4CkQWIHlh0GGCWeXhLFyPgsLVScHBrccOoGVSUCKS58g2TX1qx1T4QM2wbPF
XH5NAIrWHn4RNtf2i8yYqI9Q2TnM9NeHVRsPtbMeQ3I0svGAVHgh/mMCfE7w7rXH8lPjlQSe0F2E
5k7VgKMFu1yKWBKl+XDpWdoq9dEGm5Zu2e/w+XPOMp32vVA4OB6WBr42xhuQ4NHG44Zrcllt3Dtk
lcmA/LU1mKQHcT4Rcrj0v6lITlo4fFsbFYxlPBpeDpdj+YXEiHKOaQBj0GnX8afbOZXHaz2vq2fU
Fg0EHMrkALCpHr4HHASqg4J62uMJuMd47SV+eqUbHmG5MlYLVTkTDmtG5m5D51BpbVny4Ii54iLi
V4q/1uLgvywPHZpTCA7UqyZK5xjp1n98dtJSMVGlej83QE4jOdkbrRnqcw2JwMuYVVSVXxICFRHk
q/7LE6xTGkzNTSXrQP5J3KHBDzWIj0WZPlU+dnA2pswqlO9hk50bFhOjQ8JtJpbYhYzl2mvrTnKL
Yz7UdNO16ZcKS3PldGcQ9ZByQmvdS25uiAiZLeLMlVeiVqOAyRciCoZv6mng5GhLggNKVtmFaxH1
3uiqn2NJAclQs2JF87jU70y2ThGYVMs6lSi4kSNw+ARtpu3MtD4uG9ICtn9PzmBRSIE8ukYX3WCf
7qu5Cfvly6kdv2lohrf6k6zUYZc68FzuNg4Q6ZiDpapHUmgagMc08IzGJV6zyY7OTOLS1ghHiM7Z
TK7MO0QKLBSgO7ZV1IMU6Z32S8uUY8tFbVFmWKxJDGidlV0cBliC2S/0IViylTOJVYbuY83CJT1w
q5QDpgQsqrP4ndsmrZRKmXoQ6JjSZriC3L3B0GVa0xrrbVnvqUmNM9s+n3wAQ3SeJA/be0FJodWc
Eozobr0KVxRK8GdXYUflWW5pG4QKcBTkMYpRZfgYED5YQBmqU4TDPTO8CeRCjptFVl90L2Ey5eiH
WQijYx2MGuoiqmYDKajYNXNyhmHZIpsbONP+QJXadCr7QXnNdK1lDnK29JTyj8pYxSHbt0eikLoq
f7ciumvwYDSip+q6RxqN9wzWOuDJUnid+jZgfq78LB7xoT3VRvbTKWGl2wUlE09mYwsJx5AAI7pq
Z3yaoMpx89aN+uKDIMrwrUEgtFbnqQQmR5wIuQXfZjECrLxDa9L/X4s/+QrD3UI2XfknTX9FxgKM
bKdtiYMGhA92LZOknnVEaKn1kfIN2cmvGmZFGXH4sxCswCz9NhivSwAEyNedHzM6Gp2wtQKgP7Z4
1tuOyt2B74IcWZTtJUAAZ7gL/uB68xY1yDQvGja4qjA845yaJZwgYEa7mDqnr+h7eGSq/UpGs5O5
TrJXrfJ90oL47mjYIQzHjYpT24UcnjGTYwUy0ToFJc5UE8urxZcq/0k+G/k3S0IN4+NCGBmbzP3u
PidVMOkijOsdQRT9v57eg5ZpD0vBHJ6o7B6NXNNdDqeyyLnt0BOq1y11IUliP0ERYaxkQfds8XAM
c3CiZcFxy0gv8zYnRU/3MujzpcTkhX7lmpgPQV83a+zMISqymp+gKvxamgmUAEYlGnlLddvMOqrk
PSuGfeiR3LQInjKGPr3914TU5vyZQQAt6L5kc7qp6vArn4k51SGi4LhVRA0U2F2HzDd73WvT0ZNp
pjRByvdeVrQ9BmKHRclQmJdC487D8gYZanDm80+nh2wEYu2zYke7KbY7fjUq9ite9YYNmlFG2FHJ
jredvc41Z9j6ocbYleXxZWIc7FhuIathVhRv9twdu1wh+2V43Psv9YWc7TI4bL2H988WiQbQpQ1w
qWpSALuS6il+NDkyTcY3ysF6z2SSBswy3Ma3ojHR7/3hoXQ60FLZfxIvG3eKAj5ikpSDPZOLxXrc
Wr/HCVo9CeEr8w42YkW5IVvchHclVkxPG347v1IQS6X6YTCzi0SoM+cQrXXVhHbsZIyFDw6JXQI3
DJsTVwfm67AD7jv1w7VCDa5dASnRsPbbNDQiQVbKDwXdjWwPEBWwXnLVLNwNJg6bHoYtwQbSSepL
WOb0/eFI3a2W475LBcxYBZCXc+nbcDOgwUzxDZ6MgSHGgpKLLKcVx95yxO104uBi00FAtPaDG0l5
byrXcqQrIUFEzsShbJIOgeKZvMuZ7wnARjwhymFWiRmwwsrZn/Mpu7C6vnzClssoljs2HiOHsn7r
wU81pD5MMe7bcr40Od/UIaUBTZen1uUfajR+iA+jiN+xc9SKRpKT5MmG5snr7BVCOTb2VzwYBChD
WKQWiNP+QpgFMMlomv3GhAXxex/vjf3e+hDPKT2KJ2i33Jx3HUIE8Dt1ysYOt6RUnmUT71b0UIBX
drZM5tTZgsYQg2aean+VLH+UETdEVgCtrAkaudyP+QQqSoTqBY5z3J9jB2SianIUzrfVIBKGkVbu
C8wz7LH8BdlGAjkJFqq6Hpb/rFzyJakKu5ExEfu7yH7r4Mbh2+5Un8jq6zT/GbBW58WjmQl8Jzpg
S3Zu3p0cy+rcQ7XuYcsh2uDFa1LyBUhu1icG/Ix5GRQxMJ7YS2j6oVIGv4oLXyDpkmziLylRIZ5R
W+h+XH51qfywGYDKaegU+V16I//gpqzx1Zi8mFy/v+iRH3wnBSp48uNkSfXG/lepIOLKkfgm+Bod
7rxB92QFw7UzX2r8qkjzerEH+G131241obOnt4a/MnFeaoldOYWWT7wT+3cGYPXVORRbBEIRZZ+s
oT6Jy4gavwLTmQBNlEF0wmC3bRURGjER1Z5Gvsbpqvh1jQHrwV+d6Zg+/akm+zaM1c1M56uZyYAM
RpaytN+ZAx7C4KarzJOYSdUEXW868XkTMyaAwDJgChjHljHQnD+S9WHyomflb2d4U5G5a3O8z84F
bnDibAJ7I310Jk3xAoH4PhDKtNQYl/dLipUuJu9ms5Rnhnqs1MQX+KAztC4K2jYDk7qF1jZV3hdc
8QPIuD/reLTcuqyweH6bLE/amSMVrs2kXxvo0uOHbDaPLM/vUO3Aj3YhXPw4D+3mc52Gl6WPj8kc
IP5XIWNKS/6rIHZ91fJ5gQQzoA9qmb4u7Emmvd7bvtpqQBhCIz4Ug3Fx1sqFWag+JgkJHMPsmUVr
B7dlYOk460ixoVajjlVQ1fQ1+H6ZSVy1C1UyiHrclFhojAerd8csLz3VR7fCvh+hUqK07ZAmEfaG
NQkVPM6Welva1NWfeYK03cznHhYVyS9tg0jkqBTfzSEtuGOj3JOniOHQq2Oozh6vNr424PDEmfKv
pete2vTI7Hg+at1xdp45Wk9/ws7E/E78UxHuzHeJnUK5k+OSmaQRGPHPB2JVt6g0qvWQH4heyCLH
R4h+TyMiEArK5hv8SWUL+Msv6ITPVY5JvP1K65+SQmJsoUbte8yUWZcEA0hG1MDKYaidW4M/JzXT
18QnpswadK7L2B8jdAsC3QJCU2QXKKlVrDWmy6h+Q2eRJHIFCuigMxsY4xSpfLFH7VRWdHlkPw//
9bW45Et7wUN1WY6Lo7mZKtwa2Dpi1lH+WJz8My3EXc8/HXNCUXGwloJ97psBEbxyVJSRZDgu5cVh
WbeMynlpQGHAmTqYqP4kZTjHEPNheqKUIgIGNFiEaCQlXJD/HRZ3IlFvLBFVEm46Rr8W86DTKbag
HrY5DVHkyDljxlbOn4UTLVt3GrVrRViSZni5MF31F3OmL0Pqf6/YhoWoUJEajxhtLzHbcHfSSd8n
je7NWhX2JgENNF9avTEL35bJutRd+daikEWxeZz6a07VYPTxGQLfQTaQoDaAY5awtL4x+sCGS7Hg
GljE2G6DBChxfqQ6cS8dYhgW/YiZ9EE9GIg8N1lMNugImY/rzaCHa9DRDZ5qHjrlr04Ow4BjgR4Y
IQ+l6MRFzBtR3vDA+2VPThIpuRnuwsgmZkcwGRYgDy6qTr+HcAoH/AkVqRk2PxEDDG4Mt2VdvPYE
Hcyh0RpXh20rJShjtSIg1oV2HCDEGHVvc0aGqHrXa1Du6ofatYhhlFurelXF6rH+J22p9ZqNKNYI
8uE/Wdd3Y2F/ZRqxYYQWIyJMuHmin2x4UzLI6AqCxVnZT2y165+0/pDnJ1xEX0pkf73xYJLtzEHA
zJySsC9JlyoDQltAwdDJgZLIOsuTVHZtiJpEJUhQ9jVeB8fxEnp3+10aONKqjyY+ZBBYExyYp1Q+
y5SAPXTIZPI3gTuVpWCj6yDsECfMHQC+0I/V8M66o2JV5Ci6RcInte5zUDULglsd676u3oBJ9AiG
4dBB7uxg0+Tk/gL00ND/0jxivf2v7K8TKi3V7P35PkGtW3pS9HDuYyle4Uta8nOTyy9AK8vtYCe7
SyVGdNMpI8/GKYkgcKbb11Bvdgwp8/8Go/i0MA3m/LtVQdxV5BAYh7NpbCsKXAZ22PdXolD3jmql
0C7Mi173L4ffgs2JLBePVfskefC8CqDdSP7JZNdgb+LOzxCFV1UQMSJqR/BoANnucv8P+d/U33Xz
IaHqgp8zcI5RC+/Xe4RQd0WRxbFtvonit4m5N6JFFTn8jWJvOZ7OX2bh9xuGD0vL0WbsZRWeJsKM
Cpf/D1r4VMUqxex642qwhGFPfxg8RGeHaYvjFfvSfkX8hP4fZoBj3CCZ+asgAO7l3ymKl44csqJ+
6cOpkP6k499UV449xVY1XnGkhPEGWhOlb7KA3yzNuAFp0ZQ6wSkLuS3z5P8Tlkk0evjrLpl1KQsR
tPV91Y+bB2LREJtZlBxjOBnrVYvRMB4lRRwJZVaxFdaadXQYkCsFs3PA3n+zFSjU16bwRwxAtASn
UVBM9MnYtliSp9dN/g7E+ijE5jNDBk0beq2c6flIK2WPLAzNlrTPWFgldufBPt2nFRmNDHyiiWES
u12IDyYA3FGqkBtBS/ljk5RgstrGI1Bqrn6VKCEE0DlJO2BGBV3bAn6rtgvZMHDd6X71tUaJJzeS
N0u/skBCgDcRg15EnoTG12BbYNEeky6bd6dkuTIB0phfc5/tJ7LbCdM5lOUZyR6pzCpqUcQqTVVe
VNoXeWHL+BfC3BEWlFVtR7CBQMoMHMyBucXSaBdbTLQMbyCQqPrhjZRKCHUsXLIIqSvV1VBgThLB
+M0zgsTgqJf3yvnbEn2t0enpKhudFo0Ha64W+Xm86buBetRS+WvBvdeUKis83mkF3X7b0092u1K2
ee+pAOEzZILxH5uLiAYROerQfCp697Da/pLD8oK6E1lMs3EPUUQf+MpR+ROaR9CjbT5i+C5yxR4V
L3Ha8r0z9IH5OczBOlGREw75bSfaoV7XvZk/0vVZGyyQktmNbKZzmn6xEb6qFIIS4iKLtAKwKtl/
vFkcI+ZVFvq1wippWhhuyOyTjKOCxDqppYM8HlRa55LHP2lbVqIjP9g4KWxqTI38rTq95ECd4Tio
+KtVWBxvAxEHaZl4tX4riKy2svECBfkyZhreg1MkFrewGSkC42iZZ8NDo9gF14DWwMQ3tri4idYW
WbshBUvGYJD7x8myO1+ustyRVvGAMfylsqYJIzvDCUmrajXJJ0dLh1YZ/+7ip6ouhyFRGUhK/hLd
R85VJ3C2sQgiZv4UOtt5NH0tImFFJqaZ3E9xr4eTahq+qrJXoaJg+PyZTqofRX1QV/fIdMKObzx1
HlJLLMsQdBpISFdRhgDVaAxig8ntkJFLwyaAxngkgwonQEY6OQL7lOHzx5KLo3Gw2SgBVAWljLwn
wjg0WPuOi2IzNCMdVwY9FD+iR6XLmKZh/GtmjxgvWssadYlxloFxkDikUr07y1oHVbE6l9DtkYSc
KzBVPVDgWmWPuKZhBfKoKRn44ldm0sv87p5ccWaopov+JEXJI+fUo8h4JGQ866rB0FwC5FD0y/9K
6SZsFHTDdNIX9eVsWolOuRMaKCPzGRqW6RfGmRfkY0WWg0MYXBR6rRLgbGbV3x6qChULcPBsBe5p
5ihW05diWy9Gvm+Q4IhN0dPl3szjWbOoAMv63kK54nYtlSfh5W9r074KIL9qTVCGSzAziAWESYhn
0jteigzIN4p1jkv5klLJpqBwk9hqd3gsOh1cKQ97W/JasEyzNdITG4Iz4IgP0MN0G0tHNd4JGrvp
Un4b0u7qWLZPDplV4Rg6aWvpLnl/mYz5nIvsYvVMnOOeBHBUBTYqNaf0DX7erkQTrt26Sr/3pE9Z
5s3Ef/gvjTXPEDgCtBKFLgBh8k26vdS3xwryxGBGRzuNQab9Agd9WhKErE5CfdCcXy/Zrm6Z6O99
DFVECvK23Zs1Tutz15Uvo4BVtxrMPZWXbk+vVXaeEXePhaRVsjhPDtnZfJbG8LSPjxX8oj1zYGIX
TH6cwJ9RpGg8fGLyclYjcJGOQOEPNbLSDFlpSw/EsV/SvxgvREj6eu3FpmVAQPxrkFhOkAS87MVh
KNQnAtYcsUSDCwsamY5A2WSJsirugDChdKaTo/UHSgvFmj9TefhArf7OSP+FlA399ozCUaO5KMk8
SKki7HQ6CZQyM1uZD2MnqDxL/ELLUPKcb+nvtBwcX0aDNHA3j+ThaLisOMI8K15f2uo8S5KyKnRl
seMW+ngS9byn4LmDVJGX8on28tAjuOOcEZvczoIzd5hY0KltRHjNu8zCMmoRjVF/EHtykvxENncf
5lHwgUgn7T4gA2Z1s9OshG1oTw39IeULSRFEOKQ3C49oiXldoZVuiQBIcIoKGK0RhRHoPNWhuma2
naTk0cm+nhQoovxuaPjtK8yRl3Jedg3T7u2Xpc2XCnW9rqQHSyKVqHJOMydYJnipzNOm0tTwgWCY
kDXz0sHdTnFqOkxDNgWVxRrhS406txwZeNoABZSMIrn2suQoOpWW0J1G+PnYHKNjr+Io4HynS6mG
twojxHxXkDJZCDTOGhCIGOSsYZLLQg4P9VNuYP0xeaDlHQBVoCtmPwAj7YK1Kv14lVwJukHk60oM
Co2kgroOe0oUqUBdRW1ejOH2NOtNd4wmUpWXG1JL/kQnUskE0iCl2XPInI1lOXPaDtWtm4zbbOr3
uULaMUGWXtlTMOUADrokxrluSuSyPCWsN1jsZ8uwmzBo9LNDl7C6UpK8jZtQr/lrGEmopkOoog+p
0YdMB3XNrhER0cPUHrJMC2epDqfofYKROeYtoyYN8jiZ63sDacGSW6yjYEYdExtFoWm59uh4k+b4
KDMCVL82jnGzJZQDpANE9TlRbtmSX+EYynV7Twvy6Mr2ziFfrYENbHBiO6jELH1W3+4yv17/6zWq
R0NyiQtzccms4yXlX+pFDPN14A5QXWP+4tzg5GovM6azcSFEnek+3QcdlJdro2e88DAGFVP7Lc2N
/trKfrGRa1Be8BQjO02r8h6p6s1qf60yvUKTX+vIX8R17HTaHdCd/KyU1zPqafPIVGd/BqW0p9zO
8+ZUYIfXDk09ojPd8JTHGcjCBrCcaCjpVmIiYw3UxyoTBGiszIH0jFaHQXplM+hF2Kh96TkYE9n0
rdGPGIFE3VNgQG/rD8f6rUrGTn6UWXHV1DxoMPD3kEnaL5Xm1JI/HGyHoPJ6RJU9UsMVti2zkY0a
Me8UHFlaUH+TqLqbjI9eInhoqa5GNgej3Qdjx46vQMVq3VqoToqTYGLpdio4or6SkMg5l66nU8Se
VX0r0cpargwTaPb/qcTh2mwrHFYuoLKOxrzuZ2phY58vkefUuYefrWH7ZDzjd0fcZZslAYZAKXus
aKNovS+2/Y9ZgGVfaOEuffH7rlVE2WAiuGsGrh4jcYlzYRNt98aFuAZ3XhxXUxqv4XnWNvRWRbTo
JHvJtZTvKswjJ9TIzYOeNs2a340l8aKANklJrroo4DMEO0AyI8A6trk5atURQagsMdDMgryDUqhw
D7LT75iDTUPOhpUGllttrD17Ul3lKJvGJVLKiy1/mpIEqis5axIjLmhKWb/Q2fPakQjTC1+VkIZL
y16OHG6ZzzTVQ2LVaCpJg/Gd/IIqA/rrPjbNV54lLzESej6vpM0592gXFQMEq9XTcgyyMy4LYHfV
rsKGo5IQhXNbTMsJ1OXKRaCszqX6x25qoPrT8dJoqJUTlFvIWqrpkHRIa+DgzgQXwabFb40JQd9M
q3YIKrinUcjK47gfiXHRdZ7AssGJ/hgobJihkBFgMdmzsBMQonii3EErIcM0sLBUrftCb7xhmL0j
fuZsTL4mkE/NIxGESU22XxvPqX2Y2npodSXQxt9a8imwd6ssWdDNSiZb4k09h82+hr3CpqHjRlb/
1tn9aZrRW2svL1SSCuC9KRo8lGp5+kMrEZH5Magv4zrh0BckiS3Sz/9G8OnydUKn2NjfOEsgCIuT
wUxn0lTeK1yYtyQDEEsfUupSQCZ4Wj5lKEIoCJCDAkLkFMRi3mEwZg0BbxotJvUN66MLwdowvnds
4PaN+E2qkU5Oyz4gl33XrGM4M/cq+O5I4sutC8DywsTXh8N2baF0QqxbEJ9TsSs0dP8vXJvS9z6O
9mo3I8w6qSToEmbPLjhisdSbobDXaweU85ZP4qVW31sFsUURNz/rg3O5U/S7HK3Pquh30l8FYyt9
GK0H66P1zks4JT9xx7bV+s5ttugsuDd1LY08YauHdCA5ZUOIUtiYKMoWwcIWmlI0YSmJFNRedhmW
zu+C5XWLmaRmrpsz1602Mwl7323cS3+NhGJfd24jJG/ojxMX6izAyZaRbzUfCJ/KBMjlegHf0bZ8
vQlqg+KO6KBSFqpwsdci/Z5J8WOIs0dVHUWFMYhfovkLLnCPPgeUHZ+XHRYs5OGBk4NS7376uL8h
i7ReGwd7zjx73Kcp1WXOf1HuftLxbVTBlMFD15guyqQouQl18xxE1FX228KsC6zQ1AY9VnFSBSWn
8xmWNtUli/qQzRPzw73MOIPqh60pq90Y/5PD6qH1MQMdLZkIC5OwiG86P+CmBIKi6taNu0IjGYcO
ydLLfOHlxehrM7Kg9GJBmB4Lpw2G/G4ujDQHsDuLE0Q6h3rzO2+jq2Nnt6w5aAs4A7LPGb/Vgxtj
9ZpJBJqNMB0KguNGDw+7Vw1kj3HIw5GKFd9hW1Pu3ShhNCdblxgVUCn6C5x8rArIHHKkyGty1pud
zh5YTD+KuMbdrwQtkm7s25HfG/XNkP6J2QzVZUFjVV4L8g0qk3i6yPAU5dipVjDKhEALLuU/BnoB
EALj8LedWJFABUq1FxEcpoFHl+eYP+LUA9VMPyATlyQSRrPfqux5mTslspuhtK4ob6Un0CXZqh6y
1N3L7Nx2YF/7mwljFDhBL4xQeVobZgEYEbb8MxkgSn93jgBeyXm6F6QLSvo2PN5Lgt5Pw7P6FfF4
jloDKviEHHuWVKpmt1dRabP/7r8HzAr14W9jeLYIF9ZE/Cz+D8a1wl0EnOrc81uwmvjfNx/xQGXZ
54nKacNlaKx0hgWpW+3aie3a1eAJYqhKdBwWMTcLnTYoT2kjL7nZSoOU3Ut7eChoIJWhe6lZwMyP
6zBoAwpnRo0ZXhxgZwXbCt6THr5ivTOi8bU60TORmmclNd5kML4Vdycqb6tthlE3BvFeR4ZsRXQW
w5Y9+b7o/+Ti1ziUX3NRbPuvd8cq3khas/7Akd3FeLXwSxwzDeN/JB9mo2HWxda5B4xeMjzwSkQ/
SdYTMYQLkpxaLPGzRaF8K5XprZdRZ83acRyrlxa3Tzw+fRivn4lJOy2OcoHo7HuNrgRGnhYWc/HV
7BQiXNKwmEVQKog/KhkoDLXtBLnJQJgLDzXyZbwVTfqqSQZbfbYPLBkzKCK0KXOzoEu14IDxSvYj
bn5WTXHsIh23ewnw0ErriGG8IRN4Ks70QFT7JXx/xF7kNNXVBqTfr3r10RKfQiJl+sxRkUQSz8tm
LURYkutMiRnV/0N+Vdjybgi2FY04b2eOxRgNWVGuVsdp8cfm3zhtkw98OxpCVVIPdeOj0DNX0in8
tw7Yhjxb3Lz+5izfjdcxyz3lA8vfQ0maoZFn3CHwIFp+cL5rdGR+pn6Wd8K2GFAi2FxQRVEi1CaI
xAIZBlkPZWfurVW7gMG9ZIRKEYQ5zNlbNVWvWtBJkIFNhNN9z0JYShVXVSjVaKaHapsWjGerry5q
Ep3pVWnjXHFWDTSH+KUL4PSNM8A8hvDMcWSANMuSlNsdRoaRhmrZAozhzwPSmP0z1rHxrJIYqBEf
NlBw84FjfJysB2xDlGApszQor4l9hZxg3Jr+lxw7h1R+Vpg6SwCNaTgnhAPrIzVjFsQU7SUVvUMj
N5HeoiHPVo8z8n/GONgMrcNmCmBrxPSQ+Wyue3p7Qk47YfMCXhEz5VTltyx5x10JcQknMcjx0zQu
5xxXnoVGYOYOjn7l7FlyJJyoHGIk3Kjiyn+OVj6KhMF+84bnGmqaEiC/V3YHp/3quDYZPyNc2/pS
hCYhdrIW54/or4WOvwvlqQbts1tOBmacBp1HucH8zpboghj2Xqk8zIz4xl+xzveKCSe30KPVpPH2
R9G6gsRp6gaCRLHxJtlhHt7mYdxZGMF1/F6HeWLQONSHmUMLG+3Jhlk/ASKjDdQi8PHw2dBr0uIy
oBXJT5+HG2hpoTu0/83gSuzyghyaVVoOgGe+IZLCs5ysaHhJKYehdJawA/9a/4e082qOG0vT9F/p
qOtCDw48Jqb7IhPpDZOe1A2CooH3Hr9+H1TV7IpJrXJqN6IiVBLJPDzAMZ95jWk6kg+XcBXz/CIQ
F7p60uydjTBOwFVgIDoT59+oDVMZD5CooWMxiaFoPciP/NbNIM7IUDQB9wJ0Q6N8Qcmv2VLsRkqf
0BMjJpfPNoHwzCz8GQDDmC/IFgi/X5c93sruKS7XLpzk4VqTIZ0hjFLWKyr3/j6FNeBBoZCIRSRM
L5LQ0crvk2gGEI8a3h3hKn1A+EA6fp3Q7jooNHZxQr/qukJC3QB2ChGPZ607JcoaIUiSeYL4uqB1
H5Qbfex3I1ThSm63QyzWiiCkp00c1ai1NnRmQfKR+TTWDf6IoYa/oTwsG/rD4BZqhNp8sGDLIK6W
I2W1GA8rn+58OBWmByIBOeWAUa8aIs1+QHwcRxTzIZPvBxJsEb8EaY8Oe7yTkJlIwMWC8ums4yje
Rw89PLoWMZw7uFxqp+4GUDhU6yfGm0nEKNQ3dwh2YYBASf8YhvcJwmGl3SLJvfRVxqCpVHTHzpeP
NaIl1aQTS2LkxwJkzZOZEcxdeyzVljWZzLT0rdtWMKXQp3KTbim7COzeaWW6VUFv2XcFuiSyyDeZ
9AQQAflwah5sR7d5T90PChMQJXxiiGKLIOiGU3emb1rIuchXRmN4hZf9ujDv2ubOXxVROlduMpjQ
FR52LTu7jAcH/WKnof6oAhRSyxhIQVltY/ILOLikz5TullQ2VwpQ7eIxbtoVjmGrmE2hInCYq0cR
fffNfTOMixANvwc5mdmT2B2C4tsAr4Ce9zLQoffyft9VGNgg2QspoueNkPal96KXFwUNJx/hLBWZ
kuF6yJG4QWcftEv80pWUrJHAth6D6Am2Sw//3tTDhazAtuXTr9hNKe2LgP7GiGgqu641yhNcghki
GLVOr3AeonUoRflV1TwoUysDwlPbSgstXkCNT0WwbWNwu6XvUJZP3jiFVyPZV29dobtAD1ngujmm
dCEFK40MLJ/3krYpylkl+s0DWtcdqT0brtI51x0Zqr8F1Z98p6wn8f9snWYzyfqwZcBL9FsoMoVU
bMF2IuKFuEEd71vlCNgJamiwLrO7SryYqJe/ufltwYYvdmZ11Xn1oYvTfUjrtH6GAzk374qq3npN
uzHsbBaD99NgUgiBTNI6g+NlB5C9MjJMHcmjRL6mrYeaDc+29hyDAlqDIN6cGs0kNWTQJpPGZtXJ
d61JCcFSUZ0CVyXXqNboCze8zTPsk2Un+qhfm9LkkHVfIuSGdNS18/6QG+0VbXSp3aUQV6rkHfRE
cw//Nk+umh4VU/9eka0TWp6UzNwY5fxgrwTVYZgIg0EEOQXzeei93ZY2UVo7CSRkzree9gfnqyeD
fAQrBN2fWLxaT43CoFmia4/V3DU6PgLggowUPL4mtEVT/p1qHAwtdzWZUOLLECKslMnPIZmz0JDd
ZZeptgHt2M6+RWAnDFjeZN5I02X8LX+10f6o39LXLDYOk4TGgEdhn92ps7FZewS1qGxxIJvGwkz2
ikrcky0mURAAnJ3VruAS2mt/j2d0KPZI+ck1y5Z4cgIpDBgE+V7jSMhtqHOEZdYjAj6RTK2H8oln
QLWpHE86DbQcwPcqqEK5FG749kkYqkXCY+YnFhqT71VDoIf+Boe198FvXgLKk8HUBKBp0KnQOrrO
+Cn1GUwXQKy3Hu6QFmXp7JCXqL1a7pG1LIHnP+yInecauuqlePAqSrUegkuL0aAJdkj0nZ+qcyWe
BpamCnd07e/pYq7LJz0gn/KljWxCP0AFMvRvLH4c+EPF6Vha90gI5aDd4VbXk2nlVvVeEhaFhkCm
hkCma1fzJrw2SRMrMWypwk0yNekWiolID+pbBsnCUIE8ITznLaw5O13DdzBpvL3XPKCZ/ui2Joby
NNKqeR8oh0TtIJriiq4yn7FC/NW8GYNgnmn0fZonLZEfa7ErM0pK/lx40kpv72yayF0iLV3yEskc
jvSHIaAiSworts7u236l04wSLeWO5wzfbVtdSMmNueECEnj62s0hdmGQpC9jdu8FS3pRf3QwORFd
ZNwkHGowHAHzPPos2i5BxW5cxtixihISjgNXMwPzIMtzOE09vsC9pe/pfYT+sIUyvwUKBZMZQCRB
Lz39UW0XKbWggHpFIO5cJMr8iWuH2sUKzmo3SReat4BbPE5K2UY2Xpk1MKkaOd5BznW1JwI2zU82
o0RHmM014OxwyOVxaSDFOCA5aEhAD79J2Z3xbToron7YFRb8wnBPQwum6KKGAV3quIRRfQIdExMQ
yjO1u9XMIziZhG8CDd0AFUBEfurCGofgoQg2hg7dQyeanUlgxqzum1SsRbFR+2PLj8nX4AYSELyh
vIv1udGQYbTppvbv4+wu6a80SvcHcFK12PdXZnY92Dt24kjPE5nNRc5T6UybTP5gFN87eT4IsFFR
sLYVnulWoWaLjzuiRwugOz6pRZYsLJOuwIBe1bYpb2RUBYC+INMmH0vIgnGqHxukiNrHwYQnTFdU
CW/ZruwKStBV8AgzfKuoFjviW1r7Do+xkq+L9BjY1spCJ4KzsAcQHlL488oA4VBEcdFqfGi7W2BJ
BZr9btAdR2B4MJhKAuYm2QHHR5EqhNA4S4YboM4jEoZKDTDjMZkozCjM4aJoxRk4a1SgKRdl4S2v
3btXShwNQfcQmAbfE1juNgqJk+LYMKlswb3VDg2v1xiAY7+47xknK1c46G1rNskXEQ7pcBmYsCQD
2fmw6vvMhoaGPPC8aJJVpGI1l7yBLYV3jyVENvOxWFG9G6683r+fKPQNU1dHYLJvGCka2S6mzxyV
26J5ydEdJIh6skh6iqHEmBNmZEVHW8bTCC4+rRGE4VwdFnXuzSWVxg5OG0N4GD7cNNyrMOG7nrWM
GySIplCb2fqNGQUPva/ft8ZNZnjbsNI30HA3Ug0y/gbRDDSl4jm4mf4qRSiMapAH5mtIEESKPtqE
BjGicDg58uuTc3D2FyA4wQ3RlEGPhLvUp3OFuqcwtPmO6xM/UFpiHSo+fTQcrPFekpycshbeoUX7
WqPGOwnqmcF32mxw3WbgsayIKpovOzEvIiNCRzZUJdpSp6IlpQ7a+Ci4Yuzcyuu6gFFan0y1vUZ/
AukG3g09Wu1UQwkZyK0z/2oEHTNt6BtF5h5l4PcRWUuiuiK4myK5AGGwgfhnsMeDHj+DCEIE/cot
5walr0Kl4Q90KJ4r7HhgDrAbxrVBYSUHnxeNN2GgUAh8rARIczhS8IxJ2MxFl5JGi1Wsp0hp6WRZ
wGtNbWFR10sTtIDDVUt9qqX66hHlAS8i4JHuAjAdkrxTetTbG+TA71UNYqf7hiHWLNIQKOJsRbAR
NRmv/Uhy9zpUW1zQDyafk0MkGsxZ8Wijp210OLn69SxJRkdDINPn/1O8olinc+yf7Ng4OqnyqJT5
oYMroqiUakAZfdNUUCkJrdJF6eWOIV4wKSela8Am9u21RVG6xh64f7UWKgygychhM7KVHg3wXSP0
eXQuaKzOoD0qIcwwavlt8FoDJnZh7aRQr0kuAPjadrn1y25RWoipY5GH8gchm3KE22MTocq0qzmI
LOM5CdO9UdFLuROSAcduTg+s6fbKjUz9TtBvNRH+1Cg5qZPyWwmmhtcvd3tLR8kBHA5NTtQ5erA9
XnrMFeK0chulp/5EFaYeK4cIFvc+6g3fO+jYVBKVbj+BLnH6RiNN2FT6KZChnNni+mn7RyU3Zjkl
TH8JeMSlMotUDUXDMfNuJHyHzEzbAvYDNlouUiT1AOCSylABGaBksyBHj976oQZnHcqoqCFbR51b
l+hL0wapWJtpAx5wq0MUBOVnDmSdiltBCtO2kDPy/DnjvWJZ15FQm5OFODAhDQsovJSXGW55aIuA
TjMo2w7qemw3ZB1kDxxCKUa+EUI4XLQIvcWIHFvoIlYDjUmVSBecIClMraEnApqQV+vRnGzxcwTU
Jb0pKHvhxokEVrSyJx4PhJSufQOYmgQwB7Cnawk8kanl3fO4+11Tf1T8t65B+gFTQJr0pgCIbeNf
4HuaE3kDvHvaKOab/mxiY1tWMMrhR2JXJ2GR5QVU7LHvG4Fxj+Z+SOxdZFtbyFkbn+V4p/K2O0ER
n5pB86BOvgZIsltAslRkGdgDoxWi0I6w3LGH0RkDTsu0b1JzV+zUk0XTc9L6Unm+UvCQq4+glY/o
IlDfaF+UvMWCLAC3QbUcDWLQWAql5sHOH6hlpIhIFwIJTWnKoD1EFwo8IOSeuBDWZpYvBvHCvbOZ
dltXf+gcTkG/R1IKVXVt1Y0qBlXJDUhUvUJ8MfdOJbapFZtPhM1Gze7hMT1l9PlOOlup44noyq2l
FzxTSjbmKVGU3XRamP64B8xAcxxV/o1Otprge0i5aJkJG/ct4E/ShIGRqShSJQBIzfZNPX1hYCeV
wh3MBa6Yodh5GpbZwZVrUVFSEyJYt7sKBusu9BD1aGKiNHduAcPs3AWK7qjpa/nGTLV3G/i2XjtD
82EQ0KmEeolM9ci9tvhA3xtWgVxScbyZkteMB2Cii2Nvo2o32RoGPDaJEj5FhmUUP0WYQFccmoNL
WBFeh+Ze46At24VK0AhHBK1qouXW3GacZn4BViy2roWG7DD6bEqASukIz0fQBRZem1CEpXwYUT13
OWb0k15LmqNxLmfBhMlFIRiMFAK6c18F0BoBuKq1/JvOCawHqGRgyhFW9B4nEFXT32Uc+y1Vm/ah
lN5U6a2z7nC3WQkPvSS4x8lkJt6SrnAwRwBWVfVACrEUBkF9m9zkmgT5W7v27zN+H7R7DqOLaTbg
cncS7Uf/a1IAeTT4bWK5+UDX0sf0uGhOSq8dkUPYWVK1S8wRiUrqIHvKGa++gpESz3Gsi3Dqiwy3
RUBJ0qRU4tPL57h1DREDqiJkh3Iew19C50mbnUryUZn+JIK88HMzKopNiEAKBUUI7gvpm8wxDqdS
pg7TzXSMUmpkfchWAPxhLoB8gkG413j8/KpBPsf/EKhx02mDpndS6PKJWl/MXsvM2rUh/NmKCpQu
n8KHfTL2M5AacOYy7ZZAlkrBACCt1o/GLCiQFoKI3qGfN8kcFB7oJaDhprnoC7GykdGjvfMUIySW
+nexjYwESj62O9yNfFN0H7byrVsDJ7ePPvZuSdjPDX3vk4MOwOoCslaTqFVFK7j1j1JSXLVWdwJk
Rz6mLAcPsl2IhINk9JsMWqOu2BuZgMlAYEhSCYxwL0TiiijH3hQbrdfv1NK/k9Lwls4LkMD50AzH
Eg0hXUdXXYDJJJ/utzWGkWnFMtVxjvEpZSFgLIpVmQ0rKzdXVkKgaOW001HpkJ8UuJalLq+HdTK+
1p21soV+MHL5oLuUKqz0gP4p7YZib7D3py2onkIc35Sx2liTMdKjj6EZxw/hkRnfFOsCAG81gTI6
7noyNJA8Plm0iUyjJDZlb2wLyWMBY/YXbzz8EC1uhh6dPjzBW0CbtqKvkkd3kQGS9jEfrAIczcF2
Es8SSKO1+rvQ/cwIG5EvOpdFSeNJAdUlCvQiyhIS74ZS/InatjsiEkeggpSRYwXmUY6dVCXmW3jD
lU7BH4JdBpUdw0Wj2Zi3Zq/SPkt3VrozqJBMJeuAzpEVPIb7kkZuAXVGmNC2YWzYLah2rN2M7ybf
lkMSd1yE1KGgJFFzVyoPtbJvKmAipPzKA2n0CFyVNkw34nGlY+mREWujDa8oa2GtdLiESRPM++zD
7eR7w3fvcAvIMP32YONFyhF5uTYft4G+5zMJtMZjw91jvUckT8kIDUJ5wyxu4bPhBkxCEVzCENqH
WmhTUetQkrHthfSO0iSaCc4ke0KRl2zxoKA4aiJBu1LtU0nOgwgNunm/W7mVZJIKCkUWqLcm1j4o
20N1bfm3VTlXMP2ynFbmKjR9RAaLXdw2+ygjCDUPRS8fjBCpw+8jZjbFHpC8FmEUBiHda2YlzWHZ
8bzwUNzajQvSr55PTyR+gN+sTHrDSkrD9eZ3DEK8YNRqiizea2U2jp7rjow2Vs8/AQCWC6S/Ehyv
UScllZ7kAanRBfqEEUMluo1vVGuFYnFH2dltbzBIa5Rh1aBeIH3T9OC2WhhILpTA11u4mRKtRk0S
O8VCKWXw974b7RuAK+g5YVlFjYJu6tPASdxABW7G7ynXftxiNyjC62xHONuATSX8wJOo5o247TcT
4F0AEMCjNKVXp0zUN5Cj6EnlW0vEu1jK1tp4cBFhHsNvxjWI6Erdp/t+iTIpVqDHUYWcCgQnFcXO
6NodrKSrBAu6IrOWcYt80JxzUt6VoAYz/JSpWrqKsSYFNu6BFgjRO9SfUmqJWlzg1OrPbaj4MSSn
rpC2MSe40z7HtM4INIjaDZ5ac6emO/ktHJUDZaYIm43Ev8HU5DZL5Hv5VR30K2Rb53pLQmO7J8g3
q95M5lb27KKXQdXIQPBaMm+xEyrInCnIoHU0I4SaVhd2V1B3cxQgBfT2ONqa9Usb6jsd2ht3q4sQ
PmpDEpdnpnwM4qOnxFgiztp1+8dAqg++sRPiucNEm0Spg4BmUd2G2+LBuAGuVfDDwgL0c4QgR3KB
eRuQ3fTZjWBa9EcSdwQlMZWQKBuGDz6GgZagduIdqvRZwgsRRp1e7XlKdZCfatODbVoBTao36Rjf
SPg8vWlgzZXZCFDQjMSqcCcSZ7POvJcRqq8qYAgiC4C2U2RRwFfWrYu+x+z3uAibFixkBjBnHuQu
+rrZKpY6lG611STffNSl+3FUFrqVozz03cXuWqaBTSsn9Z0hQ6yCM6XNIeVpK95WhFGlwFigq5ZS
r81+l6wkMs0yo8FDfumhHQ8jzMN0Y2cFAbjlerdpc6ei+Slbiyb9Lvp3Q7uu/dRpMBnAIqepnVI9
yeNbuFAiFJeBqNX36HOreXbEW7uEbDsUqzUeALOydGcqEkkK/MsSS6LF790wRsOo+SVA4HlOT8kx
06uakgJlgAe0237PjaQvKCPU7NiQ9SGvYvqfqt6t3M0sg/Q1uYK08E6UKTce1q12HVnh0tWodsab
3/0MaJddcX9GeJKOhG95W2+zABVPlXWAEhIUI14HDPLgBnScL18b9PJI8XTNewAzAPxlls3H2ED5
3tjl4VUQUiKEkapkN0TKahGvGu2b6aYn2FWZC9pFzLLd4C897ja7y2fFTodVD1o24ysxSgISmSHv
CIRU8kJWDhJR9nMoYzpaptBIQAo1OKmw07BIR3IDVTQXPX48b6yCzuxsyhjCdtOShFDSyku0w8EP
4QATHgTeJZl0zdq3g/ikQkJJkBoZy2VIryFm45mhts7j2e++7hZNMeDlCo89dAhL7oMOQtKQ3Jkd
bALXdLz3kRpTYm9dBkmeBtQ/1DGC7HBfN/Yuwz/YuscTjham3ZSzsLnV1KWPkYpR3ZvGB6IfgHy8
JSEJddtedZKB4qs3R7WSvP9doR5uuPJeGp9EkCMrHID/Ac/GY8/BGsg9gihqOx+63ilAOpREZyZv
31prVIbgdYeavPQ8elXkAhj4VVUx/+0f//Hv/3rt/9N7z06U73Ej+0faJKcsSOvqX78JQ/7tH/mf
/755+9dvFuowmmmgPKaa/Klots3XX19ugtSbvv13bMnbscson8kt2y4l/mmIpQGRFlAEPqZ+6JNx
SCntlc6h99olMkHocYerCPPJCAESHS+joQS3YpgLbVw/GTa8+hQjO4SPEFDT3RoAbbWrpBjjB9RF
DHWr4Z+6SNJqM9B3zxHCQszdsHY6Z2oXIZMFMjiP1HUsbkWF/pUyb1EXKHBdm2ei3IAp3laetAUT
vFPLZp8DwVc60L3tJtKBEXGNeKe2TE5Glp3cIjrZ6JTIRGktVCn+dpNAmPYeQgotz4Ut3WadeTtL
v0PNO5RIVUj1O8a3pCh2jmn4cESAet/10X4RATRGdnC2cvUWwQT8XDtu7iA8ZZJy3c9T3djLuEWO
DcrpyOQhQJJQKdVKUCzoJbjRIz3OR1RaH1CTs9K7upRv1fIhN5a2JG/Qc7gOlPAkSjKDLDiYMmij
8ogLax7siqjcZwkywh0ILcU7dcVUrWBcWvr1dETVNz6C6pzEfnatgmvt3fBacgwdnAwy4JkczTzy
wRc/0Bx5BJyVcYt40Ctke1WIbqXBQGjp1kePOz8vVpP/Do24AapNbjRb78NicuHij4X3H59WXvXH
SnzNchaA59dnf/33ISDDqLKP+r+mH/vf3/b5h/59lb+nt3X5/l4fXvLz7/z0g3z+X+M7L/XLp7+Q
3wf1cN28l8MNvaK4/u89Mn3n//SL/3j/41Puhvz9X7+9Zk1aT5/mBVn6219fmraU0Kwf9uD0+X99
8fiS8HP74Pvw8uX731+q+l+/Kfo/hWZYssVGVAxTN/mk7n36iv1P1RYyHBFZMTSLqJ6vpFlZ+//6
TVX/KQx+yAa4LKuEBL/9o8qa6SvC/if72bYsXdf//Opv/z3tv46GP9/I/+Wo0LVPR4WpaLINJsLg
N+D3ELJufj4qZM2KQwvnWERRB8UTizg3XF++zW1VUgfqL5HbcjgodlLDdKI6ZRcCIKUkIljrTyIx
0J50yiBQynJm1E3O+aXFqvHd7oMYtnKKEg/cfcvycDRPWhqEiKjJHWGQHyYJLlmeVOUmvV+J3+K1
H9tKQos26ltxCNWoEyM9Xbei9l0OTZroTjHSu8rCMboCci4UIPGxkfEjXYkYOt9LYYVKYUnDQg0z
cZUDBooIuXKvTLmjLetbNIoRlJiFLgAFPkN+seo8r4AASTGkYFkjmMLBNNcbUt+kjZHzrDojQqTF
F+2IFGvZRGGOR5OWmUgAQHHzeuDMpdrQa7PHUWsU6gi1qj2wdK36Wm401T56QrQtRFTfTQtr1oam
4T7qXY+WPFqZHAT4u5laBvDDULCppW4te6n0TQqVYoDNlkXA1IDVhCUIsR5QE2ekW+u+EFCNci2Q
tqowGxx1C8zCu8CpXbsBpW8UdQx8MvaT7F1pI7191asuGo6iwOLCdryqSYdxqTS+LT+UUTfC0aNz
p5fvaaSaDRo4eqZVr0bWGdhc0a/Af1sp5SjteXVmhBujYsITwvU9U1I8gLqi7rE7oBxiP8H7KBqg
031XjaekVAbraey0BLfwHryBSUFOy2Ovo1lRN94V7hBNdQNNaIi+u2Zf2MgvKrW5Tw3AxG+e71U6
eLqxDkfwLP6ky1VF2kBQ0Io2UCUQWc0kKmr4rWYYXMWqXX8UPiWe+1hXZG+kxTG0XOe2nCc04Gza
Y5m7LJNeJ7yHcEt1v5TDnr5zlihoAdWxbad4Vpg66gA6xGvvWQqkBl2GMKGt9xpTyVPf/VYPjecu
M5TKdvI2GoMRjHLcUjdTtVQvwmdJCQI07MxBpAoqAqLvaQGieKXRfPaTetCIlQfV3zKbGPONum99
b4OuVN/1cG3wk8dY3Vb7GJkJXW3QkJ4ZSJEpiOsEul1J1wRdIvWeheeWAx0tzaKf2WFoN9COtclp
InvgHjMiA+eEWeR3JXgm1qCZUh9D6ILdAMkzGdTKlI8/HH4/C0DUs0PFwBbX1IRiAqJVZWM6vn6M
P2ro5+giGAbxhQuic+GtqxUeNMMM/SvvLV0Mu+zx10Mqn0Me1GuIemRTCFUIQ6i2fjakZdRKaMWg
ZBBin9PUdeLbGC2kbk6dwAd5fAx3wEmhgdpr41v7XGUOO/bXv4NQvkybo9pSLdviT8XWzn4HAwlV
O9NhsHXzDr+MebOSFgjpzrt9SGy4Mp0L4319zNN4pqpqSKMx8+nrP4R5ci6Vdc/zB8tirPCsmQcL
XcBzR/TXP/q7/OB7218POc3g/wSW01NWdd3gGEBw0jAtTXweMazttDK0AImZtJ03FDeUt756+9tj
GHSedZMLUbMN+WyMRvPKTCnh8nr5sYyvCbaM+PrXQ4ifzMNCENAUmq2zidRpNf3w5MKxNoqyxpDG
vccRCUD5olthYkBbYNYgTLYFWetQmbwQmE9h99nTs1SiANkyZVaJeXbXNl7pIhmf6hToyk20RXNh
RW9/bS0uzO7rOtT5cC50lZasrJ0/wdoKwecgjz4re/T1hH5XB+I7ucSVC6J+Frl0zUxscFP31m1G
AKo6XfSm+vbr34Lg5Wyyhq1oJgQwRdXlL5MFUVzkvYsVKAUAWq7ZrEfYQ/ZQJM5mCi0do7Of/+6I
JpAn1qfOVpCV88WZJoFVjzIA7CYBTViAMTW2LbhZ5Ng6kxqJFF140F9XEQMi4CAQR+W4FGfvs5ST
zgVuiOOAtkwwrAQgoKDp/+tZnQdoBicpPB5D03SAjvz3ealKURQNwudlZhIKBy2wG9jSvx5CfF2Y
pqboGixwIXh4+tlBApJctUB6MJGtvrQffcee+8vvzUO+9LaIJB7qB7GA+IqD0Mm9sCd+cmia0xo1
DcGT/LrdR12lRGKaKmg+95qUcxu1B3uO1feyXIHZ1LxLk/26O0xTED+zC00BDnxauD/sfXfULE1O
qaBAFF4lCyjU2D87iI4svStyd6qHF57upQHPsvGKtweFigG1Vb2Jl+2uVzfmIdv0q/Re2mv56sJ4
P3mbpiJ0m71AXK8aZ+O1YyW1cUl7tadDKGb1k7bNl+HtCISPAuVDsAGBjEoDdA+w0U53rV24/n+y
Yk1FRWeZ5ILNeH7M2d1gg4VgfJUao4zTpXt7YYZnI6jkRtOxrfASBZeQfbZeu9CT4NzKYBXpGMzi
U4LBybJ8FDfZXsz1l/4Qd4vs+4VBp938w+nNoBbZGkPquqVqRBqf102dm2Xq0iieUf3Tb3tHmSeL
dOk70rx5RuBzjgbJol8N62L364G/TtYShsl71MkEZXEeVaCSlUpWwbJUvOvefDbQVPj1AOdbcJoZ
tSJFUCwyiJ7OH2c0lkoBHpg1QdwyTSvYlmtjhojJEguYC6vj/O79Mto03x/2n1SqaJDCD5mlr+Ve
OPaj6rDp5/QNXxEBf0AA8W9HSl/GnE7yH8Zs5bxvooIxSwdRReIkuZvXs8aZDhn3SIvaufBIja+L
5dMjnb7+w4BBqveZ2/3xSOlu3Y5Lbd6exNqeY/aE4ue2POKbdHGeZxfSX9Mkj+cctZE3ONv5SVmS
AQ8K8mDIt+oQmNQIWu76wtymhX62EaxpoVCFIMbHmebz3OgLxb09tVbo5mE1lCyia2lROBh/LY3v
U4j96/F+sv6JNRVZJptQuHDP9p0XJTiVu6iKhMYDXOAsuRAM/vTzLYVrz7A0iqVnt7jRlrWZEobO
EkRCa/tU5ZtfT0BMV/TZA7MtQ7Z0zRSywtn8+YEhTySRyraC6xXCyTxaIPm1E9t4La/NS2P9ZOF9
Gmu6jH5YeH2BX2uXIz1LM2OJoudCK2bjTDp6K8Bh8/xoQUacIQ984SWJnzxFxjVJETjxSX3OnmJX
60aeVI3gDBHL+g6FstPwrKHFjJQGapvVdzu/dGz9dEicZwhdZNlm3M9TlVDiDIu8At5GBWYWoYq7
Kci40FHagkiBgTcPt/ql5/uTLTbF1ZTKKLtbmna2+KFvZkZhZ/RcZsgT71JnfIyruXcQ19Vecco5
QimELDhLX1hDP5vsD+PqZxmLxmtNlIFxEavsn+KTwG55Nj6ibYdQ27y6KykO/+1YaTpQfpytfrZy
Ja2j5i8xqrwCFwBtboGk7lpUe7quTrT8u5nLn+MZMpvQRhHyy14v0szspSiZVpG1UuYoec5dJ11j
rbgA/3DpIPu6Lym92rKqC6pw1pd9KSf0esPAY+dj+rLSFuQpzqS0tlD+B3P78gLN6UjWTIUzTNAr
PVs4uaGUNAKBwVbyNz++RcLwwgr5svOJ4YVBfklxiJLueTYSDX4FaKGu0IZE7dppr2gO6mLuvqnf
UGGCrvhSXKHjgbSov7ww9PncFCGoJHO2aZS4LVk9O6KTJtP0ntY+ITV+nRnNB6daSUf0NvZ0lg3J
waPGX1yqf/zxyH48VxnW0nmktjX9j3xeZhrHFk2vMZ6GBaRwrTxYD+ZjtB7x/QClQPbSr805nSy0
YtI51jJDMAtvsjfke+7jLdj2C2fg+dEwxdxCtgjUYAXyu509BdmV0Wg2E1TiekeaIG+weLKhu1CC
+eNjPs+aYYQOpFU3dYsSyedjT/PCqFNyhpmitfRUzWIHFMLeXIEWvUcf6MKs/ridfjHe+cmDyyCe
J8Uf4003SjUPHatd0D8nSLTJ1Fb1Al+PNY3eeIV3JQSS9aXb5euT5azFl3NqlpC7aWfHkKwrTTe0
GtRKdIfi2lxiCLe2guTCVP/YIp+nSlxDqm0KqhZEUWdvsB3hn3lWDqxxqRImIr10gDUI7HteL7Ql
lh1OugKNS0fh0rXydQdRTjO5xixbKGgPn41cmkKSABAzQ3aQMQ+XNeS8eo1HwwzVJCdfycgvNxcu
lZ8MajEqeYVN/we5nc8rScmkIW8tF3lbATz7UZIu5to/G8EiUCR+4/V9qeUVaaumZWCns+ADnOoW
NDqQQECiuFEZT6DWZtHV5UtrelZnb9GiKqrJKrEWFaGzaRWitruAdiyOh82HvqxWljOWc9qrsync
N0/j84Xj7/zk5dj9cUDz7G6mvzGoQcIsKW1VL/1d9M19U95ylJ+wehKLZOlHs/gdFkvweGHkC1M1
zzZG6o8WbCymqq1acqlwGSD9NdNYM+gJra0b9e3vDsgRz/Wig77lmrbOY658NNMAHRiWzLLcW9to
S43dJOTCQmKfXHXrtnb+H0bkwLN1ilPU9a2zKG+6cpReqhDHm03JKRLXdC3maFiSRRVLUL43FwZU
zpePgrGVrWuotjPql0hWH4OQfhB2LUDkSIXXVGzWxJRwX+aI0jmXzrbzsoJyNtxZOSoN4QckOcNB
m0TnOpQWJTL8mte+ZjqubXQ0/j/nd7Y9cJhL9Wwa0LyyZ9oc2+x1vUaceNHfX74Tv2T7isJhRhna
1Okc6F82YyMXyCYNKvrxCPwGDghSSF00hGhXroxNwVGA2hTbMlz9eppfTh7GpfGkcl/Qcqfc9/ls
a7EP6kIVyGyAMIeVXbfj376HpxHo9lBHnLpO55dSnlPp90pATcXCuP7zmJE3hTPt+JC62sVodVoI
n461s/GmdftDZidHtRyE9QSi2lrzdgnRYxGz402T66lDIMW/UeeRQ4S3u5SBfw05zoY+u51MdMIG
y56Q/TTXRidFdWBmU7GxZnT9d9Lp0nV4aarTy/1hqiKXwBB0jBeV0WykctqquNAotPHQ28CXGW2i
X6+WL+nrtEwNmzq7bBgU+cyzGVqqnDZRxIi10zpsinmA38cioUiEQ/YiB6TqqKcLY36JahQq+sTp
6lT5ngrvn2dpZ2GtyxKtQfC7cJCMlbnEgdOBt/IaQLyZ/3neXIqav1T7mKqq2ppNiZbV+6U7pAAX
z4Z2pAo1y/f1huR1a8ANEHNtf3kb/mTpkFdRiaabR9GdPtDnSRr9/2LvPJYrR5Zs+yttPUcZtJgC
OJLkOdRqAqPIhAYCWnx9L2TVvY88TEu+2+OelFlZZjIIIISH+/a9QkvXpeX6sV708et5K3EU2/DS
3NAzt5L/Xbz65TBeEiwfBjzZT/XYaHpYb5mbK0fdrN2RsBEHDxu752++39ed+/NIJxupgkC8oqV0
ebTyIFlbPh+hRo0f+rb+CSJuLYiH6zXAg+9G/npELdfI5bbnLHnb0zg1NQjdUo2XOu3R+K3SFaXu
JYMqbYg1RswrvnnS04vyMtjH8U7W42RSpQkMxluuHM1B2dZnNAKuQd5spfNvxvq6Kj6PdbJxY7yf
wTRaJsxbeK17gpfab3tAgWt4JBRmZTeD0+b/r0ZdcgE2qipHOwmkcO/QJDEi4qYLK32hnz3ysrXk
xV7aYWhLppgrzllyYX33Zn83W1VIb/8a92RT7yTKUWJmXHoP7KthpXtAXTcE4mKbAkGcGHe+KzbR
N6fjb5elSZbdIEw2NPs0hxtNSWflHanoZGdl3lKWinwaYvbOFc1rZP3/48zOMn8+DOicxMi5VLZ1
qzCgstTbl++KFek6rf2Zwlu8/jYBv2yen0/Lz+OdfNBayUddWIxXrSav712Mvq7Bd60SGotdfInW
34bGv9kOeJ2o6HCiNagunozYzaHlJAEt2f06wNJix/0Re1PP4e44cwdwLnEi1japL+2+i3V+c3pZ
n4Y+nUWmKgxsVGkM9ud19ERR84J++96jx50cqHmGKen1f7xgoAir3JapSJE2d06eVrMqYSySreXm
4cdbPL89KqnIXbAl38a+s/O/u61+SaNTavg05MlTzrmhobKawfS6GOQvZ/RebK3Ncjv+Ns37dfp8
Hmv58w8RSLlUMLOex5vfxE4ixSIdWpep80aB2Au/f7bld/88XRmPtDKKNGKBL6ks/M11KRLj8jrD
rX63ZCLVt8Gno2HbPXx7fvz26T6MtuxKH5+OXKRSgwVnP6eL5tbYRj7+jexy1W1NBfO78b6Gc8vD
oXEluiKd/OW46tWxmQUfTq8zBIMGu89WibLqPBUksbs4sR7CLHGue0lVvwuyfvtiyYzamsV9Tj+N
0ksjgc8gDVgbraCt00WPzoeemVVNnnTz/Yf8enrxqB+GO5mjgWT1th4wHI5k8rjVjEfjOw3WElac
ThWNOphqyepv6tBhVuZcA2gzWaaKxt1tWOOcuP62krTsyF/GYWlrukOZQz3NJ+fYmS/Sy9Qtzpd7
4nLoL1kw9V81q/+Tjf/3Eu3+u3Pji2p8073kH0Xjy9/+WzPOPP3LoRyJwgEdHGl95sDfmvHlT9h0
NU1xZEexft2n/9GMK9pfpqEj99Aonuu2rPPj/iUa1/7iM5LQJNQgXe7Y/5Fm/HPMghiBfB47Pqpx
2ky+yth6siORUKXsuESDs59iz+7mm7/vg0tMLzb4Pu6+uxN+Xln/jIpQHQ09nKQvYisZk9ipDM3s
OCd3Vmx7qvku6u+UUL99tA+DnFweEimiGxYg7xGbGxnb7DD6WShgXLvjhw99+fcq+tiio35eXF+f
5uTu0FTykGB2x9McMU2+jrcNvB+Uw0f6Sj0ao3fcz9j8XWTLOEt50bPxnSzJ1D4HLP/6HSicqtx8
HSoon08BiN2tZU4ODwt4dyz1daoU7jzY8F9VX1+QT2riAs546lW6bTBP6gCmMPu2o2avyuy2d/DC
J1CPG+5xtBQqY7OrEPqpvXK0c7ELobXKZbjuitmTu9p3BtUdm5Au0XQ7CjyXg8zXFx+3kDYtHaFe
GuFsWtFfLXAHKcNjpIJYpFutKdm+R5qVB7wSAQjXM/pMCUS6TJMpUde20Zem4hfVZFesDDAvJY6M
k7IpFFoX6L2sq+6CKgaogNI8i+N5Q81/lWXzatKuu2gbWnhMN4+JQHsSroOy8KecwrncbFXIp5oT
7MYgejKwq20D5vtIe1vFx0mSDYtkxYl+MWIdXjr9OjXaY+XUa0edY3h1ylYOevrBtTu1t58wCg0j
bKK1p16RPIG/jGO+jHjLhu0jXY34NzarMroZLCxH83LntNZVaGdnqHx5wH4jyuHIxRazCHE508g7
4jTkJJKvYiYR2zhS5eFu1CCR69JZPoS+itlYgvGuXHYPk54BUMP20VB3kkyXUDMcsrQ+YHuNvU4T
XUoS50keuBN2Ahrp6sZQb51KXVcW/D1KD20mkQI9Rtp1cKh+Dq1GKma4BnbmdxM5klq9doriooC+
nNuVm2Dk1nmSaa4KrAdq6bqUAQNnOXYJ+HMYEUIEPL9NqMu9FNFjql93xWVbmQ+o5PetaPzCRGRV
a9KFIRnblFZn2xZ7psqtPMae3XW7tsH5tXK8bprWyDe8IYUJlsFPrUBh0PFrS+Y2hm4u9Q9xQtce
Db8hsOQRy/FUrddsolu9d460j18X+ggkFDWLBQa25a7V9vzdwu1JUQiqExrl7zBTj7EBuXyGFFIb
LtdyvxHv6YRvS1fc1AQWfYL/ZD2vNWg6QcCJadEyqQISSOiHHArY5Pp2wjo/i1sqIAZenPlgXMGK
mByEuv1DMk3nkjTTWtJ7A72EhWZcxqI8jrBvBaamVyPdbVXpphvphwAIcphYALfhXRViAzRd1xEm
RWO2bcz8it6VUrZWIURltZwf6xafwBiLbFu3Me1P5NBzME1SRZdu0kbH6KM0glUd6bdm0O6wgsdZ
Ma7fpIQWhXACHVI5SuCVLD5iV7wrZNjKqnxWmuTlKlzymPetrmzNOYcrJ/x8tHk05DoQI9QIKB00
3XWb4IfQyOdlG3npXPmKSY9gcG61Z2WIP4lojjQv0Br5IAxI0zM+0mJBivyYF2P2uTf22WBuJIEp
wfAUjS82aoSI3Yi+5/ew0q6UDLf8odrGs+SnmvIW1xh/Ge0hGbprRAxuD04kKl8t3G5F07lZWD1E
TcIIlYovZI/Vt4PlcuZstao4r4OxZEJZb1NUH9hGr1p41jkeDZNOt79CM2Jb7nsJBlyd97T1AoQD
9Mwy1qtNMzXYwuuv5biuot3AxbpXHvPAeeaWT3KxEAC+ZvowsU0L6WqRFoO5BnNCjQJHUVjPY11u
UwdJS/+eqoav47uc2fp7I2NxkMrXKWTkXq1WOa0biklyOz6vjLs43OdSdUU/wKrCGE7FLrICBWvT
XRoYJNhFAe3duIlo/s515aIF7Nz2Fp0iCSTLl4FOHGgyazVHLmQ8ZpZGqxY4Z+xY1SJ5D/GQa3uU
zXK+zarxmAIjqbRh1wb9xiiDlQZesy5ppJzuZRx2E+slbCrc89/ovj6kaguJ7j1IYe8ab7I6X2M/
UYbpvT7Qa65wigvlMI61b1M9S4FIFMAIqMpcRIm+SlLbq+kry6Zn2xgvdCgAQW0/Bpj1Nhn/wvIi
s+dfqbzTnxoGN7X+HLeOjN+KdBCtcZMZOcUw7FSt5qKmCUbSW1i+E+259yKF5TIfB/Vxku4aTBJG
M4UykmKuuUOA4pkD9p10akraphgor+N1WOnV3qT41ENnh4r+WHVYerXofpYND/M2ub/S1Oaylg4p
Pi2DkD29I/VYPNt6Dq5HovNZx4JGvWamg+54yeRhmw/uLBkYgE4+6FQX62VwcsmZUpnnqWHfthLu
zqoivSTW3YgLZIHfHd4RfmE7OLPCFlHt/TQbN4P8QpOeMj2WfFqBAw2ta2tVYmM2OE0xlylHoFhY
eiiA74Kp3deKQv1nBh0GEwajonhGthTsMRgWCiZXpC0SC9qA00abyAKEYN5pWNkVDd3zWGnqFW5T
9ApqrMsI0RyqCNcsjk750irPdcqxmlXrji1dc7Dp7yv1zIAjHhRAUY2ie+iC7rpXxvfE6sHcvqM9
dQt7eilGnOaQSwwBZhBz/T4X2ZlTdLzwJPa1eF6p+KTCbfFYfj6dvec1LlNtfVFTaG1UIEbSzzTS
j0X/PKuHEFoK8IG9bhWuRtNDZi8+AtRHu3wrJGwfAur4VesrReCXaXAjaSwCTuSYF5qr54RFZ6KC
UK1Ke7vEgbVpH4xMwXWte5JS2e/n2zF9bfkFEk3bdmF/HfKhc/VWH8F/wnLTrmLop8MYbuVO4Tcm
sDHF5VCYkKk0DTOBznpZHMAK+BfInD1LuhLmD9FW60nMGCBYEKQKvDDYzvAOnImcJhAzc41xQ5l8
l/xc0rf/76b3NRA8TQcoWhNXAYHg4IHZ1VRfAjj4HOwsNM0WdYiK5///UKueJCH/GdfQED2YyA+M
0wJIqIaVkppOfmxW6YGerXXOvrsIc00q9XDPHLqX/xx3n+SQvg65vIoPmQ+rEc2sJ1lx1DeYd//K
e9Aevsl94X13gf6c9fh7KCSrMo1GJFq/6LYjjcaNWYvyo5kPm9ncKMW9od82AUYhWC1Nj39+st9d
j5BC6lwKTdn8UtVBn6B2ShpwoRBEmTu9fwi/E8r+6qE7nScfxzhJbhhamcTyhDdrCWBkcQafilsu
UzPn2rwbdQQO0J/Wg/GEM0hqHbUEmQAeTRYmq+Tt8BtOvSg6a4oDFlB1gAgkfNXsC71n2mm9b/bO
2u6S19qQVglGEkFS32CgttMh0Hoabh+YELPmx1WH3b2SJOs6uKp72M4CCjfWQ32XbmlD3kWURzwr
h4RdYvJY6c4PI97V/bHPbpIuxJ01bjGLB1bWG/2jEYlDQID4549xUvX+9e2pOTsqMjxCOf1UJtFP
tbS0D+dH5S09GJQw6gcw92fZ2bzHY3w1IMvzxu9SXZ8TQ18HPVnGnRYmWgOJ9yhftb7syfcJVlCX
quMR+6yTV6Wmxoc2fP6ZPgWv8BqC1Z+f+jcT/tNDL/fND2srtrBya8MWgFxy7WBFrmKQPliXuqy6
SvGGX6/35/F+t5g/Dniqu0mVwe5qlQEX/R+eMuuyXNP95XMGbsZx881ov328RSgly4xKI+Tnxwu0
WRY1cRoXdmU9Yfu3G7Mndb+UNNXLxryTj/qx8+FJI1FL3e9y/L9Z38uE+vfoJx+X2MhwymqGcteg
d1Tux+owdxd/fsTfnAMOqmZTX6Q91KNPPmBKONt0VpEfpdnAV4XuZ8LqPw/xm8f4NMTykj/MEd2I
dJmG/fyYchXC02EzkfYYqc/8eZjvnuQkvRKnci43YZkfR7V2bQKhZvqmTvmbxcaD6Is/A+k5Rz6Z
DVWdmLktM8LfWdh+q22iLeqy3Z8f5LfDWDrdolwpF5n75/cVxFwbWuqDRzhXOKLaOTc/sh/58Nrh
b4S3FZAkbpGB8k2C6kQl8GszYfui99Ch7clGBv554MZOez2QOZuXYku/w0BmRI1oUJHkRr8kCLZ/
ftDvBjwtEGKrIBOxdojIvKW6Q/31WG8XWcLSJvGdmOY3eb6PT3davYpNI2oQmi7zY/S1+b4EFgjk
vrO/EQn97vNR+SDHhPDbME+F0VavzirGBPnRBr9hP8uz5Erx0QSaJsSIHd65Mz/+eo//l0z/b+RU
H6bUl2z6XRG3P97/C+ZT+F5+yqv/+of/JNb/otkUoStd3xbuBJQT/5VYl+y/fpmwYJu6SMphTjNn
/smsm/Jf9NezChCaIwtG6/7vzLru8EcIaegjpbxNql79T1LrJ2lhlDAoZDSV/LpK275Fk+PJqlPa
1nRa7sA4he1Gn1xJhTOdILmugEQEa77OH4xLNfBw/kmH+4EMtS+tP7y23+SmT6vJf/8Sizho6Qmm
M+IkRs5iB/+VlF+iW/VovXDV78PNADmCanK8lpUWch91/MRXv2kNPJWafxn5ZFPVw0Eva8HIJAR+
tX8kUFutFWXlFc7I1F2lWxJy8GHGZKNbVyoJUnShvrn68xv4fHr88xUISyiwUXJGZv/5K9ixnsSF
ROtsT3enoW/nTvtutzs5B2kV4OiwaXJZDBXQgS31gQ/nYCjkqNIwxwG8WSjdhVRa4rbW+6BzEzEZ
7Y6O6V7sAI+AJSuGOe/P9FSabK+BH0RGT+nJxowS7LONxEQqL2RJTnJfyVKhfhNlnWyViIzoCKd9
Hw0u+UHklJ9/00Ht+lSpLNCXXX2eIvwb+3wP3R63mPSboT6/d8qzDEVdiRshdSX9y5kq6UoTyZmk
uE4k31kSuW9nMuNvXv2XN/9rEGThOHCrKMRP5tickVuOCzD1mMj45Di9IVbudLt7+/McsnktH+5K
PAsb/rKTKFxs2U1OVrLT97WQ5IkuTwvE7Vyw/SfNcY5z32Q9A+O66DF3/vOYXz+VpVEYk5f/sMOd
njYa9rr9GBeLxZ7j24HAlbnhElS6BZ6Ufx7qNPZenm/pZsTBSqONnma4z9Miz0wlMUdsCYrA8abq
AGxZGc96BU1a/xAEd2N5HuTnivxt1x8//ORUXca2eUCLKiSVK+PLlNRFHYqi1vBjo+WJuoRlYVlA
9yvsQ7lwZFdv9VhswlRI6VqJnUbmKxTVWzzqAQaa9dA/0yAQv+o1fbJYrFeYECYm8Rdm+WH22ivD
8NKa4wD9rNKsN5tilZ8rHY6DST0Ohh8MWidhbl0a904b6JWH4dP0CqpCwVl3VEy27TwfLLKGEYiB
uqDg0HQzzj2hEeOLJw+9yLe456YkAKcouDHmgOuY1RXhpTyk/LZlOuLnWw2ZdbDMTrqRKqU/SDO5
88EYHHzjYwNj7gy6dU6m2JYqX8qy/MZWJqd2ZWWE4ZErgSTjSZwUt1o4q9LGTjLyXSb+sksWTmpq
8sJxmPvGIFTqeHk9vvaZHdR+XcsxPAu5hf5QYiaukjRrVf2gIhulUllIozhGk50/iQBixzRTMqsc
+Z2i4eQVUxfgQ5wMJCNx9le7SV0NOZmwUmqeaA+tV9gjAm8ysXfsax1+a4ifVeK3cVUQ4jp9sTLD
Efrq4BiJ5VemTjkwzqvA7+uxvwxSC2h5SQMqgLEKf3LVTvVtyJdQt1HQTM/RkOe6WyGUHs8zSa/7
nRI0o+m1jY0nXsm3oJxlasA7NUmJD9Qz0ElpU2e+GVp2E9m1dtXrjXMj5YARTDvFt7ub5UectcKr
QsT9BreldZZHFgVNyaULKTS3Q5EaQHHSBtjMbIQD7Mm0GPayZsXYFMrN3lRbsOXR3G9HU0XTozWt
ZyRBdtuGBmzzcsayBC1eCvMpjZ1h1emxpVDlwg97UvX6gvkZvbRymeFo3JRl5omFszcGAYWDLMli
4U1qDCVrDkZ8NY22z67suTcf40oE7+Cs53MqANa6a3HnbSQpQSam1fGupy9IkLqRE20TasPMX5hk
AcKAIRtJ9Ic6Cu1tbSopoJXW+tFmwYMcTSwFSzeP4FgwwbeoJVZ5YqNS6jPomHoZjyCB6sKCGaml
ufwe5hjuS3UgmoOZSUa0KTquFZ7Nsp73kt1UK9ZqturUcD4TgNdXuSnDsbL1NJy9yWyjM74muNA4
2Zod7D25jDs3naCzqoWFoUyeHcgDXGQaaY4wvstn8kqFWQd7JZ2siZNEs8kgqSDEaq+U9XdV7q7N
qj9Ty+ZRWNq8sqvoQXWKm87CKyqn37RJyTTPhZ+HaeCqak7SOWnNn8MgHE+2skuRQXM0qdeAWgz8
TDSoJUerX6uKUFwrMqttX5r6TV6L0eclQaWNOeeH3Ny1SVxtWhWbdlG38sqe83GFLZh6rxSOa1fm
Ohh72jGEA6oC60UcYdX8MUiS3pMw+952I3ajEXhLuWhgTna61xY1Hlv9PHmlneB0GyzMaIDH0lKE
t0mJjwDSFLwzV7Uc3NumuGXum+u4dK7kFJdkZ/EE6cOKVFlbh9dd1vi1jfu7iKlHlA0ufU7QUXav
I7ep2/xO1WoHKHO3TgMsd620iozzshnrKwu/IV9MuePirzfuzdAsKNLIqIbiXLsaJ0vHaLket03D
kjQkzfip9J32CIM8uetFk+9Y9O0Oe3R4fcGPvIzcSSsPI15TR119sYz3OFTTa6oZSDir6HyQ6Aqm
/S+hyq6BUIrLG1Nj2yT730RrY3Gh1fA1dsDB2OqtrUFStsZ1LsC2Kd2ZloGWq1CGakBZxsDaaVZ2
4ySl31vBRlF/lphlZ1q3GkBMMKf2OsZlE/V34s6whn2mH0V0PRSZC6x3FUXNwxjS7WXfY4lwDgOS
FkyNmuoYPmXZedwcBhsqESX3AAc0W13lmBNNluUV0BLUSeyycVgNWQVg/qdsPzYR3urm2g4e6ylb
GfAvaUf0snF+1tQo31T2gyq/mJillqPLrXNls38pan6lztZqapJd1Dd+psZXWTw0vlV3QLjbSzEN
0N27RWFhjA9dfV9bjxo4hDTdRY6+cqTQ18vMxZ1qRzrGH2T5fY6fOmoZvjQZpB3M8kqGjtIV0XVX
SeeybPygiWhddf0hzX92tkUBs/UDWnxwt3M1ka6bHMZr/iQJMNEazrujdFbm+d1QgdoKWNABVIyh
KF/DNvPMZN5ay5ytACTglpeuCahukgUtZSh+T8nNtJKnmhzz7KyVcDja03U57y0qeVXxUM/2dQhi
GlZ1zXRIHKw99B5sYPnOfDRuq6kxvIHKGlCzONx2WRGsHIDzuzlUh8V4UgPpabwqNj7KQZBRcwh7
X6FEN0Bs69V7EdgbDd95fd6ohnATq9gZUfuiR1V5HLpEuXXokMWQXAoSrIoXi9cheprHIr+N7WIT
OyBSAcAIwfotmm2Zt3gZVquaOYmintkAsUCM+2JKjlLFtNZTiwKB2p03U4gSCGyw1xDss7kZJMpw
PPTrsVLORD/UW0UFTdN0+MlLll+2NOhPwJsgCvSbpEnx4ES5hCRC75iPljOfK9CCexq5N5qc4IeF
Q/GtLjm+3KoEQRpYchEPW7Lr9xmgWKrv8XluxDT4jWx20HQA7BVskXG1rjW4m2H3IAfWpsSICKig
E7pWO2H23uLGPs09jRdO80Ye/8Kxnm21Xs1oJPDsubNa2RcQEtooytZhIGhwraK33BrWGT5kKEte
zKprXKvqsLLrQ+BZMs+hTaXtaYb6Xsdtt7Hn5qIRQDkV4mhblW7maUioxTkJqPDQDDPY3C3g7LAD
jFVgKhU5mxwKyBRbV0Ya9asooZ44zAp1LioGeY8YCaPJbQMgzJCJe+y8adbt2IJNM1C36e1QvQFm
YQmMznkpmR1MLIWcftXLFOWMdlv1zXaekWconXQ1KyNiWhRcrSGB/LsUUe4VkJbtUF8ZxnRGzyZl
WcV+zrGWdwMks3hl4nG+IM4DXPlLVLF13rzKwMoLwQ3FjoGg3wUaR0vVbuK+XreNCvZZq64Q0HiO
fkPg5Y7sCXkC4Lu+ijq4cprpln3oR5n1hu72wox/KhU+xlG5lvHYapTaayKSa4v8wL7teSsT1G0d
Zqui7XF4WU0BDRBWeIuVnK841XPeV66orjVzfFUmnbciuJzD6DQL7SmTxKVQi4MVR2dh+uTMhWfa
x4Tyxxx6SHu5CrkV5qRjEPp1QkuDfDvOqecEtTvgay5hd+lxRD/2RKcITz25+pGVzQrOIrRlHDbK
lQJ4IbKLgyHXV47RrGWxj6fC75nsfW/B/arcsFq3RbCVgRr10qMRTDwCb1DRVnJXbg2lua7jUsE5
eDooxJGhqa7LNId2Fa8byGtYuUWeNEXHTJ+wXMaCQoS+1egHkaS7IoTFUsDRUfSrYUJSNtd+nk2e
bd8AIuOMzK7oBqI+zUvRUYAFoF6b0CeawPiuvUChfyFwvZZ6xMdB4DbOtJ8HggqMwFtezYzEyYH6
5GRQMKVzzMTPC0BSlA0jQsxoKq8jWmPRIf2o1dDxBrV/LgrBmsuiJ0sUK326SBwDed38ZhQIlIYg
gs0pjbJXJrBYa1hvQwAPRVyNITKLcC4uolxSvAKBgUzd3hyuR8kGyRPad2bFuTg0xuNkletxXqJJ
7d5SAVEZP2B4n8V4M5ZtObtclPwhxsh/Fl4NqRBbtauoys/zlli2bMHODso5VtznmRb+euNwPdZB
pr0bTWl5js3q0g+WPqTrpC5fliijamZ26O5WoLLR6BlxLRv1sa1f2sybUHrK0/Q61IOHWY6ua8zZ
cURV3V6e7idTBr9KrFIjppCPVqTcyUGzzWOxlprgzDIyPPydrVTx3thIA3ngxfLzJcR1kLi9khKE
3RjAA1+bgpp/Z99Nc3KhJgJETNPbFOqrYR/a3WUlzXekqLZhBSgxYuOHLGJKZkDKpsM9vQaiMCji
Fa9fV+BLHm/HCQlLOV2kWXlmJjd9Npuu7Rz0YaDMqSIflPaWnEOp5RuN6YGsRyDeLDW+H4R4yKPM
Xs4ESqaQiwM2LE6Lc25A+2Juub9ol7MFrtlWd5qWUuro9Lu+rR5mFBMGLb4cgLu8jDfSnJOxo1bm
NmICrFYcp6bYjyHUFwyaDWzUdU3349RY6RJH3TjcccUlkG6hjIpKYCU3QgrRhX3bBZD+AuVeNRWO
RX01MrQF9gC/8KcZld2Uz1e6mpzVY/LTmOSjYsx+FMtrPIH3gSmv+hnZ0ITnlmatRdl4WDai6iGM
C1PCoMAt0A/6+qgPgBuR0USjCXfMwEZO93LHeqojon8928M2vRT8zJUIO6rBku0gWIJHlWRUgxFV
DB52LPsOiqwcXMr8QRzqKETUG6l9pB59kBdRDzSYUV6I6APrVYpiWsthcIyNj1XYq8yojQ2xFxKH
pZmxFw7yk9kpOwL2oyNZsMhj2gtVxGPVvMc1e9OMbJCVHj3B4FC92eyunBZ+UdLmr0E63EZ2hx2s
XWz7wT7jpFmgHEqH3CI9yjPajqSDWHxtpsZVlzS6H2nBmTCu2wJxIzzKOZPvRvjcQUjdnIK6AUI3
VWhNkyuBenbCasnhJ4OYSRQlRc60kBl2Q9VYrt5wMQnkjpMmAjugrlGRX0XwwgvJNeCB99yougAX
7jwS+xpUcT6pAIMXXLopCIXH0QcBuh4kDYBWx13dOE+dgGOQXrnZDnaOOYKYrF+ELs50pCrrISd8
SnQBiaQFgB5tAss4V+b5Obcu4TaAVD1TcmWv1vyyES41XL1cFaabxnIaumqjJeGZnJdbMWfHLNXW
eVqct5PiajlQRVm9EEoJozrYIk3C0jB2neACxcyFkQCJy9QXkYzP+CtvJyDduFs84QVNvCR7aRJ6
CsdEhnhWxl6jHyuvQXXVl/MtKPinBvixYk6XmiW/d+WyaoPofrBKcG3ivq3G21wxfUk1D/EoH2RD
Uvw6Mp/I4kgUjpwfUjdcKDbVXzWWhBsMSHnQpBlczMoshAkhO8ntoKLeMTTk60UhhwCgevXYWjj6
xTKN/kGRI7Au4GE4PUgFO0FSmlZFSKIBYK5SXgUh6BQ5MlndqKp2DlyxasRFfGy6rWk8F2FUrKCx
XYgBenOJPlKdmGFA7HovWzrTGlveRQbKLyeAClJJu8kmyRBGZndW6BBfRANFHDYkBkXpjYgJIsZm
fOZ3oVYlSnkzI05yQcOIVR4cTLO9cNIfAQU06VKyw42ZxHtuvt44wSzHxP2sgb44pjG3aK4Y6I5h
LHRFkCCdqqstgsh+A1l0Y4fNhdQaF7VOTq3Ozyz9R1lh2qwpbprezdzPsjnbcaa4OpcjhQOrL7qV
mMjk8egtEZhDlGPVPyOswCyQIibwP6daO3OwMtP5Xkp6Tm7rfO6qCyX4WWX2WiPlVFmX2YhcvLXP
Oq3/MZONsG6ltPRaJCjqD61sV6EGuo/A1kbkXjvn6jh6oQa+Tje8tsrOxjhaW51NkIJWGbFrbNGE
Pz5aFkKvmGMJmU8yvgv81rrySaSWpzfJRuDe6qQdDJ/3orO5VqOkJsgp+yuSpsVI2TMWftXFfhH2
UFGRGSxb2OBq47RSk25vLoI2/h8t4T7J2T+H5tyhyD1nvLKZ1Ln0WuFH2T+oATpOGx1h8ZrL+WMT
A61EweM2BdrcOdAuB+SVMZeeXsZCiDSFhrwunwfCIRskJrrRUpuOUKj8MWILRweWRs7jmI+HuucA
60n0LrDTEnGhGV6IRPUC+13uXlX5XM8h5s7rAVxlkJuXitZBpIvPxjF8HvKkcyXV+FnHxgZBkOOm
kKGh0FUp+PWxvbMSR9pMpbkeSiwM4eMpJaBrzfQKKyQvaOe5+TOcyUXkvNi7IEeW7Dna4kgtyKtz
boR+K4mbIqWHFj8R1qcto1CUlQsp5DyZnZaoEqgbnl82uiFDeqkjVAi/clzVc2m29zYz0weOtW4j
Z+JnwyACHxr20o95sAySukhVxyx6cJT81UpDpMxJ6ZklvGbbgmwDt2NR66H6mybb/Gly+Hh1YUZ4
LsevkabX511NUUdW23WsWbsyZksVKiczqVYPS4v1WNc2Qqawv+0mc48C1HK7JVqENwMmdXRh5F2n
RYnbloBP4oZpZZwnyLK2QdyKla6XK5DHIdLU4krkaNpnU+jXshSFsTenQwnstJJT9UxJptg8EuI6
w3rQ7filrsb23rLKZkI22mE2bOgx0h3JMSmDZZkeBpvCrO4zqlkIBJWAXz+IjxJYgmfHsnsE4WUt
gURF448rRW91XIKKKi6lDfxDi7AfNDJJwCDL9aepc0CwwY5FZV+i+IOwR8Eikp8wEKDPRFUlFF4G
pv0Eu3edHNHhLmLYNYoaeWScs8PgxNzdJCWPDvPU1ZPbWshwmyh2vCJTHC8kI+dWUQNvYRosvP0N
iu6NG3RGmJ0LEUlIRuUHu+2aq2b+H47OYzlSZAvDT0QE3mwLyjtVybY2hNRqAQmJT9zTz1ezuhN3
TEtVkHnOb1uTBA1RdGvLi73QaruexoPKblh6RX/oRkTSfmuUl0QraZIawAxesqwSX/RMeNtU+trX
QhPUGolvtZYOg3BiaI96o1zQ/AXKTlhgb9j3TFuSY08i0yf0xfJcBqQExosw3rQ6rg+dQBxAumJN
370sLwu7PGiGlXeXljsRSGSeXoVlzntqNk25Zu/znmfPzy8DZY57XdFTNIyYdDj6qo2YxWtKkwCb
hWuJmsk8NjfSsbFfKn2Z1ikAKhUa0tpy5ybbibHq6AdItOgDNxJ7Y83wS+sqMTIvbHRDI7vFyoCI
nIL33ku8OiynpKY1o2JKVOVjWVIsvN9+39IxTIfkGAKwShbtmlDd9QSyrrPMCI3CGwuN8sJ/DT32
VNBTKjIy82msdnm9O+Eml4774e7zVw3w6zAc4KiTsCqoj7T0KiTvaDfQosV80VwsEMIj5AjOA2Qw
XdOsF9kxaWNa1JqnpHW78xSMOCqywJJW6Lfxa019WUqH2EibK34Y+WKUGT2sNUS3NUaO3Rkg9FRc
wyE5z6jJtYx7OWdq69L21LSu96P3cXUu7Dr+zGfAhZKen6gxWmeHBd4L0VdJWCCHEofMoElaCRuO
OjPQqFH9couL2jyJQvY331DpD+HrJKYO4IFqRkntUbaybTnewDLQ62ncgz5Vmqk06YdL1qZmbZRl
ulsTA09EWnD6PSSiQ+ZnTIKK+dnVVplfO+vCFh+LYVGl3csdJ6jks9DPXZeBZMoA2GnujW+Xwm09
tNwk17dGDkJXx9a1DHrzp6yVybyt0nbYOEL3s79jUoMSm8KJN35tJSebTG8tpGsrY5lq2jINFaUW
lGDF5mGaHxxV39ekUjDcpDuU7nJTd5p79TpPvYoH4JzZ1NIvifpw2oD1eJ5f3CKN7/rAFWg1Vfra
1fXr4Mkj7+izVzVH9JTfsz08mWnF56S1lOiJ3dgq8kydrZOYh6rsX8qlOht9tetT52h0RfE2c+iE
nPB44fUZwkLv1gsdDReNsf5NpJr4oosY6MvLpvI0YAliO59Yb/VgP4su3k40yxzHpHyAMl0B2M35
IPt1b3Wr9mEVKNmhg9y5lHW1Gzl8pNdFonGeVbPs+76p+bitZ0I0P7W6YIf29800JGHWkWujHkCl
so6jWw+h24p3wSfiz1d/era1rWnnd4HTwn8Jql0b3PWUgbUeeK4VeM82sHxebfVMjN2PNfPzTzQO
ljsLjNeWn9jXw977UgnQiE7LtEZV2q3sQWUpt3p6tLVkTzpWmJnV8poAl1MN5xDW7eQv/nLWnGUl
tbC0N6lzHcyDIz4mbA7y5tHpnT1lIIYWnb08drof+UUZFbDptboIH6zpnyMXMDQWuYK7oLhnGTYZ
DEjUi0vcGqSkgbts6uCPDi2HY01LvoT/nMi/ov6RvMsVphZN302+AZ7sR5OntiOoVRBf0O2uyhr9
bt2F08LAO1F+KylpG+d108d/9H7nV2cLLDbPPoLS3XDXRrnuVivLoUIYpmThqp3KnfKx5zw2wrPo
JxAAul64eVHVka4P5Hxf4EaN0dwWILGaBHi++TkBHdZhGv+qiY7lTZLd5WOzc7Yjm29x1HNmnq9e
/pp4xlq5NdIEKpS+sOpd1OneaV/I5A2zYiMab5u5J4YFx/oaUkr/gi9HgYGJl6C+CfnWQpDN284n
3XDvTL8qOWstXENkj++6waP+ZornXKiN233YMZdz+UJGW+hDSAbzc6HfoElXqSrWGbs/0Zt5yllf
7UznGIwnhrNqfhflrfO+YjKpxbmYj5Lazji4TOlVyr9a7YfVItdufctHLtm0owbI37stHEDNLFw1
fBF7ZbUXW50839oNxtdjPi2nQ+H/EQY4lPvUDNQDkz4hXuO0wXjUkKrUVufUzC61ND+p9whN6e2W
tgmT9t+STBvPnlaFoCDJNz85t5E3tqIIrdl5zjzxGwdlAoHbn7kxzCa52+57VjB9mrgveeJNhN6o
uNecRCab67nyQN2NN9V/O6nA/PILMluI9yl/zfqrzOnyjtr/cXyqfHeaWlZQKGtDmWBqxym4zonz
UmfxcVzctUv33WDT5HJ8UEmWA6OfOAfX+KnVL1G1YcfSL/RuQ0Mx3a6vU/6pZaxGxlsA0cp+PmEo
kRRF9lYVJvq2olcxWMuMSsAI7uOohpfFOrhk8ZPAfmncXe5gSMKkSkpJ469BIyNjekWetO+yD2fY
P4QG2sMmRuCGzDZNfuqn39h+a+NNUP5q+l3XL0H8YjdRM0OUupRILzbd8acs+FiIXHgkvFv6TaN9
N8ZV58fvfomNbm6OaQ+1HuMasjdgMZG0MGWCGgm1m7xmJ/Ffcn4A99KR/hErO4KRPlAxi+GqX092
uTboOnx4G83mkxI9XH9IMygZL3HaQdlm/gTIy2iRbAprZ1F5qP6I5Gsc/nhxEg7yRomy7Q9R4P3w
x4BUsyZp3W2wrnIqwkB/rYptYb1gLZhRvs2eFhrG2lso01XpyrfAXNovjcojm0YfY/xXGB2S37PG
iSNAKMbuMzffdTBRyWiZzHgR1Gc5oDEd65UOPzV4yRpQcqVnyDSsZNto/7qs2jpAX+6M7GJGggDP
fxwD0tRFof9twVYWcQn6Lw7zTS3etabaDcHJm0lGnlbJQEOxqbamugYD+j1T8hg23CkYGF11RUaw
4nRaDwbTX0raT/1pyQ/dpiv4D5KX7eB+loEdGc51iT9YvCttV/B19E8dS69PZWier7WAbLDiOSGs
LOuiptTZw7yJfaDm84XDorobXasWTP1aa0u20wzfUZfB29I43Thy3fVeEdWjdbEoVdywuD/n/hTK
4qPmF2ApxLCl7w3/RxOA03HcnAKpnQyvOBVJvJ70Z8OTgGMWkLcgkamM3UgJRdeocvsVfsqXzvLe
Lc8A0K1g8jT9MtrZVpXTkz3TPh54oFWWfxE9yDkFV6FvFoeqJTUDtUHYVDWPCve61PZxQxssgyYq
ui3Sh01gLaEUXaS8CSAV021XbrqFeccQz81snmpoClQMvJpmzEHuT7SWevlttD5GhI4rb842afw3
bfAvp9j7zSK/j5P1OYzeZ+aTYtDNKOxmHAQG+dpLdW/KKQq04pYK3km0b6m0N81MHOzQX0a2htSw
w8yC82RwvQxLv6X3YpXBoAlGFlBe/2B5CH0TgFHgsmhRUP8DttO8w2WqhwFamCajpVpKYDCGS8GI
b2AjGPCszm1qfio3/Uul2ggf5jRRMrvFxhmRpVQxrmF+jR81KeaE9m6MzlPucgGUKWQfhcnTpK1p
FITdJS/Lb+2QutMlciggO9JBVIGEldDFWrttguKzXepLZ/Ewekt8chJay/ET+1uR98gqcv9iFM1b
vyQS219CmDMLEivLUZ/9Ixc1CzIzGubjtdM3z9QHHlsjuDR5fBn5HTV6M5dA7mUar7yxu6RT/tPh
+0UuRCNve57m14YuIE5q5a0GpWfnIJ2XJ9Mt2rtbEHsgTTQgMfWtOvAmMoLJ2S6jVbw0ibgmQ0dP
hT1c7HQ5JGZwUt6MdiLoq1ue6E92jN6nE8bd6ZaXtEdP7mvPQUsYF1Ewmr0FPx/XKITsUBhAtq1Z
tCsrV0csYvyqC6tAngdTpOujee1Ukm46r7YZewD4Ix3534mMnW9ZDWeTComifKoYvwLF/Bg/ztpq
MU5FnBch2okvwxu3jf65NH5Een7oPY4u+29gandFHavPNu9Z9yk/9znpxrHkJPqMza2foRCVFaho
fwns77Y761TuGu52yp4mXNW8YX1D6lx5z9yb6UqEZ7DERcuJPMSryXJeZzv/6D1Us45CDzj+K0F1
iRyoBW3s/K+uP8VxHmbil076Fc/LKpjeByNdmykbuxnqwKC6E1DXbhwDtwBGJFFbnBrzH1JdxjEX
azUOLz6UvqVbz/vNxHsjjg9aaQmuiRN5HgOttvanK62tU3ObjPmQVPdC7YIYbDjINgs/9ZRus7jZ
8Khoo75GRpct56y41BUsIb1c/mtqfTlaFQ7VgCRjI3Ry9wuAga3G/jlWv2k2XZoCe7OBoC1FyTHC
x6hjr500rMneeJTKXYkG83/15KNEe0z8ZQNZ3YVGzA+O3z3kyln0+1KtnepP1ZwE81szXmEQI7Xc
kuRsoRVNmiMf4OgkiPNuvnfU8LIVfxeI12UhPIE91tEi3G+ewwX6NCQX3b15xiXWD4N9mqfvsVq7
xbZqfufimxqUUOpwzctXigKu3kljvZQfHQt08MKg4owXC3UHZdIIT1m18lVlovbxXRYO8tMMPZw8
C5CNJuy/GWxjg9uuj/rSgvpRW4BtKPonsxBRpZMCZu8MZfCyfXew/S2OB4EwwGeZLz6tee1Np3nZ
/2+C76iW7sI8w0qNb14vQhK3whLBd+b/ig5fb6+vTMrLgDLbj5K2tCrfG31UV/xcTOad+6RjBGxr
jPH20+hvR6BYcsIiuxlBq3NJHeO49koK4ndm+tPHz+lALYvxFHRqG1AurYGtIHHL9x2IKU7e1pZ0
Q01yD/29bpoWLmLjxZSDA9kVNoxfytDCStgZw06J/FQUlBPH6Ubp2NkLdzeZS8gQk4DaxekLFEU9
EkmfHxYvW8dOcRr07dCfZyamwfzNzJ3ubYaEkFWz3jUkEiT5KU/rsKfX0/2W4633IfSuAaN8ke1s
VUNQtKjobHGNneDuFyY242O+wAkiJ/Vy3nR7+gTnfBFucw6CI3DLeay/+ia4VBmNyhdAlluctduu
2EO8hrL7V3HH5hkIcJns5mTfBtDwFDFLh0cT2CZIj9Lp9m6fHeP4KKdXBHyrHlNyoS9RN7yk80Xz
/5rFFDKBlKaB8BhPvf13EOW64I0ks4IUkVn0K2fejwwFVQJHvtXKncA82XhnyerTu8/Vg/32828V
lAPd4v50HowAInRqqBKGc+uzj4QYDeBiBEHxnagiMlU87zQ7Yt/k4iv3zV01BCzKupcRUOBM+3nQ
b+bg3rKg2Gd0kHc2i9Cgic1kYJJ2Xp2g/UFHifoDEQbfbrZ3Rb1fdPWn94OZi7W/U98cVqW9d2fy
rR/AXlY3z3Pb0wSrv7s1Jv4YjqK0kiuX3M6kvLR6RDu07bFqs6NGOXmQfS2+zzg6xd9LlvxYXbJn
gjlqY8anOUbL4z0kj1WS+ar0OrKV7oTxhIms5d/uU2/dOOk+lv1OLOoup2zTgmyvHBQbNM4nxW5K
87s7p0OI5BPYgQ9AuGsyOsIkNmRo9lroWMMY+cifrEX+m8tgq3J9H9DVXRbp8zBM/0ZD3b2Z0ovR
eozt24l/3iTSQzhOpJUPVA9mzDIvtNEejOShC3Uf4SL7SbgnlSQoDaewzdM1mFI0epRvTlXkqwcO
OEeV5HeS+a4o05ujmcgtll1X9vxkQl3jflgnmr92tPjm+NMv2iyQUm5tx0PqRiQQPib6bf+0bv7Z
un0YG+1lFDbhRcFHPMYHL2YVIi0k6dAMJfV4Kvr4rtrxIlvWEnbtpU1P8MPbFOIkdjmxldwXfYLL
QfOJiUH7lYC2FxaBKaI/Gm6zyRJtPWYu4C8p0loWPxnDtF00pEyl8ZMr5+ClxRMof0/CDZo6Q8sH
JBce/AVXx1QEF6ezLnUJVZwR4fm4aZOi24Ix/clLkh7sGsmWqSBS5LUve8h77TGGMFqOHtqeaZ24
/qN5FWYCsVPFvfXIoqigHgevcFcPNUGQB398jVMr1ZZulSJlyVR88WDo5tg7xCq4JXOJLIVFz4sj
vwaQNQZ0qsSsX+3MeE+c5OYN9SFI2r96rpPmvsSbRavWo51ExVCfNTe7NXONeowgcr9gsbSiBeWN
llog27qglbz6Y6JQcRimh4RAhcDLr1WTrkEfo7Gtn5NAbaZYOzWNdfSz7kC772+ROs4uKdFpx0FF
UQ9M60BMyOR5w63pkrtsGRjFYkZ98FczBxqe8mpfp5W3I4QMuBRULMprgkRMk7CWICaqYmiAm1wY
ZJ5NsPJ1PpIWlVvDJtCrQ6IRoOSgXJ3sF8t8CNn8U9Nr6LZ0VBbI3xHIl/nbgrItX8iMwELNhf8g
1jIefXe2vi2dV2GZfif1+Bp6Y+U6+lpUJCbm3XV2sm0bGOeuV1GQ1lu8yJuq0491gBa8Te8QFXd8
vc8eRSxRoWV/JREwqGfpDqKFGvOfDbXuzO7zEGhvkxPLKBkPg1DqHcZlfC6611pL1nmeOFfl6N1N
aGV3shW0CgArWo+eqmNSNYSkeEB2USDS194mID+GxlAVg5bjjmqFvgIdzlKfeENunj9e05rMVzs4
NG75lnjF2h6yTZXxVfjLibn4ppfeFxTE2m2Dq9vWp1zvt1YvsOBkEUDqe5LF674xooqAE7cuN8It
IsOH0q8GfO2+kIcW+iB2K6r+yu5JKwOByAliFtDCNPXNEss1gWdVZ1VRvLhvSooLDgA9smSyM3uT
+2K8eS2XnN9677M2RIuJEja1tONUE0FTpcNOdgBkyNxfpDYdmqLbO3W7W7xi05tEFCKb67xgh6mK
fBeDnxoRYyHbdWo5m2HswapeIXuQsSL0lP511JGYMzLac/eU6c0tzQlDinsgRvEV+xoaKorqmPPS
YSrhILvXVpo8ACBKIBMS94uvq/PEt4DSZpNBifDrEg7FmJqMw3bySO5yqwChhm2jleTa9LtjNvJe
TtPfmesUDc16JMbDC5J3fY4RhDdnCgM21WAd6p6JzFjevUekWS838WBcfLfaaEv1SkbXye+9Ven1
yErkS5dYz3rwUbnpPpj83zI31lip1q5hWzwgsLGF/gPKux5NHyDY41YPli2Km9WQpTDtw1erUEg5
Qn42EhFNPVTV3s2JXG/rXcDf9gG+5NKT3RNvc39BPmu3X46DB1mpf1oG8uC6DDUPdt1zN+WUv6co
ShFBw5L7DzlQ7h2JDdrULSE00N/1kCE4AafI7Hui8O5k7lFyT7rOHMYEc7ID7/xi2BM8zS/B4xC0
V2xTM+h3hweESu6dcF/5M6LHK5Wq7KMKXObBNLSdGoFYm5DMVe4WmdNq0psvU6Fd5yV+EzL7Enrw
PFlqp4/2udEnaO0U3A0dMx2Tkgp0M18lst1murbvhhaU2PwSKelirnY3l0SEtjmecGBs/cnaZk2x
VY5zDtCkMzgiC8xTDEBGhQA3+50DLXJZwmxtn2cV9zpJRynSPm0+GIu94mKMBsCEpCx3pgpeRlAC
4devlo0i1s7HMPfscE7+DfklB4+2qKQH5XLan64fo4fTBMfvwaSJesU3cfLddJfVxY/uz9wzDtqL
mkca/QVl695QbZHuHxGDcOCP2h9ayutVAb5bcvCesTf9qk7bag2em87ZobhcY67YV4PzWw6zXGuy
KDY6iCU+93XgE4tjq206y2gZr4u+hA3ywdhmocv4OR22BXT2kKe8TUR5WSdbq056Z5CeM5LhXxB1
kwahl/fo9h66NuMdlhHEXu7s0kW+7W2gVf8tvvYSM06Mj0egosBhBgPU6z3oXojVYB8jLvO1cl27
aJGW5FbZFJGjIp1VuS8FGGHVnPMyPhrZ8CL1cu8n2aYwtRe4o51r9BDX/rYuOAeKxdhkgDQeYX55
JfczKuwVLedPPPi/fpzZhIoMw84U4tCnnCTKuqSFdrGy5lXTin1izb8weQ/hLmNj59ufQZBf/aE5
gqDgr/K7xH3SWkWEpJjigwNJyX+QndFLg3RLJKf+RniHS+phkxGDtDRFc8mkQwq4TJGJlcOD0019
/7Xtbfh0O4sPlem5J9MbKD/qkgcL1wXLiso2113pg59d4oWcLCqMzJVwXG2zFGN1GorCuraMJ6/u
nANnjkjnNJ3haa4/jQStwQx9syUzIfJ66zmHaFz1ilt1lldTM9vsliX9m4No7Rw7VXFKEZdGQiwV
xpDKMQ4CKheqTAEy9aQYhFyMhYbIW9j3YHIB1kcfOKqegZwLr2miPpbWT5mRB7zMzb7XeghSDesZ
lpyU8F59sTTI8bF96S3VnZwhgRzM+3aTL0PwL5U4Kiaa3/cD/p6rYfRl2GqcwsvYqRcizXSkDJ6G
coBkPtEE1XGs22nf2Hr/tzchCWNdypOliezdIaER0kZgcCHHbkZJEyQByb1M7Us4IEwlGrOpD8LF
ZxHFYKirwdT7/Wg7Nurvwl7LokpORErlyOsb7kEfVVze/rVZZtM6YQIfVwkMVolWKEAeNm/zui/q
dT16392AoWzwXC7UrknrazCRDSa9pvjJhDNuKKN8SV0azhYaYvbmHOvUAKYpLSZYZqZ10Xi+HsUW
MwFRgNkFQTVuj8ag2MVFTAZZYMVRk5b1qUwz7yUIylfHYJ56VEA/Y3hEWBKMX2IuvIPhtuScNSqH
TIFTzKU/rbsa6a5pZFszSxVBfP7wZybMaK+8pN5aj8cKmp8wtQaT1KWX8qVNF0DNEqlu7dpqX3V1
vC+6mvzCsevxidhX3Rc3TXRLmHYOYqtqATrC5BiiryhWXaKItPTyDtuYGqJe122yrpLmOjaFEYqR
QMKl4vP0WTSqmCDK6mTxJcZxO588u1p2clr0MFv8DPme3xynIWd50rwbTqUiSvNBP5VFp65J6Zp7
2pqrA4Uq2i7POvsY6x9lVvRkhHT3XC+saPSnYOv36ZNAk3v0zD4ENuT0rNw/qvUQYyskwqoL3nQv
3wXg7YGR0fxikMLsq/jXHTUEkMquN0hbGCj4PDAeaBbbM1lbjKxmViMYIbmud/sI1EdtDDSpG4mS
CaeQu5/tpHxhrA7QEcZrpTl3DGLc5KXPUelsM0174itGiN9vfbJT9WpJD2Lxd8JPXvEpfTjz/NWP
5VvF/0drzZ5erPnQLcuTNp96a6SKfpq/hOBPRBAzlpg6AmaSyl4j+F0Nkoc5sDHk6xoODR7iWG9w
/ATFAaXG1nPAQDxjX/AecVaFWuOfkv7eVNYuMxJYb39vyEYPy9rZNhIRyNIaZ39uZg7YaZUr7dAo
3UZfqR9z+731eQZjFGy+MM+pDvuqpxxe0vXAud3HrNupQyeLfqOU+nq4Cod62QZyjNQcQMl24DNQ
5TNamSkODgWnbhOLNWlYjPqGse9RdyWGOrkOEGJtGNsOpj/2zrwJe2HnxzGn7xFnDWT6OD3cmaux
qMob4qIdXpsvAarmkFDWGrEDZIV+gmYciN30EhfoeLwZ+oUlZWV7uHrrVKxnTtJEMu1pAemI8F0X
d/TJXwq4idPM2uPEIKQuPbWq/Vf1JOY5s/wa6j9zp4e+M3LX2EGN9XfYBvgQBgQhWvyULs3HaFwG
N4hilezt4OYhlmalO5bKvEogHA8cFBXattWug5txcjFBZDGEjljCJQbzlenWKksnGptRXT01Qx34
mk6WtzXp58nDEuChWomEDW9lmeO7jHtE8dVpHLoTHmkg0LR1tx3cJfGVFqREx5wjlbXzl8RCAwq5
ljfKgmTku8VyEkeBEp9+O72R0VegvOb1ks2i4U1tqrBU+ibNSJTwHPOqannq4+Yltcu7aYGW5Wo0
SYHzSCoAhrWtIkOrD9w4PqwFOWCg0zTenTRZRIeaQ338sPyR1YK0rfDY60fmklI5p1pHycfxhD4n
TU+cjsbRwB6W994eiegJQdnL/6ZE4OtbL6vnhccWv5TxPaCtRkSY5DcOFnEbs2I/Gn6zzlMa+Ybm
6mf1wfFSBwopURCR9uhGbk8TgYs2sicMUKjpq/LabYL4WgzZb0K71rE3u7AW1lPJ9jA8omGbgHlN
wI+16IUnFupJmt+xsTwHpWBbyp6NwXkO4MzB8Ax+ccGIWYzIfWd9OSUx7msE16zSJeSGU3b+G9br
Y6ZD5BnOfprjfZYCYqA12SxWMd7TYgKNMJQb4dcDegfqWyXAZ0sl7jpYrTWPryZavd4bx11mDgeV
o6Sw+03gD6+BKt6owLxzhCJDryT24WS6FxUyKtcH/oiLuQqFDroqaoWPkKBVJJ3Vm1l5NMc67b8E
m4tj29vA9EG6evtQxFSDphnnnyu6N9+snurWlxu77AuOGtxcI0pV02Lo49nuDrHOUOIkL4UZI4Qp
wKn1kprYgUhX7WjZlOHZo3m32+bQTt1XbKfHfrDajSIrdqrjP+JRWKE3XJtJ6myQ3qGRNZ6d3E2I
cpufGqMxcCgOzwH6UgZ7NEO2ctArTOMbscaIGzwtSPYZ0cLbIpbDqcpH97ikRXIrxgA5qursngYg
kROrreKV5avBjTiNqTurDBs4v9aY5odsJ8wePRCyU2GKJwNSoWFTx5CQVFEz6ihx4g/HmHGWFdWt
mvPXeIrzs6rUPyTU7uccq580m5+XCRXDNDNxlWP37A9zwviG9Ugo7BOWkew0XttHqMeYsZI26HQN
cKP9OLNqFr6xwyD+1y+SJ0qoDkmWPHXp8l6TqM3K2UWWyVtX9i5hTE3JDxG/to8vzSUyUyoYAr9D
osdvCa2hlqjl6nfq7GCZ9q7U821gFMXFnmYWM1mjIq70tQpaNlttSMMBLLvN1bvlPlzKOCHsBd1y
FnzCC+K7mEssCI8w5ry46S3OutY2nsZh+e4thOmJldxnZ/kdu/LHgR9C/OB8JjqDqkgxvS05joXU
Q0ykeTLDpGxMO7f2Aa5VKXcBIvxdycaXmBoE52OKWmyIvDCbaPupmsx9pLZ+c2meiQwLCtBov+MO
E87FNAb7g+O+DmXreWuN8wp5OCFLDbSpUxBMjUPRq8Zh2tgDRkXT0lrENOgDufcpKq/b6lQpdFMY
zLzVyD78teQuG95Ujk+qI1o5q+ZH+4c2lV/VjNqFkxziAxt1frYkq5ExVDORx3N/bDmT2R0rGdlO
UpGo2mn/vCnutwvLa8SBjmkS9+Yj0HWbNxIFfpfDf+ft9KXcGKusglZoY0MdcIsM0axYSWfHFugF
h3qnZt3nDXS7F43esn2b58/Fw8wg/CzeJNUgT2YsZx85fds52zZb5mJfB7z+Y5DMQVh1idx3cMNx
ydM7aRoKQGkYCca5OfXPqrHSJ6+RNNV6vLX8GiWlp4OIXwJfnxHgpwZoJtgqZoguxqCi4RftNMH1
ZULD+7FDXvZs+ivRNySRl+WB9IQoHpJ/pT0ctB7NETmDKMumyfio1bgOmmHbZT5lQyXO8ravrq2s
Pjj7EbDn57qcwMaxvo3LEmLswRxVnkUpLpzp3N6/HXJLCE0PfDG40gPLEdCdDewTEmhXckphFod6
CEEc65BtuUXr4f5xBmY5Oa0aPDsLuuYMhMzzmkiCOlaYA+zH55QvYZB8uMtkbpYOP6AVA2TKnT+J
z8DyXprYQJzdfKgi7jZVwBFcWT6kduF/uPF07/2GSIlKfvDKgVzrLsOzbXwUhvbcIRkiOmNBSaVH
evBDUA//hOIMyLoZF+7S7KU3Mzv6z0FjbQjIvWZx8e20WvdAdBj4U3NPAMGH15QfsM8HCy1S4ej7
HppNWMH+wc/7fbYXZKfJHoeAHh+L1tK5mWKiumWDZshEinD3yxkh7bxUv/ncUBgCtLrDMhtf3UQ6
yCnxEXkNgzkkfpGKYCWIvQpJ1nzNC7Q9j8N/o5kxT3OVJRe3E/9xdB7LzWJbGH0iquCQp0KAcnL2
hHL6yTnz9L3o4e3q67Ylwj5fWBu0MyeE7WIpPK21brkuUj37shGxAjjgiuy76qTG5rDL9OoQ8S7A
flCV78UOqDPHBhWMMNXOyyKfGnyckJNOGe/yQPxRgc2j46LuW3lfpnA2RjAqhksVEG3Ny/PsEBrL
PoJvX9SlPybJvz4XXw3XQzTQuJM3I5alKrN6TdpSjXHC9LsmI5Icl/ItxqucOUZ1RtmstVMX7UJ3
qCFJ22wiedLG6rqMgAUxYvRq5ioU4sKDG/vbG8lPnm/H6jNRJE9tsYLB82LeUK93cjATes9zcmi1
cy4xn4NODOKXUqcX+FOr872PyAXJgFl4MQjeEgJEeEO8JMmYf7Jhw7YhT0aKm7p/c/0eVHdmgAb3
a9TbA5qTxaqDVgv/apJbqTn5Kydds2FiRbQnJPyP8Lmzyp1cA1LFPaBb5UxRv0Vxg+rM3YpDGiSk
5iThQ0Fl/HKk7JY1XjH8Gkng9ShWy4wQZTzEPDiT8QkFfVOylSwoL11I3BPVtVnoGHhEjR0OBxVw
60nCf75wm5G9dcacQ1iuOJ1ORmX1TXSstG4/Wdj1OLiI/3ZWXQ0IGAn7CiCKTZIftf0xYX5dmmPb
vDbT8qyZGOLk/lnD1mmbSaZBv4eETgZbdwzFy2zbCdLaWbSfoGsJNZVrBW7t5crV66zxrJsUbl6/
XoFV1ashvy7GPRz3cAmcQhVQy18aw3KTChJAmnwW0XihQL96RdTiJMMnYavlhm9/NyRvs8zcR4px
qo38SwkpIAVBcuxLxr0um0h8Jo9KfGUGuewh98v+yzKLD1WSfuiZVIKjyzTHP4FaHjqbBW9zecrY
kzsQthjrk2VuuwFYGzSbWXKZRfwYPd4MKGHO7UOFG7zFWdowJV4HU3bDBfdT8KaiLdmUe7lud50a
+wYkaxvogb08WLKgcuDSCRbjUq64azu9W/J9KgBTIvsUFkcMR0rZUzH7COOL9aWTZ5tg/JsS+dK+
dgX2xiwekbErk7X8JnEUnRw790i3kDHGGVN8gi2bheE2SD5T1bXoKXZk4MAV0FZqo/6QIVWmQLQt
PMXglcQNUs6LNAMf6cLDXFZvttCxyHgS62TZ2pgdu7biGAVnb2wHjf9GAoIk9uW2hpNuu1n+wcu4
aN7RSr7sAgJSMfAnxhTdFKLXs7pL+ZLK7F3m6tND9deceNDX/XtvVjFOgUHKc7xPzCA0qORdrgVb
5rTd0GA4BFNO2DY9TeyPqORmK0ympDg8al3gFd1BK4PdVCZv+SKvBI39QL1bk+xdLpNaVpsd5Zpv
PVXOkUFNLyYD+G2iGT6XA1ZXjsnEfZq3EbrVXIQ/hlb13HgTt1YiK4I6G/Y9YffgmTUG3GkD8Zwt
IjOzIsfi8VWKy/FcLpzrY63WnQhSDdWHJv8LmxR8kDRRLadjzwaWRH1GFZeqX8U+Lkrj5YnM1o2Z
fC1d/zrerZNjW6VHKfuruXjscdtkf3L7LmH8m8tVVYddhWmthLhv3T7qSMj1p1E3bm09fsszFVdi
IuqWgcR2xYoJWSpI9HVqXxp6EcTloB7VClibK7xQJ1iyh2wPj1ayDw3WIfrMDys6dJolscESmdvC
ZcD9EYcQpE9y/RGVP4rGWYauC/skFHIWgwWfYH5o+WPsmDvG8j5XaA4LUTnisxX6SjxZuyD9nXi8
a0ht+lJ72JV9gNRBYqxC3ULzKNvjWD5pqDfrP5rzS56N//omuw06iSBmmbw4jcahVCEwLE/tYo/k
JQBUSdKvxRVm6Fe5nY5B+V0bP7l5ESPVGSs/0SLaK0I9JVJ5z4uUMpx1HmReyWk1fmrNdKuJE/dj
86K3D0tHbo0WexMmhWdnyfPcs7tjBhoQ1D9hfAlL7lLLPsiz9Be3UK7tnLts0dZcCWtDWs9Kqhcj
BIneSuVR7eq90QVbwoP7IES27micb4hQMpYatkd4kK0tpIpF6glYCVCEvideniDsnV7+EuVJj4it
8r75iqcYR+3FSnlfyCVqItGiMT+lyrzNkF0gDQKEscNtHAxMp6rHSbSuunsuWTeTNppJariTDD7A
YRsG6U2ZcBf0fDowUL/GinLVGeey7lnnsaOxr6G1nhRbOtdrXbfl+6pZLxRoitjq3ZKeayVId7JS
fHbRcidey5Mg53NLzapOt0aMRojU4qdlZPo5yKfd1FA80MphusUa7/K8JfG+VMbrNPH2TQbmqsqi
n8SatlQmfsoJSVnmnF3zidm+MBexOcEOheHEsxJ1J4Mpkwd1WZCQ19GC2G1F6n+KQX/wlAqHvxob
kksMNNLTZITl2TLLQWwjqZ+OHQklt10CcMkTWP/MqjbxQLwVpNaxIXGyMYVNeWhMX4cSEIg6jRcL
ve2md1KLZANVYdMr8eT1U0AR3pCX/g2B4zXPCnTpIQ5fK2H8lRUV9IUNNnHE38pi6Y7gsyb40q0g
/+1sCY6bosWOTfJgIegQ1cCpw+ihk2qZuubSKf1eYHZNqMGD9ZS08oeUJW5RVVyBMUtiSOhseywD
Jc4Oo2HMXNlUtBth80biR9JRdJKJZ6xuMvoVReyPcZs7s0ZHZVQIvg2cuWQoN2aZwNohWNcwg6YF
UUUlIjNTz/ItztKPqtahh0iFhQNg+0HEo5eAdmFNPgOboxaRZ9QGXUrS+VgRcM5ouAoXRo+jd+eK
eYfhFukEIAzvCPSZI1bDqaK/a96Bs1FWeYuOUwiktN8TG8pzaiHo6nLDILb2ybdRiLuMMhTU5qbK
lk35FSY7jXNMxK6dDtbnWO6D3uuDfZnsJQI/9HLBSEGLqm+ysuWAKu5AJJLxquYH2fa4CIX9oRqn
SH1YphfqrMIKOQYFTm6skRlEsjQ8ikO7Lj/CLH3Nss+KE+U4vy+mL/e/jaW58rBB7SgVZTNrv/we
2ox6YL/25MkVbp5lgdLWG4wbylZYnpDdih44XiYZ42ln80wpz7HuafajnvzoCdOkVN4peJpR75RP
audoWG2FF7N6q3QTQphHpDNIKJV2E6+lOKjpTp3fxUEedmF0VnFAzG9T8vHe+SQCvluTsBUNX+7Y
nzD9jEfkBRzdqPytU+anUvqtDNQGDjtGzMdufrExa+pITrUaSsKjrwa3UPYG7exYtlk1lDqABN2i
ZeOszV0LwpQ+DN2dYWtZZAIhigGN5w8NsTJWJ0fcjIiqMWUKlFitpfaQXbsUd3rxZRA5sJrWL9hM
CN0uZAx47U42uqYV/FGtsamEVjpSEtMdMK4nyD37vo9uA9S4vniupIUUN+ua4F9gc24ClpPkxc0S
XyNFUzW/jfLbYPekj1tv0Wj5nwNpuRbriJ2E6tY0pPO0QGkIVV8TsBOyqvxEHk0JHtol21BLlf1W
/4pQ2UZ6z9DyL0k/dPFsRO9BfClJfrWKbxSnCvYIiIHdKjZEOf4UBSOp/83HrzxEwiY8Fiwm12PF
gcP0K4n1SgRmAuu6ZOcoe2jlPVM9G+cpZRECTMg0uSb9Y1E71g/JbjSZePIfg3JQIyAZh67gspgp
FrFePD03+rgb22nHKedUsthMXdp3a1n26cA3z1Be4wISSHOWicyyzlfL9y8pi68lJo7FP4VSXRaz
eK3GiKf2l3Ux1wd7GQb+YZg0fkypJuGlk/LytwfrMgU4KVHN+VFD4zbdZdYJ2Rsc8Y5l3e2ajJIg
264SYhCrRNaDzukGQeZKdUesCpkQDBQyFiuNuhf0uQcKbFutgECk8HCct3217jfI3Ew3Dpo9/MuG
gOD+GuUqw8uAZxHWxZGkxraq9k10xY8J0JME6UgrSo51fCp54EnkyZr3WpUOazisbQhKdGFzMRux
FxIt3UiHdWAfYrU6BSuGQ3Rug+G+imgzlU/yqRm9ooBVak3bP2mSReZ126cVh6D0WqCQlT3hg3rc
VW33L+2J/h7nKnNGvXIyBPBmr6jBbSqa0wKdYmKyg8nrljXWC8EvMuMp3DDCZMQft0P4O/C8HGwO
wmvxyUYzhWNyA79GTYJ1M7nmL+Zdil7n/kVSr2ojk/qnPZOBH7DIzp/6yCtUOpL7TPvJCmcqf8pc
c1oNAiBLg9C7OehRNfizrPp9ivF8Ks+GOsM2ifSFcWYIbyWhRxksgxAAhlypzjTGA+YtuZu2gn1T
lh2+LKJ2ygnuXxXfTcJqjb724bRD28Pamxf5AMCU8omg5paRf7m10vI3DWwhM6KJKGesOqCPD0kp
Xe0wecGggcLJZxql2HT9TzynpLhGdSv31Afj6BNjyp2IPOFdXCLBiTmgrhAB3+2K8cE2nRBkaubX
Xbg3pfnRlmzH0GqkTDvdJRnHMqy/TVxMewvw7YZFcW9StQIU9WRHlf87V6IJWlfJc9Q6zESdEP44
y5uOPuWvZWY6s2TRvVNbCDeLsmHCQWlT2HVGdhInnJISPmNOyyZgAKKE6lKC+VPr+l7GkI4Gxu1U
p4huRRhqa+ZI+Ry68FvXIsi6Asuipga8CHL3WkPc18pBNkkkFht2UaQDbtuUz2iOSrAJWvNSKDK5
bSmmDdaDxWn4TBWbYzUu62ckQ+MQxKnZ7WXFyQdK/Nauifczcjl2LJHLpkiVITcbxjjAGtN8Vm05
mRhV1I7uwc+2yczylxRY+ltjrp04CljzhZYTzeqnHhkD+9WyEjEzQ0VH392MUvkKBMBV2VbW5nAL
ymZRoCPIChUSyqrmZ8hLA6Xvs4Fxlvcpnrx9DDTaWbMVPdkGZUWDHTr82oFNYAFHbeFMoTPRDwgw
I8eforRDp9Hl53iNjzP/qjlBBDJ3ejm7w8T8q8COtZV3U4AL6cyJmYPHUszpvgj5fJpUUDqNXoVq
v41B8Md/E+BatrUHXo90bUm3iHzdQS1zNzYWJC+6l0sPd4+VNBMFJXxz0qcboiwQeu3V9O7eLZrl
2fIHqWfbBvK9qsx7rBJOKhonJ51TjJC8VDoNPcwhsYAE6bDQMvJesOf9bEWVUQtXS6YD7lJFoxG6
lKDOCGNXxpPZzfumLyqHcY8WRsfaM3EoyHs2iAb5oF9zxb4ukYblZV6q8Go38ktB0MccePzGx0W8
ylO3TddTtb0V0t2oaWhV3EbblPwYD5ipA4xsEU1Bj7CeA+VDZz6dvJkZjoZ/MnxFxqOLP6XlIkzb
RcBJcOnG937xGd93k+akfMJq9rF2pVaHQpm2lM3n6Mrgp2isXrIPvcQ6y59YPPdIhiPvTPLgy/Ko
Gq/hBRIpHLXYnIDiRcDXpO5dEK4GN2zLpxQnMreQz+Tvmk+WHYv2UzS/BgNW3XuzWN4CAnUOKFdS
qicTRA3PmcCImmzCAQ5WVc+wGrewwS5peDDjT421GpBH1g/HRhcxO+HDoHaqSrg946WsGMgY2UU3
n/uQ5Ms7ZS9OVaTM688slXbMBdRufguNxZAoc8l0CtN92h5k430pwBVMfp+8xvw6ln7RSnL3r9pg
HWXO+sPXhBujY5lKAWUpdF9eFNz1iCy3obG9In22AiRXhMox3LflLTffoF25OhZkwPqjkpcyCqgd
aDsVMvuc2E6tb/POr9nqOvehu6ZPB+0rLnZNSEicDuq0uGrny9KfvdztBYcIPlX4CJviCqEyl+8t
AZlSPWicD/PQtxtKgl8KFXkj/JvGIxhYynz7Lj8rk0/TMFoYONNjIv6FycEcnyZi9BqFmOpjtLkn
wNaSDV+q4TgS7tuAcIqn2q1gYJrWpoquTfypjvdc2THXh/MVHNhap4FQEQE4ToZXSa7JaB8aaz9V
bwlCz7JVgGnsxhAMhmdKh6WqHXgxJqat/VzgxgwWwaB7UtyM6ivPCSxTtBurF629JfaLSQ0vNSkK
Ickd6+pSf2jF7wS7Y5F+h+XUMUshhzU4eZwMQ5yHGkUZElNxtWcIBdIhCaNtiJUv8gfpmwF0Zzyz
U4rwOasqKZ3pJN92dshCVIBL80KrwvQafirRs40AzbZym0NxbYz72L0siTdOHj0TbTyP0kklyUjM
oCt/w3En86ye3hQGZgkduJDvhDvmGlblD7Eyie8v8dP0nZ9sCvIuODklweiOiixcr62JeSAIeMla
5JoBLRzmdvYAqhUnM5IWHZ3Icr/KUlniUdwPxVHitZKpX0oF7qX8McKzRgXAIpTej74U2xf01EW/
huWviH4qCzhS8DYSGKItQYvxXzW/GuGv1HAI82moOC3KCNoC50jS/3RhSw+gWwavHMiowh0Akelr
SLg2z2NDRICcKxeK0B9k7ftgp5fXfuKRGO46uJANWb5iPlXSIQrPIjq32UNIA1Whd+BwwcLn+F33
d66EafnoQ7iyEGrFm4QxXnXvMigCOnld/mzzfh/CxZUzV5a9YPGyBiLnW8aKRGv+kYhVq/GuWvmB
r8JGkUxoK13HhJ89Ox1EiPm76E4AIQaqEPr8HTIFVo2/pE9qdFhtaVUpoVHyeIQENrhpFfsoQxyZ
Iwl78ULvTqmJFbhN6EykYttjOh4B7Mj1vlzo95DOpOm4MCDzqOJdg5zPlk5BR9Zwu2sbI78aW73c
6jnYkLPeXCbr3pHHLpQP87u34Hf49XwJenjoV5iBcCovBtetGj1kMryzte95c4BynG5WApMR9i2t
/O0S7kdGD2yesd8tkluA11jHU2eyNhQYpwgn/Ag1vc7IiDIguktMPhPf3SvQ6xWPsV1WLymbGNWv
kqiP/hDC1yPCnfQk+Wh/6QRTiEFzlMUFcwaYlRq7Y3JJh227XML6xPJYtABp2Yf1o8ahjV+VCeYl
8GwVPxHfJqG1lTBehei8zZkdr0nOQCHozxPdcEPTDcpwg0q8mYrC7ejOw4GFR4H4Fu/YE4CiTD9u
ApEpxaTpvi193tntk2htp5nojoeOrn8CNaIq6608iKyVd+wBOcx9Q4gCdeBilY48bkGbgY/uyo9+
pRojLtJ6Tny6UiSefRq09QsU5s7eJnLiqUAMg7dG3AQrDSk1KrlXxC8x9OkZe39rNM7AjyZiDkt6
RkujCCrxLbTpjnG2R7q296KGFPFPxCeCvjxcjegjkc5klDtiG6vdwoeC1xR7humgCqiyYzDfslKA
fZgSbyIdWbXbk7ua8ic9PEV8wvRSk31ge1O7q4Yd6L7BeqES0Ok/fHtGTWEJVeZQW35GUBrimdyf
bcSJinOgDCuzPQr5WRblmdpIVvCG3tGVD5pDie4wT58rcALEaVN89OMhLwFjWXBkzhOuVZ/uZ0J7
qrxP2bkZhi9Rc4zTp8Sm014czeZTLZ/D9loaW3nks6KOO1/mjqd0m5MdQxwZjoa5hmP3kXwredmo
2r+SNw9ORPE1RW4Ug/lEtedjsW6F+bLIz7n9VNm3LKKZwZfHtlHjPaOHpBknDUeGpRjNB29q3oq0
/p6tmt+D2sXXZH+Hbew287aGMJQfO+3B7oYSiOB8iRPYXu2VXsT6VKL36tomrKoU0QM4oCo9tw0B
4O85euFNhxNzQFVT9GPPv5tEu3xBrat/YZuorNkeCK8+cf/1xaWRzsN8sCL0mHKrWa9leZwghhnI
HspRmEc73tn2V6R/RvELY5BafGUWguoLzVZKfq12bdVjqO1oqcfdza7PMrgG66xUdxOiI4/9lnsj
43foLnV3yskcNN+LCv2VC6YXH9Xwo5j3keez2e7ipgI7TcGKurp4HSFjIz5JD4MxV6dxX1svQ3MG
PiDWZfGKO+qE3PZx/dcrr4EFVFP9VUmK2E9mcYnZwN6yBgTxiowuQ6A578Wyb6PXtuydbqKK+SyN
wk+l5miqv/HiaZD5Dd1Vm8mvSR7JVvhWJMktENeMbcRkCRRm0f93ugZ7lcuHca948FzSVKIPGKHU
oSqavnZve8N0whx0SJiPdUcK2aNOv6E65qnWx5z96xaP/Khbw+bkuNo12z54LMq/avxtC82Rq6+4
LZ1IJqHavCchm75phaVnuTxm48DViwXPD9AwkVDkI03zBP+CXN0bmUvvOejVTcWNmCi3NrmFGtjw
+JGayVZtow8eYGYLzy701eGcyZ5VHtTW1S0PEzErzqB5N4AZwuqWGZ+TuKUEFxVwmhVerhsUXomg
ORPVq89t6rftIUNdE/dU/YzSk4h9k6WbK8aTchGoy7j+Zawx8FhQk+ZirSjnTj/ybkRGVJmvUuiW
M9lJIBPTq4GBk0Z/MshDLUyPDapiaSUuR1aCiQ38DJMrtmeGMy9GmXsR25yjG4sAFoLVRg8EGSy6
+W0Ph3p8aqMzmvoQsBWYrjBmvSe3p1CFXBDCvs/CjZg2rQKUg4OKmvpNdymrrRHgFFELvsmgRtJ7
WyPC3BUIn3n8yp4BKlq8n/Z1d2cG82vp2JqvSnAT/RlBdpJL/vAT+1HReQ9Fabl24i8aUwgBUJ9n
Z4ZaPJIIG54y4eMu2ZzSWOeeNp+BfbbyZUOHjODdJqXsELK63TgpkiuKE3nWqnhtcO4qHIgOsA+P
BN1LAR9BvvBj4UGIb9tPgUovc0DtrV1F+YZGJfwFeSPxktNvFZZp9h0YL+Py0OGHEDywxFNpHpKK
J+Bdyg+S5Y0Vi9Hb7wEOJr9xh2R7aqJdi+QefncEjykd6IL4YODNNe9lgZl+V6I3pLCB5GFV/EnL
qrpx7TMnTieqVZV1V5nBE73lVaMwlSIR68q5lr7k0NVrNxu07zSg5MOuVkfrBvATn1CXagjazYAg
WB0W+3tA31n54lUwb4xGc7MIqq8LgXBT0xYEgG8QLfmYdF7F3xmq8gimkfdpmLMpZZ9ECv9eHd67
hGf5SOgh1grsPKM7SeyfN1uQgOVwI5UKLlVTj5nFo6HtEL3bZHaTcfa7BbxdN8nbMR/3dUGqjPW9
ad0cMBF6RwtBz4XlQe85wBvin5nOPp63247RaQBDmylc5BPQRWV8Ca0OKZnHoNoRPuP5PM+Dp/Y8
vFWdol7Z+goZ8oFEAcAwHgrR5EkoHbrcP4DEwB0u9gRwvoY++WuD8QTy+jy2433IUvIRa3vITgxE
hg6n04iGe7JqsnF7zQD7EVYFQrl8acw8WjIzANvy3lS03zTt/80N5mIhN+8pIktot7rXDzgPS0k/
njwnDw/tT8fqblbyDFS1zx6MFG4aF0WKJtqyPTztIIwECNepyqBMLStKCZRW2roKHqqD00uEiKNw
vBQsajB7gIn2ID4FUt8mNNWvlNdOrEFqk9j9AmlYBoaYGmyJECN5I6JES6wfFEgZm0ZN35ZU2dq0
8bPFfuvH/EVjy7EfhyNe/nzq7ehrJjbT1ek3JIwpfoqQVIhM0YDi/SGx4dtMavKLFa9N9iAKGFFa
PgODrqkHlvNdnZEqQfcyyXiJ2YObCsG5xOg0CG2IfsrEOCbIUknyabCTqzkl77Oh7UfZ2NlTcpni
xJXicNj0JMvUznq1S8Qv2xL/7EzxpIx0kZ6Qs8PzKXRB6rx4L+Rl3ibj8kxf54dI+dFmsVKfzKeR
8IEx8oipv+jOEBtR8R4DCD5dRNodD2CplKe6GLlnJ6LOXOng4lgncp/5U3MuqIS1Q6Q1HAPMJqfY
8SKnOUM9D5OwesG927VD+ywG7W+acEnN9mwNAtl7+suD/o47cu4l4C81MKqWTKrBLrEkDj3Y4XvG
eZcqyYYxBECmm6y0ezYcROin3WejhftKqU6zUcobmZlvGbpTaK00ITuguzn/0KvYTuRDQh5m2AE1
oTpyfavijsY7DEyIi49bSpqb/mRZwcLEns3j2NfKYsWlYkUnF2oKE4oinnTf+BojbZT1585KTqyH
oVQRnlnu5CYhSIxB+Qe7dMsr9yrnaFWDVh2qOvsSS8sgoMJNpXvHpgecpJSCMiEQrA323Hy3Ywad
XYwfZAjJpwVgwWoerhAwJrZpUVFoDunEVNihDGk0tW05ORTabCHFU3YskN9n+THo8dPABl2s2frH
rgHUdVSAWY0xCijAynuR1A67l7Z9yACVtq+lVOzjLHaEPR3sWud4k51jGUV7jQ5FiYdm6k4AfrKV
O2sT4Aunl6ADXWRqn2yAOgSStSsr2CBqSWBaMYlUUOqo1MZwlVTFXG9CnAYb5FavtOeoh6Vq5lc1
s492MV86DI+ibbcAp1gghC81SSUk4XFPCoSGYNY9VfNfpJfY3hykCKksoxtM/TauwieDt3ljhn7F
ZqMYjzIIe77CxZtReU34MFAkHeIxMM0C0jcoqsoxoYU/WfN2Be3mJvxUqX5T5JAnFDzSBo5Lz670
iaPLyo6AHQyhF52Rcr6d5D6Jf79Hoc/lxm2G8GFJ+GKT5TeywCPT/aBmoQrfMevPNnnawH8Ktjm6
xJR0zhBnz2CvXUnuti1znSLNoI2rkyi4gKMYrpdOaLFBFdNCMp5kHZ+KJNgBEneacvRBiO+UebqY
Ynk2C+Paa9leWBjZSvhoWd8l6dZtFGRQ0g75eo5uNmiUdCSb3EjxPiqiA3gOxqMUq3P98Oj+mPIn
vjbnOm3d0eHyLCV+jdZMBrYX3WEJtE1KDGbiMDw0yi5PKCYUmQeumYO2pW17i0+DpqIol70VSYdK
ko56Xh86EZ81pdjXkPYCszskYCSrFg3IUjdDXf9ZtuzadvSJge/NduKqU+VOnO+oBzsqm1FK/veY
cscoLaateWADA/JifwYjeWY/EBeIsuvSwkMy3umDeE6VhpFfuPKSvRgV1vUAEpNsmSV1RK9tV5o5
jtnWPoN7IOWEyiGJNRJHreVMJkwww4y3NUKrW8FugXVUK/VDT6Z72JpPZbufpR9FwP7yk/ypl8Fn
fyjwI+UvqVwdGnfuTLwfNktlP2YR3FGeFu4AUDXJZ5V+Vig5Vf2RpJC/8b7Cn078aynjlm7Hbomm
8NP+rmS/EWW4YH6VUHo6kCqHlPUVGRtTgiOk4yT+qRZofPBtBwYiTXwXaClBnvpDciAE47UDwoZb
wS9c0uJJAS8o+QN8KVuMt5mabLWDUuKUYXPIlVcbxljwZuPq9ioa7cDUWbEThf9zgAJS4l4W01sK
PGS4jHyYdf3SFy9xuoca4Q0RkL6QMzszsy1fqiB0zew1Eji5aw3qXRfmqSqOLHdzhgAfU/1lQVMu
pw5e4pIgfGag+YiFiL0Sw/35aPqThowYrg46IqGQbMI824nrSy9sJtBdCZxtwgMc9mazl0zlPtSZ
N44+ZIAWTiJsTROmeqIcxm7XrtGYtYJr4q6JTdZjMEHF1tiYCNmm/8qtrR6cCKviOGtz/rL0Hj8s
nU/YV7RqgF5T5MgryBnBqe5psP/W0DPTU0H722xPBpJalLPE4pl5xF1aIl5U3SG2Vi+1tQ8V1aEQ
uNJaIZBZNWw+yo8alAKBUtRgWdFri9PXMn+0eEdAaLdJ/lfrv3rNJ1NzvB7djoeA0v1AFWC63Yry
RRUYkPNu1YTWQP0C8OJAFZag6uBYtS9GP0fPgzPQTA+CcI6F8hygdEPEFAsNxnFxNUoDYuh3GSAt
S/mXsNXtfxpidS15DSGodJxkRnunjBxmF8yCsKJ48rCtp4UnRDE+hQNrZylC5MOZSBbrPG8jOZdZ
f1Ow5ybBVz6ifwBuSr+t6jMLLvjmrgL8pnF7GGli+ddI71V1bHmsBm/YkCyqMLo9EDe0ZF7+Q5cf
gQWcVWJy7DxGa0pYcQj9b2KL4zRJn8NkHe3G2jZptY8aCsCca8FWEXgB+RE6AMhIn8fpJaPx1VkG
AYRHq05XBbVfMhBpyEXl0GSX+Syn5kta7EuCVcgzyOOhWd+asd2kOAit0Cl6B4dhQrcQnmmDPDpA
KYGq5wwGW7rTjRq5jX3mXKsBbcwCcCfgJO9wjTdJU6CGcGAdMlqgbJ9cATaY4ykFELukOBCvEV06
+qWnLNaq7xtJ72ZrBIkMdSqRzBUHbYmhmbW4BDIpfYNDLwN/sYhkQ/6KogDJX5GeBoXEyq4jZTFP
HSY63RPerlXF+o5ZPvXpe1J8d1X4CzTDSejEqYPh1+pVLkE7Qhqkvk+YVC+ZZCHHJicRvUY8Kap8
L+XbtPds/V2JcBOoqSEo0m6Ikdd76UXqnohrOuZ8LCBF1nK2LTSNaE3myBKyi7ylP33se8SP3PQQ
Ha/J/Gmpb5p1BXLwEUn6NuMFm0WHQX7Rm9pv6K6l2jUX/4TxFQPEq5fHYF91AmthEr6VDEnG9BHm
2c0ylquEQWSQBhGD7bQKRUtiN4Z2BkHMa34XTmzQHJfjbD3oLnMMEEcz39t0Yzt+Y318r7mjhMaC
aXl+tjBk67hxQ+UZKoNmRK5U/ARV7VN/YxisUCWI6zazdrVEeAKT+Ie0ZJVAdqbnZIWApj81eWnu
nJEgbSZPTsZuenk2t8UCHTIAsjKny15HdegJ28gLNgCH8iZYTsIo9qIS+zKS/uPoPJYjx7Ug+kWM
IADabXlv5EsbhlqG3nt+/RzO6s3idc+oVAQv8maevBO8yO14P8hwA4Bhm1e49wZjYZbDzgzTTZOG
B2IzZvyeczElwprzvBOCXObF9D7lbDmshj0a6RRGmaZnr57juk0K3FUX+qxZwlNQoCv8o3Ir1XQZ
Wm/bpcVikFwomXvzYeQXh/LD/4XNjF7+ZBk3cr/m2hJiP9wS3VrFdcEi2NmBJ+BlFHMb5PqEdirw
CDXiPay1g5E85PgRhzA638Pw5tktlY2/WbUSfIgSMmVJ8QtL5o2Tffv8o+dfxxhlg/zIyJqZjhLm
Pth8EELtHqICRy3JHTCnNputmXbFqEsAuy+vIb4HgFLrFvOEDCV0F4pVE16jQE9DjPstwymbsYZN
GxfeNcrZ3nGfy/pW5d5fULESqTFLBS1zZ7/XyAVUHeFMaEesF9I3y37pfTams6pPVIUnIu/+2cNP
7BnrmKSNFW2VPcOO4PPOAWbiVD9tOuCYQTat9gzaqEoU78lXT3sZgQEgHncRpjqM5GXfUAzxYoJq
HsNq16KdRM66iMe1ZVWbUHOWIpDbrjf5Nj67LOVTD4Wepw/7asVXxzZm7S1alumHob/WDDEBhccW
gZGm5jGsiZq6C4z41Ki8EGizTXKuuoUXgxHwdYheMc+J8TyJt7qagOsdGosZm4dI4cbWXzv/7tVX
A4eCfA/wn9XVQ2se6Jz1T8ab3qx+WpJqBnACfhRZtDtPqVUTOOTNplUruBGUV9FcDKyQfb+u5j5I
mFXxa2AnOyv6NxkvWg7afTjr3q+Zv/HAYeOeP2mTj3md+u5KsOuwh2BXOSePX0nNrK7rd/UbFsVC
FOZhvuMEXohjjs5JVqvZT+q+iRL2WUKXsMJLkRIo5dI5fRb1czwQSMf/YHwI/drQtZrAZUuOHf1v
QL/88JS4YmvQ3WhUP0VHa436RMDoRxhm59g9GsHF7Da1VR9M6kZmr3DEBk/7AJu4LIN3rErwtN5A
LHCVhycJCKiyf8B2iOYj1PInfaiWPZY+JMpuzoOzusBgyzB5cSikCQA71cNzhcQfQqQNp20cXty4
Xun2SRkfKZtDyqAXWQ11GYh/8N0SZ4xtfSXFz6yNoisr4rZOs/BnzyNjJVbYoP0HjGJTKBBAQbCN
x1vjaQtODlHfekMSqQs2HS2vYUDpRjULkwUJu3TVwLpsy+oM+wrdZ9P0R5ftYNtcg/DL17ivpOfY
2wEgo7EYg9zfyNEMHpuXwbMy9gWDqOfgaKiIlcb7iS1jql9q9xBwd+FTBkexTGGrGPISICHTnMNO
VIr3zNraibdrkNNrLmwUKe34HWlYu+e0Mg7dSYv2FsursUowhT8cFqSmZwEc0FGXLDCXuBL4L5/L
vRz9s0jPqXpHvPMdklooFcV8eMsfMN6i+xnig94/OqBzzWeLHDCy4ROkgYsvPSJVHy9cdTdBquZs
hGUSbiH9594ntV+281VS7aMBTbSGe40tlzlWAyObsj0l94Ayw8LIWLD+aVqFRcYBC8ECKf+bHfo2
2rzvkwS0wS6DzJhG9krGMa93EneGPw/HySkyz0L+mhB9A3XQMvor7m73QPDbCbpZRXIdhmkZZY9e
vRfTZaQWaAY5uldQIANrYOV/QIjuIfFxhGvpXdOvdXTCCC/gqDXwH6+ipcAVF7KKDi27oPbP7T65
1XXV0dC5xwBqyQkIkoIt42Il0JHdHkqSCyl+wHY07dtyX1vjUprfor0k6Z/fb7jTKYzU9tMg5wHv
OQERhZzYGGINqqzofkY0TPNqh3d6inPuoZiBdMCcxbsl7pn3cKt4HWss6YZPTRwb6hhpb8A/REBC
8QnaX0T0J3K2CUNo0oCeovc4JReMXqjY05jjS04MM+2HYGH6iFsm1OWa0xBl8NsC4y9mVvqnKf+E
2BTg9zuHF9d07cE25NsOsRoI4UL3uQmzNQyBlCKt1Sid3tmouJthYMleLePJmB6DCz4WbslwMvEH
oRLhHFdc23m4aYqgAaUDZgCMYue2r33xkQc3B0RLBcY9aFAp8r0ISBtFAYKgXA7IJzBsvDs2IkBV
r76PQajoDpJeDtYhDtUXbTwuO2YJPXjwl3Ksk0xT/T1oNmbnMy+X2EB3ibVBfPL1Y8i62a1Ycztv
FZ3GLSdRrejNQMAGRAWRhRA01JxySnez6Z/+lmHY5PI76VLYt2AgYEjX1nDRsr8srzaKwMmAtyRh
Ud78w1C89ArnyJybt+Har3/T7KqZ5xx6QMdyM57utCq4ya+FT803/2XBIyQjb8yvB2zkwFKrSGyR
MiEZuDsWUmI6x3m0TADWtpWzrPQXr1jnlFJaD9ntO+7lA5df8k49tPf2gD+zIdvZYoARlU90u6VA
AGgTV7re+gkxKTeNg6PznwZiyS06k1V0f6EcbqFsfuVzLCLGc8J33gEiw7Wljg8m+XtcbF18CrFk
+AUtFBADoIuJ8M9oLo7brohdYO75cmWxs+zmz9Lqfa8yYP891wMQfSxSI84cGhbQpPxjnZc4ubxL
J/hmhc5Dm/6J5jV3hpWRwZC7FFSx9PWFW12U/+DLMsqPzLi6ZIcr4hpy0MjuzG8A8AUBha99QdaB
vENvv7mphywa7OwYDzxAQUhLFn5EID76mwjqfWZfRKDOluOtdYsnoWjSk8WdP3a/O0mrXZOAI+KG
HFtEqstVNY3vgvubmZrbwYTDZjSsmqNNNrlLobJ7Wnw3llwYwa8Bnc1KnzpN3toJsakN1k2EFgwo
2WGhwQbLUcmxShwOYC5QSU8DUcri5qjUrWXAwPjj0uKceOxP+H37zs1k/ygZ92wWMSYvF4LuuxAg
AgHdU9vwpkTrqJ+0kJ07p++cLFZlvdXsP9v7ceK/0MovcQNBL6M+BB9RiWZptjCMS3NRJf9GXe0J
z9zTFHUsAJyFtwHqD1AuL39RzZ+hfqbgJUffaaAJO13z6jP3S+fbTkyELrkeh49Y4CjFjN6If0FK
FrrIN22rTm5kb3qm3wyT7cQdfmoeflvuPOtNNS4Jg1fRGBZU68NgAb6byftvunwO8z/hvdh0xKMV
p+DCoLY9tPiTSoqE34yh/fQUF7rDb1PfJswCjfHXuifNg0HwQn/lcnRoQQWagVTmjNc2+k6G6BCx
XJPDp9NxfcDKFXwWSTQXx2HowW3ixEdfTiwHrhP0yrkWxMUMN/cglLyWJn1HiyG3XtZdrfvVGOfI
h2YdaNvm/5RVd0vqfhdF19xPAcQMeNURYMYPCztstp/TzgUD0nCwhnckuJAPogzwSnxV7tacHnZS
b7zEoUSVTg1xoux0zvuGu7Zc1Rnwp20enj39Dy1V9ScQvqVUnHEefmQoVfHMRGEea7kssDvAWIWq
gLNM8QsZ5caQD0DIbP4jPGuboPspasgsJUko0jLTJg2/9WntZ1C2Sbx+lN4TPmCXJxw1jabBlWH8
Krx5sE4nGrfL/I5VARXyH6Qctgs3egNyTEhl8JHOZRv2ro4uIfNGQfZpfqz6Q4DgoNI4XUAHWCKF
Mw9q1l33n2dmahpEhxhsfqx328b4Ma0WrLbHA3hjG9d5Z6UIFrIHOVXsD7hZjZcEpaCGqX4ujY/C
VAtjwCdWapB7XkaWQRavZco563ODS9pQBzXtvf7sSX49T1wiZlnHaq6J/aAmEqP90+yPBDeF5y1/
h/ZjkVuhptrXvrtmz6TQazeF5RYIT8xHrgissN0FcqBmzipueqoYdcI14ZqDnS4RDJ1rPOsui8zK
XufNp2awPQdHp1vvrrVrsB87TF2u0ywLs3uDYcbXYAcPwuNcIlCrWOGX1cOZkK1YxbbTmg6yZ5zm
G6lRQw4bqDN4ewSLtvp0eoM3z26CKtjHTOM7VmmiQ7RvT62C16+OLbQnYjZAtZZp96ETOAlmoyF+
oomKa/YYOt65s4XGIrFbcOnorg3ZHc14FoTY/p+qEBPrO4zkvH3uvBxu0MoDwtW+Fj68nGyrdQ9D
gby2Pud3SuX/iAEXozhJ8+rgfK5fqblaCPNFqXXSvneSQA3imYuzQUF+0P4apLLCfPjutEHy722+
dTqTzNTsDKd8kZR1GfDUArKtXgbAw0/uTXuz9bsNrymqNzVzuF5la29WbthSkhiW4dVM/+r4ZbKL
jTVpXHo3bQhrfVYdTo3+QIeK+nhdS65xB6P7ZCNZmW897kffu4zMa1yIR6ALKQV4TvcJFY7usi9a
KCPXfkmaT5iQvzWvd+iBW7vAPmTvtObS5tmGkHnJzSRW7sFPgmM431Kav8gLlrEb/7XDOS1ewyl9
zaceoo9Jnhd3LHYElmVf0u8QQmg605x9buJOekpjtcJfV4AWbQBD+6jmLNvqlwExSvDf6AWfI/9j
wQRte7FxjGJpya1v/ZNcjvMA1+FYnkZM9LBM1hXAo9aK9wFo8apC5ItuXQTtg2nJBSo5RPvBMDdw
OjYJ9+5J31d8Atb0Foh2UXvhvTUulHZ8tmG6tGZPRM2oOXsqK5dSV7ZZXsMGAUodoRWhm+tITAsd
wdi20BiChcZ8Zc5KSXwKEJWE7xxSJ9snpE+49POlt5YR8qNZEFcHYqg3+kXQrhuwwM6lh7Kc7ql6
nsWs13R6mc2cKQbgRmq7CYXWAYQ0+3OF/ZJnJCPag1FF+xEXZOdve/JfxdxPWqUshZZzttLXeE2S
h0HCqbG84OZnVIC/FcCs/Qh79ipGg9NSwyD0EOgM5rHglgJ8jZxnsrGsTZX8lVTlEA9bJrNawkpP
Sqyc5hG7J96iCB+FRzi6jfpjjLjlO/rCti+DvicFI7hwhR3TbF49ue7VZTVNTGMxZVs4/cR24oei
IF3Ch5trdIfeoC0JqLvFJN3wh8uDJviFZ9mTgelReXC+eZCAivXpMSgGjB4XZVOzhVddKy+5i/Ps
Ot824CAkvJeAFfACdtcTT1QdxVuB+Fd34xeppWer9VBnxabiDl+5IU4wLNgjY0VGmGeYe+VyDsDq
NJuBsFctI7SPUmtX7UCMAbyX3IElI6LWYsyOOwWokjyh3X1JLk4wZ8iYvkvT3WXuezNy6dBubDcN
SkLw3oOhcqb+5Iljnj43SKu4orRnmt4h3dJgsbHbixwYvrnOGNcZkzxC78R7SelNGn1O2lUMl6F5
pvJkFSvQz+aTw9yfQFD0mmPOIRFwey3Y/8DEBNMbrrtIog0SZ+NV07erxDy15k2YWMPbs2NufO9n
VEdK2lc2hHmy6h1IbeiToqMgKASuEW9TLWNYmzZ18uYjBHOqM0/1O9ISS2qO6ZSaP2h/b9YDTnly
eM47RYl843GzrUP13djXWFFbRhrB2ORUfPn+UzW+Ea4qSPhSgymMY4x9qeD+29gckIgn9ZGdFibq
UOwNvBouCcYJj3HENsTXd7X2afE99SvU6+Agwv1UP2f5tTTey/alYOKMkl+HPKk77uE4cDlJ9EfC
327kL2BXcI567g++yNFntWQfs3o7tvDcB0QEY9FiCKvps8r5F2QOO2DfgsYUrZufVP5K1920Dgdx
wCahnq0GJyutd2DPkvK55t5QwZXD/J6cKxZbFib0YS1EcB9CDWkeIedc4OIhb9PCCVw35BAR7f6g
ha8RaTY1Xgg+HG8TDBHcZwDA6XtVTQR8O4Ul+h948YU5aCsHq0gHuEDB8veyi4d7srK0ZY4zHhT/
0uXA0Ir92FcsyNFunRgLBLSZUPBRuYD0EEX1Vew466BxKAUiFj3qFxkWO4fajC7MQEEDP2ROaBMy
wLVREBMm2AGfxLChLub5c1Az53R07aIEOvXAAh7RoeP5mPBhGktOs13PTS4PYQgBQoHws7cC7dbo
3Adppglbc0dD4776/3Dgce6gd5RFutPT+t1TWBdcgDdbgM5IT/lmYioWNkN95nJRU8u2qp6UpF4k
5vY613N4XfU60ZBi4R1Z+YbTH0OfS53MIXlSQbaJY7mLyZ0I/9uc8znaTzhE58jtll0AVdEq+JIx
a5SA6RguAT5QgiGZvpJtQMXYBCRh4H1V4VmoM7UsYNgbWgyG8zPBuF+DCYdAu5Sa8RpVxBAhnMn/
140YIuce7ylAYWYHDnCBpTqhfW6zJdsQWTJxMMXqRbMHxZpibDYrArFBvEPx0gmZ1UN4rJjMgWPc
irzZVP1rw1lPs8JiJrm4Jck8IohZVYFgoJZPgeKsQwwI3G59e3rPteE5aJIVUGM8Rcn0ketiQyh4
GSmN5udhSTnmOiSrYmsvJf4l8gPraqA5yx4gsoUnYl37enou+uw1CnkFmg7uKhKgIyGsmOhPETCj
482OJeGwwT0IZowchLrGDa3MvD9or+9SuC+DAYFTnxAO2M+N1S7lp2Wh2s2FKQ5bRMn3JurlrqL3
O49yNL7WXtI7/WRo06KFKMt7Hmed+Qfi7w0MiomT3ftWBBqcIXszaFd2xvTFqNPd6OiXZMQAVlf2
WeZJAfMCaj6VuNxCoboVSb517XJdx9q1KEoMQbj0yx+N0cREAnWyqX8GHXWre8xGknqwUbi/ZANv
hY9TTE7pvariL5gAS03H65lbl0D/iWWyyc3gyxnkSRSzxE3f6cRTU9XbINbfmoiXP6a5RaGH3ylA
9J6lpe3PIqBFrGTYZEH8ZnZATYgbQkKxrl5iPWnQb1h4oNNgbqlYzCQtKgtjboGFsqLHpS+Mg2Je
0ARBO8rCLK/aSmdipmrvjWfzXv6MW9ytQKpa7JG10Zwb/ACDW+/s0YOqirFd198iEewyNhcha1+/
du+S1bEiutNVEV9IrVwWI05ZBgBzILKbmVst0tlSc/tgkihhwg4QZkOcdRH6tKLUrmb0ndjS9JQY
hTh6lTyWUg8xS9fkdaE4msbOoc7Ek+5BS6Gf9cRTjLeI+aKhzBOiMFsOi9EE9zh+BkV/hBvV6wqk
Q4biOqY9/ji0h4pktCCoFQXxJpg1tIkaqzJbKlXduobShiK7BhMV0wNMkBxlu8Xv4nfm3Ma1DkvM
7uVg8osgD5Yr6m5xNIfW/Hp7nlEMcrRpMS6sJyAa/4wAhdSGkjJmMIciq16HgoR5XCSHWKcTXev4
/ND+6KVY2X4CUxBXEOFtWVqbOJsLMeEW2DEmGkWPzdTvutZ4hRa6ZFt9TlSK7drc26P8NsOeKANF
vgQqHdhlfG+4X+mkecfe/0qq/KuROeqp8w0GbG1O4blqKW0v078qfUsbln14E1OOb0k1JaMD4ccg
xKxZ7WQ67MbeumXO9OLG5TVS4zGN26dxaI8tM4aGx2hUjBBDusxQ4sp+WEuz2g1dz/W/vefVpQpR
px0/3hKtPURdBJGZFOlU8pgWayIh76rJD95In1fpb/oc0VoYw7nNMFaYkpcC9jii3Un6T8XJG7Tg
h0oUi+AR2b6FTNhhPbbtuchCPg3ZRzkv+Yz2qNnqpYw1BvF66WLt6/hhhVvTOc/Hphegkn+qIdrO
rk+/ghjGx+9r2bJHiKfS/YluHywXAJgzRpUw5iKPU8vstTk9Ct1/2ppMNRQEDFLfzyXoRQltrBFU
ZmrPqLFvHZSFDHq6rfR1RyQS3QR+07AOCb75bK90CnF0WzB5c+tHGixL3sTpVya0RWqKdeao9VDc
dP5L/Ko8jqjv6PrPI3JlnlBJgOtRtFxEZcWrX1RPxiDXAx03bYXJgb7sVZl72zar1ohRO91l4Wfy
NaudfRfHb0VtLjWXR84kSZ9Crcqk4oJIAxgm18r0d5TRrarI+A24pLTwGcsh2TYdz2oXTk8RbLEF
p8B2ECaphXATSbWP/eozkARUWQlqvraFzHVRMn73GmdJv8RKs80N18V33wcWoUa+/iUdkYh9aIob
RoWNnkDxj5Nz3mqYZUkz0M7iRR137AKIQwdQG+NFj7c4NW21ku60cnvrYkDHVqlAqFYreluoReG8
o6OYBTbUHEoT7CDbxMQxVcI6dixOtoY2JzioUyZHvW8/uTHBKYe8lCTdCfvqxdSDt1KvDkFZEHF0
InxcLhanKv9nSTplyTryrPvoCym4o4osWKI3ryinf0aZX6WhP1huHNNcLbWmZHcSnDt/uLpt+sY3
fUvX7Y7e70U6Bx/Zy7Je7M5mw0nms3I0u/EvapDyUT25qg9056A9xuRjtKQ+j53ameQmRs3jcSKS
VzvBl+BONoaU41XsHcfyN8bZRhLE+eURWhbZ+BUmXFNpf+BtZB5p+umpy1ZE4Es6nbIP063Jg0wf
Why+JsjqhZt2K9Md9mAbbyqaLq7fXIFCzs3IyCZu+mHFcxKsG85mxvQQA520CKkV4UZF6t7ghEU6
b99KVC6Iqi+WVVhLq8NUnDjt1+CJLXn9d1szTqXNtUmPfy2KZQuhrkzBP23JmEkuXa8tsTZrYtml
R/HlNDJ8pQ7xMJu1nJcwwUUVRgynxTcdtrnxZGfQUiLIGpy+RIQiWtFwaSAQlX79rKoqO5pqnKvT
mUanteAECHLSEfhlKk0y9BY4DRLAeYIFLJroJuTyD3mTb6eXvQLt3w6kBfyazdFkKLEaTJ8rv0Wk
lDmfubUrxO/s1QydxiVE4O38XsNNYTpvOjHzkuCf5qhvjapSvYC0W8XNM8b9vYWfv09CiMIhA00Q
6b9aEN0reoDZ9fPawwqUqenDjuKvSdC+4vpnS/oPURHx5Dt5oY/iQ/pWzrAw/JWaMXBXjRNCl/w5
n+2YXdA2ya3DcdxNKcq7obCM8tH76auvzaWFFE60pn2j5g8jlDJubRccKol+OLa/lsYVN4CBaNLx
HNmMSr7+GMNwD9mP5bU8TTZb1MJ3iUBp5wbyBb9FLmNNk0DZiX7g+JMKMrxzSyHI0sZP11lIDrxf
3QY4jNZtrVycHM/fDfOkG0hEL7N0vuN+QD9Jg3WizWnbgEPI0J5ERhFmEGKGGwqALe7NylI+N8rb
DA06TzHLvOIj1llQ+HQDZg2ERIq/B+Q7mYubxlcpcuxT0CL98mIhRhpvpiE8j+S9AqTB2HIXOj0a
cZ4frMrb1aZH0h//DRvSs26Pf11ubiN6SWM/vuE5nu+2Z2I6O2MAfIk+NND1YrMotXy5HelNL3qy
ix3KKYb5hao5nKv0peAkt0niytg/xba5CisQRcLZe4S8PK9j0UU0jElExyhQuvFL3WZLfuh7M1rn
FjRPOvAitcoCoB7dEhZ1xyx8xojOHbe4+Wj+3cCdNq1vHcYTn5E00u1rTX2UZCPHt4yHv6wxB05m
yAJHs7dDEa4mQvGVPwKG8IODztmlWcMeR9zzNE6sVRSCZ1rskbJ/XHJb9KVjksSRWd7kSD0DLGGe
ZKpPCJ1qXnHIh4p+G65vGTw1LXmmLwZITrvOmUkUDQdQ2TbOWF+Adx3A5ZJdltPzGGvrySJjgpfo
DMriZSzSAyWzTwWZJD4YNrNA1aIoO+kwQFw9uODl5adtGxqHqpWVyj07QYqAUgISWNUr3dnpMsMo
afwzFGXB46spmrcyc54wS6H/x99g199jxe6PqIlOY5kXjdC2YsGFMaTOu91oFa/ECAb9jIGqS7Y6
+DCxAvpXTfUPuodxtCiwDkUNwhMjHrJ5TaqBzB5GirGw0JO8k+Gi7VpDecJP9Tm6/HkW7ir3n+gk
3GnA0mGJbG0YaYlGizx/P4SCtSli5t0UpGr5TH8hm8OG3PukhYcU7p8BaGTZDfVTgcE9qke2I/2q
n9Jj23TPbVFdFf2mcYyBvJRPjRyvtC0V4D6x2xHLjpS5dtP2I4inNRLNGi71csD0ain4RzKSoE3l
0ioDyBAU6hB3cNti0QFLnZKJAMrAnb8r/3zRv3kSzYeGp60NVtlkhog1StpV5CwpzcBkkFwtkRwD
REpMkUOwzEXxlOL+NU18lna68610W8GNoVnOHIO3mDJHvhOP3GAHVCXDftKQN2UGZsA1tF0Pr6+D
IGcY6uYkw25mCTisluNC31Tc+80M/JsImHjECWvgypyhKQS5YR+vlSCEKa1VBbAtyf5VZbgu82nT
VUzIY+WeIh6WKZuR5twUunJ8ycgudNZwQ507StnB9LAvvKPJxnjPFlkeswfZms4Q1oBUzmiQdxsz
ujQAM4ztJycAaQ/p/ubDAJSx+KD576Cn7V707ncBLZlSNvamU/oUjmpJ3I/fHpErQaFPHFHlBl1o
apOnibYeQ/jn3iF8SjlqJKt1kdFGm5KE8muaeaI73e2rfPT/hBzPmob1lprGS2pU1LciAKYgn/wA
PcPlNRUTz0/ldPeo3BSG8YkWYYruq6ZmOevz90lltFta17wSq57snbLZumTZjzvhVS1RA4FFfkJT
4UBU9r6c096KToAx+eLQ20oS4KGZoi9aYLdyiHfdPfXzSz80pIrDY+aRNCXs5Au+MzlLyF72INwC
7egM/sWl49QwjFdwOhQnYYPxWQYJG1tMiBk1DoCJ9/Wv0djrsHd+Qsl55pnEc/AYVgGacpahZPcP
kavPiWFcD9PDMHDEj9jEDfcdVjaFfRmXZeeADsc22EUsbr5N6b85ip1+z5uUJfnY1v8amwbbztrV
erFNxLMTVHsYy68pmIS8zwhLdYT0mEXDUh2A6dDUZT/Pa3ljSHdmobYZTgeN3D7x5PXgQZGW4lgV
/5SvLxtaqkbZPPtk8U3JtTUKr3xuDDzorDRIrotm3PbsplJp7JlQ3jXNAFmQu6vS+9cjSAkNhJ+h
qbMyA5Z3kEOC4bmtfbYs9q6cwvsEgD0KnAftIgfDzl9NDIMREAh/wJnWph/lBLGL7DPaEZuvmCFn
gqoxZy4TgcHA+BlGBgX0I64W+fBrAVldUvtLmk4N71NDZXnU3wazGFZcMsiVIPwHjho3bm7BoiVR
YPCbJwtpzVRpqrDYJ+P0b/p6nZFxwgP4v7viCafagYlMsWuaKX/Gvdd50U+Z8REKeGAhpObJRTCa
ACoHDguJTu/fwrb+oK9+XbNILi1xU9jPHBdVt6RT0SXaLVz6PyS4OO8xWvonYjp6A5jsvj+HZXpy
ekwwY/4ZmZKNl8lG5rPGZFj40XPD8acTK03kvN3xX7Hc3G3sXcRDVlpKK3qevYJGx+bF7tno/7VN
fvQxd7o6dhOyxXkT0B6NZ0qTBxEB/OITlSgGEDYXMH6Og92fJAQjs/lUYtLJU5A5a31wIj21LLLv
DxS8Lnp4535X3a0moHjSfURsKhVlBRoPqWXCmBhVhcGvWzYWJiPXORuO9QEr59VvswN3mOUkxKPP
OIYja8lE1mP48Pn3GPibyr40lpPVbQ3XX8/ETFd3SKuodR7IXw8LZaUnlNgO/oPB76M3031n8DIz
XA3XWhsvnVARAvDLv0AjXN97IydQmD0Kl1RRon/mAI78rLvVnU8IsL7rxDBXacnumOnZx2E/HsMQ
rQkxE/pOtu6B6JBiWtU6yabgBnP2t+zGc6bdYEQdkJNwAXu7gmZHLG3+uRtiACiYuuN6g4llKYjj
xAUNoB3FT33SL+0qPuRZBnBW2e9px1SEeT5Mm2sO217TcqypyJFqOFqZUwO9DD+hhK17nx8MBldO
N6CkA6pO3NMwYVjBhOWRg+40iqyMfDgPnH6yG1eqiNmFFjuGf8ZqeJX5I4GBPSWApcaLHT9JvX81
gnEhRuwZ7Xc6tR8sBOe3KZFX3haZp96oFDySJVqnBGjK5Og66sVJCPZA+yv7HF3BO3ZUHwsE9alV
+zSKjx6PoWbyFqXtgZ8SjkKMl5eb0CZudswHMBptyFDJhFGhhiC79WEmk8WG4dj3aQCdklxbmGio
VuPWNTBop/nZFNiubLhFVLzsMknNmC5/pxyROME90QL8z2R4iUpjP0yIFXDQ47Xw5+64scVdR7qi
yNqngnJssyImqUX9XTNhdjU0KkBldYfk0+74uXMln/XG/oU1R/jW89WpMxwSrD5AT2qmS9cDP4Se
GifOq1m034pDi7MAAGmv/fnTsPX6j0KaH6PrXPRIDAfl02pBmrtL2i0HYLcaEEeXZvfZOMSVm5eQ
267W9afIGO78XGQ0rBKUQm68kPyJ13bTJawpIIa1FuVqCF3Cxm9HGCGbe2McafESNRpcMy2rbeES
UNS4KEb9t6OHLyLLnq3EqjmknJ1L8H4q9V/LKX+TzOTXUP3GRnKfImQZM+ZMa6n55Rhbklm5Jn39
CCN7UfVd+v9qJ5NwZawehByMRBYA0zYV4bqmL37vaOLcQT0wIf3442CcPNZBjWJlwHzK7A5kKFyg
T62jij1BLYjD9K3QICwXd98qPnrAPXgQxJl2051y84tlBFezaS8mmYZ6VJsUj05uAIR1SSehc1sO
8aI2HlY2IdusgnxdQapzjUWdxLvQdoG0uJiWTaRLmwKsyHP4JnZrT4pDHDl7qdvHsU/fQjiTAzEx
L3V2Fq9Msww3Q5cdAi3ZWpW+Ciz/pcXDEDcVslI67W0nvBq8D2uyvE++BOdHcE/D8uIa1q0vBUsw
LyeL75VfFM7NBxkcXoL0lP4MrzI2WJqSkixDqshkMf2lBcds3bEzrSrt4CZE6nSxJzZK74GDQaY5
+A0Sga696I7+VqmE+tho19XmB1ohfYJ+tx15HMa8rUG3OwAXMRjlgtKt8iVKufOLtmcABKPk5TTY
WeVNaazOhvq5T/jKRLwXUrZgXue8KSLOgxwPc1kLPmciTem+Sfpb084mzchZm5E69FX+5AB6XWoi
oLUCRiPuKcYLZ9uVNOMe8ICiBcVFrttYk0ZOuFEysSClhPlxpC4SoGtVgNBJ/uPoPJZiR6Ig+kWK
kCm5bXsDDU3jNwrggVSyJVcyXz9Hs5yJMY9GrbqVN/OkPaK6NhM46VXgJ5yZCMhofQrC3cBndOJf
CmH6A0jhSIzyz9DIT77VXG2ze2qc8QBE961AfNNDz3DVy3uPMTFpjQka4i8HR2YOe+aco12CQfeB
wVeNBtWyfLXcInzvveCURekDv8Jj7Skgw8QcWAFKdmzSbB5lDNzAjSDo02T04hQDKTZ/HS86pqpv
0vPO6bIuDmlubvKdTlz6etVhRvAbc8LwIM5tjD80ruy7KYbAuTiPJ0q8+OqiOA+uxSwRYspXJMGm
n66czrrudjTqgSyi549Kb0st3VkK32Vm/jSkG2xScT7+1JSbcA3IPpfF/QRwUCTpqvZJQ5b21ZIg
IobwGFP/RZ0T23wQ7Am2F0LaMksealN9llTJ1A0KtXYvWYYg3d4pCTTE6J9io3/1kdO6lA6KyHgr
DYGPJjDQuVySwrCFBlIUsZrEU6BH3D8cef/qyMEEBSodwH5NF8h0cHvMu6tYU7DIi5X0AR8KMZBm
zMtfZ64HOF8yrNllep78Tlksdi2hmSzdtJS3jbENX6a9KuAfKsvPHGo7H0+plZWXibVylxtnO6Gb
mMljnrdDbp7m8WIt/TqYVEejBens3foI9FTDxz166jmgcrfBjmFxaB8hZ3LdPrn75JpfXfKCQrB+
iot0Z1gtklH4KY054cjCcxvQtcGGfFnolG8+HSZmBoPApCphgqgpNS2hA4NOHHhEachlGfl70L6A
enr3KtqnHS3IyLW/8IDxLEzywMXzqTQhOQ89YOJedYepyz/0PG59yhLXZIsfawLKswDPzHIC9ZcV
rMt3KD3Wivq6MSbehZKyb+oZsZa0naq+HM0fAY0TkWJ+FFLgycYsAVoyBCPlzHCRIg/7qVzAc2vK
nPg2Fr3N1vS+19egNFhlF6/JUD0uh1BGYohIHYLxMCPxpk5NuceEN8eUEEqqeeYWxQ9TujFbNe9s
wFUyoo6aeLnHOYmvxije5gIqgjSUv9Kp/OzxI60Rbe/dWdt8rP6PX4sbD9W+NpCk52C+mGWmt+wr
D91YH4nxr9zmuWc97efwl6TajxRIDDwj9x1JpC3SS4piVSCBr9zWtqbDRBmlaCh3Hq2jmSg8UcO2
nbjkD3Sy1Hdj+zC6xX2LaCHEFntf5J6bGU/CuI5EexxT9yGyqrULOxkbrMezNasXdl0mf17exlFu
bX1zyVwRNHf6n8y9HwoO46trv0r1BiYeP1OBiQvLkjM9siLFG8hRSuh5KaWPjs0sdjVgM6swX+wU
NA5viL7uTypkD1VO7xqMGdhLi+CFFlwsw/gtFsOuczO6bPpngrQcd8N2NPDkoyEVbbRlzkWrIOWH
/h3fKqacgdJBi3YZimY/6ro+WdlPOzsbjv+loiNPp51Y/KOsbub40bC+yviO9Dlpp5FFA3Rg7VFb
/9a5l2G6l96+gxO5UPl3eJw1MRRedDr8a+HTGLs4vtM4ImYzOzrG10RG3Y5Sys2+M1xLsDz2Nqqd
j7MPDt0mMCFqoM1X+9Es/woSlmF6kuxuy9G6+F1KLsLdmZYi5ZmYB4zqz5pbcsYxLwfAbMajcF4N
atQN/3ESuxAzGRnRFQnaMP1aoH61EZ0UxWQxSGJw89vAsV/rlEKfevDePRMiER7diqYtanwQxlY+
1S1VdBcaw5/OinfLSUDjupiqGv1jEI9xCskmHCF5cO5m/IispTf9wKLHTA8NC4qRnzEkxCGD3RLb
Hkt2jkn8Ylp/oFiJs4Qk/cXeap/ICQWDB4cQX8TAg4NZWkHwNJI3Fzt7W0Un3yF5P1LqWTtPrey2
mhqsaAg/8JcfC+gRU2CQ4PEe0GS3aoAeG2vW1/nebmj/Fnm/8nCCFZZ/sBwLAbH70qRRMiIYUzPS
3YG1f/oz7WaNSGElHjRruAHvVbrzcBiMYKvtfYdUojk+ik5cAiqAqvEvCbi+2/x55QWI7DGqSqrO
KPqi/L1PkGQVZGk9TFse3p+I/3g1/FkZBSRwoYAv7DI3u7YOsgIjp8NbRCR3vnec7edSbEVBD9BB
qRd72gX1rsv21XzPrDfrj1T9BhB/zCE4jKA8ipCTLdlI3kCyNU+S9JAmOoZkJzz7UQRwHvn4CXca
2W9bLgtom3k8Ze94T1+pEgz9sG9RnKvOxLn+3AF4mx91cQmJIruWeVzKmOiYCdyjVTpPQrtr0S+W
IlylNPxF2QyInS9/BBAU7pmbwBFLeRHZhT5YgqhAqF6ssnkoXHNrOPRzwKCls4+FI2m0tj2MuI1K
vDZTLHlSsr0NJdCc47U1EGvM4eD27T+TlFNQ/k7JtG81V69t6Rv8WhiHIhC7DJI1HCc3s98hX7wG
9VNHXCGNsO/gj2wlrR9Qau0K17pLWugu5KY0E1CdIfk0LDXq7uJw9jNg7Ct7T+Xs5IeXWCNHUHVB
P+fGqYJdgDmpiI1t72MPHkB5jIbznWiXLXZqnlukPLb8Wz8NIHJLMFP6rhDt3rOjW2NRhw4IbiLq
GNJSxtb6ak8seibrXXfEkHt2JhWCc8aJ9TcbfvdYuUQYybdYjlinmKxfmqLHgM+9IOG5bikGmGYm
4/aGmPYg56OHqypLyHm6r0F0HPrHmka9IgI1kux95ugeU3VL2qeiPLTGcwTCUJKJrT6rEnTJ/VJy
XPLi6iiprlnONsLlYwf46fpw9fyNgO038zYV89MI1nZ06o2PtbcU3/mcHmgdYHygIDeTe9MK9w1b
jN6wdqnV7aIOaUHQFZPTng4CNAdQnnGZxcqhCbPXb4MdISEYF5/8qGHbbxVLBMXulhz+gdpC3PP+
0cwpSgiGj4nhKGF4s9Dt2GslbO2BK+SSX4FHgTy/zYDs5GDW2wZCW4FhnzeseYZrsjEVckgXHvPp
SIPqpjanld3yfDDUZkQYuk2alNdxND9Elp4dNoN5D4IS79MkabMg5SwZdT1QUWI69QNBZtIMPal5
Vb9MVIPK7rsDjW1izwQbsg6TCDKMfZVBda6yfh9x/0qLz4HbZ81Kxug2dPv+TRQMuba1SgcCTIhe
IFcBc686Ml7S+Q7L56B896cWkiDGHvky+Ncee8P86PIF/v9Aq7ZWPpNhnAlaTVzJMlCk+oCcppNn
Pn/uN6zcwFsCQKug/RAwL+A4LsCvxYVZ9P6pXX5CzKklmw4ppgtD4iYQGL9GzjOX2dpEiSar6gF0
EXb0VkpxE7i1RA2tu5X30Dv2FpfUmLJWGw8OvTrjQwJJiGF1VdYSsPJ3a70qrhRIk8QWa64W72W/
Kz4FlQ94Lxe7pBvodaaezerqhWTPIKDgLOP3MkIZ7diFz1j0fHLQLGqmtRrIR2Q3imPBWoDF57Na
teVDMZRrWmB2UQqJheLfdlBcBSG950QttXMcsSmaPdvKF6QTMj87Q2IgRArxVzN9UJ3LyEdn4jgB
hwmxi0j/PLbfQ0YP9B2PKxDRLNxh1bf9F2J0LGNWLD1qdnrUq7onBnbmkzDYVvYmrSBneJuOcQx3
lHQJ1eF+iVYqqDe5uqu6b8v6DeZPKY5dTMXY2XQepX9Af+dHHb8Vxj6VbZcIzXSn6Ucb3U2VvdDd
F7hAlZbe3HVs7JR7tJ1bRyZGgHtZs74U8TalOpZ8MKIBVcs94dlfk46+6MAkb0B3dz6LpQWc9md6
DlieMGHivSgvVvEVqKdIoXMwMbkntJfSJMXUa9xV9w1NjdTVUSu1r5wP18Pu2faH7KfRh6I99QHh
8mNq3efNwSo2vvtuguahSQnGbhE80C6Ncyp4qG1WBkG4SmtUtuCuCcydWg7eaCSJNh7onGXS+6ZU
/ti3vxVglDJ7zI0bxhR8bKcU2mg1W7upg/uLWb22MdkFX0OENbQu/8mh2WhIR12nj3Pw4Sbeo9F5
BCsnoOFir6vk6LSSVK8LBNZsKQBu3glIhwLqjlM/d5P6LjjRaiFPdhbocxu68O57shf+iXdOrRYk
WrZknJ3Rhlmfh+AaTeTixMUH3O993hUZGRIVkRL1wxnrGVlA0MMm7MiuRDaAJzVKzPakGaaZPYB6
QzZeD823Uw8b17uwd89qmuBePKDwxOFXAgfSAFITnwsX1hmX6bJDnr+K9l4XD01PvpW8a53CP7S/
HQj9CY1zqSAdR+MFJp5RwTTwnnrrry7ZrzoYw68Vy0Cv+s3hJ9CyhIQIZ9M8JzZwb4hjqpc0wnDy
YKcTDusSej/p1sEssl/EJyayYqYI1f3oyVRhFtgmmYtYQP0nMG/OwOB+xBHQUVvR+/F5Mihfq4xr
Qi5ltrsnb/FUm4qdMSNJmSxd1kePfLYdJeSA/WPmWyjnd4ltXMYZ4fF76rtbkfxgFdpVOOXQF0ne
cLaE26brXoYE0JkHM+7glS37k7qQ+qjGIYQPV+L2XbdmEIDFny1EidmzMKE0BACwaiZTUz+lGdZY
jLUMyK4XS+igWR+Azi7n6NgL6ksxX5W2ed+MXvpVKLYtWGKqVytwlvhcb6RXy2lxvkepj3OK7nki
Vd1U+SxiiZdQdy6Uulod4uNPb9LuQjQBgKQ5Vj0KwYzv5uTAiyAIQIPoHytBNvMj7aDdvp+NJWk6
UJ3CBLiszOnXo6uh4+mmSBroHk0NSc4XruCQRcl6GSV+upBXeYaPC6vcgWrJFFcBjNo6B6oWDW+q
cSwsrrBhUibOF6EAM9HENZBVIaxI7s2On/mGyZvkiPDOXALEP6XMYuMk/9NiSXLiuUGv3pQTTIx+
NMw/KyAPVmC9da1poBmRDnvwKeOv29DbuOcXIZ6jLrZelAEzeGHKBM22ETlZjiiw4CsHk22QqxH9
+GpaATieVLEpZscskXZL2PtNHLwjnXymhn1thxiQgyeuNcXBm87BNNnFLZvEVp7q5R7bWfHZZhXm
jca5TFK+o01O6Cwo/OXKI05d7jAHRfgYoJdUdOt1N5xLCwkPqCFX20vEmmQFkOgktXHJEuMzajMq
N/sRf3wwHRQqOOGN5ZU2zjDdu+jSJfb3qL1TM0BkcLDxrgdFjieg4BYrJHbDBD3TEm9mY5kY/I37
wM4mAoV4LerALHbtyA3YaLxbToAsa0NCJ4pRCCIXF04Y1aFN82zC60ZygzUn/J9ADYERUL+wbVlv
Z3zPfXQRn5t+yxG90q04d5a5M0qOIwp98AkD2uA7OknH2NsqwQmMw3XnDLQ7pWCDPEWBV7iAgAqd
PGmzxbvFM8Ia/R/4j5nsD1azdsKN5VaU3uRzG1/Tpi3RrQoG7mgARg67Erpp8eqEwcmtfZoanDuj
MGqUhe7kMXXu5zmieGPQz2oq37zJOg4iJC+o16Ezy5dkUiXVtPMdG11KL02PKV6zf/Kj0Fn7bE/C
wHI2RjusmQU3Yw2iaOCuUSZjTaAFdlOfNC4qhJMduqKIDokLyUIUyT+sG7gGpvyVOZO5ju14kIp2
M6VG8yFJKYxV8LA46yvqPlx6qaST/fqpu69NQSCsaAhWl4L9mmJDHULgzYfv1qGMNWecFPGLTJL3
wIJCYVjHxrd/uPTu2xoDiLLlcUozkAdLgtxsN7H9LWiflPYE04pIcUw0QZLGgh+D45MMUtfxlYJ3
uCIte/Wch0WzJT1+zVMHcMOQH0fcEmp5ndvBoTLyn2j4mzB0eUrvJlcfnfRbA7OFsORDM64k39/b
TAtOiQOGoN5ZBSMjanyxWyJ/89hDk2M9exdwnaU2uL+P/OGbXeaLN3AJjXmEEe8pnsKGzbVswS3D
CJnD7NoUdQi/nr4PTWUMj26L0bmYLqkZkRlw7njisbu4G+qZ+F0zbudVS+ujA+mpv3kNHglxbthz
jS5/t0ayXpyamhsK9jmv8Pe2ZB8RyQ+fcoGwec2M+SSBwbIUNZ4VK1q8mSOyYUrjBB6TDS8a5BYb
QXLAeD081FP8xTnIpzxWnzEDj1XXO9dUQCh6WcGi4u6kuA66rokHK/qXuFisbMxErI+fso5cId/M
kgB0zUYnmsIjEv/aVpQ7QYrAPqoTex12tP0JD2hGvrE6OPq4fWzhbtmvrJXvXHPTO9eiWud+um3s
CpleQ19kV2MTxOvoBw1jFl94QRW7Hd4WgTmuqUncpbDu077hxSO+q5iEuVFDtwot/YjZ55Fe41MC
yIu35XQaSbBWENzyYvh2uwLp0G18CCkdXqT+6Kb2sa7KE+9YOp4mdfFLyKlt+epzOc8pY5Nlt3Vw
4IiYTGJb4upmhweOIudiW2cuTk0isNneXDosp4bUKLCWOaoOAWmg3h+ugc01meutg5gUx7BBEjyP
Wt4H+W8IFQt4qR+1Z17wO2/i6kwok4j1ftLhTiHkMgeyBxuD5NPGeF3R4Sfi8s3MxTmimXmb0pjj
V8Aein+hy5cenhQgAtPJ0OywouXIYTLhCZorb2fr4sUYWmil1d4izoGviVdSh8TMSBBF1SoqePdg
5QAWajJ3VUAxI6K+9UdIN9/GCfXNcQeKGf7oATHTl9IsyGHBGs7m+NdxcRW5JntiZMkMy8dsXhbT
lJ97bLb1O8/R3mW9GEHpA6219kc60KffkUrDsQcdFXxT4od/I933HM6zGv/QCrbAMllu4XKln37j
ztYIaiRDC7PgyiI2+vdh+doblLgXdCempuY4xLxfLcSM6Jv9AE2/lvjjgPbqz8Hor9bodOseKclP
o/9d8D3ZzG5Ey9c4zYTE5TRq9K74AyDNjvsPHgeYYAC6QKFE8scYKdmw2rb8MhB/QtdrN16HNyUf
H6Nk+IzYh9fJN+CcJzvK7zlnXqIAt1Hf2fVD3M+HPEzuoxyaZ9oG9qMlG2PT+zz8eX2XhMo/ei59
1hqTa1OVx2C0APZ0897P5FOnzUM145ch/lb01kcbJ7uh9Gv6DsDqdyLfxrVztQm+O5V5GRbWkgYR
KfM2WjduAHIMvKTA+2NXel6X9KjQsnf2QasQFtHMRgX2mwqx1Ltp17mZBYbGqD3MuUtAeT448fjh
WUsOB7WzTMw1balcj81wVSE32UE13NV2PqwcyXVIN+ScZwipjGAaSk2B9qe+Ald/BQ3HeMk/kjrR
LUmc9zmL9nOKEh9DI2GGZ627zuD5DPnJxFFKtD4CZYZ4s/fAjU6F85FgAG3cSxz/emxHzP6GIXJX
JHRskfKLG1DME1YbMH9BywQaTg+29du6zAshl5Gk2SeC8sngRzjetnODTZzIv0LvBx7CkH8hN/5g
kpZJjVg6P3kQasvmpaNRus23Zc+aehkJ7OiDz+FQcOJ4gJKLhRwysOMXmlZhN7L7Tdr2XJixIeei
PectAqJLHy0g0WGoj8T5dmHj0dr+mg2UFBRTD4oS1YEv/3jv5Hi2q8jAhOp2K1WRP7Pj7JkR2Fj7
NavmqQ/oaFFUB9qt5Ahh4ZiP8SHWNqShluR1WWGRVdZfEMct9BToKA6ZWvAsxk561rcCYbIJZcfI
3QXsr2ZWPb2BVtMWwIaXsbFX9q7n2uWxASKKFGSHjPdPy7b10HTmwRTdqfcJ7ySV8zoWC8/FqCl/
6RCTAJL37N1oyqarmCsOC9x9ismafmvsqjZbw9oPSZfYTnEcdfArgRVy6QKxwHaWbT5vT2I2wzaJ
GYH6XL8NRX5vcp0kewndjevpS9v+S2vcxGO9B9lxY3SlYSH5wNx+ojN6Iyr4iQIjVgGOWsj6scdU
utHobK0MWJ3FD5795TKshDEkZ5ngulj8zz0xCLAKuJh2YnotCHq1vNuJ8JtpCAxAgF2i2g3AJAyB
w6BfCR5qBuuiBhNdd0Sc7kxqRZs23KFqr7ne7ErvSYbUYjYJMS1i8bA7tLoxd7FqmGC2RdBvSfKX
+myN5R8darui+DdZnwtaLmm7T3OkkYQBn4relbdwD6CcArKXtmZk+2GypLsL/kGPv5DLgQQQYxev
Xe5ts/jBioCnueSoqD3ru1Ukpk1pfBXNtz1Mq4HyrkE9BsG0g8PKRb9CL/eHS7TwYAb8FSP+eNET
96SdZ/hY/Di24CvVbHGWbSimsaynEL+DzeLUjdtDzz20ZlAS/DGQAtYFeG94bzVQRW0uzImdcN98
LLr1cIyt/SQ/4unJdRNqZICrs0lDM2cXs85cB2YJ0T77uDD4guE1wQSr+G1/yuYRXgnxOdrJlqZB
iUPmIaLvfbj6cH4HCnhsaH1xhM3saSTr4g+a0QW9JdkWff44wmcM6WEt2HhYxk5Hu1i+0Vw0M9M7
KXalpdSNmFEJJQG0Y1/+ORqC5Ai0lK1w3H+F+Wdb2U+sQ3fTLA+cR5vCCiBwpp8q/XJUc0oD4PNx
H71T8+twv1MjHJ0OFlXAFdfxwOK36rcwo41ZEJsrZ9AGGtoV6nTnwHcEmsmGNSmeQT2sJBd7OoW9
p8m/5fwjcwGCD7MuRd/tP7u5TfjoasSLsvb2C7wOMwaq0Is7d/tmeeyw8QG3X3tov6mssE0VD4NZ
PnmWe5i1RSQl2jXLSdRRzeRPGxfH/zKOjn58LSd2heFwBjh0I527c30T5hTZbK5VrvTvJJ4TPk1W
Ts1dF7Vr1/gtQ+amv4hcbBbR6FUb24nPw/dvk/HlWNPZ9pJXf4jupkhuSuJNDCSsWV5qMf4OFBdN
pL7H8cNsYfT4mFQXPBl0Xcju+NtisLhYU7Et9Na5LAEy8gDhvnL0c2h/ZFWwdlODnP3fIkh6Y7Tv
UGHHMr1r+i833KbsYDKXN6UE6oKXrIDojs3OdRzUDu6g1qubujtDK8JRz9l8c0YMFnGZ3pfU9dQ8
ss0Un7rI/Jwnb2/jidfY8wU34XH8nT18tLQwz7fYi97cyX92kiPLHtuhdTy8TjGOJZZvVoodQOkI
fnb5CM7uYdAMZfQaarL+tbz4VnvsaOcY8xOwoZUn9FONUao0hkd/oX+irXvUWLl1v0urGZc3jW7J
Y16c4/q9sc+A94HmUNxC+0digXPMmkOFcBJ7P+N064Kbg4ZmJDWemUM6vQt9drwTZWezflMRScJm
Tc6+iBlRuRSQS9k4HjWD5YPw7a1TeChWvI1wjuNX4WlnAg45T/u6JdAO54KvTZIZl4o90Vx3mzl6
qqYci/qDJfDk5gdzjk5R7LMprmFs638JDopO9XsIZ0cZsp2ImmebRQqbR3dlgg7IveGmAzPbCQwo
pqveIY5vKq5MBRnJ3C3RDqGClAOBRklvbWpx+DiEkAGQfwSLXDNKGa67Ur0Z0fTjC7T6xg5/sor2
4bQ6+nDKZc2k7BQtDmnve26cpyaIHku+vLIpX10DTBGO1MajesI0GA4J0vAhYAIrGkJd47zBsvIw
TNHNjGgGxDMhfK5ZM0xoNRkIhfqQjUBAhGSJj4zhOAGRVQvPBPbrhAt2atHRzo2I1itprE3T/6dn
uhBGOCiqAE9iIsBMRvAUKKZk7qWakEuCv1aFwzVOkCCQfutGPM0tCLuMVXsA5cDvxKNuoBt6YMUS
jKpF6PCQFREeOeMjdZu3OiS3LXT1rx0JZzr8H0sFPV85F4D/74ExfXBQWesYYKxtJ+9tNHsMONW6
nY2ftq3qVyqFoUpjtdss3aXwoB29Swx5wJNy5/nFYx6SQjKnkFM7fnLTmp07FUBFNxv3mUI/D7Dx
Uj7jHUMXqgSL4IH0XNdXtKu7H02GkNrJLWjgp9zPKdmM3IMA4mYI/UFY6mVqh+6xSU1udqWAmVJ9
lXmwoMfHr6LDSc9fHCyZQMwd9HuCMLjGlxOCgjBvA1WSRHh3UewKUoouGrJmpceWdo+b/iF2vGAn
cdQPFWl+AR9NaF7B7Awh0BTkxuwE39jKK62JHpKmlI9mEddAO81S3AkPKevOJ7QLgAvfyK8Z9da8
SaK2HfaOOU9yF/oxhDkAgclf5xQYmRospfeGNlnQROzWpyBj70PlceWNZ931v2n4jwVL7qVji/A5
GNGqUIhu9PG1TnisNE0Fp1TmrP1hBCn6I6qSS0mbItWC5A5fVBg/6CR/bqTMC9zsmkkRrLCCgkXh
X4B2/c1Th5zh+05hnpUf2OmhllVWH3B9tcFB2wRqKIejppskY8VRlc469S7Ixp7cVQ569IE0qMlO
Kc+y/MEsIdUoKi2ABoXFjAUhtMmTmXFpPBsq8t1VZc7uB3UnBbeSVhfFg5Yhvnbhes0vWkj7Y1Xh
yFxEepGCdF6lDBYQOiT3P00oz49VE55ybqNPHNhEJdibD89DNLbPjegSvMAi+pr6qLQ2vlhUzNHv
ui/LnpLmROenzO9rqRmKvYipeVeq3jxhKZTJdgJAlFTokN4yirX5PLBN6r+M2riabnydeVDdpZTa
KGxerETMU3OVCRYKF8A3dXVJux3IgTG76PhJ6ftKggjipDwPVHSpKxCZ0L0Gwc5Mb9AriF2zuKhZ
gVGvsyXSsMtdLFkkkGRns4iRRJtze9dQOw/g+zEVNzdJngyFCUTjSuXAx6qd5+lZGeFXPbCNtrsz
rM6/gGI1y0O9cFSAtT5s94j8mNEsmHhySjZiZlbT8FKnKDd+Ug1UZ2H723mSPcSKG70ajG7Hcppk
XozC2nfM9kEKXqOX7SmZ+XXVcKdtJ24ZkFoq3fAbSRCvpYzfrPGF+feoSXl4c4kLPH7hRfQi0ok1
i/skFRyrku4BL5gfIspgqb3YitbC96DebMtYRiPKwZspO7VuTrIcUh+/XSK1gLqHZDpbEAzRpxBX
Ose8EQuwD2M5PnR4tChdZCbMbXkrLY7Xyr209qB3eRYTJ1xM/lBBtjOOMlqgict/5B5cbep+uuzZ
4Uw2fGNTpNElKfrVQsR2qOwyUrBNyI22T3MseaEAuj9z3TrIg20xyz2TJhd8bmsRizw8jZEN5y9E
Jsui/hJbigSW0ZlbdOqlJMJ6LOf2rnZYq7LNHdAsEvIy43Zq6C6sZnp1ZjYBgM+CW6Hma5UEB0MK
Aywm6MSaUgWPd3Zs6u1gEfcMye+31T9ziNbSmFZqhNLWBQebrjYjR8MyLGbk4G4chk9Wbpcudn6p
nmYTz1Cw4BE6dRHau1dR+eb0+NBz3773TNb9tn20I3edhLqlJdenhXPkIfD5f+eGt8Zr+VFk9tEo
/AflGlsXVOeBLBUVc8lwb6aZA80C+1LNsZUa+6pW96lvH/y2wXdDDqpil1Y4zZ5eqW1tOfcpCFvD
Tx54IO48I34h8vAW+1B2SciuywK3iWmykoJMAjvM/isiPRwKulNMmd6VIr4MdAgZ3Doc6t/Tuf0d
2vl3SNPXZA759WmTCGS51ZQUmYwsQJAKEKkco7hrvTWN1iOLRPpOFXFny/6sSzKIBIegttiPDlRJ
kbXH1EPObWsi5ooBB583lMWpST5rAfFfn8CRbBVuzgFyV1tOe3K8SGBlfPJqzLP8cS5TH36jg2wH
c9olkMh0P22qxH1McFj0mfwC+XuWiQn7pLmz5ARXys6P5qzuu44zhvlMmRV6MJd7gHyqwXnL6FEk
8OEE3SBxwoApIr33wxD0EPjeNKZvFwKz7yUPfW5BVnThAhj0yFjWYyt9llbSe/WQAjAn/InKOiA2
f7JlgHmooTekiwO0vUyyf018INHoIvetVz3hjvH3Uy7ddQiNZ1OgdIKzMr+70uBeIHeQUeCKFN4h
D4bfMifr4HtItq4AedPMf0YGzccTyNIE99mGpAgNDE5wEppVlKot888JAGihx1NXdW9DmZCCz54S
+GtIHAJpBud1OAnUd219mCXZHfptHivclYUXIhuIJVdNW8wAjM8Ovy0yCzu/6Q5BAp8snuWrTskv
YOExksW55OuGmzwsRhyjcrP8oG7rbOapwVlSbI1GvwcDcxV1OEnukswA5V+NBxWOp4TljWUYOOjg
Bys53I15JIkXhSSmA/Q5RgkB5nfASAXo4djkzp6z/2CH1YcLOJhwBm8MoOqNPyNcp9eUEqliCh5G
c3ofHXi5QVZPh7iPX3AHniyrfvRL84k15VnNzYsEomkybm2xH+5D23PWaaqvesQxmuflvuPdaIf4
S6TGkNRs2a+OJx1CzcwdgtNzqhzo4u5j54ZvmKff42CpcRjaf6HlPI1mc1d6X8qVr8tksIoaHh0o
i5R4ecWtVvM5mwFR9RjY6CGglr13+IYFLPYzsn1RRiBpuRPbroN53a3pZk0+h7T80QuHMJPDAZzh
RHaftx99pFBVXe8+dqdlqwfac+qy5ChM8ziFfbqEU6+4vh8R9F4HNyXF6qV0m1bPnQ36JUFvFJ1J
D2KlriIor56Q3HQSelGqAGS2EIhdcWXTxgLDtK9JGIIw8XxUpSiguCrwwnMUc1vymyaljKbm662p
95o9RX1s5D5k3tQfLINof44rlj5DqtBlHU2nNkziNXNYvMlD/pNzQxNW5ID4mbsai76MjqrKh6dq
9Cb45qQciGcTo6XUiXNkvOZOdymlBDZnbUSeLSSPd1um/wqLITwW2ENTxwKmlf8jErC16/kjtuy9
RZY0KnBQSvNOTeTmIf5u/cTAiNlVgmANF6asn3NqZTpI7lqK/lKYAT9KCAelS2rC64i2eyNHZrCk
CH+ivOyeskIEaBrTvyEyu1XYBOOqU+piOXw3IkWnEUEU4hlxw51i1hevJReAu42s3ESbUB+H1V6N
MwS2mIB/YQMHFEHGUNQGWC5GTPl+qbA/Q4uejeimh+rG1JCsLR3ApJTza1yML3XGBJJ66jZ4ACGJ
zJ20SXUbKvdiS4r+4+i8mqNFsiD6i4gACvuq9k7d8uaF0CeD9xRV8OvnMI8buzMrqeniVt7Mk2lP
YnGCWAf6UdUDJyBZId/LP6ei2GCuaqA3WVD2EEX6cmqvsoe4REQLCrqZEQaMFQChEqdq05evFY5c
Vq+sWXwwu2H9p9DZd2pAxQ77Z8+EUzRBLbeDr5zBmoUWDcsO4AY92esYL1bAFlTMeAIs2jX6sVvC
TyPmx+AFvt/Fc/EQVs3Ic+0NF2+ONoE/Ww+GhVXXaKzXnHlRYXUqzWHHJH0myHOqaINpArfaJyZA
KhNvQg+8Bfv2M/fFp7krnztq6ynpeqlRf6QzfVrUJNUjX7JmuYzIyxwTocvw5QDDukmbQccNYc77
s4BQZTrVuRpamP51VRLVBZVGhq99dyKKClq/vNgVt/opLcZTPtj3th988nHVVx6bcJW0mIaSunQO
QSd5V40QCU2yzcTqLXBC/CWLY51A1yqb6DlXLrYL9G/NSkYnV0rgRHpIIVM6GqGBnTBYkrUDdgoy
5lcgp0PtJDt4Iq8NLcBMPxifpn3VUeZdNagC9qnAiWhnTFSDfaxUeFn43J1G/gy6Zi+q6FI6ZFDV
9FD73NZdqM5g82uic6lak6M7mV2MQ8U4l7W6s7JxbxjJldfgxvdQ7eyHIrhFpHA6FsEO4/6UQ13K
IB/wi2mM3VFyRuRn7O+Gj6k1r00RPKT5s/QJg+IRqZmhRlZ7OsJpxLkahSlKa7jmGn2Xzn94idY1
U7JW8uoacNmIYafUJCMchN1nKqPTAk4TifdghfQa0vPNG9GJSHugAsSNPtUoymXbXYsk3Vh9sptJ
WRU16ZslHFFir5PjW7Ig9w1wYBgAe320JIDlgZYZdkYozFglP13JfZ7hVstt7lO6Vs5GcZdPMygE
Hg72qJ4TbBTuVkXYx2EhaEuLVtJbaa8Ib2jxjfGLsX/Yc50gpsQEiAl16U+36WigYyDvV1zFHKCM
7U3UG68ycTnRy4Hx17CuCaGNhNUX/kJkXGenB3omep6bGb9ks2CcyGR5AaKM/MHtdKgj81SWYNgg
eeMvHuQmkVvNiU3new2OvAZP/9QSI8KxH5bngaBY2nJi4TLA6116R2N4HJpz4bOK6ustQBsuY+vW
SnADniKmrRQrZME/NaOstIvH5kBYtIlo/GUmPYhy10Pzjy4VVotkn/lEYVlaRNkntU2IsB2s8WFd
Qujg/yAtH2IuA+5ltMndXNLo31z/4prjoSNahHulP1pKrbv0dQawWYODomwJnm1DK885GS+JuYnm
D5eu8lSfxbCzjVPUgwcu830fUFE/k8klTcH5FV56gnbmuqbUbdnLyKEiFTFBbtllHFF46+UGNF7b
7hhM2+JikGkndmEznCHzWceow71PJa7xhum25xWaHOmYd5xbrD9jfeLjydhc1/toWVjA8LMoIuqe
AtZnWdN/p/2FtgYnj09R8GwPG/iZLArj+QzzsnYOsVpN9T7u105CfUSKFil5SPCDY8Inl95jsb9V
Ha+W8VKVAGJvDYJ9saBnLhXph6h+M/miWM/ErxsfVAgqCBtkOzx0Sw9nuNMSPhXz+Vvbg/tHS3EA
GabNa8yeuj822a43znUHKhRV8o4CHELgFwT8FFqa81dKVCQX4ZYgNrWf1Cj/szHT6zNQRRqES55l
IobRc12vR0BZ9oHsoxXAIcaesEqjT92xGCPGtAeQUpSYy6uNYX+33BF5mzQXd1mo6geU7yA1gJ8h
Ece3iP80PxIOFUDMnJfKOBAr5WlPv1HPm+wWeN+DY5AUJYcefeQCoElzEv6zmk6Rfq94/RfZpnSO
rYHwnq4cfU4SImY0y/fe1QIXiC83DTCrovcYn8NIjRmZvx4pk8PGJuW/rLpsnFtM+J7e9XO9Xraf
i+9djCCdc6qT5n+mPvn4FHr3h5xDmr7Z1NhGZHsWBcW6C12EUyKSLiaL2f5h8jOIKZaRu3X5dvoQ
hnN+2Z5vdOmr9yRyX6KFa+Q9N/F+aa/LiYaQba8YP8y6W1VLzN+5+ER4gktnPZhcLJXPC2+JAUxc
hnTy0UMb8qiPn7Iu3o6WfuOi91Wwb2i2Pke36v+EH9B286U9ecbSH3BNsbwLGR9AvCA5i+C+BSG8
bV3ODkUIQxQoO2W0jjRm/GCyMrCSJCxLRnF1rEk9lDVevL9I4yr2Wsg/bBoy+z0Tj95860yLfQSP
QW38a2J9SaVxTtxn4v4IcdOm4iNaIDlWqz8MGIqFuHgjbouzE7y6WBTM5GeMQTm4FLwKxjXgu/Ih
otMkPfRD+pAhqmQDVpmROErnfCeBujEMbTOXRSCK2UYPf4vmWJunLP2NyBbVFSYTLy69NW8p/GXk
RYbaztYBASzhWPAreJ0l/ptjlzjlErb5umM/4nJdkRDUC3MGLxdhWhiHGR4fCgbd0EfDgwSXF++5
0eIbcIZP24WHOc5UhQ/TKjHMTzn4B2xgD7Ja/guKaEOnoj3HaXf+UNwnUUIY4OI47bfnhFsf10vh
spaWbZGQII8mrmw++8rhobTFLSHenLcY+7GMB/kIkSnFY87KlrQ0p08KkM+mWA5Bjxhq2j9DGvLu
8hZrbdjmrO2ckB7QOHnyJ8FOiG3nVH+HauDlTSOS6vvHKIg/dEfBoTVzX8g7Br6YrnCu0y7Ly1Sv
BvpjRs1yy61bgnoz+nZvVnu21evA/0m4N3Wg0Lu5/Iwk662q91GF8oCSMQnh24bpnZX8TM2gABOo
Z6ZmA5WOHGxxG3Fe0HawjZJlPZ8e557dVJs84sZeKTO5+GW/sZoRsoqIuULpL7vgFV7CnnLksCkq
fF1l/pY1zt7Ej1axHnLjGpkaxDXVOEdTT0BMMvmSUxiCWD5eSfR8gcO8TX13tIvpdx4oaCEoDhIJ
QFuoUMkKcKgW/WyaEZeldPiWC/M1dEvuDU1/oTQa0c5ECxL9azjo1TSl7mOu7VtI0gg2rUOta5K8
tZB3qs5+bF11SmRxn4/8KHk/tjuX9LtQAjuLj89rZkuzkQ6/maE3BlvtvAZTRrHobbKYqmkDw7uL
5W0Jw3rJKaByb2dXAmgLeZ5j144DfcHVivjqpYyW5EPfvQ+CJ5mtYk6/c/aIow43puc566jwrxBN
PuyIN9jAcjUlCL1DkX90nJJLVKl//KH69UKGTifGUN5l8mDb/s5VzpW+vhLER3WCYH7J2+oC6+Br
nnxqYZx3ymHLTV/irQECnVb2xvcZDa3I9zmdrACDLghdhvNHGn3OZuJvYm0hdxB67ood1C/rNCV8
u5DgAS6kF3sK6WpUvHwmVvVmi/vEL/HCFvNtIiq2CgkSzuZkrAYWSIkdA+bICXS49Grdmb5892dn
71FFPs7xQwxdY21jdaNy4jR1vUc4hJYJsnsqD98SN10cK96xlGW7hftxcqPwlhqa/Apfa5I8gqae
eTcRJqYc+2oRJs1DScJzVttAeC27JUqHZOw+ez7+Tv5YVlbeeuMFjBiJFLwzQUBClRAUrQ6KCVlu
MLEu1195UG1AvLLbWoW/kw369Ewo32nEObWdCzGzY9nXUBPS4ejnv9VA4L8Nu3No47iuTIDtFWWS
QWTzSopAU5AIiLJkHwXGlyrpyJD5XqTtYzNIH+ppgW/SZn8ZTh5FU473WjSTuY4iEe884hs1qymv
5ozFIptaEbmBYCNs533Kmq1E0Y7xhdyB0tiUlK4Rk78bgROmbkVJYvohcFikju4PQQLtHRG+iBhn
MqOI/0p7yvYUvk475Ob4NjjxsIcRYf6EnVnt2DkG7xVdEa9ZZHivzSxgacNOrP5NOu2Zzma5n2bj
k6x9Ar+8rQ4JBAg6DKRMYccHittVomOqapvKJmVtJiOW1wneWkb1tFpZJajZpHJPrRyDW6iDmxHS
qBXlntxl3LxdZ7lhYsJh6iBqEfpCHK0hpCtLCCoRYhlMgIU7MAuMd9RFGXUIWF7XxiNI7eAenql1
0V4KdL6DLSSVG/2L7DFujoSVeEYIixPI5uy5S8lSXwLWLR9t2Jp/fZDGq8jzufg1/rChTyEHRkf2
1+77eG2RXMDaRQDgIVW9+CdzY7pSBvNPiJxvA52Wilq/5UV+j8ftVAYfln22S6nvSu3ct46RrRUX
ybKlbLOqD0VXYhSAJwTCsgjXnepOdhGf58zZGn77mpfABJo6bt4amauzl9F41jWFdaiSvuR6ZK4n
B7vlaOdMidCkrJ3h0fE5uKwYPF1AdFKUk4VRVrE1omrcs0eItmbKzB6k6bZscLLaizJIxwU/ofB+
5pSSAia7KLuJDst+7QvvAZ5NtiNEQlPEDP0OpnlWdzhogzaCrhO6564V3p8rQsoMs2AcN3MUqRsN
CvA+BXyhNhj/JH9rIN1edJSY4UgfO7ASZtdDrW8IlZcQBWvsTWkHlXJlzG1M459rFyBF0sg+izAD
c87X7IstxOsgZY0hNyGTwkvLeZFNs9SqAYF59qJMPePPiG6I+CEejMZ4IoJmgwrK7X8MGuyDKjDm
tTv7H13QA4BsFd8IvMxQn1Z920SrZCqtk5+DIHUVE04Y4sKzYoUrIa2nkTk1n8VjNYqSYAX+4rus
g0Ufu0tJRYJqHJo/kVgGGl9QxUXZXJgB4gB0QMFhiDnbChH7g/t0Yd+5NWQkr41PnaAWKxL7ELA+
G4ol0diMezuoXO56uK2ZEPNwfpN9cMKAz/uYm0HnH21NWbJTVqdBLgZY9UyRL1duEh4JS78llP0e
Ku6JEl0aEuxmtGjkJmhwn4zBRMYL7TSxivPssGGMPTjF0jAJcane/gq97qDoCchJnSn5bvbMiiQN
fDe1tl4TE8bFSmsO8xVWNgC9qsI4ra3PYOlrFIUsyBbP67mOWXB6J6obQN2iTcfeW+lLkpGh+6xc
zSpqmPDERRY/STuR59Tk3KI0UEsmEbcGLhtVFVdn6T6M/Vthgrs0ZhI7imBmbQ1Hu6KK6/+Jq9XL
H6YOH2fV/M4uNRWDR2ZYqgHTyyTOpPuBHxnUtuqC/vSGhaY/L7deEWla8pDe6dtlB9G+GIF9Zje0
tQxxcEtzkzd08dDc1Ov51Ze4lvMUKgGdAphZHXffJTkQPsPO/sxqYtVJau1IhWNwGrv5t/fGD1HV
D6HLRFaSNyBbF43NR2b23z3eEtF9B9G7VNV5jERGcx+HfG+354YgotHlPCqf2qYDgWmNVTJ33Rer
uMUxzJP5y/aN/VjPX47vMzOn+HzFSH9LGpS/EoHPLh7HBNmAi7LpOlRsMXlVdUriqhu2ThUtCCTP
3kRNj1aMo5cQmgXWlLiAY7J2YMO/K+bLkGKZa4LqiXVuTPgcVxvenwQfZTuNW9/D7eXVPEvcgzXp
18J7jdnGMPWDKDtN6H/UrbILofvKopwbMocJPcOb4D/CYDFceCsIFJww2PWbvdulb3WmrvNo0Mhk
YHkjsk8nM9e3ul8JetjGkPZWDEnoOOZCmA3pwIJq57jmfUXb6UQDMJvDueM1wP5CQhKPWFFF43va
qbNo23MVJ3tWOGfQcUgS4Q4OyiFt3W9RBetB1QciTZxTJRFTNB4ADJoZ31i+aibEHiddF8Jcl2W/
03yfSZHQo3F2sMiUWOC12RzbGj4uoMn1ANyrmgO0ZLrO0+Laa/xAU/va+XqdVksvbURJeHTX4SaI
4HyYoHRWuU+AnWVbvuli95cgkzoSpeZWW3tefRnqADQcgjT2hFXn9Dh3Imyy3QpL16U2g9c0hJFd
4cCpBuMuqfReJK7Ypi6Xa+jIHIcWcVhaj4B+GBE5h8tg/U1o100N9URGa/QB3NknS9VwjnBfTAzH
ydC+KIuTP3j1MCUmcbcquQ8Lz9+zajjgjdkNTXDIw3Y386sVeGXD1j0zPx1lGOyKXNx3TgBupn8z
+uzHjhlLvSp5rGNgfiPGaUSGTS/IEeb2safrrwtK/mhkZkiYz2X/6OmQq/bb4AHsFaiCTcP1pTAX
1ahMHtK2P3U92RJS2OYYPQr2HXlB78HUeSQM+PuU47YdLLQ55walDPz3mH2y4N31lmli5GR3nPUc
px773nU8L61/WXoqhPim3+WbvMAhgGUZAG9qZ4z+TisuVaRi6nQC6GxWnh78CDxgLq+6aPl6G8iZ
VNhPyiHr20jcmsdhkHtsydMxAAs9RD99QmlNULUfeTD8WdgOiW6RA8SVZtjtCdtmPFtfRVPfVF5D
XG1uUqGItoqYrYXdH7s8NODPRnkdsLJuF1ukcg3jyMS1jefwYBrtuDEWE28w8xoVQYiXIcxOoC8x
wzk4bXvyjQoHulGXF6vyvpnZKGZIQJR0Hhy1eQsOF8sySAwFBnsVdJmNwTf6bIYY3360nLzSPhsm
/IypnOcjFvoGXhawpNEaNkpjsAxabGQdBTJFKn5L+ScjBCoqmUgX1fgaHF/d7EL8Vv2PB1jYrZP5
ZjQdyEt6jRJfOYcqLfa9p7aiSqq1E0u18cVPBt4O/PcDeBxCRzkSl7HuMVeaSmOe8S5DPr1mbvFO
sxF1IogzQ4qq9enqZ2oSKKK1SWQmRHE0vPqYHkMMBlPpUCnpo5KzEiPsl0CX7/OTEgY1Fe2RDeje
JGDRNu9jmO549LcSG3sVLmiN9ARNKDlPvvkRd3hC06U4L3n2+JfRnMrVLLsoUGhcSMKNq/Dr6gyN
Wb1WU3YNdH6GtWk+MdKDPZ+xvctk5BGlC3zyy2WjHm6lvK+G6Bh64NP6+eT0/kNh6WTdCfxaQczy
zIWlGFoxlg3sysUUfcYOw3LA8sDqLgF/Grv37ktR3eYE2dvwSAbkzk1O9nNv/wjgioYy77UTx/gF
iT5iKl4iBTEm8IGDz2GTiL+E/0sUkvILOQRSqF7XZrSRdNyYqj5aWl+Jb29HXhmpgalZoArX7UCX
NxPAXROE0GcrKgkaBe9p7LW/bgT0mFLRTz0ZxGQiNDwcK6+pXx2Vs6x8ETmrRU8mF7lRMP8ninsj
mL69Ccczrh4mK94L3W5x6a1m3t5edwMic/bbIFuHLB7yniSYoKw45eNK2b7fNzWSk6ztHw13bKPn
8Gt2fEZB2YKESXch/JSu0McGSgQeloemUOh7LAk4nimXExWHfUs3SEeeiH3sgz+24XL6HyRQoV5K
oompVd2bKpywIQpUbdiA9PWMASQq0zlQDH72M+55oa24+qj8XDR/4yR/jJTkcMZ1vmnrm27CckU8
4MsxvW9Xs28szOm7IoWd4k6ZmoFqu2DCV9WdcxtHcTecfUpUr7NLej0NcyR/Au4vRcIg5ZPO7fxl
H1cQqYLMNCHLy9b5qNLEP1ehaV3TDNtbmnuHSDSvanEYTGbbseyIKe4d/Sdc3bh3XGsf5nxtEwhB
vFOGGCc0JLiZDhBl/mjb3hXV6KN3pvPGj3DSJYDPREGCeOZsQMgPjp4Vk9GCa3L3f+EMrjSqAe69
wEbSa1YRlVmh4a+5Q1AiQA8XfjDQMssfPwDTjwXsEZmIoOMYe9tMWZR1jmOPadr5tqfmp5hDnHw5
VSqqxhRusg0gn/IKrRmwocv8I2sAe4g1/jq1Yj7u1OZ/whOkNV3EGu0PvjU34g4OrPlaT98UyljD
dCH9AwKajBtONp+creJiHbqf+Nao3ga8BvQMTzW6DhSc8G6GTRCVlgZfU30CCPtXF9MWM9RdaF6w
NjKzwuokO07djHkIZwzvmif2TmIP4qHCuoRSZrAdq4sKNze9iMZfRJVSkW19B6UDGVLo4t6cEaGT
/VJ4l7IOzegvNHs+Vu9eZg/OgLcBs5eEvCaNizniMviyEnudlL/kh+8Ma9oO6LZlWexy4e5V/ZKB
sYsBM/jNQ40I1+hHDDTbnhFcoxUZrvVK2TIY0yJ+blts4Xkgz/jP2NUVx9CAqkO1FeUBkZE/acXE
Zx3jeNuCiTYAKc9b0+zPCzFiwqCGnxT14I1+bsCqFWpxg5cm8JalGX1ldxXBFMu+Roirg0lPTLkg
u4f86Al/6/T2hWQZGCkP77/x5PtHGZcbiG/Li3YcKM7gNrp0rVKlRJZ3M9QXAKIDa1ov5HsT/vF2
3iRJuDPKCNBGfXV72KLaeGEh/FKMxJWw1moEP5MyuySu9gFuBJm963aRCGl9j1Zh/FIzn42YYBv6
WLPpZs99uYoUW9XGG8SaAMGjGdFaZ0p0Y9cfGbQsY/50WUpBrTMARdxVHqWyNn5yGxzHKCXOgiE4
90CGdqIjWWb0LBEc1eNvQeCHfCZH8myolzOqN7dxdm7+SprQIRLOVUZaGhN7QnrEjbINq8zumtpV
dZS4YTNZodwqWICZJVikjPuQEKhM9tPIS8NbsKHs/4ru3mSpAAcYHIhzljV2Zs0EGmXBVrnzo11i
Z+JxIenK5oW1X6+nhyZnYkVFf+qxWEF5F9iyUxaG6g1HAl3A9rmKInglexzlxzH5Aut7FyK4Uk1h
vPlAyoyM/TmdO24eXKeZWIBhPs29a5DDKljWsmDsBBUQ8iANckLWrC45ysPIuKW5RtpGstH8ho2Q
q1hjh4/KASP2xLHArYw0IH1IU+4ADDRuMv/O0pe6drfdwqKvh2fqQXaLV6mDg+V548aP+XO6vEZU
O9438baDy1nN3XZeyuiwVUNMpmwhz7vfWi6t8GLGgEzkM+PprOhhzHGPo9C8hOoTiOxGjfDWzP5u
IpoC8PekB/+56yigeG5dvR7x2WfxSL9yQAuxs+O7ez/a+Bj57lHstVQB7NriUXfeT+8/NYoaFuhh
bolrxqFrXb6R1d23ARk3hZcfpvtqFvlfMRElbrr7upxfbQ1kx2S6dqDCknGIsdJ1K+H81tOrBaex
1S0B1BAcNduT3FbbmeSp2fi/Tug5dwPLk47XeNlax8FEiuzDc4Pqzzi29sPmR3bOmtpzHBH41SpO
EqoI73Tj5JRB2A+1Y4BlI6pStpdKAYtWM8QFA6RQw1trN08D2ge9MyMX29Yf9xFLhWfeV/kR8oW/
N8JOH7IhD4FTxZugd4Kd5Q34V+mV+FCOubYtCdiGHuqJ0CaRjK2JmiJJBMg5xCsQsl5ulNgxj+h1
VauHWkxsYVj7+RID4WiwMbDrjEeBxFruRc8uq3JFb+sugkHJC6RfzSO1BVVjHCnI4E7FSZ/6LBFb
92lM/2oK2XG6UIHsRQBnE7pC7hC1/IuesWqWAuq/dPi+0RJmrl188Lup5wTiyw3YamqsO6NGdtet
hPzTmuTQqjG3YXQIspRejOc3wMe57vv2r0hGZGtcpuE/GdD+ZYY1xqRohPdFuAOPhh206CMVsuJS
zecjhsTFuA1ZYK7q0spe6F/Rt1xI/d7SIsgdvYlHrj2QQOwRh+8oMuu77KWzM0wgPVMWZbh8zWIL
Ohxug8bHFC32+Mw3koaUTl48NsudKAhjrGc9nl6r7wKiNkm1myZM7vFUkW/VQWH81mZO8TbHBOv9
0pYHow7GTcKVAqsF/Dyv89UGUFaHNcWZz72cp62ZugqENKowvQ1YECI7Ceu172MoQtTOwTpk/Nsy
QUFanA+4uUbXAg/U2PZ8mZXSP33uvs2tTb1AfayAYKzKGPPUVCSUVevHAIjsVhWxfbVKuO61Z4er
YkzJhw+sOLue7ZyxL7n14hMKz2khsXK1+L3GIigYLm3QSiEp0Gewbe7VzClcCsWUXKG5YU5hUAH5
cgjT8hrBAUz8fteH5g0eynligXNX9+2hWV70eRaS/yw6aJus3Wz5KzigYUjw4TlNc2TKwmKQpRvf
qvhhxw+a8vDf0ACyl5D07gA+LJTi8htt4LOZFXAgn5x4ta6GnN6h2Hgr44wQGDTi37apsEIUkKIK
eBl4QfTE6aucmyWwBg14Z0g66V1gqGhnYfZjjfKhJEqEB7Dmi14CnxgpFnaT4IVvZgCQOhYabTsf
bLZaiZ2cSgIfO4jIkNo1ZfdRKc8TDtd44h0tlss8wl9Dh3ubsNsNLvFQvdeFf0piZgretKNJM2kV
eVRsjZcslejyjbEh9TLsnSDeYCZHTSAWLfOpvbfwZuvAwT0VtcbWt2WCl0rxKiiFQ+CT/W/lpCwm
Jl4AsuCTDCHypsH7mPuKpBmSppUiNPkRsOJyci2uwFHNSztO6Gqawxoqalj1x8JOwKl5YDztNd6s
ADMmRcHa5t1CACfUaz1F+tIXnKGB4RU3Waa41PycYqGiaqjpydjajm6pLiEwUWtyhoM23OaFl/L0
PHc8lFHo6y+LYPRMUmZ2aDEu0HvdmuyoUeTUTMu+frJFRIYtZVeoxwyiKlM0U8TVN1EmGy/hHVeK
APjd9NA1tAgZFEtxxEzM+Fno/PP/34qpgtaBgLW+wuDNukfJXRfSNJEbY3no6blad2P1hOfAWaeS
gLCI7V+kAXEbOg6owJwxr+BisBtehVZFEUzWm3JdE7jYuCUsQ0sxBBVQsSB9Q73NBjdb4el7L3xM
t52OirXRsmvvYh+0Wk0DC1AVWiIsGkyKIOCAtopH39OU+5I3WVcmHHNnwo3tDykssvorbgYGBC7Y
T3nLsxpYTDsOZt4NnxGTJWATsyrFDXJ78U80dv446+jBigQaU6d70LbNktRLPG6n+bSeJo5jxNRx
1yWzfQjmgNYii+bCjiUskaK+eR7i2jw2UItpkyqxjdU5zDZW8uthifomgeNtHSeKtrbd/lOhyxjJ
Spxa+faZBUq5GywfkoCaeta0onHLN+DorHFM58916/TYgQBBFTSDgw6qYatoC1sjXsutI2tWSa6O
n3FaGy+zha2EFz61owNAEX5GvLSt/Rs0c4oAPxg7X/GnClzMFLVpgbGz+w+M/e0aihJ5wWACMcDq
9C6BZUZsbgiO6GKUJkKEStrOu7bYUNY5bTbbfHLd+zkox3sJAv6czpjrK6gpK+Ukf54H1S2agbnr
hEg2l7uiA1VOst4riQXm/shDFQ7tPrEH6HLwXdZBVaUP4VIwELWwVocw8divR+ZxqmCLqap0IecB
KD4wfIJZiww6Z32YsBY1b1uf9xz2duBAxAA9bGuEZUJ+3ttMimfja1RtU0BYhrWvye/XDxFmaDbA
sVkdhNeQRJtcRVmcVIfC53ed6J7ilO3GF/QZMPtJgq1HVf2eyD7djAG3TqOH9Wj5xD5nO9VfHQWE
WEEGolAVBsM7ZfpYTR1M3X5p0/iQDca7rDE5gHvy4fiNn15FoXVbwY5jecSMXnMp01bOzmxS5rbQ
PSgReNtrbnIQ6QXjnYXBeDNp7y8uJoCHowUeOODESWvK7waI05xgYiTlgpyTDWN8YjVHU1hCdiYe
0nRVCz0VAEax9biTOT6JYGzJ3ZIILlJOGEsm5llMbLBcl66YmmDYo+uZxh+IrfxLNNTOgVcTUK20
mZ9dv7eWiakyUVDccFVx4u24suzSicsdy5ePvgRNXyYIhWXIDdenkElDhMximD6AfYRjlgjQJvGB
OSfeKEWwT23xzc7KwwYV/BtUpvd1NYgDnhCb1klKiVCAxydQK+FTbA4f+QA4jCACUoZjBvd9TmHI
ZoSkd++K9l2EOcURnZs86rZJnkzhimu+FMZMTf4jUfAdE6cG1Db+RjZi7KwY1gR+9rvMtcYDk1Hz
msQQpe2wqe4FKL8Ae7ugJNppkVZJ3F5KACxnH4Dci4uJ5ZS5je1tuKAb4BWpXg25jwx99hUYwcPQ
uI8tp5YO3X/NUmdCEGvFGo5xq0LUsEbrPLWqZcM1n62xuArwQga2DFeQfybX+MSKHNG/7iBV0vs4
wjxJq7i4pj7NDplAFqI6iUWeWBzmw9Bwqa73MufGTC0iOQK3uBReo062YNjKS8yXrY0PPdf+ORuN
B0sa+QE3CfI4pE1tWt+xHA9uMm10PCN1VpuePK6j7HU70qhsBVAkWkOj2MVETeAXUHqZhRDu+KQB
X6yMEbBRFNGvNWZM/12TcXWpqIPuyVYaw3XowmtCCy35bXqRELqJu88PU5k+JKF4iGkq23UQShAP
S8zvXtPs5OBh5TfMl7Tym3WRA6IRZvvQJbojdJIPn5xeF29I+f3JOVLzxm2mMzChpVQqw9mCrLD1
Os5X7DQALGBTf3Y22MEm3+FVH1axUiw7wajsupJtV+8s80p1tFNEP50SBIycyLoEotFE3Fyuto5B
C0YNZcLDWsjKAtFeYkUkfX6bGkW9oMVKS/b5kxcCK+ex3qkQU3wyUkiWdCLBZoQckgX9FZ7r3i/o
6iZ8kWz7wXgpCo9CkohhKOLOvk7gmassffaxkRvT8Osrai1zRx9i33yKp8B9apzu0SKMdC2E/VvZ
fQU42+W17voI45NHkUbAg9w5Nv0C7WfbYH1B8icl1WWsLcLgDR7hrfO4jGdO9FzI4MK7ES0tzfGO
Q9lw8mE+ZwJAliNukeN/JGDlwkTuBL5Vv8wgZnOp6Kfio3UGHvxJ7Q09/dWV2ElyY2rMOafom+Bz
P2MdQg+KeVcanF+HGK4CS2gHbL9ekbhlqlHRaUlupUa1CRu1tEhhFBhWCf7NDKiREYEgTPr+q7G7
5kqdyRZp59SHQIc1HSTXZJzbE+qTxz8hTiUIf7SOpLPJLSTELK2+eo6dqlwr1/b3rLLa9Uxuq8YH
7qhiX0qX3rLmrC04a3pa8iMumLyaFqJwN/ESCNLozeGT8MfspEzsHSTyCG7hRiIeBQ7aAoUSduGF
VeO9FOINYLLYxk4p3xKnb2huJzPeF+E9J+UhtIJvTfnjf6SdWXMbSZKt/0pbP0/azX0Zu3MfMrGQ
BElxEynpJU0rct/3X3+/YNmUgAQGaapRSZS6WC1HRHhEeLgfPyfmUN53e1JGbJnG5jWlaxzZdTC9
IVhg3WtJvzY6sDthvqaaunWo/tQV8DIy6uANVzL6wQAqV3Xxy4mQDgj2LyHiN4XevUY5So+8azwl
fCxL0dlYsOQWG1z1iqTaNhpYNbo0d5zwOzmI0SUtP6q5DzJc2gRI+yaO32+nff5QUxZZhZSQXXp7
tHVFxx8sENZjNH1GX8p3xzq2tk7ZQvTbOm/+1L7Ucb7zqVqJo+B1zMZ1ZaDzbNPNFCjKynSal0CW
ho+6Spin0lgGc6SqjdyPgIobQeOgoA9nBLArRxIaws3IvWyWtBdkI/k8hakyug3o+grQQQoot+ed
M+7ZyGEDOZhqTCQkekDIk1ylsBvaffZ5H9Blj1oXlWpLFUniyAROlKqN9ZkoNEA8xKCpkv1fkrhR
QWitND9R4Wmtk35r2LBl5PF+5JmUwpTgZZlk3lrA+W4bvdChbvSHb0mXJc+lptGRISEe9t1sYusF
GUWaFVvbiKEm6IAdtVRHefk1TeTvchXmzI21R1ZtisnTObDmFRuH7r038tg02AayjN50URGH7M24
5NqiX+BL39TFVV2VxXe1bNqbkhdEfpcWlf5Bbtvmh5PoxtfayskRogYV/Qq1lorEJHXQllcgp267
oIY6zZT9ZJ1HxfBsGsVou7kj+3Re1NWHOue9nBoAkobech6CaYi3Vk2UH+uC8b9KqUhnpUQbA421
QVhoX8bMekOJKhfsVNaDHKvlW5f3K46ztWEUza4cRPnXB6DjWrA2P7SyScrVQGdSRzRQmp54/kj3
I5qMiApoEMwFbQu8SqMw8lClcPMY9pDfGn0Kx38I9gWYYbWpBzwu06XPQR8F12mtJNu6soQGVyMH
Gop/tP+2pl7tKoQ2yfXVlC2rsi/u8wSAXZGEzQoIrHIPDit766MYgAVED1fZ0AN8kECVJJApa+Sf
uAwUc2X5vr6RwRHR8VSKE8EyN03dO7SyKdq3ZiQKoBDfgdDP2wSe9FYpkZGR5bH/qUE3Q33TgSCE
bNFUyDdSWZQaGt26T2PgSAzE8xTMMykfTc2ui6TjMCpA7jBAP/5aGNknHcjEsxNleuHykOuJCBH8
oKdYztBrwbs0MiX04+9RPlwN7aiTs4wrs2FzNi3NZbh1DCYhty140qmU0dc2NlB6SrXWs9u7HHLN
QjHrrZ1WKhTqmpZv/6NB3gxFcHC6dRjDHUlTaEV00O/3hvvvf/2f//d/vw//uf+ZP1Cw2OfZv2AA
e8jhA6z/69/6v/9F15/4t9c//uvftqqYlm1buuUopmmh6qrw/e9fnwhl+I+V/yBwt3UbMmQ4dadd
4xibSTeuL5uwTk04uoJOk8ZutXVdPjaRTTKPWlJFkG5Yrq09S/XPof9Y8OpW7y9bOjMYR1ctpNh0
w5BVezaYCcaznk0C6wR4NFsb75GRfvpzE7wCVAFdNGzZNo4H0/WAlMoYE4H8MFRPhnR1+e83TybL
luks1UxdNmiLVLXjvz9J/TGRAw6cFsiKyKn7oK5bRIvoV/tzS4auqEAJLJtc1WwkltnZuR3mPPAB
UsjF1wQEaNttA8vYXjZ0uv7Mk6qCy0WDxDKd2aq0luNz047EG1Bzwu3tyspN0OwGeFbG8cdlW+JD
H7uzIxuWrtqqYSumbM0GJVGBkNkk8NCPz4Z2Ba/LFlXThTXSxCLMrZiybbI8iuNYunO8SFRb8r4M
yVXR4+3Va3OLtt1KcuHwcsM1scDKX0GEyi8qXR48oysEaT36aV34SDxp1bv+2loZq9b788HDlWUo
umpaNMzNBj9AQgFpCx+rK1GLoh+T3NfdZROaem7oTK6qKraj0MB5PHQgyHIv2eTuy7UYerfqVpR3
PBga3Mn9PXQ06Rg4YP4NLZDvA49XmQcxhQdZkVesLn8qRUz40YJYiqwJvSqTxlTD0IULHpxiZLcS
36aSS4PNNfkDhQ4K6GXRN32uN8q9fyWlO9NtWYSPgfv8Y2ne1ZNNOzNvH5vv6O+l0Ih5asc+WbhH
2/Ky6y8fcg8yUM0jkxZeI+p19b3zYAZwC/d+dH/1buRFCx5wstXYyZxLhqboCORwqB9/kJoQyaIS
ZcL1nG/RUNnqdgC0vN9/NCFSDyNrwR3EwI7nnSPKwNs0FT5POheO7Sl56pD4nyyUDev73IdwTW6e
6gawzljZ92oZESenC4e8cmaQbHAZ6hjZsNnls91nJg5qz4ECU5Rs3ogMpVTEcDkZ3yJKiX2XXI/0
S5hadW/J8JJnKPiueCE/pFXsUYn4kJXTVSVNt2M0LdwNipjek+mwNcOxZCbEeD83DtywqqmsqJWY
ju5b7/fXhNg3cLeSf4D7K0yhl+43sZJ90IAH1IxsYfVPDj+L1XAo/9gOl61qz1bDUht5REEYiKh4
1jeQHLTqI4rQC8ff2UU/MDPzdrtJaGPJMGP4W3AZdHW99Na3QX9W6Gwt0/h/OarZcsvQkHZDhznd
hFAgBZkloS4i0Zp5+RA5CR6YPbaOhT9wT7F8x74c9xNkXQl9kC0AxBqKmAAG9j814WiwV1kUenji
A0E/NrG3eFNJjUYhMsg/GVoff0hIW75eNnLqBYhdEG5xr5u6SSR0bKRItVJqDKR1pFDeKoS/Vda+
gb1Y2IanZx5mHJAvRKSmpVji+we+DjupShOfQzJCec36B7kEl0mjUGEsLP85O4qi8S5XLIKu+aUG
nQJRJZ0FyLc1qB5UVM4Snzd9ANJM/XB56k5PFgJVVWfxFZnf5xsoDG0/pR2eUoyh3+2LZ7P5QHXz
VpPDdRtY28vGTtaJ4BsnYEwOs+eYs20kaVS/ssi03LJz1NvSjMEuAOjygkZeuB5PhsVtrWqWiCk1
zdHt2Q6SQr/VyQORy6kA7GgguspbcFnrTv+s09L9x8NSVR3xYsVhloz5NmrLNI33MsbyiIYmO1hP
7NoeePMfm+ElYeDg7FfHnF8CNt1cOihYKB+y+7B6ndDeGruFnXTievDHksdmjXSCV1nXjl28y9IJ
yBkVsWq878LPhbOzkrdp+HR5JCfHKbEqtIqaTBypAp6aPY+6RhttJYHJlg6w6jYf0hFAAe2wALkN
2m/hNlUt5OLTns7sy5bP+AWXjK4Tycl4vSlOxIMtzKsscQZLgahJ1fttaY5QZk2q9qO3yuo6ggPT
NbRWXjDKNuKvPbolbYZJhG5BviPjj7NpLdOp7pDXNN3VarVbre5Wuzv+tBE/Nxt3c33tuvx2t9ls
+JN77W4b93q7dZ+2fPnvH1R8sm/XW3fLt6/dJ/55/2/X4vt88cRPjx8r8cXz3JX3+Hi1elxd7a6w
tRJf+OXx84rv8l+IP69+7F4fX3c/digW8r92O37+2In/Bx9zt7ApT52LgovFA9Kiv9C2jdks6C2E
4UNDG29Ed50GG8aeuppcPU7WH3uxBmk4+4SnvmUb8uw+iLXOj2Dyo18YGhBrP9FvN+5MyK4ThCou
O9TpkcZ1I/aMqVs6VmdjUvd2EqcOHeylrz9U8GpaEuBHXVq4qcV5dexAms6BqcoMyVRsTfj1gd/6
DT2QI3lQ0DkRAo3fuiCmhQW0DCzqoFpH+7uuLpg8MzLDZK1MAwA9V5FYzQOTgRJrhRYFCIx15LXS
xHS8itLaLV3c3cIBerorNcN0HEOGcNQ0iOeOTYW1udcNErsQwMQmmKn4jVbaYe2HJfQFbVfQ7WOR
Wf7jlTNwDnHaWchczJ0kLW1zaP2W/EwH6DT2RhCPcbbwWjg3skMjs0ksFLsFC9XBCUHD6mPREqNY
KKGyhKJTLM6DjY3ExsvlkZ3ZZ2KL8WBA0IInysxomvh+oHcYVYIU4nfKfhIQrDCpXgUZwZ/bspHZ
MUngGLyGZvGdnWtVsJ8IVUNK6Ip0U6u3k3ZVglK7bOfcRB7aEY/0A290srYZWgU7CC+tjPAp2n92
UprioDSslx414hKYbTZe+SqNoIT8Io13bKs26TdLFDJ3dVQ8TrX/KRz8BY8/Y8KUCRochTcrClFi
8x0MBwGwzA8THnQ2LSpuRvsl/SLFwtl0+jije/zQyswR4ANsNejrLFq1IH1rf3bOs6mRx0BdQTFS
T6LJJmy/1vXKAFR8eb2U8yM0OOnJsCLsOxth1O5HMtZU08r4uVEfVF0W1WD6hx9i/xrBANPZQlWs
lciU3Iz+tuxfL3+AMycmY/9tfzZ2VK5CPxQOg/19QtvhfRTT6VDD0vwk5RbF24+XDZ4dsGaqGrEZ
vjO/3ZTO1HKzYsBFBZVn2pefKRdtLtsQkzbzTFPh0WdDN0rGY558yNU97YB7ms782nqlneeKysXn
Yr9fOPrF3MzMIJNpapwhKlG6PttscQEDkRzR55D21otu7e+DBF2xLPke7/VhwUlPh0RMSw8FWXKD
XOk8Gy/1agnqiHVqkaUpS/u7Rn8dYlKfL8/c6ZAww5sNPBOHlKLMhjR2wVQAsWIrNN1tMKQrXTfh
ax7XPI4Xnonvq3A8feLQgKxaNshIOLrwlIPN7egS/dkd4Gk7SfLm1YJoJ3srgymHF6c2C+0RgGdT
fICOCTERbaqUe6PIrF/QZCZfQGTn3XVSl3lB90OSjZ7em+21rTT+U51HCKtS0lO2IA2h/SnVEhIo
IH2CY2oC7bSRioQ2xE7fq986PVGHddwU8mMIJeYHqU7Nan15Vs8snsimqw7gIIU7dLbJWiT3hjgs
beDsYCoDurAFZBwZrctmTreWeKPaJLdVC4dUZvFB5PhwidKDQB0RHLCWfUMl6vWyiTP+oViySirZ
VngR27M123eIN5S1Y7sBrXdKA9douKFLwk7LhYPx3FhsDfgd3c6qeIUcOweVsLjUIuDjTnmd0N1S
vVweyOlFqSs8sEnI4bmEU7OA1I5Al1pZJBBxmtdZEiqPlasM35yi2Mj6kgMsWZtN22QWxuQkWKMU
t2rgbGl+IBu7KgsavpdC7fcgd7avVFnkeXhlayKTcDx1nRFk8pCkgOrc3P3yV/Zd+9CsiK7WhALb
bgOnyir1fvabklrY2n+ebpJtv4Pjzn0tVrL764ftgTNfjTfS6vKsn1lVCiNkIDVxmWuq2CgHW34K
JdLQdY77DMBiFJLB/PmyidM3pKi9/DYx22vN1PU9MsHsrzR3ADrBcwNZWO/5KeBsGfCLh5oCEOwJ
aONly++H42ziSXopxOj4rEWR7nh0tGqCabVpH+sCmWy/+jEF49iV0nXpw6I56d8TgBOaXNPvFNBw
3HhqUywE0qf706TAqZMRs2WSYsYsznSqKUIpGwb+PM0/Y/qOXOIqks0n2DYWnuuna8k4dVPU1Hiv
c4jPRhsX9K23MhSJtOXfpiEKmcUwtAu3xOnRKSooPE5JsojMvthZBx7T0S+bc+pAXtdb69ZGe5x2
OknLXy6v3ekGxYxpkMzhPcDFNzsO4iLT0O6FNTdpsl+q1K9SufzE22DvKUHp00tcXV02eLpQlqJx
0ZJCYq8SqByPa2qzEc2pGCZJ9ZW7zQPRtApCC1r8bOEkfX+BHrslaURd5HHIVJHrmy0U11uVIikZ
eLtP9Py5e1Ii2+9v3tp7XPCIM8EsZM6WTgLHpKKLreNBBcRiPkT9gaduqxVpmu32liKASwplYfLE
7MyGdGRI+OaBV/SaOsRjCFE/clTvpdaKcivi0mvEjlcQe7niF3S/7u7Tp9Wds777sHGvBzHw7cN3
3b0F4rKC4GRtrL+7DwCTXGrd7tt2/exdPf74sYsXzqRT7zqel9kKGISinRIzLz3w19UYytARE8uh
mUdruZWD4EGLolgvTNLZObK52kyTkuw8F5L4ktVA6cNiTCbt5jQelc02S0JQiKG+umzr/AB/25qd
fNNeQfdCEbZorZmaZj0BYdHtEOEm/aawwu1lc6eHAoEBV5tGUoK0izozV0AhnIUtXJ48dtGZijMX
3OrO1pSHP7ZDFEV87xgWSBhttknDSNL3QwVuB20TMp4VRcxbWHwvGzmtWop6z4GVWagDSmwck9Kk
UYk8h0l7RJz8HMoPTflFg8fZVweYZQsapG+d4d5EJKepLcGkhdJsAs/wsAWlsbC/Th+FDsgfjnX2
sq6cvNFMeawzCPegX+6MD4GkfYA15Ts5apqSAV47yqeJVgJSuH96JtKmrsqqo+hcXCrR3/Gublsn
SbqAThQlL3AhO+uf1boqVjD8ApYlhfJ6eeZP3EjYA9nE+1cEg/bsuBp6vW0iqNi8TNbbdRwY9laL
Y3Ol6LDTXDZ1ctxjisAfY7bJbanNTgAiabvua/RVhxKQsRQ8FuO0mTSA3FJOXu2ysVOPEtZoZKHK
J0NQNb/NpmqkrKKbdBjXikI1J0wKoB+57tONPuah6ZlmBfukMbV7OOtLM/ky+IQO20Trhvouzpy6
+ZBSAZjWhrTfoyxZtEHpxXUYBetWiaIG7fMyahcOkTNzpLGleVHLVEJPitQJfG70DleRF+4TuNR8
6bFCAOVxH4G/h5mvXzhEzpojrcnOI59Kqe3Y26oYce3WKDFnmVdFlNEdlXtmQV3v++XlEJfR0WXl
yKAuqHvxmMG559kIbaIqrQU1srfofyEdCNTfyj5dtnHGlTkGBWSPZAQol9nWkbWmLXPIFDxrhKES
Lhh6q+pgIRY7N2OqbSj4FlkPe14/tjToAvehGnlq8c2E4ar7uB8eij+vFTBfOu8+ashEfZy9xwsT
JQ1XF2TlguRI3Y4VUAm/K+EEyPDMhXhZEVfFfHHEI5CLhEftycaMRqPMwa8ypqCXX2W6o4QEs139
1NPK+dmoEgJ8kTnpX1Evo7kfxYFnGFanD7wqa+u+p4wFzZwuZ/7GqNAPpRkplhyIMOTxBVE7aA4K
yN36hZ1yzqNIO8kclrJC6WH20O9CqscN/TMclJIg8N/K/n592aHOrfWhidnukHKIyAcLEwGi0cjA
SqgfRxUtMnDHXLZ0znXBy1EQVizO4ffD7CCWA4GrFpMOcwzFYcPk7RSFv2LFRsHQDDjCLhs7CVRI
VXPkiQoRMDgc7di3asj7KqTWoX4YIAubfEvaTcH+m24OkavRlUOnoLNU3DgzwL+SGLwMeRi+p58P
BqhNtJJ0uo3guCU8ubobrQQmZWPBlc+s2JGZWRjBw1fOrIgGiKZ/LmxY3SAH68xnK7u9PIVnnO/I
zmwKFT+2aCfDThWVUGegkwQh7Z+bAFzMQ8JBnPHkJigGeTL3CgQd3BZrPehuAM4vnGXnFsWB69EE
d0xzmSUc5XBROmLviJYgrw6vEaVF1oUA7/mPhyFqdTaBI3lO6lvHNgxVLpFeb1GB7ZvnYIQPpiUD
ednGmXEIjACQU84unvzzfarp+7oyAZKjILfLO9stR2ubNsH1ZTNnnMsQVRhFlgVB5nzfZAVSWxDf
xPB10MIiFKrsAZqer5G5EHKf8S4M6aSVCQJ0fV4oa2hylsmjxF4ET1gO8RNiF5vLYzl9poIENoiK
OETYjSRsjtfFmXykmTitaY2L1qPz5NgfDYfuaQQNQvTlaaHeBsUr9FaVvC1TOooUeWHVzo0SjDg1
cQJPQFKzPWTCqmCEPTzETrA1pgZCgKWA8z3ZO7vYSNL+NiE+woGDt9BpK2qNieI7cBtkSGAzC2+z
1/7b8HkJ+3vOO/BBHEOlsEMO5diWM0FEkuTYsluYfpNbNYmQtF1N7YIXnps2yNVlhYNb3NezKCdp
LKvXbRh8k6b6uI+N6xT5nMvOcW4/CXiccBCVUu3sXIBlbo9rY6Jo4RvpaL2mQLyv/sHJwNHGPURP
Ag+P2UAGZZAgxBrQDElRlTBs1PgWnPzMVFECI4pWqCrqJ9HtmCkTQtCAxlL4OBFxpnVWXXiunZkq
Pr/JI5zsnMkBdLzq9dhPdEcxCCcOEb6WN7UJoroeFrJK58wIjAoLDwLBnKc05ZruYzJOsZe1FuyA
N2b0jYTK6o+X/R0I899G5h6sy/DFRxgZAeDS6OopyosMt90/sMJ7DK0B5ovC+fGMFXKqjDYa1R7i
UNcSNBT6FG38Zik9cibIAfYmsAY8OPSTIEerVF9vmgAVIF9GXquQPSAJN6FDUtyAcAcd2T/fNBgk
1qWFg3TMyaHtV/64tzDohOO6tN7UAJEdzps/nz1yOLzXQDiI4vHx7A1VV9HfgK5srIS7IDRvKkPa
FmO5vWzm3M4heUkOgh5fFAlnNyokiylXIMorbSLfy9ACmWm6sDnPubRIrOiA8kVeaTaS1KpKo5Ey
GvfoQkmn4KmI2hfLqBbMnB3JgRlxbB9cASXCPKlhYqZr9xHVHfAnEODn1cd/MGHMFyEOAnxA74/N
ZBpcGYqCGdLC19T370KtWnCw8yP5bWI2ktFAYhEZ0ITG2bCDQwupjEwJ8oWBiL9ldmVSxf9tZXb2
UzUKw8bBCtwBNGfeIRobxC/wxC+M5tz+FMEtOSeOMwBrxxOmaoNjWkORoD9YwKoL5gTWiShPryp7
+qzYyH9cXiCxAKfj+tueNXsujrYG5Z+fC3a/CKIPIbuoGM2PzNd/XjZ05jHNuaaQHDBN8jjzsAY+
nro3AxRUIGLaOfXXWP/hqzQ6PiTF5DVLDXHnQpwjc8JrDvzbTG25tUvMwUsO10YB5zkCWuRM0+Lz
ON6m9MPncKQsHEOncCFH3Ha/Rznzd10p9jKNeAn8gjLEQleV82xE6GDe7iEyyesRpbhsU/8xKHxm
dbYFTB9w2j7FqhSjo1TDS0scfZcOCAVdXsSze+1geLNdoEIWYhmZmNVW88o62ECjuGDirEMemBB+
dLBwRtejlwOxi9eVdQGPFgw/qvFT3lvry0MRG+nE8cli0+1HLAyo9tiO2hd+jngM9K1m9KlJJBly
CPWJwtELyp1X3f4T0lKILF02enZwkDALpAeA0Pmrr1OBxLVFA4dT3X8fxvFaEbIluq4tvPeX7Mwc
wnDIlZcOg6OkvpkgGkWXfGPWfwzEEH5HLwIFF6IvECzHc5iWTmRHA1x0FLFswbXzU0FT/c+njDCF
vgDgu6eYsLBCd6YJesTOIHhWAnPXIbWcyMPbPzBDVxgFHZFwn3fQWkUnBUrbEUBEZvbi0xyPXjZo
qFeIsP6JKZ5CQKgIVoz5SyVMjFj3g5FZKxCv8TOvBccdkWS4PKJzDs57yCQsYnVoPT5eHElLUlmT
pgRaK4QksyZZ75W49OTcqB9i+X4aHoc2R2EIKvPLht9LCMdbC9isQjJAJf9ITDazXDoQQMJiYEAd
BufKiBLJLYr1zgrhjC+DOqkfq7KNroAKQUktdEqtzoL8OXDG7V6CO9WskT25/JFOzy0+D1Oh8yCh
x3H+cus1oqqR9B94hKe+/aw0C3W60+jg+O+fHVod4lnRPlB0d2oe++GtgQQ58m8TVVmY2tN9fWxn
Fh2kUWYjBMk4pOGn1PnQiN7I0lKn3ilWxcE3OZ94hECUoc9xFWrddFTiVArhgmRh+DRW30f/1Rjo
k7SeSudz7N/0sJSHT2noLAzwnG1R6AHFKPqEyfAfe21mwUhUasgeykL35Ukxvw3GVgZJYlvBWo/r
ldN/tLX9psnvI2Mpv3RmejEO9EK071g8HI+No5Zs2kOH46bNfo10G4h5t2heFOVxb7+22l1lhxuZ
p0ySb+xiFyIRECKN+pqOSFcYkIrmm2SEGrhdDVbrBWgq9zbpFSQ1E/1JrhEF+dXoIMrCO924HyHx
kZIbNXhRcpgF4ez37xRtWxt3QVCsrM5V02tf/dpbz2XwJcuW8o+n4Zg4F34PdeaxdD7riCky1EqD
5F1IB2kJ+PZby9l7k/TswL19eQue2SJHBucLm6ag2noM9iEaFzpd5orD1Y5anrpU4xTLNDt/Dk1p
s5g25njtiz2mBoCIDfLcanIzIYkTQHYFcf/CwBacZg4E0GCXoy8GAWs50L0Str5SFeyc4cLOUNWz
o7J4E5BOEQ0sx87pj6NvQhMNiXlQeD10zuqu8p91+RW+T0d7UKUrlTtLauAXkEf0S7ZdFbsNL4ie
ykm6/wItvAffPdrxlFEQkVjClKhnDlmm/fcHFN8/iNz8lA4UoPgGrCYUGJOdjiCdeQ0ZztowJdfJ
Xwu4s2o4vFt0bANkbXW4v5y3SL+lV1cUn2FhRv+BAQzmQwGJxVTdV6nqxer+62VfPBOm4/2gmcFM
axb5vNlGh4xWHuqauUzZ5SF0ex1UL6acCpJVRFERepq+d9lW6inMQL962fpZhzkwPtt6amuGie9g
XI1UFw3ylaXuBufXZSNiO53sgQMjs+0m25BYQwgqaLEymwLDpH7QR7VckV8HVN0kjpvDXCVIkrJt
pqIBdtn8+Rk2FRCmYLjp65rN8GBTbzBkSIEmZChTqEsb41dhfBXSHDCOJ0BU9ugqOF26zpqlhun3
YO1k8AfGZzPcJdmE8DrGR0RVtBuVZUQqZ2erN0EoreS6X036ky3vEh9iDehDI+1Ns6S10sNaG8DR
mXqOg1AZHSVp+QbRulsipFu3C0v0P8yR6LZGPIoGMbHjDzbM1CCrYvVQl7F13Mm4ttPbQKdMzG6J
StSqC8dr7cGrk9sAyrHLC3TWCVkawUoDj8v8qtvbnZl34WRAPgHFdWMhNZRK3Q+9gWD2f2dpthjQ
tY+6UmGpbGD8oJuqjMKbpF/C9i4NaObwkO3HCPNhpnV8L8tLT6U6gxriwry9ZxJPfevviZtfLo7d
qsSsMmKCEFJNnWfYFWIoD6aKhOcecYzie2Y/qOWjrFztw13R3dvdjjTeqnAmD4bk3HosHJ1iiA1j
+TpXX5vixjSvlPj18qyfD6RE3o3+PEqZ895DMxfkb5S6EYNwfk3mVwXCNiuWnpMiRYG966+HoXgL
4/wr6ilbq2mgd9eW7vwzWRjO2YMPMTsFjKGFPpSKm2s2UOokrWe1v8pgl+Ww8Oet0Lmu5YeUyOPy
4M/4AjUa0QzD+BV6yo83VlWhNYCMqnA5OHUi6c5H0T3O2oVq97kNjB2LhL0opZwgg8FzAIG2OMn3
oeSsYElH2ormBNdEGQ+qO/9zoSXyzmp7xMjhhHeLsq1dM56WbpQzVUsA/QLWRTaDA3feQpto/hgF
cF67WVV/NWrIx2sUDxIUJ5vaROhOvvb3UG0rzk0G2b8fdy+Sn95LWrgxunihen5u0Y8+zCwOaHIl
bhpDzL4mu2b3pPSPU4eYRn9LZRfWVhnhmxep/Hh5zc9EH0dWhU8cHKZZ1DapFDIF02Bc2ei5l7q+
vWzirFupYp45OKnNzr25TeA81hkY1MumcbOPkVSulkITEZzOzheDrpO/jcyOy4ymtXrIGEc1vtUQ
PaNDl1eP9XQb1Cu//5G0TxDmXB7XmVjhyORsu+RmHEECzbhqqebIlLcw3mnoqoa/hha0LjxyS5XU
s4vF6aNy+1iilHK8WJUVp7YOX7c72NaVksaov3VXlwd15r0BZuu3idk8gg4ck1GYMErD1dtvOhrm
qFHmi50dZxfswNBs9rQ8Lhun4OKJaxFv7zILCcfvSQDSq/y6T3/2JZ36yT9xxb+NWvLsiZMgD6s0
CQdr4oAXB6dQmM5VJlULYdxZjz8wM6t3TSRJRz1hbJXxBO5zP7zBVHp5nS67Av1jx65Q1ChJZYK/
FSgLz5QCObm3yxaWBjF7OOW9o0eMg4dTHm4L2mzsuLohz7y+bEY41HzjAkwB50DPosBHHw9kX9LV
b8ssSV1pazmHhjm/y4OPiG0gnSaZS3XVc4EId7soEpIpoYFQDPvgwDP8qtTQ9TLcxvyhJ8oOTYWe
G1wePgfOBw5Bd+Qpn4KPDaJbGbWK1nhy+hskht26RQvoR29/76iX0R4pK+2m299J8s+YLhdr+vOa
ln30ScVWPfikYB2zBNFwzs0+mXa+jPRZPTTfJFtHDtxvom/DFINXv7wcZ/b/kdHZcpBFsjo5x2hQ
ooSlmg13kbYvroBtjqt9g8LPZXtnDtEje7PzxpQGpIDRq3Uhdc4CUmWwicIXexUrP1tYLC3/VVpE
w567ajk+BacZCSsVqqPjmdXzQcvMAZ8zeq78myixPbvZ2PcozPO6I88yaE+VucSkcS7Be2jWnp0+
ZtxkptFhdhqe2/7znkKDgthCE71M2W5Pq4cyoeh0pRUofsLkXy2gPs5ONZQ375kQ4FqzpbXaXPFh
JsbDU6TR9nsrX+WBadxq1X6Ewg/Y9mAPhWcVCu9rGOAXPOvMecLof5ufrXTnq1YbtYxetIiOI4ou
Mj063y+703t8PjtOjqzMllaBgQJpXaxAy3UlIcFkh5+hyndt+fMI7CgjGyvJ16FJPhGtiNr+RoOd
52slnNZs+XwhLBFTevppRGFaNGU78ySXEeV7MxiZ8iD6kqqfwKasSvR8xh9Jt4R/+x9G/tvW7EZo
96pJp5hKcBB9Ga3PIewOEFXf2YoNs7S5KhM0p2iGy1I4pLe1v7OaTQfxiD/uYMm/vApnh00bEVGK
LM72uafFRa3sJYYN7ynxfYgqRYvc94vufFOrJb86F8ULrPnf1maONRl+OkoVA++m6sqSkBJpyZNt
pupzq6Gcot/LzXXYIKgDpQsr4KKYmyPLdXnI58+Ug08xc7ym4M3WRHwKq/rk+8O1PaDLB1f3MN1Z
8Vq2nkdIlCM0xf93dudIBPjVjEGhLZjUJLL0xm0YVZuxeiSISvVNlP8K4m8UM/+RUUcmTSXgPO8v
vIOrqa/MdGobTbzm30IhL17QADMgGPti2teGGa4G+x6N8AWzc7eiOw2OHmDtXN0q4cIsIunk3u5L
yYZdprrOB5mWm9o1go9T95TnNwsjnMdXIEno+BZwZnqZeKjOwgQBre8mGG69T5tvm+ufD9/X988I
ey6t3jz6EWZscRWB7IASZI7E20uI9AVTGnqvhkt3p+ve0k/peuurpbN/fq8LQ0CJeFgbXHimI8Z7
sGKqryZweKDaBgXY3ebT3V8/NjB/3UEAJn7+ReYlCL0Eq9dWcHxd8+/Fr/cf67W7ztzbW291Bb3X
Lxi+do+vj68/Xq8Wpn5+T/FRwaOC4BU/bXpWjj9qWjaGDsgg9OC89SAmC99ZxbyrpUqvOn+CvBuC
pI/mBY4pvOrYENq8aZyiyuEJyjH40Bj02v0HK0w1maw5iFEaeU/ebJqTpmWIIHLs7navu9Xdl832
jYbZt/XCEp+kVd6Hc2Bpdg4CwFZ8J8DS7u6OZaMb+R8sDEVGwbsBkJwy/vF8hbmTR3U4CQOr1ae7
zU93izt4Vwsh4XvT0+GtKQZyaGc2EKVL8yDOsXP35cu3l5cXsrzuC63GsKnBeiy+vmB6fbv2rp5/
Fd7zr2eqNfzza3RHNxC/PV4e+Xv59PQTQVjq2GALOVKPR14Bs8gC0Wu4Etvl+gO0eRDZwXd3BaPd
wvBPXih/Df+3MbGVD7ZqD2/SYJTCGBR9kPM9wcTHUK8Eid7lcb23xJ+MCxYAmmje28tnD1WqOXAl
OagWCGbAvxgBxb4XB4Ag6nvn7Fsyen4yD4zOApW9E6PkVgJLWSHh4vIlpsM8dV8ZLuT93s/t2/bh
9uH2dr2wiu9NCJdGO7s/2rIDRRtjmCMwdzebl+1n737pVDlpf3tfvoPhzU5aa6+oRRWK4a3uLNfh
+HzY4qofl/zkJFU9NzRzSsphlSK/G/q02kDPeL9k4T3/eTJhcFYSvAK6OWH61qIcbUsBIGJ5dnDk
ufW6Xa82NPwX6+94pfCRK7ENFm7f8yfAgeHZCRBrfppOCoaFh8Tup9b79FrDgd57o9esBBM61Cub
J5fLUlANNFANuNu3xB28Zj1A+21C/J2xQVcLd9M7H+ClGZldGXYGPEHV/1pccZOu7v7+suHPd3dc
lmK7ii985cctv7/vpneKTCaLjbywi8WGufCh5qSmUumXrXz0od4/2mb11/0tPoX4LIKqc/1+ly59
Ak349PwTqDIJFVpxFSKZ2bTkuZMYeqXiKEzHO5uoIBQVXKFvjP7euxEH5epxsxTWnNglUSmI1ugI
I1o7aTUt4zKwKwe7spIpbmmFd7IxLnDQvEPtjwY3MzI7j5sok9Aj1rj2cvcDesEuNT+vc3/yJ9Tb
+boXMduacboMd3v74D1dP22v1+7Njffr1+MP4rrrjdhBr4+7q8fV4+vr7vGqdX/tV737YwlKexIj
ExeLySCEolXphFXZiAEDUNqh2WtKy9qjUlrQ8EWM2blmvndWtq9P2XpCYGzhqTt/3hOQm/AawKZG
FzO827PTyPalcpx0umMUdZJpjsK45vvqLpkmc+GtddYUnKTwtgH519XZrVXIeaJEyPUg6fk1s346
yHnu7QUo6Emy5n08iLTAwgOlJbXe41s40AGo6MJIZ30Lk7umvFOMn7b9nDqfajo+huxtUDxp+mBr
94Oy4HKnoZyYzAPjJy5HRSb3MR7GPpqgCMX3V9n/J+27miS3kW5/ESNoQfKVrmxX+57ueWGMa3oS
oCd//XfYN3ZVheIthGZXCmljpa1kAolEIs055cME3Aq0IDaHnB4LMDTmkUDw6sqeyeUivK9wvAIQ
jAu+xxCdOUnA7PYOOPffBC6L9xecfpx/t5MGcAWYFwZQPygrqmM9Fg7YiGVLNJy8qhDqTuqC8YdX
MLeLbMpbKbRwHOKRuWG8I1rj9PXbbW1WhWB0HA36cH9Ahrk0FYXOZk4YaJDHmjo1ezbrQJ1+/40M
TAPhPYqeTJmTUQAuCXQHMyzCQtec5hng2p7ox/8mhIvM4joO55pMmNRDKTbz4xn0wWBdRtVpM416
Lso1X2Vuvs4Ypqr+oxQXkLFYnWmigyLewkxVrDuh5RnhAexqaXtnJzst30ntD0m+I+ZdYri1Ingx
re8bQKNUdDNhYpBbU2JEJhB4IX5OqDuDfQwDuYHcCwq7iy1z1wf68v+Rwi+qOhS6RGGCau6R5GG0
fnQkYGXkyva2sv9HlbgVRcZ76iiDSgOy2dmTMUmOKcJMXpzPLYWWS/nsfaK1IKSMasjIQNs9qJLT
VC9o252Qjbltjiu3+8XKcYc3rWhYWyVWjkTdU5wrfquKMBlWrssLEZyjVUHEyLJu2RwJGzLsZrR5
RWgts09dF9zWRmRtnG+dtKgGbSeWjQJcqZeOZvEcChNzIn04x8okYqSdBCGAzJvfw08M227nn/nP
aFft0id4p032MnnDz3+Lk7mcZECLYPYbxNkLVwVnE5UZsrmyM5A+EydhQdWLEp1ry3cm4Sv/emZ1
0pBVYwOsTAx6Ask6LtBUnTlT+G+JujhFvm7mMzGsjG3askURYj1roCQeEeyDdvU9nh5v28OaX0CN
GO3SgJTE7CV3VJmZEpRjFvhv+rstX2z0RFugfqRuZxwSETLP6uqdCePO7AyaEjxMISxC8yRLYjfV
0dfU/MVFeK4Sd2DDsVQLOkJKBwhrc3pLwFgidwIXd/3uXWwNfX8A0TIWOAPO1uKkLOShxXULACh3
7EE/lmAgwnRnC8BLqm/Fz6ndb7vab7VT3v66vWurC/mP8K+c4pl9oDxZERmc6m5Z9E6t+vbiA8nm
tpA1x4fcJwJ4QPIh682Zht5g4QDRjvHP8dW2TsksqM+sKYGIdinNoIXSsLkVpHIIEt0C5UdSAaOl
ec5BmJuLYCfstXsC2I9ATsLDAEpw1jABOwk1a0hpZA10ybo9vnckjfe0seYtvEhBHa0DvW2q0xDA
XXjANXEf+1lCG99WqeQSqWNe1tbMT+yovUMXWBgAEKhSXBNsV06fA1B5BpcIWCrRLIKkAUjFh1BR
3VFHE2Oax6dBLQAJOJEU8s0Q7KkgLWcH2QqjTZ/bDFV/NTyC4MkOCn2cNlRJgejaEexuCU4A4KT/
NBXMackyAjtzzMuNNuRvRGdkD7sEy3ebNZsqGxSwUE7zKVIxMmabveqDd8rKnF6NQMbMjEE5jC2Y
QsGd1Vkbajeap8fG6DVI8qEkBeqwuwYgVr7ZDN0pmyXqGplpAchgzE6gKWkAoq+aaEdT6C5SlINB
ZuqAGU4GlTCj6BEE7OmAOYEHbUCnsJrTA1QlrkUwhiLleuSAKFp5GVmC+ENl1SEbKuLbQP967Dtw
j9RVPx9Sai6c2Up2BIunCmhXYo/PZS6TY1/L3cau2mFXF4lROYVit7tQ0ZPaYXppHGRQ/4qKaav2
qQEJAfgreE/y+EWdbeVN02Der2T13iwXuDV6UGURFP6qgZ6J4S7LEGgyE8XYlGuNFnWqbHQVrXbG
3joMhSlIaYlU4o6chdZG3eohSwO/5Azu1R7Nr+HHbb+xrpAN0FVUnNFBygmJimRqAIaLc22kfzrA
owH1DyT19cMw6wIXsuaiADe8kBwhdwxwj8sLf+qZRmiCLbIjMOBaA/pFBU1U6xLQlbkgfBsybwSU
KsulBWVYHXUBTc3PnBq6IMRci5fgIcCuqEASBjIv1egYLiwgAeGVj6dVi27ubnoxWsvT+tbpx5e/
2B6wxS3wu8Dl4rsBQAbcsRlQ66499NpSit7FRde6yRT7aRF5t4WtLZ/9hZEEZAfUSrlwM7VKIx0m
3MUFRmVL6xQWgvhlVQDSwooO3FDgfnGvp4wCJB4wJehhKWRQ1++U6fW2Bmt7g5SiCsAnUFXgZX25
NyATtsGcjLmxwjjodvbNzmU3ipK30CB+V+1uC1uLxkB7hiEhmAOItDhDYFSN4zhNMWI8tDsMszmT
9g6GDm9UjrPcObka3Ja3dlTP5S2rexZH9DTqpxrEU25m0x+k8weESnpI0IskCJdEgriD2pSk7ucY
is0AXC1lkKmDx0epQQ0uQvlY3S9QRADB2gRqEW8QyLXMUT4B5UMCkYA75KZrl9PJHiPiVkAqmLpB
oNqaTwVbGB618D9ABeMMpO+7eWh7CKx6QFyWDXarmH+ibimw9MVt8g9eHCJsF5pMUCjmjpKt53Wi
VJitV+fRJeExDVO0cGE2K9918ps+n0JR+8Hqpi3wY+h1ABEMP2aigx4C4S80i0LrwUTfyhDtk24D
eDWBGa4eYpBRw0MgkYr27EszrPQ+NuEDgc+h6EjYVsk2jBAs3bb11X06E8JlQFLZLNVqMQwGMo+q
+SFr5YtZiKSsqgKPB6z6JT7n+aglwH2PswR/NEndn0zqHuNp8v5CkTMRnCKaXDE0DeAsdcqMZ0fa
bVW7KR2jKTa3Ba3uPyA0sSdobUJjyOW2GKYmFYkEQWYRqm4cz98qK9+VBEQ9WcR+3xa2uj1nwrgw
iBVap0eg2YbrM7ySbnX8bc7+/dKZGPVAxh7+AUkCztCaWp1ZEcIGzMlATI9Jx1pzE3USmNrKwl2I
4XYoX275qQDezIym9bTrXXAjuNQGE6P8/q9XDSAY6OhAp4qJG4OLtUgCNKZ+wONAa6ytESMOV99Y
OP/Nsi3lV4Sp6DyQuWsJnqayqgL4CsgNuBboWCuA0bazKOBecd0IStArtoytg2aBU8YqOhkQfvBw
pflKmmKn+jvT9okcC6LGVTkwAg3cosBq+yq6nN16skTqSF6APLROAyh3qb3lRHJyACA7CXgfiS7K
/+vXrhvUAwuXqYb8FB5ylwcpMk1mWuES4lf0Qa67rWI3f7FFZyJ4Crm6USmQpyACL0+P6PuypUFB
t7et7aq9EHkpkEOiJw0NtEDzvspL2UbX0nnB80jn9MDASPLalio7TLn+qGZR8yil/fBLwkXpNfGE
p26NHNnT7Y9Y3T3UwpBHQtc0LvnLxeyttGTFoMIYSQFLuctnHGMWJLRy+kjwXhLJ4g4yuM9YUmE6
EPD3UcDm16Y6atpGygmiJNFQp0gWd8ga3cS1AVpQV8tCdzAwYKelp7kMKvagj5+313DF2aJC/s8a
LgZ7dgJGsx2IjUSB2wyIy4uKPceZdjcAu1LgCdct5kzS8iVnkowQnfVNqS3QW38qdtTLXSonGDL/
yKs/zADOfbs3RC3ua+4XQTRBUyNAMADGdilTtmiTsRIrKZUvUrMtUymoo9hJzI/bq7hWIEXiD9yN
gBZbaGE4U8yiMeylBMs4IWpzQWzY+xIIrPywNAunp/HvBlP9vm6UMkjnovhzasPSr4hWb25/yJrp
oPMAnJ+oeOMtxPkXs9HHPqr05e4cA9OgBz3dpE1gSdnGGkVRwdeTlwtEQSP2X2l88hEkXFFLEwNP
rvK+A9OvxdBjvXi0VssCXRuPLA6o4k0bkrzQ9BhqAWjH0gfqKalA7zW/Co+E8vhCoIaJscuNLhMw
U0wEehtmE6Q02xt5I/AAa7a0YHmi31cF4C/h7NfOwriWWtgSkXNbdfNRBezOZA7oL5YkDJ/nWv7t
LzbzTOLyRWcnBtQFmYoID54czacs/9V3r/pwVyAroKKl+bas1QXEAUHpE5aj84js9ZhkS5Mfcotz
h5+3A7sVzXusuRpwl+EFgbo9AFgX2z1Tp43TuapNiDCmb3b6ghHIiny/rcWq+QOh0kDRWwElDrdH
CwcnI4v5F5r+gLmTAyiFHkzwUIO16TTpIsrP1UUDrR0BAqOG5wonTm6joS1s2P88zN1BUSQ7KCvp
9bZOq3Z3JoSzgv6LMqmDkLxsPE39US5dF/Zu0AVrtyoHcNyo5YNdDmZwuT3UGqNeTgnAxqh0L5k2
wvzsWWnnzDHl+NdtnVb3Cdg88B6wNY0HQUllObXbxMYNpxPkj4kf1UFfNm5Utu/9qGxuS1vTbAEV
xfga0D5BaHqpGTiyJt0qQ7z31Ew7deqEySab2geW2LoXRu1f1InRc2aiEwytR4CF4JwRGWIrrZiU
uwOKWqVeuK0I33pt/c4lLIZ5dpT0cW7kIYaEKCWxX2Z2EI9kU4H0x4qbe5JEooB89fY+l8iZugVi
ADrmkGhFBXAG3lT5Th92ZTUEteXN8WuGvH5JBOH5F8sPf8GcS+Vsn+HeGiQVO2flnkm2UuQZv/qA
+G2gP86/GuAAWW7sVq78UCkeeZYwYUKAHOFEL+Z3bW8+Fi/SXerEAntaXX1gscFPYqAIj5TL1ZdC
u6MAgURUAfx92fSr8Tmff9eo2BdgM7xtu8u68iuApAsBWw8SPsiKXMpq5LSftXhxmgbeJG3qUNSK
jIz5t8WsebJzMVx421CjjBoTVw0muB9RUXnSyvlvNAHDL8bhcEdfQRbrUjxQvUeIZFYfShwAArAS
8dWtLtaZCO5YSDbYRKPlQaDFhhsBWT4p3az78xdLdSZk+Yizs5dHPSiSbOyIMud+jDdWSwVmL1KD
s/oEc852kkGNRKucqruPw29COu61DQclDkASMeN8jZupTbBrObRysBUl3yQl95uGtoIdX5NB0PmJ
+Z5lxod/I4aAV5nxlsF2aDTat91cuFGrpK+392PVNSHL9sVXA7x1vq6LKTez7AbkWICO+dEO0bav
TUceO7cJqwWu+j60i6DobU8Bkstt2WsagoQJ9EIg5jFkvmcCY2YDil8F7sy51cFg1I+OmYcCg1tz
N+dCOKs2ongYtBL6SZoEhPQgzHcD3FxUyD6LRFnLtbvyXBhn3W3eWFMWodRfq02QtD/1cJtnNlqr
eoFxLE6Sd2zngjgjn7WxBPcZtAKIRAxg02mXGguqVN75VvfOEivQxsqXIhHO9OpT7Vzwstxn59fS
pRbMEBBcoGQ8tG7U5Q6mnGfruSo/LesHo4cC5fVSBAmyUtExwSWNqh6y26hSciuLPGCc6Rrkxkq6
jUygZlXhUU2fUd1Lyc+0926b5vpG/iOOW9+UKBFVdYgbuuwVQ/QeaJf3YVG/Sl0n2MrVU7BQVuOQ
ow2Zf3zp6UB6vQHYNaC2vD7c0JoGt5VZPQJ4c2kovKog1OAiqjiZq05PIIEVzzWmpyv9SU1LTNXe
jaKYY1UUoH0XWg30j/EXrpyGeg8MbaxbGLkEr7s0oF3QsrfYeLyt1JpBLDUcgLYQpG75iuhsUZTD
UXRzm9Ir7CCfT312H80MlaO92QnMYW2PzoUtH3Nm9WjsoFFsQlg5ZYDPQM3yztTBVHxbpcWG+UN9
LoWLjLJsZnqhQMpsvErWC0lfJfIXjXd4hC+hlwr2C3RjcJo0FlrNQRjnGg2GjKMZ8V7vp+zpLzQ5
k6JeSon0FsA2FaSk8AWShnZw+V4fft8WsmZr56pwZl2THmShJYTM2p9Ke2qRSQQphQ2kOiDd/sUh
RSckcCfxPkY7Buf2CrOMQEiLVHcBTMvI2uaxKMO3qs2ZBM7EJlyxoKSBhLqVLKCTmAc21seka7xE
Ue/z+C9aIxd2HzywoA5cD+dQ44UtL7WQgi7s+QcoIGfHqOVj1PW7qhahGawYNmQBJAxwZKgk82eV
jXIGGnvIkkPZsXrQVvVo4cpr/7ZBrDjtpbqG0QBksUC2w52fJDWmObVkFPQ08PxVbGNmmeJYk3Wc
KBMF5JiUvT6uy8phQgYUxaAD5ewvK0dVnzXsGKDjwByOYEL2geCC8eO7Q+0dDgd1k+7qZVSowP/4
fsCf3rt3uDuAcRczt8tfe48evcr5mjoD9zD+RfyrHobHvWWEc/kDc5x37973ZTJtmehcJkiX+e6v
ce5lpPufcTD/w8XQIKb4jvhPjvmw5Q93GVbzN/5mg3mxh68RNh9DbBhjUzbO8Ze/DLbhX/v62zLd
5mMO18Gf/2/A7Gv2Db/69SPOcePiX3SX/8fm6FCQvp7s187TfO3+81V0K66ZDLoNkRNGggNZDu7A
oWyftgXMBMmab1J+nEYADJqCqSCRDO7IKUQaGo1CRt0oaBhDVlLSthLTtrfNcuXyWBon/6sKZ5Zl
0ZS5VsH6Z8l2R/m1sEVjYrcVAdnQpbtNdKop5QxFEtxJ1ViCR22fi5LEa+kEC/3AyNLjL9dssCpK
jkyr8XAP1VDSHHXoEsDs6mTWjgpQUb4xbQIaZMVYpW/KGUBgvhyHxHqS8D9FfpI2krXvGhuec8rR
3OjQQossdHIWMRJ/I6G6O6PzYwKepJSrbj1UsrkDlxZeQAqjubkBnW9kH7tGsllgsZjKO9ImxXDX
oU0F5KuoIVS+hvSlLriW19wKWojQH4enN/qjuCuzmcY4A38z3IoaeUW0qwdQauvb3BBBRK1t47kg
7tYsFQa6xUVQhTI30R6t6hVtZwJtREI4r2UZQ2V3wDNz1RJoItjALnPqVjB5tpwcLpIBOBDItZAQ
B/otP6ilZAaGwmJkQ6tRdS3zaFIVrMxvk/1MkB1tP24fsLU37IU4LlqnYW6MrYkkb4j+bRttuyrx
G/1PGx5iwNGp+k7O9uMgCEDXZgoBNoGKhg3fD9NYVvosKDSVoUJHe1u4TK7u5Kk/dN/n8qEryy3Q
ZI/yVDstUHqi6Sml9Z0BACNMtW5ua75imhefwCne1laOogo+Yc7rDhOzPVD35p0eTZ2j1/PbbWGL
n+I2Fcriulu6K2WT70cNCVZXL4YCvdjpE8sKH3RTaGOQ5FMsZX+AOLULTTBr6pYgzlt7c54L5pG2
jEJBHhM4EgABRiCzRTdN/xiXY5Xup7jM7nu0V6f3ctQz2VPbakaNqVAAzzMg2fqGhIdoYmp1HQyM
3aIxCQAs/CxpGs1NG/cj8JHNodtJk/rdkDTM1zXZS14lD0a+mRlQMZVRhJW8cnTRZoEusqUpBu0P
3NEtB1YaUyIXLnhM3xoqgbaiO9WVKPG0EokCXWbJyQDgBAEv5+86ra1VoCsUSMvUgFnaV1KFMZ1A
DX1ZSO2+fDJvUyguKCo6VeSla+nyDLXDYJS9BYRPY36I06ACANFwP2gnSk4GpgDyaHRk7T5Pdn3z
XbEEBn29nktKGA9vYKbCvRPu/pfzFMzTco53cYwxp3E39BizErVKXQOA4GJceKxQ4QY6F0pDlypK
uV3gBoFVAm3kHvgnLy9PiKswRP88OUDB2Yqm6Fe0wrQ4GCDRZI3nEY9uMlqYRhzREuDiceR0Ye2Y
6beS/bjtC5aPvtw3QLqcCeEcD5Fx6dolhERIP030qPciApXlF64lIJYnAHYEsh8XAM4kGdAYDwkK
uDLbKHNK89GKGr/OBROda6poINsAqA8IATG8dbk/8TwZnSZ3gAEYJfpImWHu4hKzW7cXbGXOCVVO
zUSJXYbvxMzTpRgzQm19tCGGTK8GlYOBRI9pM3o26T9G3PfmFIIwgZ6yiIwOm78lRrG7/QnXfmsZ
siLgwQHlIQh+uPuqriZ1KmSGZp8mPU2qFUj1B1z95NIBAxNJPb+Ore4TYKrdlnvtTy7lcraSRpLR
k7bGJQXmEqpXnjYqaOEr6Z+ymX7YqShQXTsAqPngjsJNBf/MbeiQJSFhZYM6f/45hG9UnTw5K93b
SgmE8M0byYAh5DiBkKqCd5w9cCW5uqggv2aa6MZAigvDDDpAjy9tJpVyCc0RuN4lzDNUJsoxk6ja
uhI7YXfOZHDuKW8HzM0sMmxt9mTlKNPjzIB0g26w0MB7VNnDWIlIsxWbwCsCjVM43wBg4qsOqm0B
NECvSow6fYIhux/tjUHcrjkCet+/vVMrjmRpIkZjEfwhwO24K4aCv4ZqLS1dQ44c034sCdg05sZJ
078ShNo1wgK0XvLxYFNKY6+PrERv/rbPj3aKEbhRcQbp/bZCa1sGjf4RxB2omHV9HSIYcKtkl8V3
Vb+l6XdT8tQC+4XAR8pPcyd4K684D1ClouCF2xp41XwKRw4TxqyxKd06713ZmryisNwhKR3FfC4b
6lLjPekFM0OrO3cmk7ufRyDlErDTla4F/HambZQi3JraHhRrgsMsUo7zGEbe14U21KCDN34CqBut
rA+lfGrYK2GDl8WpN02iJ7tAN517slfDRNF8Cd2Geau1qmNmNEiG3xYbBVZ5/RRDnhe4J5qNAAfj
3Nw9Oo1yX/epgkWsEl+b8FCujxJ6rzI2BqwDzQwVpW7Wzva5RG7bDKNLgE0ql66k0E0z/pCKBcCA
BAnGvKV8FOzdqjQVzz8UNhYMYO54o9csjbMa+rVj5U2l6Sw8Owl4dNTorZREPEdYu6u4BKlzC8E/
MiCgB+MPwpy18ax0IO7J6rSR0d5jTBY4rqa86R0ZGhcbTaXRawl0YM0d1aluHEbLmB1IQ0nlhqxC
8UoHDMce0Oygm0W3mPq9NNQKNYxQBQvP1FZ56aG8rL8OE6tivCJDpnuticK5Nxh1DqSYmJQELYlq
zzDZrpHUT/RwtO8zu8Q4UIZgc96bDOv+HM15XnhAcC0KnzSp0nhpPHbmp2qFSujJqWoelcYyS49q
UdVt8qKa0iN6gBRQ0mgMdB74r1K4lUliT4d6qqTUp/Jgjj6ZcmPe2A3TtJ2ks3xjtXZF75D7ScnG
sPuZ7VQ6yJi7i82peYoMNszB3CT5Ky6DSvLSpkQiyOzm6iNjtY0RHLPGmGtezJXpA8djat2sYvaE
ceNOH1yDVmoV6JKWqh7mkRTTNarR1IO2TdPmQe6Mut1NqdwOXtdN1S+1DrPUMSlRJbfBdPHdLCOz
5CRKqimBymwJ0961PXwUlgqExaHsmv5JLirLeiShMtdBkVBFPRUsrJVTSxqwNYO8OR5AKBXG4SYB
rgDgdhXWNN6EJ7jmoghbV/skbtXyV4hKwVvXKEjDKTOG6tBKMbTvrDCHx0SfQC07JTX71RRJ/sea
FzJCBuSSA8G4veRk2aiZHrqF4h9yr8v3oDwrkcZQitJvYTl/qtA2owNDo8ZbWcXM2DbgLEmcucqT
nwmGiNtNmmda6SeYApExrJ90mU8yPdfuCmwJ9aKiJaWja109o5FYk3sn/IriaapGThIrG2XUarC2
TYb6AcPEHKgt17Vvd1ZGD4jYdNur1CGK3VIdJnQuEQm8OZM2gqpOrVIU8VucA3QIV0zLHFuyaORJ
pj60TtfMo7kxpkhJvBgg8b1r2nH3Gfez8icreoUKvMIV+5GKZtPzY8o5obkIK91KisIN0ufijiIz
vj08HrxP29sOgvj2KhQE1oxmIDVKlscynpKXUZpcquZoA0bFicrQ6apXFCadiioCja5iwUUK2JDR
FYfH6lUsKE9q2UUhpMjkvQPpdhz9vh1WfIWsFy8uTgIXCYax3rIqBQIM2cy/km2+C+YtBvF30p6+
Je5PsJO5xJE9eNogFkQXV5cURGMCAUhIMtKsaJ65XEIFec+5SkzA2zSHpnpLsxcpa106++nQO3Ei
atO4uu85cdyO1W1TISOJe8LQn3Q5yI1fVhTQ5piAgwNEzFIsCGTWLORcPW5lcTm0dEoX9diulTx0
8jt1I0i5imQs//wsG5nSokCnKWSQFrW1KEgB+N9JH7dtZM0IkRVCuhMVAJghF0yYYziZzbJPQ/WQ
a3jLNp+3BVwXGb625h8J3LkNAdAAnPVFjY15rKX97Eg+7NHBEHcwbAZ/3DJP8Y1Hwy0PkofhjsQZ
QZvqtK68BTwJ4CVvf5BIYy40TONQje0G3zO14E6sQd2TqP+bCH7kqKN9Y0bLok74aUZeh3Z7W4d1
08BohbqkNzDQe2ka4aiSHtDYoA9NGyer/Gx8V8nTbRnX2fBl44CnC2BkCxO8/OsHtOZEIv2yca/q
5r33sjc0Wg0bZZPtyk2zZQKdrgDyVU4epxRSoZ2sUsjrA+VZee/fVfcpc8PGUx+Ow1E9mh7Ksp5A
ycUP8S7yXEnO/nOG5riJYCVrYNE39kkbZ7cpvNTYk8IbAP9Rp+9DUztV/cQGwdFYtUSMj6KTFWUF
gPxe7iIzdSkcayiMaCGuD2QS9E2Kfp87eQ26AUxa4PeTVHdtY/BlUe/nsiXXq/ePBtxZ6mhGKMsg
oU5eeyUYowMmiYF07wt2SSCHB9Gv9U5KhwhykNo1I+978jgf+y0ant34szwATzYoAvrKBN2M/x+L
/K96fC47Ce1kHgeIxXzL9PRYfMpuAnTRRD4MH9/wYN692l5hCJzHVzbralFx9JZxQsQgfHqjkwEQ
Ni/KzrbD9sYvdTNtrDv22XovD5j9nu5jnITIq530VT4Q0VIvz9Rb0pcDc3brgF4dPUshDgSYhebY
r94A3wvQldCXNuo3Uef49cTUcuZt4yvxjOYyvgmwKjC4P+fQNT2yT/amuoWbH8hO2YxP1fu4B1uk
yw6Z7BiCc3/15oPcZSDBXBADMH3D3a1KaNRKPULLCsP7xPB6kDSlbyhWg6JBEOat6ghQcnhSgL8j
W8vJarKw76gEHfFi63zZL1HX25QH4yl3huMUWIH9OGzHTeqnAslr5/9cMOdQC7U3wDMPwSZF615a
OSoTzICJJHAeTFb0MsRCI3oYX/M8duReBNe9GsOeK8E5MckESG2IrmkH9RbmqHsa6A+t40THJvKI
YzmvGGPcPGo740F0FJZ94U4CBrPQA6GjMooGMU45daSxMddAaGTNKwh5LNkb7bfbjm1l/SACvn/p
cQLWF5fqAFAUa3U2Y4ckcKLUKInI/5aTDrcqEosEnHSou6A7jHPRKhkUuy6BhkHDOzl6bo0XgQrL
N14sE6osYGfEiJkBviZML106DDyajSauQIB6GD3Ljbb2veZYm9QLA+a0QXLI/PZQPOpuBOTv1p3f
HoaNcSJ4epRO8dDcw7EcQl8/neYN0p87UBt5ryLizKtl5j5x+ednPq1DhiWjZR67qvlQao9JKLgo
1n4fu7dAKwILB5Anl78PUkX0yfUlMkhNIOdPpYjB/er6w/cDYQfYLahpghyEW2K9bpEo7UF20qkf
Y/1taPdDHBSzQIsre+ekcKsU2SHOQoQuMBWcnkO4B+oaWu8Et9v1cwBSvuIdEHuYaFrlTlU+Nw16
pzrQannkDeMBPj1mvnb6DnJ4XK3Rpj0m+94tduiBP+n37MXeFR6u+Y30UvnG7rbtXl+1YBYFKiba
qNHdjEwj9zHoy6zsohxit0aq3Tcav/m075OnBMjhB/ZO7vvP4Vh9ICJ8n4Kwc0lwW/7Kil+I53xb
nmLYRI4hXp+2hnGv68AqzAQP8RXbQXMBbBK8MstIJmebWttJhtZCRkUir8mCjN0P0mudCoxn5Qic
iyFc9hv4FGqVjxAToVu3a/a9LhCwtlZIl2ioVyxIG/yNrWdNOdBWizGgAyirb3aBWXlbcGFeXzaw
h3Mhy2KeO4qy6dlAIETaFm+GuaW9M1ZOuGFPLw+T94c5D9LkotOqNgINUedWhJh0XVPmPoAzSLsE
1WIFUC0X0+qqkzSO6oce9ZtoMwEsEP51/n3bBK9feZxEzgYje2yUfITEWgqSNwmZbBcd94foyBB/
6b8My6WeQOSarZyvMmeSrTQvRLEQ2e1L6Y6i3cr9gz5KV35P0DYyOUrhSRiSvy1Vu3rp6UBbA8IN
8DrhQlGivNzbPKxp2jVG7MYvxk5DNgIx/We4sd6GH/XDE+I/l23afekkrrZJXFDgHdmu20Zu6Cae
NDmpU7+ljiR4ol2TrXx9Feb/gH6+IH1yX6VJZO7RKhm7GEg5oZrpWHvzvnga8RlDkH4SD2yHbutk
x/L0qfmDc0JzsmOdCufH4EQ/by/RmjvEEv3zMZz5W3XRGG1lxmDxSF0Qi8aePjmgAz/qbvyz9YHu
CfJXt/JCF0zBOBeCvo0VV3UhnjN+zcT8sRZBfF/vzORkAjwzooZjRQI5X1vNhSwXgjibT7NKZc2M
RZ98bWFNOQEQ3s9fKrd4arfKdt689q4e5I7mo0pzsjf2vtuWri3Y+5VjAEprIPMtmdKFTuDSIJsm
DDHHY+MmbDa29NAnAou/hm+HbaGuhcyNAk4ozOdeCrAnBhCTGVgJ1l29k++GU0+92XJmN26cTneT
CJnftyYS3PDX7x1O7KL3mROtI0BkJC3Etr8wkYIOrHyXHCLf2sU/55N8b2wwFxz7vr1TRNf5yh1x
ofDVYUqYynpIbvwKaPHv+me3me8bzEW5xp30nR2bBLGE6J2wto/ny8ydmlmT9SpSIDWpg6p4IOT3
7WN5/fvoS0S9F8uKTPpVdJnEg601dYQgCEXrfRrZ9JADViG4LWXl7lvaHxfqPtwx8JDc4qHdlaQS
UPbd9Kh56a7wB9/2cf6RnnK0TfqJGfK73nInx/TGX53biZoUV1zh5Qdw65jYpNBCVOUWUqEAA4iJ
oxytz/b4/tsKpv3oRYfxoH+qvo6SjFMeshdddVJX3p/a2WUh8sWisvfqwp+tCOePBjOOIi0FYp0G
LDRF34UgObi96NceDy1kAJfA9iKiQXXr8qgYwEIDkm4IjPHWBEN04nSYMi3n7xF7vi1o8WiXHg+C
bKQ60G2Kxne+Vy1jRqrHOgRZVWc/RlqZHgwjSh+10tCB4pv1fjfPocN6JkpnrS3iEvIDgw0cZsC+
vVRRsiurl0wsYlcnbmiWvi2JBq1WReBtgncoJpLQk3cpIkoZyUtgSLtoQnrIaPINwJ2C07EuQsNY
tYFrGrpciihGWx+6DtnHYr4b7V2N9rrbG7R6/JY64H8kcNaf5zPNuh4SYs0dfAzYYUqi9YYfS6Gk
LXxA6wSp85a9IAMYub9ldHkIvmCJungTQQcX7gsdWA7gY7lUUbdGKUPHfe72Ce78JejQ76OHQYgW
sXItKQCH+UcQpynT0zxXEwgynvOjiSEah+UOPSS7wv2m/lIDy3ZCwTn76oS8pRx30LKinI2GLPvn
0Bd5DwKkjw7r+ce6T1xMPTvFT1E74fKLvEQ8KYEGh55dVEG55Sx0OqPui3njCBRBVAXCykNogj7l
oVW2t01n+aVrSQhpEUIsFJZcEkktorQdME/j9uF+nj21vB9FDfIrkeHS8YksBPBbvsaAL43DbJlE
+y/k6u/jPTKJbNMHyO/022gDZJzGm31/8BAku4Un8sLrspElAxzhYpl8Bssi9agkVgso3m3aOYA9
D4DFgzPSuHHrSi7z7D/oM5nvomCcnebQ/Y3toNPqP/L54oOcottQHyG/c8NHc0dqPJHQKeH+H2lv
tiuprm2LfhESBgPmlTKIuhj1CxpVUmMMmOrrT4t1pbszI8fJ0NpHyqepnOmwsXvReu+t8XAJzos7
ph5x75jrH2IonPdva95802wacpnSa32DO3mUOcXaelG481G44nPC5r3Un/z4udndw4z/tgJoREBE
Cn44asFi3zyUvq4WQ8xJgQbVCQT74YA2ToYcBPGpLCBUhqzjvx7au/bB/rbkTTTe9BOUBHUsWZhq
JLUvdGY4nXWnmP5DnvvnKrdJZ6aRuF6wSrPVv9pgeanWNNJ3ICY2fBqg7VHeeZY/WPQ/Vry9N3nf
wdKpWFEFZvDGV5OXH+Zdch5WpVPtQGbvouR9UoPskSCoWjfhv83CD3foz/Vv7lCdk1jNTKyfRsrB
viQo34onNJNt2cOc+MsK+iy1Kx60PfDnfy/9t0X6c2XtT2tRLgyUT2oK1Z76qabf45gHanrng95b
48bpt3E25t2I3WVDCsW35EOhryw37z3+vyO0P7dyDQx+S2YmkhZFfL2cajhs1XylurmXfc+2g5eg
HUZvWmsbVHA8/eF/cYRX2A50jZhFvs3d1CUblpbiCDvyoPBVy5+G+b8t3lzfHboHbPxB88etXdVE
MijDdYmKJDxU6+I5qafpziI/fqb/WeT2EcyotBXoJMAlLN7a2MvUyWnusc783T79505u67RWaqDM
p2MRqmxj6nXTB0XFW9gyUMWuI/7SfGr3erbvbezmjoO8z8bmsKYwlDkwhpmChF4wn8jpHnXJ38Hn
Hx/qFiioIAczWTzH9sR+GN7lPTbze//+zR2f81KDFEqGi9AXmOKAt7lHRPV3MIQdXIXxMA92nSq+
HuZvrwj8AwnlBnZgLbWbg9xUTw8W+MFstHlQcsf6/J3r/LnYTXzJNZKyesRiHXSUtNaPyVteR3VZ
eLEZiupeoPfjRfhtbzce05QsaewWy2XLrux2UMzz7Or939bgpy1hCRtzI9ee6Nvp226RuVHHWEOh
MkNmYPvqqFjOZOWeUImndPoaKiL/XvOnW3FFcjBNxxjCgRuHKbLYmImGNSde78dJf+OJvIOA/fhw
/2cNejvmnoCGEmNnxbXLp/FYNiIVBVpF/ZQH1dz6Y9NgZKVz/3vabhiM39e9cY2QNspYlmBdK2uf
jEYJBl7uK3aPW+mnYIoShKw6VCeB8d1cjVFNkfPnWGYRCjTldEijAw5LF1Su9cRNuHVoUyVUZ937
96f7+Vx/W/gmpBI6BHnIiIUzVL8etF7l22we0WGwQPmhVsFBq0FANBwz2a8xhVTuJiVX7hRs/i8/
AnQP/1+b6y3gTtKyQt0NP0KY+IyTO8hVbn0qfTDXvtK0nlX/mpI7QdePlxaFRQNyE9fZvJsPq0G/
r+hUjiivYjtEQBgfru/EVT9FBKBCgnwvGEKuYiR/2jIj0yoOOVG0zvInVoSF/mUrfvVfCz9cbyjO
DoOSKFUYt1QkaabEY920AGzMZi0TI1Ta+n9zS0DeApNiYfznL81Sq2wywnLENpSDY9SIkZ8mS6Pt
bV18a8mou3FrIDm3FObCpAqk6YTcMTI/vRATeoSYPcWPQKfCn4c5lAocRotxkqKr/LK1Tjo63tW6
d6ysidIx9kiX+wqnd8K6n5dF2ysq9pj4+PsbxnGfsxKSQgwdmqhcbiCzccKUlF9DZyYobYYpkGQl
JfP//TJ/ujw4aYY+CRN/7Jv72cwcHEoz7uesTdGs6X4cT3teD8FA7/FC3VvqJkBpBruc5+X6FPJF
OLwbPZ60T9OU+MbdIZqffODv27oJxmVPjbQfsVbP3m2IZ1nNE79nT65X4U+YQwPw9j9Hd336v8UQ
jQ1BydbGGhilsFG1MJYotj10XEzjnZL5j5br96VunnijpMSak6YApZbwpgn6Y4cFQEOSO6I6DCgi
aKljkcu/r8bPZwitSTBEwqzoN/42H5usGEzsz1w0oFTx6ErT3oNT9846+l8dfjAtmKQA7mxd4+Lb
qeEylqailTAtNMyegf66T/WW73S02m0Uf3bjyN5OHgX4iCkLb3Hihxfh0mhaZw/xi/iidyz2j9um
/yF9Axk2pCf+/KxzKY16VmFO69hCj1exxsSNQ43p9O/T/QEBxK6BQqPyCz1hEBP8uQ6/AhsgQUeo
caJnEvB14oMCc3K1AAWpoPCa0XHv9R39tLfrlwRlyrWmcjtHwhvk37zrC4iwDTn6O0po82408Pqg
aVuV7b3K24/LAZ7GWpj0Qd/dn1uUxJ47rg5Yzt4lU8Ts98II/32MP/lX6AbA9dmUoqns5pKmY06E
elWR5wANSB47mXEnr//JbKEYcv1GhKH1/MZC6rNZTupVWh1B1WGWzEEx8ZS3qUPpPRbFn7wAMFgL
bwi34i+qirSaWN1OM8Kz5jSK9zkNK21jsjAb9pq5neTrv8/ux8/z23I3BjmdiESvz3IVb6+DiqtB
V4CRQ82i/7dlbh5UnmRLUo04QJ6M/MVQYgHeiEoPJozX3Xm7P5lkPFnkJeAwhh+9uQ163yGU7LAj
SL8dKmlvrcE+cVBPZ6QIoC16J7H7+QD//+VuJ2xRCM3HtIZ48oLZNtZs2zp1jPTOnu4tcnP/Ygip
CzPBIkrJA0h/dDEFJet0Zys/ndx/+Dyu1RZwa96cnFgqVS9yA9ao7x/bavSwsRWd+FtlETRdjHdQ
mJ8e1W/L3Z6cOUw5KwYsN9kzsnvIKGpbpdyM/f/GBP2+0M3ppRImD/EsdIyLFaIqRQFKRt7/fcHv
nB29eUe2mqVXBhicXfWdtaFBU2cwO7QzrMzqTiTw02X4fTs3b8maJn2Q16Uw/ErH94wkjtrcea//
6ee/CWygcQ5PjJuNUZ7b2qxeJL3o4PxBilZKuKJB56+UKt23ohvdGVxz+g7CTKSHSl/KzxNZMKoc
83z+MLVC6u6/D/cHA39VstKgdgopI5QB/vQh86I2mIZGTtDGgZmj+GhZd1Zg+Bdut3vNvpEOg+jV
/k+557c4ri2XlusDgDOkZl0kLa57KI0nF6TjtauN8JapzXdLNd1jS/lpa+j0BPEUiDAtDJf/uTWr
zGySWcg1bGj/gknK7fo72cwPzwxeyb52WyOg+csBjzFoq8oUceMcg/5FPFt95gv7obiHff9QQr1i
Cv+z0PWMfz/D1DDJYNeFq19s4swhVGYc+spDe7+gCPfUbW2P3mma+uEpmOghgiDKVYXsL20PsIpw
EMBew1NlW5phRr8qFvz77t1b4nq8v+3KgIa8kvbYVd+vl2oXZ496ff73EuSn2wfQGzMfBA4feeef
a+RxapFuQrgp0XGnPk4Q+nWoN6DfD4WYLTuoqGIqmz4ow/96qJjim0H6EBw2QCf+mrQcWTawVkfY
rS67jm316S2jd2Knn4pcf6xxcy94XVAJ4YJrtcJyslXia6/xVgZ2CEd5BOH7nfv+4wfDCDPyd9gM
cIv9eZiVoBm0D68gBYni5NNsQ568/vuDYQruas9vDcY1I7qqxCF2vyU47vOpBUezgkLdaGKyHyZ4
mgGmfXHtkotdnBwavi5ZGGNcaAr6PNQTnw+7VIZK7yhjaJbOoj8CcHLY4kBAgM4eMzeTcRx5qNG9
6Da2XKP10Knso61EKoFiuB+ru6JHcOuM9arHzNcUGVbtCBuhIlguXSs/SIFJtC/AlnOFgoO70F0/
b5PY4STozXSd0gCj8F7PQMnhFM2WKZGGpDVuA6MNi/FdFyvZBZoS1s26SyNiRr30YuXFSn2GqitE
opKg6tZGsauyS1VEprG1hGcCaVpeAJXk/W6awYHgsWqro1d1Clv8BfbBIRjPtXC0NzYHjOHouOA8
Tb0Z8oS6HeZ4v0MVzZWvj1uDOFMHUWUcKLqnQCDS1Pu0jB19hkYWRo4BIrpJmaPTC4Mc81lpw1y+
M3WTjLlLoW4+qZ+qvkbTfF4MjhSfUGnw5PC45CpyuYdsgF4p1M101Z+T9TxsKd1r/As5mIMJAC/h
6TaDpsZ0Pb19pqx499aOn5r6FJcgSC53OgUh/KcNNoWm2gn9YRAvUlvlyaXBz6kSzZlbkJKChFKs
r+t38QX+BHpaKwsq8/o+bbaa+RCTda5lTqeMHrSwnTKV0aIfbXD6lolfGaozVptmcBOjcuMpd6d8
M0lfdk7Z+L10bWWj59u5/EgHn9YbXT5JHG+ddi6rNzJFs8NV5V5D635osu/hkA5fS/bYi3BWnhM0
SRS4bSooihSaQ5gFiEV+afmhsV5jy+/Zo11tyPiFjusuiXQrIm8MLZPmWlHXpPUaFk7UM9GY+sQx
KYFTyLfS2srSpX0G6fn1PF6QTztDBcl3Y7NYo5sVO1A2OC265dKdvTh1r6yZ4rcYZMVoyihfmfSM
OUhQslSOY7/TW2+knsJPqeoNargY/n9oPQC9QavNKyFkiVZKx0pVJ65Ck6a+bfVOwx47QZ2Yrof2
RbIgSfBPG6eanTibnHlHq+M4ekPi2PZpMCxwynpzfigxJW95JXUMsP4uJdQn8G6DZHlJMhf0BN2g
e+XFRj/9FKjvnXwsiS/iC81yt1PCouqcqf4ylQ6Py+2SFRHXzwG5ewcUmTTbKLxwejMcml09Q1gU
t8LPzPVMXtt6paClOwdVjtxr9ZlU0SS8Mj9l9p7Fq6FIHALsX11rrZPMASmDlu/56JexH4MmCNwb
MoSqYZkC8HmD4oMOjim6smFfCs+8NiZ7pHLBhj+3Qd9c5tnRash4uUqDx/yLyXcKdgWyrVsPQkR1
GQzpIcdkVLsZUrSV52HVhy1fiX7L5hc5O0n2BUSia45C+aT2rlbxDYL2tbc3A12p6JafzqXxVIrz
XMADr6Z+nS0e+lyNeKOaTZCOG+ClC06pNzwKy0V8dHJZ9hmLKR9E+iXayiBr/iTQOVmvjBegnXO9
ko3bnfllatfZENAK+k9O1wYlXq+qeXqP0/KI7s6qCyL2DgbEtdugVqJKLYI49kf9zMYJrDjOMgUp
+pjV9ZA9gicLiI4T8yDuX9t2dme5ai3kN6Ek65QFpXo20uslS9jFMh+U8lSD9wYVdbIEVhvhbY4U
5NCotVenfAlS62E23UrdKK2fQiy9OrDyl6GtOOhq7N2UHjCv0+pOAcniYfDxFVEwn5VwAO9K42UN
LKB8zafNqDuxvmbpvhSnLtsww+mxyYq73bzVuI+omrDDBHElUNui01O3dxnzUBt3xhYN+ImTw4pb
uasMnx1Zm6qv947B/QzyhsQteeVAzjg2nDILOiPoZ5CuB9gFqTYaWXfLSzoGAs30JX6juWX0BZ12
Tk2Peepr0iuNDmopkYXH3uD69O4wg7QCX6L0RL6pSMiUFzv+1kTQloGmvgxwbWb6tLTY4Xpu3oYh
qNuNxh9M4aRWJOtAkxZu5vdih3U6BGCh9/pBOHP3OoOpBdAglMbOM33OQPSljpeCPstFOnw8WVAh
L6EA1hiZa5lnG2+liNRub6E5NAvn5otoj4NyIOyBD3Vgznin8AyRmluOmQnoSu5YdayXbdxik28V
80cFPX67hjxZ1Rnip6AKTkpfoUfbXA9gtJFgGZvPnb010cDVhjRxaRrUFPcrcarhkaSvjfUE7T2H
G0dL2UGEYmele4BplrXqZvTvL4pv98/Mwq/XHtA+7HVM7jBPNaa/SGqFudCA72/M5qLDPOaruPfI
oiGxX/O68wGWeQU8zWTSVWKc0rFD59F+0jAAZPlZuZr7vVwiPv5qaAeHk8E3foFSaGrelHhXkQ00
1TE37GfwJIoKUGcuPKuoHTUXfqm8FKDrpAa4jECXgJu9mLovtRNeRc+fm9l222wbo5W5mpHfBZ3y
q6m/LAsmpvnsujfTNrfmFPWqy5a3EdOt5etQzH6unZJqXg9JSHS0om0KbJ+drHqvxheyfA72JoEw
8Kz6EoxT4BfU9Uez+4wXkCzVuqtXtXfVd6vJS38dJV9W8xh04kNpHxaTOLb6y05O179A6GXJOHhA
PVE20AgNK4QKZe2W+aao/XJ5stONBrM8+EW1luU1FjonWeZJxn3JUVKNWr4V47vWgMhqwCQ7qJNI
hVAkMPtQ2p5CT+aMcZp6CpJm37MtzYVrlL5BgkUjjoKwKl/z+Wwwj6oPdvFs6oe6RwPOKTNWMntU
p2Pdp04CLmoR8bjyGdpV+12HGEWpQLZ5VEFUtagPHMEOKo2oPFYhH7eDeBTiUGrUGcdggF8p622Z
Xdk5uTtPbxMa7kr49W4MabsppaOlD0oemaPYGtaHwXb4rVkVB2icxjCoqyg7RDhO2u+0OijGhzHf
KbL0Rw6Z09XUvWQIIY34QPp9WwQ2Oc9oH7L8vENhbd7pxk6IJ9SNw4oom0Y+KHHtprh5hlx1hnXW
gElW3FPZritfmICY04turqC465jT6PSa4de880ETKHDpRijBdQyEi8JhEjzsJKBkq1gvC91nA3FK
GPWxYS61TogrhmmVkSdpBblFnGR4mNhFDhqislcRe5PmieFXQd60ZZUPq3j5sCdfLz/nekGaDvUK
h2gXBudorJr0qcwst50J4gtw/X5QkJ6W5WMzf0kQ/FQUEuzLK5BkZ0rfE0BNNYWd5g+CRAPZ2O1q
boo9S58NxSv7yYvj1Sx2k/FuosBiMEgXQ8nPXBBgbU0QiM2RrUFh/cOCU8uU65zhgJ/iTv2rKT/b
ZnK0pA7aYY0rhi7rgBV+Uz8W6m62XyRdyTp3cuPIzaCbqFvxc6k9V8tpoc+mDPthVVsrNgRJhSQB
wbCVgHQOMQGJV/0YjEuUVrucH8VwoC10isi3hQrNkjJHwNuyoQAtD2x1sq+rbQdFXcw729itvSvi
s0jxP6dOvKyI6veY8JbVShRgOdsMczRlPp1zb5lwLtaVvHVomW9VkeyDdnyqEx+SsaOyFyNYctoI
ioYoR7UyzNgWdCFtsSXq50R2S3GW9JhBmUKEqRLMRdiqtVPXgYQuhxDffXuWmgm/vU30vUoiTfti
8S/MGocNIrI5WbF4q4PcjyzMl7AC5fBd9etigvXbLXFoNZ+FDt91sPGkWPkKFVHE0EJBM0GBfoZn
2BvWnHj7ReRX0nyOfJvwxrHwOpUpmHIa4H47VW3D/Qc25n4N/PPtPsMgnorWLGgO+MnQbTTN7XW5
FTzCxZCt5oCFHuoBa3Chu7ps/EJcmFACo8aU7EoYHNnJnpsvoPzULeaYxJ/4K/5nBB8NGFWlYSHg
7Z256BxlWBf6M2miTBHwq+hl7Q6TsbgQjXQIey8raFulyJquX2nSHaXQ/CX+sJH4dCV410zTZRUG
kpfcaw1kNmXrms2zKu21jvk0uuzwyXL6NOZrmx6Ta9SxMllQ4Pbg+ULrYhUbuRs3X3J+KCrbhUlv
6gPHtPP4PItwmjbSCDUbrdT5UbFLx1oQTIHkTzqAoEsG6tHhUkF2fa6+7ebYNLpbJUg5+apGMIq0
gFHmkTZKiocmfa+pAlmrMOv2qZ57vF+1ao62mnAp11fhMCoCQlyKlKqngUgNEDBHjXju08d6epK4
PTWm9cXeTmcUXxokEq8jlKtovabii0P9ieU5eA4R7fENpQKvD1+he1HVoKV62GqGm6fojW6SUF2i
hmfeOHhTN2LoY0O4CswDHBdQrc87C5YAHQWHTPEV/Y1k/hh/ms17FTvL+KVaR1oGdQzPtkSD+tlM
GEnFrUxKxMkMZKVoTyOw380Wv9ZiK3t4NrMPATo9c0CGAo7A1HbUZd+jRzNTfk2QdsjrF6ScLoG4
xWgMSO7gGsjkJMUpJqecXVoCzYpowixoMbmVAQZnuTEXBHgVPJS8KGTbInVn9XcmqcP4RwKOoBZu
fiyCuXmMERpRY08AQRMDnAZ266hg0qswSJ+3pyEHGzPRnXn0pVqvVNSQeXnpxqiwwbRPkXMO32xI
kG4+VfE700YHQ5C+USy+AWonovaenEGYNuK/94VfaNJfaqTfc4Oi9GXK3hcMabT4tOjc4+yA1N1J
aKjIFxPeK0WARkYYqAVZUsDr74JGXIeNOJNCxesDbi73ZT+7Wo7fnHxZ0x40y05rhv1yzNuLWi6+
CVPYWNxdyIOp/EoIukA6MMKAUlqyp6b+NdceWP9KdafETl55Wh6yfNuD5yHf1Rx14y7SCn+hwYT5
Za2FFEh6GIujSv2keQQze9KtFxALFtZZyNeWnekAedJ0i0oZGD83ZYZbKE4cFoNf0qxHWPK5tIiQ
Ad7S/CzVteQ28IF3k/k6LDPIEaFEchKYnp3PvQwL483KHuW0Y9r7DNtrqXtLi0xYR9jPTFc2+bgu
FT8FHSXInpHLQO0T+BCkOiYkGpdxPi/gg5zPY7luhuc611ylXZNpY1kWJlOPufaOX2f2+5knTjOt
y+mLYxVCPor4yBdvFOcE6Iox/lrAGjzpK5rutDlSq+0onih97tHeVtJHFaSMSF06LSR4rVOEQaYK
zlZ/gPAaiHdWkLlncOBJHywYAejLx9n+NsZdO69S4TVWExRJsyZaAIGxLD13RVij09xiXmliIgJs
HFbpZPVGLINjsUehwnNp3wl9AF1m0KieSR5VY8OnX6UwcLDfjJzk/KlnH6MK9AoxNDSWR4cP3pW0
T2briryD28zh6kqOXzieCSo7rdruSR9I9mqwA9fRUzZqQE/ORhHZ5NLqIQ6wTL9se9/KSNUQy15y
cGcub3MCWAp7M4oYuNQ2Hh6oeVqSsCUbVd3V8Rn/sTNfapJGhj1exuXBoK3bYdovKTa0tjEtPiP3
eqiNiKSjgy8qkBATUOuwIO6QyZBvTZNOPHwrzbpP3gHMAvNijsIOgr5P9avWrg3sZrkGa199/qYZ
CHBA6Z6OMMVD1De7nl5Q3Eec9GXGa1KfO3Tzx8A3BssVsnUQyYAgdgSFa2eedbhikwN/uIA+tQKk
KMQ6UV8N7UMACprpGiXFWWKGJf8YEXtZ6RcULPtkrUwbY3lBbuhzJryUra7xRKJGRh9HVYz5xhzM
OkCmheIVMLyIq5XyhfaWo8Shau5z9LSqJZC4DZdnHeN1db9Z7HfItSA05lGeq16B3sp8MoEBWJ6l
gFgajJZi+hL2pcSLl4q3CK8eQYpqblor6kwMwVN/iKewSEKBGLdtdk36MFonZh0n/ducwiFrv2yO
z7eQwF7ANRqfc/skpLxI/ZLzUz2eWdy7ZY87yhwJKl8N3AlqfFTaregQyZZ7AfKu4StXtAfTdhX1
V4EgvgPTtYCBSZ502CfD2gAdnId913MYYFDpH1iPuVSwRSUNUs9qpcVxCqzpWZdHmpwpoEmO5i3J
cLrQZxHd5xC7at64ZiuCdEGBemNoflWdmdhn9rOmndr0aOa202qPFFDWALaFAkYZubbe4BYcAcdY
2ujOzdGGBTPbEY0iNjxQFY1ttdVSZKnImJB+GV5lRdQM+ATHUZ4Ko17NFfCJX4x/Au+rASBw8M2i
vS2dgtieHIMyf7GB1tCzMeWeDpuWp43DyE4FQjd+ghqhMnPwsrpyeBbJmpWVYxeRZcRX+C9BQlpC
uBBefMnAifExslWBwK45GFaDzAeobBnVsa8L/BoEp+BSrA+D+Y4kzR35Pu4V4CiRsP0rVW2N8D81
ehCgIDVEdpEob5MK1KyfjhyAHZvfMz11BHvh9rsNrStl2WliT/gvPR9DDXivyXcE3LKCZ2HK1zwr
PZrhGNK1sHfzNerXVmXSnEpiBNL8LK9YM8UHhXOyyEntwBo3h72eeI22UqrLZB/1MorjBbCd5WlZ
fqyWZ4OTN3vE29FJmEHSms7PdVsFwtyJ1PrQ+/dUndx0ytd6YTqLIhyQFO9t+YUpeD/RLrPcx8Ob
IRzd1AM5Uiip1sDYJYyWjCh7btAf1w3DZkmemJ6vKd4/rfMUYkov6KOAMUvfx+zEyGsuL9aMIQag
VV1egMQ5HPh3gbfYzM+sfJea5o1zNJRRiWhuiK8EguGQH0QrAEWdB4bv8AR/Cu5cE99l0vMgB/3R
fGDLS9kckdQTPBdVSmi/exo9thhyVoGfQ+BWxWh0guRYorjIEdaU8dMAigrNHwS6zl9t3I8engzt
GOV8bBevsQ8s3wFQAsMaogq8jNYCDdi4nwYCQcVgaSF89amordPWu6HNglzZ2dC2XZAgtS+5/YgO
7AwN7dUGdNjgqdiih8rJVADLxE/FZ1VGRX2GhTT6VYP3zAPlGqvXgZiSaEwuo7lZipNSwRK2H8WI
3rkJZQfpIcrQDM9IHygCwXJ57um1C2YGLJw6Rb6su2QnFy9LAgGwDVMWAUOCSYR0Kw19qNOTmW7G
aok6rXf7YmdgqKmu4TD6sBdB07+rwlfK72l5m65PZnBlpn1xWoRphoi1WRdoHdHTCKCYR5QnFUmx
HDX4n9HlJax6jtAuH3/N8RvDPdez565ZU8SGRTCCixSYjQZ4uWPYRAxo73lGEF6LJqjUJrQgBN/W
EUJKcV3DOHUozBBgBAoDUILAdBBgNOL9tgIgLBZ/SF/LfPRIIT0BOXeRretSdcr8IRnh4lr7pOWY
/zWNwLIykIjOQIZtBH3rDkTadDrpCz76c4GZcQJToIIcOzXPwFZtMHMi+yy0aEaco7TocWuN1XCV
oZUnNGWqIt7Oy1rFL8cg8wylgdREqg34rr4W0poucQ3AStWq4g9dfM6mVdudJXx0AXaiydg2cxKp
KJIASMoeFaj5lOOqB8DW91HTm55qt982hOLYBBBTsR5jzH7lqrqPNRR6SqQuokRwItHWbCIQO6kT
XBv64TOA59cRz9yuQpSGnAQt42YWFPkYEDF+JRlItye4+6mOGhDtiqw8EpG4qVUGk4mfcFEs86jL
l4YhRuMHqkfgb3ZKMwNDKihk6TNJe8Cx2pYgOMz5nizDO3rkfcWgvhxHuMDFWicpBAMRLfHhPRmF
zzU1qvpfC/S3EqCh40LDLu4uEk11VgVprLYOS3SgamUeGDrEqVD3F0QPVWR5kMhwEiNeN9kDroZT
G6YzWw+UFI6BQmCmJC9aFZXlUVIDBYsdBYRuosLGXNUoPWVY5d0HGTdtfEZnGgqUeXNKiYBQMmot
SukVIKmPeev2ClLWZmVbzTZpjQgV1DAt9NdiPsboJi7Jg4VsXf+FsuyoPtB+dE2KohjAF+GbWedZ
iJ0HVCzz/mBWqpOBADWu21Vfv9PyQMbqMUErOHtXyGVojlN1SIFcjAlqJVDonUMKXL3X/KRADU/1
DPtdzutEp0durc1WczPeu5YVJXa2Wux+x8s8gjF3WuSp3Tkunya994cxUnQ4HVewPe8/cO2aBKAL
fWpIu6Lqys6mdxupAsQO/FhBi2ber1C+3/QqFMPU0wCMSGH7ZnwSZr6eyJY3UV0EgDh7FNuSIg2L
+XHRzy2vQ7UMS/WxxPRRC1yE1A5MR43QiL7lGJkujW1FXtXrccL1yGOLNDlWzhlEZ5c4sBtt23eI
gy1o3QAgHo4FS9wsRo0vaNp8F/fHrKxQBYvdetl3y37UDnG8p4iXR/Qv2tbjnHlLrUX2cMkViral
S0P8scSr7b/L+QEV7Fx57smlA9rVZqeGHgf6nZc+KhA6f1TiPcmBbgKfEMmhqvcdCByUyoe6kIIZ
IAuE3sUF6d84wP5r/4ej89hxHEnC8BMRoDdXiqS8KUmlMheiXNP7pH36+TSXxexitluimJERv4sA
BfZCl9QeKFhDBQ4Uh/tpgULmk9vhylE3dBgmouaWkjRXhz4aPLWhK79rg76SmhepYdNZ/qoU9OyM
3dYD3QJXnb6airtRH5dqp4htFPGJpENk+Q1Qs96+lTSU0vgVLwWjkPWiU6S4v/NsI+snHlzeVBsV
Ye+sPAqDSvZjJ340f0FvW+1Lo12Tyh90zdU4rDohnKGeUxKcreW8mi1kbSm7pnlLsxG0+E+JdPbB
8Qp/D1yTurSZuCMzGsR66r/M+lOB4ehD4Avdn5rXOe55qPqqR1qsJQcUnqOyXiLmS27BvIPLK8J1
FYJXjpKv1v9E0XmSc6/iY0kzQWAaEOecGNsaWKGxX7XhV0p198l/Z1QYCd5hZnZUm3HLTDmhTtCK
PBi143RRP2RYOvov7rkhCgZuz3Zu2DKZbO3xVnORRvO/jlfSclDJmQ7FPvErCp9l7liW6qr0aLNI
PBGDzEN75v24MUwsu/wWpbEP69ckq6iUajCp4pb2VHlaAGAcAeObJY9o1j1HwKbQI0p/qjTu1fbF
Md7AQr2W4aSSHvMTkEeSnH52lbFqpnwbGz+LfFDttTJ/C7oXu7f3kLuRVbOXghDOoQSUNP16POmp
stZN6sa8yZh6NasLKJ5BJsMOoxywqmj1TBNBkAFQCOIN2ECww+KmzsoaXSn9LOj+VE8GMwIOgmWW
5U1bwoJywhAfsKPA8vvoKHcr1T4l8snogDJixlBXlU5qFrTdFuiCOZii7mzy0TOmN+D1uX9lgNfE
as5ulfBRK0WwcCzuEB48nXEXF0GTSrRbT9gKDndPsTxY80JcE8efHKoMHALQbmywP8mzcWaz7zoL
pAHqat1UK0Nj5gOWX8X1vbVAZm5PZYE8cB2uKHC55ikOSAf1gxHx1Ug8fT/0TyP0XO75MdpuJ1M9
MkoNJ6asg0r7F8vnXPHAMykJdudb4qizFc0gi/3ABRZq71YbTMM+IeHGfJ37VSJO6Gu1gTfOcPk8
8+LPNFGJ7HEyWNXaflqaJ0kQTlzl2zRzaethBVQlkGd//iaTYuTqQiBUbCymInYsciIqb5pPyz81
96yv5JuhBD1KA8wO7/ckmt5slCjNLhbnqDiK3jVBKIDCE89s1sjGwAV3ThZY97D1QtI1HNaRrRrn
pOP2gnaBQuTqUvz6CnUcz9us29rdarZwN6+Sjzlieh56dzB+xhyGzuJxrc0PFBRtfQ7ro2NtVNQw
5FdDA6b+bK8Yn0yCQ/kjKg95TkhDqvtN/sYUlhCgo16scjsi7K6awMp9wQuvZQeevnZIybODXJI+
4XXT+PnLt/VvUq1i+PW/6bGABPVu9CcRcvRtoTBg73Rmbcd07TBLWexG2oAC1dxJfSC9FRGcJUML
RP1qzncIBrr4mIO/0egqfh+DjydBmAOHHNJhXYOKql477vWFiYTf1UtYtfGKgMO0V6jeltYNL2Hn
q79LdBiUNa8rSCgWJLaumsNxITpf8Vmy4kIrV8DxEd34eE2Ag45OKFzOncJ6ccbhMKVyN25fn+TM
S6P1RBmSb+Fvr6xZ3m5riKZBFQEtPL3Q3KXZxO0XsgUHEdF798fSJJbIox2iYLQA30jlCi9+RtLI
LguJEamwIxQ5gd4d5nDfZRurPSbqC9f4bHpFCf5HtcNjtGPzhLvYVyxkqPdreW06rwwhsrwdejBZ
brNyzWYYzTnFb7T+kKT6uNfmt571J30E2+G1tMNy0KuPOV/DtEvKqpA22rxdYBTRIdnop5znWDp5
GSIfx8o9uWUDjhcX/3pUISlEIUIjZ2OpQZF+Gukxad8lCTDk/71r66SlqEPL6oFsxEFcNmS0BFL3
nlpfXbZdxNo00RVpQbW8O7R0UKGDFdTaJnLOAy1PXPzl47/nLATwxKGrWWtx5xjV82eVfjyXviT7
JT3BMGvKHscukmtzeSuIJrN/wnYbVsex/MiUZ697kNkP1I13g5dEWYGksnFWg4tr9xHMq+1n3FuJ
ukrRVZT9RVy0Yj8OfkONzK19QfNi1+vOgRzxs2qrk8EsmYfc2OfIPbrsksd7JUcfPTPBJkFtslLM
JL9Av42cjvkQ68tOS8/mcKeoUnObfl2Ph1I7h9TRWdo6k+aX6fM3KT3F2Bsj+/fQt0krk89uQ1rq
SPOS+CaA9pJL2PBbN2T5MlXJE29bXpHTOWGeyg+RzHg/p6torn0gD1DWGCkeW0GS0K+ovDMzT0Y3
lq1lO3bpSf2xHUEKUq+v7+HsjyoXO1PJQszLcM+qvzj6t8h/ese8ZJ2i7MIebpCar14MHCkvWfLz
2M9eil1gZSaF7+gYYpvlFsKvDWb2h0fGnDemnr4U+YaoPLbi/NXAZ3UsbZdpCGYFRYduraqs2JYO
sXmyQR39bexbKbbJdKjTV3bj+pGlrGU98hvWnQ7l2TJJpJFNt1U+rew76g5WvNPLtWF8K862xzIz
EDGeOl9L/FD4BLpkuKFde2n1MfOT25nHdS2cXae+sJ1tm9jjZUgfFsfe0W8aa83Z+BRVRC0n1yUj
kjrfV+ktE8ehK9lk8dQyZuPDLP4V4tbUJyk0vOfYUIhANzZS24D6HA1KTqq9adlp7q5sas3oWqZw
b2ebgs69yO5y+m7VftmkpOKybXnStqFRsfiY+595bZb8PNbcGlLQPpkA1l3TenG7SUd+mrOTXshT
L4kiqmdvok2EBVyMw1PrUL0vyU9Yo3spzmX4zy6PoXTQpOtkpC6UC5m0pXGN+pNm/Mpi24wHIWue
waDajhtWLgXoOVhTkroTEGrYAUpWCDn4gIOClAGcKu/2c6G6rX624sFlV9aiXHFcuTbPQD0kEu55
RueGx/RGBp6r5lRCW94VxildzlG0Q0CijygtEYMp257atmwXptTkotZAyfrsOiCTHVqiCBb5HgqA
suYQcc3Q5BnFRs6Niw4gSIoWlE95dTr+oIoB2f7hDHlWd3fCfTF/LpTUQb864WHJD4346Mq1yqXA
iF0/QwRFkKH8qD9mDmmlHlQVRQSp+Pl7rQfVuM4gV5nEtLoCqABZ68FmYH00+SvGuWfdDeesxheb
eo7Q0DYCpfurkt96/DGzi0nbkwbINPR+U8nQ4K9xDNcjewnCR1ITpd8JnNrIj0qyrY2NFr9kNPHQ
ud7Ygjp2Nt90P1qoRcFLdPXfJKsr9hesJqA7S34xcj6TbPhqt7ZocDrtMbXXKZn8GWksvgJPKMdJ
3hnaCyuo3G7s1ixJCSSAmkkFEpnuKRduZbOFOvUKwLGsfhsAWxeeY6g8GmmTI/7oKEdTXyMVm1wN
jCY3x1Wb9nTi97nTfWX6qZqfMspdNfw3I1eYTZCFiC1icsNGYESlzBJNDlsWASP3gZGLjc0M1SJh
09JrTbqwXZMYGQ6PEVIzxSpjSWtWGJeY3pwK3GlMNkkUr0e1OBs0ifXyN6UHrEkBniuvBfRre+46
zb6ohu6q4GlK23mULhheDbUq2LvuwUpN0pNcOyb9hza9NfP92dlLBQtIOoJVU8XH933XtH+K6eVj
YE+88RNMr0bfMA4rZF0NYguRXsUA/vU34SRTjIXivp27Hvxvz3YDtE8TK/pYDLiwM0wCvX6Sd9+K
8tY1pyzD3wkIhZ7E7mFw8sMThGgGoCODaaeIhVhD8L7kAAsh8rKsRHWKQEvjJJWWhWahuIghPi1h
9SjoJabJlbtgqN+SZ+f4HT/nC3WfWDobTvXAaS+hBOr2DCkbdsO4U8JjlP0aqbLSuu8RLXVB3dXa
b2cUrDqqN6xmeFVa8ld7xx/lfSN2BXujlhmIuLiNqrkbk8WVRxMOdvR1g7+5q9ZVl6w7DbV2d5eK
zWLYrg15vEigFCY7jfWJXVAaA8apmV5Fz0ABwaDuuga0USVs1/jJYFVqQO4P6DPXEWdDpK6Qh53T
/dNiKNqgCr8qeW/VCFyPifEdK/kV/gHFHi/Q+NfMR9ahBXM07CeGDBN+fEFlhTS6Kyt/HGt+o341
a9pKICbX+VlpX2I8embiDWT8Qdqv89kOSkvj1r9LDSA+9+ySQTWGPT9+vVOBgew6DmwugVE/ljp9
g/4qunxtggd0pu6PReuZAMxOelIalms6tMMHc8DV8FRJR+gH4toVMZIX9b2jdqXhe6UVX46ECi67
tzYx/eJVGYKUK2tMDjnpdRbazQUYfax1ZCH80arOGFRxSGwQMcsrQT4Wch2M2YvFc8LjmNW15Stq
sodmSxz1b4oLrwGwq2KkPM952bjaizfUjZcWZHl/wyjYytdicA8m1iax681TjzFQ2NqIy1vhRD4/
PpuFC4bD5qmzpEhIhHLmFUx3152z6GXSv8KY5VKobVFpMdC3gVz9s+mIJWsD4G3Gfwaixdj6dIzm
VMI7P4OXp1k+0iq37S3O4YmQ3U6T+C2SMHWVkcUZcT8SvmimhmuFsxZ0dPU12aR5vPgUKa9fdgu4
ram/ZFFM/cNgh5lr5GWEVDfS3huZdhshB4J2tlW+wvmjJPwmfwkH+SmechDDycbfVIB2O+p9jo1D
ldrbZwHNa8w80P4MasZ9kKZzxhRT5ZZf6CTuQa6a2kczqpPbxyGiPDn6Tpp0O/HKpdMlVSAnZcJi
EJor2iex++1qqfRr3PAeTmZN4HVfoL+wLimobQE7ULc72MWrmdbuiASkjHj5zdjXlwWk0QZabYKc
nZbKDAAfmf7SvEvwqs56Wi59ExEIjRRAuyxAOrpwJ8QWOKGQtkxup9tbcvj5E7819Z9to6gIoubR
qK9hecn0W1q/NdoNGWxpYPONKnQR4b5yor0dR16RfTrFdWCWGES01ct7xmsUogce6hWRJitH35rk
GRTZDlst3Z/wk+qSpvciNfx0cJ6S4iyaH2nHJGr+ZeYL9mbEmisr9HNwLNDZKP1HCutxSKNfJZb3
bdT47IpAaYsWYGKil3/VtIceWCvPOxi+elp1BunYQD+l3q9ae9dGtdvLtNCbgYam3cv1KSVcTt+T
oB0r/ZZVeKwzANucF3LW60cRq8EgTqP0mebBwiw4a8lal34F5oiw+tVy5U2xodlosOuBa3NWvoW6
eA3zSI+uV0XvrnaZG9sPCTihZCPjffpdxmmNnw80lstNvy9S4s/GLU4bGhIQCZtFj62ScKgGC3hj
sCt7lUbpdXHS8Nx1GtOohMIktiIE4V04caHX/W3SVESlicV3rJl5GgcAVLLs91B/vnY5zEw32eib
2B1BYiB0SzXWrzYhE25V6ky3nTb7omENJQpLjkOrT6saKnY9InLlodTexNrto5qE35IMLWNoQ3gI
Nbwv5eCwdqkYrlLV655cTcCXJsC1XJKPKseNuGbPpQaNKapdv8j6Zi45JEaahHx6kXpTOS0bPIRR
YGVDzklVGJsiq/9RRUi/Nw00HXUrrpIDHplNPaHqRkIEaao+BklVPHZn69BRWhPoUzmc5gi8ZErb
wrNBKjbES0ngc8bf0melh42dUNZKzTdDHH6pc83pxDrvS2KBHkKi4ArJ+ivxUHlEOFdXVMoCX4EJ
FNyEoMRmopknmSIOoRUTlV3RJ2o2bE/LxAcJ3U+o05q/IRvUa1snyS608mWV2aa8auSuOgp2iAZK
If8WuvgX50YfhMMc4kGoxi8n6/hX02h6sWtkvLImRx+DY7KovQVxqbumUXZtXqufVSjP8HiyTchm
MXn1gvFBKlMTw5H22YTMwNFovkxqGe+kvB48W+hc8UZenElpin3y+Jz1OI/XzpTGndY1cTD0C4SV
kOsXM1HNIE4YX1MzxYHCf77FtRW7bTuJl2zGIRDGrDhB6znh20mU+VdO0KbE/RPPTyKugl6Ru5ei
00Cc2siqcE4p007YiuaPSt34TpjEAStY/kyWDe5VQYfMN5S3Yc7eW2mey0DTa8SO8eDA5D3dDIVu
3qAzHvaojEEolZ8Sbh7AKlIo8s5hG2dqne2KTfPYZVnAkFb1ZhgVMPFcAzZi59leH0eEY0vY+I2q
9KcM2zbc09CtbXv66tSTXsuPKtWnm15PC/JeivYzeukp+G6zW2pw0AyocvpFQAZdBrvVnrpFJctf
RrnpcDMzjWmp3WFU0QGmk6zeFIa1uHzQKBBDvVBvm4GvMv2ECVrYfhLqQc9s6Siw6CTW/undmWXZ
WxzLU2quffQakbIbpYlWttpXQ+NG0aeGykKLIT8MNsSPCWCRtqyUcjpZcYnGgpEaSTXpuYjYBzTP
9Ed+RTPcDdsat2OgSGnCFrR6O0qGv3SfIrJQSMJ7I86utRI9J3qb+gUOImWNwgAeUE90Zs0bUTtn
2KJqeCo5zFWoPnRpnzNWxphvtEpajam1EvNnjXRCxeRdGvWqXcAopqvsvGQVW5O08/g0NPlagr4q
TGy3BIUtKsXN7A+rec2QZmd2uh0TwxNOthdT71X9XhEpWAKanogclypnXXc7+x22Lzm7sCPCSxQo
qYVuWDrF8iVEn9BBlaZD6i+WuCWsGg6F5kuTcprMq4qfcLL/OlpTvUDvYhHVxEwtNb9jz+jZIYWb
29UYTbyBb47+Y6X8wcqlzQXkN/alaVc8a28PAW12tMB/DfcOTAcGIfpE2/K7pV7bLIRubGgPS73I
JWuwpjfeO36UHvlJ5hnRgKh4gXQrPNbvhiEcPy4ftU1OdvXMUGJhXJMEbKYmzek5+JrHCPxVkoW/
JN9thSNyaIPZstcx3ilFCTSngmpwnlpFsWrAlydu6mWY7gtB3jHFsmaWqJZiTX7aCkY4SPk18kJn
efJhyszNAqic9Be22nqzAsVceKKUkOy+GcW1HUY/Zq1Dx5vs5L2f0GtMU+Gqs+mjzYmM7GCU0mrq
X/XY9uQR+F3ttk89ZpKDbmGJiZ9GtMW2A6iWelWMSFbTesvS7tcU51uBdUkBn6TXZ+bSoocUxW9S
X/kmDAVtlpt18VtTVZvaPmSzE/Sp5Otj49k2q0A1bWPohT8Uy82hsxW8l40KwpDsh3JNJJerNsPa
smvXMU42HZbBmJojz62zW4swXanjtypu8QgB4Mjdho1KPi57X03mA7lPH1oP5BBxG1qouKX2qvYM
pQAcVqmtsyT2Y7nZJCCQXXLo2X+Z3UPENQSEufWYQZycbMBVCT1xoU77wb4N2kchLHqrZmNn78ZA
iyKmczQXm2gU3IOKW4EMIT15GY1PgVBM2OhTzw5fas5c/em62BmNc+iWOYijDsIDcsUAz588hY5l
TpR1z3dt6tDTBtV70m2a3l3Y+raZ5zTQVWaoAtLhp0XdbwxbZfqsjIc8/ZKYvJqVKjDEVVffqC+2
+aGbu7ivg7nBjYd6PHI+Vfs7zf6NmEgWgYWx+q2Ufm2iVmunSwT9INIu0GtQ7qw4886udSbghbOr
kY5eoxERSPmFrO6zNPNxgaFI28zTh2R/Mxhu9eVTL8UVf6Q3yR0gAgKa0tNRVEf6daSbGyg2y22S
21XzK/H5QZ+Vknk0+xdVsNSkSiliZ/R/SUFOJamijfIvDYuVKo4prJeZH7grsbislxk92ZfFxlo5
fil0PHV8AWeT1FmgQoX01tugMd9REanwsfxd1uz0MZHzfi2ZQtd8d7QDvV+HyUzKr7106ntjpQM9
0VS2WCUKMLtl63Dx1eLSQFSWAl5vYHXtDxvTV+lwWLLMq8S6SC1XPGkUECH+sco/RYJfkrE3jl5A
YAQOQSRwKQu+44ZfU4b+r346+SzVNwOxvNHcBvOaJb9i/KmA5MLMN7Tj3O50cVGWL7luWVGtu+Uw
e9Vcu1l+kjnmYY9R1WC6Jo578FosJDOIEIEOfPuf1gLNmh8hSvlFILeHIkrSz7oYfBjvPrsO5ZV8
x2BqCjdqJwLggE6jaSNs3rUPS/5r+xAdw6PNTxWa76deUl2brGZNdxJ2zKxkF63eekCd4whCr4do
gZHLYtR+cn7jjB/zI0XRaZZVoKnyocKEaoKzCOfZ9a9bGBR1qN0kIbu1D4MQtq/KzjFEWsHDaaJT
gc9Oawu3t4ogNORD3jVbk5eEOy+QxvvYP6xuLTXHoSFNgi4F19DscEimV1k9qd2tBLaNIWb4fXEj
Wtq2Mb5zdKm1szfBrpzuS2WpU2vRVQLVD98ltWhJ772JFD58HWi2G/BKJ454Ncdgogkenlh6EyxL
9laJj1kuAomHW7flrsjmDf+zZ+R4PYxrqv3kzUaWxCpGcTOfE3MdNjhzn6zFI+0XF1BxiVFa0mcO
pqdH/0abwXF8nfrpQHgHvPDkFjmscCwfK+U7MTM/qXdliLb1PCUpDIC5LQqFV064aX+mgVlVtoqK
J1xroz/OYtPBYDUj0GklIYfH3URXYpXC0xj7sXvb9Y81PgzxYvUo3sHXZ+zaTdwHcOIIRn8i3LB2
ezOpj/P8nVuvTc/CRyTQvensZFB2Rf5ppWHdImtImxua/1o/DhhEnaIHxLpZw8fEAZSMGuVWAYFz
051XdYDzZKyGrmIhroquHwd6zXpJw3lbiL5VcfrQZ8wodrTiVPJ+VpVnDK/tsLUtTm18xqpUmgfN
ajeKuleXAIP7ML8YBmNYezXkTa4fDUj83v7Hyg0UgDjBHEhAeN35F2mSAeI2VreckaEnuDp8qCl7
AzlBukZVRTJvLpQpB2f0YwSS7Ro8X59Z/Woh4AA9CULrZlE9GQ3jKPTV6aXAQijbX6Z6c0SEVjTy
QxCAGgB9eUcoD8axnvNrpH6iztMhGiWwJqZRfjk9es/JQGRob2DUCgnehzMxYyTfKuW9rQZiLVEa
KR9GhHfMfgZX2Z6G6mYWBDRWTFVC/kfKC8P+1TE+DfUPOKqOGmbb7gnoj/Xv3LyK6l7QFfD0O91N
sQUDUnfYUvk+OoYAzfSS0tchISEmxs/R8TWz2ovnts/a3iyiQBAk7RcUBWO8UzoAeGNmkIz8EtGc
ZO6L7ru2PfQSVLqbxKsgjUFf9ju5WsnsO3L4DWB7c23jQN+jR0jr11RDZWIwotofpvqrgPURq8uY
ingu2eXyWnSe2X2Y00td/SbFNTW2U/2vKD6s4r0UfxmdWydtjfJvGc6JKj3TaWsReiO+ZtN2E4YZ
uocmRXi/lkZQSnVlgvO15l7Ugdl96f16XGaSIM4dqfMK/lTHCHSyC5RE9azolXVXFoo4RX9TZR94
xRk2evVjMjxEMDwDGtSdioWnmqlr8P2ydlTMVdp5Iv9yFAgq0PIm/bTyDyu9TFbjd8PfNFAOUcu3
5cnp9oWMHws1fjm5UnJ+rqgYshqVyp/GtCfQNOTDuS4fSnOhkzLqR85u5dyDhiWrVlJ2Do0yLCYC
wMRIfWV8ZOgujPYlE8REtCuDBN9aYB+8KLgvuq/QIFFi8WtlbxVrURJQ8xPrwPCEM9gt5eCjmV+j
9CGg1J+7DuxdnuG7JuKhOxPDtdU6XiVs7nPQY/pqwp08bDLmLl2/mQbpD+VXn36a0Q8emJF/KLGv
4HOzyTWIUGMlsEh7kcGkMunMt6LcigmLTvcedZUnIUWsGl5Ai9s5DjJyu2nfMhl5F0bnzfOu+Cbg
4Wl5zz1DYP9yTVhPUB/UeOvl6EDGoCXHrEgBxgE7ulh/2p9OeS11F45SHvc9KoNmKFdjsu/0UzFu
cdPMcNjtqkDGka7N+pjgWnJcWFBMqYR5DIrP0yGgoXuthu1kHOXiG7Rx+Q5nhJmVR6QAPSqEMOOc
Zqgry9gq2qO1dqCcTuc1lo9idGy2SG9b/ZXVIJSxGsqHLWdibZlYCmVUbFxR4Tmh21ugy+ZNVfrP
xlP+tMc7vlPF+laXtaQFcv2wJVxRtyl7KbuXwfxEWTyrio+RpEt/AEdy+SRRTfgDGgX974sBAVDu
kMBjzY6No2avy2f6A+JfsbfQQY1QeMYUHwzoFpsaVopveb7AtS7OzR6QcxCRIo6OQEDYf9cAN5AI
NS8q2JCz/MA1udV0V9LjiK1gCpE8Brb9mtMbaRbAif0w29SXEtJTbF+215XGz06ewzQf0p75R2e2
JeDEnNWgB8U0cVnI6oEMwk3avHVTsZKRsUjoG/OIx4y0dmKsEdpdAezWQJP7uUY3I53ksaEtcQfi
M7Bw+RZJGoU98OViBlV0+cyBUYFoDpZLM97bcJ9UL2b5Kss8KUbOTtkXKiVGpqDKD41YaJ1WPW6+
QTbtRfCF0faC95fLqsv6XUM+dAmL1dufz0Rc23zp0u6rKIOEAVOW+BdhOiw8IfxXtpGzy9htzO//
I0M2jJ9PkZiD4uvpTxshvfiQiN1dPV5XCLpq4y3B9FE/sWhnF5LaBvrZvczPewGLW1UhWfbCtt2F
fQoh9+iHoJaUfRJWrqIgDXkKWHmM5pMJwBHuDSDqhtpAfBycfDdkrO4O0VebhG0JJLNvKaNofI+j
L/pOVf6ywvUQM7JTkbN68IWTrJFH+wlSm8L8GjIwbG7sLtoXqOey1lfTbxMJdptsBhqGp99wGnej
eSy0vxR1OyRmZo2BrEBWtZNbI+zJY7EZtVM/3vrYT5ttqwWKg3wTTAedHsEoknYr4mSbqyxY+S0K
mzFDh/k5DOBDmEyKxC/aEYHVl2rsNeM0CyZ0VI3PAwXMLY6ivLbpr9V8DjF6l5wDx3pGYgWWE0Bc
pe2WeRvKdMTY11qF8Q8944DR1QlyTP/IifTEs0sbwTb8BjUnTO6i/G2HY09dsuRj0nBisDM4M+7b
8RGSi9B0nLODFp/mtl8JMG6Nv44j42DUKqt9zoYajYsYFXpJbz21gL+uIaAai3NDxlqKLX2usQZr
OXjVA8mH41xm9pMoH5bC3GBCA8C3dCfV8tjJhhOO2tpvcpjL+FWJdjp6gsm5JxCvMUGx6D/Vg8yn
E/yddKdDeIkHFGObkVgPS3+EDqa7kR4BQUh5LOKew3m3ykvM0OQ8nC6wtfc5fwfYRACG3yWB7xip
/7o3pq9L3G8rfQmqtPVtell4ImekXv2KeFNBWcXM30bqICRKGQX9SMOYxTl+LgCz4svQr238kdEx
HD4Awv1SCuyQM2Mcq2UXqtsGM2QVdNW+4dIkw9+XtU29YFURzAHbQjpMkE2TeYki1HMamIN6aPuz
pKE4byVo1Y023i2JKcpYseEA3evPDPVhh/Q5ygc7jgER3xqoviwPQjT3Y/VThDqFnoPfrFX62jj5
zCHyMwbaGXCB4OHAKe+4Wm2+rxFtJee4xAD+8i5XaUYPjYybNmCPhoYFBeCnhp/pJdjByssj5J09
IrJjX/0wR0fSe8kdkVeHDGdQ/+h/5aHCbv0TQZzBh6v9XnD1dzGq4XEzP/NlWISTIBfkgfPA0Da8
GAutjsZKJzjp2f7qk6uQ1mERaD1LAdmCi3og6SEj+z+FS8sieZb3LiJZRj6BIIEPHDq8tn1/Yk0W
kxbTzHiQirVN/EhKm6BPe8Fo0JTn2bwbxj6rNj0oVlqtI/GV5USZmDwPzBzze8H/M+M7G3Q4NlMn
cNBpJMZp0fBv2I/IeSDgrPMXR39PpL8My+zc8qyGyIulnmQbE6E8mhnsMbp56JVvOQGl3eTmy5z4
i/KrGu8O7pJaIZ7B8USHoPvQ0ahryOjGArZX9yZkDykkSiL+TPllHM4z38cxvu2ndcI51fUuH54c
VpfnQQJKGU+HPtuQWdBndL6oJ5TtgsoLbUwjU5GYr3AXl0UP+2ev1AiZiOFGGtvIcKnbGiyG+R6b
KKKpoGDo5AtxdpHB03Jxh66qaVMA3DwNsrkkLmb4M0DUFjko1zKuS6kJJLzgjnMuxmI12LYfFwO5
NwxKdrtrpk9TSW+R8UECU4p9m/eEbj5llE4ZvXRaiVkYq17e01EMZrnWFqCI4oyJEAec5ibQ3XS6
Oswxjhh7+hEsR43+I+28dmNHki36RQTozWs5lncqqUp6IWSO6L3n19/FfphWVwsS7swAg3k4GGUx
mcyMjNh7xdoFGzQWfTe6I1OsRky7S+pZlmxDeQkhaajnXcP2N4c9Qj6/OQH5SESQMfJHmG4AKUHy
oicw6YqSUAid7FgCCzd5YCPY1Ahg1MEuaAxr2IQn3tRILsSM3NiDimBqK5fnQNxL2tTABcb1Mzzh
sOB7ry3i3Ylzs9qVYsLtQgp8MC2byJsu8AosqZ1RHdqDitKdoFLbqSlmiKlZHCp/5ZKJcxeqQBaS
2nSy4GlSiFhWeVBQZFczjQZKc0Lnujj7yVIO1i2a2oS/vfc4cxGo6q/WgCP+xYBqAp+IrDfiMnkz
yGsvwH+8lTJkg2DZCZhepR7FKqoYFA4D9iSyePuuWyfnOp+B5HA2lJ2p5qrujLPUrNYiVCC8TZc2
vXZoNvrw0ovbmMzrPBE3ugue7DViaBRbUAhU61ARfKc2mdueOqBh9/oa7oEC5YjvTd9EL341L7AJ
lkssBLU/j5DxW95yQGorLLnUtteCKIXtM5sRSIWt3dYr9+JcTRhs1Uwsr2r67KD4LVZKBKtik7yy
pYmATvCkxzOfuh0X51fMa+b78BCtxW5uhPNaw9jU3cTgJWqIE6ALdNZHlqgzVWptAUs9ckLiC6cz
ppGVUutLuDZsSgdC20xtKcClhyJ5xJabNe1MQApcaw8JtxMF0J/f3zQ+wmbfRdmS0nfmL5RLggyk
bmfuH+qyHfItjfawEjsHzTEmHMGUQDppCg8Oq4z7an3E4dJE3DYFdOm3nMW8nDVqYyYVMWI9ADXC
+zspplI1C9/gQDHF1ayE53bwSbIjS/5T72m1UUmLsl8GyIfkKVkrUkI1PtryyNrW1jBoKlqCkJOS
uakthy2eG6q8ZHvJqpDtJTCqMTYG5JOtvYNamxLrH7g6/dQ1Zx5W1UQ5U/HFtNcizprV9PX1mqsQ
k9I3r1q78bGQIjNK0N5b8jZzX/W2RvD3VIhvLhuQ29ueFBB4bP38vffXbf8ixWC8zBU7DJ5d0mp5
+ECcZq391IZsIwUctHzeGEuIurheSM68AD3VbnJYhny4A2eVumNJkuMMtAW6alCv8BBKuitTMczq
Y+quNHxR7UrzDhFix4jcDSpduV97Sg9wkYbT/laee/qaRAD1MaSdFTfQRYqh6R1xwhDtfApm4cqs
iJwW7ktQ7KSjOi+X6MM1/Uzu30on6Z++nrOsnJOfwh2xlXJjplO/ePHMlf4osfLoefpO865sgikj
sybmJ/digaRGMIczUSMS6M5489AUSeqOzFVMgspd5tS/xTneL9hHtkFM370YxpOuQn2Zqc3MyN9N
MEdHtOZBMufot969Pz13292oyHarOSlL+l/pD+lD3Rzx4gslWrFpfE32ydU86PtGXRjKJKH4j9/7
T3kV59aHdWqLDRu/2czIMkv1RZEfNOtccBZ7V519K0SCPNBWTsAVu0JgqyDEmrC4fOrr0KlIdqp8
+napraOTgac3XaIcrLglGdTiFubNiuzqtRp2ZE5FgIds9mtNRG1/6z8q6wHpNQloZlENtgM2CAzB
5gGcpUXOlkTRjA9csh6EbkahPlWmyak711cqC/Eb9UO0g1AVJYL0AUuCXZp7R1tb7SUmvUfEsGzp
+9PPqPZOGgM9+aQMT1V47JAbCs+GMjdcCokqF8Rly2oN21nFGRYirErxNVZ2SIV0KEFR+i9OjvaV
k3gGpsnP7fA1J4tncAfbUuPQ5yppDT6KnpK04rw0FM8CsbW18OqEpNojC90lEk2lWRYKEYGY2n4G
bI4CXSr7Z0m+GFWwTcKnmmMGLW2s5zcl7FHRv2mlsjEKwrA+GGWS6pur7nyD5GZBRoDdUpfY4LNp
o2kLuchXXTpe5CgGgHRY+qp8i3oaERbmrqteO86PeMinHSLSxBLYViumTUPARdJVaVGKcM8bsnmk
YyzIXcokMsY7MI3kbFRK1kZIho9eDrECki5bGDK18iy+NNgtyZg6ab8LcdfE/II8nAe4mk3SIhBX
F56qrTtBe8kEYa0UJuwFc+oh2nfVVyHh9w5UQMJj43UTakkLxTX3MmstipZuuM2Do0OWo465jpL/
d81jb6HyZuKEjZftDYRGhXXlQiZDk+YSF9EGuPZfAyObaD3uoVyfYJmO4DNRMNRFgsOzlL2o3mPf
hdwB7cqZx2z8KoBAiaTJQMxaUGiwnA+1eo3VVVvh/bBriqaRB69TOznKViHfSTG4UtY1qRZVOpbI
vjQJXI+2DuK1kJvgO0D4vYXV2rK2TfOuExkgcUZT4A37XppTgZz4GNezsfjjzYIQQ07DFXPWJ8m0
lPCLCBjETSCGAr+fQE9InxuxWeikOuScfMvJcpfq8Ez7dVJo8DVBGxSmR53Q9nQ8DFcXeFKKRL8x
kNEwTrnISNrQIMp79LJFgFZBMnam/1zLy8TZpc2LnKzFsY4WLwJRXcBN06KnKt3XyPJGZdyYYHga
kLJQ9NSVFQ8Gp85qX/zmQ9LxRR+yoeQSezSKt7S8OuR8uIACPCi7o55wryo/a2+mhgCfHuQ2wQe5
8LmtYL+J4dYiYEF2D18I89VQkQ/rqoWcPcTNtSUAK0eq2KHjNuxb54YYzywkTEMU7f0LSRjcv3PY
88BHSkBE1cRCO4Ajg4SMrRYYjWai8aa3LayOlnLtE9owSXwSjE3YE4lVzN7N6G/ZYCvoAsv9UK1C
hFe8JUkHTgnKvhhUHAU66LlrVxzNAr7lKckOGkgVLduYTEEG/ax6bHTyWXbXPAbhMch3cN74KW8a
kuuxwuB2+7Fem+4ycS5lj625MyiBFTo3jm2RH0eQlOJcdXmZyxwsR5dyes+P5F8TZL1K7kG5pb38
qmw+S3LWRrcs83fVPwTk+SuLwgo0tJhcbxx2cw2rhCZuVDi9ui3VN618NuRPjFutj6Rx62ovao8z
IltlzjJDJ1fus2rbeheHndbwlon1Cr+6UD+6chEjBBrcNSECl8do2mVnrQ6mQbTWw5vQ+wsve+mS
IwKuiUUOV9ZQUSFAGRyR+4FDxQ93IU3eCUMpTA/lqytaS0uw5jjHBhaSiY1Sqc9dverZBhTpIaqP
jaCg9C1mYXTWjCW6m4mhDrNwFDBR9yaXYdZzdOwUj+npRCq4pc7uTGT6O8PWEZRtmG5lae0LBFav
pnsLR9Bw/CIB7VL7l9zYOubGq/bGqPtZo88OjYexBB1RuQ4VnFn1Ywh5L7Hs0Nha/mpUN/oLRGAT
hXSHKd48f+8irCZzbUrAP/mHjv9hr2vTVyhVqXyjnhM3WwmNqHQCFQkKVrE2YrjKvfdMOsYOX7s2
J0XHXQamAdoI1SBbc3USEt40pqKSA4aWrT9dZeVciLH5dbj3Ryhvi5riJUDVDv0veOat5v7n2Igy
IS9MHQK3+ksEjFMwdhHy5xQvuoVfMJs71taH0dRoS4GbmCvjKtSaRZWHmKAp46N0dsz6GFACMVFw
CN3F4M5ZmyAfT4l+66r3ivNLg1+jPOCEzcIdoqC42w/mrNfWbkmcRfmBKzxaT5F8nnaMGm5OIkoI
dxti8ijSR8O/hta61c5Rd9K8c0odM9pq7RU1gEOSTdVAFh0ldwm/NQatiy1RjW3ykoihCPTOIQYJ
qTYn3Cw0YoXcOxHiDhj4+pLg+yolm8x5CvoXrbONypbJ7mbHQl9o8j4b5GnqL7oSW/Kr5KyBWepY
NA2QGxQnNVWajkhrCzGumJbQyV4iwIPQJuqDRRLW8p8lY+C+sB4TkiVUYSLnhmRqUkwLTiXBuaA+
NxrsZxuTs68XueUDzoeAprSYlDpQtoBT8a0mSy+oBbuXYJS2fpbO8lbAEDQ4+rxRuKcEuukvxCGr
lxL2E1t3tWZWmn37EEfWSoz+uNWfgHDP5MZUtR86eePOUuYm1DU8MVrhzxuOoFTPH42hXHWqNMeq
1HKNDGWnnLTWXnZunqhPPTOYe9Ix79dS7RKefJhoMk2VEhKnIw3iV2JDhnOmYyEZNHfGhUBu2bxa
c25SOpY4+aXixVeyBT/y5kjtyUX0UI7oNJjGBvcEJFFbUXxUQC9T9By42DuYiQa/PFYo8HMiwS4O
AHJSQOMWFJqIyQfSys487BdGHdl48O2cTC5OXxHZX2BJR6lDjiNBQKkRDDUpuoniUAO3MEMyOgF8
ifY4xOQ5s6sci8h2If0Vw4OM/CdCKtaO+d3KWMakQHrqNnWIu1YP8UCF3t6SoUrJXFETMuOOTIak
8C5w1EgW+8s6Vi6a0cxVK9o4bvwCXwNiBcZEThk8ww0SGuw0LYg7GrkwDbr8LDXXLgALgC1kOKgN
NQVp2kTCMoiIRn0Bh6korLOe5UH9ty2PI0Owap68iPpnKdleg/Z/y4lhJrAbH+HDHWSJamSAC7ly
EHixw+G346aoB28DPTmTjeQYc6c7jiUQg6gvFVifiCKqVKGY9CI05tq3hnlYUdnnuuWUJw/mBu4V
RQD9l2bEtNcKcTVbXexSpwqjqcZ26BVvstBNUnh9VQvSPNq18BQbRARVPKz7glr1Uztsq/4YKfHc
r64K35hjBMskgkmks1GlABBp0BNzfZO5W8vuwFUgntfjG0IOEOTDNEagGilwOElm1EVyzAe0OvFS
co5dN2zNemUQrzhOYUvp6EFK5wrG5qg8wrqdmhRQZK7dav+aUlWv9A8Ji2pE4a7hsKU/AypPUrWI
A2QctCJles1NThKW8AKWfdxiD3UscHkOrzIi91N1CJJreRV3pO+lYt5A864TYd9rnCjCUchuBVU0
tfMhwoGigbNhVCzZ8NWEgMPHaJm0b3caruwo4tFtBe4rX9YsaCPbKiy4Zt0skikONMKy4FHb2Ng2
Gc1VDWfRAUJHbEo+2VviSmkIhk1zVfQOJfH3yHtsiPzIQAecSbncEzVai5JLo9A+qylKQTEDq/6c
VNpJSvjSKf9ApTn53BgK8zYycAd5QITB7ThqEMdQBzEAyQMx47LtKesGw2AkBXYS7SWWl5kujBh9
OQKJHDa8h0PTjJDlmwvNy+BQ7WAItTk3TdFaoBfrOIDUjwQGAGsWuR13NARz8a5v1rLxphpU/5yj
X8D4OUbUJIyl5C0y52ZUysQEYdJoJ7lYdh2UBfz1XUbB5aYkLbrqvdc5IGvI8eC0q4OtGx+67GPo
nswREPro588+LePkXahjC984CvGEMW/Nj0J9iIynUD/4OChHHS2dFlDZ7Q33oZNmtFnAOOjUIr5W
bIn6k8GVHJpQwa5rbqDuZppEZ7x1QR4nyFOCcfID86TDnA4+4pM+rkPwZImLEJtqvlMc1Ky2M6xg
4CA+19UZWxI5HBSNHjrN4PxXqmHYdAQmiroKuj25SlqPRM6ijD+N4UMFshCuNEpvqYOT1extKA9q
RopNfZeIdNI9WVKL6DsyiS+g1jdE7CslfPQjMMRrzOilc+2Mk1QAXNzl7c6CChrl+tyKHSxvo7l8
JN5QwcA0EncXmOiYfYlzuf1W8VZzH3tUCmpkCwY5aBPLbkaS1GTnh0og6NOCl6mWdoq/TEA9FqH0
pg4yocIVjmUGbdlVnO92Xt8sIOJcWBrqGHDklNj2OkxLL27AOsrWKZYxqtZNRx7qIPjHnv1CVXFO
C5i36n0tkXpwQhsx+qJzWUL0kE37fNIJx96IMavBxeuyBXuiNMRzydwKic7dBjvRn4AoMK0t5Eon
SAiUSHN1NwyYP00uB6INQQlMYoVfstCvIljoLL0UHu72lq4LlNi9F5GKtVbAhSBZWazQ6k7z6DbO
ith/euwaropMuJnq4yqgaq5OrSFet+hMNfI3LYgH8NcgbPnydP0tQgSaY7smFHO9PWjqTFxVDu73
adK9ygi0Ku68MemJ/ihW/tIddhqpcIq2owc4WDh49AUkP5gAivwWEdUqBXlEdvH6qsRnARaw10Lz
8J6G5LkRXsVXGLKau2+DW+hzuKG2trxLVXHkAj+jD+iUigHms7LYm8pSQT7hUqjDbM/9ayDr02Jq
2QETieIzl2RgFLGGcuRB0GYoeTLt4ta7Rn6tgne54/+KZHZIGuAyBH3uPD6XcDKtcoUTmckl5RdW
y6SO3xI+gYDkgBobqIzGG55orD0jnTQjuKV8t4LPgFqwniU2XXYpSrNfJi6cThucbOdcjeK9qT5M
7azmV1x5iokoIwGYKXNhFHa1aZ49NOGGp+w0V1nETHVHgj6Dry9KLNGBHDi5l1ogAUFB2fAyewBC
HlNN9R8j6Fkk5oXgJFIJb+Ot7pgzF96iRUkfjMmSkAU33Hg6qtHZSP5oOUe4K+5Trj++o68Nmq80
EPYa0uQmmfcB/WMwgigka8bBTQq/Ca7I2xJOaFynBoqSsHzA9p7r5Cg5jNAfQEgz7chUVl38ZngS
wL6tgCKB/IV20kRunuGmrFc6fVVcIC4+WV42AAO9tkT+sv6j6VeUHgYkEFdbmvpF8WgPUs+V7qL3
D5D6dTJdGaR/b1fwNpmeYsSA0IXEwdAiTQqMdxS9a/mq6+cBw7eycnFkAEOJ1j1GEsU5mtIGGz56
c46AhyHfx9rLoGdkyK9qtbLIl2vgVHTofQVsCW9daucG/w/GpTK6UB6rSfK57LBoa5DaG/Gh7j5h
GVUYqoylYy4M8wB5WSGHjUCxqgzk64+It7AM+NYhRHtu5mQYCLEbjubMh5xiregPkqkX8FZb0++m
EsxfWlwCYxBnLSb+IHTnOhQSAwh9CqVJWYrdA+3ulGzTJlvffZQB9YVXg7xm/aYzCW7zPOgX3zyL
8p+2wQBqot8199Anc2Pl1DeBamI1KlxJqgjmpkbTCyceuwv3yx1q7Zp7afJashV6Q0VBNUZAe6yF
VxUvFG6KWngJG3LLT7X2JxBog4rQgA2kbdCsJUsD4XOsnPEKkWOE78QWmwATQpfQvoZIvEclmijw
I9mnRMOfJupZFGZFtc7MOZQyIbnW5qUKP40eQyXyVc+DtrRmEym8dcM2liXzGhRdgHEByUooX+n8
xn1vLfZbzimCCz76mjKVDCjo2OoXtwAFsfTDRVo/adIuo3iv4S+ldY6Y0cDVQ9xYnuBgrBRpV/Z/
UKCWwilBkmF1b6q6Yu7d4U1EhEXGy0EWKmuLcCwN4uDLQ6QFxjv1Jw+/V5NeuR0GVK119SGvN3yQ
SXDqottQLd3gLTemjv5UhhCy/SXScT9+LVVO2n7aDNKqTWhq46+l9kVEmS4/JACm0XF1n+jRxW4L
OEOWuXKSdQZWie5Hck85VcBB3GmcNyg35PZhDKoJmIOnvlG4k27gDe09BHQAvtzw4APei06xew6t
S2E9pCGethxvAPR7nDRQnF4SJZ067r7Jl224TUidWMgj9z4YsAzjxaIytoK5g2xYhy3VdhoPqACa
N3S1n+RYENru4BnhpqeEUZNjlPKdSQ7fO0kemUH3QXIdLINoL9B9F2+1eNZxdmveKTNeWWuyf02A
p4u2L5JlYUNp/ZwPy7MHcCQy/WMg23OcNPJJR1/sTMzwUfdXNcYBcThmhY7C9KXL7MTYZP6jRXOf
EmDCkl1p4nPVtowbVK/O3CbYEUUPhu9DV6IUQzQ3SZx9qpyTMIOOBttWAQAAkLcCc4r2iUx3iTum
4u/gWJuGNblY4aoJq4QrVCVSU8Ch8ChZe6ledm4/Uf1zC9i0fcipBlYHpGCGPu0SumNt8FL5xsnx
56GxlpHTqIBYd+yFKaZDKlpZckyo4MuFtnOwuY3t/IwVqjB8jRpwJmWV1rZXkT/WPoJkF1q22dq+
YcOadcnmidJDKExFyAZd/EBjHqchy0CFJbWLEVtmPFT60SRJm99Cc9FJq57GLS7KZBzYEKXpt2Qe
elKfll3m19Y969K00knACaiVqe8sedkExPBnTy1oUMmuwgusi978HAnQdTYb6SsaQS5ldlLDc8oc
NW24BEjjea4sUxJLHZE81MJJXOeIeKjSksiXny1pM4BuYgMIgFpfwaUYGqp0N534Zc8JfVSrmySc
4bslvZ0OXL7qqUH5MiEdJwpckpJT6h0jc6vBaetw83X0BNe1oyWTsHdgGajNIgpAu3RHdCVzD8FQ
El5j7C7JnzGnlIm7uH9ScfLA/5nJHaADWvZE/K7lkO6oBCIVU9NjSRbTExCivDrRBX+6Bg6jXhTe
qbAQviwhAYHalsJDrbM8HA6fehf0y9jv525yTuBs4PQyy5uaPIX51UHW7Rx78EeORjbcB55Fe7FA
u6gEpQ0p9npoEWwiwW/nxYDcjK+8qnjCdSlgcBMPjo/UmCICK9ABYGtSJkwUkFulcgnzVc8kRikt
MfgpbfQ4CokBveKVnFkeJgrHm3fohELxzZWOXtfO9RZMXgYVNoW1Y0famUT46HTLgk0dHLoQXPVb
IqxzBMyx+E5DXCRfFUJBZd77OvJMghvqG/E5jE8xNVpxiv9sjjwM8j72doihzbNKqEtGD26k0Vya
aBMSdlJgYOaaZJnqH4J+rFE2ityg6Z+SQywuvbUmnQdlTw+Fpjn1wjGKGMumEGyp8Dc0CizU9FVS
fjLbt7B1vDVabt161vy5lr04/YtDSxBzBdpHFg+ldYz6q+7B/oO4Rt27ofobjTUi6ZKMGuiVkOy5
mMfWc558iGA6BQR48JOMetaUhwGnsFGvsvAPhdE+XGG0neZcxjPfrrRLKtzkftGRAqZbDRW8XVKc
SlZw7Dx07rJqX7m3SYSmXUW/ExRV7qOorJIS/Oq8A3rIkdWoo1GfDpTtp+RjvUF77nJh6F69iD4l
1rvO8akjYE4f8uTTEb2dZ2hX3Yl67rWEGHleTCoMxS/cbpGiaelHktqMZCGxZOnQFkuc1SDEYiBE
dkbRFzpzZkO97QGxYWIiNJBWpboMu/doOKTVta3/6J+NYTtPSOkEoC8uZoQZXWxgU3nKO0Q9m6zm
IICoetLcHPwoXomZlp65PUjCqgXWgYLbeWyvY4g8NnpHumQX1g6Nb0uZAacO9dmnqqACSKKffoMi
vt+ZWW5alcLPwnIQA8lYonsyDYuEE66dVtmH0glkfzAQgHiYD0DalZNVPToYq52pmR4Gl634DO5f
+ePRxcuZB+kZ2JpGqsokj1pXK4G+W8izomuLSAEhdBmgb6UWtu5HelYJJHLNrzYoirRr6O+9tuMX
OM0HdvfaWHlIgLwpR5qjb1pUXd5bbfBJHDRq0DWc04dBvejpHFluI3KROEDrAMMzkGnpnztYZh85
iS7ff1BaPlsE/UTEs6GHe2TL3bJ1aOcAZm1aI9TM5mQOqF7nwwJLFWlINboI3H1iYy3lJzPG9TpW
Uei3sxhxuQ7ENsKbc1Ei8DTYqYiNhLUTnOmkopE1i9iepIVOkIwcejhafPB5/lHFl8Da9SY0mlOu
LpNhAQM2qjdJ+4F5lE0cpJTmE3rsRPPSgCyhUVBNE5OdDG2dnWe0Nl1zgKb6bmgAx7zpGQ2/bcS8
AdsTlVHEYDjF6NHVW1uoC7q3xLZTj3n8JQznBLdVSocvzAwxI9gaKDk13TetHQV7LA6hA8VqmgR7
i5tJio0DdZRCBm/Rdmef79Hplki9kjfDtdP4CLBIU+iGQHeZIyyZBFOjQf9uCe64HNLLMzNWBp1F
pA6LlffZRKuqTxC/0ISn2PUCPyufFtpe80bcmEVDL93BooHMKZvKGPEbtAfeVL76fzhj8blJ/h8z
xue60SCsyYsU8wTgJdKfLSXxm57xax3a+E0D7TpIM6O95PW6U9GsTng7VjovPzAY0RkTiFqmbBpE
tIhdzGn+xpUZ/aSRPROuR+WTqkt2a4KytjFXaH+J5lzb7fuJlD20qP4g53KYBvMmfc0gZ2pX9sK8
2HXGeFcjHiSr9eEof7CaC6zctH5UVJHo55ees/K3PXtNqh2WoVDrNu+6SXOT7Ar6znJTn6CpXRS3
anVo55wXug3JamZgn5q0t2rNs9vZJ888tR5VabKkIYc0/7nX6TeNreEC/f1T7nrTej7BrGI6MC0q
ANnCLQpecDtIPXBga/nzUN/3wbVUS5N0UxRF6W4sVS1kN9DHLsxwECb4SSiX+uS8ySxtvCOrZE9r
ByKAY/PpA9+54ND7+Rd82zv2yw8YuzV/afbblFJhKQo/wDWjlwi5rdEilTelX4aRRP7OffdYVdRk
zdJFSZOkcdK/jINUXiml4K/3C90ZASLn5tKsJ0j0D/7bz8/0XXPhr2Pdtd/NuXLWncBYVhzM9HxJ
Fa8GaeWqmzAUYThkv7TSlsbF+dPD3TXgTQtan6YxA1KYV5bFR7ymtj5V38VZMO/s5PHnx/t20aii
qVuaZmiKat7NpSqC8HEEmoPLp2JL8W91AMu9wwuGR3cqH8mbrhLoLXv3IPzymY4P8u8H/Xvku5m1
igG327hc6X+YraJPd4v37ymwje3PjyiPTcB/GuhuRhMr9B10zWQFILw8pE+LwUYyMyENO9E/cKid
vTea/+zdZKLv5Wv92wv9bgtQZc00NFVVNbpF361WQyjATfBCd+m5OpgUzibSIkeyNGWmp8FLeuw3
IOqsWXz9+cG/f7dfRh6X2pfvRLO81PLGpVTdTG1yEHDr2jq2mkn6bqIHXhQTf1Zu/De6GdAqbPXL
6N8u5C+j321HvkC9y0sYPX+CtuQuDxgRoqd2lq2Bry1+m+bv9h5VkQ0V/JUs04z7n8/q5EaYyw4v
2XRvdPJI80Oe2z8/0XfN5r8Ocbe9xbVupqXrkzGmpNc84nT4+e/Lvz3D+O9f3lefSnLpyOMXscDD
gSz4ndcWp5tm67+6FiJQXAewzqaUHLj2t7QvQSVzJUeWkrHV30EymLfX33qcf//Ulk5resUyDfPu
6ym8UggGf4xZhCMK70T/L5rQa6KpcEpKui7pd3/flMRhqBqktGLhbNsMuaRLh1Ea8v48ud/N7Zdh
jPFM+TK3QdQ1Ssh/pqQJ9PKQmkvJ/+VJ/jpg7zear2Pcfekke7VY8hgDhf6oV6FBgAL6lT6UAkwM
tdjXsE9dHjUepF3uanbhdbNYldf/26PeffZBrnummIziZOWJVnx1fomVXz7u7xaFJpm6qhuKKcna
3Ur1S8/3KkCiFBERHAdnrXz5+Rm+C+E0gjdqGYpC0fLuWCo1sYRVSxv6GC0T/l+iX3AeFER+Hubb
VcGGobNPSZIm3u0aheXXYODo8gBkhE5VgEC69vS/DXG3azSJGnfy2EjCCyFVPw+yDev75yG+fRtf
nuLubRj5UBqtSR94T3gL04Pf/7Ix/TZL48v68u0UklmX2fgIBZ2EgQyb6YtvGJOfH0Ie5/pfX8+X
p7h75dCOPFfXGAUvvzQTzu2cvjOo7GbVUtlg690by/yx/OMs8mNxbrcIRiNMpNPof3xfd2FJXapS
JanjZHq2i8Kv1J7i4e3nZ/1tQu/2PIoWpmCkPGopXEPtQcxPg/DLO/tlTfwVQ395Z2katn1QMITQ
Hz18V012/i+egcuGIWqirGvG3evqxToEVYFqMZbGxqJZ/Ck6m5+H+H5D/TLG3btoFHqbiYjmpvop
fs337n5Y4tae1QsKO8BwX8XlLwN+O2tfBrx7MWGkma48PhS1P2sCH2l5bDZA446K/WjNxO1vh+s4
Sf9a85oiirpq6Kql3u0/YlRHVUILWYret6I9dv1OQ9BSP8bKL0/27Yr7MtDdLlSbsZwWLgPJke1R
eu5QiZXlL/vQtxczTdNVVVbZSxXxbvqCKNb0JmYU5xQcDCTXpCrW2JXlufLh/LL+vn1Vf491v8B1
M0Sv4zNWbdKZbG8E/80HZNDVR1YkrtTq3bO0VdkOtUPKR042bYuXwX//ebF9+0r+HkC7i0g0pe6t
2OMMFcSjL5zz7CAbv+xl386RqViKKKsS/x1/wpdNILJyR7aqUePgvebyJ2bM//8j6LplypbGPY7L
zT//vthFYSE2EGdHY3LdLV3cbr34y4seJ/r+G/k6yN3SFYWggMLGIF5ZZdtGRmYUVgmgw754Z2NK
8K/XY3/Uwhyrb93kv3hE0kg661o0zL8ul1+mUJQKJ6xldoSy9pcF8Amsh4V1+3mQbzNWhFL/GUX+
50QOg68ag84oLnG9BwsVedpEmz3EE/MUvmqLYYHkb1/v0RXNk6fk0xvljCCYJyKKj0m4Cn4JIb9b
OLqhG6RXFJJ691kBJYpg1yrjdgHasl8ozS8L87u1//Xvm/98XiuxIK11/P0yxhZIbjehTqDgbfpl
XqXv1o5JKswgLlc1426BqqaUwG5jnESWrqLRLeThsaj8uazKQBcQJCOG7SAPGyB2vJC2nIqw16KO
PuPx0oIlL9PyWNVJnyIrgRROdyY8H8Pl51/57WR8+ZF3C7xq0nqox8mwnNcMb8FAOSylcd3Po4xT
+q/P6Msod3tBXHnkA0hUTz2lJOuPUlz5SGtkwis5Xbq4zX4e7tsV9GW4u5jRqNwoscaHKqRzmx3C
32KD7ydN4ZWqwPK4mP5zBWEugDwnVmw99DVSljRFgLrnT39+CGn8lf+etL9HuVunvZ6qnRwwaait
aNYGOX6PO3FOR42ZfgACPEs+/Uv9YP52kH4/e3+Pe3f4NIPhCdn4shDa+vvqKKOZXAeTD9o4zYQZ
htZp+Mv7+uVJrbvTyJJap85SRqxoX4m3UMqvoP+o3/82pd+vw/88mjV+sl82VKd1UIFbLIxoNWyV
jTJD8r+3ptkco827+C5P8AwuNbSZ5+H489v8ZVKtu03WsWj1msssGc/PllQsN00o2D8P8cuqvM9C
RQlAvtRiFnU6SKY9tbhUnrRFvfjfhrnbMYxK9JXKYQ7Hxkpme/ZgHdA56edBfpuuuw1jEFqrznWm
ayijuTEUtKH6JTMr/TZdd5tEULZqKeo8R/hkbdUTXdoXzkrZtc/VxlmAmjn3k98WwW9D3u0bXLsK
RS15QwJf8yB+0Gdw0irFL1/TtzGLaYgiQZEuyf/anWrd77SoZu5u7T6fhtvwSEeeqX/9+RWNP/Zf
2xPtElVNlS2LEOWf3xKI3CDuVIbJB/f/SDuvHclxZgk/kQB5c1u2q70beyOM2ZH3Xk9/Pg3Ov1PF
FiRML7C7WKCBCiWZTJLJzAhOJkj6Hga0cPyvxmCvWDQ7bs6UpNNlzZbFo6RKl0PkIsa+9eS7kFYO
mcYQaBuX7fn9cvPWoD8ogkO0oRUZNO1wLtjD9vqCEPIhuM4/pTlyD1samE7FS/hBgunoeS1dPevt
Z/YJfuGafQKH9BQc7OecdoyyfV22bQ1A2Eq6Jg/lUZ82LGqiJDq1an1l11hDEDYNtRsdkrUTAm9i
DdrTrnq1bMNsjsbkVVWxNIsL6+8FfRa8E9dRx7TuSdZuKfZ6hkONl4zxyvx4oIN0296Zn+lPZKOy
D9XtB9pIr1Zi0vyGfPYBgoO4rtH0hscHDPs7d+f8oIrt1G+cO/MU3lPGuKPE7NrcL1s9P65/jBZc
IzNs3cwSWlyps232UmTptxFVziuzt2qa4CCaGvS1WQBj3pHpt7yd8xAezGPwlH4y7ixIrY4c9ZV9
cLB2y/ZNYyYuOligyO/zcGIajuA3g675mTpNqmP1L0aRnqzcu2koAyoCmj6XsebG0uJFXlcUXVUs
MeHaSUmnlso0ln1gFAe5SwsaxgOLRr53AGmKaVmKYhKHhdCY4aaN2mCUbRWbWL6rzLWE5eywnSEI
rmhkbZJCBc+wKT+t6lPMmaUpXxvry7Ihc4EX3/vXEMH7+nE0s266/gZIMbtptdcR2ZOgQ/1vMIL3
yaGpV0ECTJI9joiWZR+19rQMoczdxiyNB3tNth0UFARH0+mwrJCXZrtCbOhW36MteCv9Y1x3r82N
f1wGm37rjVNrtqFPLwgmOZDLrbGzNbuz25G3c/2nFSAWuG1DCD/SL2iswOShpysPFvPT9C+eLpyf
FS3UCwkq+21dp3uzlzcS9VAK1OTLZs2WB/Dm8j+7dOH4HPUB7YkFOOp12W5fK2qRf5Y0wB55WaJl
k87fwzLimmHq5UBS1Ko0WYpjWNBu6ld+dO2NK+fANQjtEoLzsU42HAgV0oXk5A033lpN0GzcORu2
6e9nG5cVmGPvJTInZoh3qJjqwrWqlGmBvHG46SCmyDi4IabzzBJ1CYIRRlB+rFScWeoNRKJTXVdM
Wyzt3cvzMht+dNs2yL8ZiiMmpgyrivMqBU+Hew5+RaXtt0PxGjZflnFmJ+cMR5j/OhqCdCynkUvo
aIMlQ6fQ8tMyxrxXn4EIHpCGoaQ0E+dRpB0L48ap7wPrgzbc6g56bdeKd0BWG10c317xvNkDjUXp
C1o5FIq9OUG7XWIqjYvrNYqu3KVcqiA3zKVdiGoj5ICp4SGdgSpyntXldW/QoSP1yBV0Hlz56BOi
6VZTSmF3ZngzxurUOwnLjqup+RY1Q2nnoZ19h6ROT2O4Q4OmElJWGSXJSrCb9W5LdWQqzVQZwrxL
7656Ne91R0O1cLhP7S90tC3Pz6wPnP2+uNXloaZ1kc6pq5dPWUJnVhbex6O84tJrMMJWp3Vmawcj
MErtlddSQzW6zI1gH9tJslu2aPa0ZZ2ZJOx3XZkrg2oxZM/I4hoP8Pd/gbaL9uQb7YlmwL36TEi9
es/t8xxV2JWy3s9pr8PCBH1OWT0gGlNZd8umrTiDKuxEbexHslqAkcL2XlJgaXgr17SVeRJDj+/z
9clkRURdbJ9fqfCRDsbDshlrIELcMWPqJkebCTLtF8s+uJzxxxUnmA2htqZyuFKJ2OIZ0fNko5Bz
CiX69MFof0nuI/1F3dqlaW5j4NbMvZkAJzu/Y9/Z1qNEPdJr9K9vZercjTjfs4VMBFpWgjosQk8f
l8dt9g7NO4WsqDpZNlM8+aR65I9BxltC9+Qc9GP2PF7RPK+f6v3tsKP/M9/cltsGqZiVWDrndxzs
dd3WZQozZWH1uibSUpLLizMSFt+Cofhh1t7Vsm3TT4h7rK1aNmdHJN1I6l/GubKAaSofyRf5E1/t
eJPQwxbKUFx89zn8vANLtw36NlRTN2wBS8qNVM3JVW71nqgQSlu/Ga6GlpIruKgjmkqX4WZHz8BB
cBXLMcUyq6xtS9QooFu1oPUr5UNAf/gywtyCYoebaoMd3k1/b4VnfghxdjXWJZkvGzagih56VCCO
8ZgdlmHmDt7UOjqYolg8H4kH1NxKfNfghpfp3pNfVveaae4Vg6p1P2/2XeXBZlchGa6tzNesebZq
c381eRIwhfniNSmsXJvLxaj96N2NND7F6so2Ow8xZR9YxWj8CBC9P2ppoHFYkFP7oGoT566OPNaw
MlFzYcm2/8BMfz+bKFmL7cyaTlyyDT+lpk5EbKH3bIwrLreGIyxYrQncoLC5SugFTKbINVX514I+
9Nb4jwYJe20b+HbeD4yb7ddIEr6M8rNSmsc2+rjserMGOdNdGWEnGsiE3bVLszaVciKfD5NNe+cF
N7Rqe9nK7je3Uh1FpiqNg6OhirvfoLd57EnkKJMiRoHkmNL5v2zHGoKw9bXaGCJLBIJkJk+y68JJ
vRbd1iCEA3dX1SiVJVO4ge1N6R+KYeXIOLfrUTZhWI5OmpDalksnjuQBhq6S5ZjRcucnH5Lhczk8
fDGS+35lVc7N+hmSePFSw8Qz8ykP04815LSQn98bcFcF+sq5am71n+MIgS3MmkE2RnBkqwiOsjTQ
PmLRDxehEfiO+f8zdoYw/32rO4ozXbkVGGDNaurbeVpGWLNFmH4YvsPMlbAFcbeAKxe8WuXwH+dl
csGzMCZJTW+GU9MTd3sIJei0Nb9DS56YK7aseJr4CNKamWOVHTg85Wy7MdhZ9Ge4AWqJ2i6DbbCD
LmN59KbAKBxDeNrRFIWnF4dEpjB6apLbVWmxxfmueZByaMPvJBVqOfg6XW0lrzRj3fSM5Dj8O8U1
IUi7Rtb1jguWDr9Eh0B6BcmSVUKyBGV4MYbQBa4d5GYWFIUfJmxArF2d0tjLiTPbRkkClX1B5vXZ
xkL7ky9/NYIV/5jxwQuY6TPO/MMfdFaUCYwrh9eVHt3XevFryOr98mStWSMMYIYSq+s3wASZeZSh
agwRLrCcuxLC+2WkWbdQUYG1HYWSKHGqpMDE46d9OzWNTzr0KH7zy4ETwm+ehtT4+N/AhD1V0qXO
KGqVFUzvoVO8bDYaZSNh/fe3MEvmPM+h1FQ49wijF4SWXccVMGEi7TvY/S1K2+M8Wnn8mPWFMxjB
GoPmc6mQgcktKklRP7qBPmd5wGb9wDYMrihoynC6unS3KDGRurIghUkayJgDaO5eei7hQ7Wy8c3s
rJaMXLqhk3a2eX24xFFSN44dG5x6hBbEvAohp1q2ZNbPqLhzOIOolixW3npsdgOFqmwPpQFTI5yc
D379PNDLuJaxnxszRab1g/M0o2YLY+Z5vSp5EPtAhJP+6izI8eWxvPICM9k4wVox4dzAKTbSXNx+
iD3ihSvsTO6tORoUZkO3rpoMPaoivvGOcHCOMpl8FnVqz4vRlsSk6Uklb/RbVKlPXurvyiB7hyeo
FCjRWcCLx5vbahX3cZ1HZGjNsnyxLJibB/N52RXm1o2KKCUvabbJrUuYoILLYpwFZGK8HiYmaR+G
1yQm/xuGsI/7UjK6Q48ZSC+MNJMPJsSG3j/LIHOTf27IZOj5tASwEdIpSkppQBg07fa6ubZrz4+V
xdWadWO86XTMJEUqSo2EUpx96cLHOvuoSL+WrViDEMKYpOEEVOOimaLdBojdwBBjrtw+5kpFLU3m
+3WL7htDE0Yq79skkkODOEYJfPwzvw2eh+tXaRvf9FfGobyBiOoa0qYHdZPeewfp5gnS+c1aa+Hc
dJ1/hLCK4sIZjWr6CFv5Aq0dXK4rMU6dhko8Y50jCBtPNziVVUQgGBuUmvZ0p57gqtq3t8YB6ivc
sDoO+015gvJrS7vfqUyPkAFQ93Dr7epvfrQxV1bzZNKbD9JUx1INzdJ1MffUx2rUUx/McVZFtAMV
IYj1g+YG7uQdqmfVylliHo1HUtJphqKKZzCDNuCu9jA/V0cIHm9CLho5pAkQfi277NxmMjX2/Q9I
mEmoW2Mvl4kgcZYi0SjRpZ/8kHkh9Zv60FrJO3bhczhhWvWSsmLXZBTd3EZaS0WqKOvgTTKhsUff
KwpXZm1uRZ7jiSuSLhXUQhjH0VL6YyeP9qFVZPno64O6Wx7JWSj6Q6fiKJvtWdj4KyuoLESFOZE1
tyOFE6m9k+CqXgaZe0On5NW0FHNqRaW87DJQtqo0RmWGQZbc3GswRvoxkl4q4pst2uxI9BZw6cWe
etXo/nVWFP7KB8xaOeW+kLQySbIIO07dxEEcm9MxqrfhAYXRBfXB1B9W/GQNZgpAZ/uBZsiBW1UW
23Qb3umjhq4oMsHtWmnP7DI7s0YYTV1r024sscaUh1c4yl5D5NugMLiXCn2l+nSumYnihz8jJ6y0
ROWQPQaYNHEKbDLN+mrkEIYbqCoPVCYY7g05MujWtTtT63dqKF+Vdv/cF9bLsgvNxm5T1k0ZX4X7
WrA56CEwSRs8qIJb2EA9pH3H0zR9LX8QBEs9UrF1jLgwzUa/PFiIEFS17G0QrISuWR85gxFiiSYn
ctBPhpSNAnnoZ1dVNwUkT/9tuIQIkqBy71fIc6BVe2XQhwph/Mpet2aHkCrL7T620gE7osT75ObO
bW9P0g/lylVuNtL/GS5TeBdEIFsbnB4Y6pa4ng53Sizdj4X73LbawbchiFoeuBWzTCEeJiFcjlkC
ntRNpEuw9UCh7LX6yujNu7PGrUGTudaJ9eRWXOWGE3EbauTyUKsxQqrqftmS2SgBjcv/INTLYJT3
QWfILivX5a4Qtv6N4jWHuOj3Fa0T/w1KCK+ZVjNqA9bog3dyquGU2vJWSW3qVsyV+Zkc982BxtJV
WafFjTIpYX54ovGtwXfwBySo1eRLAa+mTCJ4Yovbh2tZ2lnvO0MTxtBo65rXOwwrLNTvqMkbEK4w
2hNnKGj43jNhZ2DCKMppo6XupG5t1tqh6J+8oNl5yYc2XElbzLx1UQj7ZwiFXcpPe7+zI4awgZUZ
GmQXEZ+g3LvBsyY9xyoEzyubyKyzT5W3k6trb/ruCzb/Ts8A5AZ9VRTNyXa1lQvGLAS9Uoqq6Dp5
R8EtxiHMYlPlgmw07o1EZ53VVu+wYmrccWRLNmX6Ky/XE4y8uiHpWYyiLppPbh1ruzwuyt3yUpqb
HIPqPxqULUOVxYSPlzl2JRugWH1RvtYDsspWVwzHpK7htUL0q7ebbJdm+GFi5sZxGX1uGAm2PPvr
fADJoEsbcwdZJb2uYiREslNgQjJVRK/LEG8XMG9Q0212euWnxVPYN2gvcbVIb/G+4qOdfsvbJ2Qf
fLXcBi0iSdlKnH0bzkEjr0WlsGZRzjD9/exENqZlHcUuaN0Aj2+JpuxJhnR92aS3o3YJIpwcWtn3
1Col252ZqHz8bOPvy7//NpJf/r5wZJD0nozSJGpqjPC+sRehnqzktyHcustA86OF+1HyJzuW6HyD
Lrt9U2NIkT/6+bXu0ptxWoaYt+UPxDSWZxNSj52XDhOE0X+CmdVGEr3+XmorIW5uRigqs6hJoMfX
EKs6OMgZSdH2GIIYQ905V4WT/3U4oIfP5kJBkoxlKhasjNVIvHbJm+f5QxZ+jdYysnNzYRMQLQdN
WvgKhElv/CIKfqfKFet7hecq8FEm4zsm/BxEOCYabdOr2ZQlk+PrOv4cy0/sDiurQ3kb0qagyW1u
yv4YPD1dTnk/2LWbmOSXyoP7Vfmc2dsOuYyN+VRAornL93W3g7JVfRi5Eg7b7DW/flr2ud/ZpctD
A1cY0gX0BENlRdHk5ReYkpXLfctpmEVzME9f6fu2dsUeUmLSMZQ/bj7eqdfawdjTxzVuPiVUJ7fX
ZGQ2SHHSaBVuvrl7b+vfDcd4JeDOREODSC/rikW6hJvW5ZeVNCSlPLOQe6vt5zZKHrOguPIlfTeU
9nOjajs5k9aaGSfPeTMaVFgpGrsMoVEYjbKJ3QruGhZHgEJv4D1ovn1w/lHuNN9bCfYzBYtUzvMg
Z7OjsbGI17Ysi6Oom+qLzdoNv1j8B4IKy4NK3zO0uttkfZlX1G4M/Z3b5z1KfzUM0Gp+cHW/R9w3
dJxfiptD+heYPeIJUepG32liQBxp2Udm4pLBC4tpkqSkPEKsqouiNG9JoZEhSGB7jIajZoY0UyMT
4FvVCtbcpPMuAVOQzqrgSfZy0i3FTRFC46BnuWRc7DHfenl8LGVKobPgth5hBq/ylTqAWUzmXIez
ymBDFDD7MaqkZuSAZDkt0hjJVZzKKGplt1KjfTB6KI1z7+8jpMGiV+BDYvel9ujSzJTgNtJ7Raj3
vnc+QhvV2mVgJsxTqvX7mQJWJ7rvLxFsK8qrvHXx5PTFCV9tFE+XvWKGG0S7QFAvERyzkWSpZNjk
j7m69z5o3+Uvw04173Qe4VZiwZo1wrqsLC0rew+sZLzifzba+GHFmulrxZWv8SiqOSxGsmDCjFTl
GIxlxWNVakAq0NfIlDaKeWtyQEcRBLXAzG8h+JPqYpvGdUhRWp9tO8WzXtt6HPbLXzOBvfkY6DA1
A6Ysg9LIy6Ety6o1vRzhmcwZdppiPOaTmGParsDMT6Hh6PJ05VHxxkscra1ikv6sNs1BkipLE6gn
es15dPNm3PpZCEd3HEfXdgDvfBq0CIWP8q9lU39XV72xlSQ8a51FT6nX5Te4hu33cIbH2yH3Ia8d
ghwFxcrJzI+l4ZooD1uSI12XRWG7+6KQm3SbJi45vS42vhRe4KAIXnYtOg9V432A/AJxxNhAJ8aV
whC2GqXRy1MyJk69t0qY2L1+yL+HWcaFddmQuSgJJ4vD7YDDlakJdgyUJCTSpEqQhPFjZQz3He/4
Q2Kccn+tg2cuYE3Mk9PGMT3iC1Bha+pdY3ERqh1/m1qvfvvNHD9m+pWcIE705R12Ef8tnr7pExa3
Kdsvi0qLEcLJS+dgNDV8jPK28NqrtC1XAvHsEHL+NUhEsxTFktmuiKhD7sp4SxYQKulHWf6olq9D
snLOngsmVMHoNuluIpiYx5Jz24ttkhdby0TrGTGpPpJXIOYW8DmEEBuhXOB5ogCiTKud0SAeZz50
w/PyzMzb4WiUMk/VKeK+DK9k71lOEPP0ov8Y07R87MJmXLkuzM6J7Ti8kPGcSxH65fJ0+sHtKIiM
tzplf0HRI2J+7aM2iUDFsjWT04pxgJYWlpDm8Hol1no2nU3vZcyQoS9rR5NC5C188DLqV2G94tJz
6wcCKFjOKB2ZntkvbQr1ILM8Dz/Lg1vNe9RR+YJ7nKYgxbxPq5Us7dwsnYNNH3N2q1MVCIYsC7t6
ZTwoNfyQ6tqD/twcTbctBo9HpDcZUzdMEk1LmKN2uM+h00N6YIzuES5bCXFzXn2OI3h1aVR0CnBu
JfNPqZyhHeoAOQtEav7eE85hhF2ph8BRdjxgJtm2vH+c5G48BZXf8Gdkrl3zZn1hIruCmRKyWbHK
fNCcsa+6Ot7aIcpxt57abXzzyXHu0QVoYP5cNm3uwgftFDdXHvoh2xRDt1LAsl9qHDMKKP9z6Nyl
4kkuEeL2n2P9rkIkLvtRSg+afG2Gt0gKjkVxleQv8XiVFGieIaMqe4flb5qb1fNPEhw0qwpNyjw2
4LB8sqsHFGBD7+cyxLzZXKrgFLN1thEhiqBXXim+gdkl2oppgKjrfdqgPBE9OQgTI32Qo9pkFPZO
QSIus54r+ykufrjxrVV+hacLOqdt0v6z/FFzAYfd899vErw5d7JUyye7Y/MKep5NEF4NSF/XQY9a
9zuCgAnlLg90BgR04nm/KELftSdh0NGXt2RLeR28WrZmdhbPEKYYcRZmoip3Ui8CASI/GK1ukaFw
rZVpXMMQ4maBHrxDB368jdpxUxoPMoTperDijnPTwhVbNkyTHC/Pq5eGDE2LLlpGvBwRzpTDkwZ9
gU75kPLND1bGbAaKLe13wS8lapa4gfr9UHElBEphB/Ckxy7aa+FnKBzZ6PbL0zMTZi6ghOnpQtWL
pR6oKDwVNWLJhbmxo3Cr5i8RWlg0MC/jzew6F3jCVHExNKSyBa8aEMou4l1IlfEyxIw3XEAIccMM
HNl1pjNOrdZIXu7jmHuf8WEZZKafl4dnFgxJKhJ9b+pVPRrTVHUApTA/O+ZdJZ1k6OsVeaeELwG6
3WHzcZInN8vrKL4qPX+nBSatAkdU0UfzKpIPkMBcqxUMafK+RbWqPC5/4KwPnX2fMAqyBbNeGXCW
KMpg65RIIvrXhfQ1Q9rWXtOemOmqvhwM53JthOgxx1RR4UUeNQXpRnPqTW+UsNo9GsadDv9doT6H
3niN6K+BmPiyqdOvCye0s6lQZVlAdwelzWXQx5YmCaSg0ZwyEN/p7U9NiZLBJCzVvMvLEIag/4cr
DwmzS1BjyMayTgFNC9TokFQZU9gUvy9bNuvKf0DEDltLLQs5CADp4pcoSXfteBybdmX41kCEwDbV
ZOXlFALa8EORfmiCvWn9feycOhtpJpF52rHFQuJCKXLEWEkrKQaiPKQMSyve9RFSVq/ZGhXjXISh
y1af3qsoWxYnplfbDHcfOKUpj4PzEFh//WxJDvbP74tzYkMTmgcFv++6j7H3xTVXLptz02GppkPf
n0ySRcyxjE5WGp3UcfBLjk383QpPyOwtu9XsEPEGYsrk3+jRFIJwWcfxkFqYoAw3UQ+v/8oQzeVv
IBn9AyAEn9+EicjYMUZweKEXaxyQZlPrHy5J+v429ogMCMQvGzU7btS9OiiMcF8TE2XcqDpHolpy
60ZX4/CjVhCEfP5vEMJmWcp1qFYZEJZ1l6b3o7M3mtf/BiFMTR0kVqA0QITB16R4dOWPbbNixfzs
/xkoYXKqquj7TAEiqoiR+adBjXbLRqwhCLHRU/wulKZx6mIEyKtfiXlaBpgpTmQRTnx31CZzcBVv
R2Yk1QrlKxwjNJRJXXPXmtUh8lGYrPqjCbt1YVrHOEeyyw+uJbVd8bVposUd5xxecARNrqIudoB3
gg/t8E8cfy4MJKSLl2UzZ/ZwWrIMFZo6mpyp577cYwI3l8tSMWj+5JaZ9LcFep0OdA5Icib12pBO
kyLYRG0/+hgkPGmuF7sirEQaSjczyRNuqo/Nt2Svfdd2/k+SyfkmOKFW5v30N9mn+s6+GVZ2oBl/
AdoiQTmlct40urpO47cmW8K2gqCzPThrHj95tGgarRHo4sgWJDYiWzipnbIMfYnfzynX7o+h+zCg
JGk392F2n61xZs44B804/6L9Do5nNx6H7cdoOzfeNgYqXDmFOqexuZWTz8vOMTdo5zDCtt3Knmfr
icM+IXlbtOVN9KCXEWYi6oUh6qX7ha422naBIV0/bgruIM6nrPv7NB69+2QJp9IS5l+Id01geGUT
4XWOm96qmbWtK/IJpnmbmH/PLUM5yRmUEPcGJSqmsgCiNxrCofedsLGpkx/vGLMzECH0+TZUpl0K
SK+UvAahgh2ZG2h/VlbMTNeCziuaZWscP7mAiK8Tjl9kdll7v5/Hjyi9vmbH4bo8VXv7hI70h2Cr
P3i3pCjvpa9U0OzzY3i7wyM31d7b/XXl++WnCOPa0k+qpBbySxlyr3m+cwu0hNaa6t76IiA8fMtk
lKd0v+DtKf1Nkt9jr2KjR4xabdg+e+Hr8uS9jROAaJSk8dLLGU/sQayaukLZaRpU7Wc60PmahpsW
RQjKXsxnvf24jKZN6+cyLF3CCQOnVGmouC5w2sPXYKt9rvYv4Sk4NvvXH85m/Bw8/0iqPZTgW3JQ
cHzpu+A238TX2Yt3GPfa3npMj/Z++Zvexq7LTxLcl84T2WsTPqmt9mV61TrXVf2lWlM+WUbRxAsb
5TM5SrqgkJGKkq1dahW6sSnFZQRwBFJ1317ZSWeKGs4No4D3MpbJg+J1nQlkty0zGn38rbOvv8fy
5nHY0TS+ozi0upGu1hgvZ91WV9i+4YY03rB+VbLj+haiVtQMn1wTGOmu7prd8qS93bmx7QxkGu6z
DWcwukS1TEBqODUyJC/J4chUYtjZlZZ8afWnam2hvN17LhGFqG0VSs8rBogx8qwhDXso4i7bNHOF
mCCmeguFCzaHn0uj9D60xzYGYnDurW9V9qOzb/283LgoZgevPbLj+sowzs/Vv4gisaJfVSG5i2mu
OtiLgm2Y37fJWuv2Gojgh9UwGtAXAdLZO1NDd5c34O/LQzfvDn/sELZtRZJyq5lUCNPh3uhvlGyf
JDCOjdXecYPNyOWrif76znoxWWINqhxYiHMoWNXSRCZ17qbvv7rjGtPq2thNXnnm52HRJFI5uQQN
Qbn2EKm7/h3VdVhC/Cd9Z5Pm1QXPLpu8DxsHjFH/Np2163QnIVC7PEOzhpyBCIE/bSU1HyxAisTf
RObWLdHIXruszgRZU4E2RrNUhapgsWTMRYRMKXhRhs71Ox1ajq9udPOYmitkXDO2oKVH3bHBkwWv
KMKAUe/WGnoUxFvDQtb+sY1e7PTvvesCQhguyfILqRh4ENEStH7uzdTb9tLz8pSoMyHtAkSIN31B
piSbHq3Lz9E3nffxTbxpP5I2PXi32j2K9Ft943+7btisq2st3Pz6JX+NV/xCmR1Mi5DHOYdnejGH
McA5ZfcN9TWKstGajX60r+VvSJNFH7OjfUuN93jd/+qrg7pZtn4NV9hBAiPq1bEFN5EeTeNV1yi2
jFeOiTOHK54V/9gmOIreUsiRmwxwkv8wnV8We5WSXZvaLyW889y/ZxmeHjH/oAk+E+tD39chFmn9
P7p0aJhEecWg2QV2BiF4TB7nmZHbGBQHXyvzs6m/uFzMleHDO+YGLropHzg91GmXUS8dCt2GrDve
Stqvof7SjC/vIJpisM4ghMAaOWXTmNX0Cji+tPGLJF0tmzC3tpgKAgQaBZQyClNv1QFTAU3pbzJK
I/oVrOVM5wHgm4NFj7SveMHXaGzLeYJgtlVp57Tx82is5TRnIcjGTpUM1JuKBaCNlCthnAHhZj/c
/rXherc8SHNrcEr3/g9A2LZjdZBsM02mSbhxgoKI81h1P5Yx1owQfKm17brPQoxwys9j+rGM9su/
P7ckzm2Y8M92aDvOCruMsKHMXz2929ioGEVcfqv3BCyyfhystUkqyxQMUakryauRUoyy3g8c0pLk
qfx7HQVC8BmGYEzTwEgjaWDE9nHwuA2utdXMzvgZwPT3s9GqbavTO4fKvDB/DfTXvEd7x19Jxc9i
UIc19d5RRykmSptIMhK7oUpOd/dGdaNqPxv5w/Kkr0EIm0dcelWk50BUZbArpKsmL3Yp1AnLKFOM
EC7LULVQBc3DOM0h4tZYaFVitNObeJRcIe2zNcOvsDWb/pcQwq9lqHmD/kAJBlWjlDXuCBQT3ylX
ev1lkFcW4hqEEBF9Oyhrd3pzs8JbeB431IVG3TvOyzBrmcrUYDeVEAkblF04CW1DPAFr+Wukeluj
/BmGKwXjs4b8wRDVjuvCdBQjJ7Q7/aGnALqqPzvayzvm4wxDuDMVae4GQwNGSMtokB0rvd/Zf0+6
x2p3eDqCRIcGJNG/ZOgpwgDCRXI/G52DfwmpQrxWmz4bf89ABM8y5SypcomQInE1kz/0ayzjM1e/
iSmBWZ14+zmRX0YUq7J6mtooGnO6AjIP5cYOo11YSAej1+4CiWaM2oQpghrDlTqiGc4BnaJVZcri
s9PTKHiJHKYa3RH1SGX4vXKTHKla3MnSpt4YR63fuPsx3PQrkL8fWsWIcA4pHPEoP26KsAJSPaan
4Pk1PXnVRvmEOsw2CjakdY7+vfKkfEUZe1dKG+nn33ulxnFmorid/hHGulGT2AxSVpcXXwfOr6DZ
O2ujOredUo03nQloyLFFastMzhUptnF8Q9834Y3ufQj963fQGjJ1f1BEWsuK2gneo6clPOpb1b7L
os96cXK7Ry190N6zqZ6DCWu5dPNk1CYwqzqp+ddOXsuMzwUkyI+meYHmjerJS0cs1XbMx5wloBS1
U+8kpxjzXWapqJYZjeyscR3PregzODFpxD2jiuwJzi31ja2fqrXddW7fOwcQBswajdSKegACM9+E
jrU1zTs3eEQqjTROul326VlryHtANUmnD2Xol4PXa6PCCxpgrWYjju0pWUZDlz4kr8s4s0YRoiZm
Ke41Yk+CVqEtUMbgeF63Te1rL/3mOvEmNV+iNRqreSgSsLyT8FYiT/5ydsiSE61pHaehDsqOd2Pe
QMgDbw3n+20MO09YDd+WTZsfwj94QojPjVHt6oK3bze5rrsPTbpyl5r1b2eSCubZkgcgwb/NyEJf
JO7YDJPs0LT5to7rq/o9eUraDf+FcYSaKlfpuMeZmKH1zmvs5B8QZTi10nhaHq35IH6GI7h3mdqF
Ho+YMz7I/tZ7TtvtlO+4d/bjfbANTt6rc4RJqdt1O3/P8/dp7bA3O19nHyBcu1wnCcpS5gMi7RXB
jc261NzspnyGICwqS5ITqQ8Zyv6gHIwX/9X3d+1Ovy6O+U0RbkZ/a11vvS/yZxrFV0V15s2Dl4Bu
LY7OYg9hkqCoYfqA6+GvRqu3qfNreQZn1xclRP8DEMaPK2Wr+ZO/l+4mCz9rxZfIfvBg7svWyFHm
PZ8asul4MV30L1eyIgflqBk9Kxke7MRwNrJ2K2lr7VJzKL87MOgPh5pWZF8zI3sItGRySKPdR3m3
LygdVNWPy6M2UzGpw61Bo8f/wwhhIvClMFNLYKQr9y77JkES8ayX++iWxupHu98gI7WMODdPEGmh
UUX6YsoKX44eqls28jADccn+FFIcKYfZJrJuS1gD2pV87XTwEg9mtJDSAESPIJSewpqmNUdzUd9i
FylOobodpc9Kfqc3p845xWtZ7rl3IuQB/4AJ/icnRtb4NWCpUl61vnRn6nGwSSp5l41mtYNbfZNV
7l7Kyl1Rjl+WB3VudelYyAGJ3BPV4ZeDOqS9paZTHRD6DRvfM7gyWCuX0TUI4ZTrW6qn5pFMvLee
8/EUjisJghkVDzzxzAZhWSXKMHaVwjFafjKflBOKgOpT9U9SbOqr8KOt7KQPrrcZtwFywGuvzXOR
8QxaEzYZeyxUT55KNZm6dGh3uf41dh+99CCb7k4bHiT/x/J8zS4CSgO5qDgmj/yCZ0LPlyaly2B2
7icrepK0r6oWoLK+l6q19TYbR3gRQZt1quEyBCi7iZPKoHFs25IpjMMHO5UpOlmZvFmQKRuCORx3
xegeN16VeaFKqfsoPZhu8T2UqbMs/16yFBc5gxHWWEuVkQItHsEqTbZqb9IdsEaePR8QzzCEXZLy
bUrtXYXbXGncNBbvLGa57RPtxciCD1rKC5mktNecKW9DCG7NIrnSW/+07B5rwzmtxbOzYmaY7pAV
fEPuH5vwvs5urOHzOyBMegk5IZIaEdPIXl6mRdNS0qeGn+xK33jjzbiWk5l9RiKj/y+IMF9+wr7G
hJKR26efuR0/+O2h2to7r95xnkLqaguNava9WdliZkMVLWRkAeC9tcUXx7asK4h1cfl6eMyUh75Z
i4XTpvhmYzkDEOYniaF6M3MABrelQPa50KjmSP9x/p4wHn8/w5n85MwPKj1pzKgBR49edOrtw/hF
l9a6FtaMEU4ADU8uajNtXL30NYw+97kHYXi8l9f6pGedmhZpHT0eW6eE6tKYtE6a0hsnY2idB6fa
aP7HZaeeNeUMQtijCrh7vF4mjgddsvHbx9r87KdXlfx9GWbWv85ghJ2qKQ2zgcmfMjan3WDwJuj+
WUZYGSsxFeIVsRt2AwjRMFIafXSLp8Q8LmPMb7gcY38/LiB7IJih54M2+tq04SY31qH9LO8p6YWn
M9wMj+mmejSO5kuz+0YH68r6nLXuD7CYqx1iPa7sFOA+kk6Nkl+FUnyMk2FlU5qdpjMYYefL65xi
kHCC0RAsDL4O/0falS3HrSvJL2IEdxKvINl7a2tJlvTCsCyb+77z6yehc+e4G+I0xr7hFzsc0cUC
CoVCLZnCYVUWF3zxA2cSOP9WYag40TtIsPNfsZLSDNQHyWNY3KGw2Nc2zeWtXXjXt20xdDiTyd1P
Y9jLpp5AZmvNGbVlpBgr1fSKiOHKKQiph6frAhcP1ZlAztlhjG0ojAACE9uNjbcBKDMEJJCiIsHS
bmHkF823DJUF6DaX7mFKxyZMWhN3heVIikWnQYSbuXi1n4ngT1VuRIFdhBayPTeJN1I0F/ir6GkG
jHby0eeYPBTYuVAgZ4FmgahSZk248aH7lW/9Xb/HIONY0/mXTAEkJa2ub9XSwTpXkLNHQw38vA1t
vEz7p3L6oVgvab+5LmLJGs5FcOZHGhVsiyVUUpVdEmMuxEQ8tK/tn9fFfL5Y+KOF6raBVmzMa2GW
5tIccPMNSoNUmRNuJ89Y5UAGoNE6PllIn2Y0S/CP4kWbaOR2e02jqJEl1HpNn9C1edRXoNgWBRWL
iv/+IN5pqXPaGYDzxDEY38ZuH1szbYrY7VtfYDUiQZzR6JOiFIoCQUWyLaR1NsjAXnfrLhPIWTSW
M4U4Y9HCzpjzAXIyZacnXhtvKtm9votsk75sImEdpyiYooWfM5a2lfR66pBeBW5jBJSgOt/J2TS5
BFykx3bs5NuyqbxY6+662BBVnJfWEZU0JJsAHgYUKW4dZbCHhxkb/iFSBlZQVBRADqrJVEZcfV3N
pZU8l8StpBHXdtfUkNSBhykzAC5R/6is1+tCROrwazkUcxewgaxs6qlVDK4UZDeZlNDOVESRwZIv
RikGOSFkaBjezOXh0zS0foFuB3fMQXFrfw8Y/vQZWaicYrC1MCjgCJz5hNzaX6h4JpYtwVm4myll
CAaREddp90QKMNqNqylVaPg3bx8AOjFuKaB6os3yUs4INpeeDDpSNfGbXKzKbB+PAje5tILnIjhV
9Dqwkp5oeMHFsSPJ4TodZYHVLRnEuQgunq7tWg/DGFoUyaaY1lIHCIDeqeNaIGfJugHGgZc9u5xR
y7pcLbsejTFk81i93dKqWWmdv7JMUdfR4oL9lsIPK+WG36uNDCldGDlqD6wLXWBdyxJM9CPDtFEe
5vSQiN7qQ4SbS589tPol6tN16xX8vs0lkYjfNSBQhQaytsqUX/XfMCHgMcjYPgFGiVF/g9OgbJsY
zRqQMGofQ7oute+ptsO4KY3mm2b46KaVpt+00d11vZb3/1+pPIp6F9jBELFHvNaCfCl4KorXzH68
LmN57X7L4Hy1PUil3TbQTEpfG+mXFdxf//1FHQijqmBwouDEurRhQ0u1CUMuSDonp7g5KSBcrwTb
v3gcz0RwJ37qEiPTAuSmAEdpJt/UfoPUBx1GQZuzyi4T/k4FC8a/qnDHHljYXU0qlmrr6LyyToSi
xyCmZkjvDvTbt9mh3sHzTLrRyr85QGeSudd1LQOWEjOwcDjjmwpEYTK+XN+lxd7nc904A4+zISZg
4IKp3bahO4LjR7qRnGodHC2vcivcOh4dveA0uPmTDtob0cN08Ul89gG8red2DUouCXZivymn4AaE
SS4GnuLTT+mtuVPud51b0/r453hOLMnz75byeGvqVMRSa0Nqkf+0Kq8s73p/OxcftchGl44BCIPB
NoYiARKpXAxRtL4PfB0cM0CD3xIjeJpsE3gclcBjsG3iTZSRjDPCFIxG88gBtdQPsZUishwxI5eZ
OdWVnAYWqsNHOXonde2mIs2WXsXnIpmDOQsd9DgqJL+DSLWYKK4QdHoebGWlzje5LeoAXCz1sAwW
qymBkYbPL8ZZrsZKS3CTZK6lRU5XH5rhKR0PlpY5PqjiKtCPl6IixZKKn+jaaA0zgJXEHfzUtvMs
NyGV5Jr0EU4t6FKAA3BqfZAIOdJoaetEyXQRV8eSXwP0K9KowE/DhCd3JkmX+Bk6ERn8JHpoKySj
v6kdyAxEz54l2zyTwwcAlSVVeUgw5AuYJkdXPmJyUyur6w5GYS6Kt0xQVcqAzWClMv5NUASDH+Q+
lIGFABc4+yXdRvtxX65ydKQ60cHyBhzz2TNvwp2xFQhnl9gX4UBVJAy2FIN43EoqQ9HYVRNkThE6
PaFwLofkWA2nZIveuLUQGGbRXlD6BOkNRpoJn1AxEqDhBcBxcKYUkGLZR4aBq7L4kZd3VS2YQFjc
u9+i+MSKL9fAfg+hGUpQThTPhwxc7jNeyddXUCSGixJMaZpKSYGYOr+tlae01qjaT4JbTiSE3b9n
ngTzajGw2cPMMfxjQA7NdKNGr9f1WIp2WFH6PzvDd+wVZBzwEIUeaob5lkqjhf9frhTnDqsunlqV
rRQxd5a0woGgY9cIHgaLBgZcXHBNME/Ph6OJLRdVWceZIwX1s9ZJM5U6TK/GlWOb3bpR2794U5Hf
8vjLGWQqoyoTGHQ96p4e9DdF2Amiq8XNZyhKjC8VeIechSVWq85aChFz/Ba1Mk1CT+0/ru/+UquR
xaiGFVR+VRxOzpFnZlr3clVlGAGeV+SgO8Eu+Flvwm/BffmO/KD2YJdU/VBRHUPBO0dUsE2+Xf+G
BT0vPoEL5TBkExiVVGZgdJ98HSmEvlDRkutHKjAWjGF0r4tbujFtxUDjD0J8AKTz9eG6rExz0qBy
rDwHNlQyMmCJvHeT5PmSRVXpMcYU5dT0AsELl9eFXO4wNyA4A1ZOnTmW9hO5ekeTb2Vpn0vr6/ox
z8159gsxXFzVRJJCqhBiSn+n5xL6Bz1tfNetx7R8JsUB7LV/7qQuBHLne7bhcX0Ap6IAvpcwoyMN
WyHm1wLwNHrQzzaNGdGZJwwKsJImKbSK6w1pt3U8Omn85JvPWroCl7obIfUZ5ivf3A6GB4AcUJGt
Q6VwWv0UDk9y8DpVj3nfUzlUBOovrrdpgMztkyScb/LWoiSrohFf1pXPLfmIwGrsg0QMcxiF/+4P
mhuoIm6dpVo2KCMtVCdYyRqwh5eroUUg1gltLPm0k3/qr1VF+03lGk7yaDjdXtlWHhK1vnfdsJYe
JICBALEcCFUQcvKZuBAPgxxDuhl69kAJ+t1/U70ZoAxouQx+5jfmKrsllaNt43tR7YJZEG/S6CXH
EJsFIByDj5RSzCag963JnEQ6JUBaDQXOfCES+8RMwhANcowWDykUWgAbB5kvPFBbrLvEbfWjmq5U
X6OAlm2VP78PL6Rx50WW+7KfC0iblHUX3ZF8Pfw5aDajKMH08X8U4k6LLQ25ljYQoVm7OT62oF25
bguLO3ImgEswVBNoMKQIAizVleb7VhPcCQu+Eq3qaN/B3AYmfvnhSN2sjBBklyjANZE3Yed9FFEA
ComhT0HgIJLE3T52T8YY1yxyfck3OX4HkDCgpWVRDLQkBYPnaG1Egwuyl9w1GxVllzQ9ig9h1jj1
8MME0nicdbQVPcwWLlMMBf0WxKkzYY6mlQoImsdTa78O5Hb2f13f+4XTciGCezrUfjBrFWu+D2xH
noBaSM1tcLDpZAuMbCk4OZfEl7m6xkTfgQxJUWs9Fpq6asIZxSfVLaV7UznJBa2AiTSGXmCnO1OO
V0ZjgPP5SfVl3A5g6cHLJpzNu8bvb1NgqFxfB8Ge8l5J70w5Vxp8XZfg3bsalGcSuUDYuy5lcbWB
qIqOObCpoWfu0tUHeuiXzYTZkMmc9WcM4Okvem6mLyXwu/ZqqTZods9NwLfISUhigYpfjzlIfTDC
hPAQzDdf8Dz9dgLfYhChhivfDtbWGDbXlftqrf+QBjERBoa5OeWyvoxqP8bvNyhWxcBjLeUENIgv
16Uoi2qgHxVpaoy/Q9blGg4BgNArA6PctfZMJEcfV0P9rMw/Gv/WmF3wTlg3/eg5eJcEf95JAH4E
gPEzkE+E2XxzpY7ii5yq0LCOlYNCJi+Vxx8C9ZjzuLweGQeDCRIk4K4qmCa/VK9Nc6VKGUUC0k3G
o7zuXfk52/kH62jUTkutY/aRO9k+3YmAfBaQwiHZAtGACcwtgrLqpeRZljECLsN5Fmnp59QARvPP
FHxHJa3bau4dG2BfD0CQkn7KudkQmqJ/fKdEUXEXS6b/UFWFinmGNOt1z57zBORIhR6YtLcLwNPG
2qA9EatUHtRxzCyB3/96rvDp6E4GphUSgxbvkQGbkpp6XDNUCZBGgzDXWBfIytMyxgcoviHRasIg
ySTPotrPQiwL0Xh3MEY3baFn308JatE40vFWffO/a7Q8SMjrEkff+m7x0iOtuxkGmtNddqvfhD9F
nRlfHdeFfD67ZUZ9noLgHTapBDQw93607v1vsr2+bpdLp+5MTZ4ubS782ehAWgPGizulTqmvfL8u
YMl7AMcFXYmgT2dzU5fWZ+LlmBpqjyJXPN6RajwEY743/VjwDl/SgwFN2JjhtIGGzwXbdtwnWsUm
bctJAeoYahzxw18oggQuwh3G28W7Qa3s0qoIcJP4TeYFpuViAMEngrBzyUuAvepfIcwqzl5QWR/W
g4amRGcku97fz8NJjvckaWgZfvyFOoTh0SG9iO4Qzt12VpoNpoKKfRa+5PmmszeTfX9dxNLpRZz+
vyL4SSyrCsvSZgNKlXys8/s+3k+Tl5BDqhZ0zlrBNbgALIgm7DNxnIf1pQy0XToTd9PcyyOVnogz
ecP6Iz0a7rENaeha62/Khgbbkio6TeE4aO6AIBCsfOGfT3Nefo16uZNjW/ikAKWSM2Vu23v5cNf3
AotcNJYzhTmbb1WpG0c2gdaA4K6/HVpHtr3K8ApdEN4stKUxZXArIwcEc+GzMWU0WZUUoc+iQerZ
OMrzixpvmkhDlthT861kvZYSispq4YymKIJbOtnwwQg90JqNuJwLP5COQS2BLaQCUHwfZBfCIYEl
F4W2ciBmqMBOxMjD5VZZmd6nqYl+xQJ4+1J27PQIM2CCq2wB+BfeCYsImFjGyMMfOC3yJT1m4zBV
dyDKCeV4KTkGrVeYLvDF0SfhmJUTmqfrZ3DJRs6k8mcwAduPPfSQOgVoa1or2jtgrHPlLRKBui4v
4r/q8ZzIeqZOCYmZoELz4rAAnVG7TrvJ/e/04Y7VYOW61TMxSmNSc76tgIgaNY+jnVJLNCC4aHm/
d4zPOGB2WRutGbJk65sxb6dB8EZbuuIx5y0zKBgLaCqcCy5Lo64rPKCdJEVTUdSrEp1qqfGAtBC5
jR5Kf7F2SKcyIiDQJ4FO9tLOdRmsjHKDqzic7zT9MIa3hYIC3bYeXq9v0sLCKYz65xORAqgnnGK+
XYaNwUZwVbvq3bhtu5U9Idt/XcqCxSnAM0JdhDFYK1/KVTESQQnwk5yojCfaJLI3jepqljEieF3Q
0tE9l8RXq5SxQ8xhwEFUWbydxxbdQPnaao11PWm7PmxcogPWpVVDZwzVhyAXFRm0BUvBB8BMABvE
JrK4nauDuC+sHJY4BLKar1XA1Ad0KLroA/T0wzEDz/UxtJLgB6qYgDC0MbWLyc+J8TtUceWqqgxo
+VpN8pwmKQMHNKVRfakVvQK+WDG+W22LMSW1Hdscd0hKXFAJjUhKGckKf0kbKs1W+irNRb8rsk7a
YRA9GagRhP2zpFfZ09SW1avfVGDIgTNdYzYaUKF9nI33VR+Ed2kN/hnRpixuP6bIGW4Hxmr5ykup
g91VL9BlFHe4wVGQ3RQHLXbKvb8JVErWRknzNXoyvl03hkXbPhPLOSAYXDHbTGzgp65tH0ETJNKM
BSrcUxHINyics3FhFSSBl+cUSYa+rUIdsaxRJa1j1Uk6ospSkF99a5H3Ih5b4PjFaK6b5KnuaVUb
3S9Ly/PHFq/odHVd4aV1BgyjgekoxoDB217QyXqfsU4rO5jCTa9G1ns0ZR3AhYgIGOUzSuc1R98g
K6XhwfeF1CrKSjgvCx0L6n33jKS1p6mI2uQtmDRXBeoCj40gt7G0m+cCud2M2r7PwTfAUpiHIN81
QjMVCeBjNHNslcZmAohMh7J3jEjwZFiUgCcJwyFXMPnNOVu9kCUwg6Nya0/DqrbKbVbpz9dNYEEE
ihjwtKySAX/OgoyzV0me9VU8JAOrcPduFSFSEfV9L0jAQxvY1Zjx1kEYyzk4vwzh6CsoYQ6Dq4Fr
p1BEXamLIixQxYHyCNyLfA3dVANFKlknx1D9Sspji/b/66u0UHox0PTyWwL7grNl6oehGuMJDSnT
mpwA1aE6xYO1T2/9u8hpf6HkhMkbdRVTya0ENrDQ48dEI32FLWLslZzL0LWk9ZMEyikn46TvdE/y
4nf9/t246ZE5c0B9ntNuM2UUwBSaM23i9SCiFVpe39+fwB2lYsI90U/4BMt6r/JbEv1FAH2hI3eU
YjnqjYhAgPEDswGtjzbGnkGLq6gXet27KcD3X2j9uVxTbjvDKA37mPWohNvuWJg0d/3DvNbRRLnL
qXIvradvHY2dZ+1RxKa5lAu9UJU7DhIePKmuQtX6Jd4CIsp2+286msSowgzJaR+S1Z87wguJLAI5
s90gijC5zpRtgxzRgTcbfz49crmcnBOJ5dhsM6ZTribbXJ7c3j4VpUCNhcvqQg2WkjhTIxtnPPMm
qKGTdmWTxNWCY1EKxgQXojED0TPg4YBP95XnaJrLCgShEBKPp0HJqDa8tdpNMBoCh7KozJkczgAB
5xzgpKOxKC1udR8TibrXqN+vOy12O3A37oUunKUZ6OvImx4yKv+uVCo8sPftfFTr+yjfyuR7MAqi
CdHacXZmgiRBimxYwWCspDRwukp2ymKviRr3Fr3R2dpx1lb06qCrHfTCcDFt/JTGlUATkQTO1MYY
jANlCwnDfNSLdWGJ6jpL0dDnGBSAGJB1Ac/lpTF3thoFeoO1arqZdsTJTIRfjhETqtUPdvG9Tk+a
fbDzbV2UlCSihNriVrH3IsFAFGjqOH8rDzWGSQqYuWkiz41WiVwPHJkMIIx7v26EC60ShkFU9mTE
lgFXi9ut1gjNeooQJdXu6Prb8h2DqklFiZPS4NZwyqP8AIhREd/a4gKfi+W2MJa0GKqjB9hcY5x5
M64CSuv96HQv1anaW3+eor5QkgvU+iDQk1yx8HIo16V+DIQ38JK/OFOHb3fTwP+tRkwABvVoEz5H
xe00flzfqsVI41wIF2koUjUC/ARCGhqsR9TliBPfWjeIbGKarX30ob0EbumGDydtV6PA6w416PkE
nnHxbj7/Cj7YGLuy9UMYzAwCEpoc503jhCfi/VS3zcqn9bqsaLffj6/XtV8682wukSESMJYVzk4N
ubUrvKUxSjEDwPVD10V80P+HSf6WwJnkMIMlpp6gWLvqXWPT3aBZ8nsGbCWf9uthI+z5XcptwCp/
C+SssqsVojYKBKprJV356/ExuC9extlRTBoC1uv6Ai6aKJIQCuJknSULL11aaskJ4EXg0gz9Iw8O
tbIzpce/EYEAX8fbGdvEKTQXUSxNA9yWYn0P2bvrwbQ310UsmoH2rwh+cCvAoKPfzhAhRU+pjix4
/edwq3CIZxK4dRrwDpviDJdLiBdpEh3kWhDDLG6EjgkSVKQ/2wYuN8JK5CwE1x3ive4lQ9dojaR0
9zc5GoMAqIrl1tG7/PliOgvHOi22gsnHeemc8UcLt5BRawXHTtUTqMWc8n50GsFTaDF2PpfJnSA7
V9veDGBi40r/lewHz3bndXFIb6pt6wQrYyt69zGD4kOoc4GcwaVGW5tWD4HyOnjInqJDsh290pEf
rhsd++4rYj77cM7W0iij0BxqFg140aaLabMyoE7/+t9J4QwvzsNJ0Sq2ej/QdHHvg9kM71Vte12K
YMk+L5kzXexA9dt0gJT44K8LJ/zWuL0XrUQ37kIXMY7Rb/vjQ5hO0dsgHiFHv1dwwbf72vPp9JKu
h/vrCi16hDNB7P/PFGp6ww4njSnkr6dxl7Wn67+/sGAMbhSzUbjF0S/I/v/s99G8OtVkYp3s2kMp
7bLG8vruwTeORMdst7zStafrAhf8AwRqgAdmxxaUrpxAOZp7NOPgjWP6FOg1TluGVA8FMTS7Lzmb
ZtGeLMsqwIi/cFspIAZv1IwRaWX1mlSYfoyjVTKFKPLN7SGYE0GgubBNF/K4sEEvAqkZ0AvsgDOC
zvZqbH/8xbIBPQAz6eiqMPlOorrzy5SgtO4EXYYhNg20JLfz8Oe+Gz//WwinhdRKtiERCDHstW3c
JR24SAQHdHH7z0RwsT8G4RNJiTPcPxYC8uKx027ySHBmRDK4M9Nr3dy1NtTIBg3kI++k1+goquEt
BVSAJUBqFMlRlJH59LWP+W1fVyBFx44YUUl9+WdcbjJpHbUbo3wbDXfK900E0K8nqRDY96KKZ8LZ
E+vs2CaS1seSDHsbs3yNUbmPVDNuwScjuBoWXmoXOnJhKSnrGsQ80FHtgHa7T43jqLzOpSgo+SoG
KVoL2J+6TlQ09HBOSAv7QOpmK3aQAg5oZOcHwCw7Q19uEl9gG1/9HWs0APo/mDWRquUHQlvwubbz
bIIwa7wh2q/c3xfdQze3zqBt5XYdT4/Xz+1Xx8BafiFKxqmVMXF3uVFDMCSNUliY94gfk/BBn0WB
/VdLuBDA1+EHeYwskISCPW2I16hdu0Pzkujr61osxD6fncuaCr4JsGfxXttXCNx0b4MDTMGool06
2S9Cy32j0bam1hsgRk+JW/xxNHwplDPyQAGDZoPBXacZKy8bFQwhCfRaeHRCBFDkYQ+AvsSNdLk9
VdsGYVT5oB3z8kdwhjrZKgZ0PlqJtmgDKJx8o+XP1rp07gdKDvGaHESzmEu2f/4FnM+dy76dhghf
UPfgftwo9Vpt8MQMXq/v4IIYtH+xMg5mk9mZ5hQljUb6NkIsOW8Msu/B/zTdhSLKsIWWUGAcwkII
Rgp1wOxwMbLcqKQCJiGeYTR7SJ6VngZejL45CmS6XbT23RRYV0587L1glZ2EHcsL+Z5L+dxxq9JZ
bYB1gnfBbl4pbrrSX5WbaaXS9Mk+fljr7x/Xl3XhFrgQyAfPnTzXWWxDoP9mKHSQneS53ysUNOjH
DuDWv2I6UIFItlWXsQ2DDPnkYoHTNPjxn1iepNoYmcW40im+q276U2y55gFg+D2d1+RNcRK38h3N
ED4VFrwZKMkY+wJatVBTY87o7NoxpMlUEj9AIcoqf1Z2bq0Ba5xuryu4ZKrnQrhjb2iTGqqalDgo
ZO/KqtjVqX4qMDua6H9x8YAqCdNMuBLA1/dlKeMy9KsKu6dPEi3yp8J+apuV3ghQCBaWDVNacDDA
mgbzIF+EHBU07VkMcJ90cfI+z7n6HWgFkWgW7etDzv6kyANfOUAcvsTyg9kBZ4qNmdTtuplfRqC7
xdEW8PFTUDpjJErjos/7qyXCd6KyigZwTJPz/QTAp8hIGICtqeulaqYzipR7KyddRO2xlt/zORvW
c52YAXiQZW2j+wEBZ+/cogQ01EbxXGq+ti10fXqyrCIZaR6M3SaM5iwHe5XdRFS3JmKDdXeqJ9cC
8YdE9cwCZxNqoe1tTmJz15B6Xg3RlOysoG/cBPRUJ6BY2PsxspvtlKfjI2AKgyepSsaQdrVWvjQo
fXyPiyJTgZgZRO9j2Y8r0Gd171ZdAFcozOQbUpjZvZYO0QP6FnJXi2wbrepdZk9OmXfFu6/FdkVt
jJasIyVtV0AL9A8NYGmexoaQxu3Usr9rGl/x6WBKxqEG5+2bLmfJ7IxxXexreTQKmpqZdduoFujN
iqZu6zuso3E/xgOwXJO4B3eUbcfWcZYmdTMWpfJLB63biCI5lsWRpELazqXU3ZhGZT6X0RCexmAw
HhQ9CgfPRIs9zZs09qIKsxE0GNLxvq3H+lWbrGBdV6AMclLfRtN7r5jNuEkmkv8s2hYMP32q5o8+
3ml3NZo0vitaF62CwZzfU7SOyyuQNGmNM7f+4PXlZLzYtqo9dFXQvfhJoP0gfad+S/I0PGSYVwG6
kdZsrEjXKqdtSY85AXTtSAKnuGT6IAME+YOFrmB0UV86pgjhVyhVBZKN2YwJj5JOQbcm3bixEmUd
K81NLInK0gsQMajV4apDOxqm1L4QGfdZVYUB67KTTj1agg4vhWPNNDvqj4/BTb+PHPNkAN0RrEN3
2Xvo2YgtALSoCTRf8i0o5qDvDhPNAJTgNE8xJTqYjDdkNLxUA7xcIaKDWCCKhqJnIjiHrA3+WNgw
DBDSr4yOqsfJeUfCAMPSGF90tftqGx1A1LAVJaZEqnExS280YOdl1E1Vm1JYFQ2mP66cXGrGhSto
K6j/GcyzUOhSh13YPVy/yxYanAFqDXgLWwFcFpwyF5C0GAcs8nZCQFSo0pvVW0CGDFO1diJNr7OV
kmhogIrGQNVcPTf6j2m0czwgo2Y/k8n8pnSN+vP6Jy2tqqnh3Yo5XtC/8HdeqNT2P/3jOqCnJEDb
ixgVl26FcwHsA86ChCgI9a6q0D6pzsUzoMudoq1czX+vzUaQrxCpwtl+ZKNJfWTggAM4vUr53ipE
A1xLuljIISFBhhOOHhhOFxJJmcp6q4eqdmv9qDWHWLpr9M2f7wkImmQ8ECEN3a2XYlR5zoOIoPcP
AIqydUirv7Dz899XL3+fZDkQFWJYWhAWG/QTuGTOVv+dClxih+hGmRYSVIjVA6lwL79f//3FnTAx
1oyGeoQ2fCNS1E9qDy+PF1qSr8BwsWpe/SH2xliEoCASxK1VGQJ9qJJQhyR5vu6N7ZQ2bhZ9t2JB
PUEkh1uwUUHAkvioERej77Zm5Nbje5ShaSGzvL9YOlxVyKxgRhAwk5e738fELnKCpTMKmSKvN5ol
2uHQ9tEIOpsWVToTxJ38Rkn0KUcCEaMpaKLqXaK95OgwSp+v67NQpEUtD5UfVPSRVTH46b2eGHWI
lkfEnV7nWRty+ok2kx+4fFEuQyuctpY3w55sypeBuKKizOdUI/f8Ql89w45XdfVrW2Tdowc6MiC8
XRGkYU8Yg06pTG6Ajv5QOLp0J9vONkIfmZdtw020RVL9EThy5D7ZzsCjsTYANafXF4T5uSufxD9C
ZRMpDITOQB4eT0m/xZUxRI/XRSy52jOt+URJNtdzlUzQusEUygFN3ehVN7VJcDctPG3P15Yv37Rl
GURJyjZWfh2qD79Ab5rsEvUb0Euu67OUKbgQxR2KuMpsRWJvsug7eZRvMpPOB9PFnF8A6C20HfTU
vrFXkcCLLSqIKA1RI3pRMdd9eRRnTbKyogO+HsHwZWY4enUH5CWnMLejiIt7WRTK4SxJAKQbTkES
KuEQFDrC0963qeV3936onXS9k10FvWURHhbXl3RJIAG5KvSSiYVHyKVuaqUOmjXA1G0Nuax5KHaS
dgfCQRDGz42+7cJSQHe5KPATQBBD1gRh1qVAPHf1pkpw5eDSaHragP9g25lW+dL3chM66VzXPaZf
BvL9uqILZwGDIZpp2cjnglSRi+kSTN748oDis5HMaDh8gqsQeOyFA/0PZYiJ6RM0L3GaSShh2nrH
qnJhS9yYMBJ1UAq7OoozAt+xpAyqf0BaQEoJ7pRTxkxTm4zMZ1fJsO4sAPeVAmU+k8Oce2L5QIbZ
C/ALvJX4fRqDMGPsDnbvTp5+DF11azr+YVph0MGdwcIChE0H+RdnKNx87X7fObYnCBWXMpMXH8HW
4TwqtTAUpTNCjmmNuQ6k5t7J3nebY7QttuRo0+oj+XlQaXJbuvbDn9vLuf5st89Et4MWSXYF/Wek
P2IDF8UoSJl9LuG1JWY385kIrart3mZUZngtJeByfHuLV+brD2Nn36KDiZr37SF6y+6Lx/Zmfjcj
GuiO4vl/cS7O9eQcwOTbit1qbInJ5GTZ/6fvY8laz0VwD7YglXNUSCHCoulrlVBzpOV79nTAuNAv
e6M/tIln/Xnyjg2mMoxuoAMpnxfJ2dIaUwefNuEJEBgvFpol9VYENr4UUlyI4HcPPdK5xOYBi9RV
bisaS6vGk6h1+xhb9IdMw1/m47eaSsSpvWxduUNJbSSzcDuZN8D/FyVTlhbZxEgu+NHZUAw/lJsR
Xw2qUoPG6pY037tqFPicz2fTpbmy1k+MlIBW1cIfzukYadZNEQvmC0DjuGknRfkqwFPVC0jYFW4b
lcMvJVejIxiwomSNuoZpOUbeDj9DI1f81ynVSp+W4D+3QWcHUjtwckZVuJuMqFUpptRaEWPH1wQT
vhWDwiC2Q7UXCa3LA+ZPSeDXNb5YSwzMAw657+hNI2313K8xXMloESS0OIdzGd7/qfeAZEBVgBUO
/W3oDbyUrJfTVOB5CISxGeD3M/JAp6YHoeR1KV9vHEhh446Y9cAsNn+XjiTG6GGMvrC0A46lpeTR
NizR4Vz3o6iA8dW8MMsBpC10jRIN/OLc5selJhVDyvC8rNK6j3TG20t6FfMP11X6Gh4w1BUEWYaN
oVQww14uXGr0xGx6oFSVySGUHyR/bwdPVbntAU1yXdKiRhbmjDQLGRUgP15KClSzsvKkRzW+Vb1G
y++jbBbcIQvtlNDmtwwetsMvMY81t5AhjwUNw8npcZHM5c0g/ZzHElPL3pDWnpwEtIpWf6Ee4IXR
tGNr5EuI0DVgRglKiB4i9Ir72p00i9BCFvJkUA+BExpcMIcKTS+XsMP8zRCkU+ZE1arOH+xkHyfP
8D+G7hLlXQ3vJhlzn7eYKBDs3QIeC2DYNewauqAM1gR1KdlsDSsJfR1gZiepowUdD/bWS9bJugHd
A51W5F5CiDDQuaNP0lqENbxkOgCjBIU0QXiE4tCldHQqjM0YoyACNhIaKhYdRBgLyxIwmI0nAGb5
+ARxEkakGD9RLqtHW/vQRYPzC70BWEA0bSAYRonoS2ZGR2rGzBQTT3Bjnwwuofmqp+N9dNRPKOFU
0uq7uqkECTOVXYn8DQLwHCARouaFGih3uOfSKFqjwrpltKHd7qUBawwFyymGqDqa0dveVdfkptxo
N/6mnjx7C3fjWAYN0Noo+piFfARD8v/9MerlJiZzVpdpg49BdlwhNO6p7wTIPLR38QrXtfxiPUQY
60U1zrn5uH42FzoYLmVzF1Nn55GS5JDdvyS/pp2rBF5F9bvu9Yf9Ma9HtK+3m+FgWjS+t9YFG/QS
Tjss3R3n6jMLPIuQukqPy5rtReGRk/aCuWFHOxprnGVn9KTjvXpfCp6aC/2XmOXFZYwhEmRmv/Ri
d8A+GIIa9R6lXU8h0FiaY76fbpvGS+5GgbAF9VgUhIwTaxSx+JahHPhTeVED+NJovTCtHAm4ov2f
g1zidYKbg/k/HSEXt422UVRRaSsQApihVnIQbggc3ULGA3DfCkb9cVCRpONxhnw//x/SvqtHcl3n
9hcZsOUkv9qu2Dl3z4vRk5xz9q+/S4P77alSCRZ6zgE25qEPzKJEURS5uBihDdnOvfa23UVvxugC
hNu76tN9+g4SvWSPMrgstBUdjTOhXGhLlCgvKDi4wTDc7sK95oJyt9m3H9WbfUP25M5M3GYb3eRX
GiMpWz8bgjcfNIZjR8AG+jWVB1/ZDm7GIKfAovvBrr5JDvQYGu70ndyH3vRQvMa+eYg/0rf4Kdl1
H+vCBQ4KhBioGNjAm0G0en4ozDwwa5B3F5j1vC2Km1l7qumhymVcFQLvzkijMK4YPGagt+P8YG5j
2oCJlLg3pC9x817KqJYExo9gUEeGAB2Bl3Fhn6cxwp6i8BL60hRbUtylwWF9pQShtQU0MCyfVaRw
EZ6vFAGM0hqHGitl/crpLkDu1G46txnv5v42llWnRA7TsuCs2XBqcF/wrHXAQfRjW0Hc6BXPzl25
n3xT8/sMXb9t4qbX3SbYptfhjvooqG7wrHwDwlISmgp37eQ3cM/YAnnAiDCVkTF3CTowRxCmrK+q
TAS3qknZhjpIggsvJg/J8DuYX/+n7/ODqs0IMFuy4PthqG3brtvGvbr5ugiQsMAd4j/wRDHbPLlX
7NEoaiOACCWxt21BHywrf14XIcBvISN1IoPzT0PXZEWHeQ8AAGbRJrnPX+i1eiDhRjs6u8jVKnf5
h/fPmUgu1G1jO0J9CyKRoHSL/iWOJesmel6fSeDMK8SzCF4BEppr+ynC+GjX8MxHw7fcfDv6aInw
6J19BCOLpP4j8vZngjmjw6j32JkwW8+jD9n94LPpNR/mFQFNAT3YG0wl3Tqv2utw46BjZ30jRU4E
jPygq0D3Fy5pzlbMDonftIVkK3rTg89af1xAFmu+t8OulKFhBQ9LROug82SzO5A25WTBszhZ34DR
BhOdZ7CKhxjnGhafo33TO7LYUnSMYaEY4g2+FkANubhg1rOhVwqMBE2cHz1F6UiTGIsgO4vvn0hg
v+DklMEh12FsQ0L3Xt8iQdm5k4sxboarPGbbbm+BjjJz60Pmaq2b3ym4r1EZaW6Wp3YjDVHYpchF
9TZq4JhIwgaLET4Kas2OEkyIL7zgRT1WT4u2+UG2NXWRUpTEBmyP1iRxWtdtu9h2MBYg1sUbInpK
5skrHdntLIpT0WONSBWTKQAy5nHTcQ7iCmuYsbjdbsRQY+XTGfw3AnZAU3IAROHdmSjOkylLmpCo
gagCkx9v8xv6M9pafr8lW3LngaPwRv2ufls/dKKn35lMzpVpZT2TUYPMchOBerbEWyzyU8T9+k10
27lHKgNdSbXkXJuiatOQ9BhFYeOl90N9TUMPbEUH0HT5ziZ40rzs2B9kTLeCWO5MTc6tgfC6npwJ
airLveM8VGhSAE2S28qaY0S30akg/lIt88G0uj+CMPV6A3rt1rM946m4Svx7+6F9CiVGIzwFGMkD
C0WYqvGZ3iCsCeZzqYge7dEbmsjT9I+SyErm7CydnTVG84x7ASBR5I8QEePvJx4GUUgz9mqMqq6N
uQTh4zhIijsXanACOKOo+jBPqwkCxipx4/5DJa+OjJNeJIOyGZ1wwgD88dlEK8JDO5/AIl0UlRvp
fuHcT9nT+nm6sDPogYQGi+UBS0ZMf75QoAwGURUBHLmaNL+ofeoAfvpK5rd1MQJV8MgEo62JDjzW
m3IupkuSVBvqCjjhuXHDGA5/+VYNh68LMTC7BoyUcHyAZp4LMYKSVpRR9aXOeN9hEhmmux7HRUah
J9LlVAyXeqnUJgmIAzGWk+5pT3eKEtymYbNf10ZgwqxhETyeuPORiec8gB1kZBoXYNo0Gy+ESb9x
ClkNT6SJiZcJYd1JjH7wfMGsoLNmVPJRE6l+aO2BDWPSZYzrF5ELqJ8xhAB3OmrK6M7g7gitUZoB
pXtUrttoi7znVaKnXuBYb0DR+f28SFIOF0EZJ447+GSyk6JqAaXSFsQU9eOSPNt08GznNQjv8+73
+h4JTg8Y7P7U5IGxB7X2+QJGdlN1C4Op9mrvJWO1mYizA0bssWt0iTmwveA8GujWgajSMMEVtUHO
uBHmxXaeA3ioNPW21neVdexjP6NPTv87wDDionz8um6gaDQMZMbxEOdJ3pdU67q0Qjzd50/mHLmV
FvrlcDvLOhVEawiSaLz3GWs90mvna0iKNFvqEnKqRDnQMrxum751k7TcBUOxXddJcKZAsKhrKhqv
cC/wKX+jKNvRHGAdua1F6FlbjHslNmQmL9KIoGpBVWDfWH3rXKOR0FYL2CxcNBR4qnZj65glYvxS
ZXG0yCTQSM2YIfBSvcgSOk46w1xQIATToI5ZWeHNAgyJW2fO/Wg4r/0MKEoW3sxF8b6+jEIFgUOH
kuwG5yt3WT6PS1ABR6jR+qeWZDv0ANSuZszbvrYkSQWZLLalJzd5FXT5jKwCYAbE/owtcKTF9KDZ
tTeF5s91tQTuELTrf9XiTrPSGiR3EqznMifbLnjQNKRlvhz/IKuAhmc8twFcwrONe12VZRdbDkPy
xLq9AYzH7QZzE1EqWTaB2z0Twy1bHA5jaQXQxbSj34Uz+d2s32qg6QnbaUtBjvX1pUNhlTVpIZ5A
nfV8l+ZlXromneGd9M1MbrRx8ZZB9lYT+HYUO4GHwP9QE+fvd9D1qHavAO3VqRZILhO3K5/NrHCL
oH2o40+zlrw1RKaH8qrDmpvQ2K9zSmlz10dDhesRyIQtyD82VtIf1ZoC0vyxvnwivwTeZNzyCF2w
hJxzL+wibhU23r50yu8YdOoN/fK2LkJk3AjAdDzqEYhhMMn5DpV2pBqkhZude+2hH+dvY5d6KpVR
lgjFICuMxAGr6/OJimXWuy62gSux8h3auNzUOYwg8F3XRWTciMD+E8I27sQnWEacF04NXVTFQuMZ
4Ig5xkgCk4GO2brS0AYDKvdRFl7KpHLm0LKKk20y1brkoM7H0MRk0cA3iwWoPAkCSLiMKM4g/Y3q
N/lTmj/RMAt6tIPpwMNMxMIYxLi/NluMikkL2WgOoVInggi3lBhF5pjsTAV54mo0QL/a72BJ8Sob
3Kx5XN83kZmzxkdURzBL7oKIQ01CtVbA6uvRIH3Iq3zfF7JZJ6IzC0pwHFlGloL+iXN9SGgWztxA
hBbUmI6UNDMagmfLnoLtpGt15JZpXv1aV0vkl/A+M1lXFtBFhAujG31S1CKAnyiMZYsGxZeo0faR
qm2ztNujfdVrY9njQGgfrEiC+SAYW8Y7jKheJnDnIZCx83prVOaeErTeUVPSxCGKMLBTzC1BFv7j
VtNOUrNkg6VBceNW1R5XlxsUz9pSurpyqIMnmkhAQUITgcXD5g3WXMavJXL8dGaGbyyKqzXGdbk4
kjyc0ET+iriArlMtprEJEepg+Bp2y+w3afpSJJIzLJKDKY3YHGQXQezOqRKaYB0hGa5gdFsAKhzQ
n0492t6goNoUT+3u60bIRivjFYJ6Ll4I51u1qM4QLQ3iCj0qjwE6W0tql25pAXsa6BuyZB8kTb/M
6slKJCdCOe8RdLoetCbsIzMcwBzCDqUlknqWLhtAKbJ35KMxNQNhLvJVnCGqoZKYJosCKYpMLuIr
0Ll1+bFqgeBdX0eRAQIpBs9ho1Kn8Y0erdE4xsRolqYk/wjy+d1IieQpJ1QG1Mp46+CKxPqdbxXp
0ANHGBemUfysx9hDH+2ubZ7W9RA5Jby7kWqBQwLFDieElsq8IPcBjJGiBcaxjRS1vumzpcKorEYj
837plmjw8WSPr+I4VmQUx6J1RLc+bmm0+l5C7sBO01MHpXicsmwExCgDwEq1/HUlRf4JCQqWu2KA
Jr5cl6CtOqM13GBttfe50z1OVbZVjeB9AJ+ptwQJxh+iYSZRJV7q8mjjCQm/i9VFduaCR97UR3Os
EIR4lWa5TlRgIHzph53pFoXkyry8nyGJAj0B9hicNT5sQ+JGGyYHdbWYHAvrm619ZOYxi47lJEuZ
XlrluSSm80nIEaWLXRYGJC3Qp3U2DqAuS/m5vmEyIVwMVS1hP2VMnV55q0BME5SHLPjy8dLQl4xs
FoOHgQmH8xUxHdDqHqLOklaNb2XDPrezra7kXxcDZDbue1BTwDHxGALVTCMl15DI1nPyCaThzg7g
cHtVBim5PEh47vyVw8+kzFGA7Cr9T/khxLSTdjM0qUQVoQhMaGA3LgIKvhfUJOj/VyoL+AQFx6ZU
QkASk0gWml1WpuANgExBxpExtQDtfW5hRFPMyU4d1O8xm6gf0GDSP5coHZnKVR3dM5buQO9AMiDR
TnCEgFLByxGZYbSCUE6sFbdREsQQW6fJ96Vv74Iq3Daqsivr8Wcb2ZLKgMA3MNoNi42YwiQD3i4G
PUwy4KZLLwCX3aB/L6pgP43xdjbH7fphEil2Iom3jEnp6FJPkFR3j2imR5yxCfV2189bjJ9312Vd
eloY+l+tLng3Zm0K8wayEvRZaU/2uDXs22TcWuQttulGpbKOAIGn0FDtxpQskKVcRk+GHidm1qaY
wqW37hw9TGT2s1bywheu4H9CLJVDTIFrWq0Ci2ml6b6TM1pydJF27476ShUZg6jglEEbUK3DCqES
jx9Ne2RBrRoOI1OOccIaSX6t75FgyUAYz0bU4dZmcdL5+QpmVFnaDsdYDVCqxDyWb7qFZlhnsfvN
uiSRKkjZWmi6Y8eKrzGjYpUpGbFRyp4rlAwOZicBQIp8BXptUZiHx0D3Ax++9I2apk2AQxsFzXAc
7eXdSOhwbMsRo3x60BBl47FsJrLTFWP0QlUfJIdLqCKaJlmdErc8D7BPcsOKSBqVnqWQG2ucHpGG
lB0qgQww+YHgDLklJJj4FHuNXFrWzQqwB4jEivClAXPk+kYJTAISwO5PdOS9QeF0bhLgxarzag5B
S0qc40KtXdN+74vDupA/NeLz2gTKA0AaAK8Kr3cZM2fGkhAHx2jaggn/9vvk55+t2/jUq1t3N/9o
3h4Z/qe4uk7vGjd7fVKeo2P1zfZniboCL4UfAn53A21Tl5F1n9SFpqdQVy8TDxOVRtfupv3CiBSa
3p+D5rHDKHQ3U2Tkn8KdBGqMiUbUwZPBlG1XFIMBwV2TTG5Lpmt9CSVQJ5kMLkALM41mKkZceU2l
ua0x35LS+FjfSdH6MVpWdJQgtL3grk+TFtRJATbSmjCl4XYo3mOMpB/RVvep2fexbEg5hfXxdnMq
jv39JORMEgx76uOkxDS/TzJsUYEeqkNT/Rj0hymUXMuXwBHUsJBx1/EmgY1ibM65sHSokBtsMgjb
Y5offVA3pUc+ELNbvuHnh2GX/vi5vpqiw3cqkVMP7IhzNypQr17GW0LQ0xFH1ySYJC9WkRiUtNAF
gW4SpPK4l3+AtjeK9jZoQ9vNHIyHumn9SRskuaDLfhksIOgKcczR1YGaFfsdJ7vVOWM6YWJYCZ76
6Hraoukf/Q3at/La+JG4UlwfSx3wtnEqjbN2jIAOgPKBNDBd+cre2sU77aq5Wm6RiJrQc7G+VaKz
pTtYJxX3GWrh3Bo6s2JMhlZjqwADdtDRJAXH/nmpXSh0IoIpfLJ8NrqB8TiACF1zs0P3TrzFVRVg
3yzNT6+H4+J9oij0ZZA/Ns3A9ULQsoDAns/gqUkdNKXVIhptHsvkRy/DwVziL5kAvIDAJINHF97g
52oFZkOCZhrBW3lI7ujNs/UTHZy3y1EFO6eHcSW+h6eLEvvr+yWyeeC3Gb0IAIrwV5xUzYxIrfel
l7YE5Rjdje3AzVrJM/+ShuqPcn/FMLM52bO5CO2oqQb4jDuMOh83xc/So8/oYEh39k153bxa+/rK
OSwSx/EnY8zbyql63FEzMYG2qHKoR3bfJnfwl7vieoTP2upPoND/VV3XAL0NoduhnSFx6zfluOl7
L/ucfQxkP8gAoZdNDdwycGfRUhIrVC38nK7dmHv7qfWGK8uvNuSpKv12O20c39jX1/Fd+uZJR7cI
txooKJT8YGR4hJzvQazaXesUMDCz/tBNgjfiSwkGuXV7YhpwCw6MFWOqQWMv6lLcgreWnWBwbVd5
0Rz56BT2u/IeWWLXmVSJtxZJMsAkA3UAAsdz+FwdNg8xCtFQCeKU5F3vi6s67hpXM7F1rax2LvBq
DBcA1BUL1ZFNP5dV6FoVRLFaelVfmkcc4toD3E92/4jMA9wb6K1G+RdvG546Ions0MrHGVHDC/1m
X3e+DRBhcO/ELtCgmEDjL0eiueV1ssc8rvV9E3nVM9ncCa1R4Kn7GrKJ1/7OX5vr7F6/ysGTCLt0
kAL09NqtXtS3dbGihT3VmDOXpgboJ88gNUmuY7A/fnn0F2IUsHyDuRPuDckSbuOSyNKDMcL3bcz+
JvFrHhwDGYhDFBCdCeEupCpNwbBcQYhyZe26a+3avlqunI3yq/VnH0yh6pVsQiW7C/hThoZl5EWQ
iWGN/uf2aCflorcz7DFTk71RdNukoq5TDZu8Vjc0m74eMLMZj5iDjYgcrytul8COP4IPE4O8rTza
RWp5U4/BZt0QBAEzG9kKMgDA9PDy4DYqTibQgpZm6QGchfkmXhYfjPYa3NE1nXEfJa5uScIw9qP5
NTyVyO1aak7DVBcGDD5YlCPm4g7HwbRfU716WVdNJoi7YrWysbqWqdYO+SbqOm9AuayJZTe5yB8y
rAA6sIGjQxBxbhOzo87x5MAmMLAXgxmop02pr8V3dfllAnscqhNJf1IOJ5f5kmRjladgeTdTum9V
w0+KZatGiqTsJ1o30NqAyQL1YBR4uHXLx3Kqa9QDPJOEd9aUfE9sMHbV5uv69ggsD0AOUO4CN4IO
FH7d1CTQKiVw4NtH7SYM8PIuyFWgkE1jWkc9S7251X9FYSnxfJekAOwi/iuXX8VpGqw876FeUmpv
oxpvQE6xr3OAK+3wCt5sA8Zar+qqLdigHq2Y7NbVFpgLpkZbSDaAnkLHFN9zc4kaVIKCFuTCaVC7
pfO+BKZLwu+jrMVcsIsUVxryGQAcoemXO9iWBkpJWsbIhmNiNKZjz9mnmj2v6yK4Rc5kcEc506I6
noII43VQBJxiA3Ac2bvmstWGbdeJHpw1glRlUrUWeihPTeGS+/Kb/pge85vmbU5cA6QuP5a7ZJdv
m61yZY+ucYfxzGRb7TDyNXuRkWfKFpW7rJu6AVsXSLm8iR4z/TAi50qe1tdULALPU1APMiAa507y
UStGh0JfZ76nzbfJfM+W9/9JBD9BvU2pVZUNRFjZkQaPQ/iQz4/rIoRWjtQqeCnAwAKQ5bmV98CF
T7GJhUID9WOW9W7dqzUQ1PPVTJJ/WDGWkUa/LYJEtAydy7InQBWNvKi8UKv8oE0fwxYdiJ32sq6S
yNgR1KAtGu0dSJNxYrqxmRxa1JU3quP1NCu7cPm9LkGwaMjqILZwkKMAoynvGsa2J8Di4KmrVZm/
zCmIZhuCNqGpp/cTyvoP6/IuTY2oEKRqqMwCccHXGfWAtEFkIn5aipuRPCnazQAW6HUZ7Def3/aQ
gawqa1SG2+O9fBxoet+WCGGq/l0r9jHaN8P+NUK01h/WJQm1+SuJ9+t255SDOuB2LJO9Qt3U/D6n
kgW7vLII0ivAwiDFgjltfNXAJiq8XWchdEn387irkIiL3ppwX49XRbS32491jURrdyqO2cvJfd90
o7GgwwGx2Th5s3rQc8zcAHC4De9JUks2SrR8SCAhyw4yIxAvc+bdjiSC5VMkJJTsKqrzx3lsd0Ai
SOoil6eIkdox2DDGB+BfzsZbg/aA0MMxhFXszl3t6sN+fdVEirDeePSa4h+DZxpsNaWZ4jGtvL75
Yc6PVvkxJs/rIoRK2EjaMAAnal7cWjWL7QyWBRGVc9CtDwUj+9YFiHYexwVfZpxPiPnOdz4zkiAc
66TydGdnVS/U+dn34Eg96N0gkXTpc4h6KolL8YKqWaFVxu4CRXMj59B2d6ZZue24W9dItCvAcwPy
CnwwsmzctRZVSkvUCEsWzN/a6npOS4CfZbyMQiFsaD3uHDY6gls2u2gwI2PJcHdOt8aA1mn1qtBk
EYlMCLdiTdCpYWFACOojmQbeQOW5jyR5O5GBodsIFc4/o5145rSiQgdQGkNG25D+0Bbxq6LO2j8c
FGRXkJIC+T9g29yWlE4S9G2Ae1NF5LaYQNZjU1Ca9P5h5/8TA5TTuS0PaW3pyINDF+tdVX6k4ZX5
9ScljPhEBHceLdCG9P0IERo9BORNM7dV/LquhfCcWDquZ2Q07AuIrDYPLY2KHPm16GWM3jvzmJd3
RJaMFtoW+sxUNFbg6PNdhpERVKOeQ5GxxfSIPN4sWfGUm18HI2K9TsRwFwudx7J0UogpxrdiuM9Q
Uez73+sLJjThExncWSz1LlGQL6nAax3viTm+RpMsGyMTwZ3EydSHtO8hQi3v8+S7Y375IXy+TNwB
acw0RNIF3w8a6gfD9yQLt04jyfGIDeu/LeeDcdAjjm1tQIjWW0/hiMHlYxpUm3agG23sJchhyYrx
l/w8K8RcFBx5s3eAxb+uxs//addNcn7YVZrPoHNkSzaUm1KffKf31yVIjgiPj0/SwbBqAglDczPQ
rUmORAYHEIpAryJwmchOUB5Bi1EoapphdoyXFpFrYkIuBeNSLGf0lMnh7DfSxniyB8jBtOdtf4xv
y9vyBdWIPVjZQbmUuul9v7ef/2H9QFMKckd0zSLcO9+hoEnrVLUrhBbRiw4Cl/xXL5tBJzTpExHM
Ck/iVjtabHUJoFdbvvbRExlUt0xeMlOX3CyCVA4O6IkgtsAnglAUaLu8hi6g79Uw9PyjuMJkvRtM
k/SdXfh9feHYbvAvmVNhnNNsdQslOh3vv5D6WvBDj3tfAWa8nY+WdagnWTx+ybGIl9mpPM6Bpt3U
ouMY8tR5n29UL341vBAs68Ox2acH50XBwLRh0x2Vnb5rHmMfbfzrCjMBawpz5qn07WTBgcNSmmRj
Rq8jxrSaePY0DSj7e4kbFJ+Fv2bJ+drRriJl0iFs0ZEMq/rfrVPtxqqQgShYtLGi1B8k0InJKKY9
aDVwFN4cPWFIVZVh6F7o59VNj2KZOewNTHdZZI9giXI8cG7RpsisLAi1s+K+Ig6Y7JEf7pb9/7Rh
Oud8ddy5hZlAjBYph1aJvEa9Ie3HmJdu4cieKMKr5O/Zu6jLL//nRxZ9dpUqe8wU+2FdH9mycX6E
9LEWlTlsApMN8myPwNut4i8nj85OGV83HbNxtkGMDBnxwe5uy/I5px//mxqc44itbulHJqIsrkzz
JsBMctnpkfgmHjg50SC0kgEi6NS9LrPyiEFormJjanM2byY9OoD49n1dK5lI9veTgxQuAGrSCCIH
3XiJkua5GpeNbc/HzIiPkRlf0Srcr4sU3yuIvjGjGh2tfE9hEfR5r3fsXlaq556om1idtvZc3sSd
8S/uCAEAGhfwWL1oRoqAkavqGEcpH4hv1eOmtWZXkzJYCi38RAx3Yo2eNk4yYxEnY/JD1AAGJb3V
2/BxfeEEMBBYObrskU4GLA5vmPPNghsvYyMHOiD4pkQuY7XHlXXT7ENkGA+4QI7A/GkfyUEWoQt3
7EQupx8mhBG1jiAXdRS3Q/oKbRkLZAG/6K6rKHRHJ5K4sKYtBzSHBC1cLCyxf0lUibkLL8OT73O+
yO61IB1qfN8hv8CqN7Q6pgO6ffoUaJKoRmwTf/eK/f3kYKVjopQ5Q3LM/acy/EZjX1se1heLXaYX
l+CJMpxHCopi0uICIvLwRg0x3BHjeK7L4noixy70zVGikcgKUPNiPRMYc2sanKtwVDBFpzVeHTrJ
fiaGtgWoMHWzJXeTQlb2Eu0Ty8+jQxxDVTAH5Hz1ZsNZFGOArMWqrmKNbmkPMAeNkcrMvjuVJcsG
yeRxumlKUZQqy25MJN1FoQ+0qA9iH4xveYxlWSGZLC5GyuumyEkE3SjuQ3ql9L9D5xHIFX+2ws26
hbCfzVsIy0BghAMgmaggni9jOzZDqgJc4Vnl1Vi8FsTr0K1OMbMR5C2DXfvr4gRoebSKn8jjHEU/
maHmNJAXglDCNg5OMLq68zzTu6m6naqXKgdHu21IxIqO2qlUzmkYUdbZlc42T7mh024oU9eOeon1
y4RwnmOkwWKB/6ry0I6Zql6o3yrVP9xWrChBKHj7Gevs+W5hLlmKqBa3VRTHx7nOXSMzb41Jk7gN
9ksvjOJEDOc2TDOI4MwbaJJO+zLG2BBaSeJzoatgnYJglmcMI5yJa0MZjBhCC000EIlSd9JeshlT
orf/Ym//ybnomykCDSXWCR7QCJtvS/ccslz7GLuq3rgLuowrTG+NE8yDdmREI8JFBCAT5V020Irv
C5mRyI20lu1V8tKAD41IVBOv4N/vs7+fXB/14Fhhyd73mtbs0SR866Sg3bMKoNNL2T0iluWwQRsA
6Ok6t1s4PuGQqNBFRa7SNc3svWljPyLKvjeJ5IIXHiNUkv+/LINLIwM1pDfUgKyh1/00BfS4fA6J
5KxKFOJha6qe93acQYiZYZbZJyOajSQpOAHYEK4O7PvILwFgA26C8w3CnGBCB4ByvfkB/BvBgz/9
KI9W4gbb/FC8hbvpWOxmPz0ADnyUAWGF+p3I5txsobTdTFkOY64aHK4I6O3ASF1FMe9G6dUo2DFw
2aF/FbNEAEnncUTz1Ef4k43Sr7UxhodB2TjBr6+fYyC3QQsDICqjeOA8XwpqKCu3ACIywIFgzPlO
t6qtGYC6pbH3c04e9ADQwLbx+jKSuCqRekBJAWzLCBLw7/k+Wos6FmMCHBEmt/Z+mYQpRsPG8V6N
pJlCgc9AlxVQ8AAfoDOOxwGSoi/mQIOLssLqpTPBUTwjTyxZSpE+sEpUHv6Ms+FrD8Nitlbeo0JX
G+QmQ1KETsONUdVHW9Oj65Cq/QGk6YFvzOOwAzFA4QNQDeBvr6kbEiKgi0MTEZ2s7UWoO8p5BshQ
0K/O19zTJgIhjw7ds27adh3dpKTerqsu1vyvCHZqTlxmX+qNWlkQUUQ02WVq+pGUNPJH1uH7L5JQ
NcabEs8+/kgkeeNUTYsILo5He5cbGSZTzTFazvpYloQVK/VXFFvXE6WIFSdK06GEWGGYfa1vDQzF
62WcfoKIFB0Zf4WwH3EiZCFgzIgqVMXGwboheoxE0JHas1tmGGShSDynICZFhAjOVbz90eDCn/Wo
WxqSTdCoj8piM+vt8GyU8Y6GSwmauHTelc2QvKhNn0vCK5GW4Mah6L5C0ytoic+17KY0LvoJIyxC
3S7duMEg+RYzGrcRmhxAdd6BM2eZZCkdgatGTyJ6VBEHYVgH34UdN5gG36TQ1p4xr2167DPwNf0Y
Konti3Lop3L4HuylzA0zNtixTyjKv9T0q2XAS2a4t7LYT0nwpllgCwY+c1CUZ1sfJLsq0ZN/aTSV
OnR9CD0xdapw82lyE8aI1uUENKuyiVBCYQCGgHNIQ3KHF5abTqiaDCAQ4VCo9F2LU3/Mv0WJv37O
RabKyM7/Tw53z6Ie3Q6JDjk0GP2bwi+L0HPqeyXdUrJZFyVUCaOYgNUF1yWQ3OfGuThTU8YmXAqQ
8NdF+1CozqErjtO/HAJGesUIm3DieSBXYFa5qbGimKEOcF1Bt8P/G4TnU6u4Q9liXFiWyBAKQt2Q
rgJhKNIHF3iOvm0bO50QrhTdDk4GTw6XOgfaSeq8MjHcGz5JCx2zSSFmohj27LTtFn31pduUywaz
Z//BNGzQ4LPp6KDv5UF3tZEB4ccgpIVzpygeiX+k7b4dn6mdu4EsY8BiEO7Fpp0K4y4BtTSIUyZA
9yQpdYf5u4GnANXe0uQj7X8X3TWR8QCKbh2kenC9sW4ndNScW2MVxYOaMIGKBq+YWVfJbG5AlbX9
utFTwpqPVKwiyJ/PxQQggooUkwUFYGMuhtwHF7evV58z8DjrkkQrCA5uhlyEzZs8Equ0SIuMM3NP
OMIKjTfDfDf0P3vrGNqPBW68Ivy5LlG4hIwvAo1IbIYSF1d2ZRdmS4AlrPX0YW6qO1D+HxO9ldih
KOWCs/yfHB54QKdoMIoUa2iH40btmqvZJN/1rHupwnATF+UhpmnihpnxRNXwdV1HkX9k9LUA6YFQ
+aIIXY6KMqUqu3RCy+3HZzU/2Mt9iqEuNhhng/4fDvipOO4YhLEeA9QLcbr1QtTDHFZ+2L4Hugzq
xL7DH7dTOVygsOhNNugMF5gud43xXn6dm5LgpQGYM8oShLVmnJt9hIagfqb4fkHJwxjnT9No+GYs
S/4J1cD4BTyrEGeB0/NcDCTnCSp6SCEYB9WJXDQ6Sd7ZfyjqLlbqrwiewq6o1FzNQGTo2Xcl+MOu
p0O6m+/rd2NrPVnuZ/Ubk3Y35abdgJwcmcDDuvkJFQSLDxtQa4Ogg3MfZCpDjbAwHM2UXqfPvqNL
QkahgZ9I4AKAZsh02qAFFgmkl9o+5JlPFor8t+5lzXuq++v6CF3GiTQuj0k6sF6BvwHPepRZiuxX
b+9rGShGuGY2GDjAxAaEOo+yr/vCpiHL0BZDhgnzICTyjEE2JUaoCPrRYOLIjyDVeG55+dgug8kQ
XdPULzsbaSWfgPZ1o5BENlFIFNRTB9TncLII0/j4Gk0D4xyxK0Sfq41l3eMtBk6KHyrmW83v69sj
WjpGAgSMPZgMLjhMljTsEoxhwh0CksbiZ5VIvOn699GCdr5qc73QPKP4vhZ/NmUC/MLLugKibfmr
APh5zgVEllG2RQIBs7V1koci8y3j67hwsFv93xohdjgXYaS1Gs8tRDTh7eL4kyU5kDIVuCNSDUMX
BwTfr9Jya1Xpdu4cN6+SfwhMwCaEeBzAXTxW2c84eRDHLWbX/Ck/NUbkhuEhN3I/V66G7HF9Ryx8
h/efp3LY30/kZLGOfJOBE6/ihLS/w+yYB5bXpxIcsoAyA0wjJ/qwU3QipyZzOlcjlm3snbu8aTdF
pPlBoz/Pin01DrPXdcPGzvIO+Ktqm2XJbVNPsh8hOqqnP4KLzzM1awuDlWn6o3LnPM0PmJLlYgic
ZrvOTj0E+9kvNskLfaOSa0ommLsIZ8NsyYxxDF40am84YbdKkBzm2dlUZXLoh+JhfVMl4ih3jiNa
jb3BoI1hfDNN35fHMLuewZ2gPa3LEfqLv5vKN2cteZtZoFTCcY6MvZaPV0YuK+jJRHDH2dKKeSlt
rFxZ7Qw1RJZQddeVuBzYBnLTE6vgR4wuqbOEIbMK8y6/ze66be1m/n2xnTp3CV2boSfb78NNU7um
bBSh5PRRpv3ZqTAwGIGJxu1OhodFN9yoOajD67qKQp91sk+cM6kXcyzzFmLsUb/CuPcr5BUfcsf+
J19CkVgDEyhG9XBW3tRdOdcMrmmTPDh0NHA8o8kIaJPq+roNhkySOBfYBl6/eP4i8AIkgM8kDDSI
9LJh6IPF8seSekVmS4xDEH5BhGEBAoCMOaoD5xuU1WPigOseFp5pu5Z2OwMEb3EXgwZ63Eya8oLW
JFluV6zWX5m8S+7iGFEt1Bp15NEqxCwf6+YgcA9QCrhd/c90dj5BX1hVEE8KaqNJ/ZD0fu+CElzJ
Aa2VcVII7A5NexjbxIaaIInF3ZXAYVoLykEI9doNmY9R+booP9d1EZygMxHcCbImozW1GCIsx8us
67k1ELce4kziUWWacHYw/z/SrmtHbljJfpEAZYmvlNRpevJ40otge2yJyjl9/R56d6+7OUITngu/
eYAuFVksFiuc05lzMpbYEzXbz9W7Ydz3g6xwwo+HcBWDLhePIjxmwawspjyyXBlaPV2w72hCHijx
iu+YIT/q4LO+vGZrlzHQq5BeAfYoBl1FmPaU2XZWxhpScNcA73+Ybxig6ZQ9ogxIk40KrKBr6KfS
xE5ZpyQVsAVU5FiO8TY5Vsd4w65B9LmJtsvW2jZS9t+1A4TlAwQ9hyz8XPs3R6UEwA0ObfhYMmzW
v197SJX8/+9/qvmnOng2Ua2CMSh3w3QsG4lfW9+fEwFCmOwqizOGA1fgfvHnG6Sx7Y8mmDfhS/yu
bBT/sjms2TbnPYCrQi4bA9DnPg4YcfoAlj0kGzBG5sU1AO7t0k0RdZoy4E+JKLFGMGWxESu8vbQG
zdZwVyQvSiopA6x57BNtxMy8nmnMmXm3++LYVEkBBXuVJZs+fS+nYzVLPOmapXGAC9RXOLC9eJDQ
EtagIQ0leLNrI3/OtS5wFteSXEJrPg43KlpZIAQtq4I5zD3iLMLvud6c/QnnJk43mWnSpR2DfzcF
3P3ICjlAQIaFn5tCbjfASQ2RsKmj7uBwuvXMeHMWWevC2gWExx+fisGYPVDDz8WwMDIUhccjsfOt
G4Dg1byYJmZsFWqFH5c1konSz0UNiZkBAxHxI6wf2PxHs7zvlY5m0X2jbC+LWrO8U62E2862OXI0
gai0vBv6GNiXJQXEYaMjWgD1aJdL3PjaYTqVx43zJHhsxnSYhw5PKnQOHkaH/GqSbmeYsawjdn0J
ea0GfDxolhaMotVIqUwhDq0LABA9fa7M67j4rbEdiSVxqkSSmMwrQXBVOjokzZ1y6KN03495YPbm
vd0BTsVVVFnuZu1kwdz/XzURiiGtSiBx80GHLlPpYnwf0ZytsOsUu3fZNtaqo7hw/0oS7BB8F0m2
aFCNjN1rrJkNVdEtW6bz0ammAD0b6BKIDqm2eHHV3zgm+Kkuf8GqtXDkagMVS8Dx8L+fWIubVIij
+XjgOKs+y0O/nbOPWJVhY66LQWKZcwLAVoSj3YehMo8KPGLpgtb3sU+2Cxoxv6AKjyk0Dof9aWoe
NZaZpAv8oZ4AKWasKHES7wuMhsgeInjQHI1jL4vhWBeTWY9NSEkt61efkaPuNn6bsENexZKTvGr3
J6IE41jKZSn7HkFshzlRWoMA3dKGQ+8WN4mj3bqaDKtr1exP5AmeKsYVaZkK5Dl9fQ0IghuQUtBM
z/0+ke3V2g15uoqCk4rjxpx7l6/ivO8GPHIlLmP19wkfpAaUClDmBedUTeNgtsWAt0yleazdKrEM
mnr96P4VIQYtyLlm+phhtdgcaJsoAJYZ+6beWWGQBcqxktGurJ6gE3HCCSIxYIfrDBrl1mtvHNpl
QmtI8IUTdCJDMLg0tAZzqLlKy36MD1n7oMpKZZKNcQQbyy3VjiwGNRx0SOiRSUdZj+WaBLBJcNJe
0CQDBuTco2HYZkZiCBIMAmKLIJwkprV2KlE7hS/jmMKANDn//Shqp1nn7CkOW2gUOxREU16tdT6A
h3IpArq+qs6JOP45Jw66XzoD5XyIm7eTb7wMV+aTo3qk9LUr9y4fPedhCL6NKlXu2o62O+XKi26L
Iah/GE//bBxQGPkbgBOAO1psj6rRHZJGA1x4ETYvbVwOVIuXn8nSyV4DKxqjCdFEYwF8OcfkPddY
ibO5AMowBOXVLkGtKW5LyWtg5TCdiRAMPRw7p1BGiDCKN8W6d5Z9XUpeayvO9EyEYOi6Qlic98im
MF4x0b8VKXKuCjrn03+/Jc4E8eU8MZDFrcvIWSAoM5onrVU2bpljOM8Y7sshQZZIhgQrWzv+9xN5
eWgkXcHzUJnxMYYfkXrHJgmEo8wChCPmVF1iuXwYqlr0Xe6COZXoknqQTAvxWDGznLIIWiSTcVX0
sack7RXQnySbI7MCobRgjAv53zmAKn13u83U6JQZEbU0WUfY+pIBrhRwdng9iRfeXKgsXFq4bnCQ
+OXk2UvpXz7/fyb3hUQUDO0/IsQLLwPETjHx8MDaGLvRmwPTm2hxpXy7UW/Ht+hoePpTQ43rahsG
aUPTH/nvVJajkqgpPuMX4g4a44nXdMQUSsjQzCcp5K3v2F8tRdeQGl1clJCAvC9tjfuIEE9t7ovw
4fJy/vGXl5ZTcBBD5SBidCCozqjlN5v8po+ocTsHxUbdWn7v2ffO1bRz7xcKzuK7+Wd0F3nOtvTf
GHr4E7+m82Yuacuoc2C+rIVh/Xz8XQa+ESenPLRmEEATfJ0xEKo2qIcNWym9gUyI4EqiKrZImUNI
VEbg524AiOHZoK+7vNIymxG8idWOtpktkKLZDyCeprX2/bKAlYjg7GAIvqQqFvTO85hGd32bvTTF
e6eZNO9fu+TnZUkyVQR3gpzBEKkmVGnI96r7XqTB5d+XbYgQO2k1YMesCb/fkfg7Xmw7NS9eusra
XBazkhI5XTCxEJnmpM56bvptY1DF3Zjq9agpnllvC/1Qy5o+1jLNZ+KEgII19pT3Nnz9FAXungVq
RbVdccWQR6Cm7tW3ytNkoQfUv6zl6mYBoBpNPhaausVZM3VhVVfrPMhoat+u+n1iMsl+XRbxKeVs
m1HisJ5rZvy2m5LagLy/rMSqRfxHCaSCz/3AVLq1CuBhWAT7Vva3bLxyB0n33OrxOREheNzMbkYl
1GEN0/CihSFFB4iL8iohj46sk2VdG3QyY6YEOQKxblfaKegQmhGhJQaiBtAu67iMJ+Pl8pqt78pf
KaLDCTkCrwF/ULh74tx3tSQ8Wnt6Aov+rwDB4YQDSCXyEWqo07ybM2BpR9RGTrsZqRoHuvME2MjO
9ScZBKZMMcH9MGQ+nLiDYlX4fZpuiez9ueoXTvQS3U/WJ63C9Qq7b0312ip3rn3Ul02ftZgWMr8S
m/2VRoR2CMUFcVUM/nJvrBtPVx5L7VFBkcN1JKHmakRxIkc4Qm7DUmTvudFpwMAb/GZ6J3oOQg7Z
rLjEuolwkEiNWAXJfxQ9G4faNW2dGMJkz7PV4wpAd/SWAxIX2V/BI6ghsyKe90iq64ltyPSTaUeT
3C/9/eVjtKrOiSDhGKmm4hrzDNeTlU9MDYbx6DaSrVk16BMRwkFSkjqqKv4OdJfruEOb03+pgnBg
mpEgQ8GjKB3zq2oa+Yu6Y8Ovy+u0al8nSginphvaogDfAuKb0fILI/dI4o9z0C8StyaRI97a2lwp
s8v3I44fqnBTwIYLdmBM0o4l2RPx+T8mdtcXPOs5D9+YjYn5XrLpOj8HnyLvvwvmCucEIPh19idR
7GiU7PCQsG7f9TuQ89xpN7WfvKj71s86avrt8VvU0aKm9dW/08pzUoT/nCKxu2js0QG/8EguUTs4
BtpaSdCUx8q6kvuFtVb8M2F8yU+C+XoGzXHJ83ru6NJl0XxVW3x9KPct2r/SKN3YhAV1nW9yoLhf
Nk7pYgvuIg7LQkv+JLE32lHbhCldNnow/s69ZPTt/bItj+FVExTP6uY++tEeni/LlzgRV3AiXafZ
2Z93sVP0N61VZXSJLXRUAc7tvxMkuBLdjOqs5hsKzoQy/A1i+9F8/+9ECN5kMhlJOv7GBwL1UB+K
7iF2g8siZIdP8CVaiL6dscIZb+xt2d5iHliyTH8AUi4cPvHWnQ2nKgl/jSXH1iu32gMDbdR0h8aC
ZvGj63njWl71om/Ch+TFflHpuNNveo/434wtWl1l+QSJeYh1KaN1p9RWoO9S3lbatzA8LP3bV5YU
kza8ro3XgGAYTjJoOco4yBdHmMBytnEi8Wfre/ZXgGAWfTpG4+BCQD+M72FqjLRwC4ld8I/8tGvo
AgGmIyDqkWQSPEgDFrPcQGjRtihbm/cz2KONaR8nGODwL6/XenSLngYTveyY7xeHr3K7aPMpn5HK
emif24wWqOAcMdwIJL078+Zr6YETccJtMKvEzTQHqinqb3M+VKqs3W0NHQvET38VEjI9AGso3LGE
QgqyOXOgXrODUfrZS/WO8fZ9sk0O6Z3lyap5q6Z9IlVw+pPVFTWrILVPDku7X/Irm2wlW8VD5E9m
YQMZGVl6YLt/ek+Z2RR3CnrTuvpJSwPdfWmdqzba9sNTVNzO7Wv/7zyivK/zr0TBnze9rqSGAq2y
OjeOseHUxyKrZEDfq0fqRIpwZou2qftkgV7p4NzktnINTHmJI1zdnhMRwqlN6z6L3BYimH49mndL
fRfJ5k7XGsbOFkvw5mqRWGVBICMrp50d3wzlJlW2gH122VU/Pubh1YASH/P15iv1FYePnwIlC1Uj
Yf0y25wKy0LRqgbL2Qyq1+tFBo+x6pFORAjrlwPOopvAyOGpRUTz/IfbaXQiD+G8GRKJNquB74ko
YRmbmIVWGkKbSXsu2Nswv5f5Pso3lw/Tqs2Bqg1oWCbKXyIq8NSGaFzmm8Wi0dOtH6nylXviRICw
Yr2bsDF2IKBzf6Tut7GSOG6+DKIzQBoHgMb8LkITxvkdAawBJXYjONJ0yZMtIL5mv170FPQiY3uI
zZZd5UrcBIMzv3WTXkl80dp5Qvuli747jMdYIoZJpcdNmpcTcgf2q+PcK8lLU0pi2TURIJsDIAXo
lTBZKthBZ2ez60QGQjxz8fum2dej44fIkv6zIaBxEOPoqLUgRSWWyFuA9isMhLVep+TI+I9K7qHP
KpXs1ooyZ1K4OZ68CRY1n7LChpQprO/apLxOlPFesdUvKINtARQRpiFBNCEYhT0sbaJPTublrN+o
zvSSNZYkLF67X23dMFUgrKBz/RMZEJkXK2eTC1Wyo+0AT8Znqnafkcdl+lUt72H0XumBZbwhF4Je
v8e+fcvioLYlBd+1BQVjHyY+YX0wQv73kwV1mJ1bZqxk3gDQqm3RRg2oaGZ1/p22liVJXa3KQisV
75ME9ZaI8zIMet0OdYynPpDDMTdZ+GgQN4PEbiWnasX12X9Q34CJgtX9E6udKBUCXjNT1Dz30vpj
1NlBK7/rXUhNGePJiu84kyMEYZlhgb/DhBzHDmke74yWj2rTZHAoK28q4ybtgsunbN1qOKDd/6km
WmYYJWU7AUhmzFOOxhUOBNi5+fR9Ikp0GzOnqDEoRXR1Yw0jQbWxMiOUwZLKRpZ1YA6+jJTM9ZzB
iKw7tSkbyw+ntCkDTYtlNr5WLcTIKk4RGmOBeyDWd5c5GSyjj3LP2CimF+41H8BQdAp+an6E9qP+
PgqMA5BxlIzqWLdDsgftbZDvBlApT1coKm572geP+rF+LDxZ4nFt904+TqwMV2ABjpB9zL0FU4m1
8diTPT5SVTZgrxyd6+wL6LmniyFWgccIB0Phi5HEjabTuBrsZ6UBrG2vZzmTnLW18tGZNME2qxwt
4znXzr5v4kC70gPXH4DnTMvNvCluwkD1f1+2zZVQ4EyiYJpO69oJS7nE9mGxtlr/cPn318bjzwQI
zt+0SrtqRwhwHl9BArJHFuhd9+Lbo+bdLbs7fgSpeWQbI4gkUY50NQU3aS2kadHKmHv9b+dpeR1u
fwAaeOtS63CXbycvlSUc1teSd+Jj7sN0RA+mt2aYhj1cpeEm1CrutEqymDxsEsIedIHaaFxzdWCh
/JkjPHGRSRfnStrA77ec09Ham8qHav6s1HfV+mZnMtj+tVwexBECmAY+rPUpcTi1WRtz21BH3U8M
9uJEil+49bZD88pQ1wx5hgHQdMmmGNj+st2sPc05mobBaUIt2xLvuDRTO60xIBzvo2hjJPajZqAG
MIaYCVgq0gVx6tQbktrTa1MPjzk4RwJtBgzN5e9Yu/5OP4PfWidLPijZPCX8+lOH72OcUDX83sUf
X5BhoNmNo9Oq4LE7l1EAZCZu0yT3MDSrXceN426U0ooUL2yVTtZMun4ggfFHwJALQhARmEC3mAVc
OEjTM9+0aPo9CsJtwyhy0vZTd6W8s4E66jUIEh6rxgeIUOxJ9F09JydfIHi5OFyavqj4FyQ2bdua
KuHz5RVdvSVAYosWAhvBBBEehf2Ypayt09yLUgejN261U+t6H875M1b/Kc7HmyJb9pb+elmstnpA
T+Tyv59Yi6YlcZSbkOtEfvzkVjSJafZ7DurgVlfoy+hHj9pM2z3ZDyOVJee4KX7yDpiO4PBZDu9F
Phc+RG0+mBYCm878cN1nHCBY630kxRGSyeHbe6JkMaV5QQweQJHUd1oNaEXhfrGqg0Vk9frV08e7
3/HEBt62qJISzQNYJBE44ZE00Q5UUh6A8RJahVMrOehrRgkIKbD5IQ9oEfFYsAgIgJ1a5GBISuno
frfmL8S3pqnyuVeM/qni+APKZo5ZKxU8CZhWyoM1/3ZBKG4ovyQ2yG1bNINTOYLHymvFIguBnDk9
9Oa1UflE2YbV9ygDg8bGWH6ycG8pr7XuZWNP9dYP2ba29oOUj0/jBvf5SxwOEMmRFcVTmIJbTp8d
fEmG7hd1earqRye9s5tbuzqgDxZ5/74PtOkpHrbaV162GJr4X+I5UBNzD3FipFqYK42htbj7h2mg
4PbFGAiCbclDbO0omOj+tkHLih4PcY7ZZUVMxrRH9OTchMWvZSTe1GNhjVlmnauSMAliYiTOsAFD
e66PQ8IobmxIaoPML3fmFrHURvOz46DTYWdtXkeqbZxbRsmNQltkRWlBS+8tDgwv94CPe6UF6b64
cTGlTnfd64yIa3hetiG9B9HsdRw8X7bCtdNkwdZNYiKDj+z6+ef2adtOljliYdQ9SWM69hIzXxcA
7ChO9w4gKWE9WuaWPUgtkK9I1RxTltYBfT2S3V2VgcnKP/h2HALuXIkxzcoo41NzY1sQRhmMHxBf
c+84weXVWnNzGFGH/aDLwcC/c0E5wNcWu4egKjku5m2tXE8yEWv2cypCuJmMwsLwmgURif5bCY9E
OaD12RsWWZVrVQ7A0JBSwrLh37kqzhjXACODnHaCYZHoOmKJl6ojCJplHEEyUUIYUdYG0FMBkeo1
cU/b0neQBWkskzaVJBm3GghbJ0oJhtDUTqz0IyQt5G2JHDrH94P7HteP+APcLFXrfVrKmu1Xswan
Url5nrgwdWnDppy5VcTbFoNYRjCqhzH18xqM4D6wLTZlfrQrzPE1r/O4H6JXpd5p2Y/Ltvkn1Sh6
8dPP4MZ78hlpErEomaB8+tzywmnzo/YRgnu/+m2qU2UfH627OHCDfmffzJJ0+OoJRH4aNDmOBYAN
wZoYqnMDiNhzL3eRgMrvO9BiX1Zv7eghDgYWu4WpPSDinms34nE/FiXDr7f1xlLYLiLKxol1iZi1
gBRcwQAJwUgir2qei4kse0CWGu5qsKe+DZZ8Un4rQ9MjyjbT2fZVu847zxynjwyPAMeLFMVxJO5s
1YzBXQ13iWklOBvhI4wUMMo5wE9RHAR5DkA3fky2b4FtfqMU1JC0Wq4tLHiFQW/EsaOQKz/XmGBU
pDfSAVGiuSPGe61RFxDb/755pzKEcxm7OebwMZwOREua6rsER9GVpQvXukpQJvmriHAMUaMu4iSC
IqxBmsuhQ0dzOry9ltucohfyo9w6DhrrvcxTjot3sD7mnYytYnUtgRrroJDFzVTYOCDUlYh08Amm
M32gTTGvgrxnkpqNTAh3tyfnPMqVCc8HCKlH0GVXAKbe54BioHjQqJvL+7YWojon+giHLixTR4kK
RAfZU1ve2N3ttFyrya2MEG3tgjgVI9x51ZQZprvAPBRymwKWhaDVgwFD5ys5SWAWgDZCB8+HKY7p
mcNU6NEw4SJ6zUvPjcHemBzChzmiXyi0AypThUPUEQp+oqCvBl2bdRWS0nTH8d11tC9L9mbVDP6K
+ONETszAGbVlaWvszQzGy+GtXW4qWWy+Nt5zqoaYKNPCXmng67gjaoOWIseBp3LfU4Dul0kwXIFZ
a2veMr91qHsz3oce2TtbNJsoA4aNJD5k7YoBHDqwR2zOuyCyLFWYLxuYreVeYfyypoJqk8TtruUE
/pTYVNxiyKgLTmqYtd6qdBt7pr/N1nYBXEKOgEWvIiSsvwEmRqLQ2uE6lSf4qzEuwPFqQZ4yWsA7
PXZRQ7vhKtIec9m4w4ooF+g9mNE0VBBvi9fzABCBcMlJ7pXgNBrUjJL8V0cy2pHHgUmGpf5kwYQ4
BMKQzUGMbJl4bp37J8DiRz1rQhimZ3rD44ixl5zONR2f2VW3Nzb5YfGKB0ifMlrfkT3Z9gUlvk2T
wGw9WbJlLbl8+jm20NJtl2FaNAp0L47u1vaKpyhIr8MdVa7jK+PAHtWHyz5TKlCIhUCpVwOrD/oz
m2K0hLp+dN/tMJD1OD2HXravth8SidwyL6y4rZ+v+DJiAHNIIXHESAZVaOphGGxzByjxQwGiX1mZ
eC0zebakwkmJ+3F08xryOr87Gsdl8MDsTMH4eYsKz/fyJqIvduPfYIsxCo2qnYxvSLrEwtEp4qa0
2/LPB7TXrb6Bjdmbn9HhBXWu0KFIqPVURgXx50V0vsoAwUKWEnj0BC5IjMp4g3vhDEAAgZvA3oZ+
WuogL4h2FntwkesardcKSUMSxR745tI5p/Wwq9TynkS1B/pNW32O6pJGfREoTeZPhuRC+HyL8u9D
97gN/2XpooM0arcKC1ATexbmsEMV/FJePtsADvnn8gmoRGywPSHCUQF3J2bgWqIsdhvbmafVabsp
R2cAt4Ejq7F98vdcCrF4eRO36CefBQSlyi4Yr+DXbrpPpvQjBXL57vLR+RTuQ4ij2zrIv4BYhfTX
+ckZjC4EpiNeFXZhen1vXGcK8n71fkRhqDAyv1J3SDd6l4V+2igI5UDDKJ2jl0MTuz+LTjEypH/x
SrV/JdpTWxU0jiMaF7J451OIAEGAq0TaCxPAuiNiTlmJPdsMY0He0tmPThTdNkb1xFrZMMvKTiGL
wIFiuDjQ8JwvYtHVs2EqyMhqdvSWueZ9tqiSJVsToVsaMBz4zf8pTaW16uLoOFIeSzrLy9Si8dRe
9kpZ2RekCFHBQm3BQOgmOO6GgTsUMFTQAxA/DmaL7Oz7ku3srAn+2QDQwwOIf43D6qECeb5gDfpS
gO9v5p5V3dv5w4Qm++Wuy39clrKy+8hf8zoDmu5MHKVzKbOF5wErLTy6wvlujkuvDclVOo6Sp/+q
GLQ+IcWHQ4o87rkYRXHRzWNDDENLi6O28HpmUILj+t+14Tj0BBiRGGUXT2qo5H2YDXnh5UlI3fqX
EgF2HPgql6Ws2RlISmFgGM4CUYZgAstkpck8Q0pl1t6c9DfonX74igi8ENGjo4PcQVgvvVSb2LSK
wqvnaI+KOyBihurnZRlrlsxHsZCLwase6C3ne2I5uasuIfBm7PKnO91XzluJLgwTsi7LWVsubIgK
64I1I/tzLicym0XTraYA9kh/HDWwPWWynpw18zoVIbwNMfkDwCMGEZWrbBbWHBPL/IiI9a9ZECRa
EIzjzcZLcqiln2tC5hAoAj3E2N0DK34sJASPzj+PyZ0JwaVzLiSLW7O2BghRQOxRVftKszYZxplG
9jDJJppW1+0/CqGYdS4LrGZRXIWQFbfxBtMV+9QsUVPI/csWsGJp4EPRLCB4AfwRALvnYoopZBgF
xow+XJAXYbCQdSMNjedQhv+xos+ZIG6KJ89dmymxZswQNJRx+WD1vDhW5dOVmenz5rJOnx6CCG5R
3kfboOUANEjspJsdJRsGA07AtKunIdQ9kjUztYCqYJLwGKohZqploCBr6oFpDCkjhAXupwRqVgB1
uYr7wkubjqI0RecsASnJr8uarUmB2XH+Gn4tiIUSZgwjErjwC7oyYFbI/c0y+0BKGQX3ilsAVCwC
KxWty0ikCkaBcZOwaFIoM9WzZ2gPACsKLisikyBYQ+KmJbHjAYq08zYb0ZNEXIkVrISGZ0rwtTwx
OLez1FDLoYQ+6X4WJ14LktsxDiZguhXu1dQ8gPr73/0pwSwDjhM453A5CF6oU1mkThrUAvDFk0Gc
wIrGf3d0pyLEic1JCa1eyyAis2y6hNaPUkueSB9Kkinc8589lnCG/lyhvBiAFgdBk1YZ4qhxlwJl
rDhI8pqW8d0yv4+KQ8HE+xVrMFG7tpFuME3R3mqjNBc2QCdA0dyHbXMsFxkq4+rJOREhGNzASGj3
LkTYbuQVEYCugIuuONP2sl2vuR7dsgBxBY5PxNTCsuUkZMD1wyBVZmcbDARghP+ubJOgVgY/t4NG
lqxZNXIChlsbL0YCqsFzIy8Z/jsvwe4ZTuFDRn46+eIb3UeeXAG4XOWMYXknUXHNMsD5CUoSHp/o
4igXy4ax6Oa58Fh419p3MXvTjHd1fu41WQfVqiROTg3tXLAYCScYOaq5L5mG3tYhvLHcyjeaFD1G
9sZAu66Zd5LE19regS0VMJNYSgespudrmS1jUYymCRNRh7ChxKisfTqE2qEiQ7MDPXbtWY2poQRR
vV62ms8FI5w2NOAhYOWVaRAonYtG/dsdawPbqKO7B+0UaAyboluimFdRWl4V0byfwv62rtTtUkUS
h7K2yuhAxuvSwsmD8Z7LBhFtU8Ux4llTLXwtWmjRGEdteGPt0TS8y4qunULHwuQAbmViIrg9l1U5
Sof2nAxktM0Ybp0lKYG4p443pZHZ/mVRazcMagUEIQ0B2LV4EgnJoyIlUCsl7HaskpehT75dFvG5
dRK/70AC5kdQbPzUOpmTyppNHg+qabFhi3OYevJCmuxgWekus6t9kz9XVXOLZ5efzYm9vyx/LXYD
CxGWEf03FkrH56sJe1WVfOaJSv1eC4FINwM9vHvtFtm1trZtYFcyHH6rASqVm9DJVVoUQ+ioTYQj
X/xKineHAah+kFw4q8qcyOCn80RGm/RWPJXI3vTLbdT2tHFC4ClvSTFLDGNVGbhngmuNZ8D4308E
gRuyj1wk7z3Wg44K9RcFbGG2+s9IJLANYHj/RwzX90RM3BppFTpYM81Bx0BGU9X2mmlnjF9ZN7x6
bDwUdUQGwt5E9shhV1mBJsFDGF87jFBF26a4sS8b2+qyncgR9sdWWpKFaQJ9YrDoLFeKsVmUROIf
1nwRvOB/lBFccJ5iZMTtoEzYbIheehZKwRhkbOKHON79V/qI3PBq26Z9o8AMWkDfF+nTCPb5MP3X
Ui83gr/6iHdlZxfIRVvQxyaPRX+XVm+lDNRtzc8Bwx0DShaePCjbnNuZGWVDwnK8q1io7pPB3rtz
/QUT4+ioBGSWeHaIXht90l3a29j61kL9o0EnztJ5nNpY+3Z5T/5kGsWo81QSV/bk0HRanfQKgSQH
xFspzbTFWlBHHps0UNGjA3CSqCBFYE+zjcJEqHRso5Fce7O6caw9dH5rsxeF6BN8cqK6fVtQEWT7
sOnaboPBu/JKR577tlaHaVfnKrxYb0088dUDkZXWMbqKaei6yVsZu3N2PU/mHHuRpdXxHZqsyHBN
zC7LfTyn470JenXiO3ZdRwHRq/xqKicNbHDlsKBbAeOqhhL5edQpAIc3yyKjcw72IaraUzP5qhKT
Z6dn7kveuAXxM2PpHlmN6b1t49busu0QJoyUjT0oonXClmljVW4++m4bqWFQl1YV0rJ37F+OOhH7
Y3Sd+nc2saXeDR3imE1u9Slqd0s4P4ZTF1Y0NEl1zdqifExbOwIoX4cUdmBU7fQaG2hHoDpLXBm8
8ZpLP91NwdP26IDHz/Inv47kVXUzsrsBfQ5N/Ouy2ay5JpRNODED3sTgOjm3GjJWmlPxjJxifOhd
QV0AT4zTfylE8OezXjSaGyKpYKchrfQ6pkNc3TdEBgiyumgo9KL3AC2dOHLnyrB0aCyCxm80ly87
bLo/oYd4VLUXNXQlN+GatyV/RYkdCG4EPO2SJ0sJM6nVPWaZ7VnLdR5u+mkKLu/R5x5lkBAhmcAn
BXiQKfbVuhGBu21qbFJa0r7+HqU/7K6mJoiT54dmKVCjP6DtljqOH3dbo1D++f46l6+fr2ttw0+O
EeQPcebHaucnbeOblWyM5bM7hhgMi2I2gFMoiGoCbKyaraiDrwR2AqiEDqYmg4r7bO4QgXAddUwb
tTWxKhSOg11lS1lgklEz7nM9HT2lYvYBqTAZX8xKhMtl2dBEw6sEg+DnqxZqmAnQUkS4ef3MyK80
xlBFOlBLpXn0XkdvivmglreN9u/Rxrlc4SKw8YiebQO75TjRLtHs1y7uN1jtfw4CIIZnvpHYxZSv
+HyealY0hdHiUBeM9lHjT+XiuWBmuGz8qzuGESCsIQo6SBCdr2Jepz2snxtF/qtpUw9dHn4hm0dY
tbwTIYKBN3HaNsSGLvmyVwYg8MgaI2QCBFtg1RLGcw4tDO3OyjF4p8s4OmTrJOx6Q6IejYxQIQIM
fjsXz8VseYm1vF/eDu5Cz6MMvut/t4N/xkmUobOmxwAKFOnGq254TTAUvEx7xWZelj1WekUx2iGx
gM9eHV3aeKdh6AXUciCrOhdpKbXOchfJyJZ1fp7/dFvHL5XrRDZFu7ZHJ3LEqd04bRiJeRpai9Cw
Yhq3OZMRB8tEiMY8ZYPZqxBR5+PWqNJDq8vaMFfyIVguQIxg/gJsu7jaz5drrMeKqTxbN0CZb5qZ
Wx/Q2pkx7jWq85bFdWkEGfggFFolk/neO+ZwlSxJOH/h1jj9EOFQjX21ZKgmoAqTFfe2kn8HDrvf
I3142SKlCgtnSyuAGjOHWNQCsYvWPmngHsi6o+rcx12K6/JQFMdpCS5LXd1J4J8jwc9by0TnHlUs
rWIdyUrG3HCT1Kp1wNtYBgy8LgXPU6TUdBch2vleDrB4lWmQoo7KwS2Tm6SXYYx+DmQAYgWyLNgM
ASGlmAhJ6yLXcxXJ6hwtW7qzzbME/Y3HAV3ftv7t8qKt+SgsGLq6kbJDGCPslKIQda4mJCUxIbyJ
83ZjJmPApn5zWcyqSkiu8oY/SBKbgSZihk3NdOTfk3c2X6PH21Pyx2I8xJ3EG64qdCJJeNiTpOxV
I4OkTv81sYraS+0VMsA0/iOiy8W9hwCQIGTBKP+5EShLAz5ero4y4uZo0ZvRd+2BGOU2atEKaqt3
nRNtLy/hmmIQiSQPenW4aZzLZMxyxxYTRV7TkQ2S/9scjUERq4LLYtZcO0eQQanMxWyDuFOLm5KK
8UJt0bg6rvbF2Sol8hbhhAaX2MGT67K8NbX+h7Mr641bZ5a/iIBIUdurllm9O47tvAiOnaN93/Xr
b8nA/TxDEyMkwMF5MZAeUs1ms7uqGvgwqFMBwIUWzfL3k9urA19BUee0cOIesSKreIRUlkGhoiD/
/YMlQLeg8rIMbxdVYUmOWUkWns0Qccbodm+ckn60C8ywHQ9gztV8ZSNl17IBGQxFgcQUZrwKQd/s
grTMEwO9k4HaM623A6YhQjJYNe9Kfqvr20Bb6xHKThnUrPDxIHYGzRBhL/W2pEC/6bljGi/hcGdm
ils3N4MGWNdaQ00a4pFm4oGqQT8L5MLz7xZAk5PNWYSilvoRBvt6OHb9fQuuUXPDqrtaU5wSj8q/
/4ImGtIc/gJUlBisjH70iRUS+OZ8YxK278h9mTUr3022iWjSQAuP4xLG8s4Xppph2yYpFsat57m+
16rneoTUd/q4iOT+9XpwoPGsWkIJmmzCkWZVUWZTWxXO1Gnxm24MQF8XQc5uW3CX1t4gEn9E2OAY
+WhB6h0wnPN1GUNLGpLCmAFBWbRCLIPYRYnqwp+Q9c5QM6dO1qZEL3slxEmK1BRNL3DLl2N3brMw
O+7nbV84DLwD/7/CelLJmqqpdF3/s4Fu7bkNc0Q5uqlgo1OVO8Y6OyXU8Qf9OvbZYZrJa6q1H/HQ
/7UAHzALX2vDvXZut65STW0N2E0MKPMH+sFU1gTkZO9VdGI+R0Uts4JFOEuVqkk3Y/YdZtKxJPMm
s5kCB6+8CJEkDvQX2k/BA5TA1HzT6ObYeSShdNhAJyvbMyhukOe/d1hVRacfZCKODp9w6PWxL8ZC
5ehsx8XGqkcbs5jdwqhXzoXkDgI9F+9Xtkj2fJv41+tZMhkYkeWgqrcd2ItRqfY4G5i98XJ5PVJD
wIktuijwUvHBHKmhaeWdhuzHUDY6Sp0aOSa1Zte9uhJVZJZQ/1rkQnHWv+EF9SJOExYgNEfxAFnh
wC2sQ2neQhTl8ook6SlAj6CMwAR6/iIvsUqjpG0V1D5zDJezoQ+C4QF8jevzXbURvs/RYEWDS8XV
JibBea9zMupJ4ZTW29RuFgIdTe+LittmvSfFk94d1e6+9q+Vvx5tJlgW0rtkwapMFdKFqJjsUtvC
y52yvVVMlPt2l7dSdsUBDb0AL42FoSUCy2MOUY5JKUDNGpsDmNClPfatW1SV3ZrsSEnlkaZ26ina
D1r1etm4JMOEbeCXcZ2jdPr5BU7SIkzM0LpqzAuMUfEfCQgF9RwC+DV4CdXf+6TZkzR3L5uUXHyQ
gF148Sg6g9kkHG4yTmroB1iurkaPM/Qqu6YPHJBS972fenrlryB1ZYF7ob7h6kO6AgDGeQCNOtSO
rAZHIgleprB0U5qDnXFb9VtD/dDybRyvICKkH1THePpFwQbZpsg7UiEoaAUKjnve7ALUlKp4n0YP
WfThM2ar+oEVhd3SzeVtld2BgHJCHuSzsS2iq4ERDarQxD0xqlF4HydlfBOpbQl5A8pWOltSU8Cw
cAOwcZSnhSuJqnWeRqwtnEzhaOZMt9EIAQ0arAz3kJgBgBM9OmjDA6EqkpIXCbixLBSk7IrpUZJ5
aZi5A4ABlzdOdvshWwfgATZQzvwkup+cATPqYvSvkLBPVucGQ+TR9j3QYydUiIvSvJdgYnEDbaWw
wVCj+O9RAstb4cv6clxOrAddrY3l8lwgmJ4Z9ZVT9aHb+dnfXwwwg7tnGVsNv1w2+8QMgTIken44
6JOJ1yoaYndAld5wzbgKmb5yOUguIYDiGSIKCnc4eMIJnzF9gdIMSzKMp6a/bieMYwwfyPz3uJiF
IYMaOxRIMQVGfGl1ZuY3OGYIXmbZ2pGeq1DGGa5Tfw2fJruIFnAa8loIF6GwJqzIHDNwaAksGUns
1OmORlf9yGxlOKraFqOyB4ZJwVsW/qiGvz/WS8YOTR68gjiGjp9/t061xpBMsKyZjT2yYJOERytd
qzZJj9qXFU1IbvUqicDxWmKy6UPW62eNljWHVOnlkyazgtc+thHFpkWZ9nwtPjDLA5rGhdOqUKRo
IhWqlta1blU/LtuRnmhEDQbuDDhHKFmfG5p8XDETpwUIWr0NZqZtzLukU2w1OWjN0cgeSf+ccTSv
V8WnJHkRCjZfloXKZ29NcdwmwGAozQTxomBLa7oSfWWnCy9TCzpQ8Mdvc6gMv4RAp29iF0nvIX12
TL139YDYbK5XDrLsJgPWZ0Fqgfq3IBnON1LrOObgthP8olbira8YuU2mhD7woSduWI/6zz4FQDwM
pgTo/gbyiUW2hjyS3N/4jvgPs8NAhBL71NlEjT7u8DEB2NTsNO22A3S7MSzPNXm+tcAnsQur2gVd
u+KuUjfSNNWAtAqaeXjenK/e4GNp4s2J0DxNzhAfuuQFLBxDdate/TEZyi2fraeeTtdztGZb5kf4
tFD+Rx6PDE0I1w28N0pm3H16oOLZpzfdNjKnNTy57EAini2i9Qsx63MDTi4FajSYPre8+2LOdiYN
dzHGyau9ueJGMjPoFaK9q6GQCZb5+T6Oikpi8PEwdCUEeyl4/0PMNf0g2X4tGFRk0RDT+lZ0y6dI
i9tlTn1TBI3qaXEUxh7wauZaQ1zmjdbyIgd0EDQ2sY44xH3nm0uJhtSHovAQyMr5XQt19PW2Vb5t
shUs1HfW8VLQODG4hIOTb4QRn0VvJDA4OdStnwObPPxOKju5Mu3uGEJG6+4Q/iF3nWO42UrmLPtu
p6aF1MTkmAelxBgLprH/AKK2U+uGpXSl2Lb8I0Lt5mx9wkurRxzWIFuLwVB556RUt4u03XTQ781J
6OKJ4F6+G9bMCb5Y8rFPlB7baZJHrartBYMEqQMreIqDP5dNQT1HtjYU0tG9XnTGxLRhjrPYyFVc
q9nEp2rPEwzbuUrH2cKJmw0Nc0sTTRttRpoIYhxkbOdtpWQx3+hFPxz7ZIZOYzIO5l2qZ2kBsEkd
k4epZr1iY9RDQzAw3s9it9eCithmGxdvk0XqbkfDoYSut0Z6ZUOMZgIXvRmSCUCooRycJKzyj3Fk
fnk1ToX10gMPrzhjmCkQqGq6aT4yluu6PYZd/asuWKTs1EqFSH48paM3pa3yqzRGY7ZjnQ6PtZap
9bUWVuzgI0Cn0HSAKNld1JkT81jud6Ot8xq0xQRxoHdRgm97t1KD1PdokKUvxACy2dWbttsZw2SV
h8Bi077x/RGyzUXODUw9gR8etZDVLbCgFubcDvpIW6dt075xgjLmmjMqkfara2j+WETF7NtziZXa
vTblxoPZdQzFkH6KkR/y+aqbG/MpG5QK/tarRz1Usg9MUDDfIKGMyyy2eJRuMEWmjI7ULxv1SknV
3PMNBg5uZLZte8iazn+ecrp8HqaQa9Ocxp/cDKc/rJ783PaB7+KOqoUpx5gYtSW3GN88PuRD2za2
T40Cg67GqsKgnzxOuiPRZvrIayDR7KpakHBMLRi9G/AaIK8ja0LTLsiYGXaWDFACueyl0gMBOAya
MYhpqkhmrOu2LYesRGpL5p0avTLl2BmZm/OtYq6R2yW2kKej0ACO2TIXYfn7SSxDhcgfSIwLFYTJ
KyCz4CyjbifE2lSpjwDQv19emyRYY9wM+mDA+0AUX6xFW2FqlgnrUBd2ttqVklMvwtR2APtQpHYZ
qBGXzUkyM2R+oGrjf8g7xeOOE8mzyVjKqFbQEMjF1MZDHxhKt/VpGQP/Q/x4zaYkRoNWYoE5BfqM
9o3KTzSaVmVLkKOkt0UI5er6QdG6FR+RxDHU30x0ixkm2yCUnX83H8IHSlAGmGdR8xa3kNbHk4d2
cfwPwAF0spBULURkzDEQDGHaNEF0WwzpmtP5uVP4/j626MqlKvtQhgp+LUd2i660YGYy6yK0MO8Q
w30X4NItbZhD2A9/rR39XbEDTmBypHDYNNxyogNOKGCoJZqnTlmDsekBfJr+UdrIb6GPFyR0l0F/
vLGpoaYvCdPmwJ4bTTmWYa019jArHLoasdIF3jShGAFMdx+uyfjJjiR+HxQnFtwkwJPnn1btp4HV
4LI4odrYIXmKY7aFo7l6jl5s3fzDCTm1Jmy8Fk2JUi5nMK8stwTeuNe8UdnFa6JGEoeFZALXAYJZ
AA5iljZXkHQsFaSD1IyALuZHTBFZIQDJXgdnNoTEjFltMqsBbBjaDjwse1arK9CAIZ5xX0I7KmD1
tvMLry8euvL5cqBZtknImZbeJLoJkHZdqprnH62uFAPvrmU2Xaw8cBK+Av9/sPxppZAp8Y0zM8Jj
NsAEgSwwFzPtNZA8Dk+uwvFe7Z/NaaXUJzmQsITFgB2nQ9xY8IusQsUq0xoMoIWYm5LoNxnrNm1U
bAx/TUVHagpc94UetzRjBFPGBOHdlCLf1H1M55oiT+0St+SDXVJrf/kzSYrrkDL8MiV4SIMROWMx
Lfnz/Oyb4MZBHzN0m+S6THfjKgxQ9rUgZQtiE44xRF0Ep+BJxOZwwFCjPvyloZEQhS5uI7fqPka+
1uSVrQwscSBSLIi0o4N97oBEyaMiDJIKyhccvILq0VcaxZki3yGLjKIF5kCWr8k7yLweTUoISKDm
jHxF+HIZiE5WsdC4fZaDe0KuggCNmQHyvZc/m9wOhH4gzA6dH1FBJLWi1Ixb2BmzX7Nm2DV/ndK/
HnoG8pkOAgrWA9D6N2ij6qPcMafAvxj1S5MbdgUcVoT5qpeXIkmATq2IwEbaJE2pKgAEs/y5wRcq
oVCOsTIEIrFF/tGOXlSsVKekYfFkYWLtLepya+hHmKSd6gxmuQn0aYszdmuoAPZUUYdnQ/rLihro
HRp35bBWLpKdb6BgMKxgYWKjR3Humr4ZqnSesLHFQJ6qLPGAurxiNYRgu7+X50EKe2JKeLoGGHqD
4vmCYVLZtpz0PY3WRBlkhxoAaKDWMVYQziL4/FSbWqIsIyZLi3d22bCPhCePLZu8MGqvCKX3lx1G
dnGe2hNCFtTU8hqt44UXVdpzrdr62vwe2ekyQEte5mCh5y5ietsJ4rLJtKCVMZobb0W8C2u7j/67
vA5ZgDqxIjo+JFG7fh6ADA0btqfm8Eh0/SrKdYcY6cYI+LYPyPaySemn+lqY6PhzxowkTAB61dif
Iko8omwr/TYE/NBak2ySfqUTU8LFHLcRU0B5wer86zH9EdSvl5ey9u8Lhc8wruqgWXav47SzOa9D
uw2GlTt/bb+WH3HyGCz6caKDBSO8beEApR2Y25rfa9G7rnmX1yP1uUV3ChgosP5Eth80Q7kxFdgv
EscOz0cnLMEBe7lsRFYs5+jg/8+KsCCjUEazo1gQm5DV1s2GtMmhLBPPn0I3ZvSVhM2mU3VHzdam
t0v38sS0ECa0QmtpOsN0NTAnY5vM/M8of8Ypbv9g5UqR7yWoSBAkhZ6KONByChozZQYixKyjBIOs
cDAftIT9/YuT40ULwT2UJAAkExIMNZxztctghZioCKLYw1YFzKUXxYkJ4RBB5gEEExUmekpdjRRe
ol4FqE3ka3QZ6Wk6MSScJiOeUTOoYahqg02t06M5GbsV31uzIfjekPdsmiEVDopivJ/7O7Pa1/PG
N7dVdzubLh8nu9ePo/or4bcTtJeq9nnlFyzbJb5JTr+Y6IIVyfDI/fxidhrdUGDHOk2zh7qyy9yz
IA2B+XF5fPQbD82Gy8al7m+oGHkJsj34XYK3EPQvMUEW4hq6SX4WKO6iAHcVRKkTpQbk5tpiJbGX
H3XUQxbhecBYRFRqrzNMWfSRsjGq71W1t9E8dpracIPmXTHDtyoutyY6Rjpbe3UunVhxm4FNop/c
K0hPCUst1K7XUxNLpb7uhUR1l0ptmKOxMuaonWrJyzCgWKm3V3VWrM1vlp39U+PCkUmVooL6Mpat
B4GnWH9MfkXQAL/8MaUZ5KkV4by0wBOX0bDkwzWqksWbTq+b+D1sHlKfuyOKx6gMG+QOCIOV0CbL
lpe0/JNwhg7r4mYnN1KDukyBUi5CG/tv8F+s8dY0N6xX3TY89OrDHKzkyvLt/LK3JDEn9maO49JV
sIe+Z1V6OmbOhy6AYul939Py4fK2rhlbFn9iDFopegah1iVuvxO83JIO8xj4yg5eNgJM+rkRoPj9
Jivx6bqw2asDdzCRE93TNYH2NTPCIbDq3s9BKMEhGIk7jwrmAhrXkzL8yzHHYDmQfFBMMiGdfr4c
y8gK8MqVpfIxO/HU2IH1p9Q3CUaN6sWuax4K/5aFK3gk2b10YlTEYuBMTxAKgtG0BoFdAfPbgrR4
+5D2r5c9QhY1UZhaIC3oAX+r/M9hOyVoXyATTx51fsOCa6agZ6IeBiVZ8Qvpmk5MCZ4ehISOLIcp
AC8SY9O2vWeS0Q1B17+8JhlSB+O4vhYlfLKoN0mXUljKsx6gxn3d3mj6rrK8rNrnxRbwZjvDxOf5
vYx+XjYtu4IhXbIAW1S86z/nlp4cMNoAnmplAC3PRf0UzNMdx4Sryyakfn9iYtnmExMNLYwWsgOg
N9HKCWcLyLga/N41SWWZGVRpsY1QzMOwNmEPDZbNYB2BrBXpSepANiKxW0UfvExFe+/yimSOAW4T
iv4YG6VwsfsEIb4M+TSoFi0ZgHxDvbsNnaYvbvW4cC+bkn2fU1OCD6olSwM1gKmQgI2YqK1m9wnt
V6xIHfDUjLB5aD/GeZLBTA99e8YhmUZeY/85Up79/rFS94z+ia1jox15u1KuXdnLTyTBiXcEZNll
A5aJHttqudeA2yH8tdT+pXZ1skQR/zlGJm+6IEATW/Nf/SzZ9MgyaVl5lz+YdD2o8wH2BtTPN2Fi
jmeTlSHSO4Om7NvAcBt13ipl6NJ6beL8mil2frCG3qwrU4UphdDD0CYbwqhH9XE/1+3fh3dwRqFE
omM8PDhiwt1F4PJNa+IrKW3Vun2fTp7m63YOiUoMUE77X5c3UeL1EGsCecrEIwO1wOWsnzhFXnZ6
mGWQQdaKiDzUJXRTKgy33Fy2IrlK0EtDF3IZpGdidua5ldLAwMOcA3zcmgBIVUcg0ULr2bQmzKtY
0xH/PngK3CwoVaPWjemZmL8qLKkv9HzKKmCjmrCFriKnWziQXbSW19XDJud8h1r4gdLUnWPFC8b8
OUkmxxr4JrWSjRIkbmGu0RklIRO/CdjrT/0K1ADON0BXigHtC4DU2qYBmOFXEr7p87DyKJYaAdVP
W2jBgDkJ+SnYzV1odOgvI8VymrS143mE8NdaCJN9TJj4nxkxUI4KMa0ZZvz8ubBCAFPeitJTlZu8
WENTSc4dxF+BCMMkXUB4RSahVipjDokveGewDaDDFifUnZNnE+CSyw4qM7So2gJ+gHDyrWNW+k2r
03JY4M+9wzxVi1yrfsinH5fNyL7QqRkhjoQK5Nhwp8BMsSXGUw5ZsbpcW4vs9bmEw0UUXmV4PgjO
NgVjXfMIVsr5sURxkU61zQMInhcYOPJQA8LbZVdh/nB5bdItBAhyIfYtjTrB+3JUUMk8joXTJ69g
NGKi1e8AQy/Ut8tmpFt4YkbwPtAYg5Zp+FJ9aqIdnv2o58Kei2al+rj8M8I7GmfoazVCxJqstlGU
DmZ4p3lTzg4kqDZxqHt6hSdFXP2IkDleXpnsXJ2YtITHEfOnmI8tNhDB7b1Jy/86gLRKtXskgbnB
cI+1TGS5SS4s0RJvmrREMmJhiQHb8nxHTIiP+D8mPJub8Ak5CNd/hPRXv3bByd3za2st4RA0CWup
b8BuSUc3sNJtBrbBgFkMixaTmqAuVA/QG5s3BlN2l7d4xUfFukyi6lMxlNjiZngz2seuwkjj4JfR
pSt7K3VSyH9CmR+IZCred0Gatj1VYYc0qLMlNvO3NPn9D2v5siFK7WkYez8YGmxYRu2mNd5/OwDb
qPr412aWwX8gQYJ6hqkMwkEoYoyoTBUEkzoF8oM1D1ZDjm1i2kQx/h5PempKfNkGRl0F6kLTtcZn
Db6Q5wcI8NqX1yP5NAveC4hx6AogzRK8XgPsMMtqZAfJfFsUnR2mhyn4B9LOmRHBxXUj5GxUYcQs
HvPsg4VbP1gb/SDJ3M5sCGWwmJdKGC1pjp4HtpmMSwHi7xMKsMUUa3njfXLHzrOWvJqsNDGQtSjV
jWrOdlh+xOUa30/6QUD4wL2LIsM3Nn0MWloSKTBC4wcl/h1Vt8rwfvmbS4491vFlYtnKkyS301ut
132Y0IuPiP7KzR9hPTtjsBJdJHcGxE9B/QSwCCwW8aigYFiUCYGZwb/r+gel7+2B/dS1+xyAhLFf
sSbbN/SXDVB58WxDUeF8UXOj16o5IQ2rU82NAtSBZsUepnYllC3nW7gl9GXmJuCYSIuAUzs3YzZh
wXwTZqLujav3Pb8Oi5eCPvr6TmvfE4hzXP5WsmXBD6Bog8wF8BEh3qRpGCwSREhi09Gu4dZRzw9G
VG4um/kEW35b15cd8TWM+nmiVZj+4GioLPj4VGlzgLKDy+cHJbzu+z95Gdkq8x012CfKNq9W07Ql
CHz/BXifWJgOj0aWkDA1ARDWY6AhGWzr9CONZlbZ1Brye9RiyZ1PaKl7RkzH4chHf4rsrE8Tvmm1
ue1/QoIFwR7vrbUupSQJQdudQT8VWFH0SoTtN9t+jMvJACR2mYlXb6P4vh4rG9Pr7K7oVnxLagwS
EGABIufmYiaQNGhXZA2Mpfx9Ko+EvYGjgVj2q5jXprPJQgC6hQyThRYlQfFtRHhddOqyLrCs9Rcf
guSuFsbHMg37W1Dt19QgZMhOg2IWNlJwPMW+nc4wVasojoFULcacZp5CSTsh6yAWamUZg7vxOcgV
ZP8U4B6zUzsCsZKghuCMQcfEg1A5ZgNi4C39j6ux+qu2KCDyl4+A5KRhCAGqoeiI4XUujsMJOih7
1fjaTmAMVw14WcpYbQDPXolTkp2HtAFge2hGQWBERD2XJLDGdE4wIC7+gAthVuYu7O8xKvjyaiS+
hEiIsGssFHkmkrFKgxKg5UEiCozSjrXbIbyLdC9pqm3Xr0n3ylpQMAYeETjBqoHnznlQ9BUSzGBf
lc4cPmnWZqoeoWxTktFJGs2lYWynwVug/hyNn5cXKXerL8MibqULIGDZQCvICbX2SFrPsu6m8oMW
MVBoBy36oc07tNzn+DpWbqPglXYPKz9A0l88XbnYeA/0ik++hh9QltamREGW1K6mvMVG46j1LoGG
Ebkxy7WhoDJXRe4JoQdoPaJIJVxCIzpRTaUCSztYltdqt5H+O+yNlfMguelw0eFEgM63KOQJHxVc
8gJ/hRHN2nXRzWzuzeS3OtQb1kHQBZhkvsZtkiQMi3wbBpFRCE9JqIt+pOUJALSp9RT393EAKh/Q
n+yesdFt+VrGKDuJp+aWv5+kQareq+lsAkWrQeKq0o27SmvtNp3sKTZX3rLSE3JqS7jc8EpGS4fD
lsFBytlm85aA21JgcGDf2HH7bhUPpLjn8+/L/ilzFCSsS6BZblQxBUOiV8dlig5/hkGTIxrBXfUD
zJkVT5E9YfHh/mdGfKlUUDyZW4oPZxHVLtX9kD726MShjg+ZbTvJn7RUt41V6We5v3yZFY4BaYCB
pgFWp45HvTqmzVZXP3i/V/hDYf5DM/9sjezcW9iM9KBdttLH6IDizWA/IrbW3pEF7dN9FHJY3++H
slGwj035jmDiUH7s51tEkb7677JjSHzfBCIeuQaorNACELYuqWuS1irQz120n0xX6U27z3wIk/9D
ydJEiQ/6JQCXqoBmnm9bpxfh4BOAumlXber+zk9fjbFzin5zeUGSrQMx91NoF0nyt4rlXPoauFkj
qDAYPl3VHxmGYRC0MQfAyl4vm5K4HXR8UWpAkMIjQEwUaK/ofp9SRN+wILpTxTG4Kqh1+4GtRMZ4
0FpuBa4R9GbrjtTIVjoiy+tMyJPPzC8/7yRsVbNKS+i/4maPzFc/qPdZuzYqSdYzwBsXJCaIMHEF
yNBzG6amBjVI5Igb2rTNdOI1Ve9FQ7TL2JDavTXeDSP6nSTaDMm47Y3SbdPBUdjs+kbzGATlPrGG
7eVtl8Qy5DNQJwCpCtIjohBORYuUVVkMED3ynaOvICeerd5/qvsyW2kcS7YYaGgDBC4EzmWy/fny
h2h5C5hAfYTjqMOb5mShb63RxCRnEFsMXCCmKiB1Eh88URr0VqjUwJaE4bZoNK8yYy8orZu2Wyvf
yhakasCZ44UM/pvYOKDRoE1RA1Nhk+3QBd/mveJe/jwyE6AAoEsHeAT9JiLhh0SpdBUqx11ZcpsY
rHHyVom9y1ZkFyk48RiAh6ACLLmYlehlEcZWhTkMMWiewZDu0QPcoBu415R6p8bDJpy5wyP1gJ7h
hpN6JW7Krjqgy4Eqgq4Jvp2IMC95qenjol4aqZ2nT7UbR+11AZVWsHlvaOJ7GA3rtXG2jU1Mcbi8
eNkW4wuiKgTkICS+hFg68cooCFPgMJh+BDEQQ3cZnfSVsqPMLU+siJc5Rl/VzdADMZEFjxWp73ro
0USAuBhkTbdOagnLYIsUAfgjQiTrjHkyqM8qwAIht2yy9yGO9tmU7+i4JsAmM2VClgMMN7x48VI5
P9FRbaV81tTKSUPjbqqYC60CpyxGQMf+QREWcyK+TAmrgviNGgTIzp2mGw3Pz8v6UZmKcjfzgK04
hPQ0gDOJYWIYy4ZisRCn/akgXddjZlhiNruI/eIVcpJcL45zHj75tXHoaH3VJcmVFY5/ekw2W8n8
ZDEZEPFF2QG4L/Aiz7c1N2uQQy0D9gPyUiTxdgzZPWAV/t9XwXCn/8/O56k8ufOmqTQTjPmuHN6W
nVtMeXbbVFblGsRcI8TIDpmJfh3609hXCCadL4lNrakCtF05qDJ6hV6/hr35fvkcy65XNAWReUF+
c5ngKHy2gPhN2CV4Q2XKjtWK2yW73LJsaj6FrX7M872hHX2r9mILvLshtLN5N/SHMtgWw5/LP2VZ
zXkygZGseN2hImFC6FdUeyu1HuIiHRi3hQ6RtWEbFBuzBrmveYuMlbTp+xGEKcwvw3DmRV5OnE8w
Wr3a10D6OkUKSlVNnDEN7FQ9cNBMLi/qu1fCElaFQP056HH5+4m3YGcxECZKQe0DsqcYfrCpcsxu
rab13VFAKfksAy8dciYC2KxR44Ppo5CjMChNl7NJnakK1vQGZLsGz0fF+VOiUkw2m45oTR3iSdCN
Q370qULu+MgY8AzDc5VVa/opskXhmAFk8ClGJnomcgelb308+kln2U3WHLqg2V7+OlITaDghh1Kh
6yAyStM0qnzMXwBNtnFD/oska68ouYFlPvOnnpXYCUAPqFSHDE+OTL/L59ZWMK7yX5bwZWH5BScO
lrC+q9RF6QX0FU9v+WECzf+yie+PDBSdIR5gYegeug3iwdQyXwFyEe8ZCHBfIaFzq6S29Xrw2Dzf
RVBzUgrI2ly2KQsGXza/wZHb1Kx0DLlCzCE79NiHACx3cxNhZEVV/321FTVJdGpUHQOzUIMWbg4I
diRdMajYQuOJQBs3gYQnebm8nk9khxDdADIC+l/nC05dbOlPSgwxhBY5aVzE7oSJVLOfuUAu22yK
n2c/fyTVbz3t3MS/j4budcz5QenuaJW6SrNWs1sWdOm3CPUDS08wIGzJj1PMHLM4yoTdsYvmG2Vs
PnjxK+zaWzzT/35iNJQ8AK+1cJWBziV2+NkIudS4GLEDSv2EGtfkarwvbc2CksDlzZacOijcLk1L
iNxCSle404qSRhHh2OOODPSg+hqEgatkrSfOlm0SthHJBoQWIQSORpEYPahV5+ZgtLWTX7Ffs226
kff+GrtIUb3ECTe1B8ksr9s9DbZm369RnankVOJELtoPeOHgf0JywE0SYiBNVzuQq2tqO7jJ72aY
dTUvuO4d9aea2uM2vMl+7BKbbC5vsAQqi0+Igja6qUAN6uIFGkDGh6gFtG3ZdXml2ubB3CfOM7qP
e7w+Vr6m3BjaNeCOL28tsX8wqn7Hoxb7TB4bp9iabrYdnWw/e2AK7+IVgZFVa0JADVMjmHULS6s8
/RAciB3eYn5WapPrV37M45XYKnnEYSdPFickCIaVVpT2WNx0X7tlb1f2aBupa2wxmm8lF5E0Vs9t
LRf8yV2h0xjHs4Ot4dB5v8djsu1eqhfdVuAg4+3aoEZZyDtbmuChlHeoAy9La186b3ozjr3dHzDG
i9tgjD622/rpfk33TKK5dr5E4cWTA2kw0AI2zftsB8UGu3YnJ7yy7I2a2ZXbenwzbl9DD4S27c+V
Q6F+jwfaInOIGhWeQNAePN/eIbVIM9WwTd+tj+Rt418zp7W7DW7O+VDsVz+n5I48syd4qhZ1SlIu
n5Nfk8y+HZzUibHXlRNsoUfDbmencNPr2Bl2lxcquT7O7Aou2w6TlZEKdjun3ACa9vtB2yrKurvK
17eUtyCjgxal4D8pZWVIMYraaQ5s2/3JrlU3dImdOZZTe/1btH8LD90R3YTLy5N08uBDEJH4f7uC
D1m5qsYYcgPh7pfkDYxLCLxd1b9rjzqjV0Rw3o+18tuyY8JNAqg3hD/wHkUbXGzE6kUX03zxHCVs
MXi7tfNJ2Td0LZKqkhvrzI7gMf2MaR05ZLWhSMgd66rxbul+cm4fXnzX3wDxZxs3bH8dPf3R7el1
cEM72GzDY+TyG+vHk7kSjqSLtsBSAfMTWaVYPptHq26Rj2E2p3/nDw7vH2m8vfwpZSYwB0dByoG7
Cqfy/ETOGSZM5YmGE2IMLmWZw/3rYQ0cKnlCLyqnDGUjPJ/xXhHOAyliWiQ5r50Mk2IP0W622Svm
S97rIV58duNWV4ptuPPdqoqF9PJANolHswr+Emyfry/kVVc1k1I746Y3d+VdgMTD02/JNlrj7Une
fnhfflkSro5IySKajbBUeT13gJ6z87X8UGoCYLAF6A3RWvEQ0LGeWZviY7XmU9/j+lN3VbSP/14w
+TOL0IFsWXRNxWyC83EoyQC3i/s7Vu30yiuth8tuJ72FUITCWaYM8rtM2K3EzHjjGzqW8j66g2PY
ydbwAlvfm1fIJGavPYT2zWAXO/+62SkrDV6p0yMzhMA7ajpQ8T53CpTWax7qcEelmK/9sdxxtP/z
cI3jI1/klx1VAEVnM82qboSd6cAyt1edktnEoVsIgzwMW1A6LFvnHlbpgeIcO9bkMRefdWWrl1xe
DJ3U+hTbhXYfxIXOV9vlUUiTAl6jXzdv5kOQuVAL8Ux3ejc29S58U2cbGB0v+KHsUqd8jzZWvxLH
pH6LR8aCroe2giH8ggHSgQ0d8Qt8vhnGex93MeiKQ7BGkFyC8/eVftkRgjeIM+ZUhLBTFy3GxprT
R2OuOK7cdb5MCPEk+j/Srms3ch3IfpEA5fBKxc7B2S/C2J6RRGVR+ev3aLB7p60RWrh3n210icVi
sVjhHCTzqd5ABMdRUMkNmPeMmkdDe7m/act+60Zls/PBCpTL1emoa/4PoX7i8x+Ms+paNHVxM+pm
3augmFiJWn4XCmf6Q+MiypGAv5o6hGavQiqVA4dcBtw0EGr1TTMAuclMYZ6tlbvFrtxL7+W+cZTQ
FBOzc2o7U0nkrEXFCyoG0IGGbivkAYS/6MsrNaJCyHH4ioSRUXujyUPCrSx1KdBHVgsRxXQvTCNr
3w9FIQZow2giBiFEcIqTvPEd5cB/1XZro0HpIBrWv9/RbxJnO6qJQ2OA8I6ZzE4stCieu7PBSAP6
AK/695xRU5P4n9XN4sImD8KyTiErUT9izSzAaA5ynvsLWjhs32TMYkCxZWOdBpBRGBtafPbpyklb
KJd8X8TMS6dFrzaVETIz3Cgn0EbY1OISu7MeBlf7ur+WpeOmYX4K3IoTJSGKCd/NYUxZwlc5ZXiY
YE84ApxaXETo4XXVw/i2Ikz8200hnptGndEBgYzPzPb6CH1agZIwU3SNE2+PO98xzKIi9Acl1EUE
cV/e4kbdiJsZnjzqY1KnGTPjvLIkjIh1q5zQ017PHcftimb2FvtyNkpiykyttLqL7IY5oQ4gsASk
InDJ1bZ0mV4kBcn30S/l8f76ll4j3/Q5s8Q+6Ep1zCAdnSpTZun40Tq86Z/RKfOQf1XmvyeXh2He
KHRmmAFw5XUth0IlY9unTlJF5rCGgjltylyjE3GKKCuYgkPy7LtB1qqWI7ufoyxvHOrCK8WvPLLa
bqV14ndH9D0xM1MUObEcORFiQPXGkW6ruop9Op/4ghReTwI3IVswgTTEt1exlhbP9+0SZ3Y5VpUm
1gZk5xcMkhPD9E+x29q/GgAGrrj7Jfu8FTWzTyDoiEkXFsyU37N9eKo97sBd2IqQpXvrVsjMDOsm
DQHqgvVorCRSabHa6sa17r3FOxp8qagfy9PLcN6HUmu1GAlxOS1ldJhZo42JyCS2+03lvYVO/moc
xMfwOuwokgLxB4aDV07b5Ar/Npk/HzBbZpVnQdB3+ACWfSXZkcb7If/swGzffcry58iOsm9JSkWY
+ByvRtTLG/lH+OzoVenY9AY/rf5AN8NFdQE45aKfcMN/pZuWVHbotKS3fUfYVghNNBeICG5/Msiz
tlHt+5pY8qs3O6HOovu8klHUHvAtYV0CgOqyCnz2O33zl6qnpnAVKQ/Mps7MFszd5RjxFTNbpB4Q
qrgpaY4hYpUAUDqu7EVW441nQPGtWPJShhdAcn8Ez/Y448DawYDyZo6JOW54PGl5cySRqZnw5kCz
C937qlw8OjfyZtuqKRQzlQnkZQZy8iKCTs4HB+XKshaN54+Uef+5wvF1xmvYsEgzI7YLMsvX7VDZ
KlIOVPr/kiS7VeK8OtsGjNI2x6Legy08ws+MiDipoxkSTCsQzBKs+YbJHO6YizbFHTfJ67RIaxTa
sT6gAWSFVclnxd9ECU9AyfD/2q/5g64aBlHF4A8zucAVq5MoWqq40ji5GJLd2KA2uwGVvkwbRYAM
uufN5qf/mOy4d2ATHaVsZTWLB/nGLmaXYJggU5sL0FvBPbLgKGYrdreU/vpmCbObLlHlOgC/BY6T
E27weNpmKNAYAalhCfGGORXpPPFFXgmgf+dp/raHaVgZwwegJZw8+Y09KGUSI47AuowHdavtpBcD
mWFGzi0SLTLhncJ8gbM0E6RteY+3gOHo3DeTZcX++YDZFhaixhlKiHXr6jGRLuB3/Q+/j8IeUtFo
ZQTEwvcFSh3Vs77GAjkRKwLjQsqttNctvhPhfSdcTVAD4GXwXUSI8R++0bEE1UW1y6RfYUiEY3Tm
rMRO3G4TWPeXtBwV3Qic6ayhOvVDAwIVgmH2oSMvbyJhD4OXe2vpkmUDuZE1M3xWIkNXAQjfzG3e
t1W7sWMCshQib+qXAUeNpCE5++fP4hrYNbL68V4y+YDcX/GCVwZcOcA2kdzHBNTvJNqNlcZx5Sfl
1PQzjB4nJ14WUEctmK2OyAvLQ0uYtIYesOAo0QkO6DNgDyPTMM+IJY1cjJwulyZQhCxOdaX63KTO
CHrjTH25v7olN4aOIHQMQyL/96BamcjqWIXoUBPU4iAw4LF3WX/iGw3UMXUJEOekNQ29//AHzgW7
2ooPWLhYv0mflH+j3DZKfB04kaVpRHjRjnhIlAZBKWDFahcUOk0AAS4dtT0U+Gb3d0l9gWZtiMRb
KoaOJpe8jWkdhWRFG1y5UkofaK50m/uqnU73zL2hMQ1REXoY0MigzKy3bkO/0QF3ZcaS2xhnyXgr
hgaIVD/vi1lc242YmZORAyxZkyEmUDpLEc4xV9gY6ALX10XAtt4XtrBfYLAE8o+K2Wj02szW5Ovt
oJQ6CnoYhNOmemxtRqs8fkuKuxUyW5GWJEoR1j12qxBI2VFTki4ykbi13rElzd3Kmf5+Y3xjWoiD
FkFO6Z+j0Y1p6zXKXshTUgX1ihdZkzUz9EKthj7nUZEsKkk7VICuEAHbhJ7CrN7neYkKflavNfRO
rnhugKi7IhUALu/pDvq+PrkPa3AIQqbmu2P0iIHUlUUtWQPysXAbwAtG19VMgTTV/KEWR1i49lqN
H1xxpN3jfYNbik2m2sA/MmaK6/0Q4MoFZAyu76a/RqfefYyoUmi2cpUfgnPhygHSYPelri1sprms
ykTMg0NoWvxso5PU/aDySo1naXP+rAuJtu+bU0mhEPXZJMI/hqXL+879JSz1bqCTe4oJJgw3DAh/
FxBk2ugLsYQ2tVOum7ydHjq3R0wHrwfap32HGN+wEOOXKyHJku5u5Yrf5Q6NPDK+gdwyQMrQeE8L
avHNivaWXASafwF4BtYcjJ7PNkjRwOaG67Myo+AiUtka5dcOk/SNtsbpvryafwTN32SjNLZiNK1G
qtAfkQhXGuGyUunl/m6tiZltlsapSQ9wSZQ0ASAuNtgcym3kQrfvi1nyQkCjm5rF0SqO/unve5O1
lPWBiNX0/YPWhoCAANXRifEfJVvZoMUF3Uia+XAxlIU6jiApaXX9jSsMbTtWmtAgK6MN/6H5AgNP
6LOf+j8nztnvy1JqsW4rTJqYsgpkx5z0xp5rvPuqW0p2fBMyc0RSGfeszSBEE81+V26FK2dGtrrp
KBkvzabdItPq9m/Cl/9fVAmYa1CRKqgFz1fHy3TIVQpVDuJggb4uQmt9Y6fC2kjcUmiPOQKMIU7M
TYD3mxlhlEvA9sMUktn28QlowlZIh3d/FI6hXvMEfCZOkPpeYKS70u+Og7rK2LV0qm8/YOY6+iqf
xuPxAXQvu9FV8QIvwUtUrk3fkx/STbYNMankNmupkCVjvZU7e0ShxR9xP3pazTw4CNxOpPt0DbV8
bWnTdXATa1SprOpMgbs3Apn0/k7ncksuPL9cS7KsrWV2xMu41sJiElTRJzCxIHH0LHZf98/C0t11
q6/Z4TYw9tQFBfSV4EIp+FMlvdwXsLQIMBwJKC1gzBCljO/aAk21HFcJFtGUn2OZe2C9REuy/f8T
MtuSUujEsFdgbU3ywLiACPJbLK8EEou3MG5fBSxD6EdD7/33lcjouYmGUcB2WJpBRuvE3EizsSt2
cfBtwD4BX1q+/of6qqHh5TExiKG9d373V1WA4T4N+muLARg7ia1UxdVfBaxYMupbMbPzmmAwghsm
O/DryIzGgsjsrW6fYipZ97dq6d66FTSzB3nM1JBNgoY8MfvYIEMvPfsTblpbJFYklWtNKYsGeKPA
mW0MgAaiKQ8F+oYtNlaVPcvlw/01rSlvZhmcqOUjH8Myoj65BqzZJHz8gslzO1RXeaGWDuyt/mYH
Vld7YMMmkCU9WPIWJDyvkmH5D8wZzWGDmqfDhpUdW1Qgriz0lwNp968Z4T6sIh9c0bD7sgb7E3Or
hH6wqrbvK3HxVgaSwj9yZivLR4GPDQ6Wwbvsqpud3e4ElFsyInv+vjUx2WLxO20jXu/LXVSohFQC
8HaBQzjvnqdSlCLCQbzGmPbYJsWPMilWXMcUT8xfb3hi/yNidrgEJdfLKoGIZlReq15zK6k49CPn
lr24z+r0tab14/1VLSWDgHb2R+bsnEmBoI8Z+FJMSQ1OGYorkczsjIvtsB28IPNNRU4cpZOtIltD
7Fo2mD+iJ43fXJAsz7pkLCGaUzENUUskY6kd0pWM7OKhu1ng7NB1HMaggNkOxyh+CuFLnaNBdmJw
fLuvyLXFzKwyVWhc1uqkR96qur0vgfzo476IRQsEshSMD+1B6rwjRKJZYSRTkqQRD7yw05LP+7+/
fHPdCJhtyDBizjOdBMiH8VVriPRBMWVwjLb1i7qpL8VVxZX5c7VV428MJAyloAl3at0GKtF8RDEK
NKahvIxuQL2z+5doW/1iyY82n0Yq+vbHkK/E9YtXy428WVjPd3LT0gLyytijwmevNMD5e6nicwVa
0fsqXTI+tJQCBwJ4bJjGmz7lxsSHMi1ivsKJHlVvUN7k7GqMDXJNa4NFS9Z3K2e2pEKRhiHOIaeW
PztpJ+fgXF4b7VyTMXuAp4E8JlIIGchwOqFYbvOh8VIjcO6rbEXMHD4gD/IMzLwQk/ZPIE4BHfkB
45j/ZV/QuI8hXxBb/lXG7qo648AIjwxqFhI9OardlgMkgg9s2f+wmhtBs43Ryq7zQxWCcsUxlJTI
g6N3a5PEiyq7ETLbmTEVpKBXJiEMgHzywQDVeV/8lyfTNOzwvzqb50UMJsepP12ActTItpAwzWRR
NVzljq0NYE8fPL8Ip3ZyJJ41RUHO7PuxKenYdbmKh7caxs9GoV2Hnn9Mwxazl91OKwOrM9IHJqxh
cy6e1gkVBCHM7+rdd7GiMaYB0Ibgw+vQiuPd4APZuPZiZWVcbXG/8DYA6DsqoX9NOAS5UMkAqkES
VeA3tBsBexWYxbASTSyuBj2rGAEAwsNfcwaRhvC8GKHEBmM3oodMEJFy1Hj/k/XdyJm+48bHJWOt
8UM/bVazD+o3TTigdnT/FC01hWHWBJl7pLXRDTxvMarEqNOGAhrrDsYRpGfCS+wVXnSotsmTYIL8
PdgEZ9/2fxqNF3+sFY0X0yS34menWGIh42GGiCGc/NgkBI+P7APFfzeymBeutTL8vXHIPQiA7gWk
MsZs5oQLYsoJSR2h8zMXXKbZangMOGsQN/d1+rcRQgoAW8WJWRAptFnqR0xwC8oDWj4V+qMVT0z3
uGzNZSyUczHSi2I48nT8BHg1O8gDqCD7tJUYxg049EEC9p0wNEhJR3FrOGgUy10moewPlNJwq20w
s8RMTC6t5af/DpzwFSgEAosUPRUYSP1uoSiEsqFo8Nvp8JgU5yZ4u6/Ktd+fnYAelLFlqmCVWf4o
qYdOXzH/3x/43R9+X8AsjFBbXq+5GAvgL/W+NDGS4kguytBuZNZe4wRuaBZ27GYoiHMWtZUN7+q2
fFh7Ai0EiGjEF8HrAOgiKHMezsjD6Hdg3WRm8Fx9qjbISseT6gaE+6nZmUdflIOwXeMqX+h3+C50
dvgixegjcRJafw5mYWlk9Kp9hI4AMH6+V8fBu7+ZS+fido0zk024LpL5DuJG0WbCLz17VgX7vog1
Pc5jnKYQxZIBOtJ8Ljb6QSPphSMCig37F2MbPdQH4fCviw3fdDgH/JT4SEq7SWBJPapsJN4FLtv9
RU16mdvojd4U8fshG9Jc8/0EIrQH6aUmqlWQ6DFztRUiiYUJpu9LmT1Ye36saTNADt1UORH2bWwK
TuLIjzgLdr4ZHAzv63b2u1PYj5y1AUhxMrd765w9kgI18GU2mWNn+xhSlo+1Q99SG4+kXX9tvakp
RcNZ5DfR5vhruAoX0Rrt6MOHoa4VQVZ1MXNsOZ9Rya/xLcFzY2PQFkNU7FfmGHa8R+rltXhGA8fx
ITx0JnXXXlELeZjvGzHzeoYyKEo8bcSwVW3fRa+TsRtswRPIz71I9E/hh3/SvbW+jiVfC1ie6UIB
f4IyfyyKkQKKI0FHItrQ3FLSN1FZ/+vwbLol/oiYORw5aETO6CFCzzs3k9imSRBrdONK1XTpmsd9
xKP2AoB2zHl8PzCalNR1XiPa7P3uQ6q7gCDE7s4d3j+mjn5X8/75nO6Iud1ivB1QQ2htknEZfxcX
dDWGKIEbYlLufYgOdVe5smCL3U4P1tiZFlf2R9R8yNAvFX4AqhgUGA9eqxRHBYmdkWvRvJWylQfW
0nHE6MOE+I5q4F9XUlViWgucrMgTKy2YFJnXh/CkQ9E+9p1/bfjWorn4cl+Vi/77VujMQhhfllXK
Ix5MGtHWVG6fqM1n0/iWEAC1JIgcEMknJB+4i5qzI3jm3VFjG3+o9gAbsIo4uN7/oKU76/Z7Zntb
1mAVkFJ8T91wjt9UR4zqEaFZW/eiCSGMQpFXwhNpHoUPYCRCxxEORs4fgFpEhCI0G/2LaRxJ1oAa
F20Ik7gT4hcCf34Wnvq9FFKkipAG4CsrGOhr3WREp+DZpYV1X3tLNxfyT/+Imt1cXahrnd9AVFNF
dkpR82SvaWKxxlPlfcF9juPrfYGLPuxG4OzkgwFmMIwSeoyM0FOS2kqp8a+znvBhNyJmt5QgBoYe
+TgW4AMgLAFKPvdKGwlI7v8+xfVd0uwOGgKRNWoF7VFuIIjUrDFECy9YvcV6rdC5ZhPT329emirt
c0x1YVFGeZFkD6TGxJeflUpf8SnL+zPNgWP4zjDmmCBajz4TgEAiMR2h+Mz5B8BPr4QxiycW3ur/
RMz2B0inePgVcP5FHfNWrOSCbfBUBzGErFn3rW1N1GyDkOgM+6bBajo0doM9koavMpfa94Usqwxs
zjpQopCfnh1XBX1Nhs/BpAdmeFxXoE92DSZm0fuAMgXATTrQyOdNEWIRpw3az6ak0M9KvUrli9YD
WAT3ZlWvoeYt3SrIpwIVBphZGGya6SyTRjTUhHiChxiXypotMBZ9LiJjdh7a12qtMWxphzD0LwEB
E0B9qB1/t+tMRjxLMzzF80BQvLYKxJMRycEuCVbrPUv7NLUCaYoBmmXAa3wXNSpJOWpVgEHBJrQS
MTr0cEH3TWFhNeicxkIA2aDLf+VWA7XjjYhiClfWjyKK7HmJBu44du5LWdihaSqWR8EAvCDavMre
hVmUdw12qJETK9H4t5HVTmTwliblAgkNxSzl5Om+zAmTFPqZRVFAKQW4IVDRQNk4L7PTXE8HJY6Z
WcmfZX2OgLQc1b0tAtQm+1LQcFcp6J0GMn+u2UZZ21TLSNn7ZipsRk2wyzgiuXzUK2Sd8z1XiqRJ
7JpzxfKJp142tSQknzqwskv2lReiVRtfFZO8FMSGSTY4TEh3DNUlaXypxGdBoJYuA7ikxYKzH5Xm
CXTXl29q+cCG3uSy0YmQWRkTHyXZJ5mBB/rN7x9rw7D47NxouzB98ztGZO2tFdzQr8183OLWQLcg
JbwBeHIAzSGKq0DvPArPkoGL8ZixgqC1maOPBbOG8VB2qGrYg69ZEsba0GqYy67QbINIILX8PBjP
GXCb4kM9OCq4Q4bUrtCAKAqHoR9sCYAkfWxR/4fRFoSpAkE5gdS5BwwDtfxi8WsXVSQMNuVgG62L
9iNz8GXCBE8pXwx533Y5AZADabNTzz9wkqeXAj7+4BunoPMBqXlu68L2I+rFmRsCQVfYS7mXBxel
PXP8WU8hEOiocfMrlS5Zt61bkBV7imLXPiYOfrJ+TzlA/v1s9SsvbQDS2WP+QTEOIb+XuZ9hUjtt
AGLGeg8oZyigAJb76En9K+g8aJqTUt404WlMHV1zRGnXjSPGeT6LZqvmPRjGNxpSsVBIlF/V8CVU
3Da8gtWMDZuO3wgByNYdCc6NMpm0wk+JeaK/V4MXPTsbIsFMlScH4HBWJLMUtuWEvkqdUNaIobsZ
/yP2f4m6JzZei5GJGqAe4blIR1JmJ6M+dqmjGZGdSY1Zi0RlP0bDqSreTOKWKDre0UCnBjkHLgnf
ALBZ9im3NldzVtyc1egS83hc989J6KragyJcm+aQVB89Ow7wkH17HgRLya34LQAaBarmZlHioyQv
BzkgEx6ir6GQt1V3ZnQT6O80R1+bbhrY96S4ZNHZ182xczXQ5pZm3WUOA25ceykBuyj80Kg5VpbK
2zACX69IJWCiTEefZvNQ1te02MMK6mTfFc8tdBGjX12WDmUt7nG2gsFtU84sMjs2HFG2ldYJ0dEe
Gyc/tgA8HI+HClK7fpOM185/b9+Z6vnchGxBgT0x4Y1yNZiFMDQu7mn76OdnX9xI+kl/jodr1HkZ
2/YtwNKeotrVJU8WnlAvI+CftPSiQcvUkavsuAlNJTqWCJBA9CokZtBdOPlj7GwVvXdJt2H8U4Kp
RpAhp3uRu3LGIes2kXSSI9L1rzLD3I126AwV3AQpoZ91/CGqj5RZjL7E6hajyxblJEuTrwyyg8zW
IxQycsnU+zNLElLBHeTyixwe27oBFnJOEm2LWTAE1iPp8+cU+QPhQxOPpf8YoU9Nb4nR20U1WAE6
AyhL0ct+kUswc4xW39gJmECa3g7ijawdjfZUJDnurMLq2k9Jq4gfX4CixgGWSvgxsm3CwJeauvyw
ReejNVQfbXoVZPALZURowXwgY2bKboDxg2liO/NP6qQ+sNZr45W2Zsx5uroT1JRIAeJlvF3dMPOS
yJR8TBoPjhDB2Xk9WtKbB9Y3uxpRVb6tEridk5/+TAoBtVHTCB1DsAQ0cGbaFi9FOBcXJMZqSAlX
dEQt9iV9yYNfuWBpuhNTSoTY6mG/8V5ILxIPNBre4VFa4yScTLkm3ehRVQJXnNNQfF6Vmhngj0vh
KcxPhVK5HOcaxQ9V9KrEbALHT372olmkV7Vy2vCNb3csfh6SqyK6qX8NmcVV0OBFDEUA6FJsC0YL
93xiD8N15Ezqb3XZMnpHbwUnZ47OzsNwyeVTAblF6PUNGrz9T59u0u49jc9BttPbZ5V7kptfKtTb
PvGFB85OE/nq7Sipb8C7MTPpIW2+2rojYRwCIOqqpi4Kelx6SuJLGFyLQbaR3nZUTrG0+CmkJybq
ZhU/5NEPTq02IWfq9IUDRwt3UBvEEwFAYUwGIiXdUowvfEwe/4oLN0QPUmyV/GhTnlm0KAhfgrG3
I9pEXo3DeRWrawuljyct20jsTQ1AIr3PC4fjJDPG0urB5ttHAbNY42BnipMokl3FOwr7jYTeE6K3
XN2FLcp2vJP3n213kCPDjNH03PrbDk7euKiTP+oEK40tgQtx/Hyzrjsr9e1B6s0wwyixr2+kYnTF
QnIp6wjKGzbXwynpupOGmmmIJzo+A48ozu1aMFXNjXtPzB5K9gGadAoMv86PbL9USRBQSyjfx9hN
RlvNYYhbIQoJTT64+tAnpk+tRsRXW2K+7TUKx42Hrm91uT3Iu6o1004nEbfpi9psNKvKn4LITKKd
BPrTwrdY0puV6nYpsO0ahajdJ5PhrHTS4M7Qhw9ed4UuI3UgbbLcxx0HdB6t2GmFqxoNKcMDBsNI
rlyq4ZyKhxKDZmK54yUG5/FDFEGDEGm7CFshf4hQ0mBwts9rJtU3oXJEfE+k+KqOr4aSuT51Of1A
s/dBD5wRyWvDHerGNtBgQcWtUHMmX6JJKwjMrmxwVO0uhCPlrln2LkovcbfLO5smHo0xptA+Vx0u
tfFNrFMnhyflWkAyqQlvibghAsVWBrSfah6qxkQJ4W7DVLQa3JoNhgObeisHxrYDuGBivOmqlaqh
l8QftXry9WPe7FLfBE+dlF9p/ujHz3FgK+GTkL4O2U7DE2LaPF2sQctpeGPGbPBmxjKOxHDGIIwJ
ZinCAgOIdIC/jY4dt1XifqP7h0w/q7nqGLBIUbWVco/5JYL4CP4+8xUrN0ZSRMeiT00gnjg88+2k
1rGmZy47oaOMlJpEAGdsF4i4BgMRzpuGaIgHC6mi7gXmSpVsI2aUM1AWBsVW0d7r7iEJcU0Le2SV
YrhBqruicqDdix+g8SPaAvpdjEqrqcGr0rsBT4kcpmYYgS89fBL9Y6YJUJFhNRkoNdX92L2NDcpJ
4qUuntAZJY5ffsybRSBbQwoE9OxVEV6GHqP+w74bHAVXb6DVTh4fxkYgkQawTrovUIntgcqUV6T2
L4ryrqqewLxCdms93CAhiHviIIEWAiPNYfOr6M5pu+lHr5d3mBY+AqxlW2WC1UaFrejo9rTTctvU
P3souHe79qoqGPvgzS5o9qMQEq15zfO9P1wG1crpsSuOvZwQaTBApCubYGJ00vJZHwMgxh01XK6x
CtZFZSTAv91wE6dbbQbNk59u5eSXoiRkCr+jr1FA3ix4kuGWJPkLaafJdYSZbIrwW8nwKAytqbNr
HZz1bCdBtc3FB4mkwqiZ1jtMFiqc73Z5DM4quFDZrOlnWB1U4y3m6amBopJ2l3FOg5PCJSnxWQRH
y5OWvbEm8qQgdNCsQvrqQoWARCDrZUw3uY4DZc6+U75i8UlgT4bxIujn2O8tXu1JP31y5mK0vqs2
av+FqTPil7hzc6Bv7wQ/s1v4I7CEVfyxkuqJV2jbcWep/jXAd1TDrksVu0FPSs7ZFOiVqYJrOvos
NMCDPooIe+qCAKnEG/AzozSYwGYkmsIs0KXE8WNJW1eKznKzjVqwTNc+KXBVQhqvon+M7iNpw0db
/EcnbMDmag6xYGawR108iej4C4IQV+SWik+Kf5A0J9dMcJFbItw0ipBggcHrY9hM7iQrD1nbOIMA
qE2A8hmvRimZqvBaRjnikMxsy+w9EYhsvDRRjJHLmgT1mZYNNPcVqzsqgu1HfKaGuC0Qh7coGCFC
SdXWxpicrztN8dZW8gOYhRvQvoyXUPjBKbsoDeBdkOTM0BMCIZqxmx5bIM3r5dgyyhc+fJfYQ5S6
GWYISkfi0JvH26qcgpPHKzKvAPEo3hI6Htscxlw7lVq/nzgVXA/MNUYUqP7G5n8Pa/1QdG/U9/zk
UebfAMxl5s2HgCCuq9+Gjid9qm9aZZ9zX8I4uAr7NVAEYh1GksOfUYy3IlqZinC6xnmTybzNVeW2
57tDEWd7NfkQcBwyUDl2z2rMEx1vu8GwGRr89JGixwAMdlJEWOflQGvhrDagJFJ/FkHmRSH8T1A5
KsXdmYTEF3A4tMgUBzSthLu4PaBjVI7OifjI6oMRVi46iJzUD70oUUJgZmz1EG2lfkdivzSzyE1B
vOFXqBoP7UYcgfET/NK0TYzwDHej0ihWXLmxAEpLXG10LwmOXowAyNDNhHEn3hccsR9NpfhRtC9y
9WCMudOgRQIhhiEcC9knaSaYegSkLNHRq6uW5OD5OeV4/URGQcCnYo3aJRigfRDEGpVsdbICsJTR
GSVcZgGIZCIrKuMtxt7NIv5UBEQf9DrgoTz4PgnDbYVoy4c70Sq8Lc81zclY201yKYvWFoJDknnD
aOmUER/bXarAEUXTv47eQk18q7lfPRw58LZIFNV4VuxBpGRkzxpaSvTu0qYykWVqYXgZDDNgneBf
0UJmJnB6QRbZQpQTHy9UsBLzRnOIDG0kcXioVfGjB7k9Gz8M1B2yDtgAcopnpLQpaGp2uM6rcrBa
5apG2wjbpGINnlG9KEyzwupdCJgdxjXRaECGMjQjWpCMTgAG4OLEKQAXHkNwy0V2yzxFHt1kcNJ4
h0EKjB3nDq8gCs8ipETwEElHRzdQdh37jT9+dEKEgUBlE2XhNsG8d0BVUxocjZ1UkXNDuK5abF2K
oKDJ8MAQhMchH00uPOfTVo3sd7aAph8+KrlDwZxEwiHiGgsFpac4y14Ljtqi/9gXCi5XK0a4V8Yj
iAfAJQb+tgLxj/+Yxp4U8ZZc4UWUgBIY/qVNqk0R8gqm7YVPidOdrBVdRa6PRcXew679Sijn1Rw9
ZiL1nc54aZPGLcZDVsuuKrzg222uHHeDMiCov9RTbF3vhA6Bc1XtUlodqqbb6s3wQ2Gq02tAI44C
BNCwFFw1jqD8kkVgnsl42ItfIHbEQQeRyTXVTBA0mDIa60DQ4LIcET+28384Oo/l1pEliH4RIuDN
FgRAJ5Ki/NxNh65Rwze8+/p3+HYTExoOTaOrKjMrM0/HY2f9sZzn0nFDYb46qxv2dfqJmXxUzAyk
xt+0CC6iZmJo2CQI3LKNMvVojPK918fD+rWtz5v87fWPT+e/Zc2T1HDyD96Ee++6i26+etpNjG8u
Jj5Dzd1txj6iqs1hEGuqaPS+G+/HLfCMn3Ki93aTlyxS3oDadmoYQ0J1dq7eHvKp/mU9IAw17aeu
e7WDcZ9m1bFcsteuKna1Y5wqa7ysnv+18HubY7XTRMFypb2r508jePMkkMM/u95X3vIxCYM97SQQ
9TXTv5fGJzqRdOe5jWtKvGDT3V3xLzg78p0poSZAaHoXNfMZ46BHLajTZ/yp9wWCrUDfIunbFLKe
f/6cKOzbmgSpczAmGRbLuyONJxP1pPQ/PW+Ef3XixpgpelyTtDsNhdPJ0zifxG3J3d9mkP4lqyVe
BuPIoiPnjL2HBkHiGvwutrdu/pO7fzUxJgOwG19nVA0GVXe6q/nbshDUW39X7Vq5c+SrNdxaroLB
Ftp56BvxImkZyT6bQmue/+obQ2gzlVo4YnpmqqitXbFbevezk3bS88EdUd806N3d4oid5FkO18GL
dSbFYtJ3usEi3+Tq/Ftaz//6PCgPW7DiJd0vPxKhJU98boR+zxdWZCtvEjDLoAkzci6+1tWeU2+7
5oP8WwyWiuq1zEI3t8PuwS1ZzV7TP7MARMWb+sgcEIirHlht0tZvF0/sCO0rAGNrF6T2gGw0WY3y
K0CebI2i3LV9F496kCiwgV2eUR5wn+PeLHy6xPk+ziqpdOdVVpoXDR3YaWXXicMhGPQqHOqMoal9
IJn4fbsm0TluK0Us2+7mjxxfV1+9t7GFDl5688nucOkmgbvQ7X9jke6H2l5Dw/PxPvKyf87W/0WJ
F5W5ODY1zwZDkasKC/CnOKuu2E3BlhiMzt3sRZm5xlWQl2E/5a99oZ2VIAWMrTUSS8vYb/wkXzOG
1UIVT8W2pWGgpadirawP1RvHYdHqMANhGEkRCY1Uv/sqPVSwczuZrj+884qdT3vXE9xC4/VnJJpL
6NlbH2hXrPkTqTY+I8V6wRaIMMcXJ1cnZc4Xf8gSDVigpSWe+yxJ8y1Rhh7V8/K4Z+vPYN3MMHCd
c6PpUeY1d9YGMUzVDuVUx5vqf4x2wfN3SeNuGXbz5MeDMuPCkrHmtIwjsoyktd5wav1M6Z5kKred
6LrITKsRHav1VfnjcZ5Ez5AE9FCngBg0I6uX3jehnezNvtZt/iyk+cWNfelyedI7PWmbNJlXEStD
i4LVuhH8vLCICtA81R3afLG+mcSSOUZO2u0WDcQxk2r0PQKGlzpTPI/PqcvFtXT6T90dXmrDu/kW
ASzOkMdCguIGTZIaGZgMuhyAL6Ow/wWl9VWPNcHLffu8OcFzO+W/pyz4tywrIRWFegJti7JmeYKO
2a/4KaxLc9xy93uaHPD5rngxiwooO2si7MXPqcmfa950ymibxaQzIYm95bZfVQNeOswZs6oDfDDg
q6Tw8iw7FfVB8KubaIHtubtKT+5ckXtgzpYNppvdUBDjNluVp0z6zHEUmcY/2IHap3p7GvrJDsc+
33aD83jcOXS6knEKRsX8kPWxn3O8B8WAsa1h2rdtVOvicy4dMF6MHPlamz70vJrQVhs4/LGXoIbp
KOAYdlY+RllpX7qMF+nVeC9r9ay7pJPMdRFPbplMo/GhbJ2tIDiL3Bti4oNPvgSVlGxt6P302RuN
Fi5e/Y/b/Umf1zqpNjMPZ5oDy/7Tp+T1FAV1U4/zzD27dvqCrURSUSoCU+DVYrxlqcIlATMQ5enH
om1fCrv5HPTiaDbZeRzLa9Utt5ElDk/rtp0/9L+3NahjnT1bc8Lls5X7wZiBigd/n1MkXBogkvcQ
LY7tP53wrdBolf+rbRtFNeHWtx8u/iYYuy2Cv9iEvJrABUthREGR3xs/BaCwt1eXgCNbjGlc+DxW
2Xo1+/xdrt0/axpOnuk/EUl4yzqGK21drt4A1FRlGR1Z9yQlCd+ehrX2oveJWtfjNixJWXnfCgJ4
LHMy98zzXHvIccWrNmZfqaJ5oj9F1nNoF400Nxk53rxvZlJqVPXa0NFVhrYftvGOq/Buzqhwhtcn
y1i9NbK8G0N3XG3zUK71l1c0X7NDOfS86R8pjW3o+kxx/nAYAu2NSN/dqJwTbtLQW4Da/TZFku5p
cqz9otOmie6tGdbTmnevWv833ba4S+2D0XqHYfM+PHPbW/N6rsfyOzX9D7vmPuzUQbe0ZNrSa+sJ
hNuaw55X2hxJFP3MpXEt7eDg9zzemxpMsKRWBwp26EFIjwmLwv4xTSigRp61HoBkGOqvvnGZbbKv
OTDvS1DmUVMCa3trf+iLjhSGgvtz0a3PKqu8pPay1xkcQ2jrei400+Hk6g/L7zxRqXfpF3veZd1w
svz17gX9fBl5+rfBYkRs0fMsTrbPGvfdT6dDW/q098HfSQaXKV2/lhQereLhbszgR4jxr2tPdajR
f04d7oiteGdSOsgCJYSexUr33/Ry+mxSLZ4abhRJHdZygM0uadmp/v8Cvt2F0zqehSXvqnQiu+wv
U61HrSFyXsD5doX9vG4V+8TZTQkBbpmdlbt+GoCCFUNRUFS70ss+uq4nUS5t703eHJcy31u5wT1Q
X7e2+F1rzb7zhudNW7nsG5WkdbFXdXEIehm3cxoPNX05IDdYgN1/jt3fusni3LJ26WjurKKPtcw5
m1kW1Yu6GZSTdcuS0Sm+EDe9lZo27UwD4/ZlOGa5GaV+GYuqDusa7ASeO5zH7KJv5s9qprAa09ok
WLEzTefzs1qEC37FvCGnPlbCNXdi8t4ZfyLfxRyLCEDY+O2rq1twY7HxYYHgvanemVKejEb8pFN6
lO6Dex5fXb383cyA2tzgpyl179ui7oGnRDTZzllzshxTjPbFHsqXdpS/tY2s3lE472bnRIyKBwxW
mtgriqu2Gum+KbtnV6zMbko4ISftNBTysQv1ak7etRrZlyMNgdtG5wtx+r9yMz/zNn3C7+e2LuZn
ltsvS3cK2pTeeTrYGZwO69zmjsshyugEKjXcC8a1xuFDreN4WrjXRbbdG+LFjLrZG+3EXVE9O4vY
64Z2nPQRME/uLb8gstoc96qywtVs+CLakAbgPMg5lj12zsD0GGB9rtPKN5WK+7hNoY17b8voAo76
jKcnYKl7kF2wS01yVE3n6qbWKS3cq8ZtMLJ0i5yNNssX4joAZXZijJZcxcIsz12qUcGIYfNJ46OM
hYHHJ5qHfT97h2Ux9sJozoMBfd1geWrVkT2xQLYSd6i1SbPWRwMSuC/Tl1Ia/CSNhs17fSg8LzaG
GWp53Lm9u7eH7Gkihs2dqrPIq2Oz1HvWXrjnWSoMt275b2OFLxv813TQr72pfW+l3Nm5l1SZr4c5
sehhM5d0QwNppvZ92JhY+/GctloDIc1/gndJaIn82XOq90yTUdEYse32zClyvmR9RaPlJWNdPOc5
Kg3Xj6fZPPoLM7lp51TsIRLs6q5ZsUM8+j0Y7Vmp4LfNw11q7m9Z/O2n6bXt2piEs7io0pPQYSTG
fJ8Cp02Gi97UDCs9vy+5nnS+hljQ31csIM0KukZ6+zFbz6auwVN4UT+Y12p2o6XuYktOT2aR12Gu
pt9pZ+02r/1QE+sUHS5TvUD1Nd3s3IoNxGAGDFG+LUkmUvDfOTEdFZvacFOyek5h+iXAOQzKoRvc
V+LqmcLTnZDzyQHVBHU+bm65X20Wifp8X+d2sgl1GSctHjMk3wF3kT2soUUqXUgea1SVwYdl9Kea
YbvLt33rVTCc8ql3wGIbfX1zqinuhzwyx+aXW/Yg1Xp7Wdr8FDi4gNULUfZzpAU1aV7pFxPay7Kx
x7GYe3wcLlUxXizBCk5QJHaRfeYuh2z2/5Wy/+WSddJqy1WvjffBrJ4y34t0wzqXbnYYF9VGW6UB
3M5XH3BAM9iasCBFir913e2rjamtyU7NqjFaFmZYqPSuRHbXLWsNi6lIiip7kqr56SvnunpmcUo9
QszBY5lesg2cO/tsy+zmLBY7a/Vrs6K2MQIyYcuzMc7cpPD+cIOuCl6qLmMe6Juz7RNsPyz1izeC
fBguIgaYtBFn9p2lOtYt3WujMd4tgRVuU/AaaPQPxBHntr/u+KuXRrf3cugiFquT1uGGL5AnbO5f
K0P412r3wJ7udtn+4HPNrEd8mBtwfSrt7PkMcu3EHdzscD88C8FECKYvrAWUu/xvWitAKg3Tr/nu
m/BWm7w3uh9rABcuZbI3YPUyAQ861c+ZFGyDqOwka6jAzgxImkbpoVrxVcj6qxwZEnln+Y5KfVS5
8zrWK/ObBwHnteVpbpy3fNKMW+vQWWo5/f3QPPCcR7+batet76OxXI4Y0oSb/x/YQ7TIKjSclfCl
Olp1NwLcjEirTXz3dTXNj16t76VZnf1GJiiTdjZ6HLlUcdU1n5nhYZa87pB9hl677lYX7HO2olpW
SQdlteLSRfRMWBPT16ktyuzqtC5go0Ef57V/KSuethTadVrAiWS0jSc8MsIm+EUpwy8vP4yFAe19
mpCgTF71QtjyFeVIVItjqlthMM7hOL0KkpXpoENt1k9D1e6WlbDO4p9bbKFrz8Cvb4LKmHdvfaaS
IXgruIr7ZQI89ugnoW64qtyRsJZChNn8lhX5s8OkgbAscrr+xtyXeNwLtlEcU7nGPlqRcSpDIi2T
lm6UtUfY1eFFh9vYOgm+4z0GXgBLMHLwgHTM9v4DEfYABh+CO+M/2zgifAZONmjyvR2vFGrmr14u
0TgCuEIWsTAcTQy1czOgItAi8mf5eq99+YXMqPL/Uxlo1vLWQGRCALEN9q9bvcg1sp3jZKFI/0wS
xA4tE0V/aesT3a6Z/5YLKFkrdnNOE40sygIodOtyj941LFsZd85P0DPYdOuuAP/DAzLkVoumAA3H
gNYqIFhx+tWJP4F8N+gz0/JNjVmSU4ICd+KGc8IGAnGb0pPR+a/0RzROJhANH8DEfx48EJfHp86v
IqE+JQ9K5bRRk94XtAaZ0R1cnKgUXi/lvRRMEx5wAbJiP29jw/ppnPK8aWQGruO7r/9zB2sfTMDr
6FXa4jzUKGF6sfOMOmYWoSYYkZpK9BT6iToD5i1jGXCcpldUo0DpIy5oWdQ146FWKMSAbj2uEGkQ
kGKOT6t+nrvfmzPeav+UlmZs65TPFDqjb4+Bgo9fnwv9R+AiSxQt6trdOvLJTWNvOQswaxWm2czP
J8KBMyKyP6b95fHdlSBTbn+eCzBNxz9sjRfVbWTkwXlA2SKbNnJgQ4R9yoM/dK1h6r3bNRLxtgSN
Oq4LyHxK9IO/JEJDXSnfhg0lyyd0b7jYHxLx1yoktNN8cPtPH1lat15GSFvwUqBtmOd079DxuFUe
OfRNXQd3hd+5uf7ZUAi5cghBGsCvZCK3T6FeJIT/4P3y1a9++hoLLfSdX533aqh3R7ETq9mIvjc4
Asahcb7IoHjGa2PXNBxC5FHr3D15zWsAB9WMRPVRoqQadq2+gESkX9tQhjZUnl3rYT0gp4BkrVC6
0FzT6qb8dYU83u25UL0XD1DOB77qiiUq0UR52z5Y21gUy27xJq6JFxWgLdnKF2u2sdn8ZBN0R5zs
biLrYOAo2sZLZdwFbZzWz7QxMG9LsXOCQ77dsDdNSo4ko42b2gxCbXktBkNR6OzXUVqHXAepkuZT
SZuedzJSJubP0xcXL3rFfP7tz3a8QFNkXvHa1Dm5GQOSOtkcSshMxrAlLGwz3mb1OwPWd1Nv2mvm
l67UL7x5YGTF8CnL7m+1cvsCfaYrXp70px86d6Qt+n0wNgnBSws6AB17IkDffEQCpRkRmST0cfTS
KN16oFCRXjajOdSIsiZd56W1Y7vR0xr2r4GdPAkQGRRMxThWoYVpr4ZgYs1WFA/+a1NQhz3j2jbI
Ctb1P/mgsurUAxW1HuDOuYKoM9G5gEyfcgMfeabQVepJoRWnYnGbcCm1f1Wuf7jDp97P8SA5eBmj
2YLQs9Xa51U91Gj+k1VD4PP37SRitnZeiq2MR+BsIrAjEJgk2ECByuowa0ZMZ5vYKMdKNX76dvCv
yHmsB+9M1LQKG+Hjz1i38UL/HSwbSFmVrNzTws6+6y4d2Qya/7VGF5WyLJNy3uJ2WoD210iY1Z0k
PZSZKpKdV+7cZrovXrtfrOzfAqjQYQNV5VVCGuvJ43GWXbtXxTfb1E/LCgs99wdV8TpBcdRGcJdB
oMQsnOMMPOIQ4rxO5jGd7Wuj8j/t0hw0FOSZ7vIcoA1TAXYnHs8TiUW+H5FKn8ydNod+wc2r62wX
rYrSSBNf6Wif3jpsfoeUocB7WCsOCHP04CDGMVonCxKkf8WNblc3w4e1GQkQycktPmrKhCzG3QRm
pc/dc+NyrdfKP4vGePEmEW1QpG5NIgAHf+2z/0SA/VAzQyFoUeUjWsimkxB52HfqqPtLvOQMkVC4
WiqisTdjzR8KUECiyBr9Ze27c7fhbDBO0dSA3GI2pVi/9hpGlhxl1kIUchacVo8ip/yLANQeyuGQ
BYQ96PVhkMBzEDjoEs+Dy86PnccwFpFpawdjpV5WyL8EDuc2F+IojxNf0LAMkU2BrGs3qfKJSqh4
U+XN7QUivwZb5nb0XzXup7VGGufRgtY2vWiLBk2rtLClYmdVdexl/6YX/p9Bm/bKqD/tqrjM5XhK
qy4utexpzev3qjNO3qbiHN2eP6RxBVfYsR4yM1AL8zEiKQhRMe3ssd7DxdKvLAfPd3ZCELgyaPjC
90Nc0ZLiKvS8Wtk9HYvD4vBJ+jlac4bgeuREDWdpahQqeU5pbUPM4A+Vae57brq2/WG1L8ys+qq2
4Th6tAo+gw6zhs7ZGTZxkmN+6KmnsvEJLEkT4c57OJtYpygibHkH1gx1RA4Fet8egslz8Qjzgg8t
be3IksAZJl35AGdq3qt8OKql5vKuf7td9aMBOwOC5/cu7Wi91lBWqLAgcmcxXGwH/j1w3su0T2h2
mHcLFHPF+OGX9tlR4y5HriK75Umk3dM4ZQkXHnkNK+Lb4pjxu9uoBvRGybCa2G3P6jgYnH0ml3gc
adxt9yPzUecF3Xdej7vUrg+La9F8guLmYB2mBTibWoehKvaLu1zSRr+bLXyxgQQFAIwv2EfySywm
MZWjrRP+7cTmEuxFVcb6Ou8Lx0kaM6UmS6776sR0efBtlWQPSM1xL8h+b3OmUOipKyqa2wOe9y3S
9rp/UwHs3TtRYzZRJuyIlvL3uOqJbBs/1HX9onVO0kG0Ij4EW2r2yi+ONdjy0i2nYRwZztPjvAQC
h9n+rznQmMDv3rSOQ00z1gjr6kg3LB+QwwCCOBfuk4u0qRq6y9j3b2gnH5qxJ+F5iZDGZULh2Wna
i10HX48STzRjggCIgVTlL5k78ECzMeFt7bfzWLyzS8DA37rDkRb5DjfEfe2zE1uP72s2hvnQXLyq
TmS3HSbf/Ehl/9UF8jAhNheF898yMOX7CxIwc+cxOWhw/1bfXzW3SMrWTQo/P+i+d657goK9Nu7G
/HsxeD3HDEs1nPu+3Kuh3i/LHM0IjxvVRGPnvFbddPNm8LeWhr5FOmJ7072cqothbm8qqy9Lmp1J
39oJDcsWf9kXfJkpEoUe4Y3lP68d2XaV82ucCTzSuFVLWeyEQcUzrIuTVolD7akDbd/TYIihOGQa
CWsg8AHhrINhHnyvf1FUlUdXRxFMctXeJhebrb4tdr5Ba95Zzr3G28vkWD3Q15bG0K4bHgkFl4fS
vFlfWp57aNgmHIr1qAWVFXtb8CJXUiPLDH5LaDVqTIRBmsHv02bIP00qDVqfrUQtYK9x1uQehFw9
RjgLfNGEIhPsYh1n1/OWTft04ZEpXTgM07iNRu2xvcBgBewGdf8fwxi+4wG8hNtE6dydmG3OmVee
prpBadHjf4CgR2k6QnQ/hiA94U4DUQRcCXH6d51Spvnge520H+XxX5ba27igSscgZTe6+iWt+199
0B/mBShHDbHmrU84VeahI9hh6/CIyvOH9IxK1HCnbpp5zxa5RmM1owl944bmh6manQMvXhJ/2ozi
MKKsabbi78SYGtCQezy9usGgmmePlY1Z+ymVvLnWtpfTkLRGFcHqhAH7DuWYPedKZ9wssQwqdhWz
nmHzVQ7DdYPfHEveBqaIKehkHajYCA5eEzz3Ulw9PpTVYWYuVOw0Pw0NSOtO33Kq/tG4vPSWW0Sl
ogEfNBsVCZ0YcjUbFLq3+d4Czj1Wxw1NvB8gj1Nt7GvWvoGSXsDyPfpY0zmkZB+Usk42dKn2JtkB
kfBLKPctPd+7WwOGmqFl94ZXUzBytF1k+LTw0FKe1V7SQvvV201cGXrcy4aG09ecnaVN3G3einwy
W1C9en55bBf/ywhG69h2oMei2gIuWoON/5Q9Gs1AB8qGuHYWLtdTujXLQZcm5PCqiIFaJXLzZprO
Y9HTGNRdHs+1b0VB0Oix0rRxbwTglMs483vIFdeAbmJxd8nY45iYH2YHxL7TMvfx/GxP/gbUb9ll
QGQ3Y2fToVzTgsH47nwemrRlYK7GGN+2lP2HkgWFh1dvdW7qrvwxpGHsslIFt1ZDJO+XyCXy7jnI
vUtnqEd5AB13g2hhFrp4uRl8iQIRYw+YudO6gM39XBtDZw2aiOWxfDcVLA3Nc5k/FVXzp9PK7s+y
1qzh9K+Gw9QNr+4/Nb5R3tOZhEzfPXZ9fZOV+sqleWitjRGlNd89m9fLyb9rMqDoKszW4dy2vHQZ
zNd5hRrqSrbr5rq/5UqYZ2NZgrgDR0NqLdZvXx/Ku6k39IYyg3tr+zEK8IE6rKzO7zqrfuxc2BY0
HnzVWvG+fRkMr5a73Ss4eL+4e+Iq5z+bud/mewkMJZc/Es6zzrxEDtZTrrMAs7E3RZyX/WGN/t7W
T01vIYWS4ehOBw/xp7prOaLLKfYhlKy24T0/5tePyuXitcM593a6sBJBv46GpEOt611bhGF5kUaV
dVmEH+UjZIq3G8RF4wuEyPIB38vynx+864ITAgRUIHf3C9rU5qL0vVp59/9yZizy1Fb7atTqVNfM
htN3023hQ7CDQXmaj7uMzottgQKLApJ05BW2J7bFk9HmUV5cHffoILVxzT7UNJ5jL2qVC76YRbOT
1MN62QRzj73rJljYXxyO3aL9GtF3b9N6Sdd7m9IWl3cJ8jF8M4Sim2St6azaadc1OgQY49KcnwRY
yCwDfIRQSHGG2LIQDhIM85zTdarmP8EukolGyH8Q3KCt9m2m0e7SSBeHvjd3dnkyJivy/SdYWn0S
rPK8BJ18MVI/6qFG28dtr9cwagUbYDljmDjb1hcpKdE2fHg8YLPrPemsWjT1f9vyH9etORjJRKqW
P9i/Wd885i7iVOOpEb87LNAF2oocok3soA+Adg4y3UIHVQhdbjUkvojc/oW+0h6OQUM6JZP/sFqJ
uQ5ACu8lKwaMkUAvyYI8oLsCgd4hvpOiQQaC7Lnt5a5LqxgcIOnYQ6lBOZF86tqzr7wXF6ZL1PJQ
aVHrmCCDpxYdQbqcN+5A/3vpAZmQhC/jPUeO5GbG3vX/G+Ym0e2btVDzvbvVwTGIoyaCpKi9YxBs
e2WLhMXWROhqN7v7tdQSQtTurmccFuD8dWRe6PM3X8/OPi24ObnJ0L8LG9nEMEbTiu5ytT67bT0Y
S81oqdCHoEipu5C9xwHZGU4ZF1bKkwJWWFuOIyL2Ja+jknWDplbnAjy2fHbX+TQbjPrDvi7OwZjU
G9T68tA1J1RzoyPOVFj8arcZpnNQ33p7M/SfduS0F3FtZEeVTW8zkkipo6J9tGItO3/F1L5IW1Gs
b6b3zv+ODkpHUQQP+H/h/tjaVuiYDpQccO4TGISHTk31WAfmcSCe6/mitCNzXynSs42Ia0U+BKta
GkCbNsUsgCNbl5FZbtmzOhKXljy5ldxtmPUJ5J45PagUh8ZrLviXvnf0CAWSucBcXvzxbSgeQssb
n8X0aXbKC7yqx4UAXH9O9eGwaMOe83B1FkSsHvxc57HCY6HvM3ckQGRi306fqPVQZdIKvY7O8TGQ
9j3k1qvyTtVyqouT7YEI6OeyNNgrK+LHxlxG34keHexGUBbMhoUD1IwaAaDaxVQXNUWaA0L4Vngf
Zvqa4XZpusexvhgKTQwMGasIQewjaJ3fUmdkj2MBQMM7oo6z7CNffrVWsHOrm9o+WoeQUT2NZ7Qx
GVkCopsnkhg8VqJEHGQW9DJhgNqfqj1s6qP0z9JYQ7Qc32mZn0oWMy34h2qqfntFebA9eRv09wrl
CSu8OnRUwYOP9sB29hV6B8wtboYFLFbqTuzmwG2UKMXhBAP0n2v76pl/cqZ1Azs7OTGsaCUqdy6U
4lOwPtZpT/X2nc4IBBAo65cJoqPUIQlRL55rFq3SfA9NHejIu5NsOOra3aENsXpwHG/cS7WyYHAD
8AQKMHZFe7NqNO+vqjg329Fvn8rlaSvPpclGW/nkLC/APkaQGP2zufwswU8p39CsZ8ZHsKUv21K+
+N5Eq30gvjL0jFOf/rHZ3pJyBcb4KvkN2E/I1QOJiFfHylgAT1OkqpIkaGNY6TGsbnourLJ5z1Yt
+NPqtnbqhxFnLA090zw/TBjNyRKv7JKHzvK9sTdY/xToBb3HWUd2/2eEX9wMI0lpvR1+6I7GRqD+
DNjh042P2ivD0UQG70scb8rTYm3PtnSidj1v7W/Uvc8mBDD5NbJ9WygLleqYuH8q98CdM+Qfvf8+
FzfhHpb2XXO+bP/euF9p89YKLXTQ81gpq/pjBjhJwWIe2jgpOLOpK9q1Heh0V59T0EyCy68LAH25
DzIAXcCDjVF1Gx5W2XufReOpitYsuCCSWyB/+RAA1wuN70PqDMvhspR51tNk8KE72N6Q1QXBXmgh
hJoeu3e+iuaxiTRyeuW5bSjRCAhKj+d1g1Nq9zOJQ53cuwUmBj0LT4BnNRLOLKmJ9EQG35lRr/90
9ddk/NhZdxghKys2IoMVO2jzqWEpkaWWSvlxUf5KTc5x85i5gOiyY9BHgd1yKXxw0upF3+ewacY7
C0C999SPf+eN1FQqm+ovLqiswhAyzSnrrE8NUGDIAEGydrV9Q3VjgBBPy7//kfZlu5HjyrZfJIAS
Nb5Kyjltp4fyUC9ClculeZ719Xep7jltJc0joqs3NrqBNpBLJIPBYDBiLRlPICEacEr/QUFLjz68
UP1cTtapVMjZ7FBgHzytt6bLvK57WZbBumOBmo0QhlOkt4xUM2soDo8tKkZ6BdUaEzp60Soa4dkr
oOVTPQ1ulFqoemsfWzs+/tR7/VCUuuBLOCQd+I7PD5kZCBYkHbkso9Qwmq/mhXQPl4WMBsVFYqC4
gIuYW0RY86QssBJZSiC3ByyC/tK+q9y2aBEOtPGzSS0R6Q+v9R/jAlkTThyTagxLgySVkWJYaP0v
R4hIT/VDIf8CZfxFjcebIeuOSJ2jnR5Jq9ATsLdxSBtkGYxNBjhBQIfzhx5wMUxfT1ME8hAV7Kvk
khvBG5S639bth8OBcwXBUKuMQdeCXgO6e2OIIuZg3A0opYrQaW084VY1BEfkRf89okJmGiGF6ipo
Vq7XzlLKXleqGnbSB1st877Vc664Lj/6scSNAO+GnnxfJoJx8rYJBKxVEEaBEZKqDP9FgB5FShug
koravVravoIqVXQMrQ+Ot2IUXCgKkcHkQs2Zy2SxYriW5UOgjDN/yGWwchvdresAvHEsAWZ6jAUA
7l8KahcBoIwID62yhbKqIZFtm5JRMBYulCZD0AJEG6iBZhZKl+O0lqDwhLDoFWGo6j+MscDABRA6
o4xVdmEGxl9ADCEKU5WjYlroeRVQIolAmKWfaoPErQIQNO0XOfLO3yxZYNMcihoZqn8UlWHwFGgu
uF4VOknaGMcyIMIgtQetO6gjucsUtJUH46On4q163Qx4DhAaIyBxJTA21WTWJmxaWTEmBTm/CfHh
oNtSMG3qBAUUghWSFXw6S3yCs0VVMThT0dntiidKcBajm8EpXjN3jv/uqhdEp5v0kP8CIYB0WB8Y
b7FUAqpf2ZBNULgxMzlU7QSeGhxnSvVOyu8KuUX/y7+H0AiVqWnBE0BT7HqxMpJ1Q0VhD2H1PqJJ
r6RnyEQKFog3jiUIs09RBgN6LNxaUCRS3SZRc1Pq6nZQVYE0Mc/f6BoxTc2cdylLmN3GFjVbH3aQ
mvmupMreyNq/WBEdfItQ3QIxEriDrqdr7Iha1D4MQGqROlN6kGUMYBlzMgWcousr84dFhzU2fd5E
ILUzVNliZm3E4SBpqTWrwA6vBnok082pgdqt6kynYotus/tsb2yMb+ARtnFqVMdMQAHJnc/FBzD7
qreqGOEnPqBDDYfevyYisZQ/ruD/HqLCigFafUmHeAKCtEcWo9zcpJvmZ+14OzBWHPJ376m+9C/V
90jAAinPceBXXA1OCuRFiqYxy6gZaltlc01nXdnfpz0e38Lvgez4h0dcQJQ9urSE7NnzT65BMqtJ
/WnqYw9DJU53kPco5tUvHWqCIPIsvel7eiEn5Va6kL1I+07muUcdxOEQOLM0SDIxQbGCt4sAL9oo
B94NZ+Ub+kIjN9x5e9Rs7xSUxNnoS9v1p+d18+Xt+SXqbFzLs1nzM9WcH2JKdeubm0kr0F4l0iie
LfDrpH4Obf6IBchkdsMY+QCpzuj77U7R7+w53OKAkX+tj4br+ZfDYUJDvErXcYj6DSdF1eBt85qB
ZVba5MNW21nHZhe/rOOJ1owxUBnJJz0YAZdXoHvSUe/90aPAu9a+r+PI/D3+OYOMWVamVxgympUc
8C/eouDdKTevoMEgB++RbH8gKSAYGEdqB3rgC2tknIqqD2HXGQCk77jopze4nym4Dr/WT/7k0ifB
8HjXFVDJ4daggjcfVO/XBqJquRwZJQxkTNzmtd4pb2DpvjHvtKMmshDekkFdEoObI3lcUa6h6qgu
Z+mExkHt/QN97NwEHU/n6BVkIQ+qumlP5rb5Ee0swTHB3d5LXMYyw0ynsR8DV36HXtFz5iK3H6Is
8MHQXc1RbtXvkWSTXXAjoiKcTYPdfAalVLUU/ENnz0Idd3v0kqHNIPGtLHSbOhzu0C4HvZyqDwsb
CYakcFPVoE9qng7qZn1peYa7RGcMt2zTNEEIgeugXqBcP9mPvchz8lyYQXUUduCKpsBmr1e0JFFI
e7x9OfGkzswOYJ7pvdjutODn34zlHyCLifxHvY6CbsBMolR2m6cGqqKt3ToE30w+B2MxgX+gK605
JhhMfyzO8q8auQ8cfgRNPbb/cZZuph/Jb4I6QEHoxzeSz6HNEfXCQzdTjhdatL+ixwaV9NTbI5+6
BY2xA2GQ2aXdS54q8GmCZWNV5EeJmIE3YTZJcduUL6V0TMf39dnkQqhEQXAGflXKBuZZOQ6m4WEy
C7B7W88JqoTI6zoE174XEIx966knddE4Gx/e+sziUCr7dQBuEATyVYLrhYKuODZcRm1jT9BUCU98
N2wDVCTZxi25lK7+Xm6tQ7sfRPc07pBwL0SMjowHJu7aFhC1a+aQw/VbxdMY7RLpXwvG4qKkE4gW
E0WVNZVx9m2VJgreKRE/tgYYpkBRUvyqNJFqEnftoRVCTAu3MiS7rkcxTAnptR6jSKw7ChqBCi28
gs3KhQCbJ+4YyDgQ1rwCtAFISodTy9dBFGXVuxI5X2SBBfS73PVYwDAmpuBxKC/mo7gJJPAbnU1D
JOIiGggzV3gF8IMymc9E1BQEJ4InWZE+sQBCZXyn2tftmEqYq2I4keq7mnwntcCuuEESxGGQxgIp
H6Xm/A0LJyahXVjtywBtKD9QTgVi0uGI7jy6Q1OyiwYokJagTjJz6Nvf7NAFLnO0yyjZkPVqxj2C
DfIObGHucEL9XXPTbBqneRPNJd8lQKMN/4NgjUyZ9SJZ5Ul5FTZOWF7kDvn8EmFFdUZ7wJg+Sain
BbtX+QiWTBS3f5ihyCNxo7VPeHYtdTxY++BFahzDeNeKl9Z7BLtVjKobkh+a6D5F30WTuIJJ5sZt
C1DGK9FK7g3SYszW+6ja1kvwiPLym9i3UZaI9n8nRqvZDTnlqKcWnI1zEP8lgFogM2ejX5deG2cx
OCvUBlTEz0OLJsu7PM9d4cJyd4k1e0f0SOumxlgwiYK6r0Cw4YDrpr4hRzQhD8dpM16MXbE3H5Mb
WtjpnfIgmNt57r6M0ELaVDd0BSluxp5onpWxNsGAGxe98E5ne4/+4bY+gVruIoCandUKFGs7UW9a
vjdhhMVru9F35a32M/7Ib8a7obLHLdjJLvGWfPffAlt4tZ/PlTVo1oLGnubtPMrOxZljp7vkZNxm
+7dvnpOfhFbDj+Q+J1VlzEbuUOhS/ZnUrWXL+0vnhDedbTj0AZ1CjnFObtKfIpEVvv38s5Ds0aqE
ej/QDEMc/RutPknj90GU7OSeRnMSEiqXOh6WGBNFs7yFGAULOKgSKnBkEJqLkvgiCMaf5iHIrWgE
/9IFJrrMzrH6a90Keb4ENSymrOhE01DPDUtZHBRx0aWp6WNHE1C05Z56kAleyvG8nqGoYh2KtyJL
KMYK0KLX+0EBKB9vOInqb8PqDVzR6yDcBN0ShQmp0O4S+aGCGQMN8wHMTeVeswccQmh4q054kEdR
7kna93Z2P4g2NM87LqHnxVzMZQFWg6wtAa3utHcFvZRQEY831kZF5YNj3atbFH0dpg0qf0V3FtEq
spbY047EKaYWNLhoUE6Mp97f1eTn+tyKFpAxRvQ8auhsBUo+bDL/jQS7tBOY4+xeWceE5m+I9pkK
dNhZmaBhmPxEmpM7lrbxJfRqZOhyBF14jIpD1Gen0dEQiVby5m4JycSUkRwj4zInG0cUno2PBHRe
LZhZw7ay16ePt5ctBcqRxvweY7JZTfB416QdEFr22UmRflnD/X/7fcb8pKruFGn+fbReXcyqdJOg
365D8I6s5RAYO0PHiYbMCSAU/8ZKfoAqx89/D8WxsXpXawXmxlkY2ABViGIosoHj43o7oRGQpGAC
RRFy+F2Wf3Zps5nAlDD3H62PSgSkXAMNkqaRiSAgjwvj1kS5J03DfYeyBKlr3XUojg1cjYnxTkia
yFaoAwo0zuj6pTtfbQVrJBoNYwYxKvyirAGEp54yMEqgpmi0dgQMGH8zFF2npo43ZgiuXM9aVYyJ
6o04YBXvoihb3/u2/vscW8NU/fP7rBoVqEC9rClwuo4m+iLA60Da9mB2/m1jRLs0No9GG4uuTbNJ
Me7nCpMxuX5KRzxoA1MKv6M+2Q9uQilzyhAFjAdtQu8qyqnGi6ls1ofKX7LPoTIGOCVpEJigV3ZC
pJ1CTXHlST8PKKM1/FIANe/QtREyBkhI8j/3pRRdbYZf2DENQFn9a31AvJw5MpCEGCrUgFXkHq6N
g0YFqJw8jEgbS7yfqjeNpx0n9Fokkv9K2+beglkOcX6owsd1aO4AF8iMO89TU7LkGEvYgUtwo2pV
+BAZqO0t5ijqv0ExO6AzkBqyUgySolsPF6MniopszfAEcRPXZxhUk3EgUgiKMkuGvpxwIAQjasZH
tAAOiSB3w7W+xe8zDkMZuj4dBvz+oIG4MemcKTvH3a4cREYhGsi8dIv4SFaCXhlw1kJ5EG9S3o28
rW8gQ7ZTLmhI0o7qPrkX5aUUPuZsgzpKElTK7GgLHDVyFwKzeUKdtIuuzT0kBUB+Fjp4Rd3QHUin
NukWyf+jfos/nAO7P1F05Qi8JUcKGSfZLEDzPx/C7PEyNnu8keFDtLvEeY5PYORN0Z7duGj7sAtn
3P+IXXhr6Sn7Rg+BwIQ4kekVOGNCci/ppQlmLicmd139GIyuHN9POphjG9E4+fvvc5yMNeVDFVt9
Pk/4Foy97rh7rQen20cuStUfmg2aI8adJ9iI3KPCJBTSRRZUftiXgjnt2SQkaRxTiS9FQc8hyNKo
V914oKQPcvRdNaJNyR3mApJZztjXBgJCGZwU9CNEgXeKslmtFywb32gWKMy6hSa64uURA1OP2fkG
rx/dJbo0e/0JVxkwj9jUAYPXL8m9j6Dl+RfObQHNrCPIYHxwXgF6Qv29BmbPIJkg1mgJlo4T8Ctk
AcP4hLJqVLSnAybNHj0jcypjn6KBB2w1IFa5r9QHaxC4O65HMKkpm9qc0mcVqPDroEgsgYhr6C5D
q3xZtW/rc8f1qAuI+e8LR1dqeqhM0AkFxSUuEsV2mkAZjD44ebuOwx+KoWiqhihMY0Ow0KybWCMp
sq0aWoTKehelmgCCb+f/QLBRWA9ecAwUEMl4icK5yF9O9uujEEEwLtofSi1Jkww51PBBA9th+pGD
pnwdg78in8NgtqtZGNkoQ54dvLBGcmij+M0DIcHL2KMNKQ81yV2HEw2J2bdGFmiIizBrfv8drd5W
+NQ3r+sQ3LWf80tEk1FByKrNa0ZtWsEIP5v4AYVGw9wbB7qezToKdyALFMaSQ+gddUUCNxdCFiZF
O58Cyn5FVFPMR1GRg5qLe6EOfL1f9MovjHJ2pnWHYxmsJb7x3leicI0/Y58oTGQ4qW0AIhfYAC17
pGWQYN5GtTUJlp57FlmfKExQqICWE7yQGEtlPEwoKpjIBmwImgoKFzcIVAEab+ZkyJhYJkJD6Ogy
M4cCX2okIfZOZplnEqPlJjLOUx3/xRaVCYpIUYBtmEh2Xi9QOqG8HfT5jeNZL1kguUEx2h1I+daN
jXcWLFHmBVy4zSgsisZsZ5RecUGQPnZoyULPGdl79KL136b4eR2QP3ufw5r/vgDsCnDcJsm8TZvc
STR0e3svDe0Evod7GZIxbwYiFFmHE7qGGcAfgRc6kA+p9YOC+kewOoLeHEIxoXyTgoSCTDPtmygQ
m9eEvektUZmtm2lSj/4DoPrgEGk1cGUFEFsHHzSImEF4T/d1D1L+2L9Lu3Hbgd6nTUAMpYjSa/w5
/hw8Y6Feqw9yK8FC4+I9AdFa+BK3m79YRhQ1IFmEAkkEgNfzq/X1UKsjIDzZh3qJNyq7vobwi2KO
nihDwDtIUCT+DxbjRLrUmMjgo4fel5SnrE13qT7uyrrcpr3h5Ba0gMzXAg2huLWhmzU/4OBxKdLp
RAWxQSefKy/brY+eb16LT2I8Dp7eGxnifnj3VCZXLkHYA9bg9yo+lt1pMh97dOc3gjpb7qLKqPFF
NtOCU2BmHMS4JR0JZqGv853S030IEuBBKwRuZ/6ZLyaMehW4HBR8f8mYgts6RWMP9if1sx9FAf0v
ObyXIEPWGfH9OAWCmeSP6hOO8T/gcZ70DmlGJ8jDXQP+Tx+NbVKZCdycCGb++8LrSJ7SxeD0mfO0
mSvV3UbtNFfXKgEM9/IwV/v87+wxDqAHuZISjRhOCWknN97Xu/Z3uJec9Fztsz046y7Ko2lbvQ2J
u/34sG6VokEyFlJkILFNkMBzQnCm1WgZBkP4TkJ36H+DYbZjCH6f/3/+5cVHgMbPmbgN3ZrrIPO6
r5khs8Hw9Fbp0oCJVEF1gzIKHeKj6wiC2WIbaXLaEA+puQbKSPd6tOus2zEUzBR3EIqGDgD8A8/p
jNXRWkXEOGEQSXZH+kOVPq4PgesYwZiPmlU0LRhsJNJUtJSmCi4hb5VvVI4eMyPYGSE517n6tg7F
na0FFLPo/WR0LfiSsYEQhpTQ1cl/9ZqgM0OEwaw5KErqWB9mP2/d6lMH9oWDLtoj83d+sSu0BUJA
ei7+Ys+tuAe1hEpRsALV3dau6xb15saxGoLbYACFmU9v9CEV+DiuGZgofoVGMgrPWIVstQX/eJ4i
to6sg5798Prf62vDP41QsIFY1LDwrsZMXNFF6B3V58WpTNfyf3j+sQ6fJVSnRCDIGMGODdI5X5Ao
4RrfJyhbjjppqhkQEJY65nRnKrdVBR6Ej8T8ixc8RV7AMDfVoOg830SQ6nSgherx84F2vz59lBe1
ob1R+1P7raFn9fpwSI0RbexBg/4ScJw65Kgfdbxk66Md7kO7s+ODdtNvb6Pj28Vz0Wz3+lifWjc5
abtym9m9DekrR1Q1rcyXY9ZOF9/EFqoUoO+rwByKR6u7V2mD9dzFN/l98kJvihM0Zl5ALr2BvLCt
XehBctEIP2iiEJpnttDt1nRUeVm46jAzH1dFRlOrxSNtgFwYdA3cwO0hNOJAqtuOL9RWUC6+vhQK
p7YLLa6fmPO0LM7pMfG6SocijfMTeinyeXghl/FCXkv3DYpy7uigoMANjuoJs77XDuvgvJKZK/DZ
ThbgvUUjy8o6DPiY79UdGNtBjLuTnH7bX7QdyD7PyS1INEXzPJvXl6VejHlehwWsj5umV8SAlfaT
C24nJz/GUBN36vdz+aTeoQbFBRudC13PXSkI9rip+uV8MydUM6K6d6SYb3onbyf72UCR788H8FJt
dVc+kgu5A23lDtqWdvzy2G57G5zQglnneeTlJ8x+ZjH8LmuqXvfwCQqowGFizeYBAstbyfmz9SCF
8lrsjCPdWK4AmDvvhoLrNQreZcLWBgydOtZ+h3lHGTBmHbpuNiQQX+kWwo9onCtOEHQBN2fppFsQ
7IgeJ7i7a4HOrHrXo89SNmdjy581bycNkyC+4QGgPBMWTQyLIkC4nlc/Lay0ywYUuDeg4IIut1oI
TgButKvKmD0FsyerbDOLnCV9FIK+fm6QA73RHh66+QnDOb1nz4X94R/8JzztHFsneTZF88cLFpbY
jNnUnqKnmQVsZC/sCCK8GmjgQlF5Ec9GVDxi4dRGI6/55+hYGKfeVVVcTkChkMJ5B9cYnpLSH5BB
c8BIY2uVEzqdk79BLw/iYDuhR+IP8hOeMZIez5CpPswTPNra+/Aa30TQXSgcHyLgtunEP1DU5aR3
v9Z3Bu9kR+8qBqxSHQ3MzD0iarrIK3uKgiD5GZwq4PDy5xd5FOis43APuSUQE1QaaJwJughA4KyM
77s9ZB/vMjc7FYd434OymNryrYZWGgd06o/Dc7TxcUB/A1/z+ndwxqvhokvwPIHuafPLQUcD3ctK
PJTH4NKGCC84ZVvy2+wFxsRZTKSMUWBlGZpmfnkxU5TRzHS5rJwsGmsIc4P1cJRbghRyFW/XR8TZ
+6ahU7xfI/+F/lVmBbMctD8BAQGnKiVQYTR/0FgVRE0iCGbtsrBDLK3NHJ8gwGtA99+gu3h9FLwJ
M+cXXNyowWr95YnRr5tegwixo4EprpSCTak+k/5jHYSz+CYYStBsguvA3OV77SbTrk2lum0gwC3d
DOOHbNyX5BbIgmOON114tMGOAssAmvSZYCrw6q6X2xYwPijsvOJQG5Fg0TkHKUbyCaFcj8TwCNgQ
I0Dk8Ig+dBygNTqMd81w9kltB4agL4S7OkhGwZAJSsXY88WKTU/SzB4jKm96CbxdwcPY/s3ioMNF
xvKg3onNgWcgMs5zVIWBfvUeBLuOkdQQWfgpxz/XjYC7Oguc+e8LNw/m6b6HolsF5mw3zM6esIF2
Xl4mxgPhgKIjH402SLRXXwNIRpgMHoGVgRjiHI5+vB/NVrFNc6yctrOqPUV75C7ISXFURrQT+F6W
buCVRAfan7fDrx8CRlawyKA2g51RWc2oJ4OgwgEDaPpLg2z3S9bU1Z0Sh/o7qJB1SMqWpvW9Q/XC
T7CG5gjz9S6A5kE2NndGOaAa0ExiGTIs03TxLWis+F6pgqOR6BU0QwuoL2tlpkKgokeTDdhxe1uO
QJ/nIt4Bb2YO0sA4JYcKxAlQMppI+Dv05fpXG0LlfND1sHbXl5ZrpqgT13A7Jl9PcG8klVaaWNo+
bc6JXO26xLhNal2QpObCIELQcQtXVOuLx9UG1YrDCRYU5WejH9xJQ0feqFDBDYkTkFjgesB7HQGJ
Mm5l14Y0lXIPaRQMp7FAAWu1ENutiRl+NCnoroneTw6EzkD5Nhk4xLy4f1yfzfngYMzHwtMnWgFR
fzgHRtfwgYe6gYjAfKBainJd8Pbmt9CtC6snZcgE/ozjma+wGH+megEi9BFYoAmO2lNuaWjfR8Ql
pZv1QXHWzpKRUUewg/yJwg4q6lC1MPmYUzRwmQ9aUMho7JnoN7zAZd/WoTiOxgLbDWIN1M3o5A81
2cLRTEaoFlAPgY8GDWkneeeyMgQWIoKYp3UB0aG4wxot+BVIgW+0yd+WevnvXT9GgacIxDI40diD
uSr1Ro4iGDsIZBUo0eLEBEGx4PTnZbWuUJj1H6YyJeG8/tn4qBFwfsevGTnI8jea7NAiag8KyENF
6Sau0aFExSSGgapxlvRqCqQki5N5aDqUcdR9DybG3of0IhUEBNyNjLBDQ6U1CLbYBtG0K6VmrDA6
qegPvg8+waF9k5ryHNLyRGkJJnxoy5qJYAPzmvcs9J6gew/hPZrW5+9amIc8NaDxqmAecq2d8yEF
HStezNs0+uFB9SiamochhlhwifoMKHNt+747RAFoiOvm33tMsMbMciV0PhO/FFNEo+SFGibAyJqD
Jnt2ng9HORec7Jyg6AqF2Q3hZGatNjssqy762ykNg8CeVD2rbShgtdD0sXZQn4WEzSAK93n7UIFb
+UPzIMNVX090ZAQGaJ5hSTKIhzO/v22CWnCjEEHMf1+sZZJowQRdakxhF991JIXMbiug6eL5RuyG
mdIM4YJGGIePFEk8GW2GTTgrQtXmJi/bowUVlHW/SLk4FDcVNEThTZmdLQiedpWi5jim46EAm77Z
6o/dMI2HLEXyaKMOZvECZftGdyQVrGHgJi4p2PdybGS7MPRqAwKbpjjJiTWAj7/0QJ6pFVC4hJBY
bcpnWiv5BwR1wtaZBvgUO4qgP4XCkeDHhE50lKkSpfmuj7RG8zFUhBL0IUh1AmlP+n0aNCQ2Sjzr
IcNBEjQSTYUFoZlqHLSPomyyCsK3aZseoOQcmIL9yltiU8WRDz+rIXxh5l+xpDpLjALevMpwQoEc
Z7CgMRX6oWAFRECMt02QHy96DUC5WpxpWj+SahK8g/BcnqkruGQjmUwVtkG6HxTUDCCjgsY6Aplb
5V2FJE1gQpZdtX7UaDWSFHJQQbe/bls8l46uQFyGEfWi55+5DAfU9JO8xr1bmy45qpAVZBGiZI++
ZsGJxbXhBRBzJU7baEiNDlOIyqoW4s5StzXC1LrIUVcIdr5oTIwXD0lQS20OKAolIqgISLlTpLW/
BbFBeJYUK/yLdJsFrlQdxb4wRGQWrl1NDllWVIwCMM3KzJb1prdro8zdElUoAkvkjc3CfQ/XJMR/
X5gB1aFEKbOK9VKSAAW3+Yj8UJYgrSh3UKEJg+E/4jHLZhWVTNs5L6NTApnwDAyUvp1bhzQ7rBsi
b4stB8YsWtZHXUs8zKEC7Z4ybW2p+IvAbIHw53llcSAQXxorJcUOS/NbHaT4knmr9pHAzAXD+MNI
twApklFBmID5mtCxAMoeiEFV//4lGNb2jwn8SRwuIIiaFl4+z1SjRWA9lt2ebhRhCp4XGyxRmBMa
FA65VaQYiOwXSPC/WvWlwcrU+bfQ2Bne7/XV53mHJdo8rYsx6XmP5pwYa1PpP2XQNsfVTdAI5o27
dWQCZpyZPkVlo1d09aEOocKILIwImnYpWMcHaBP7f+FSwRMwZ5uQzgLBzfVYEtoNEkTI4X5i6EAS
l3aWkxKI7D2vzxl/PJ84zKFUR4irKgNzVqoQV6nog9amJ0nPT70EIbJ1LN7VdjkmxhrioW2NyEC2
scnid91XLVvrcqg2DVC2goiCeb8OJxoaYw5yE8IW5sMwRmc2VOoQs7uW9lr5oqZ8ERDjuRtCc0mn
AFI1DTHR6DSdf879CRUBncAseAf8cgrnT1mY+ARq6bRXMYWzagPqkGLosvdnjfysmg9v+JXBUv7b
JDJHuz+OVqW1AOwRhBW5DPGv/DHUg3NANEHwIppG5pRIMpzkowUoL29Q73jQu/uyHh21fFkfEtcM
QTdpzDc0BMPMkCSItlrWgCxu1gbnPiVu2BmuBHk1PSsR/gl8uQiNGdVQ6Po4dtjIuuqqUmkTBU0u
sYOSVDu16HZ9aPOPsckjJMfm5yydgBuXOf+SnMhxkMM7lSnUaPv4HaXuBz3MOqcw/U0aFns/jHfr
mNwswgKUbaaQI6oM/TQHLmGzJ4V6RIoRnAT9qYjz/dCkhxHaUb0+99z8RaEc0uK4M5kGLlBIkl9v
hyEpmygssZQpqPWjkkLVDK1YEFJZHyL3YFnAMGtoDJbZRnPeP4lLl+byAXG8I0uD4LWXD2OCEBx3
NCRGGD9i4v5c+eA9d9oQMgxhBp3SQy2sB+VuM9R/4N6MNCr+fz1nJlRrJaPDq0Lh6dtkBB94NOX2
qJm2MSWC05Lrrj6xNHKNlZZaZnW4dzq5ljpy995521p+7KPDWJYoe70k0Cj7i6VaILLnZglRY4MC
MU48WwGVumaCUacVZFa4m3qBwpya4E/LFDq/zBTToy896NZNoD7W6oYYT/9tOMyRaSldEoCwFkAt
xHAklwTVkUKHex1FNBzmpIwLaS64BcpQk9MUZQeplh5oGjzIWfQMvaLndbj55754qcXsMXZeK30C
egrAdc0s3xFDmlHYnTCvwBcM3KVUtJHNDcbMxMVqkaPtBkm4ONrLxUsfPHnFVjaeInNn1QEE2i+N
8ZQ0UKOV/8ZZLJCZyaTlWFCUbcBZ+Lc5lNiK+JRHuQCEO4ULEGYKoeoeaT1kHJ04PtJq2JRjI0Dg
uglDQSuhir4fXEuvty40wEI5aufMV/DQ4DDxzR+SD63cTBAUzr/zZaEWOPN3LCKawsrHriqAU8kf
RAOO9yMW0ed8nS0VIiQEWVAFaVmoNjIY8jAibQWnYBnx3QC13SgVJXe+DuMagvEIeH70aUyx6pNi
osEnhvDcOEBJzvAsUTnb1916DcWYttL7jZTOT6lSBB2q6FmukVg+jN3R8j7WN+pXG5iRDFwB0BGB
xwgGqUh8I9IoYpdGmyB1CdX7oXojcgXp8EjU7cydQAWZj5nwDpbNrJFixpBNVJFGbiEDGkFRtoFK
W0lFrw8iGGadhjqTDDkiiNWN/DaBIHNvDI+eLCp44a7RH6kAnSDqtxirnkkUDGQvsUY0+Sk1xLKH
Ku3OaG2MoFGWPapGI3qG5UFis4JxHz0leHiY/77YSEkhTYM8qghrJ+gVq0dtyG9SFdXkjyF5WLcL
Th2nipc1dKloIF3Vv9xO2zpHYjfVkWdBwejrljxCtu8eCbKTDil0G1rtr77T4g5ur+P+qRO+dhbX
uMzqyXUYmyOaSlBQ+GQek/N0qTfTXbe9l50E/621s12L/wxJAMt+0jZo0X+pd9IGnYobFE/vsVcc
3SYoMc7PkB3e9C/01/oXcgqurr+Q2TJmDqLwgs5feBfsoMb6YmwCB/fODb7gVGx6t7Gno2krD5l9
hJ4sSIwF/pS3Z5dLM/vChRmEZtVLyYAPSKp9Q3/o0Mm1vEOW/1gf6NebxvU45322gJELpe68CTBQ
ppLVGzoTW0EG29zW47aA3OU6mmhQzHZCvUaUhSHsrSoKey6FQcoltm668XUdh7eHqI7+QrDzG7rO
kjNRpQpjKhk4VkcoXEIqLIWCVqnvzOIpFr3OibAYW67QIV5SA1iGOssgbg39bfAre/J+TaI76Ncw
HBW4lonaOIT7eJVkXMNQDFKAeBgv+8PdSA5Z/45319b6lZRbYryZ6mF9Fnk+FozJdH4NoCgtY24Y
pCmTOC8B53VuWECd/LumiKRMeENaYLB52B4n+JBVs/RdEl1a6NiXof4clW9ZWdyYSnHyc2UzDRCU
WB+aCJY5pfJy6My+mYfWaNtaVbYkT7d6g0QMjbeG72+SdrIhAia4R/FsZTlaxlZ81SytOMdo22nc
+Mrvpv4eGXs6vfqBAEmwdixRf2/4tNEqDBBsJzaest0CQoF4JFifRtF4GCelesOEEoB5GqVsF6qj
oygBXjv8TUWciHTbdTRe+LecPcZXJb0aqJBARGw23tYQTe2VRDAenjdcIjD+aQBnWJsUQIi6JrT1
FMK4XnOmoQQ1Su2ixYXTq5bggUq0UsymjhK1kVE6iMTS4Ltyr9hGA6Fy4ZnLh0E6woAKNaTKmANN
9/Uw6CaYXhQ8lMpWjjwIeos6BXn+XSWfIIw91AX1vCmbd3MduB6ZW9b7WysInLZvBEkWERRjDFrY
oFaTAorUD5kEKd3okBWOEen7daPje4rPITEmUdexhtQHcCieti3PlvLBtaLHXPsIg7tqVrZNBSc/
38zR0jDLVKH7jvFN5lDL+aT6UHrpQtQKGfFUD7NkatEJrJ1rEqC1kFE8pOHBlzEJT877VosAlJu3
evEjT1EgIGKhFWEwFiEHIBFG6z6I46DqnnhvfglNWUsRTBl3kRYjYYwhoEldpEWAFhHDpZph99YH
6uHsFHW91vAK1p62FexarudbIDJmkcsl9Md1mEWlPksRZD8rd6wvOURCqSFYJo5WjooWzM91YjyE
mXa95umYQ0+DzDHeKrO7anonVbYZZTxkJ8Sui8da2VTWMZoEM8vdZgvs2WMu4kOa6G1oVJjZtFPd
YECrWf2gdyDDEWTiuFeR5SDnJV4AedC1C+N6HmQ3vg3EeGkDyy7CxJVJeppqbzfo6ovel3aMnG05
9L+o1D235nSv99Y2K6bbbhJGCRyi+nnmZ+5hRD8ErQ/XHzVGlTVFTYiuEnITd7NwMVRhQQlXB06d
XjrlGyosNXlDQRPdh3ZkEbsLRVdQhW9qnx/BmBqUQNuiV/ARxt2d/jY6wa5yowOky4mtOs2p0Oze
JYfceQdNnP27gjjNNnalbYI+sOlt3RmKPoWxxK6c0HTY4lPGtkVdcx9/p9noZqm6zxPq0hZbbx2Q
ew9brgBjf4nvW0EtA7FyDTvboibt47t1G9reL/S/oekMXVP4tz7ruPtb7SD9jcrGtQ0whknrKgpl
H1/QWU9mdRdmoudUqsCK2NvwYoxsf3Cud2WEFgT0n+1qaMjvlR1ij8PPyk1/ajb9NTr+BiVd0v8j
7Mp2I9eV5BcREKmNetWu2stLle0Xoey2JVILtW9ff6PuwzwMBhjgAN2NxnGrSsxkZGRmhMt9kdS7
KYAPuzd/6i8/FAJrKim92S/88f/55kE0/N9Z9X8O3v+mcsZ+0Pn0fK6qvSm2L4Y/i+7NAo2Gdb9O
kLrIMbYd9eq+wOkaTJbb9H5aKW+grrJyJOK4N8H9aEnjvNRm1KfBON1aFEmwHiiCjf7r+jTRGW5t
w+utneq+s2znZOdVXiR/KYzDShJ4m2dSQpbv0jcvTF4x/dhqjzmD4zom1lY0+/LMJTCvNwTMoQNd
5d4qg2aNK7jN2uFI4iJIS7+A70EeQ6ZV32+YRwMrNSYUQnx+MXsd2lp6dTC60EKRL95KeYZGrbeU
IeSElp8SqLb2xFh5fflS2hv2r4oOHxCm1hnznPzkzNg0I0m7JtO/dN0Z4p9F4rEN4RFewEFqe1E0
dMqoXDFb54mXVp5zFbaz33WvFK70MKWf/tbWrbeX7vNpwr3sLLz22W1qTJ26RZ1AQsbtZw/3/5h7
rLi2c6ht37CTwRKWwFxvWvlms6NLhOciozs2od296oAORest98G+2mWwwU1TQespqQqsOd1FPmBy
EF7bZ9qF8xqtPz3c0JZIl7u8TjQ8TeOa1gE+Cua7Zr1NU5zNftWEDnU5HgrmOYJh9rD/e8r42nB+
71xeH6zxjepH8r1JT69+R3YyxXlY4exxKpqw7EIbyo40wKwsvAHx+wW4UFw2gn9mp08BbjYG2eEF
n+lUyGRuDh06MZbLKtci3lrHZRGZus+HC4xc2ykcpnjTL23nij391FbPlKdaBo46DsMuy0NQWsYW
9fqnPod6FhiYg+7L7xIxlu5qEqQMVLgLXrKBYvM23dIJ+t1Rhuwpg1aH+2jU5L4yP/jOqENTev0D
B5XOo5+tL1YVcxY7w2541aVXCEwCuvJSZzHDjIfx06qdlD9T4VXmcRKnhYTa6nZtMELSy0oEC4vN
M+TeLqM+Z5C3xZSodBfYY6Cf3MI66NSZ/kZfFTvUKyor1xausxxKDU0PSKhDRcSV37qMHdigw85m
henbuoSp8aLpB1iDumseMecx8dPSBESPNGipaHagSIJPQTfXrpJqdpkdL5o39gFWIMQUqvHWOket
cUlxhDhz50TW+8aTmYIqRu9tCjrYrMu4GMPViCQGPgZf14NCh0KLfcvrc0p35hhlrWuIg54aQAmx
U4TYTB8tSAzKYM61oMR718+aCh0Vd8NjaV6r5cSGaDJqf/zY2OJm1HIRLGPlNzzU9FeN3oc0g/Wo
x4RbQ6XQDkyDBbo2u0XIh2iohMvKkKwvavBVFtf9n1Lv1jj6XG5uVvib5W95uPbB0p/W6rOmyqX8
lMJfEMJWgmJJew5K44uOl2F96aE04zycJShBfQ6JaCMKA/f+ZpQeu8+VW00uw4q5upSpl/W7Qfng
hSv12aDCxmafrKIMTJPpgbptXhwrQPccli9dcXympgpMA5ZRD5nY0R8Kcxu1BpqJkfI9JQl+b6Se
bgTshu8m38L0Ew/SJ0u/T+ekNV+mFVQsSmv0QHG2uEeucObNH+k/1XgN1iPYAaZGXDumMrY49lrw
uvymiw24Nw5uPieGFiCjmcVZI79DelfTa25/Dpg7Uc6xhchrwq6V8knrQ3COmsFY7LvPVJ5rARFm
j8NE1IDcmebCsse1J+H25Ffv9ov+RTPd1zJ/hN3RsekDwt+65S/jh5qehIXG9L7mbp/5q4zxdinM
i7Udkm02JbryzfUwscec3kiVGPI0iv0sbg24RwNNWLeHEaxza4urme2gRVauIdd2SOH1cMrL69h6
mhGuLGm371QesyqwpbtWXg49giKWOuZKF7dbolx4uUiwp6avcffXXp557EdTV5O+FecCZ0xzSeZp
eoL0w+ZTxoK0f+VtlMPPpUTC2LBs35bHrZuRlw7GeMnmm7b8YWJg7PaWMbqsC/suhdDUn6V/wIO0
N70MXzsP8t2wY84vGcJBf23FJ92uZRbPf5kZpbAIbfQffb1gbXc1MT4y+gbopkztWorlq6DadUaU
v5a2S+9cRP0DK+l5SXDCMm8lBzOp8sDMT22BvQttX4jyNOYhyXZk/dDssN2OW/tmrXFOEr0+NPOu
o4dJvBtsh+xdqT1sJ3oWa9Ol12O1HDZn15dQxbgJ+UWRi8yD3cVEIefDvPVhgPKYjjZw72CcLX5r
yV9tRBbURUrt3dbj9gWQbLG9FMstREI8ewyr/KcZ7WQ+MxVX+K869tmBFM/E2uB2Ts8LMm4xB7rx
jiXCSt+ZJKzTGL6m2ICzpT/L13z02zFk32BDGsNtthgvqgDssXHIPYbvhYXO+iHrwwIKIxenwkha
+v58fcXR0tyOhshRA2SdWOlZdlhaF64FZErw1818XYfLKs7Kql1N2zXMNarEniyv1PYrdJ5tT0Is
F19vj8vb/JHiC9EqSrdm/vTNraDrYeEEBhYdb4/KAH/TidNWenpn72rjddS2XcmjQc2whijjxlDh
9GxPCRsbYMaTt9oP1UupANbXFHsCEB03E9us3HEAnm+HsErbkGAZSWOzq2uBM0CJb9GCtfmybZfb
nmMEdL9Nfm77VX5rnEi9WBez9nvml9+Su+MNC+F5jkWAKMOEgYbL/Nmen9+JE4xyX6W/EjJ0RlIQ
vH1Xp4GYd2b7bf3jKrRxCYp9PUfAUGZcW7EFe6PVl3M8axHlf3q515rAavCyElEeU+JlRjKluIe9
FALR42VKMnod6GHe4lrzp+KYGfCYih1I6814qJggnW3+LChcgUugqLdt+MTljh4TEvrmNjPApkNc
UOoRCrOom1ovBeAe5y6s7OM4WG4//ra68lYMwW/meS0QifeFx1xeVOUApp1XncTQCyQ1gBHbzUAP
jfPnWB/z5ltlZBMPAGLlp+pJ7OGWKJwNpg1/ffcqF78cuSs07G3O15Lk3rPxWzovQ43kL+6KnPN1
cle8EFKdRQtSEHHTdKBoqsNMdkzf8AI9Xr7khmeK7xxRiKWZfnxgOlJJvM2VXObWgMw1fCJ6y91I
4vQBjFAcYAXCI6I9enIou87tutY12a2mv6mZ+oMepU4bM2gTaTaqAX7CtcWz3DPxpctp7+AM9wDJ
Wi9BR1Quzx7FiAZ5/73ZMiHOCWa74IEPU/cC5S0vzXH2yL0ltxK4WXX/bL3zNwaWWF41jH85wytl
wKocP9D8lc4Squ3c8cLr86swpFdz4dL5XpHfaj0y50VaXzrZXAvfSy0/G+2Sji38ic9sPnTwtUmB
cUBnIfw139hgHZV9IMVvKCus7jXFW8L2SWgMXwUCl6loMLYdLbWgF7GdmzeN3XMrspQe0uLYc78Q
h5rdaHUth4iPg5vNbxIjeAMWo/RYXwd3bgtXEBSEuBFm+9YPj64/jup9RBuIW/ga3soqrNQUdQOU
i7Rws2NzvtUwnROj8Abitc6lzKOtd1y7RgGzN9SjArNddFlQc+JN8Kab09c6rV1ifebz3TGhlnkY
NpzmqvZn7ara27TUvlmMvr59LltoYCloSVOs4Z3TTHlw6MRnBvBscJrLWJ9uvZa5LX5AtTVRNgfr
8EL6Uyrva4P9PR1tsqoDVNlIYC1WwOc7ZSa8GMugAWRJ0xIbL5pHOjjD9F/L9tV0r1P62jRhwz5r
46NFKmTVJy2/McIYT7T37frccvK8g+SIAkqDmRgEsLL1NqdnRW8FSnorj6FKDo9BaEqUDeoYpG/j
A3vQK/vtx7Mh79AN9dKqjIzM69fFM8ReVP8KWbqbYwBz7pmMMKthwxaqDawi0GDtvGJD0Gz/pZwf
R/5ZkN2CiFm1zV/0RwfFcClfUssEcLmI7WKPgLfTmba5JzpwGc7FoW8AsXkVLH8CBZbwoFA/oc/g
3Lf0UuDCKT+EeONLkDooQcMUGhn9w+JgybRfrqMLYn8qFFyps+N9tDk+kMhme1oWzHU40kN5r8PF
jrEO9ZQDY9WjQerQjIuRY9Fp+TIkttEvurq0WTCxGHvjbkVchGTWxTnApOF3bFcv7ryEUwyMlNaH
skqU+ILdjZquEF32sLjj68M/9Lvc7MtcQ4HZkiZk886Y4oK4Fd2njsvbxCTBM7lf0H618JirJ9fw
WR9xVzXHHF4f9UVfYZ93mLPChQgkG4416IkCYZu0UE/FiPS+HE6w9lPbSWBVEcXhGs+zNzPclK72
GPJQkHCG5GGRY3/Rq0C7zdWnab3BfaDMw8W5G8S38xBbbIwfmQQ4QkkT65rnrLGgvyL96zUWVric
BQJFGmiW1XsBjDLI3YhJd+O9ghLXdmm6/VZfiBah2FGGr/jZ0EIO85/NU8AHb1bYa67zbNK6LWIM
V+sYmzkaPH4p40G8aXpgQckCoeiPCEh5NPVkWWPU1U69W2wcZZ/8zCRcpVtVf0q8iSqCfoNJwdFf
UQdW836QEEPwAQPrb/lpjG9G9t5+FY6rx+aP7ezgu8arE67BMg0dYNxsGTFwW3saJh05J75MHy1H
jYSXlhM8NeQD8ciFWl3YJbgZAKslGn+sL3QORpzZtro4sJ/PDD9jV45ai2IjDphAkClSsAM392r6
x1HPZHqcm8PRgdpdq0r84IQYX00KRGxEuL8GA120hnjdGlZUeRrWLbTxbxpynxlYuClxKO7S3Nxc
nU0U905x5sh6UxtQRIJEQEJewKgeyvqZpuPU2q5wrqSrQNatLh8CG56FZImwGeVOKHCyrYub7IVX
qA9R+syZb3F/kldFLhSLYEu6BB0cZtrhQohX245PMZPhHGmGhqn129XaPs3fhvWQsy62nIOOVnje
xsucutYG5Z20wIoSSriBuxNC0K71yOEwSuaOmxcY/YAIZ0ExcrVhthhptmJxN+4bK1bKBgZSYTr8
ZOqmpe+qbkJZ7KsxWcaX0WH+anytzrWB/1ypot5IpDC8Jn81xwfGg/zOAqR7aIsKKyMHurj2AGoC
WEC1LnYF3bbcr2nMi9Bh+36uvTmFFPq7nvrW+L7kOIBftvhHa92zpmhIQVVkqH+sxDGAdR3P7vZS
LP7U1JBGPKzNoRXM3QAm60807wMi722FmtpwWwtW7Kvy9PRPgbZBapy6uLMI3tphhjt1c10r5aZw
2B1IGw8GOC6ObNOFCrzKyDa3kieOpNTqnwMbwDthUKd5RY2djefagga12PWIoEygc97GKSCpQLSg
DKaqe7UdPHR6GyUNyIwSc0OKngNVj0gu56m8Z9pjpMSj8DXQMwZJityTpgh0HmjzD0aHXELzONuO
dP3qt0PrWL62nqbeiFrzPGq7LV+SRmsiUv8VmR3N+uAWxhC21t7Iknl8zJho7JwAG3h+2llYpXg4
3L7WjY7J3q9u2ZlyThZ6KSyUaoAasL68sl54KPPZE56K2h0BhgQPMFgWtOlebw8VHQNqfXP9uqb/
GDkZ4mdJS7BhA6oJ30i/eHG1tVjSXV+j0O5tV1sjQPm+OlYQlN3SN6zr4ODVvr1BlLH8gOp+BIVb
yvYabqsZ9hwrAmFxQFOGs5akwxP4JW0dtAZuVbrX08HPRwUlwWBlr/b80aHOKCALzvhbWj5YeRbq
h6SAonPULZ/QEfFHiC3jcpQTNnF/JPqINaF+Jy9ruSOgzHjhc3N06RplyxdmElwUqZaKybZvoCFo
tf46vK9tOD0vejG5La4GDrBj6/e6414PVGamhm+2HwTsIhOeGNa3lVxr1BWLeejsKxxFIVzePiVc
a5RfVXezNC1oeQbZ7xV+eatHMONa4jkm58bsU5f/pjqChO4YInLqJ1A+3EVPDQE3IXthFFsr/WU9
MHKol9SdG+Gv6Nh0Fa58VEZ6lvqqPZrL2wSX4nX92WSGSDkKGudQxqOo6ecmkd3XOt0d69DJxELh
wv56eQWat3uYKJvBNsb9Gs3tR50i/CA6CoxEsG5UQHqqQMMlBWk3pOBLGTS+CiQ0E5CI+MKAr4Vu
4s1aniwOICnQmjG8sv1C9WtnNzhE7+APJ0uMyy8TqsX/ekxpovBRzTgqMcsl5mhaG10bWXKfFYkz
5j8D/bO4OjnTrcOh5AUqtiKw7NnnWqwRUMwzOMZTDg7XAN+0gGLuW5yS2c2wTbSps55/9uNLznPY
dVleDsZIT3lQC+Kb9N1sqT89E79zKqvHSlEYzG9Fbvkp+GFpFS4bvpsnVWeeqmaOmHFPxzsmOIMS
/5CF89KXwVy9QFTZXafXvrIiDcV0MXykE9gRUK1LGqbCcA1ueBNNJqZDKgoUNehEs07PcgNlZ4L9
y/GznxBB6b5i48FOawhKvE4ZaN8e752HOkgPDqzGe2ABEIq5PDYOrm1nX6D9ZnXKrUW0OHs6r3Gr
UywLvjjbh6mdAXPL5taBsddApZslbiFyz7G0aLT/HNDf9sBczcpDq8YyD96b1Fydx73c4pkVIfYO
cXsEjfagDGL4bPUFChK43CRyAu7d7iJlrzoHTTs2AYxCg97YEoqKxFKwMkRvSF93BNfAaKpfrStf
RHsgEv6X85udqmBuHL9AraH6WMtO0jmRycSCFPG0NA1U5TPr4PDXAXWT/Bmma63kUeDib0AvSTxG
A2awX3562Ck4Fy7OY9/808GY6BKM4Ra1uB/q6ZRbeqAQGRLsUd+gVWEEYkGdAvXpAam63g7iiZ7x
frQ/TB4dViTkqhEB6T9Gp39zCOjJdgb/b7stqPIW5lCVSnqsaBvqYD7vXbnP64vRvfdNFmhkcQXo
UTiceUT5Fa4dMBDKLMNpaXyOyZlxZJGJ11FAKK+aE1LCrkcHVwc/CKtIWMsxzn9ep9Wl5Gyk/4SF
uSj0EbTLzEHRl4tnt41Xd8EMavQ5WK4voET6NVmfVw+xgFjAm2rSTRUPqpkEDNE0gpbLsinMcb8g
C3H102OirMJhmJ1/TvXRq7fZqT22oI90QjuiQLNpVEHbz+6y/Gg0ap6OOBLNsJccAj5a9miB5Ibt
aisIUoLQYfWn0muMIPFjs7wqvF5nl2MKwO4xYo2ecX/N0QzR18LL6yWyhhNDSisRDW0++Qok7Jq+
bnZkzTSEH5U23RcS68DCWffaOjwqmwsp9gxGJvYgI5Pgr/8s9WY3YaYj8pq7gKwwQS/aVAey4B+p
XkyEU4f6rkIW0YU3qgKUltdloMZyt9xeRv5rt7dMoGTOSNzmEoXYl6SnpdBxnjZ3A/ezFXGl6cdp
fHAk4hpsglHuym5Bz+g44x4ym3Y3iRfaKNwuF4hDIyW8dGXt5WjSCFCvNTs0oAoo4PFLv3wtVSJW
f8qtwIIH+Jyj5LE84ZwdgsaGfIiqQrsCmDJ1rkLerDIRkvm69ebQK0EabpZgqPDw+DhlcSlQI7L5
tTFRRf5pDhRSELpkuGhYkluMJE0vFppdg1jAu79P5MWpsXPVvG+m48/cx0aYt6DCktoJEyoAOm/D
s7FkRgthUYMHHD+XeV/nnzM+kfMnadKXhdelx8Y8ySEAbvJyAEzIPfYfFr9OAHUY2kcx8anYDtoP
OG4GyLdr2Y2eo3VRigxFt1P9RGXsqdnisTH1sTUPQZfFKyBtaNRvufFAJGUdbhesUmc0RmfIQj7t
aYvwxZFsjwINMroFxXipwKw3UFsrJwr0AgXG0i+p7Xb4+KovfYY90mo5Fjk+pwkAg/k48HuIWiqC
sq4jnYcbg5mj/jZLCOeOEXxSsBX6ik0HdKc+mA1WhEE6zPIxvYU7DKC2fRfaUTV3VGAT+bIBk0j3
sky4rZ+9wjYo2pDpH0N7deijdN5H9Dny6b1SlYsLsmqXwKB6RLd7udZhDfKkHz95uWM5vhbw+eZ8
b+QbBUcl0mOBo4C5UmMqfCW/NBucIkq3rSq8bUuK4sTL301QX2+B3tov4RxNkNt9ftGWl2E7rqDG
G1ElPdIoL17RAOLsbGLTGh0e206a8ptjzM5GozXDBPoZ4jkpO2XEd4zzKA4ODTNee/UTgpJQUWiJ
TjGKW1lfJK7sbAPJem8MCIpiAoyaKAAyb3a2ZOhBqxtnhatOkT/OYGOS7yx519ovC3S2yBMUGj5K
M86T2mLJnNUBsZxwoX8M8+TapyIvxfCrpb9bW7oV+pcqRxmCGpfjbioh4FgU9hf4Z6WSzMJ1COal
mFJ4CcRO/ZiBW0yERGMXHpRS3Xp1PEb/5mIEVYIsOd2JbiF2frjhp6N0y/wsJcje+0yF17KdjgJ4
w84R/pBu2P8sQPhuKPzftDoouz2mpRVBrP6yaVeiHQPNKRy1wMBUGgrCTAcHgfKb9X9wZXKZeYIn
2rMN3DmXEVzFoj10awo0vfe3kYYQT/Nmkx7th4k4yqBuVKTKM53QUteKXGDQa+qYqoAviF5HRKcu
bMSvgzF7ar6Nw3wEZp+mJF/2Al1DBlITT/rsqoEPNdYPsrJwADQc67DA0JDz0jtwFg4W1DQASjO+
OWGmYFjAsugvs5H0/wUg/vjk5Zt/1pB0xXe3frdmhEbP1F6ndg4kTzr9ZDGPqgNahzkscCEZlWAa
C0u5umuZrU/zO8P/a4qoIW2IXUjEDvyUzhYJJUx66wwRmEWCPer0JVMvGrYZK4yuHBXqMezGeOWG
K6+1wTSe120v5GWY3i3MWZlL6Iy7XJ10lC8OxF6dHfZxt/WlGZCcDkOrx1AiJDyAWlawdTnozV+a
fc4G2i15rPfsYIGfFdn3BJIP1JU97016JzPQzBvoFauLMlQRm0z0ajtYKYvWfE/Hz6Z8ba1Da75D
WtCl4z/Zxl35l6PPgvVg3R5dSFQl87wEmDw6i7ILDKA0Zdp+o+/1edfPdxhMutT4GqqdlYIA3UBS
jp/OtM8GPBk6tAR4e0jdxvxy0lPlsARCosUzSWps+uVgb8ti8+sybO0AbbiMB+Zox/nUgc9D8Yu6
ouEBnD8NcTY4KOAh0BHxZkDEm9VRl+g7iqplQQJCUVsAvcM/wnoSA4AWWxOixQzOTwd1WkK7lGc7
iebOBixhZyhsM4gFA8V3zhSV+a7hecDxbPzJDXI0FP+h2q+eCbn7tvsXrmUhAU2DFFgacdMP6A3M
bgoSpdaiEqkALEjt/NXbuZ9/auxtbzQo7KOm5660A04Btq9mf0ihb49UIrN4BVdCutmr9H8D7C9M
TAOssMOUOwfkCkFzZV4hB4kUhW5yZ2Em4T4PfzNmeLBCUTR+jl8memtSaHQ7bVRu0YIt4LZ5zGiw
aWE/elr9zrfD8yuwrsUEnH3O+OfUnJbx2LNohAvnhGgB8MgwSQDp6A3B1XTJNDdoBZ+f4ZYCfdC9
w2Bybfrp8rrAzJ0uPoWpEtFDoChqwk1THJpV7gxsyvBXiudW86NNZ9cZI5V/2vV+XC5LYYYDGcC5
gqh2HoJ8OA6G3ZwFKAvnySucU+dAc73Zt/qJ0MMG6rAUxx7PJ9m/sYhSMG80WFFZg/SzOWSYHzbQ
Cjgz4Twy9LodHj5tpRpU9iDE0V1LN6Rh/aSyhzl5ffsx9Hu4CzfAjaIo/BZnUrdGz4b7K4rPW2Gd
nnUuBkhKWbsZumVS/7dhZcWONVj/dTHl4Tj0OOphTcMJVS2mI2iz29DdqMbas4q4oe8Q0HUXme0z
qLYZZkjoIwU4G/rXGSQa3452W4XGFKCFrrTJo/rsryAHIBhmqD3Vz3l/rNENWkHGYPckKfCGHP2v
NB8TeBlwMjn6ChBFARjcOoljOQTZ/F6hldmCAUPLB+MyLZpYBNeVTeHB1LuDvnoQWwTSkDux3XVQ
THwLJci2NU0PuAqUODtpgOmPVPx0460pTkQmAy5zQ/+QS7AJ4VnIZ9MfRMzdhn4LILcOOdfOCKjS
b+QoAsJygEHAswAg1FsMjCrCNGQgRwuMbQZ4B6yCryHs9JttHuYVB0F3M/kEWH3hTYvlVQ1NoA61
p1awCOjrl0DdFuKXtU/XTZfnaLY1YdflQYYTA9mMDn0aLoNxS8MM+wA2AsaxW/BeJiCw867S95aB
cEL3XW86wH8eM+3Xwoj1WOLr5cwzJrTfdo44CnAYdtXtja1P6mXf8dtafLWt47dOtGYOfOQhuo+u
8pbGdHhSXmNQG3sTRY/Qy3fsp7faW4nudFfvOkyl47X6KX+1yY9wXhsBItlB63d5lZWBY4DshOKf
kTiD50mJ3mYFQDfeCkjOiu1jbPYjCn4r/8ibOK0Oq/ouca2otPfN6QnekLw7GUzZDwc+FinZt82G
BUj0rLdPGA5hdvTIVImgMTB6RfwatcFzrLyzggLoM6tigZs5d75tMDVlpUDR3xvaQAV5Caz+Vldw
4DXjlWlBgVmNrUd3nAQzezXqs3xya+NOllu49fiaiUfKAxPPFUzMu5mpZz5TBKQg7dadSXdWKizI
nekmaogyVuLd4n/oUaOFhIE2MD5t84WujFal7/1yz3G9ShOjucBCHMMWAjBXiZ//0v8myHBszqtT
hWCfazQSfzcNIykmRrYevTTVZcqGU9NiS9vc9mPXn8iGqUBjQniLHnN8xQbYr7pzY0uUKOsCsCqz
AQRlbaKcG5hXcPTP01nuyoV9yRUVEnRwY9PYPtaUgmFYbsb4j2UZ9OqedDRHVQU/X9Tec3ftjEum
UWgWroGlHTJiPkacCG3WgkzVu5xXIa2LGOh2A5dhOyoQaOo0/MGnKwZdz016m1Bky0z5GFCs6jPd
nq3niJhFkGWRNYads58AO1HMjgpJJelbK6wlQad2o0BUaGoZx7l4NcGTRSOcQfSjUUWSoaqfcGYY
ICAg1A005IJQGMZfc3o30rhb/KULSBHQcqcwa0fes+myLew0Yf4TxxUVaduaMcsfSoRVxkBR7gYL
Vh86iebpwlGcDPlhsNHcp/BEwR8Xk7nLiC4sv3TqxIzWXUXnQg7Q27T3BXRbTzW/6/c6qjPZcCh8
gbgqFs1daB/oWOHVsZVSy48ORZ81FYEN6z5S/K2ajkrgtUaGmbRvCvDPycFSh214Rzv92RA1EM8L
R4TdZmS6/5B2XktyI0kW/SKYQYvX1KKytGK9wIoloLXG1+9B28wyCWITtmybx+qhZwQ8Ilzcez3W
t530lbof9LiQd6DQpC3dZpfWzRUoGJdnPFvGpIte/tD5V5pD1U68r7mhfXwKeKksfGj1JiXlkrOH
1H9NOOZdBeiH/DVdiBowREJCXc82fHKU0N/QXV7oCInbRsEwsduYF46rtEyJVa4jTdhXYHUQrFki
Ms0wzK0V/AykbqWY4bqimB+QIvKsQfs3M8RNZYJTokl53elhvvcN4z1waSjEiOtsHRvMkK4H0bou
e/IScsVdVWtER01HYyFLaVmk8kckGzqgMrvdwTAavKT1PowWHzSsIvgIE+Q2UXjsV0nMhdLYPlUh
TSm+Q8SEf/RFox0qy/KvdM7EYx2Z1a5OA/eQo55JRwLQHIJj+X3lhrQDzYgSe8WPqg0rvjKCQrw3
2qrdNkECjKYOJKrzzc6tnpjv9CDgVTnjEqp+E3F3JAA0Gi9d2qq1Vbq3sn0kIl5YVHwjNdh22psS
PoQO0ExJRb3v2PnPqlluOtNfOY1A0fhnVj/JcrJJi3ytW3HMzRocUC5sNjpl4F7Ws31sif0dlTp/
aYHyuHI60zwYAWA0v6sjLmszWokm89KCEBGVMBeCjSr5Ao5ViSiQ1J9S6btr0tN6a2tleaocGt5W
HYLfCFumrOXcKkZgtYe2cuulZmTEFdye1rPty4uc6r5YRmuXPnquBld5J4DDTKutRFtDAH0bZZJP
AFifEnwUduKt5qP6Y50cRVh3DX0dE1SkJAkLL7PZAP/O9O9x1lMw9Bb8eoOO7QENpLWthvmSeUlv
UU7buFTIv3PEyHaGnWZQOcwPN3mpYmkpRjeNL2wkxAh17y4Kif2AdhSK++ARSKnla+g+A/1YJHVB
0vRsNPXCdW7r7q4h+bei79b2OGTpQtVuXdpFfV6v4uTKIq3W1OtOvU2q15Aisugcc3UfArHtkSas
xRgUWLGQeYGE1FklhGpN8u7mz0I3iGPvLbK8/lgk77qP6ovI6x15V7IVrQr/FeUoU1IALYF/BSbp
Anbgcy3qtjsGGiheahmxVW7cnPNgKs8hA1MDioG18qaoh9z/2fanimZzYH7D4VgUVMMN/K4JnqoU
5y/vkk7cCkAb2/7e7jeFbi1UPM+Q7iuy51z/yKzvMvzsuUW7kApofC1r6Tayh1qwss9Na1UyacSI
26XpIFJDFCnHp8BHLj6B+2YSZuSPofVtVIglVjYw5GQR6AjrxnfgglZxu5aAeg5NIEOqeaqDQ9gI
xJgxQYy24uLayHnzYSfO1gjiteFGS8PR6Ak0S3AKhnoltRYwo2whom5p8OQF4V0IoMVJyGBVquVD
LMruS2KxDPRmqSkyw20YaeS9DskC+n17J3yxzG96jpbyIHjCuqAfWpAMlf0xD/prFUh6RhLt8hmF
e4k2TtPe1oW4bUACwMlcCOKbyOdXXeGqLVXw7xRMBjZ7oWxk4BiaJ+89cJg5hdI61a+zik6/oYCD
iLY2XOZIKza9/1nJ3sovM5D1KsfUvE8yUEs6FdtMXQ8TeWQpoIrC95Tp7xYnV293BT0Zy6PSBQI2
a/2V1q+Z/rmpg5fGAOpepKtM/ukCAensfpsThYdKS+HfX3Z4XGiZ+zYkc/LRqAiFndXXB4Wik5Qx
YIivltdcmdSsPSt5oiNOC6UrSW6jW7usnlyP/jNxcURwzYzzg9F3y5IMVK3eQFvRiinBv9lrX+Cx
7ZwHyawOCnDbzDN2WRHe96XPaJxHF9w4qVRcdru+675STycVDawnrfH2hk4IXdAk5cKwdkkWQl3w
8FyBUk/7WkjGEZ2kU1CW19A/4IJDD8heuyNvBVWlpuoP6SmMrwKGpElAIcifbyJrkXDtUN8gbDXj
faXCI+NbWYA0Hf4NIr8NpwDSOl99kZOx20q1bGguxOlbR0vda4Dmkg7r3SmRfpTGu+6Vq7JjTJML
p5nJp5RrvSeTw+CWazB4eseTtwVtF8ODCKkRefVLdizAlaDvFb3z4NPRDr4yImlR9Re+sO7dx0wB
11A/ICteCPxY6q0AgsOGqAnf83ZWOFR6I7DPytrQtQNVCi9+KrhWGjBfrfUjZdzrMP8y4taxOV8W
o0XtjL4HEUHYAafZO0NjM0TlPRZ7ed1ocQbXgZ13fUgmyfCRHTEhxkDtY9Hq/g9RzSiFoVYRpsC1
qSRA4AJ6ZvOGB/22bxpgt+7GNz9kkQZBz4Rmyco3gmuI2ziQO5RtlW3g2muN+zGpshspYDx9mVB/
NGBkVI9u478nvIdZra1y6t2mCSDK77lCi5TxX0L+pA2kxtAD2qJaFFZzfYvml7KWahqZxkmV9Rse
Hzs/ovfk9NYxDMJl15RrVY2p2phL6y1SV4Z407TFypN/8tIBvkw2rf3aahkhAKncky+ST3jShu7K
truqou9SMh5bGZj9QUmvm4H50H6lEWXrf2qT2U6tiJZjClRPSUESqH3W0tKkdRPQlOO6b3iG6wVa
6l8irfLhCYuAL5PHd9EXlITeXMREzNquya5rlZ4ojSEjjiAoKCB9hmzWvkodY6O03D1Did++Impg
TRWNRUU5hP5KZkvMG5v+fQRQV/WY9i3mTz53kpuSPggveGAOCDO+KQ0wHuZCbY7ZXaYli6GH1uAR
KET7S7WjbgUyDXRa1pur7lv7LEioVO2rp4gZniiiKklNf/bDc4AlUlTQ02MIPpdzYdEXgw3BmNz8
RrTA5d2r3q0tL119gT+H5cGvToZ87xpvovCZiEcqyX24px9HXhPIwJh2rbekRaeSz2m3RnlI62Os
SJuYTkmg7yp3TRQjxQftKxcgKF1xG8El4u6o3bXVXhful64yN/slVHLShCOA8Mx6Ukm5ETbnVlkJ
xl4BcNO5z51zkKu1U5kAy5VVGwIVeUvKYNd2AbcmjdH8U3Nf/fxJrdu1nyhb0G2+cO8YlAd1m/ko
pyAF3zoQSnQGMWnRq221u144likjlu/b6hoie5BvfQXuw51vm3u34f4w7ZWaNke9Y3Jdd2XQr+dl
XWjNj4K7IqabBD0XMsdC/Cq+c1goNtUhGsOwUFYGcI0WSPNOK6jZLi17mWdLhafuCnSrE+5K+sPR
zvf0RXbrWs+O8yOLtkFBqNRtTXeTgvlU023K82QJGz6y3cPHoWHkWofA/BHR6dbuqLiEDLI1dqlw
ZyhvjKsHuEfvBPiMZtwpJaST61r6odYZn/sGJRnam9s2fKirkCYeIeZVUkQrx3zUcWzJf1O8a1U9
OvahUG9RDVVFUAZXsrnjrKr2j85YdkeXX6gYr7CsMR4cNcRCqO+kUgfS5qdhAWSQNm5/cqSS636o
dtrWtndpXATu0tUeRBXE+L7TwGHtNaCoydH2Hz11I6PSCA2sdvq1TcWqPDXWyiquSL1wKqrCnlTu
hSbdACROwV1YX5JIsa2JSSC2XlN+KCI4dOVKCZm2sYiEF4VmeaUfTfHOlV2g54v6GXFXkoSjTFbo
37ahvdXFtUlIHZCIKVzafnTQ7J3O3AnidJP5Ixt5YNVSEgRXB8BBOUW0kmv+S7naiGQ6zmEAphb0
8G4MwnYJiAeVU3ehoMGcGtamsanHceOuICfk10r8ngubIPsy0kdHfdV5ZKCGkinpkOW0owSOCpTy
0GAOQ3oKHy7MJHtdA7esN0631mrKmNGxowpG1p+/d/xfdaz6wc9avgZ8RdQI5oMIt7/tGBETaFem
AT6BepDGRZe227LFZBfRV5dOubSLSfb8vPm0K0pY9TECK2i/1Q5lrytLPcjxjvHIgDFaUP7SonpM
iGhRrPOHWFjYkjMOeG5F/5naHfDaH0l663QCNYhbyqh5dWdVd3UDJ+LOrknUrozwVnK+4nd6SYVE
OnEtZ+w9hbh11px8TnN4LUobIdt2JME888GCPhPhSAnuT9nLAFKr5gFYIlBfYP7wH36W3d4v7ksl
Wej2yVOf+U8o89AisW7c7NPvkMGuSKaRvbOMTa69eb5BN+sTmo3BA5D3MORAtiKPvyyaT4EuqKMY
i044GjEIu21hkNpx2PUfDvBUqndLJzgRZacAyGzzOs40oCP+Ao6I8u3qS+mBYj6EC7Ql/VUQfilo
HOWUD06l+FTFV1J5LZSfsuiSFtvoDTpAD2G2bE3z2at3bgMrjR6nmO1oakN7MEC8uHAE9jyFQvWs
KVtKcTAC837nHKLsI7EIFlTjmFkU6qItCWscPthydDI6+RgBTPQE/kUAwgUzojMB2mi69kR9Xchw
KkNJuhFbMMKKtu0jYl/IahSuafBeF6H8EBk/AvPJI82CLbIsOpW6TLbRszshgrnnkMEQIW+k0nio
zcHnKXMaMBilCLadRrBlSAdGXq2c+LlMr2KBBkBLKkDzhRfB8KzrxqJIfEe4aF1r2c78dPB+xXhn
Cf0qJ2voPzuCje620sDILMQcQJEFn2BR3UqUIqm42zv5Zwqa97u9SZP3gsIl2Ab/s/a2mvQ1NE9M
P0DZgru7fxceebZ1LvTPTHkfMrCs/YA2yE/S/FXVrTppXbpP0Yv71D4rBM7XEpWule6Xq7Zehtae
wb2syxA3yvBBalDH3gvbUHQ0hhhMtoPSoyovXEShtQ3UVfSVMzOSKFGV95a4LdO1nV8ZFd1BInyk
t548gvLT8JQod/zRdzfJk3Ybg5RIgCy/QAD01IcOaABpZ/XNYYurI7G+4TxE+qGMgZlKT5Z7G9TP
Ja+zI+0ZX5b5h6bamM69rl3Bz5TtRfjucMQAu8ZUu9yPBL0cnikBRvLBtjeUj7N8naZfBYCd5FBT
fXJ47pcMx6DXXTenJF97JCUqtFjIOgwpJi0G1RevSq6BtmrgDgfwYgvg31sHlOQAF/vi3myzVyu4
cx+9J8ixVFM0Jrh/pOWiuq9fAYOKy/BWDo4SHNfGXqcu8Cne9fyKALGs19LAHrJoSi9gsxkPTOY9
ph8Z1JP2xolIcYtjwtcLnb1Kbs2FnHGhERDfd2CqXqyD+FZeccUPRChzYd60N2ST1nslLPUH52fZ
to8BsK3coocofBbphw0LK/afVDRtSUhTZgDJb+mDWq0hi+Z0FMAGIi147T0lzzrFoI1nkm8taKxA
Y06+ZVoqVNcAT+2AcRftNdiDHOTkt3xl87GYtnYgxKbbp/LMS6vyiltdWRke//or8aaekytuVB9e
KXBn8IzLSmU8ADVu8UgCEOu3pNiFvw8BfsDofWvfegEdvUW8bhRIHsuyW1EmcFvIlAfqED68qquB
gHfbgTPWIW0tijtDWgQPrb1zriEbxtBpduhYdwTotwoIsQLC6JoKIYqG9i4UtoLHbkLTWAav6Xcv
7mt314PogjrvLRsKCKm4K4SjL1Q7JaPenFzbzXNZyTeucsqyn6Fwa/rVD7F4ynLg+dGxLs1tLNEj
MfeikUnckybETKhQ+HPZrFM4rDWIen07I34wKL1cEgYYhAPONDFUCuVKIBI1ySfvHmL3m7+6Bea4
+kB7YSvfJHtv9dIcjX23cangzAgA/CO9dcn6SB4mcovEqgfpBXP7s+L237kPtMf7O1BWP/q1ufbv
IMYZV8aNfU1mD6Vv5gdMijFZkq7qmqowf29kn7qOpaoOnAC5TNRFKAg3hYZYf8KMHc6UcHQtfeii
18mM5Mm0XSQRzWGajGKORD9C04+YXRcRyaQckEgnAwtc2Im5QqXf0eGF+VUogzrZXf7ck1Ir1i+7
I50Pp/cLtXWw2+TR1QDOdznBzrus/9sFjlQ8GPTXlgFR1zKOtGtZSQ9Wnn11NAzAqmyr3noYZhn+
/9fGBC9lmIlimiiD/u7JQhhYWqv6oHqbY98xritdR6SSFfX0vzFkmrKuolqjGiNDZcp4SqnFkJqS
5Ufkgyl4UR9qyIzA2pSXaAjj6QhE68Bmx96p2mBlMjZRqOHqhadWgHVOZmOoG4+CWZvPXAZTQkoa
Sk0MfFJUSTNGH62tlNyVCjJph4qkblsbx4cQbzUzy5o0ozB1VZVFDMmjZTm1ZjUM9x0QvfsABEac
AQWfO9lzRkaiUHFqKJYiY6SzIUj7pmaCAMMVmGkfrf7CH87WMzrMoor+utljqlbuJZfKPglB8iny
IF62M2z/+LLEvZkaQjbKkNeRHQ99Tl8QsBNXOtD2oLgtpOjd9WjQRwLFdCoT/87g6LaQpTJy2pp8
q3eVJYBWMNbKk9Wnj7VYb2WmjFw2N/nJVH3QiAU5hiP+foCNgFiTHikiRN1Ll7yjUQfn0pxZ0/Dd
/9hETWcGu8h9r8sjH5cjJ2sr9H6o0tPPCL5l4f89ow11Ol1UdF2U+Z848u4OxSLdSFiFLNaHTGaf
Uvjpb5e3Spp6ts+tjNzbLym3lg1WPHhdUkcBMwnuu4QhM0Qkrm2mVA0QsAXMhOrmjWBbwowzTn6s
s2WOnNFOJV1KIl5uSyfJ6KKV7XsvQijPzM+cMzNyQdWkhiTbwzqVA7UyVf/JmPkZl5DkKZ/QBxk8
BmiKCCH+7nh25EJ/q4gC+ir4dEFiCZq6VFAUsJgTWFASga6jwfSu4dsn4kebKDSQ/e/Ln3RYyR+O
+etHmKP5B0kI8Uewhg2NECg9mvKhUIDim8H6sp3pHTWGUdE648D0kX9CdNUa3mZuX9sgT4vBWcPI
Usz9ZTOTb5f+y8zIQQup822KfghOlU+0wmNADbWzNUNzWbZgQfKZVU0e6zNzw6rPwthGdk3ZHD6h
p4ENGngNugv5//Ka5rZu5IxCmLmOgCQGjajrFtigGr2WlIMuG5lSxBomegzz1mgN6CNnNMFYCG1B
iFaAgs7bT6U/mWDxquDNifcx6Jg0bf7mLJvMY5aYBggEfhTQxG5G0V5OimWKGI1fbNzyIzG9zeV1
TW4es1dwJUlk/PPoCwVlJ/dJgBEEKBZNuBcG9Q3bW/87K6NPFJkqpPye3ZNUZD66REdJrIQwEIdO
9le79mtBo5ckUbgQ2pRoKQjsK9HytoDjjk7qzhykSX8427fhoJ15tl97QqkOZuwIeaObRHtIvPQG
uZiVRfXLsaCXl1+XN3Ey0DgzOXJBwR7GlWeYBLe28XL92k2gW4NXcQAySAAdZ1x+8ur7ZW989Zml
HBqGh2vUlL9zKKo5QKzsOkYk6fLCZvbSHDl6adqen8YYsoLaAn6cmkfPlZ2l7RnxxuzoJ1UedbBM
ih+N2vX/ncOY8u9fMqQf1SbDMjv72gEVp9BYMBGUu7zGyc1kEBxHzFQNRRrd71KYp0nV8fFCm6rn
phI+jT5e9NALLtsZzusf79WZneFGPvNLR20cZmdjp/NQQQWGTC9h6RjCjJnhn/nTjDrMWEcb05CG
n3FmBs3VUOgqNk1uu00YpT86ZW6K+/SO/TIxujPkOgx7Ybj+Kil5imvzMUvg/YntPgIafHnT5lYz
ujMKX4hjuWTT4GnclVFcLrIgmpE5nTy9DHX4746NLgzHSkRgGZTa6uBJE78VhdEL1NkT59kBgHZ5
PXNbN7opAsNtqyRn6zIFPa2G27ZFviaGGBsJnTdjTJq2ZhJZwm8gyh5Z851IYEQp1hoj+VIJaTVJ
p3cl7IqmeYo1+lZ6cWzt6mch/4xy5SDU1OjUAenn04hrrsNA2F5e/2SUw7v5n1+kj4I2psBlYlOy
104K6ouKY0W1NyjXsniV0VX0hY/L9qYOnS5KmmUYoi6rysh/Kh29cEYcc7gNSGZurK8VHTY/wyUv
25na6XM7Ix9KAPY5RZsREdMGqY8t9WGYYRUyLpftTIbe54ZGn1TLTdevRAzFxc6vrltoKFCrKv+6
lR8LD8hSfioQuFC/FCh4l23P7KU6+nZN2QVtE2E6siw6X2DXwMetG7HYX7YzdeYROKXUoZuiaGqj
G0xKnUTxEuykRrVV9PiHhKLwZRNTbnhuYnSDWY6i25WMCcpfEKiOHmmzjIAfyhrBsy2+X7Y2dcGc
Wxs5IY4Ry7GE0ysd6Bj1oUfZpOgeOoBGhfsXtaJzWyNHRITEV0yDlYUw+sV25Qgy7cO/+kImsbZO
fUXSRwvKYje0QoFTVTKzr2WgaV0n95f3bPpA/TIxWodb1k0lq2CgNd1ct/ljlIlgWQUaX606p5A/
7Q2/bI3OVK+oseiX2Oo9bVHTqddQ1V6ZQN9oJwXG+vLKJo+RrOmqpcmKRP319wda6RtHUxs2L0Be
0Qf+XWpox5U/LluRJk/RmZnh72dxQJsGSmQ4LMrTgHFhRgDQyKlb+s0mgMpl1hs9urGS+yzfidVz
jzCI+zjzG+SJWEQ/+w2jk+z4TRT2xbBUl1bWSo6fdfCR910HGJeGuLzWQZKZ6o05dwomv+iZ4dH5
1kBslsWwxw6Q0aDxlxHCXIiQCQDfe/r1vfd8ealzH3V0ItCiMB2pw2BJOwp6OiIIYRb+zbGTLa5E
1aIgN47Ga7fKW8VB/tJBvqMYhksLejTnN8MtPo4f9TMjwzc985sG7SPDYveWvfLcwMTq16kCG5RW
nYWudHmNPkA5V8icvCDPbI6ORCZkZl0OCxNAWDOcHaVdhE+p4esWCnvF3MieSe9QZA0kvCEa1LV/
X2Lkwi42OpYYyXdmAJQKkDYTVamsi+WONvxl15ixNn42QfWXsh9jTUJPSDc5eSDLYmjCCj2zATkR
hDMWJ51R0SyqIsPMsnEK4Ii6E0gaFgPzobegBiHYzEjy3eV1Dbv0h6OcWRmdsVpU4qKuABx7ImqU
hU7/D1Qn0gGaEUG3eS3RyvSReblsdW5to4OmkKkliovVWoPyBATAy/ee5Tz9jRWLjodKx/GPmlLV
mYAbWrDZUHI966pDxzmdmZUyeT9j4D8mjFE05VRxllQVJrK4Q7UE0UfACv9qFeO+mzbo9AsNJqIW
vlmQIIR43XQzEfake8NfllnKMAJydHZFRwJwa2JE07UfpS8+5Vq1y7tw16vBnZeFqKUjYXh5YZN7
d2Zz9Lb1eRT1HixcCFrmuvGqvdkZM3ft4L1/ePeZicEPz65B2w9TMiGW5aKHJUDfM82gXaBUse1t
aeY7zdkanSRbs1rfHFyh1NxnRUKvCuiqB6+y1KqZ9sB0WMB0YgI3navBGn2uylUjq+zZujBpd7Fc
3VpBdFIRLNRESHGhtFFAu8dtcNcEEkTYqPipNsRCzPpI9GbzN5/RMkQGHVqWZo3uYbX1usrXTOhu
WbsVBfE+aOY+47Sn/NcE8lm/f0Zk4LSwdzGRZVd2/RLCV/g3ayAz+92AGCuCnbawMxIN9RaoSk2U
rv+dCfl3E45bh2o8fDLTeUAlAiDU3LQLafLRV39t08grYr3sxa5kFQZy1jUYqAbwYBAeCuDgyGuW
xjoHHMcLPbN7k2/Imd3RQW7M0BUyEbtmDhkke5FhujR3GsAmV75TsuvS+by8l5PPx5nB0bEuBdsv
jYFMIwWPjEWoHEZAOMu/sKFRSByKiXSdRzaCJOFZHL5XZJOjS8XeREzXTv+mi84p/l8zo1ujDmO5
c/XBDJyipod6zziGKD7F8McvL2jyfjqzNHpzVbmnBNdhKZW+lXQvw+8M6/colFb/zs7w1JzduciF
NYWHeMFSjY5+s5WA58LK8LKXy2YmfeBsOeNrR6yt3mKA0rJOEZEMsrVcKjdZ0D9fNjO9a7pG6W3o
Giqjm0FzzcAXOq4ePf1Ap0kMVipsNhsi0WU708v5ZWd0PZSZiKqxgZ04aHeRrdyJmb0NsnjmzZ18
53nD/7uc0RVh2r0uuSYj8QKmiGTXqh1DWNuVaG9kDBGba7pO3ttn1kYXQ+bmUpABQF7CfoEVvgi0
uWmTkznHmYXRKaXwBFatZduYL+j88PronZ4G2Ezw5sw7iI0HhZ7vjEtM2uQREi1ZJ/cYAzbUSnDL
poEBIqjviYpwMQJ0h8aqFhrFycteMbmBv0z9AyQ8O0tpBFvND1heDUo3bHy+0gxuY2Yx48HfllPH
mQttc2noSKszDkftdwWSyEm182kn/7vljJxczwWzNyr8oXQ1ChXSk6hL28smJs/R2Y6NHLwWYlsq
Cj6O2J9aB3Z++7MEI3vZyNymjfw6grvGaPnhFDG6TUAZRYBQKFR3sFmdOWDN9Kt+tqKRi/u24Usq
HDvUdV8USHRmt0+jfiOBVm+rm6jbxBAOgmDOMSYvvjOzw9/PXK8Tq0wTDO5XG/GoOD/FdrKt9JOO
2cubOe3jisqgREVTxHEs6+suuszDuEnVaG6lyEf13KAqfdnI9Gp+GRl9sRwaaqlbuEWkHUt53Ur5
yk2vNLg3l+1Me8YvO6OPVYSaqcbDmFNJqa5C2Vo6ggN1v0ZJJxHXugwh5rLBaX//ZXD0mSRB8A3R
Z/cskXEbqEHXVYYqbTfTGZlb1/D3M28oFMVVi2FgsYUyinJf0JYQChV2CjNCgs3lJc19q1EA4YZy
ZboRS5LclY4kUGMwBax4yxDWv2xozvNGIYSWBJ0hDzN2Zemtd1y4GdrPyxb+j8P7388jjTMXLXfU
KDaGfTP2WfAR+T+Dpmas2E0DO6wVH31356FfN2NV5mv8kfbqv6yOgpZW0EO9j7CqMQamiZk04ITM
eIeCLBNdlnm61aP2mNb2prSEH62a3XaRaM3s7mRWcPYjhh955jKu6YvQ5fmMcfcCZUwz71zdXnX2
d5s/iYAQGchyednTPqoDgkYEQgLR9rtBRerSNCc3JLZhEl67RicEsWIu5/6goSV72dikkxqiwiBZ
iiZ/oFIr06gNO+NWtmDXJFC5uCVNqJXJ1WU7k5BH/czQ8EPOttFK+wTQw/BAm/A7Hwvzps73vXtT
9uACpHUW3qVWjwjc3WW7c+sbHfiw7uXWq1lfH5gLO3gumgR18k8XxuJlQ5MX2Nn6RqednnchGwWG
Uv9NTZ5a67qv95dNTJ7zMxOjc15Yvh6mCibqAB6pVn1KlTzzmS6vgobn71+pEApBCLzBHZCmLpxD
Lt80+tflZUzaMGmAaxJKJpY8/P3ME0wLJTQGVVHwLqMbsUvu81K70Tvz8bKZyS9/ZmbkcKIiJ42i
cHlEya3u7nMUT9yQYYBzfIK55Yw8TO6EokDEjLHZtn5TxO5HL3cndMq+Ly9n8uOfLWfkX1En1a1T
cg3ZsJVSFLpz0V5dNjF58ZyZGPlXZGlpY/4zET6FUIUOLeMzEujeBiJLmmHuLlubWZAycrUoa1Sv
HVI4R9+YgwQUUmSXLQxb8sfzYaoE36JhDnnv745G6SMu6W+CvXMOavHFrWOHDGRLVxoyw648s3uT
78SZtdEHKg01ZEF8INF8kPMnvT7K1rPOqAHlWopePG0uQ5j271+rG32toLAFNUlYXRbDye2Onopi
Kjp56AJc3sbpD/W/hsbDZ4U06xxNBnOvhy49W/vYCsLDZRPSzKeyRi+9XchFFbcsRgzFO46qsECO
q1rEop2tGqdELQqpWzjMT4Xd7zsRKLdjNjfeIMyf5yFj48K4WTCJ9iOu6fs0HSIvjFAQ/uax/PWJ
rVEogKZNV3QpvzJHZMdBiKsV+pMfoODVSz8u78jcpo+CAMMU/dQ38KYAwbbUkJEnSmccdvq4G0P9
keYjg8Z+Px5p2ApWJ7GaUnq2EKnQASwj46ZpDw2p4OXlTH5fi6RIEWVK6+PkCM27NqpUfAjNloUD
JTOSlrX/Imoni9mYRq7O2Js8HGf2hu09e2MydMpjRR2YiQzwElRvnSHj6JzQT7m8rjk7o7fMjdwO
wczBI7SfWrEzSzRF9bVU1TPrmXxk4OXrJptnkl/+vp6wksrYrHEHOXzRqUClyTZAquBvFvPLyGjT
7FZG8CvGSIww+FCO3hdoR9fBXGI06dtnixltWsggATsPsIMmi64FiMyKMyuZ3i4OCc6t6H/ATkW3
1tE/5rO43pWLKq6G/FVgzx2gSUQj/SLAjAA2ofr9cYLqIAqAtSxLaoIn7Z55nY/FtXxrb8SV+Jov
0Pxl3OF3/zdt5zO746ezrH0PVBobmESHwL8NvPdefrnsC/8UzMaP57mN0Y3sxXpQlxprQ/JwgTyr
s3AYJs8Qv9voEG3TI0MRX8QF8qkbZ8XgTQYjCDOx6NTZOv8F8u8+zyiXQBZVVom2adfsxeqxbJGc
muFiTbnKuZXRydIiK5YbBysBYgZo7hj1Tcqohcu7Ofm+nVsZHS3TrB25Hsh/ZHSnHpHpB6TuWhRL
GLT4Uj7Z98cSqv/SW73bCP3vL1tXpm7fc+ujAyf3gSfWPrcvw7Q29qN+678w42/trVEG2zp8vDt/
Za6YObHX7rOV8FYu9P22eEVgeJEuix30AWtlLv39TvmRb8Q74ejNHdipK8GA0mfolgyBVR2FagwF
C5Q+hCgWIEKL0ryMXMnlTZi2YEoDtB7itjn6zrpQSE3Y8SJk9Y+MMX2Vv7xs4B9o/p8n5peF0TeG
meXBx8eCiDif/7Mzu2WHLrPtMT69XFXGkll5rfuMhmhjbbROnPOx6fPyy/7oK4cwZcXIGChoRr02
EKXVUbEnzIYXxHjcFsE01f8Wxe4LoUGG2CHt5zTbgAaX44QrRRdPfsyXvrwpg81LezL85rN3GJgC
Az0HfQIhOTVCtuxLAn2kqC5bmSxPGeKvpY/cp2qiQpMGB2+cTShs+uZZH+aVhK+F/4TGnZbtC/n9
ss25lY3CfSFto1IfGJRqJhw0Q7xi+t2d0czxCufMjJ6YrNIsxTZYWdefmALF6CYZ6Y1/tZRxgK/E
ctaT7uG4/osMattW+k3sKtvLVoZfesEVxiG+FZVMxWoGV5CuA5d5bC96szWKVcjUUO1aMu0ZezM7
Nw7Wm0D1RcfFXpzcMBq5lu5SaC6X1zRzqYzD2kDSlcRM2LkorXdGpr+qPpq3/87G6Frx0Y/09YHy
LAn2ytLTp7LjKP+FDaB5qsnYQXi0o8sxLkxux+HqSnXv3hXt8NlSk+rjspHhEP7hAJJqmWghyCZ+
+/tdgKhsr/aDWgg6BStHvDGzENmrcC2537B6Z1Y0Z2y0a8wcpbVZ86BIPjO5tINWn3wE5GymAv/V
HXe2rsERz+44yfUFPj2mWqSaOvmhbN+U+P7y3k062pmN0T0ahD5D/XJsWMysF1FQDEp1JkqYfD7O
TAw7eraMKPTTXEVhBEHdByVFmOnaChCxm3GCyYXIkqnphiVqfxS3xUq3E+ZN8l0ahm+UUPn03eWt
mo5cz0yMPn2sygyICDgw5sm9yXf9LlmW++jEjDWgwyQd6OqtlH28FE4RinaIRSJsO9Nm+kcE4w9f
P/sNI58oK0BseYCv1x83CqHzMxMQPl8fmaZj/g9pV7ZbN65sv0iAJIoaXjXtwWM8Oy9C2040z7O+
/i4F97RlhhBxfNBoBEiAvVRksVgkq9ZyQUvo0IPhLM78bHoQQjwv1Ol8TfANfwpr976B8ZllSqe8
DTEOPVhioW3m0LvpAsz/x+Stfo9+EA90UlCJU7z98efnuhvbGUdaK4H0tgYu+Mjw1oWmsovuqH4E
H6AIwuuMdcDz/1t2IjdgDCWGlwsqAfinsg0+szOvfeupFQOf3l+BeDV6Di7BG6qintqHpOBdfxHc
qdfBYodv+4ZzN5wNLrNVK4O2qKTAnCvThaJdQXMJ6nH/E8SfPGizRpNULhJzvYrr2ztoNlsDyKPh
1/sg3ND5acefl5wNiErbgCTrhkPDHKIuOPkF+i+1Hty6i7yEZILSYxGcysSdmTZdPQPO0N9pNYHz
sHby/C6W7+pk8fdNU9cf21kTbHttiEoUqV8HcHZqxwDXoWO84I+oco1rUJZ23qv8Bhmfh/qiOHSP
4MnMfoDA9bD/FQJH+VMVuxngKF8iGS23GGB0EGmq6psRlmcgmEYRyvrvGxSId/7/ta3Vjc7cWqs4
dBeH7r4tgnj+ZzFuULqw60gxYUCL4qWO3kFMJQDgnl033shEEypNEIxdI2kWJhBhk0Ab50L8O50W
jxr3cfid+lZjg8dEj0hW6nECs5mT15dT9kuH2NH+iIn8nQkTXacW1rCGxykC8f1DmBzR9YG3Fxfy
uoItXTB2bNkVnZu4H9bJyU1P6r3UQsvt5TJlxxxS77gREFgm2nnZIqzKRIYdN+tcnQL0Fp7BtFld
dheWB7npq9ZP7JY4d7P/mB2G82hD4EjgK6Kt58/y33gjyK+m2ly3fgRGPb6QXxOIUENE23J76oAC
0E48PbeV2zhwlPiWdE4J1RzBKHDzKLTzWNDpwF0qy9Ay9BIFaxbyKLN86qOTYV109ZNFb/e9SISy
rsuNpXqdL0a4MutAuSSaPrTpOoEAHe5y9mH4QeTTGCaIQGikq6uVlW0Y7qETRcvObqmgC4AfQkwD
D3TEVNEC9dWUYNKmKNLByzLh+SpHhUPZCVIC/mB9IjBr2iwlqxx1+OVcrapd8VkBe2sWUvCqp2/7
A/ankPbvHeYTi1neJo0iq15vPJRaBu89eanKGTd+BugJ0boQBlAwdpU1MfPNPH5pDKSnfXdGqlxf
JvFS1WhQyaW3rDVLcBj21Vx4EIRGiojG16slThMvWZbmV29106M0NtKLmk86dGghTnWTdNl0MubE
NHxrDujsW620XKqjqj5ScKl1RwXKCaIjMD/G/Gsvy/4BgcY+qFEojUxBBnX/ZGvhU2CcSvpTa49x
HAmWON8hP+GYa+kqaRo6rfxcGTjHV/HaBBrV8+Dsz6IIRf3qkhOJglhN4JI6mECRwwbqI+kf9jFW
R/jLUQhYwGQd9HUgovmKgVZeOQ9nYCzRo2L8ThXoMCyekRyk9i0aQW3s7eNxJ2qDty6STcQIRyUE
DzHwmvzGMN5k1NipxYOEB4rpHpwjgsDBXdQbNGZRZ0YMyk4CNEl6jck7JDkEjiAaPmZNT0sWkdoC
wEgvouF6oneVnNkBhSbN+2zd5BERAHL3bdBTIqSDwAHkTl/HD1MIboOV2UnKQacPxTsjiK+KKL/O
5fi26k1BhTvXBTdwzHQ1xZLMiQqukXH4RwLvPoHiu6hpku8SnyYxkxQVZTzqEkySIYkzqx8qtO7j
eK2uuw+gZJGJrqh5cRgXP+qfXlBZVpk5QwjWhnR1CjUvf8ioNpvb8mRC5k6dCsGzDhcK/IBrYRuY
dNgiumIYDPRNgnyzlYcrOhaPiR68jWS6lxVRTS5vpswN1LoUNgsLQhhgWh4ARSAEQNN7tHvbq9zS
/vIVGcS4n9GY1lKuKGH5C1oKUf6iBhYEECNvH4fL6YEWETxo6gra+1g/7zJLjiML/BBF/FPVX3LV
SzPQAkBHQAt+DflHAuojdHAO2J86IcUTdyxN0IoCHZ3l7B1hmHcFVMHQLFxA+zEFxXNMIZM4CS6h
eEsZL0D/ojAzRsdyLsjakK9AwDReDha0kY0C2s7Pk/W0P5zcaTNB1Yc3e3TusuSEoYXiQ+WP5BJ6
kuXI8CDip2e/aki97gPxR+5fIHYfhl5RmQUrPVVlBm8kG86qUtl5UXzjURaXxP+xh+36V6yqahML
YUkBCXqErbGeO+SgF3Eg6hnhGoRqb8Wi8ATC+iH0QC0wr2CSZDX1FbQkV0ENKcr+G2Hd3MCsE7hZ
vWZaD7ORAEYtrrXpgYbpQYc8CDVOrfL4308Rgq2FYmIZHMdsD1bQg9Y2UEAsQFQIPKMaPIHeeyHK
QHket0VhchdIAtGStlhCpXUd4GU+U85KDLmJt31j1jXCpi9bGOY2vx+nZdYWwIBN+Yiqq2stjPx9
CJ4HbCGYZdon0WLkPSCq5NHqf6vdOWoF24QIYv33zexDwz6SYxkQ0zT/llMEHTRV/wwnIph67mit
3ZcaiCzBLcHstCRaNK3WQBSQQNNMKiBJWMWCB0nuvIMU9E+YAXUcA1F1ZTKj8AjepaGospWSH9Kq
dkLCEnJHkyDacDIH0ECqqycjjYNsxtdxM0vs8VYGiYtMuaTm8aZHxZOuo9XqGx3NX4CY5WmRRQcP
TosWANWV0l9KInr85AwbAHTZkMHLrBI2USBdple9BYCghXzpaBxIqP+cmtAtak1wDF1ngFky4AVV
LXQ5gW9HZomKugI9eHPdob84LvwMepepJuHR/bK7nCYRYxHHsb9gMakWFOaaaZCAFQ83YWC5o/Ur
CkvBdTTXCzYGMWfdAg2/WRsBRKlPlXaKzJMEHTNr9EmhOSAlFTidwCaWpKKjalxVCuBKqF3Ps512
p1T/sR9zOMeK7bixLBUWKeagaoARtZkXTDk4uSDR0Q83Urbg0fKXPPb3sUJEj7x81wAVHQisVIoa
7K/rKUtHEDmofQNxysGGEKeXpe/h8JGbp8IoBIdbTixa6Wn/xVq/ZRPz0g5qt2j7QKOackRC6Zt6
d9wfRP5EfSIwzldBqaXSFlgz5+eqAPfQLW0FxyPePKFQCG0VOkX13V8FQ00WdWEwItAVuFup+3a6
UoxohmadbnhTG2RupYDCxMqUEYdCRVR8zbMQ3YqyRqll6khRvo5hn5e9ZgwLljLocIMQ4pbLNQ1+
7w8jb6K2IIxTtLjuaadhxhqGEE8WvnaiF3ke/4ayRWBcIc46iAdlMKMvfq3MZkjiJhPp8Dm2rqwO
vGNQ3X2XiE90aIT6o/G6byDP67fwjJ8EEIbCqRrwLVSC5fQ5nxe3Tn5CpNtAz9M+Fi/OK1BDQSYJ
imTww3ydsblvslGp1AbSYwkaaMAWqturqLJ02sfh3UGjkuITiMlaLJxnQewFoArKkGjfGqOnWL6a
asgrXkT1oUsus/QqilXbJLejeRrHy8RwJ/Lc5R/Nd1ogvnwM46ct2IelplfQ401PZnbXQRQCHdgN
CAYhMt2D1XvfeO6y0BVwuWgaal/MddVuQotuGkEmGYBrk7aBiGcr+RWtUFPeUVGBB+GuDlydEQIc
8lfxbZbUUVqhcNChNrzGm1xqtzY6iO30Gprqp8WuvdGLzz0kHX83x9mPL5PnXxAVuVGvY1c5mLb8
nDnRpXwUlQULPoytztXTTu6rAR8m675uZjZYpgW+zBtm9AZCKVU21pMRM6sLGecsK8AMmzdPYUOd
Kr9VVNGC4ZmxBWGiz6gpYdCT1QzIRUPDdhU+3fcWEQITfSRrodB3BUKpQxlLehkiwcsCb81vTWDi
S4n23nRaZ0JqT5rxpFU3VYC7eMGRmGsGpCIM8GrrUHphzGhHlNb2MlCS9mjV9yQVPPXwZJYgI0Nw
DEarhoEGiq+rKtAiKkcJphtyZefWh4Cf5bbv8eF5dnsfh3w3cEDlARpnSA8fS09Uh831tg084wgK
OOOItNqnQhyQ0KteUe3Wetj3BS4Ism/w2CsmgVd/tVE1xmiETgkoFeTbeHhdCuhVCcn5RSDrTG7C
E9WHPsZAo+K1gYLbciehz02SBMkPrxgVaRwoAAyIoVCNrTEY1ayHUC9u6gajQ9GZi2uldLlpEHCj
FFSr6k2egB4n8/YHkNdgC55KXMxoYBeWQeb51TgUHo5obp1x7q+eqN7YNfRw9eHHKgipZm+TetNM
7lC6Ce5495E5qdh6SWOirhpX4xAe+grcGkXaKJaGg2euO5l8HTURrrhSf8g6VK36owV9XkV/2Qfl
LDp1JZGmBgSWCI5UX0HjZGi72dJXQtGwh3os9adYxBi6hgfmvKaq600XsgXcRVqMYfKo6GkzRKgH
iaBDTHwTwm649Lf72GshTheb/r5NHPf8gseEq2YhpFom4MlV44bGjHuP7Do2W8Ex9M8GxNqFem7w
XoPxVcd1xNexi0xtaAILszOewULtjw70a23cs6Zufy4PoJyF4p/3hkI1m94NDnR9HQgvuu+5m14S
R7YNNAHsG74O5M4HsTtmkoQSzgz4oGFpbZoUjj66IeiJ5vldL0PR+uS5DtE1PNGDIBA6RUyoGUJa
akYBNEWxLRvSS5oLm9/bl+hopfbrmNulYaezIDX6I0b3t5GfsEzwUZsBN4Og73Cecg8MBiH0yw8l
OjKCk3YbXy5Hyx8ukCzYlmf9jECtYP9jnf5pjyCvIXbot2/X5eJ2/uwEosDB2SVVNEmBcAAnT0LZ
K92wi8E3HODDgkeka5eh2733tW26wWXoKdD6XduYnPwkqhbhT8MnrPrVC6uK4IqCAHZWNdwdPY4i
5m5eEeYXw5iJJvJIh9oAwvQ+uOSoefF1eZ28tI+xE9xTXL/a4b32gnsE23zT3HPkpfbvfccWfgIz
6XmV0jDDq4YzuG+9F/9qrzW3fLzNr95fqyt6GJ8DBxMtuaZN3fnCFPgcryDnywisEWez4VlqGOKN
BSMgHa+mm/y36aAZQj+ap/eX8oAOpKCwpZ/avXlvHYwfs/2xb73CX9efU7x63gZ+alAHo8Wwnt7c
mI5+GN4Ud0JBaPjjXXEqp/OI00y2ILzxojZUsdCVpxLsS2x0s9IqBq9Q2jm6fEwhuGPkNegln0bt
RIL7SXTbzt12iaHhuUqV8T97E6DTRGuHEUO8lJE311BgjmT00Bqg83UmcmxSzYmUy8m8jqi7P7y8
7QK0yxqspATNU8wWmHWWHs09kDGjJDoU6Dyozdf/DYNZpKNOZLWVMYNKah7xInMDBbsFV3si3gmV
6yroDNDBemKgLpwxJgIFsUJXV7FuAgc3D4fgh+llp+nBfFAO5AgRgzvpqvh9Tz9qN/R7R/Vbd7Yn
p30WLRpe/TAUGz8/hbEZVfYGGgIxrumMVTm4WYvDZeJD1wste86EPNgeDrK/nEX0oLxECrmMQtCB
oUDejlmt06zIkaIlHZIozadGe4jDzkUxIpouJ3qt9+19Ice+2o6CMMGLxLiQhu4mVg0aZpk8Z0rz
uTGhe7GqP5vKM658/nsn0umabGCF4HzE/L48QzEyXHe+bjTxIDWXqaR4fVvKidNC0E+wn/G2sy0a
k0XlOm48rHVBtk3gSmsB+Fid1fWFl4jO4dyBg12oWpNBMMG+6gSL0cnKUGIF1lBHHoqjlFiCIyzX
J3AgghwQ7pRw3/k1hCL9TBVJrRBedITrsvagKXpRLdmxAIt9DVIOa1I8Y8gEZ9o/5H9stoJyPPCR
I74Yfz2LqEMekqFvsAjG/KZu0CkxNVfVnJ0SCDk3ke6FRezkMjlk/XyCqJ+HU8B5JrhRkcpTLmuO
FulHCF85oaZf5GhZEvgsL/iBugBJLKEaQj2zVpQoR2fhgu8byycyao7V3XV4g9p3XN5WsgVh9q+i
LUjctgAhNLbB0WkvlobL2HMZZecmvgxo6O8D8hxqC8jMtiwHWjJOK2AcP6pGfguVYYFNvDZVdYvB
rI92btLO/GNU/RKi/zhpcvTEOIH5nGoXXfcrLKFhjAtt5UO1Tvoiqijl1Zd8wWdOH32oh3O/2phZ
Ftp9L/outgv9LjAtt9NfzPRBI2jVMB9blJp0d/vjy1tNBq7NdMRXDa+W5OtqkqKwSAwFbUeR9qSG
lauEYHdFRmSP8aGzvB4sGPuA64T9tYw2gOuEbzIgkjWUlNqABKz+IUOB3SomO4wuoDxn017wJMJZ
EpZp4LCK1x0FBTzMkphXjo9BRnVVW6ZuqBkXE03O2lgJIhLHpC8w7KIw0qWdIhSNVZGG/h3tWAaP
2nyXqtcmEVjECeWAQrEn5JLWQknGIj2NtCJtV8WorPQgBIGqjOxHu1huWorqWnhPIRZOQDgTo0JD
+6tgrIqpugwUhS0NPargm5bm5xYXh/qPPDlVymNQ/tAkMGL9U6qZXVoneRJEXM7S/4LPeEo0j0QK
LQxroUjPTdGUvtWpjaDXhusiGyOZASU0X4qph5EJXfw0J4d+iLwY5S77Xs+dN1SOWeglxe6hMUvc
AKt1Pi2YNyuWvaXGA2pa3qeRehkr1Wkfij9s/0JRhkWqkntIXq8Cc/FcelOV+RChEGw1nF0AM4NC
FLSu4lzBbsGmFGVRmKAgbgynG9WI/KS+HOX8IhihH65eJPkkAOQP3ycgE6EJ6l56a9XaLHLjAM0C
PFl5eaU40iJ53xg9S4XwiAX+H0REJjxNsQpRT+gzBYoEYY7rSBaVfHI9boPAuPVQWNChGYEwdzqo
1xYJalOaUWlQNlklcPbN4V29WuYGjfFva6jGwYqBpkQS6EqS9DaXq2urNK8tpCVDEHlSEB9TJIW0
Ub5xHvsCzgTGZplGiNjDT1AHMUvNeRhzXx0FYYLrG6itkSG5oxkm212SQH1dzVaQefAsPGs17VGj
N5MiIjbibdOw5hOImbgAVXHm2GMoifkOMp2DPnd4B9LjJzMyXd3s8CBUti+hOtlKYfkT7b0S5PL7
8ykylpnOop0HcPLjG8LsYsE1ciBhpybWAfyHAs/hu+mntezcNRaJg1UUrURXrlG7C27cslqwrvkg
mLdVXAj6f0x2R0a1CPQYxWYU/OFdnvl946lF9J0YD4at/6Aw0SMwlXSMEkhtlfQlAGl4laZ2FM0C
FG7c3aAwIT6lQzfgRIrqzCJ0g9zwonAUvHtxE41PCDa0oxNIKfRVLXEGc2P82qK5SZoV30BdKwrt
BK7GA0MVqGGYSAIgU8TMTRqgTq6XsDPm5fLczfFNTSbs/pWf6smtBVmffc/mucIWjpmkhap1WuQI
8YvVFpCybftDi9tqdKgr8WEfireItlDMTNWVGc2RBqioKg4TnGEZIC1PwUmsad4+FM8pNlBsv+Hc
V5M6rVKspKHXE1GQXghvZ9aLICajRlrx70T91WOo4mYmR+hxwj7CxS2ZPZIX/hBFXqDrHvp23LyN
fCNe3HyZHNrI7r6N/OHUodYFDgNc9zEXVSYKwKSawiubyPBrFY8ns+ybZLgbi0VUm8gfT8ga4nZh
laVhsPBYpOMRHvEPgCPeXIvajVAg9q1Z+0RRvyYBQRUkYZABpagocTRKEn9sSlH/Ai+LQo8aHl0M
LDKZ3biUOc7VlGDc9Bp9/6rcH4zYcKN8PCxT4MQlWIFHQxCkuKsMN5S6jrLY9ZL0q2X6IsXUWCNI
XGlo+BwvTPqrVkUCxCIUZi1ritT304xQKEFDsC6gAIbUIkDo2Hc8bnJjbaxhFjIpQmnJ1pCbZJdN
A6qZ3unqX9nwMQfnoX7MAjtPRGJQfNtwu6zq6F5AOv91BGtIHmsW9OUdYoxHM7Dwmtu5tIoFWQ3X
0cknDOOCPdXnOdRWGLM4N4N1AwVdwW7Ct8RQCHZeVC6z7XYqJMPnWcPo9cpLhVuNIHuQWhGNGTc4
4PHhPyDrv2+O+1Uhww9S2KFbXqBcEX2xBxAJjN/ojcDG+InDODakz2QjW11uDvPDNGinvOvPCCLe
vsutP/NXrN3AMJ5dRmWtZms3Tqd7MqRp0tiwl/KpCn93+iR4thHND+PdahF3qRqjOWKYY8sdlM66
TReQzWZ6oon0O7ixCMUDeLaxtLWd7+s0gakXhcQ5sKIyceUCkxQcsvx32d5n1W9ZRKzDtewTjVWZ
ntqlGnJUqDqlcsqjX1b6HAyipnPefa1lbUCYhYpnvjqQ2xFT5UqZE3rxMXB73UE7rk0P/0hXs9ve
LF7uhvfSpS5wE5GBzOqNwrwJqxLY0aAeaJb4gZocmywWpM88QpsvNjKn1YUqQ170wEn/0Tz9rHqa
6aHt04N0yF0NIkU0BB/kC9Gxjvce9AV2DV6bRR2OOCaZ1Qr7VHpZ5ErHwIM63ZP2Kz8Uxzlz5t5p
fieoXPhOyELcRexFEedfFT0zWdqKBADuDXTyZPbceovWCvKZ1df/WuMbEGbyQGDaaf3qOFJx6rWr
ONJdRY3dKfMm1XQk0+8k4Yiuv7mHyUxkMtQzlVbD6vRMpwLd6pflcF/3EAa1ioOUvBgjXtj6wO6X
ky6LbqC5m83GYmY+NeSGWYkl6CxmF9pTOUKPoHjbj5wijHXJbHxmqoKqByX12mH4Wik/FAit/m8A
zE5DM9yr4M4QyYD+W9fe1fHX/u9z1zRqnyA3gBIhnX2zKwfTaEkq49IrPTfzpdTeZd9yb5Pi8QZV
cviP2cTmJJhCVUV21i0fU22cDTWr/GksREJu3F1sg8PsYnFbpAU64pAFEl+u0mPUBfaIsho9qbxE
p99JZTZozN6SUzOedRNoklxRWzFLP5zpd7zrE4PdUaICTwlDgn15KHTP6vqnYV6+0cCPHpF/Z0dn
NpS0qP//GmGOR7QZo/StprkoXxJMjb4Gis0ymbOOIvhgsCDt6QZzc92n7XtF02Omty5NUN6379Xc
YPenfRW1X6iVZJal1C9zNq1ay9Vo2UnwGrSXWvjQEWySRmn3yS14MgSQ3FxjA8ksVHkyE7T/AlIN
KlvX7mlyJIvbmIMt0xsjF3gfNwEFha6iqbKKLJAx0JxLLVYioJWW/jhFykEvlAt5nM7QrzvujyXX
sA0UY1gS16ZsrErSmhLg5Xc66npo4zbDi8bcCav7PE5P+4jc2dsgMgFjaRS579eh1FAvntGrJbo1
yO84N50RJEPWczU+7ANyg+AGkIkcTdXpcTkAUAavSlDdrjtUIvWCU6pozpiIEVYkDKFxgNVcTdDz
Dd1mDF1lPLbCnU9gD0sft9RrLcF6zKJzYNrguXqu5NgJW8vfHzeBa7AMchLq2HtaAScobhvdC8IT
Dt92gMdzmr9VYublNUz8lU/gzo+ihVMHVQ4Tq0jY9L0MPVhnhno1ysKcdArduFLuJjT5gBL5FCy4
0rXCgz5052qK3cYyBb7Jn8TPT2AiWRbQtKkaJBWKdROF5zK5kqFUUVqi1jp+or+xlcmd2qzSaGHC
Vlold1pL7+S0OE2F/D61odfJAQrMM5+a0r0+Wf5M+4vayN/TuvXrSvo9ZZoLsYXOVqL2I45KpyrC
u/25Fw0Ek10pUZ3lBV3PVrSzjf53g7N2O390syFwMn40+BxxJtRJA6rIcBxAdhye1ORHC0k6ipRR
rn5Y5V2Myv5v9d1AfuETcrV9s13VC13icMQkB0bmKvN86gKsWiJ6MxNZxsS5KOjjmiLSOWpy1lPX
SK8s60fTX+ZL6zbtT00S8mevC+TrAqLQAaXgIUJXEa41mbEcI0mWpGVNyMvrrpT8NDmPgwwRqN9W
7jVh7s0RlDRbu4lFVcCcdyZAK2vPGKreZIN9FKmLOJqW9XRVT+BZGl8Iyqn0OoCmQI66+wk34oXT
pc96h0K86CZrRGprf2fqX/GZGD/gFrySV/xWj+JzQ6KfrRn3Al/9O/ACBGK1uLaS0WzKytJDFqWp
8LfIc6aLTDuG9UMxCMoyuBCoWjSphuOobDJOU7cVkjQQrzqy0UKxMf4IEohSNLpm769vHg7KBCEn
rZq4mGarTPRhjKJsNcVUzincITaOUSUqUuJNyhaEWWiTboUoXdbWtQ3qylepFV2giQCY0ULZIZky
Cisy8xzP1+Hw638bJcarlqbt80laRyk9x2Daks2z3D/tY6yDwC7a7SAxeUOQgGpOHYAxFveZ8kgK
tJdeCmnK+Ch4U8cFBMoPdQalUuK4XnJMBXj1+/EYBndxdMjr+31b+F71Lwrb2h/EUEuQU6Dk8s8A
+jZq/dA0Itf9O64iQYDW8ap1CGIjluohNGJUwa4DFgwhKW3UAA940q4C+qEnffEcK2P1rnZh+HvM
8IfdR9DB2TeT63Z/ek/ALIIWHGYw8wnCbZEGM0HpDi3Q2ElFMrvcgaT4aSjf4FjN8heU4GRJi8VY
i8DezWGwJRRZtMN3PG8DwiQ7lhxaCeoDkOzoZzreK/GD1Wb20uaCsxN3uDY4bK6Dx69QIsCplXNm
pV69WAKEvzNVuMQGYf2CzY5eQA82aHsgZNmjGa+VXQ+tflT1hzS5nPPT/uxz/Q8dnCsBPrhG2Gob
SSWBPGoWTp/WVT6jPfoOf2U30QeVH8rQldP//vVmzYg/ARnr2lhLG7CEIUKMLsToGt2PdcHhhTuA
aKNayTuBxF7i1HqDnLKTkO6Bzj14SSv08livhvYid04T/vcdwzBo1UTFnRQowtjjbTHIc24uIaqh
F82fE3IAwZW3P0lcn9tArPFw4xGjuVQ5qQCRLgcNHaiNJJJcVUUQzOazJLpqzqsVjV9e14fgFP6k
IXhV0WTlZU/UQf/b9cXyQe4Nd3wx0X6VOM0lsqN9QzkVj+tgauZKaIjMj+37IjW4dcIq7hwtc9Xz
5MY/9Vf0Ex/xjniZlnbhWQ9SJQDlhqcNJhM5NLWmbWahxTGrribVy3q/EWXP/NH9NIsJGrSPaJ4F
gAjbpxkNjONxf9xEJjCLqi+GJWxM/D4IfMCq0OW/qUjtgbvnWqZqoLV1vR5ltglSJI05J38aQVNQ
nvlT+tK0nY2D3r4pvKECGQaUc9CXsW6MX31dTvspSCI0fmjWZP1YtFrOHEh0kPwba2qLw8x6h96e
HO9CHTjWbvP0Ahoj+3bwxmv7+8yUl2lPpkTF75uF10aJXaD12ZoPuvzfC69RvIQjiVhPLOgQYoCs
qZc7XUG0S9Yu9coBMW8zii5FeQ62BWEcDJINczjWCA8SeUfjRx82PjQV3G8M2caS9SM2YS5GCdRs
oaTKWepTIbtNjcbT9HmJRI8tfGPAUQEySUpQ/PEVx8yHNVsAziy/ShVUsFLHFL5+rj/CZsJYKv+C
MNl2uESDRkOA1MrrTN0Rry0E73EKmgu0XpAxcNcM2mJwXsbLCBgdvxrUKrTXKwVrxqQjXuR+kOKf
/ZnhGbPybq7MpZAuZOkDzGCqjJ4uKJ5OldCWR9z0qKDfaCzFk4h5QSX0oewj8kzaIjIOF1sW+D3w
egxeLeQmVXETJJOAKYxrFJIEbKy4pTNYYpgwWqICDoI0gSDlAaP16GptqLprV/RV25DRL7SxF4By
7ULtz8r5I2twkK9TJWeRMYQx0h9QBdgZWS7bLBAk9LzIQ3AoWpuk0EnO0nsmZEJ/5IRTt4G3WQOa
IjkqqNBu1kyCEMpbRxsgk6lzr+dyjCodQERuQWmFcvT8XprQ6Yp3Ba0SHY9FaMzGMLRFOecl0uIl
gqjpRFJ7pJXXV2jP/4br4cqJWrgVAS0wM0WkUAJlAsUBzCpOGo3PYSl6bea5Ht7P0dYh49Alsz0/
htVPWlcgZst0BCtGX4XobSoXX5nIazI8T1H9sm8Tb/C2gMxyCjpNo1MNwDrO3aTvH6kx2ESrfu7D
8LwbfW8QTYSQEng3mCQhGEgnLz3OkpWeHnJT97VcRAHEtQRlpyiXMpC0savWMqSiAMc3Tkdt5OKp
sUg6T9UE8e5PNsNGbzRR4rGKgH3g7yykBc1F1nZoyjpZx+5FvSLuBB6yl/E6dSBCrr6DJMtfrnX7
sbjSb+bb+eYVzHJH6wg2GnuVcPjvx3X7OUyyYk65uiwlPifGm6qKmyciKg7gtOVTFEB+Wsx4fVzm
RA06QBCfXgdXaMW/7VzjaFzn5/5VcodzdaXbEMmAlfll4XUi3m/ektjiMx46yhlkoWTgS8pHll1G
CS5bdFclxM5VQbbMqVpcbcVTIPQdEIjZpuYEXX6oS0IHHNbmi5QV6KqGGNVCjtBgOWW5foxqPCsP
g35URkhz7c8lz4FRIwts3F3hlLMOxCbLyQJlqbUWR5wk7c9qLR3qcfBnUzv8bzBM/pHVIGtpFcAE
2W8LFE1lZaMp4xsYCJSKjrtXXCavpm5M0UOz0kFdhzmb/Ch/MPW3JfrYh+C5hWGi9x23Y5BiZakM
SJknI+TjkdoE3XvQgjFjrk96Qu6HeryVTPVtH44XwAwLeSHqMUFYxN4sSpKq4tEBjdqDmjoDhcjs
+I078Q0Ce6sYE71X26RYM+ngPkzG1k7zzJ1JLMDhDZwJ/5U1FKajTJYJxdqSZ4MyIVefc6X2O9IO
Xj3Ig71k0wL6JynAjqOWgpsXnm+jjhqting/QW0zE0RCEK+G+oTXkij5mYy3Q/5Lle/2Z4hrF+h9
UbKNklLCXleC2iIuJxVxYspeq/aUJK9K+Dp0b738vg/EaUpGjbuGp1mKolYDf3717ohoZliPaAoO
QPzVD36bHyDTUmD/1E4K9Qk5Ge2dOl00/QNNBQGfexGyBWfCIXoiwG8GPikHtAsfk/NDOraNb/68
k57MBt2RXvP0jYVmUvT0r113+G8d981aLmM1Rp8h2pAhHW9X1imfnovsZbCuhYcJ3hrbIjGRaabV
CFqJVWdxTp1K/qcPBTk2f+Y2tjC+H04GmUwVCEWHYkwwytqZXZzJD1ygt259WwdQU9t3FoFNbBVD
UCaZkqyIDXSL4ybxwvFpH+FPtw+bkiAT0aDyAXoslb0aW1qjHLRywsXIQXeUo/Lgl45GbPNG+Rne
L05yqG8rkEXby+s+MHdNb3CZ3ENvaFEHxgjc4XEJLobwioSCsMGRwMNS22AwS22QMwICDmAMfqba
6lN9DtzpZJ5QgHVfPiijWzjEAYWNG/6TORfgf3JEpWW8Q9P2C9YJ3rg/Ta1GNjOMrkT7W6uX/Lyb
DlpFQZYznfYH9M/L9d5MMtvmTI1u1idYa9zrh9JT3qWbILU1J7yOYnseXcWFDx3kk9nbC2pHXsLD
cjbf5ffoyfRjV/Ax6/T9/TFrNg12QHRHM0PfxUaoLxFCtnygfnkIDidQL4BTzleua1Cm2qGnue0l
+aWcQiyiQ3LQH3XBeuV72OcnMGOfxUPayhq2RC0+Waqn6qcyFNSgcdcnVFdWykgNCmhMdIsCq2uk
AlZa6ej22uKavWrvjyTXig0EE9aKNtOHpl4rBUZ0cpRXQ9fZYSsi5ebWJmCuFHQJIC8y2Nw1XaAy
GAWAiavkFcJu3lCRy8mgF4ZRuEmgOs0cXbVx5plBimaP6TSF6cO+paslf7nM5hPWtbRZK1qbB8Hw
f8x915LkRpLtr4zxHVxosbazDwGVsrTsF1h1dTU0AkAERODr70GTs8xE5S1czr5cMxrJtupKz1Ae
Hu5+zpEbxGSQSkV3pK+14dALpO02tny1Wu29OLGgs9HQQIhRLxsk4VVpoSu4CoWk72pt1jW6z1CZ
+HpQF+OKEyuLQWUVFNkmtHKgxnLMnB3+L5TZi5aF3BqDr02tDWixGSN1tEvWwpRU1WSYU7YFI0lv
r2zIiy7tZESLDTkgJTh2EeatMM0gGe9VWdpI43W0RpN68WwhTwIHgpARfSPn28Es+tSmNbZDGo8k
BUl2Vaw4iEsjAbocYCFUHhDULiYM8d5ogd0DT6bsGzS0MpCo22iWZWvMYhftKHORA2gpKI8vUkxT
S7Ohi7AwcmOGxkGNE5JR8+jEhv/3d4BzYmhxpyYFlIqsBAPq1Zm39mnmSSv+nafTqZHFunR2ZPa0
hpHaebPZ9SB8LBIpG89eQxuuzdvCgU+5oTmDBku2WQM/4dea7JbFYe7O+nreLpYpT8c0H60T19NW
uSnKX1mCDRSkOQjLj3yr+46rXtf70S29guSu4k/hzr5O7h4z9xGFy5XFWxvt/POT72APrBA1x2gt
1gSZZXuADBDa+eLfAOdDR+Bkmyz2fQuYT5bZsDQW4642G9ex29RtJGct+rl0hB1QEyIBo8DeMifR
O0wvhg7ha1Z8ixhoFPgKbOiSdz01sPBFJhQ7ZXBhoRpSGjsUskga7UdW+rV9U61lki60o2LaTkaz
CP+rpoGmUY/RUGhr/4RWdPmiefKt9gyKg7gnSLZKT8KTN+oVHsZBdIzvv96lF2cTWSVrbqgBQcti
k45l39ndOBMs5VCgySVSsuf/nYXFFowEGCz7eTrzDHpr3Qdux5WTdoFDEpMIOl4LYERoDy8LFW1p
jEUbw0RZ3Yy5jX7ZF1aF1vg+2jWJpL2Z7YzsWS1X0hYX5+7E7MKV9O2AdqQJz3sdJJUdszzJfvp6
7i5FL6cDW6zOZFK5TZHpdHG4XF0cErx3JZuM6AmejMEb5DUGmPkDl+HSqcHFYvWNoccOWvZdVTyq
00vMkOJfmbULJkBkiKI8OjlBs/2pnsBGkDQrMFHUtRsbqh8XOomnYeWddgHtiM8/sbNYnTgv1MGq
8HIZQVN8ryCbtEmPEI866jdtS8otOiP3zquy4jzmCVpM4CzfALJrlLdn+qZzh6tCK0gzgC1yrWHv
2BUxW49KCQHkyPt6a1yaxlNDi+ElFeulIochLdqpw+1o7I3p5WsTl3ITZ4NZbD9b7+p2JjdGNHtD
FTcerjOabKP8UbZv235vVDcsvRYgFJXvBmnF+KV3NowD+YPiIMBty4StwmQDLdUoFNdefKVdd1hE
+qa7d+mhP/BNctcFJRqeN/mhQmljlzyyzP16+JeX8q8vsDgL3LJFJHJ8ATCaRWPQRU/ddFVWyoqZ
1YEub06oHRepATtaDPWWjWwQUC/9SIKP/PCeBdkzVbx0G98MpDp0JH2ow7dhxYHOe+Xzpv1rpIsb
LwUVjZw7WGe84dCa8TD2fz8vc7aWy1sOaTQ9hbCHS9uD3W0VnRIGH/b1eq2MYonqqwp0JNvNbEQ+
0uabZq4c7flLLmfJAv0ZYnvDRuC9GISB3gtZnVnWHfWHoh8aLZiqvRg9XbtK+tQd+Vq/7a9e8IVF
MDBj84NEFOSDyxg/iRmrC1RfXUv5MKFhKzeuGMK23Rbqc2LAsSGWK3yKXlxor8WOuSnrfdwfx247
8DtJux6HZ3O41cWxpKEA55PgW9lKfF75g7wvk6upVYnQt5kd4YrUIQWdQ93bcbXBcdn41Ce13zII
b0OWoAR/Ssf3YNRUujJIaEHitR7/C8dNBROzAv4x3OPq8l5AIoTiVWsgEaoeuuZxgOpLwQ+Kkq04
zjU7C8eZpsPIQHaC+4eHubLtOzyc2pu4Cb/ejReubgAIwWkN6RFcdsti0KAkajepMAOhR0wdCGBB
vsWVF2nAW+NqatbsXbgPzuwtvFUBSS27me0Z5rUMBi5NfShi6X85qIWrMjWegOQGRmIohws78SBB
5da2jx68oLbsbSYlK95x/sTFEdAUkPeC9Aavi08Meyn2SQfS625mBGmgkMjoR19z0hbldrL9r5fs
ki3gWm2UgwxTBzPu+d1dVtDScmIHtDA2J0Ca8Az5AZqRxAyGaiU8ubBc6Ob6y9ZiF9aKluhMtjq3
koKxOBbKQ7rWZX7BH56ZWNzeoinZVDaYutKS3RTvmGRcCeUuWkADAzJ7cE6QcD6fsEkYpWnPE0bb
+tmQ6y3vteDrNVkzsbiaWjvr8mmaTTTvQOYSa0196OJCnIxh4dXVzJAcR8BAUr3Wja8J2UtBTPn1
KFaMLAU6OEASIL3CUlBj7/B9JBQ3N9cexmtGFhkhVas7DZKlsxGg0Dj1RQxhozU3fSmpix6z/1l0
TT1fdLub1XlNmOkpe9Nya1vpMdqbunCwoW3Cc08dMj8vAcOVDHfCbcEUfvv1dF7wrWdfYXFQdahS
IJuM6XTog03vmxJFM7YvrU2XBd1aILo2rYuTqsqRAOc8xmtpdRg1OqFASLIfX49oZZsvM+W1hGs+
djAidM5ej7IdQLp3xZOumVhcEIkOFdtehonUvp+0Q8LXwAVrq7LwBmZaTFAywkSZwnnvK+PVngab
mBVYAaQsKCJQ/rPC+3reLrXHnG2FhX9owGqsyX3UuRMPLadCm2dYWbfM2jBzNyLh0BS3QCeuTOWF
SPBX/gl3O3L8n7L8Iu2GRknS3o1KPAhSyID4g54R2yQGsuPKUa39r4d56WaCTB/IqdElqX6SSOuF
GIYxSno378tdaWjbjsqvKjhmuin2DPH6tbWLR/zU3GJSB26rZZNjfOm+b70WSvKH+s06RveP6l37
TleYqy4QBKGv6WR0CxdsR3qRKRXM9e/yVfpk3edX4gOsx/UeGk6a7xnbJ+M2/nd2zonVJT1mDboU
iCrAKt6V/vCzB6ftERq8BUlIvRZzXvIhp7YWrjnVG4h6jbAly7Gn1RbJ9F3/79xkp0YWjnkqy8Ky
Mxgpa7bXOZDrbeaNfE1F+JIfOTWzcL6dkrRayeexpJANoDmUMNc2xPwRy6Dv1MT8FU6y1sAyWgK0
9j1kd0BRGbYv2UN1ULxqT1/0eyD/0pXesEv9Cqc7cJlrAMRH7vN5fVj1FL9ZxPzGPUZA6YweQm4Q
6aPeqw99S5zb4unrszZ73a+GuvDKg2SkOW9guRm/DfaT1BYkc+7stSTD6ggXzrkXoK6Q581hHjV0
CX1TCN+nO6PyugGjoi/TbrzJwUxI1NBeqYituRNj4U64I5nJOI+xcKCqR5Rr3ZXB5VITGvuvMgr1
ayfhwq0w93VBjgsoN4ghLkHWjiFXSckV9PbKlqfmVyrocdLsXjRHZPC7LkwsX0wrK/nZR882wYeH
VnlUf5fNCRYaQ6phBvpS+UGSXDpkoP2z0GRzm5pr8snAynzaN+fWFkeE2rGdIlsDgHTzZKopEsQ3
o3qV031JD23zkkRbobyp9J1RkBw9sviHo5mgA6NXYKwgLPIYMz3e3ZtaHExa4/H0semhsvTUqpJr
idzXe1B7JbJrpE8R0ECMhZWRka67yZBfbyhFHbjwogyPoyTxCiP2DRHwHBxu/VWV1aGmfmTTuyM/
svTY9vf5eDTrZ0V/rysJPuOW9pu4TIkp+U5JPWe6KbLrKn8T0xHvOic7OOXR7pGXuI8sT6RhZW/1
6g5xlykyFw8CYim5Z7ebml/lcevVSAjWu7q7M+mhyp+b6Yc8PvIeOkjTVV4eNeoJ+Yc0PI1IO0VQ
/2FOQsYYBFbpO9NdVT8qathbqk+z1yb6VoPCCDx5LrWPSv9QZfcSfdME8ywxgtra8mpbuHqj75oC
ZwiZkoy+yeJKnjWfw5ryK7XPNnXD/Iw+Rs2mYWGOJmxnuBstqBnvVOkhn150iAgDbN6Dc6Mx32fm
FaBzzTHQtXpb90ChxyI01OtCQ4uUPITV8IB+mMDJEeOugWovVKBm+OKsDqHLqJ4sMaGlEUetkXQo
JNeusrW2bcA9SK2R4sAIl4l8ox2tx9anrXcvxwBTfu3/Lpk3kfXRHUeB/CWUiM99fVMYtGvnbjTo
OnuqO7i5W123MonI870JMb1q9w6o4DPzm5Vb5ldP5LnrRf78xPLiCJlUmFaLe2Z2Syzy1V1DpmfI
CpadK7t3lm8da58dxCbZYtG9LJRGInux97gyARdO8tnXmGOHk8su6Rnl8YCvobp4usF05JkhnOMQ
0JdHBLTE8axDTl6cH18b/hyTnA9/cfMkDh8dKKyiaEYTws2Q1ehUKF++NnKhCnNuZXHvyHk5NJYx
l+ZIeaW72j4Jcoyy8fqQ+9GebTo3WonOV20u7psSGCmH25jR8qkhybYK8GhrfdNj3hs/XhWh4Q4r
e2neKl9tpUUEO4y5+kebaAUaf3MzTHcr0zgHiP93A468gC/lg5WmMcOQdNqhkNkDSqITO1P2VVc9
CPWlk0RDGqa4AuCmLlsj/1U/hymny/iJx9hxCrV25jI14rFbuE8tqLaZl19F3vc8HL3pDrcOQYWC
sMAmvTsEyHt6KLqS+68n4tP3AC8/qNmAHNWgGfZJo6dJEhDZqFHvthnaL6G/3ig/WXGd2w9f2/l0
OGAHBBd45ZngLwOy6vxQZknR5bkO5r7CYCSK3qnYy2uoh8990wsjixMI7hE0uDMYaVNiz+JYpCE0
AycqGkm3mgupI4qqT/l39+rC6uJEYoP0oFbMBpB93WTqo0HDr6fuUxy0+PzF6UvQkMrkDqOSMlne
FnlTPnMjSm8KJBANkjpTgiPfFGLliFzaGUDKWCaWzEAfw+KJNZYKQ1qtGFxNuu37cJQfB+2Haa3s
i89v1V+j+8vM8pGlq31aC8yes0F3pjIGZhjv1FfJceODfV/d1XvjmG8NF3WTr6f1czF2tqxCWwkp
b2NmpTjfkrE1OYOT5tiSWxy4rSWT55b0vhYCWAA1ObIG1F01uFjILm66tO1g0DzyQwpV39BxjVvr
2xCMYbKzr1bzALMTO3NyixEuvKhkiGqwEhhsoEbtIXAlqkJa29WDyoWi1Mp8zl//C2vLNviuKmgP
zhyQc3rKtR327yhqMeGr7vw0mkLzmiEGSlz+Bgib2KxdUhcdDAJ0cGgCwPAJjmTH2STLUwnrieQD
dm858NudsTbIi6dCg8qfPoMQ9WWG3uS2VTuYVsRV3c8ulNFgJh2aXf09urH8tnFR0L6JA76WILu8
dyChgrrAHNUtee87e4JOnQ27nau867foEg8ir/iuPkyu4TbX3feVxVQvLeaJvfnnJ0GUIakFTxI6
uJaKPg90MxdEc9OQeTKaZEgnA+n4tcXPVft5s55YXMStVhcVZilhhPa3WJAm7NOgCqSeZAEIoAVh
18KzQmkLqMPm5+ha3+qddMj+bv1l/g5gF1bAQ4KZ/tQKZ/U9sDdwRm2y15WfOkqZX4/y80N6YWHh
A9BsNZQQuMabqQHboYhADlFa+Q2k656Mvgx7qnvQV+WBbfRIm0np2vPgc5C++AILn9Dndt7IKoYo
mVvz2/AGaXU0CN/Xm7uaAFr9XgZAwcsbbTeCTMnDC827/9t9IOdfwVnEXkkf8c6ZY4FIh8CMci/n
fqk85XRNLfOiS0CyAvpyOKif1FBZz2W7AWuwG6PZSzM7UFA5AVh8ViqPl68wUAgokKs1AdBZ7Nyx
sngsZjcLfK6hICzvrgJjr5VEvAIF8GDseIjOzTRYU6m/PL6/7M5B9MkZ1QpzqkoGu7g/NzwVN2PH
D7G9xsuzZmb++YmZfjQmZHZhpoyelcnL0q2yVpScN93y6kD/B5pBUN9HELqINay6hcKOhLJCJzNf
sTLijJCvCe1YoBmDESt17X/nqJ+aXDg4BjC1KvIGBxHOjZfoEFrT/b00b6cWFttCGSKI5hWwUEVH
MYZl+ljylUzgp2cSTtJMlwTyFwMdLUu2h6KBxu+ItkmX1j8Svi/4+4q7mmfh08L8ZWDJ8kBHwDyt
HAZki0ah1SJhYRRS5FW988xRi3RF9tbryRNaKq8UZ9xbKj3G0P7+N74GqCp1KImiPfQTcQakWBqt
r/A18p8KUaDLSj2LEXq4ysIMeQwur4T0l5bOsdEhA3UbCLYvOVWcso9MUSOz1ZiAyuYEaRYIjv/R
/vQf7+N/xh/05o9pZP/9X/jzO61Fm8bguT7/439f1x/VP26Kt/cP9l/zL/7PX1z8vfCDXr2Vn//S
2e/gw/80jnf329kf/IqnXNx2H624+2DQYP/1+fia89/8f/3hPz5+fcqDqD/++ds77So+f1qc0uq3
P3+0/fHP337pUf7H6ef/+cN5AP/8bcvat4/i0y98vDH+z98043fwqGHCdcyoowPv+Ns/ho9fP9F/
V9GO7CDyAX0KALnYqRVteYJf0n5H7+sc+IHLFMHR/EuMdvOPVOd3SDJDFUsBrBsvT0f97V9f7Gx9
/lqvf1RdeUNT0IT/8zf915Pgr+MA/kJAm8GEhH/QkQoh2IUrrGMtbxrBWzfWWtzUdRvlP1Va5ndq
aomXoa+maStxZ6xcxc4YFL8gv3inR1b2VscRU0Kl6WzkhtDDf9MWVLhyaytXqaT3351E9Fu1NvqN
wXjsibwcNW8qzTSQgNuzSKXEyoaC+mKnpKZjkKLmdB8zY6r9QtOj1ykxc+olE7hXvKJswJ7Uaxzy
TxGVGhr0Oa83mWjYawdd0dR3HLDXgmswcohcRWD+a5Q8zK3C2AzZkNzQ2C69Pu9KL23q+hUUlmUA
in+2bWTB39IqalAyUuZEdWrbxV61YxnikpQeUCQz2hCZ+sRy63I03ttRQjIsRakErQu2o5eElTL8
e2dYNTtGEzL/pJ4oKgiSoMp1rgpVIqkZDf1HzbqIup2m1UAKSO10I3eAvm0jqI4pm1kdNXapWagx
qYDLoze9VqFUkNWdLhOoa2lpCLR9XGyVBmoLZNSmxBcZFzvGU0i1RaAZV/u6u21zKPsQTu3ImzRW
X1mZAwlqnjnVizrZ0etQtCxBd1Q7jIh6Teo7QrYwuVUubhhXRsflrLISEtks/+HUUYrRtgU7MFPD
MwdLx2uixaXkacmE5HRSGlNOSsCcSlKIPDZcpZjMu7Kj6XUnFebGzpLkCgrYCnL5g/VcqBoPrLiX
AwZP9ZBxDJYYo/jo4zzHTnIscSiplnqxVCBYN7K6DpQIJDwGNdVXDhWegyXF7V2ZxYBDW7rIwIzZ
1kE1wwi9Icv0V1TpHOLE+kcUU/mORrQMbUmYAVOl6RrgEH6bQL4KTAWZNIbDxDIodAuVHyQupfey
k75ySRYbvVIcX+rk7qOm0Q+Fa/Qoj41xG2lJ8tDoSkdqDTIXhijoXR+1SRhVmY0+cm3sPb0cVHCK
IHSioqndtsxSolrRsbCzEAcRrMFmjI72sc9I3aO8puv8yVGgYRWXUM0YWpBEtVragabeKojaJs9Z
b/3octRlhJnvWddnnsmSq7SIRujzRZqfld09BF8e+iLLSc6BacBZqMnYN3QHgU/DkzPD2eYNpECy
KjHB0WMZpLZTyUPd3SaRqiFz3UzPaDhDsWSaUJwy7O8JiPO9SUip2wkUv6WJfc9Rs6m6NMexmkAN
w2LrVteBSWkM54EyZZ/VzgOOokbgdl4zgwmv7kBphCbpxAenF2S71L6CuKS8U6ocnysN6KUb05ZI
HJchV5SWGLENGuw4/q4y6aPtLNAm4otic8Wa38jR+DCNVkkyyLeDV6/zLXicMO9UKQSqDglHcAeG
PQSTCLX76MAdLSaUN2royFm5qcrBIqJ0JrftNR1Qsio92iCKcTXaNHeaHCE5Uwx5gBOBYjJtJJfL
DN2sGi89NTWvQa5Ir8xBtM+d7AzXNEuZZ+fpS5Li/VHURUZ6q5RyX1TyNy0HxwGfhg7RHhg63NxI
JrzjDcODkGf9nrXgHydgqQWvazQq2o+ukeAmtar1867vSBxbr0KjA7HzSL9KItPyIjwxNuoUT++F
3sJVpVTyBM+KoI8pO+Sc/5yElXh46WdH8NX3XtnFZYBkmBlElcl3ikah5cg6gF7kEY+IRKpDRAXi
ipl5tym5WRw7zU5iMu+RXdRY0Q+7liKFCKlLXS1pjWd1pEhBlPEg3B4SqH5XQLghkZNHh5VgACty
azMmrdVBKA9oUIkZjVtbcufr+GAit8bPSaGRLyX4vkUh1bdlZd+X5aAZhPWiRfQlOaZ2FTey5tb5
UBwaXa0TX1ET87nsx3yvDk4MGAO420pl5H6ujegms+r0MY3TBoFNUbpTXFiEIdu91ZUJq223uEBY
6eBcDfgAqUy/1ZmNTnk+KiLUQc94O6nRmGwSGhUchR4dRydQY1CavWuU5YWr5cK8neIRLNNM7Z32
I8Vy+GZv3Sg97jMDH7EzSzsB2QRv3EoTmquowJczobbuaI75c8pq+djn6NNX1dTA0PVcPAyOFtm+
mmgJ0UsJTQSjoqMdw+pLAHY5oJRQITDfnS6Oa1KrRYLCpjJM2rU2qLECMxz/LuNp3PUGIBh3TV2J
YyMk1WiJWhlC8kdc5MkuV+UKbapZrKY0VCRkA9x2sOPRG3MQ1ECnPHXuykaryg1VEyN5QsZAh3dS
+05GpQAAGst0ZS5s1TPrRpncRJ80pBXLHsh60+4zP0Pdd43BdZH5/hWYIMJRgTSaewXRanv+Rqt5
nkezmqWLjebJb+11v4+PEgAP5Xb0K78KozUepfMQebaoIU2CxXVMUANa5iIUKqmjKVIPTVrqMOaP
A9gLmCMmIuMErETji6TJbAuPeBt0dibUn+b/Ox9dy1VuWMPUg/3CAppv3BR7uu2uJW8tibjorPhl
yUJ1AlxDOqJMawl8wztwzDTJQCPaUQkg/rSJt50XkdjFDeut9Zeev97+MAZ1bGcuvMgWCM3Ph0Ul
6KnFLeTU5VI75szYtuXTysPp8yoB6HNiYlERiUZ90IUFE3qoBbVnh/Fe2Vj+tOt3vR+7qKztVwVx
53fteZB8bnORV5cHp8oS0GkgkcdBm4a+n/w28nTStJ7wEFJ6lrcyyvMKyeeJXCTV+KAVMldNdFCF
nW8aAQc2LfGyH4mbee3evlcatzTvZK/AQVgd7nnu4rPxRUKtUwpDzeJyBH2JEqR7Fg6+4jUoyVbf
ua8HpTdskDFxAbsKlVWxivMM/x/GQViFAsb8AtKXnUDoYNTzPvq1vsDNuCycqenYttixzddzvABf
f7a0GKYKr91SXo9IfA++RMBZP7iInCNP9YfRNV1Mcdh4Cqha0o40CdjiqFfgwiIU6eK1LOqlLXYy
7CUyqc9aNcuhTuQyX/gK2CbroAxrP72peEYw02Cs/ntJy3+NH/SqCqATsyzJ+WGtSg08OHI7uk6k
7hNUb8CphaNNkqxeySde2lB4rf7L0rKOEhvWxPMJgxO7dKNsdKyoGdTh2oouSgrziObEEfrOwSWC
HbRsFFEaNMV0kS4wiVqAKLtxx++5+z6hD5FoPrSs8zVA2SJT+tnkImM5lNNUxPBIMGmgNbtF2Iad
lHmlCyn1W+ObALkhYM0oDzUr+3fRw/DZ9MLZJgztGbg5Z9PpHVqTwh7NKC+9Lx/aMPXyZz0sjsr2
60Pz2fuez/DC+9pG6ai5Dpup9eLYzzm6gNbQA+f1qD+Hhf/owIwoMwPH+bbUWTaMseUI15G97koC
k/HUXOX536qL/MsKEjIQXoQe/fKyLzqDD6oMK6X0PFr3DV+54S9NlAqCHkjOIMXn/NqqJylmpsmN
JceRAIRsAMH9rRkPENdZ2QJrRhabD8/gxqjmqUqiiEjUdCPDdKXm29drfiGEME3QSkNXHAsyawid
r0idUZtlZT65IuQv7bYL55tAvQa4fJvt1hBWl5YfmV9QNwD9bdjWYkzKJHWxFGuTy2ns2pbYS4P0
PE0Jbl7tYWVgc5R1fq/j7XNia3GC5Ii3Sc3VCbFEvDH2eaiFI2IIpFu81dP62cGf21qcnCnuU11p
YAuZZ/Q3kgqhGCD67vhkBq0reWve/eKqnQ5uEbQoVtMqXJ8Hd4uStR/vDN8IgdB2c9CPrVlbW7VF
vIKyBvRtaxirJhZwRX/kVvEtdsZdhPbHr1ft82UCvmnFAN4PCKMZ8nq+G0UphArxJRluD3WpsN+0
fncAsmPF0y3aof/wEIjO0S3izP3BS2beshcjYs1WdluvR9dh4jah7Q3JNgvi0AgnX5vgZbvnxM/W
agOXJhN3GPKxoGzWkAQ+HyEYsQTwHVzGtgRUhjUuCIIqNDvYXsx8PDCjd9XLg8hHDXDtuTBP3vJE
nJperKPaxtUIjiXw3Ug3jfRurck9XnjWYfVOxrbwJVzQKS4bGECsFfSI79zivt8otzauSUUn+iHx
V4PpzyHlmc1lbBUpde40xa/5VF0EekdrPgm+vF/zXRfPHJiWZEuzoU8PEqnzlRv1xuIWLXEMDqrL
SHeU/NydK86Kn+2SlSvsYrhzam2xWFnepHFXVrP76g+Ja33X+18tjM022kPgybbIWtf8he2Bxj4w
Y4GXHwJoSwxaNbT1KNmD7NYjI3X3ZjRrvGVrFhZusowshw8TLIBL1s2du2F4+dp9XJq1szEs1qhH
KjOHpI6M143syj762NGp5TNPCtuwejRe/wzt/1ZR7Ji+t5TRn/zLkthcOrvn7ccHP77Vy7/5/2Fd
DFj8k7mf625ndbH74ePHx1kh7dcv/FEXU/XfwRmNrATS3WA9R4LnX3UxRf4diRaETRqqQICyafjJ
n3Ux0/l95nSEV9bRz/KHiOKfdTHD+B1iefDU4DoDfbMMkcO/UReD4NG5I4TXhagBsrKKinI0aCQX
fqozxWhLfTH40SB7WS15DFRzTRooUhfwxgl4WYVq+90ctKsiJYriJV23GYOSaLwJOjoEovoYhASS
aiPoOydQ2jQUUxYqVh6iCsXMetflZaiNe2Qvd31T7HgjbVukTIzJ8izrXUuKrRboieRGu7FHuk3e
dFG16WM7VNkQdiwJsxx4yakhuk1JIxQ/MF3WVZtqyLdgU9xR29ohVt9P1CFRlvpCyY/CNI5F0Bnq
QcjOQR3zozm0xxEIG1vdx5m81bN9X0mHODEPWztxNoCBSCoSvP02HYptLaxNDAI5K6RRFHbOGNpG
ClQv1Pd04zDl2b4SGzn6JqzRl2W+lx6z58LM/c40PMvxZac6WIp61O8baoPOynQ1+6qn6cbR+w3t
jU1RldvhhWWHfMv9Xqk2z9POSfkma5VN5kSuxQsUXOLtVNwndoeqR7215WbbKc12wBfND4orB6Ns
HkdfQNheSvttY1fbPnI2kgqmHUNBhU1xBycjOiYyz/tweDD7/gbo7qusq3eWFjQ0vx6P6JvaDCLZ
NoayRY3OkpswGZWdVbFdezQrvu8nfZ/4alU+C7l/Lir+XCfSU/YoxfRqY+raseXXKTMD+txyx1dz
FuhVEWgAeiRmFY6OE6QDqj+N43PzYBZ0o237AfAcpzja/tQJ6IG2vgzUTBOpHqvDViNNWq3EUjPY
f3E76oCFAFlhgYAaZIR4EC1SkaPa6ng0q4rbT9wvRtOXoRFvUy1oPc0EjoZD7YVbePANN0DSkLFw
nXYgCaLzGCszqeqmGeOtjvunSzxhj9em8qpOW5vdOdLoU/Aq5SCm4qkrWmJFnFTGO2+3GFhuu0yu
vOKQ6ngtg7bKkSLfUd9lXpIXLX5MG4sk2InXqKDVabdz6jGQrLeo+EjqW5YMVx27gzL1LjOb21wa
7wC64dlBkoKCGaSJj3Vyx35Ojrgp7K1tGK4hj/j26Q5qpLuh0EE896xbSKwUwaij4FQxD+VfJyt2
+VMqgbMCoVd0UwofnbahMqHTWnmdGA557Efpc+2Ygdk9lprwNFwgZhET6A66ePZd1eohOs4VEDUP
JPM7/qhDM5mjrjtqQE5dt/rdZG2bAvc2MBxQxINIDWmzdhdpMjG1nqC0aGPsHLNvN995oLUKquUJ
aWpUKwsCzcFjLB0GdQuhGoiuvAOtV+HAJYK7PFGDSvnIBYGC5KQdQcV56GQIHJGm2gg6Hiqp2sfP
svD02PRttMwOJvqCjdTvbc2jyFLAAMrUQdSLULPppi7tTSWu8hHkvWZEmijfCL3H1yVlRH0UCb2q
u42l9lipKbHs3MPcT9d2qvgJBTlLhaPPAwfSGWpUhGoyhJNqhYmSbYzC5VZ6q7RbLgKz+ujHyq/r
djf9H46uazluXIl+EaoIEkyvzHGSpJHkF5a8tgkmMCd8/T1zq3Z2bWtW1pAg0H1SB7LuXIrXBk+X
8q9ZTWfzNH2KlmONMB4qqscjYsUWLbB3gZFFog10hZXu8j9FFW8qd86Etdwh7c+qI/Kqe3lWolZ3
Cy0/oN4FNzaUcOuAAPCKKpoQInMYtlfX3t5Z/tbv/sS4r6sumJV4NmlCFi09uBXDPm7lPe5P32sZ
q7FTHXY8WGGPPU5SjBNPayxvyYqbjd9qq0NoNjRqjLQms3xoXe0p4HsnS0mRNgvNPpkxNkeCXaqm
nGMLGb8qHQ8GgkXE8QWGzUEpFAu7iNUz1nm6tYh2wo07lKc9h9MYd7/1tX9QY7oNmri8VgUddGdV
LYeQewlj3OwYZsCt51ZY+bzCMkY/j/axv9j/+kmEhXFk3ryzy1RfTnI+VDbcLbdqWIYAnLTpx6QZ
LE8qf+vJmL1GMbLNuiIUOCiUe4MdgfAPk/fZsb/JGscWHpzevqwYg1h24Xn6suqQ+1Ig8/lSG8XN
gLB/Zm/GwTzNCucJU9dq4otd9/TSW3AVNCOlkmbbV9O8zciOaTqs6IuADQ62a1jnxVeLf1csaM8b
HVt/mHTvHF8kG70RPQPn7+78XTmEZ+M2Adg5o8H4aMECtn4rPgp87GW9j6fXbkqkXCxw96fi1jD+
KAcPVTslGiYi/2tFVle3HfkelRafL+74dnY4Xh9zpeSDPt2LWabz4GNYIGjlpBzNeOseUncJEb6y
lz908fimYO3bWalABWO61mzg/JaOEA8QuA5nn3M0ISXVInFZeOY3bbVw6mbfrm5VO2JQh6//n9ef
XMybcY/qiPfR8jsUH7RIUBwny5FoyBJo50AMp8f3917Pa977w7F6pQSZdzh8HcD0P4blusxj2JZR
AdchHg1tjteiw9T0wkPiYqhuT6l9arfdesddvmCwkn+cx3s9aG+r9a4g1kk2sLsXNK8hImEKD5Xm
qwGrSe1/varfVkYukJBIPFetgXuibX6NXXz6j6ggK5twU6SndENgTkewN1ZwEsxcYX5jvzH5bbU+
x/hHDDDzFTW2pIPtSIoZJD2uz3E5KZ7ZMyfrO0UwlSg1h1prsmkQwQdQ22K3+l0L7K1GoEkSUc03
RFLhXHki78FT669SQ8Y3xl6QEMGWbkN/5PLNAEeMU2pIZ1i8krbupMD2C83Lhh9kKP6MaKkpvXH7
r2mOLsQj+O44HHrTWUcg4/wJc/IOTvfGCQTr+MTg9TG5oVPeK/zw9nE72hLnY2J8NPUbVA1mhYU8
vLFdgIf+3FYM2sbzPWkP9Zx9prxjsJCjhBiZ68rDSFaS6U3ttcNd13+X029ht44xzxc6J+MUfNVa
d28zBDedODuqufL3tfNXfXCrZzNUUYPj2Bontxn/O5jP19GxID1pN6dsokV9zt36vttvNoVDTApn
k73Xbz9Mqp5ZY8t4g1/mqij5xAynMTu3UmKpItjOJoF9vE3as2lUSETaW6Uit6V67Ng8ur30SfGz
mWpUisbrVCsl9oeFu1808WaojlZBCPSb1TLplt4tDTxr7ScCr/HLYF8XRwNdf/r4zYH5JOYcHV5z
eGP51U5twohvlrAU/z03HJHrHGpIlW874Po4JRGrb5+fCpbmQR1S7v45wGZbpnMNZjoT2p96XC9Y
R9ceG02n2ZEg503/b6Rhf/Z+XX+U5hEXmHnR938F0ra2dD+slCu3iWLJM9URJKnnKlxZlzR6l0xN
ts8Y82t1yKNEvoulxMO+xz0KTGnC54Z8ytb+fUw5gZ5UI0VEuQVdKTz7ZxFYJFOFlZzcPZoiLc0h
U04f64ipT9oZnxZyA/h2RzLX1+6LYg2PZQ6VdkJYyRAeqldgzlU7WPCZVfdtqR8cFYLV3bfieEP0
Rl9PIUrtsKJL2OJ/JmcwP/UvbXXRfiS9JMin7f1qaSDkVhIxbciEE25n1Um9qfFgjHFwsnfJ1WwT
ZmqMM/Trtjdzjhk7hmMvmtvJIit0TElSiEdg6caAlguT/kzb2yo8fMN9HC4IxcIVcsSfTqEROJB+
WaK2wuHY+9Oq+GdjBNuf0la9adY846+hBW2DqON5TkjRpZv1q61QETvMvGmrxANtBJiqDLP8jTXW
rRf7vd6Le9Mgi2D3huq7Kc8Ig19OglKAPHpCILnaoo4NkY30ANrBUV2F9XojxxM2k3Sf+1RYztS4
O3OOHhWIZYfz3xbG7cg45+ehsste/ZHUxvnnqOWZFuRIIc9NSbWkluhTC1uvpspEtfvEvMBe5uiz
6qgjujENYSDvM/Mw3N4Vze6Ue2RjD1eMDV1iXns6bB9Qv+EbD3bQo+WirMr3rcltNFqxlNRR680P
ao37zHYNGi1CQIGD8CQrg3bgAszxbPfsNM4cSxDhglSPYTQX/VdBnkIDDy7qyLCHqKrPqBK/tS5v
RXmVqrgOZrKqqXhbuyGzut/HSN9wa5rwNNULxY+nlxkfvL6BOKm5YMRTCnPBbZPGddnFdSbRuMyR
ArQM1ay1dK6CD9fj3EeJVwp/aobQpB/7uaYbLAgFgzlxe+9NaJIgdx/Crg+aU4lMq0LPOPYfowkD
4/nbXKB6WvMNwclGZr2biC7GF6zuRzX9QtPDFXEkE46hAccgDmszb+xsWA+wQM0bhW2mraWjFUFT
Xgn851WDBBqD3SuJaR4OXV5rb4eaHwMwglYJdkyMkuRjnZ+rWmAKV+cMfzr9XR+/28pjB1Sof4xj
TlWNOL8UvvnziCQbFbUuxsnBuVdgCAkPe34/jtHZWzPqHziK1BU+F8ztXWJjKBysadVVyRt+bOx6
eOQl3tsJfi9k5wgeiiUiczy9AypwFGC2cGtDnfRmq2DUh9RaMQ92DuT6JeTnyLoMxj4I4lDwYw2K
UGtaz+J5d3yUsvEhCHYUKVEEvTNldcSmYxVGp+VyRQ3LQgsJ/mtWSigO+O/KLcTgG46tqSguFqL/
LZpbvR3yTsFu8UuqkPxhBobu05N7bKgcEJiN3uPehtBPmTAowkcwHqq7DH1mA3AvDsPbqgcCQNWk
VHBMb1B0YdJHzcMhEwI7S2DWvwgsvUdAcdQNCmyOhCc715NRnqms+0zWCGxR8nYfc4lYhW44HZs+
293KeEVzWomLvukX01EJ6l8zRtZ/+qonXz1keZm07mNuzY9lmJ412Z7DSa5994apSh8qaz7UsULd
02dWQuWZ0c5MRY/ZzgyG6/pzsX4EVE0rx3zMytn+6/TUZGjIyy0YNPe0dr/b4cQqp5AXMpwaPRSc
R82I9AxQ8UXr9ZAczX8h4A71/n4MtjfOZWztRozyfqwvXDZXgSArVW+xaXxUP3NN7/peP0xzetT2
9GBqsmTDHO9KTP6bcPEHY3njdjzFBa69OAHS4JHh4W6mRFxLFdZowDrIiHB0R8xH3nXmBbVYw0g6
UZpB2pn3m5GDcoYaDX1z1q01FJ5djHor7sQQl+VXsVeoJZsYUsuY2iHeYISQYH/a4/mFWQquZjdZ
yfQvdbiwX9YxJLJqUoRaDEih0NrUfiO2HlMYjzdMkat26B+hDTyUcK6GEEBdMJxbIJGfjdpoUbZA
QzGl6KitmAVVswNfWDSwGdktp079w+YBMJEa1FAmhg/yZ5xTa9x8npfUzPoR97j06l/UHKKh+e/E
KGYHjD3xKgN1MLZVAQ8dkIKwwf6liCYsg22ZPzRC36Fou7IirWv6EFu8F27P7Jv5Z7PkHefmtVPR
jnOnKaZ0Gz1VUfNCO642mgmMinEk2WM2FJEcfkkIiAGEhNqSb6goh+1thx6kbNi7MVQP9lDWQJeK
Xw2HU29rWk5L0kmkcfy3omFudRmqBwA688MaS99QQs78EpEY6h3Dv19hmCauLUVQPFFoVkFNfFgf
R6CR3kNXuKF9zY/yiE2NRIKD1OqtkATmsOE51gM17zCJER362dUObb93+Ng0y+/RjJGVBXorQhSI
qrkEZGeBwtH87z2e98TqQlafz7KSn9rxKUnrsPlRluSCdMlrG0uhxuCh4vGJPhYC36Z+Rz7oA+Wj
rv7rT4hQmRKPeEPVY1FOT0S2IfPVWyANXkOtlPfDRBv+URywpCPoZciRvjjMt/pX88aU4toM421r
9hs+lA/PgKuzi6ZVcWP8mjFZpbjszszXGzuM62oFukBorU6AneWsoPfRQotejr5ebRf6glS2X2Pr
8YKFiMmK6FWHwrtPNKfeU7buGY95PGgy6FBv9VsfiukI87LWk1qpoxbYrHldvCIH4ZYVCr/QBeUh
SlvSKk6+yzIu8GycWx3jiYgFDGGLPqG8Rr9mRs1BUZgeS5Ga44E60St0vL/CzbdSBiiWSMTPAIqt
qjZAKIHPRIEa1im2JhgOGfD/roXR5LKnl5mVt1k090P5r7tjxl1odjXu9BSt4xbVHoy4ES1YVOPV
jUb00uECLVyfGj9v5XpdkXXGA0vIDEAbL99Pk0Rt38BzuSNcW94bzXKVs0gas0/mYo8VrgelCUqo
sP8O+hBUkITam/QhlPdboIo9sKfFiUmH2mwWgeku4+8Zw1VsQLRk7q7LFBy65rAdyie8qIaHr6zD
WJOPGZbZhY+eZC3OOwDgYggFXirOrMJ7FUxbj2q8p8m2jomJmfdmIn+vuxVyww4PvJNfO1MP5x6u
Aa1HIJISnnU44JYugdA3H/v9iBjcLq1+Syag76aB2JMRjcb6p1iehXyMrI3mLSjrGh1aGYFQCEvP
Ql3STG/D9MtG6B0OFiY+ZP/RjaE5tmFb6xiEteJZ5QHGCvtmZgMEsvvaP9C4cgrDajq17t56k+1g
JrjaAF1kRsrPQLHeGnP3dMBLSwnQJVJ3fN1WAg6wukfb8FwW7kEh7aBLIRoJmm0JFyCH29BFGh6I
cvPoYEU7x3Ch3TugTlYTVUYFn742HL14tNcpnIwyQnTGXmBmhZJYHzZ45071lQlWS6/BZCT1RA/h
sX1HQKidthyzW+kaiAmDl1dwp0l1lcrXvyHv2vJaN0XAGw0bmGv0JJt1M2vzV+bma3R3CHtNBptO
NjPTOZChpGhqOm0+gjrXApUGNkcETK6e2uKsLkM+OisD60CnkM5tSIgdIBkjGIYlaACgdtyAowVK
WYYy94uVQK6xac9ltg9V8Np0p87fjR3YguGrShMASmNATAnAnfU8AxxBQVPxUOfCETh9ke0RYnNt
NYCqZ7Cc5pWrXmdV127VkK15EfiW7IUUChKLnsS0d5YWz47ttCgeRtld+btXEZ/YV1KVuaxEbk0z
Iq7/wc8WNmQDR/GmrA/biPt99NfTNbsuOgB1otTWkcQ/hyfTwpqUEdgZZy9h49w9486PT2WFtddU
XOQrWm0+CpnqfX6aqDzb2DK/rVoGuv1oUDdI8wnXVNG2gD8ZylnnfBTzrTO/jW0NFNbex8W40tsx
6K6K4G6+oir7bPTkCQCbjhgOt7otDs9K14JtS5fOctfkuPJhDDQHSrZ9Co8VmZKlL4n0F8SaihH8
EynD0bdwiadSwY9oIg5y89byu220MKXfemv6yNzwQYf7i1n7JLDcZt/AoLCo3XkksCUgRdK1yeTC
tGX4m3ppv0xCcbiM4XiQsOhodCZrsh5nCuSupPg8vY9rnpiHBlzddtsxr6TXUFfdAVxCa8LUoABm
s+8iqPnod5+WO6aI7Pw/emRmONpqt4/sCk8vhRd/8pYRFLb8ttsu2sZYmybAIgGxD9+UoCeWKjhA
stWTx4WVm1eRKZNj2Gcy2mvcruHCW6+tNUcOHzNo6llS5M86sm7TYqtTtbETUf6FY8v83iPBPtGr
AXHvgvF38Tj65qbiglXE8OBV6fi3YZf+Ul8WAHJyi8btbyXQkW3VBaaUd7l4C6fpaOCYUd9UWga9
XcfCfD43G0f70AWoySlg3hIg+76egNu8834OlX/MNnC+BlOMXENcTivQAMbtg19WTTwTtIDKEKnE
QJ3+g/yASWTLS4hyKv7cOcDbBMDH0XCOKhxgCymnzSvM1TNWtNdGpOCZ2Ufok5FLNRygDEi48iU6
KxZprRpIKxzWJZ6ON9tCw2Ok+JVF64SoWYsTEeYl0JSdUof6WLo4k5WjdmbBsmGxUDAt3kZMEF+d
IPnKftgqIymNi2LX16F3p/EDQFDcFAPSzrqLrZcXc8PWLBOt6BNuWTHFOlyYp2Lbd42aej0HHHAR
VLkapL3c2UVHAYSyKxoLAycOTpOf1Vng/umEZ0F3gCkLcuyCDuwFOn6/+ClsjKfGzmZiRNyY8hWj
T+Y52ntPFg/tm7yPzeggzN3ndZ/Cjk1s7d5s6tVLl0Kk5lpH4+n2xRYqd/HVrLpffKDmtroLJnIY
OBEDep154yH/Y7c/d91RkZafKkudHB28fcqtfFqoPpb1yDcgTohUxim9JfAh0desdb/C6xhMD3WK
O+FWDS2siTbFtLu3ftH9uuwDEJXOiR1seBVxvpUbOY/7pgyqYwrg6gtKCTbml379Mt/gSTrMxoH5
OlEbdJ5vbVbT6QGy0GIvqsfnmnkbI/1mA4qowdcWcnwM+DOARNc/Hg8X1Owd0hE6PgdApn3L0vDY
A3rDrmL1lVdQvy1bIKRtUKJCa8FlqtXVxI5vQvRtmzzFaKWEAYLWzCppXVO4jFWgZS2nlUpk/9k0
nu7LksDJ6RX+atMbm4urQuur2lHI+QqvwzgrMeXD1mbTCjhbUMTJPdloXDWgtmxONedQNbd1sURs
r/9klp4YzRftgzLwFMV6lsL6oOvxzuuQV8t1THsA8521YBdwYTxFaS48mDiGAuc7tWF3Qhl2wnIo
zoC1LDAWEhgmB3GNauZtOJSgqSGhpb9FeFZGYsD4VF7Pz5WrN1IqN9jdb6BHr0U/XYGnlwuLjd7M
DU4ydgFhaDoks/+UteHDjKODFH/9OS90z8J01gLgvRYaanSYMjYWM1IanChHm1qdljX/AAipdrK7
z4MCSbEX5xClq1GUgwONiM3j5QCv/arAVSOWgX09UZxgN4cF9gbdQq6cjnmtkeY4TGeG3MK6yOEV
y2tZXzpV9YgKDfsPDQxCUsLRVZ6fxmQFgyLS4b19V3eErJT1dTa1C4WbX/LOmWKk3SXHUiW4M//q
BavU2t5o0FxKbkYjA5aJNWyB8qUE7geMX5Pne7dWPkeIITqUlX6yvvta7A9hfxiYaqAu+CQYv94o
GUuqE/wPnd7KoniUkTIcdyzFYwM0pkS9w23glySn2HWAiApLBi8MQmpuScAgti494eHTzXBubPj7
4KEjN6Z0WUdzZrkbzFL7AXcTAFCBjnlEeChaYYlq/sDsGQMnEkYs4KwzNmeB6WpF5cv5dS4qdI64
RTYsoIRednysrnLbM30ZLrxO+dX0SlaNf00FzxAKj6oEwwVqVn98cc7A8ElvruuMnXvWACfo58WB
yz4/CzUfJiufCMm3lxVRAcPn0EMNVagXGvQaRBMxRmsAwAXm3gC/Ldo9HNkZUjDpNT6CAQq3ySyb
pIq8YkabS2cZ2zjphql006am/rbVAUCeYFeR+wiWDOdi+zoXdRmIkwXWiEoWNJwV1noJgTN7s/b2
veoa2AhJOKhIx3QILn6r+4g3WsPCONN1ntMaI0swwyftL8DztO/BMsOT4BjjGK9zJUYT8gn1OC6Y
BWa2kH04K2g18aI2vrZVIRqkE1KL3qEzzKcTiVuAxjUmdsi41tewRI2jkj6FlTmidWaEjNBUE0Uq
T45qFFdgT4d1DEiDCbnaeDEm8wK73HVcxyufZ+QwHbTOW/KjFPDBBPuzVTF8B3Y23v2CshB4Iwbk
wETRDUPKbS1h7sKWWDMf2lrmgjPAaktyNVwGvqE419jmRYjewJyXNFD7Mj6HMkEqRAoPEvAJI+tg
hPxrl0DdwK5cyG65EGVK9q8vv85+D+tthkpThGChAV1ageBK0JlToCjFCxvfYpPW/rBrLvKOcMlo
pIMtUTTA18oaTQJgR+GYrRlgDnlot6+ptUzgXNAiOaIE0Aw01mNYHN6qRNUAB7FxYC0XmQFXOT64
V3KZWruesLJAoVTF8K60MdyA2VwA1Unn8+c04Dn2yewXYD/WCZZ9AIR9X8BtCLcCqV1Ob+M6uTY2
XYgnyqkEqwjrcGvetZE9Vn9hNJNt7VpT/w0vPWoXGc9b/23v59cETrkwlyc4aam+6UG9bHdDqFek
gsvpNfxXMQbAgmOh3Co6BRJRXRiqfoffNDDNzmP1ct+q+t43+k0/6pumA93eiKf8k1wJ4eQIV/0M
9zko5/8GLMBZ+Of4yhf6OkhSmQX6c3gdix1/0xTs6MaoToId7f+G9t+u9dASqU0nv+NYa9rfDZKE
fX8H+P+uIH9lSHHsqqwEw1Olq0KSEhfsZ9vM+4h1JAHCltGuyHyzrYwafyU2pyYjdX1XxuVWYUij
Bui3be8aUIc5r1Cg/CvP9mYVkBLCwTP15QVK0Wy/2Lgxx6QA5fn3usUGQ05aXYaz7RYmjvxzAA5h
+8MI0Y8W7iOYsgVFf+9ggXVoEzFIWR8venNejlO/1C1O4SVBFYHMYm88aNDrNIQqCrdvvurvMyjL
UR0COEHTs5Y52/CAA5buddyD1graoQq9QOfavcXtzb+6vcvQQoSNV8kn3ygyGNasgbs/Qnbivvgj
3E8dYuXL1AJGOe+IzJJBa7WPxCZ+18+uQJwNAg2w5RWjlY/cd2zuNkOfMLwE1G0l1G18xU6HBYe3
xFoB9kzMYAgdFpgaB2E93U08W//61cLQtX0ifsl/T1wkYp7j0nqJbigo+j2a6yVeFAUUTe0VI1AC
p8EthrQpMesuI+aZT0j3QzyEVNymuG8f458G9NNgIr9ds73mlB7Sv/bZ7z0IBZbaQjfktpUZ209s
iGx0twWA9NRGbbGEcFQGZIDqQy2jfsYpPkwB1dLal/2QKMJIujrYPrQN7uZPPrgQChZG4debp/+1
lzalH/x0dWiOwlaeXiVsz4j0v6PBwuUXOTB2YMpaaedL6Ip19qGU9MvTgkupClhd+7SHVR6A46kE
RcOCE1jQ8ZhV8wEr/VtfN28ICqhaOylqjJWaM8MEzQmjmDlAWKJXmUqVnPLuOrkDsrcgwsR3Glwd
vg2zC43FYRidhLXehsq7CRxL0wLtxwZqNd+UxT9R6BaOhYFHBZYpqxSAToW7WekyFH7bH+D6O5+8
YK7VwdupbC9sEnlz9pleuUzbcfC6XeWRBomfGHnQDA71RxNWOt+GSduasukxFmAsYrzzRzuGYJc8
KFfoCDhUR6k5IbvZhtB+V/x18gFV2fsemD1iWvGcwLCOtkUgt2JykSNdbdRDN+JB38cLM2BkgkDS
BJQ0RnBnR1xv4VLBwR1rtR3rZ0Ixi0g7Y0WyeMitMz0wbgl/NeRsANKc4dgD1sA0P65er3m82cCw
Z8vBoqJbo37FboN4sefAUGaXdqp/gF/qw8FC0xCVhuYxpntbe3gLEd5uNl5jo2OaVQ/ZHkYdDNBA
OXy2o72Dmx8h1Ii9AENqYS2d1ZiywUiLQ2R6sWWgp4YuRzERjGhiSzbkpBD5sjY4w4wMgGsNXaY+
VBmUbSemcCEOuobSA+AmdJkaLuaK7qEKEDTh7yUYxsXXPdmbCTbM/Y4rZ5zQ3JwYV8I/+crysViu
QGWQ+5nrxvbAj1ft6seh289TIyCYZx/w/lUYmw8aTpIAUQ5Xs5xucA3+s0CabDPyoEwtVOp4sjcM
S+idVfwFK+apC2ilaog3gDuT/VMgBGGxf1Z2evrIUbEkRU6AHIiuSU/XWyBP6J59fzPPCVg1ztCa
4DzLR6ldIPYBpI0xRXGvdomFcahGp9/JpPoVmCnAiS4l1Z03H+jCUE0KzJ7qL9W4B4WK9lZA2Acm
f35Cnk87caFCXOrjSGyMPOvKO0cLlY9N3Bt2rFpa/Gt4n39QBTJ9vnRjkYMmzJVRyXZIouhr958x
oFy0GVzwNZJYVFfnXmkAfCaYOz+kyojEPd/YRqwKEUFkF3VtC9EbdlXbDC0bAgvQgxQouKFAW+yh
u46hQAR8RFH82YpwW4my28Zmb1oGdhvwQfuaIN0hbxrE1vwwpNbjExv939IgYdPZIWyeIYrX/meG
sBiUstdOr9IYZ8UAgq80UxW4y1l/r89eumoJMhM1/dk69n8MvDKYKeCQDbYTUwp/a0UuRZkj1iXD
34myumiG+xSDJC2zcrzYlFzLqHkYbVLfpjXRq907yy/WtRFrXzHO83pVpGv/B511rJoa8HR/bpNt
sXJtoDlmurOy8yBuoMExN+AWUC3K1qegzWx+AT/RFuJxagnUvdH5g5l0BTogIuIc/lRRjSFhmXVM
3rRsATvQK6fim51FjozjfEx4hUdOD48ajKx0icYAZ0Ipvbk0I/N7hYorrlIUdJZFQoDwNUir4R9C
Pac+IDi2URl1SNoWCBjg6xH1fYtghBUIX+lC1FBBINFvARxc6+gudjgd6QJN99eIGQXNLxW6UsRZ
hHI7wgVqjB3vQUxPV34gwQYDZ8Fx5Vtb5qfftJ8zxBltK2/LIm6jOF8XVAwXBFlcxAL5auUNe5XM
0vm1k7fxUqGlp3p0oPtClYwDaorwXYwzqMkMiWgfzGuJYJ3fFZUOkpj8EXuSTbnfKH5nQMEEfTEq
cAuKlcpCJN30buPs9GQ5XSAv7/EojI7BcxUpR66KWqibUaa7GMcDVZ8Rn/0cz2WBBhaYmYrctGBe
QFVC1QHNa81S7FBNZKPoUgDdyjrTLTTYmGZNOkhZhv8Om7kCRIwKiZLQ1AjjkqJ1wVbRH9H47Ee3
NsEdoAvqoGIZ+eGvxMflRQ+0t69/TsEiibp5iGXvdHy4lBJQmduTIcM7O+LPYr2O1f84Oo8lubEj
in4RIuDNtgoeKNuW3CBohvDe4+t1SovWMCQNye4C3su8ee7NneZAZ88iFZXNsCTKWXa4TGXElnUx
zOhsq0kIFHENKMzzAzew6Sb/hNxCDp3dkutFREHp3WEETDwI8DE7p1ZeuO9hz8p3BctlQSYcBCKx
4F4AE7erqXoD2H/ILO5jCj6xUiEo7hU9Qd7UXssrngIZKLUBlGzr1andprikZOchLFdHg82KeD5K
HoR0McOZtxyjKFC1vdlCncG9a17acG4TsDSG1jCEG79L91Frxrs5ZO/rpIVZ9UEduslkGhMpVbbF
jbbkIpOxQl7BL+W7q4tzw8+NN3V/U14NlJDfaB2umjhfdUW/GF3D6TbFqxTMh9O9z8N+AhNcOzns
DJ6cWXyrdYq0dbofo/1T4k9p/hpKcTfcWvYOMC/JNSoAMhYhjKL10Drlbla+rLqSbiJYEiKbeFNK
p9M/qqVy/n8pZMRRqP1VlZRr11lX5Tv5ych04V/Yw904i5vIEhzSiV7YM2sgFkZC6zlftJui5uyG
qJ61lb81rfzWE+nE8obx2u3ru3Tw5RrzCsIWXY40CfdeC4fhMgBEJHRr1gmcZGPFpRhYJg246s7K
j5plFuZBTaa9J95Y2x2WAosvkfxrZvjF8GC4+cCU4mQjzm5Lu4mjcFV5TzvBjDWkpcpel3jvSXft
mdmvyPNCj2zM5IYhYGP9bKsKHx+XQ/q1T6WbU5Kt1bWS7bSXnEbTwWr+CWb90arGu2A27wCj9NB4
Rj38z95lHl1BvCdcAbM3Kj/6XxsDwDmJjUl2MMuczJ0EJ6ZsTO7dgj2BUOiutWdOIvqp34PX9a2X
1gD0iytwUKxy7lpWcJQaJlt6Dg6KSs4cgndQ1M8EpVWSBsczvB12VVqOgfZrTEQ1jY6lgGwSYGQV
u32YTK6pbmqnEsKkTV0MwsfW3pRhvLFia9qaKLtDtNz69LGUyp3FDUUwVeJzsReVZb27dSP/8YYx
4SYq76rxrWdGnFYUmPzNdzmDvawei2Xc9F68GqTpFD3VnaxFmeCt+XYaRojsMFu2sM6OkFgOd6is
655st3rM7nbWNveMF0Yof2bVAkI23ZVDuCHQGc0z65bH0B13qxF9fYQtznHknMqdTq5m0MiBam6/
Zgt4hDN14AKp642zliYidX8mQkWm/ndDCh3hRyF3edhKAed/kVfMA0ihOzf1EciMRLZZDPcjj76F
txQZYx/7m1GsOCRqTqrRkm5VJt7Mrb+Nu3Gl5YsNPu5t4SoxfU1CRDz4L5MT/YE9qSWUUR4NFqdg
vwCuU0voITcb79bijQ0pdWoBO8gLhBKMqL0XMJRSaFXsBMEqqg1+kb9gZ5ONtHWsWl3MAxavgHzU
fdxVSHvtrzypIm0oo54rgIiF0NLY7CJ7O4qqxV2AWBZIMIOs51meue+WgxjXvRwdk1+PFtg3jBPk
u0w/ITXs9TPI0aAZ3DV3pZH6Pb0fovyWmNaNfTTqGcswBv+Tq81CgPCWVq6mqo4ODderpWO5R+3m
Qn1DyK2xaaRetzAxPjE8073SbD1tk92UIfU8Jm7fyWd9wJBY+CaP/TDT0qiB3HShLKph0lTRNgAE
ntJpO+fsdzgNjJrO8OsMaplFGBg0vuGTq/7nvh2OuiyBRtqd0Xx05PkdWuYc7HfpZErN7s0cKWbm
gYG/6RZItzJwUPeHSE+/4QCGm5ET56jFD3lwy7Hg3hyDFty0VJUgqR1FE86VSZBa5Yt8TRojCD7O
hCqOHtFThEuDA4zHUS2MeANnalncrRDf3OZ9ONBbCT2TqZrgt9mCVzplckbMYhrmTR6Zg4A0uLIm
Je3ly1b013pMruPHaiR4IsgYGtpIs7qoYN4oO1YbWMbC189UiTox4WYFwBZM90Afr/rSq95GGrGU
Dyxmk41e3fkBTpV6QWuYmWXtzIyKyCTCah0CY29i5bf2tTbjI5Pz51FfOll7W5T6nakEFRR42Bff
2XNY3LpH6t6u2TaRpcaOCqib4fqKvor6DPSgnC4svYoFi0s8D5fWzgfTU8fFa9Hp0It5LgKjSm7d
zomoeFDK5cd2LIG4VEHb/JrH1S6H0deu5t9c2DgJfyfQEG2u+9L21OgmZYUp8ArH5xDC5tZV5nqq
LVqJk7MLc69yr1JfoX35KV+/CkqNY9WckwRnTdIGSx7P6qCEc5fFhMX0/WWrvQL/WnYg828309zv
QBF9KfgT6k169ME4rTwEnopJkPfwTLOfYBTZ2mv2y3xTd3Ysnwo6HPNjsK6ErS1wBvxJ05wGPGEn
CYthsnVs19mworwKhVOCImNhei8CjOjtnZxOrE2TY10ItvMKWp8ObZVl3X45IT701TWDOdNOe6t/
qbvb/ErKGdsOPL2SwxG4+h8TSbwQ/XV4sfAf9f6mFUENuy11uNMsn/BLX+HLpA1gBEU3xarI0Mq2
Uy21toaXsaOn2p2MybukSzcCMW+s6zsl3cYsQ3YlQELMWHEyC4+dJUcpR9rolq9AgkSOhd4Mrdox
JZtAHsDr+ziF8h/K4M8ar0ui4LzX9bBT6eEewmSGA1d6X36sK85HtPD0dUvWgzcLpdcnp7PSUaTv
tZ8LBsVJD9bhK8NfiwbCmLpA+7TwGdXyjYnltSi2OMkLvFDF+bjgwtr6MWhkYknHzK8s+vr0BK0K
s8SVLTtdOjkfmYLsIX3J4uaP86mSQmS5IdVPxSAwE/xvtU5Kx7nC1uzhe2cqvE3lR24GVTI+yEp7
Stb0rJKrQMhoLdurTXB4uI5D2OJ3cva9eOpH8aR3XY+LKPeXKs0v+b7T7DAlkTCyqBAqqRq0f7O0
DJfxr5wOUctmqYKCI1/etj4NWz1Y9/oy7ttVW51DKS9JnT+m/lez/cjX2m6axpfl1R900SdgdPmF
19VLiAK0QlG2c0l1crlxFIM7CvfbrCCKJSgnSmiglJiu6tL0yNOnZgm8dbikaEQtsPNzw/xpKf1F
j+paCKzDZztCCxjI1CVzyNmIDb74pvOkjBtkiNaqPwSQYCoXrfF1TT6lJrcXNrLVbqbqykiGbC1Z
YXTY3GUokWK+qNVOzXpehbDEBYZO4g/QHNLLBYYuE6wNY5vj51zTPtFf0cBKehrSkZvqAOWfRL/W
/GQxjErvC0gac4RUvM7xLAO9SFfiKq+WmV1LJpHEeJ434W1IWf89srV4Un3gJF87N42N0Udjn7E9
bNUTOZNHmDy8L23Mvtta8wZYBVwwCXWt9uhOhqfs+qWszzNjqbIL+KGwA1TUbltX3ZemuwvVdFcV
fsbjuedh+IGPaoVrqYXLunF4qVbQ6Hqg7l9JIb0byVVcjoABedBBoXWj6s8BkVxTYSv9fdUZ++Qn
R1DqGz6+GrTLEZXCFxqG2TMjvn/MzvZ5DSxqYH3hn0gJ3PwTNSyTIlyM0mVKknNaARNo6iWXhxhw
MangqInwbC4yP1iqsyI/W9n8lFbrkdXdQxj/sLI9EG1LAFI49e+6PAX9JPiwfz5Bnj5dBHSPqEl2
krEISFoODlEdN1+Dn3T+i9HRyXTd1hmUs/UJQTODHl8Md2FMXecGWqhTyitjseqMw41126CurgLm
ICQpwxfaxv0qdL2fMTdFozbfZuZgguquG4JcdS4+mWlRL6ZOIZGhO/hrArVg6X7HCToOtiV6a8Jg
dpp9oTtbWn2uOU97+lSJPpVlBsFQdYG68k1tU7CkS/ADSIWoQKyys03pkL4vCri2zl+sEpy9TaIh
ESKmKdxnRnSUcjRnczTInv69r3yHowtSJcmho3V/DepgYcu+LQ8TjvyA/QzWLL3WfOzd/tRm7aHx
SdauheVyt5HG/evxuSGmjF8NmZz/2NBh7LXD1rmE6W1bxEVH+x2OWvstu9aYfim4ZyCXRw81lhL1
XAYmPxaHDNqZUcha2LdEYOo16EGzWqE6ghenBVMD66Jm/7R09nXZNZchkPz5P8JyY2VR49LgpdYK
m+DJy8uzRXrH2Lrzkrqd5Vu6fpYZvyWOqr0LqWPdTBFGvy5i0+v79VrxaVV4Srd95mGurgn+HrGG
8VYBhxQlhr2XrTSkHc0MFTBGYFzW42of7bl9W1Oo2IF1LxkD52gLpoJxuLICQtHFw4mk/VmA1N4z
uu+T8mcqNnhbJap/7ftp4BcGg8bviybWn7kp3Trro3zJ0/zV+MI6GWm80AWV6ad1UqvQ+maOWFBZ
zHUgbdTk6EFTYOQnkb5gX2SbRQkXk0R1ccAoj3bfhi8ts4YBX+U9qiw9EipiLJawI0t6k1QmjP+N
n+QAE53Hlxq+fnXwlWGYQAfydqfYEk884LQrnFGtp6p4e0gwTozEhZnoxz+oA2KZPfK5u+uVATfv
JIvGPIgSetu0eHxmeuYYgCOi5JRQZy/Q40AkB2HKBhPBkra/+seINeAheQiv8va4ZTk2UjO5p/n2
2FliOIadhXNK754GyuExfe+L9UAObVAviYD6PLicBM2MRWPFpJLFzV2xKGQZfOrHue8HL7ESCvPT
vqjkf2e+JDXeIh/YB0+Wm9a8Ov0zqSA2hh3/UeoNCf3LrHjJXvqlNPplOGN6ELARqjmM/JZ9Je30
lRlhx+ijpTQ0k8zVwWya2atkbv+p8pI59eqKxUBJ1F/SrQLoAF3a94uhrpd9JucgsjBMT3h+htLv
X30kzkuRrR1adhPOXv0yRA7QjYqJXXlzkREkAbdYg4ox7Q5ePSdBVIfLHf/DGPzJmVu+m50SNPb4
SHu05TMx224uQ5uWstcdqa90gy9Iqlf/LHTDbwzjBHSLFHByFb1+10zznR1Gah2JG3B6OUVgfdGY
Uxt8dHOJNUoLF0YpA4wm7pusfkua9BkkBa/09b9s6y44juMeFl0WNXyJyXm2nivGxfVu4fmWwumk
sScW8U2LOUi6H78ty8+a2S87BMQ/47mUk3NJaHGR/EzG7KJ1IBB7e1cW+THo3rB+5Vp0SPJppScS
GJUrQjANVYCiNNCtaK8JdyRnPT6n3bN6IAFL8ywgXxaATuX2bNPlufrprVtVlodIUeVhSyruzYDn
Z/0clT4ef49wuxofQ6+sXsYAY5tSz1yp8dvJTazc/fzL+s+KpAkD225nJ6xhTAG/asP04Cn8VtqC
lBshG5gAeeuWYWVOrtYbc561jya751TEDxTIYhFKFXNwRg/O/E/6kwIxLCUN/WVkOGzlHVL45Hdw
JBzfZKsjh5lRz4kwMyNiIVmES8ZpEEnV4VOtGxeAxZGkLazoXYsfpTBeS1hZPLHRrumULfj7iiXq
KjMutfJa79OtdJrXdOqqTJOTyeoZ4WaYa/Iv5vuam/c+Kx91WmKmLx44JQ71atYasqFfAbsc12UV
Q1IjQomhcPM2yUo06QTXAPBL34nO9+QYu2IbMmQAnGEnecshe1WjYcGVveKFZtxfzqCEMM911B5S
2TzSRroXOjVQNdnElYiN5GgZw2Wxj5hhTqi8/UVceein3J/n3Gdazv9G7EN2rrs73uu7SQYcNbvR
shaZN2qKzUdfo/wb0k22IAv08bRkok8WtHuUhNzG9T+OnmSjVqVNLsF+V+kHqUJxei0CUpy9rGs8
tgocUxMRyxGZqRytPU4diEYZIF2oXINSqm8FKF9nGJOofJbPWaljaRcjQWqiRRNDEWGVGcMkxi4+
mfHlSw3LiYxLflzEhFSvyu1AX8XC0zLHzJXzywZQsS4xURobk1Uo0mZYp8NdJ+tB+Gn+FJPlokr6
E3fP/8Wj/mr+0zTwZHLeRUdvxStk4mVDHrNQ/kVrDGezCy8X7LDsf79K6RyhG56PqiOxeQoVl5TD
MPVHybhaB3b11ojzke+VReoaqvO6d0GVb2FXK1FDDViSo+bIMmXQkwuJ8Xmtvs/FxtTpIrwAm+0I
uqQJaqrUnCqVgbFnDrjwh3/tCCfo/p6K0hf0BD+TTiavwkmllmkwWUuAbf3UHrj2+wUeXQ2Fo4g0
oaNi2SNWjc58rOvq9F36bS1qcCCPakB49BQ2uje38urLWNE77IMpixv67Gw21AjjtcCxY2eYPc06
d+qFzrlUHPk/9i1vgsuWJHF/iCwhXwQ96rhh9JXDZJVOPcXSOo1RaTDTMaB3jGjn5su6gr2VRZBt
bw2dL8OR0zjrQDuJZ/L6dlPtH7BRA4+nzMzNpKHYIMJZ0x3qDVptS5VSd/4i9NchwWCyVRelWWJJ
EqNBeDFChvhlKrot5gD4XFX7JGDck31znQNFKUO9/6WbgoMbTFJ8pOdXP4eYIwZSNF5W03jrPxRf
EhO/VaqgyQtCpX6o4rdJF6Gs0ORc4EZjuKu5u2XXuOMqOSBt2wxqZU3kmcskjFxrCKxBmKKNZ7T2
iFxHhzhrs8w07jU/kF1D3NxRH7icShdOyOCnOFK1y0WwzpOvoY5J9o67MlHi2pcdU0jcrZzc3Hib
ER8nORzqj8lu1j6YajnYSrJQlC4s5i3c2tOCSiFTJPH4t790XIrMSGXasOp9kBRbUD4LgKXNgk5k
yLfheUQvjihRLON9UjoWZ5MGwENg3gx3njNvWBYXL7lbo/s1dh8yAwtMGSJ6ucGqEc6QbVlgTnNA
mlrwjslo9LuMBCC3qRoQy406+5UwQ4XwSFcl1gTxfVigW+b5XSiFNyYV5lJxaHYXRbymbfWQP7sX
N0IOQJHNTkbqg6IYtoBSLWudDZZF1xUXLSxuXTg6IoxYKE4qWxRcJCJBiMqH6Cp8AD9yPme1AAvC
jKzdkmEPt4Ipw5Hcji+xJanoA/3sGMbvGuJZXz1Sxc8u2BaQ6y9ho7iVtFhqzPh3/rLAOePYO515
OL9ZpnE2J0beyLZTGffacKnl5dr/HNPu2VY1tSO/r+XJKaE5pvmUGTerGPp7FJ0VRSfjkhrwgSyQ
0ZzOeMnOnf5HZ2wm3DQr4WEwbbNK3VmoEeMHN9MPd6tlV0v5SJwuthiXqEvupMOKnlG9azmjmHh3
8mZ7zMqjnzXG1sjklYjkitx0V4z2llo6w/dfi5Qz9MujtlsCVdh9NlO8Zn0+6awCpXtBh3ghJHo6
zu0S1115irabjCk6krZrWvSnXZvipUXYJ/dgcmkta88e7ErMzuxEOclbF+U5yAlI62gdJxVWuNYj
cbGi/QsGPGuCkS+W9A27ecsy7HtGdkvL7Tr6hScLqs0iJ3cYymfPJu9pD0b8DPVa+QrOn/bgXend
LkmCuRNCeTSj+rRgbUpv5KI42do8y08Fsta9HEMTVcTxu/amo3BKu5dVGmO9hGbiWzm2yxB/zylZ
4+SO69TI2MjCmsO+ly5YwV0ah5TxnUKSlzBBZ9Clayz+OOPMiKwuizJ5C0uldvbpj/z5YvuMYwSx
eYXjDG5jqOTp1LhRGar2Fmgt7+RbwYgtNdZTq610+P8Hw6mS3O/B3nLZnQfwcnaxqbNXjrpXC6W/
4XVbaF1pZHyj32NQQ5oeLYA01Q/QmuJDoxccKW70UYtGihuT47blSjD1oDqYjebkfMEfGvCHxOR6
w8HY2gLUwqTMVBbte7MaHO29i7ErGh8bBf+qZle24wDR4V7Ib5KkXTumi1qRXhetv/BjGT8B+oNu
aa6HBb3ZG1HZrzgCOFo3XxAPbPxyLJ047Svs8mXvJu2O25JsVIuzZADzMUYYhvuuip7kAwDomA0n
8TId2A7Z0FN21iV7OzRMYAsms41E1waWLtu9A8+Skeh2m4ZVI7h42JVicPoFUyxyphh1VPuDCl6E
UydXGKjZcMx/iy8yzcoOjqR1liYjPOq4mpJ8V0/az0kcw3JVGGOxpsW69/yWmy6gj//qEs1pYekV
aiqUrSmLMHSE0sh90WoIbkYwvQH4cv12Q//o2/ytsrtbl+GkHUucGjQO1upN+19QrPM3C05PwqB/
5dv81ani5zjsH+5hK1PFyIthrZg63fLtltXq9wRADyygGP7OXXErfck22BGzBeovRXshwQgrKL81
NEd/+tlZKu0Rfiia7ULP4nrg7cNdN5dSMMJhkKlwTibSUzra9rMRzaTM26uWeqnGoKkXvLRLID2B
2zXCoKpAHueAOLCOqBFZX8LXxA5o0sQgIrTXDcVudYRbNnQnmd7uSrpDI10s5D69xzAjLJdOKS7l
k5U93+zocIT+vb7KCYaLYb7lvXBVQBSqrvOn/scBicmWl1jiJ8s3zESv8dpBcq2kcDdqOmIlsspy
l3zzBgnzsb76hM/hAuhxAUh5D/aIqX/lDLatTUc+Mt2MWcehZ56Ow1HBWowa4bW4HHUhR1vHXCn8
h5ztJsGW7g8oinuTKC5BTmdBFq/Dul6Wl+mNjpvoBrYQuYC7g+40KTxbgrlje/1ZjdSEdbeESybY
K+iQxmoUq6dQxRjPzDZvYx3SacMuRjIaKQMr4wdFTN/MbX9fBuuDXcynhml5k/wSScBbOM93KXHH
ktwizDrFe8v/QVryr1lC0Jf9KVEd5a9IRo5s1kzgWStkOkQhOKU00zlZTs3DmZkXcS6o8Tmrdmi+
njedeVrx1uKVIaRiFy5Kap4O5U8yPJOP5INQMZxy/GfZ/M0ti5lxYfdIv9kuesZ8UdiTsx2Cw/IA
JDAcnLlka+/YPe0pF6HciSoRFpoLOxcVL/3H6gYia047eQX86qGpqCtDf7KSySbkpyNHvbX1dLJz
VBa9I9WHS7Tv0U/YKy6X3oLPeftjYbAsIAuQyP1t1XyVER/vEsEEaYc5Alg92QHUIfQEABOxOvAt
OSqsOslk3iwX7GzKPCxzaz3Z2h/Wl38iIC97e1tInlnVJ4vDTr28cxYiNh8crC8Qu/oS1tofX/BQ
rxF+yA6Zs9RzobDteSQ/ZSjs3cr9PsI4hSL6VAkUIuXnmeJhXXmEasfyYWVzIq5dO6/+M5r3Fdxh
7E17bK4VFkmUcRfrbK6Y9+WbtBAUGdnLSVAgijteNjSclGjZ1rxoZXNdNXdEv7H+G3iDq1epGqkA
CNy9FZtzJnZkHOInKSyY6fL9hd1AR0/eSqaQW54yKDu2fO5NsJHh1Yo1qTBiONAF7kVgqQOiKLmD
u2qXmRyRI5fwenPnzdx5LQ0OvtEWgV2Hl6uzPajZrV1abEfgGd4LOgO2JghKFa8ZcRtjaJ/7TnAL
3qaUF0vI/zQYawG/CxI7cMWKNZICPnB8paMv/ciXPZhPWynaRrLcNWG4H9h9JqMhjM6IrThKmT68
fFXMbpY8SMrWX/v5DEEuFGyNEN+F7E0f9vsqJY/mZ1a/bNfps+2PZ1J/5+IGYZnRgtSXnLUrFYNR
wT4fuK5N2fAN/LHF7ram6qPDer0g3duyv2OYLD4weQ4ctOtDKexZvRUXf37pT1XnCVbuLWnidhge
S0yepD4BZllO+XvlWZfq+bRi2lMMy+3T0Z2lOdCVPSwqMdo7MHEibwNhmIKSjZNc/e4kD77FGEUg
MgMFMMivaAoipkyvoCCRx9wXcpjXbiGSiHA/vgrTTyQNsa/+Px2wGoIndJqnlSLnhHxe2CjW6kLE
oiQtSy9qDbUFHWmg+stLYlsG69ZQ/cVMuRjKdkmSlrPpZMr6BYLV5UkhBD6SEQv0iqbyUKILBkV+
gypDjp78jWy+FJZAZfRQTLOttVyE2MnpcIjzYMEf+zbXEGCkWK/CrtwgV+6isD5wxmAkGUnetMZz
K/+AgSJcInmblf19iOlMOhED6EKoCvcFNH9cDG2ckj8c6LvusSfJqxhgWZATP9fPFZn8Jd6y8Kvf
STXMeLlf85+R1Drd5vLUslgl8WXtDgyrWmAWiW9MmT8a16KjZViw/9s11lcmwYU3790lpW3IEy1i
+2mo2a/ctZarDxJ4E9gnJiQoVoAC0GgFmVkAlPPNinPGu+PN/tsMA8w0VmUO5Hz5JIk60KFfG+cv
i4kzF72OCDmyOYNVKIJ+XH3zLN1T8+WZYk4lSxfjxcxar+CBS6WmVL3zfT+bH41kl4Wf5KlbE6+Y
YwCSOBPJWGEy97LrlL5BGQjxkTD4QE95/eP1Njfwdqq481ZLvoQvrYK7FOUOh4NxH/LxPmWqnbfk
KmUa/aDlkGW3HjXsEK6KEluR2LraBm03/Yf17jQYjVe1IBBRDqwqkjAwkDDQSpgtk78ms51C+EMy
Voiuy2zeJks0cQeE6KPMvb65Jn3p5JaEZwiyg3CjaZtub+ynfrHUjvIxFYj+3F0VST1wUYEFb1A4
A5f5ulZud4Y06pDFrOFaPMi6C0szv/gyZaG5x9srwwaDYPch0EeyQ6CRIiGB1JTnKHlOU3npFSNW
j98yFSENaKSuNaY8zN8SuKIaDGseDM15nUu7dbR3M7VOOhdYbaZn+cLLi32xhFzS4dxsEr9vyUXE
/dphOFFr+Wk+hLdjYvUD1oUu3oY9xlF8PRT1gmvzwsYiLbvOmh6U0oU9ShfoD8hhKL8GhF7GGEjW
VptiLHePmCi7UBTScAmAB2hr+9PtdydhJlxVf72OrPht8L1ozs6KNZ0RyG17e7WcSsq6hIbCuGD8
XXOAAqEXFJPiJ+8QIh+O5CPIkg1PEHtRcMqTb1OvNd/HZVYIARaZ5lkkD4FYH9C9FJbLVjxNjTZV
rp7FJjxc2wJnxUY/LKzuMx5SNTzMmiTGzKHivPTX1P8/u9tbHgmAJg3jXaLZma8zjhdQHRRssXjX
5/1JOhcb4axJdGh7co+MMvXvnP/AknTD4XurjwZmym43KbDuyPEhiw/R59RAwpuckRdS14AXO1y1
clrBCJRg0wAFXyhzTeUe6ztFEiuLj/ldLyu3PyRnaiy3xPKrvKk/aU97ltORA9PP/jSaz1KQ37e1
/lxs682crFt6LXXgoR26jEiYUYy0RI9I/eJ5E88ZMRhSqT4IKgI3JzGVZM6ee0wjHwH0YjEcbVgh
cDMvR9IWVTI4fs84OcZ4SNsI+/Yr3JcWg+0PU5PF23aVZysg8iysVJ0wNiW2l2/miDGyRVmP0YEf
rlq16/ca1uAh7FUPiOYaeuFGOOsdTk22DgqC9sKbUf8S3pS6RYhk+iQpMFBaCA6wVQ4jL9biDdZD
VdLwVZcj7La/DA0v42f6HE3mp634puHWsVDkBKayerMwzoQD1OaYIyP/LEboGpnAwGS9q2b5GBqi
nSQ9wjfyHxGJ8k/NnjjCiLg7C2VCUrXpCxlS9W2gAHglGnWayV8WvuuTxIGkrAOrKFCVWY9KDVKN
G6anzW0m7XrIsWyca2F3PtdQslp/mVCJhqBTDxdHOBmd578GBWxLpdsTR6vjtdnJLTVm3PT8W4lk
OHYVf46IzrxV0G74lyndJOjkWVHv/d49X3JAzex4XFNqGEjCSY5JgsJobflsmyVYUnEGpXILmXSH
t+2+Vr0/U3sIyJut82lH9ZG6QvNuUn8osuByzHp7g19w2X2GogErRwOe6/yU7toNQ6YscrNN4YrC
vb6ymxgc7/TmTcdskg9HrgXOB+Vaz+u13fD6/Usr5aIQaZxO7kgbPSFbYp1Pt/g3cTjoFdIfFowm
XAOEaXv0N7SRh4f85cFhC/l9wytkMTuu7XL91O7/SLv9OFKBmSwufFPq4z3VI1khjew4wgTs+iA/
hvovVnSTwiL3u/pmj6E8EJAlMaNLRl+d0kCsV0Z88Q7oOAE6dlQHvDW6+kEMz4nydjbOlk9gA1H7
tNmi7L4uz6dwzG/y/sSOFpPpRQ9u6USIQ3XNM/ysK/Mtc2bIXC0ry2xGDyslDixyFxNiD5gpk3m0
LbDFXHhdvxGETrUAWm5R3FjNj+/yUxd3ryK/a0IcnhGHTaXxK31gFlfYhfZXruGi9FMzyEDRotPk
+ak7J2UTdJje9DlCoUf+Xi05KjY1GhhdlQTjmd0a4XdX0yshpIyMMhv3+nlsm9hS/8fSeSw5jmXL
9otgBi2mIAhFgjpE5gSWqqC1xtffxX5vENZl3V1VGRHgwdnb3Zevp7RRw1kx8WvhxYvygUA+xM9R
/6i5gndLd1SguKTByZB2FwAGfbdcA6CPEVN0K2yHXYmhnDxxlS3ezFtkTFL/lP3q09YHXmYeoulY
zjlr7OUyrtqlKQUy5tyLQICRyZZRkjJaMyf8K+AzCVAsTPc7uaWlTM65vAQj+kzeYecesQpOLvvB
hETTzA6vrTVuu4Ae6BWRBAg7an/io7H2QVUr7GaZJxhcjQJNpP21ltgu+vGA0TVIl/jEhcgV+wW5
iSPPwEtdY6MnjrEluFuqw0JKTKttkfd8Ic+hmbHuZ/VnNjpQq0cP08zoOEZ660pqUxHWo35nOcg4
N+mzrzHOkXUvcPj91SHACe3A1Laye+DGgM1G+a7st77EeupgqrWP80TMoxyDCtjKTGOgJ33XAZ1S
JvVUSxMxGoQqC1M0gUXTs6CY6Q+e/p1ltsw/7iaQ8zYCKk+LLb/iT4jMzDpN+wzrBOc5w1l3/JxJ
u41ceEhFglhp4G3tzKEVvC1BoUqVB6/iaG1UmAntq32zjUnSpjR75oI7MMSBwMENdGw11tzpe2KU
XTZHbo9jYef7W92U0XVD2OiwMLdlfyuz/VZiX8a168BwxbAY5BguO+uSttwCdIBhgK6z0Hx78ohb
9jieC6MlJlAQtO+s+IGPfPkEB3fKZwjsD0Jzfgu80u7MZ2egBe5tmGLHVdlOCO8wwnpSyvhk3lGc
9W9utqzgsar0R8vEOrN5Jj/+t1zBx9lT+NrRFAm5lIgrmRKSUT325BbK2PBqkq4W2seg5Z4K34uV
VItV3fhGAH4NO1QqL0VBWz77wCKesnmiCVOKVMVmDhdyJlEub2elnk7qL6kDvAES4w3vqye8bgkz
TO9MUNrrjpwGBkqyYcytehEklHpL61c+Wx+jXH2qafuJk/OzfqU3BWD4WwVyY6+cvjMQtBbVC3n6
jHcL/V4i1rDjHWDBjTlJ9Sl8tLGDHZRqJrJLpK5lcs4wZ3xYymMXDQ9H0tkw56umyTdj6iJzOI9E
as37VuMkVv6TydPQhhmVG9ByM/G3naVWYWGkZiUXiLw+Z2G6fWPqmHQH0GrMK0iWLd+wfknNGJAg
gIxEGoeVh3xfr0xxGqBOK/FmWHMCxCJV0/3KdkZeNyqvm9l15ObTTBZ8DZCeCj8nQWUB0V7d5KKb
6k2wKuJx+71V/5kF+CnSDXIx3rEh3xUA6rEJNiiQWCApQu9rTepPi+S1xK3W1nC1DLocioo0H/A4
nHZdPbL7OBp9zjjLFImsp82Tp/UGHIfSd19b4aT6yI5Mv8uT9FDm5snxQcv4jnbIW1KxjVm5amp3
X2v10evkOgwn4rvBE7a6TUNa/ch40v3JLugUeX/LLjohjvGc5eI5vrsjbkkTd2q9ao4qNPdxPWld
/7kB3Iyhig698bGpxYeplq+uzZ/ji3TObobyiisXC0e5BTLmlPpHaiiOOI1OOTWOKsPm0n8lyohm
rnKGhlQYB1kVtljaijk/93HHq1c97A5vxdlkBK1gZqy+Pp/fANdlBr03bp6edZRaYBUxIEBlnPvW
SedjoQI72RJ/kr7zVI3ysbpk1X7poLHyGa9H3tnDziyEE8JRIakJj4QAkujPG5PhxEsXu2NvHvue
XLrKXC8vXksCVjikvEZHJE+FBw21daelXGfnJQLE2utLmw1nubA7VXTVBrbPAvBCLPzhgKfUgvAE
NszWThADTwNsnxYIzICAM5VwNGesUzY5RQUK7pScjTUn3oDF9VWulzaFOnKsvwdWWMqxSMsom5TL
WuQ3jbx4sxBG+JZIN2wnYv5nxaqiKQFdc/iO4xsaPLcsJ2NRrLLaV7z2XNm0CprD3dwOvSG4u1Z4
lE2zvBu9BjYGOoZHWgIgMu4ycOgmok+lZQ7LkaphHhws6FAiL9rpOKQ8jcBMalbpMurIL6M5HX9s
+wjOv8bE8kPg9KkLA3xcH8pTKIFuUJHQqyYLdkaVpE9pI8HjTpgnhc2Un9RSYb+4BookEcOUTvuy
n6HW9ZN0soo8TIyoWM0LtOZ6vU6AD2F3HOOJ4nKnyPZrHYvX5FqzlwK4YdoQsVhNdUDAQWrfS/LV
8l3C8IL7yFSueWKHOXaLOtLwkvwKV35UA4HCVXNZAXsSxpv2ftgl0mNsI/SXZTQBvczunD9lc8Hg
tJ83aER9idFura6aV2kD/yNGjCzIZB4Tfhi0YZ83boq8LTFL1hp8GAAmIKbFpcM4i+29uZrkVDg7
rmJjq7t2SR/nRe2PWki851STgCkaQnLDn5qY4LZOTGVZWBeo/xUpc4R6IZxekpEENcJ00hDGN/4z
hspLpcUdMniJq+IVY++LMCcx3KLAZszbcMJ5YZ6bMrtDwhH3ItybOZS6LUwEOezA83DzC4H+1Vrr
V9tZM4h9WeXjl+4CI4RJu6O3xb6eFj6cJcqtj0uxejmLBHFPAxAXvXjT4+qR2gcxpuc+fZrkP7mh
Vd1dm3nn5RBQF955zf5oRuUxZutDznFwkb2ccvluOTtMQX0EKJZOh0lanom+3vcbY6+S4WFvgvnH
UBPdIxo1tAeRcaDc2Tk9M1pwyHTku6PFLvnlwnbWJspoyZC3wv3UbDGTvOQ9oWBDTwTICwTjsyzU
Gp5OwwqtvTux9tNb6Kf/JNw2Kq6bEsnX5FPxpsYIfDJaADgxz7xlS261SD75Pr8mJdoDROG90YO0
MOT32H1TDxbWo+WaKEQDKixDeX5SnOWhtN8jhfZNhi32YCyTVyOiSBmyv8yWLMMwWCkB9KpCHPys
xDngbtVyk+L21PLSF9MlAq9wwP342p31LBOvhDNsyPVBYnBZjfxN9DnWlCp1GsAIEsy/UzIVN97q
B9FsjhbcGVgpMAW2zYkXhucNDlW34XvQXcMEZcpd/f1Do7SXVJ0tGoXfS/+VSkWXAX0YmxVwtSaI
ybAw/ZU2Nv4L0WhB8ScuDwTDnOy/gRU4WTIsQMinaY3jiGhG6sXY3fKg/f8RVUgpfkvtH2akHPdv
h/u3y4agxf1r8bWSGJ9ldBO9DlKipK3A511BfdA2X7dqHKIkkKUdjAlBu5WpHD3s2JEeK2XBkSx/
ELNDOzCuuJVvrPxOs8xn3vM1cwviugpTPg5a/qOxzmPMKLRbp+wozLs39Ipnrkx0c+Lvv9FAt9nB
yGwzR14ab//aIUOkIM4xkFmFZKeVYKcIMiYLuZpjsdAzmH+aYzRktZvkOBu/CkMK8/Mn8op0nTh2
q8vWWNfZ3O59XDz1e16y1hsfc1o+8zh+WvnARpZLKEYCs5Du+3xV++msYS3YqS+3logQgdFfhJIt
xGheanUBuMJq5GP5MuDlTNYPEOv+1uE0KcyglStksT4sUdQJ3hc/UQO8Jd8uBhkSTr+rnqe+nEz2
RkZQrZerolXXJJUvm6MyS5O6p5BmM+4FGpYpIGacDHG5dAVlGLDbJZbP/PgHlHWwECkyCRuqBMby
BD8YcZdH+gkV+G3UbAQ2N62fKERvCUWkg+7z0rJGWF2x7/tFNZ1JCHMAducKKJNjBaXVA5yiMloi
HC7aq7V87mr86uPyWUh4US6N3wB1rCGwqjuM2tbXxhZaisIPGj5oC/1TnENaaNJRdSmveO5XLRG5
8EmCYuuRI4DNfncbAac4KYg+5sBeEMDUBpNXAf2lk7VgisrrKGUI1M0GKgAyKLzYaYnP5coKNEN3
qeWTG9VmfxT4YUnjfBNY56OIAjkBghcuzRYUK3HYSCXQxoN5yMbuKGLUqurRNoCALiBPMkkE3xoN
desMIhDVEcetM67iV9mt32sHcUuGEFYMPyDmWzIh5o3zCpwsSw/VizToibMqXQS5uI68U3ilviq9
icpyPbFRRm5zJsX8gmr7lavZ12xWn+3LVJOgF2ScwAQ7WK1svNElLrngQTYCSzlyr2D3lejOa+FV
w+ZJtqgOflPytxlbkMuMrXvpxAls7jUOWzULJ5voG+TAZMTESEkScEbqx49TTRSy1iMZ/sXMCupt
pYCoTzVHHtP2YRRfQiJ8ybtgZxdg5KGFtTUTWI3iEGxNXkhOQmi7Bs2ArzjsB5I+3CTWgeZ2hLBO
lP5nyENPx5KnoVYPPJcmz+WScmUufhBGP4zi7hlC6fdXOCiEZUnXafHwrFPr5dbUt0ig/CrnxZlQ
zg+xr555z/Oi0+ez/Gu83txfKck5bYGzhzGmAG350hP9nP17gCb71E3p1SqGneX4d3lbETzQqgCT
nl/nO80jLJAA/ylFQgiyD4QlDxWeu9I+qwPjKA7NkuiGBk163kbPgnSbvPlk6KmKlzGGc51BXVX4
KpFVd74ypNUWaVVDWgVS67JePOjopgM84uFxgRJ8zw12iJrmN/iLxpmVeD+fWXqSAAiVGfOz03PT
UbjpmAj4Kj6x2SKn+7sWmUE71trjJbYqv4OtZyxsHlD95aZy30/sBnrRDJWfazZE5g5x2Ynz/LUe
RLH6WNwz1KPXSPRhxU65uW9cPAAREZ2k2176oLC0w9ywFv6OB6kqswNszzi51H11UUBatm11MaoR
G7kxGJEMz3w2/hoypQ6UDWC7o+ghoYavGpqjmkjHxVOMGCvq4GpLCqOFKiQnn+pLD6FFLG9CxSnR
ZHDded8x2zaZm3+nVhfm6LrzdDOE6sFx/dzk/EMd88+iNOiyUf0E4MsbkpurhpfAZkEPnJEYdN6i
WC2MP4Zt7gSVj6vZP1h5qNyfQCrxXwzMSvAxcQiZvomBMt1TJ3uwI1sVqJcGewlciMbuoxXAkXDE
/rclfS5oSksCsrmr/LT4uarJIU6AsQnyVWKKqqc+WMvlxql9W3BqNR0dcs0DtLafuMsJIc3PJ6LO
op1/WMG9SbQvGmA/Fzv3cLVQatCdhfivLnzL/X4S8uR2T353KUekeXjrpA066XbXnK7MUQmAlMQ/
oZSfdGwMIqxO3eS3zgptOTjmwtFW305g1xcOGlW+jaa3zcNFEIrnxNlnuRbqwowlQOIaNdCaAlvK
A87qiWiW6Y3VuBCqqKcWWj+OFBfDnU6uLF3/n9YvoPWvO3td4F2bGbtbg5pv9m7LkLBWNQhZ8Rhz
rRG41ljuFlvnwtQv2TLctO3zPf9lavc0jfU1iMOHAKyZ0fWsbQvlvrlfm9WpIQor0lhFLeJndmQB
ek1KOifz9UrLW2oqEQRaG7hf+EidMpa8st+9phbJ4ETDiMsN9lIhnHHAnmWYtBvHnhokUV2C+AVG
K5Jm5iJsy7CIG/xK9Wr/u1UzM2mtM7ZQKaY6JstKlRL5jguVoTsbsN1lzV1qrrCj48CGldD7OqDG
5TZaA/N2+dhxWWw/k/s09yQsigjH3pl2orMsUusXTXodLdl+7k+bRGmEcjEgEiUR2r8qeSztPOug
ANMlhmj+0wn2qMdN67xinf3akT92zM+Lt0UD5SdSukYFKDISji3m+uSRb+aHJpNyKBRm8OarFucv
vRq/TJCzXU5yBU5k/tln6QcVA5XxhqxUD4nM1ShWp6kbPmnI/GhI1BZROakX1ljRUg1nlXo8QhNM
KanKck987QlnN+uWnHJi9ngWG7yaohJzYZUBoFVlg6cAVQN8cOTDnjKwkrr4zwBv0e5sY4X9gj54
MdjCLzgj1StcrEMMiKckt5QofTBfrWKNhqwizfxfDUWoeJiqgFIKVM0gfaqvRyvnoGE5uOBvgiFh
kZRJMlaEB0xZFdH9cXAxYwmUwNCL4fczUHEuMEOSBHlTUFddlMgdU+KPfIm54JG7AguFf4mQDhZw
yRu7nZs+t3pC81Vy2hJmLhg52gVzOpGz8aoX4/UfBVkGdHVV6Zisk1OTziRx0xBu3UReV8fu2GB/
Xmng+ZXUIr0EmCfrzt9rhsGPOdT13Uup+owpThwVyYWcORv0ogzMrP0TLy+rjPHUNLylIccvYGb1
nO4K4TIIf9XlTludbrAnZKW7nsjynIwxP2X8vzqBti3dDGbx3WzWuYbs59JRojlmQ3BO4CvnBFoS
XMfpelEhz2YsmHbLSYSHBZZWe7/s+YPtrPYIHS6GKwyT27NVJbwU/y1b4QCi2F63xzLjlPVGYaBL
j/tXcuPbVTPvwRRgbz9sLXutrEFynE+twaPKvFe9h1B0kJvVPRtLihpTO9Mhrgc84oYrkjBSA+uY
xP8WqgmA+Bbbdzdc5fy4we20HwsUWf5pGclEzQw0vQrisuLCepTnxZEazIuZSpbwIMwq6fsNn/oQ
5DnxvoDjABdlrMKW2L7/Ke9E1symXiKRIZLJbXEs8SoduArz2RyqyC22Vz5JzyFi0DvSPtTiYKfr
NdilwunSfz0ftJHrsERwX5kXav1Gf6r5lBa9X2Rkd4lTZZy3La/gBZzlI4ZpXsJb3guIN6CdNiNi
XBEn14BTN7XxpUiya8M/zMycVUAVLXjXjpgd1VdSgMMlJMawj1I9XbaE5CvemER4gdJTybEDULoX
3cc2oyuBImzz8th15wR7wJLDnVT3k1gLdHnlgP4grl31NH7ku/paZ0DbVE5YfIyVze6EJ/Qe8B2Q
pWhBmujW+JJzghOE18SFBW4+uuPb8aouxyoBignjZWDvbzJ0zxfZNK8TVQ7cVx9bkT3NDHDRVjrb
1l7J1HxvU/5j68cfe57+0KTxe19MP8OBkjXtJ04XwHj1TYPsF8j93/i/FTFlA+6hflYVvtaDywWa
95Kvd5gBH3wwA0C7oVEqp27Qzzxd7G2zY+nsq8yjSQlA+8BoFAppd9pEFWdUdk7N7lzW09nY1jM/
ttIiGlJceJ0fVVn0hXVhVCVBh3GGEYZfsJdg49uMIzGtSmYdTakF2Ws3neHFQIHYTNHVBgO+HUF1
yx4dWNQs6pyVffzKPn797vvYa3tyGPhMjJqwT/q2AvqioPv5aPpWczVqwPOp4eOP93dTpnlLPvTU
vHAYLPKz2eQH9WR3Zoybxd1oKgSK6jLH6KaTtaI7E1zvTsrEXy0jSBwoI3LCTqQGSqtfe1JUSqbf
cjhf++dsvbY5ucU/mohfgLMIZvCAGKP0XlsxotIPJmI64SQOSjmL4k0+W6igZjDw0CrooBY66KYS
YueqXOCFlS8jNU9dR4q7mC6DNt0ASJ3fl+VFxMxPtaUMjTN5I9pZcEC0MANDbim9W9HXzbDJ05Mi
g+cg180+LYOvsh4lyKZ60XI+1XeRqMEopjcYQFdJLC86P2vx3OzxaQRNPXhLTwaMjVHnKD9Lmkc5
Kp2hoYEK2cYgSTU466HY60CkvI66M7K6ZkFV2BWyOOO4zn5Z1xmbF/0C+5LCjdIGVg8vZb4waV2U
SoyyyNgMNtoL2k1Gk5ji2Q+6bYsWXEr6zyJAqRKg1HHOiMwWej+cJYQ0TfXF+tfCFUQvqX+wStQf
6zSqGvVBqP0UFrEGKyo1FHXAO9ZBDDJKOkXoJAaWO/4gFP/O02VdhOtynFbdkxsaZGZKLiTZG3OE
X5hNCQlYQ2mcXqAyJHYryOoZi5KlCnQ+IoKQMyIyyRB2meSJ0/rVmrzgehoxJvv3wmosv4h6cuun
7V63QlTplxJXKYRyST1NfFKGDQ2buyyVbH7ZOkrHmTI3xJpg9hWgZ6pIrx8i9XIdXoRqGM7CQcbz
JPX5qSzuLQDWQtcCMf83yJ0nTvDPGhZuw8zGjHVP/DKmFKjwbktrTOlL95Am5dGzXcRyJ0jHBDBT
g3qgAfkvl0+jLDx9p1yIxtd8HtmHGkHmWS22kgZNhBlJeLtXJdeWeVox/fTXlM+yTHknevhoF/S5
7fvvsmt8WEkw8Igx3LBMjU4/Foe3eTtln+du/1qOjoLgf1vtV+IujfA5GPLXVJbfhGz7oXnGVIDc
Bd7JOTaBrp+OwsSWMIc46swZIqJoG7g1xXe5A9VPhfBX7AFiHyyMTkqU58JZXMtzLfFhOmRejwvH
kBcXKPdhoYSuU4/GoUbNINEJk7VHXl0hhfFcPjNJiFZhvA6UpnRrKG+XZEFYH8KR/rrsNvtxoO/f
huniwPX1Wvcf2CcEOfVSnVW9oHBo/8cfg3Y+s7VrWT5lMOnXtg61dQhMpB6lwT9UB/xszQme/gQG
b7nyJ58BxhLCvPV0iII5DBG+7kP3sf9mbaZnF7o+LpJfzbi9QzvviG3rkV38HMQtamO+42f+LNPq
LrN9e/NteDXOJI25NSUARFCF6MAWXYM/nzmwt6C7dV9rcLJY4OnjeNRfUmWPGwitxP6n69geCsGd
MBAT4m7U1N0fBd/TeqSX7iFVpWvmBkmF0R4gxeiv6b3Wq1Yn78EYMiX0ujP15TFXCELh8FKb1B2c
L0tpLp2yX7OAF3EEUNf8ZQGzsaV7FYcTVb5Gqt33kBifXNyFVn8IxfTaay6IM3UYQf6p1YtbgRYH
CichjrXlJeeCq+NISFCkVz6/rfFd6sR4tEuNeUU5cKBcNAwJ6UZMjo7J5MBGb8pCylz7jtweApwg
Zz6hHSC/Tbz4oXnarTLgNsu6JFQS8jqFhbwncAz1kTHOkSGN155ETL/i1S2S5xiJ1CUq2TlXi6j9
ueG7oOvakBVSgKNjriQquzXIC/LxUAviAg6OMkLSkUJWbIRHmslVOroKakbmEus1WViA0+Tc3WXi
XcHnGRos7lfkDrJlAyY8acPLzlpD5afCLrUmQt+AUcLhBbFh2uZ3ntxViZJIFOHIKhVmaLg/K40l
FYneh5j/qaaGbQiun1G/jNSYjtdFlC/vu6gg3ceYYL/wBwWr8sZ9CQcgSCZBd98wTafCHU1xsE0x
lT3W6NDWeteKSM2obsTmWpTfO5dkU5lO4FYhlYWK0Z4EbtQKWfIqwwrWpyH8i2BscLIbh3x699Pc
IfWQI0RzGX7m17YTzpUJR6MZjtWKmzWjKqhEGnA7zNzrYFGIBAe1cySKhsX5yJzyeHR0kmC3QOTw
Gh5w7hZdZuGhoNQ5v6aVEY3GeFZVLuvn27B+pwP51wZTVGeSrMawBjzBJJABmmugxe29GCXPhA1G
xAMjUSJSJVC9dNMuZHptX5yukATkaeVe3IW1K/NrGnbkAKyhrPKrSfctjl3ldyng9umnYCnFINhP
val8JPfckZPkvgvpHXtPsCU4gBJq4jldCDEqBToejY1yI5w4rs+NRjBJzyK2P1HHcq04r0obNYda
mB7bvEGiP4nCfJ/e0ZDuaxKbl2IxLUjGrSUZ8l5OUXxGIGiKYoM4Se2WsCTsUWHRg/hETo257DRQ
UDokzxwIknzs6uokZ2lYsyZuFAK4qHvWDlVMPs+FGo2ldMHB/eUKhuTOC5UtVs9GFn8LNFPL43bh
5gueEs5oKD/FauMUHJLsJOJxNzu+YAwAN6VfK2pVsFXZIxGLxz7E94TCp3yPj9wKd0NHIwPpAnZj
u4x4+JZGgZ1QIyQpaFNiWOEU6gQAuBvFU+MY0VTd1ge66g8i/7KYf9mMMKQANRje/0KzPRlaZZsF
/ieQoVaY0grTjnWYmFrAzt5F9lIWw9/jjg9vdhDpQCpoDGH50y60PaCo5YPTLZIjtPgHeFkonG5f
dt3qECIfSUohPJwC4YhX+ijSzFwjcWz8TkwuiTiOBoUBHPBCt9aBInoT0o9MEaTVEHLONA/rqW/3
R8liIpKbSJb/o6cAKX+6yLV16emekugfkObuuh5zMqiNrmN9QFgB0qaVX0uzYJz8YyUY4NIelB7o
V7STt2BH8EQholmyZSrGwWv0h1J/smQBP8N4vLYHHEZJSX0qLYCh2NQnjUqxLtPOqTpH8fMH7Y6H
PiY4qR8KUtQBx+6h+aP0xmHrnHa9Drpwng/l8J+E3IgEZbMGtAWiaeM75GQbH4X2WzBK74+yUgS0
Fof8v1FO7ri+x96e6DkT++MI8waX6dC+SH9gz/Y3DJtxyprognvtwKFzGyTE3dXdrPlqlI68dlhw
wB2A58S8VYLcX3t7GIEw8rkFhkogScZHJIUK12WQwiODAEoLIEr83L4SdSTkY/VcghfqKdbpxXBQ
xtP258/WMCjgy/zfS2qmEzxv3B0xm/DPFXYYHZs0tFr4kiXwtvQg1uR7Xxl1SvQOTvLq1LNgF/oY
GeJ978/sMZxxohkdq1PHPqvrsWSQ6dmyw5BFzfw7M0t8wd1jwKKlk8leMKB9SpiaK0PFT5gfZ4iK
+8jfORW8EH4OdU4LHbj5EoTgStVFbJwAZNXbrc8zDpY8y+5jI9/FRr3P+Xaf2MCzrdhN7WZSBQ9Q
TUhJ1fQaWZr/rJHtO9YNiVUFIzO321c7aM9lftVbcp4wFVrHtevgfF0KCqYlXL9CQ83VpyoPThHR
nW3U95KSL60l35Vy3P5tdgzLByJmu3zCjEQslO9o/hwL80J1wGiXtLUVZFK0foVviwo7XBYevGWz
N9C4FHbG1l+KaruceSM5d1JKphOhlLJirTgO7xfCRlIhla9rnV5/EnpkrZ3WFZR5k85ruC0qmRD/
WgFRqwf6U4GorRUAAl67hjDi7RxukpE9JBbbOYNrVqURFhY7ExksrPwr0eUvrF9a3d1YNtzSIbuZ
knpNHbGkAawt3Q3+VoP3xTDy56yNd3X8oaO9G2oVTFwzBwRMIyxEbqkaP1MRpNudF2eRB2Tm8Wl8
SBwcW/phJmaQGqBmi4Ij6skO1oYfey6E9HOm3a1p5IDO+LHVThM4kAZjLky+HMyrQkcK3RVECS3o
/JUgu0uvuVkVu2MT0BrrVFmOhFCSya08S8G32DipQSLC3U+A3P336qRZaB5RW1/sa7sqkN/aPrBj
Wt2taFvDhZYsfCW5KaP7/NWpFc6JYKhsplh98fLg92epRxB+x7Z97rvpVjTt5k+J7d6UD6GxdiEC
Fajt9O2aCKQdxsOxreN7rG5AXFfXTMbrFJtR2pB01XA2E3H9463wC1VIiBP1aEiSoLYyEUBMOPDt
CQOu7XdOsoUJydeEpvvOSS58vXOSIjird0jSGpfDYH2WOwxVK3YW1ZnkxrUEEr2/F4zwuxCV7VWq
6axp/+nKKy/m86yknHaHYQXbTCk5JFVFttsFDUmy3EV3cdGwheCvxf6vQFjVUGvcKk1oLm1gQUdZ
2gkyhIhSCeUfc9p2z9vqraEJ8asEYF1Bq6WnCMJ7q9Z08/VId9Kjy7LnEn+yTvwYMx6/1NesV5XS
9YBBZ9/OBj6sLn/7uPAlLnDEjSOSDImfIMZCukxA3xv1LFk5VLkfRCfXUj3nlnaKG9Yk7TNRZdRt
hkDDlQmjcXQkQxcA2MClJptc6sOSnX6Zo5mHRXJMzYt0Mdc3mdc8WhXSEMbwAXJMXF3SsTj2HUTz
6hgLP1Hnm4VM6ohqCLl9fedWUWt4Pxh65b5Nle4+Yr4+cGUraJLMDtvww8quqgmlZpYCQRoCNTZ9
kYxE97HS84VtWiqw/iZnmW0gHjTHkv9p5WFKwWYMv9XpUyc8qvNS7UmTKAQ2CRiKnOPqelw6roQV
fMWxC5Qrfr4SZ+XGYkf97gfu0mseihoOKZia5GpEAbnumfF+UHnZStzr9veaiKRO3YRl14c7LF+N
3np0qn6awnSewooIW1q5KiFDYOVGJ/igWnw0p7M8U40iYCYYRrLjgieOi9c1T4V7i87ez6itY3qQ
CaRbtRIWucmNhL2FfhgU9aRhUKlmVySqno4MLkTVoTNHyYy1OP5d19tRF3f7zfFP77M8XLuBRNxg
sG9uomuvmHQSibcy1lFm/FzOvjRZ/ExXfK0CEjePXbs9SQQ/+rW/4TzI2IxQXXzBvf+bmFQ4aRJ/
4+pAvXV2WTqk8PUmIIAj4k1KuI1V4Kidypa40kRjMBCUYSI/imtynLWgDTjdrokAvKw6FLAuJ7F6
s1U+SZS86pupqU8aj1aIkDr0gZwpSIfkZKqe2qAMQt4c1gn5F5jmfi43hOS5+4hj6XPb2Q7Dzq+h
s68vNdMDZTWCIgVqapADMM5Z8xASPVw6KZT4j4p95MyrycfjkQtAguimVpPNTadbYpiBxDoeyzKX
BCIL72TwDNhZlphZlcefwoNobMfAOfNl9Ys3IVBevYENTnoYCeOVf0beGeypCav1QfMGZ+8g7WI6
f0bZUVngVsdxFCJxXK9jE9/k/2kUR1nunkXJO06vuOibL6lsjwO47S6eTl2jBu+WSbHYOb7ONZmb
2Uwo6wL9/eHo4PzF5riDgDWnzZVEAsboFcniqNL4yBgbmYz1Wf7oiuRrYiDGiL4vJeyFUDQVT0EI
T5h+JfzoCv1ddcPmhQ3WzAbrTR0vgDNL4Enf66tu5vo2/x4oNOkgzvMJHjrrtpHa70QG9j0QhhpV
KJ5xG44IIupwXpQ+WrrmMozxpYQ5TZROewpl7hcmakvV++/dfKmMnOb9IQFQohijD1VXGo1oYkJh
ZVK900ZWOJ5St7QWjCIHilnNofmyINZZ413W4tf/0XRey5Vi2Rb9IiLwbF7hGDjeyOYLkZJSeO/5
+h5U3BvVp7oeMlVZEuy9zJxjojN5GvOmSATmgvZsUXstoDZJlXGUS0p0ooY2MGQ+CBd1i1qACjw4
JX1+MC12ONPWUGHxUsWSwXpV9PDeQGmnaBwhy+W2eZPSQxkXZ/KBNKCbMppo8Ixoa4ZDIXeQqkOn
jFifPjiTWQI1DJtm1ju9wsBA2SHFIbCzZlIk4PbH9rOSp309xZv576p2BfI068s5NrJL39Yn7Lkx
dFc7uLYxX3YEVGwU0OLCLblIjdbjApN33czlwr2tK4z+s7dhWlioAPsfuYRpJGmfGtonrVv+y2Q2
qdcTvsXpvY1ieB1v2UDzrbhlOt6kwI1JLNGj6dG34aO3m3tkT7eGZMRweISVvU8FFRJDkfgRLbvu
RGY47NNpY1FRzHAZeuiH8/AqZ8YBudQ2T8uNwoaowrYzieBobQw/zMKj2tQH0SJblnWPcLtcYlnt
4Q9IFydEB7EuzXM8NErxSnqRL/EwM3KDuv5MR94srd/3JR4qiyLi1BPHgMEsas+4GklPPSM7YuB+
ahloorAoZHyc2XgsDF7Pik6LkgQQLmM5v547r+Yd6c5RJb11svU+ZeoLQreZHX9U3m2puM9ORmC5
elQxfMAFw5TJ6Ds8FtpzEkhgjj89g2NVwSZM0mPJvDlj3qxfQiym4VCw0bG2FvVNhoVRq2QXbDD0
0TXBfdi/4bBiJ5qtAFAiA4acpQd8cxJxtcom/Rz+U/Yb+dB9sOyNhIHLEtluRk/fBXUghkuvJsRP
FB5naMstwWEr2J1mhwXk2xqI0pIkE/tGULrwnT9hH7t9/8M03sFVzhpaPvbuBFgeHF97G/GGMeAu
kSNYxLFvaNFPG+0lb5GXHxhFdxiahrV1aHblLG/02beG5ypaoPfdRY2NABFz+a/1jImXNvu/wSCO
pVWdzmUE+acJTh3bOpyJ8St+cDG8nvUZ33Xh1rrtB3xywLDIjPxlYkKKyxn6yRjYpNoRIOsvPYkP
y+KnAhVu0jI9UrlpQ5wbErT0r8TQ3eS7QrfSBN1lsYJr0/T3TtYe2FakId+UxrMEsChNb0NpwVvg
zX8Cu66qfdgNzKepbBCjXETC/Ys7HXGPn9ivcdMiRxvOnTqBkIiwnbKlih1ywpwZI7JszoBZ4JDC
uCeBg9kIcOMyq8kxlY+xYDYwoPJISBUKGfOMhIunjwxkakCcjfTdqRX7ZzQXOWuOloCVaj8SZa0S
u2ORbcBGWUGzpAKP4Xk0NXQ+ZuQMPZtXtikLYsFaO+ck3ujt90pGZ99IgPrUHHRyGTmPq67cIWDC
K67CfvF1aKwGEojiH9bJYyikI/AMR5dln1yPg74fY93ryTse8PhIFK0NPD6ZtM5ZJS9FtX3+aAe7
QMQrSOaDvD3279ikByTonXwRmrFFiO9UOWj7nhQUsVHHajegdGtNIDLkDTBhg08VbrnSNwlyUWNw
uxtIgkM/VKz2dBJf02u/vwICPamQtcgxdZDRXOaamGjEumqSQBzO71Ot3kM1ffTlIzOuANmPeBJv
taZfm2C+6mhFOvNFglhfPidpfihadjcu/0KY6ywx9jnMdVkBDLJvGa6o0HjL9dXkkUe1l7oGefIW
V4Hlqr42ly4/iW2I3JEBTmV4FL3GWHilGfmh/mCLdeo/UMbNCk5S9Wwg+C/nU0Znv6WfXWHZbgwj
qOJQ1PgJR4c0YPHd675eYX0m9oRsQ9LAked03qooybDlt/avPS7blCZwyqXVked8U+/jKrX1Nzkb
fGGG8MQUmBPbjuSasiVmvbF2k/Je1kcE8Avjy179oy/kSeMAkXGAZOLc9O9w9jDikd5u/F1mWDxz
44fxL8pLmtEcABCzjco+9Dqv5EZGcRGiuDDayFdi4lby1Jey1GcTMKCBqoYAt93bYmLSksg0UP00
6/1Zjn1CJAKL5jA2sQnLUDo6iM2OMNOjQbBArZ6yI7uIDasqeJ/fGfFHqmldBujjc3yvdgK9Zmri
s3lLSA8MMdzJhrmRygxxCRI3zd6yLEUFzy4E8ty2YloYyPW+Wi87iTCF4mvBK9W0+4XPGkHa5uNe
/PdJ0WW+2Eys7LXvzZ8QqSQGY+O0ycvumF9lwMb5AeBEfchmhHuKddAMAlea8FjpwYE14eGXmTs7
M0bqxKwfYiU8FdZ0bPmrzk38ejEuQuu5fIqtTO8EiQcfDulLqsDDLby+Nqn4s+0Ipz/CLkwu+C7D
NJmkpSMCcgMmHrYcVp/Lb6M/+LUXaDDtNsWWKs6LymIqug5Wc5htmEms1N4F53Xv8qKhwHNT1AQR
TPdN9lFuhTbi5OU2NW2CU8s9snsiUStz8bBEbud+9ozo1cCtyLpIjNpFFtM1J6hRklgNCHHjoMZt
mOcflRR+ymRu5QBQMjbumWcR8FCQ1TFv7dAmqGhrg+RYUnlP15s+gpJ8x4h9hCN9WFA2GkAyAyzl
hn1DLnSIhu8iHqCws/TXxEY79avgZLsSnfpmrViXrRJT1M0Q6OUfEZHjF0R7+wtPPQq2ZD+nOJmC
cY9+aR/PZKci5ZjTb0UlGGuKneQJoijbC0DDPZ+orKBHcDTzEX2279lR9FB6FY34k8pg0h/tNHQb
ucXpLDBzMv9IQntnyuHKMdusr+wdtIRXR/HRxkZrGhgv5eUYbqkm2S8odu8YXFMlkC4jtfYROqH4
YYBWUik7St5vazCvaWVeQks5RyPW5OgWTg8J8STBfQqbGfVV0E8v7GaW8iOPvSSIMUP6WnWVE6JG
mB/sxjXATPaA2XmNnXixKLAJAZQYQBxBdSIMTOpptosNdPXdYCJv+8xz1p2NM9SfzUsl/RlXMlK6
I0hFVobzzJVTytBk53B01RhQPcZLEx8HW/SDrJHzQvcK6+MgSGmCktNl5w72/ECSLsCX0HYzHDKM
5gt5xb6wf8j1RxI0L4CWGSba3ljkPiLS3q+YOy2MYLpH0+uPZdAfSrfgyJsdhR20NSfbgBMrJKII
AajEoziF/qi+mCP9EJl3VHuA7pTy3oSbBIuxRbx4j3AjY9htKU5ScdBkMD0Z+zGp1RsGK9xN6r9y
mVwSC0An4VlgIxA+avbUAwTfIpke2WstdC9NrkvRblWWzbn6OmbkQFCaS9wSCDr3ITa0n2hfMuqJ
Mguk4j4PiJ+C30vhcCFp4kdRFGdjbHqD1paX2rAI+XJlSNfZ8XgktcVeffMZSXKOcq1HWGW83Y3K
Ba+z2dnGTY0j+CgReRwUhH5mEOSfb0qM2zWo92Zxm9roNIyC9hmwqzjPMlSi+bpmpyqE3aeG7G8a
MC06TRg6Zom0QlLpKLpxFCaoW3sygA1pf546ulkk3jog2LR+gzvjLFLoRQwruPDoZFJb3MCa3cO4
u3dxcz/zX36PE5v7NKGDhVL6RmoZLL+zVjpnA/y7LOYjkTnHXpWQtI0HFbZ5ZlbbYvhYZOGFACWY
Uw8rd9fwU8kisMfwxHKQQnDo4CGNbrhqXmJer75ZNDuJsSPTpl1C+1IKIoieKhNHjakcM1CE2v/q
MERFHRDROxLxDP5FMnydABBFHnyVF0xIwitY3l/Qwz50wuGVtHar7hYxeikbxKR8e/HHknsAECU8
cwxZzEU9Ah/ZR5NdxY83BMrELWVt55C7ajOzf++DLaaQeSbCaCb90OfoZtL7YJsdItMGqIEPhwwT
w5WlVZHoWhNfykX9sC2/xUlGKYf4vks+HEhGMBtznefbbj2RY8MDEjlJJ/UaQDCv+gLylPDnaEJp
DxZt+Cfm5pI289kQhA6tqevqdBSS6vBtMVtBnIpTKX8lwGWyV82E7ogJzhQptgkLVCKwjbvArjWC
SIlAjUnFW1j/oaLE86cfVPEvdSc414JSnCOv/aS/EtRiS68C+Tpw4FRHRQAXZFGgMDJV5OucpZcB
CenrorzOWHCsfidHLGuXr7Yu/fhsb/Wi37Lv589SDvIeIwuh7nbOqrYsybGa8+glg8wZL/ozaplN
wpDNihbtxvyIO+Ue1cst0Oor0o2ycjNSstWousVWeteo3DX80BLoPSs5aZ2OEC94ACZ4MNKemKxt
z8KwfaVBrhLSR9Ycmzvq4JnQK9Xo9lWEG5HVSA2wJO//zVrs5u/SSTp1ColqX/ZLr1V3eyGmsk9c
zS+PQcTjqwh/vD+VQT/mBGkwI9qMGesCLjkTDcu596xEvy+mdgt681qHE5GczwFrCVh1DXDHWwA5
qZVqOi2YQgtCUoIFnUqNSdCyvAxOmH7PI1AWyEuUzx+VyZE5b+wVuERCb3/mjSWckXEnfSqZESPy
TeSDJ1Jes2XfjA6K/Z0ZwHY2P2F1rPg1KRZkQAZ+VDrHcuCoERdLQqAtE39IjImWMnFhZAr8hebq
VtvpXYWKP2yUKPblVHVkojpawsyMUuJWP9s2rTw8qqiaGZxoVylIr8T1XWZlOec0HlIN/p5M+GY5
9I8v3QiwVsxH/ZUIcox2EjjIDp9bOX+Wun6s/zB7iBHthzhKCo1Ja3RWnBYbTjKTpZKkRIWltyiD
9vKFitHXFrR9TxTlKDWntkX2+9nrjduUgo10BqNsm1rKbVHlayw+Vardz8Ct1QanJ7IliE05L65O
DW+E3zWW/4G3rGH/ooEYiE+DHKDsJ5Uyeoyl/lRGQrQKvmWqGymK22fJaQp6EtwFtRR0l9GYD+qU
g48zWHvgbXM6EGYNDl2bsvPcE7za/uYK4lM4AoyBowiHecRb0Nf/AToMAGI4FrTelXBN2rZ6X/Tp
Wf8yadTkl9gs30rnLZOwVs3bymSatQnOATZjeWQanWC3SDi4MUgJTnaZU73gVA851QliFcnEfNWM
qztUh1tXDrfOtK5kMkI4PbEcvyQUBulQI9+PfKYxky2fC/Z0pnL8SE55J45xo50QE5xHObp8zHjl
WR6R7KYQjAt1YGKETcJEcG++A7u7amp8n77hIl2X7+G7G8RpVqF7YGVSmv5i2eEVYLt87n8zjilw
/STZIrgBCHpLw3zfmP3+Q/kWK32oiW7TLv0LdEfvqw3UGo4pFrZaYzgFG9veUs82uSZoLgcE/owl
NZ3Y0lZ4+iF37BBx5Viwaky90UAyIUxvQ1KAhMkpFa5exR6aSE8+dB/dwEIXz6NgH34G+9Sxds1i
atEMymwudvhF+JXt1iYoZeYy7ohQQbXlAYo3vgOglCorNFq4Q9wKzMDiwBsF+Ev8F8AIZhujVNWw
c/uRf4vIuqmTYMEobdI1Qn0KNogArnWSXGXem7UVV0hnWy3JYOqUqCdiC8rUQG/fiHOQEIahMxDZ
dKF8bev+KsLkOoQoRv+y0K8Yo1JZkwIZhE9oSH08frAvAMlbsmX6O/CSZuYPu5FLUWPWzbxBkOGY
gLNM/9hkcQo1eNRT87TD+ckWSpsxJSBKLIr2JayjF0qx/heSB31+lqM6zyVf6d3aRgztJ0S8tvRk
+/RiquKdBiINaN8WCdIPlipVZjFpsm1Zs2jiQ9RVOFgxOiBkJOa63Ktvo0rSNS6m6GQY2jFQhqPB
BYDrfWspvIkQilWtOvFD2QlNOFbCLf4kOTxCqIpSTl7DwUqAfTPzg7ecU/JanM5xgxiUrJskjP2J
AC/aW7JFdjns9eTF+K5nrOC/cL+Vdv4IH5TnQZe+GjMuPOy/2m8F4WJ6qgd5/tNbmy7bnT8C1MYZ
d8u4TdjUTWBaGuEZfHnRJz4CP1+zU3D0qZ8NEeulk/7LsfKIfvAdE3pZgjLq4/i8WBRX+JSNQ1pa
WC+x2+JRTUTG+0SiFFZpRnpOZ73JzbABInSRiWqbStilQ8+jD/ylrM/pEl9hG+6VHJSWIBa9O1Er
vkVxdihYUogFvjM6EDc7Ld8o/u3z+cNm7BbzkpX2xdJ+AE46CZhsFl7ZyYSJqU/xESANa4PX/I0D
Jmd/lZWnnAKSb4hBGJk6/dEUkKSYsf4Moe6Eybuetk6qEUaDnIIetWPQ2J4TusUOyMtRUZO7SQ+V
DBdW4ac3jYPA17K/cgzJwGBU/B+sc04oA7Ay0ew2rc5i5Gib/S1JLMJHT2rNAogTxG5tvO8pl7RE
ZmUBZKnbG7z0MlSW0GaGepCuChyvArSbBZnGwuSPmX8PchEsFInH89UoXwVJ9IFyD5L4Rit/0Sr1
JCNLBi5Shim5nmj+Z7zyOqZjbFBvH0mVPMpFPBcQvXp6aqr59DGX2XmOCtazC2p6/cwzcA6y4NyQ
8EymMyKpzWrzNhDC5x9yPB7s79jCYfomp92d1vhuFtPN5gwmcOjCtOBt5K2HXxVox7S5yaTYLmN/
Tix5VRKdmUn7dfBMqcrrfKOMK6qthz7aHmoOJpX8I4ULlMhQki0WSHRZrt306RUBNWKByWUYar6i
X971JDaqdr23O9RtGkF6S+HF0+xV3FF1QswXitzCF3RiqID9oVKZoju2gbevYFqYVF46RDc8kXi8
wjb3l6bEeZGdAven1wX9Ng+Sf9Qm2Vs+36KIow3r9fDZM55+HzFYBvIxrLvV9isphl+wLX2jA2pI
yJ1Md5T3G5nObdt823Vybpb68kGkSW/LO6KFsF5f0Xyjr05umZ++BR2s95U3XrvznZHZtod11uJM
UmALMclazbeLiTevpBmQD9pSbRWu6aZMj5aCjJ7UgXNwH+X2YhLJpEbyhUBQZ2LcMyfVZYjDiwqS
MNXDjR7xsuIzIc5rYE75wKuHsX9MG+AhnMpYokhjUiOk4rQLjDxlPrmRHzgFHERNbICTQ0WqUt2V
bkqDRA88Vdelty8j+AYhL2ehaydJfBt1tkG7hKpQw8FQkmwBrU7ZaOFGBhQHE243a8aOPOYROVAO
L7SAwa3W2i6rYEGjNYWihHcRcfmq8jzUdQBQrz4n8nRWJRXdusYTywBYgjjtz9s1Qxn0b9A/kBAe
57F4LmQor1Hj9PTF4NdoU0dgVniZWlQsPfQfC/qP1qpeLXW79eBsAJNCaZ9MDXfRuMFPGY3v2nWy
0U86PFGxP6SDW2+bXbhgHam0rTmjCM64bzekSR+4WA9TcS3LCnIPOl0QOtOSYKKavZGr2n6uGDN5
iHcVokdTRf8I2FYRO5OjENQnmLHjpleQ1A8Y2GvDw/1oUs9aGrQpKEANdGRxrrcG+haQxlwbRdy6
uEsdOGf3mfBf4amcRaYx8TCy4qEW45DX9B/Ed9uWt2vl/eImZpJVM8nC1+Lh79mvGVBjiFOmGjEu
o5Y8zQM0UFtyZ2ato0bPw5nLDTI9y6I99lJ7HyrrXvXSXWZCnqB1o0VlRwoAZ7cgaF3wwE60GDP2
wCq1tmoxsKl7SiYcWw35BFGnP1V7XcjKxIseZtFBSdXtaCEMIOdKUdJ92hKSRkqnvdaPQXEpjFvM
LNsO1ngA/T+d51XHNzwHwcnozrBGOhZeDmBmstrqEVIgszRD2uDb3fSQPlOk4SaWyLiOtzHDFUVy
Owusg4NGbKY9nulHoskbJZAfoEoaRpL59EcMOBWpTxP1bcD2TnjbpZPYRwdn3WLjSqhcVEv3yiRD
BYS3kWRPoyJ8vifgXKr352O/huLYCkLJ9ISbBNJCRhsf75YPrNYH5nwA+rwm+qtETOInwI/qv4r+
L/hTUo0mYXTUJ5i19rNfM36Hv5z2Rdm8EhnRMJUsLFKSoOgWVNmtwnNYTd6A13XcRg3vddkRlsA6
2dHIH6vmAPESuUHxACmtBnXAWGZwaGDdGM3dxNXD4+FWDFyQUx9aMIxRmh1Uez4MwiZKYDjElx5Q
q3TgCXAQZ9VJBEap9PoJZlFfAAac9xbAXd2e0aIRLpv/rChbeYSr2xUPRQ+e2FJeJd1+s8TrbOtr
atTHrBofVa19jNaHRSWmjwTpMGSHW2U79AREoPJ/om8ZvoRnlWgyIiBmhCL1ZaeOMC+3EiZ9i/1e
/ig0XnXCvDKj92SWTYRwBWzmhh0BofgGsmQNnbqI2r4Ccj0V2g+b5/2g1BcTulumatcyq24jYsSM
C0gpaL7IK644PgGTKSAZm+mJqDUiS2nWZvS25lFfxNEYFOecKJQWwfCWEpHa57qbkk4zobRo82ct
5o2ZI+Ll9RqYEUdjuzfYlekoB6yOBBhAKhoglXz8Egj9B/SKKVHJKUP/RsO5MGyCWifMKd1qzP1F
y+ZARE5ZHIoAFjXJElnY0nfRF5UWU8mbbOKGacqNFa6Gd79oKi+RmwP6ktU7YbzYJLu0MgqrQnXg
KBAJIYavCRlNANqbrDRGX8UVskCMaSD/0sf40X9ZSXsz7eqeBtONkDaZPEmE6j/j8qUowGWUbTBv
MG/hGu1DQhSQmco2TUCzN3rUMqLmdxjbKCS7zixYeHckzaquRRCc9URM5dgr1XxuUEMh0+HCm7Ao
828b4OstTDXRuAG3YJRbQ0EOU93N6vOoRPRFxb2dH3Kqn5b8r8pkEjlsPqKUjFo8fox4XmW98QHN
nVMA9ZJXhATuCbxXE19P8+oOCSo/aTfPwiuxrNc8Ca8Y7RxVy2DQTkR8xZccJ5WO9SViXgZQLNee
Yzoy7/xT6TepIKm16BDUngrxW/S+LH1AhiIHg4qgPaaKuyyVg5KkA1iYrnwtLbw0dXNWm+mkyyq9
t3UIv+Le8qTd3P6WW3lF5NfDpqg/ZkBO4OXR/+9AoEOQ94RuuWAA4tVzs2tWGGoFKHNpvBg5+Eix
qsEXyolriLENlOMupJi3cwKIyfBNo/kay55kp6cyma9rW2KmNOJKHewXQAD0wU7bNPAECYUMTA/R
qa9S/Nsi9WXEvtFpJPuSkYg9TQdtBFbKDYuW8yB9yPlykJmAUqMqI60Tom8kTMSqSzDabXVXtotX
mbdMbHGubTw3q8qbjBI0AZeDb7HJBybRGAxVpj4G+ZehRK4lm/0MwXWCagemmPKlgnBP+UibTou8
uFJc3v5HuuBlVh0l2fBPjRL7M09mMjpDg85WUCcBfG7b5wwko0cda8uCAfZyDv6ViOuN0KsnG7XN
NbUcTRrRrW3lKmY9UBL88Q+YA9N2CcMq+qro0ucRIKJheFcEWgV2Vx+N/KZNnRu15HRfGhC4ncIv
gWfaNSu7S90NyKhrZNQo/fcjw5E032RMLwFZbCkdY2xATUAw2L2gRwBHO3P5mVx+GpdfV017gA0h
2UKGo9PrwzL0jJmgOWzO6F2JeialeD42m0RRLpMltqXJQBB0b26Xd5YHTqX9Kmnimgp7zfXs/r8+
vvBpDMPut0Qalmxz0lhtsiRlEZ/GZKGwoD9riDlQe/Qkc+ybCK05dFnARSB9W0cmi2iktsltEn8k
ecfsH+ZbtwiIvv02xswR1O1ZRS1QqBNirvacr8h51mNjSPgJdll0l/CtSuJdgEgaBGg1awI5a6x4
Eyi43oJNhuulzlQPIz5uPaIvJm4s+AbB5BU8K/2R/cBLI/fPsn4nZZzGnc5RmoiGXHn9tIIkv1QR
cVpEu6usB1WE82QtB8tnVeG2RAZQb+GlwZgHPQz0q2X9PyUlawrDSWFJxRQe6Ms2Mr1j3koHLZyO
fZqc0CCeaq5KYtE5349E1wIydYtI9tY9UQiiU+Uz1NmhRdsYEKAAj1Jtqe1mbc14aUqIN/Uu+qwv
5Vw84Xndv85Tql+nILkQ8NJ2b6mOdQ1basB7nGCPJA3QVM4JI/ik+5QZ4fHT3UbsWSBy7nRjfThM
UJIRSxWlRwtCpSkReYsyEG9RMfBPvM4zr7Oe+J3Zkh8a+v2Q+DGjTl0JfYkSt61/5Jh2fVK8Sem9
fKVdLYQRoJyMPdkE/g/dZBrU3S6FTM52FF3gQIFRsCog8mw3wulsDw3qGknG864CSAVMRPticpoP
CPRlha0bwAl9r/D3loNJKPLGYIxIxURxGmjtdmlIRrNSJvg5uQY4CiCRL3xSUtNKyDNTSFQN38qc
byVe60jnV7nNsO+VCkBmvodBtZtiGYFhwRwEagOr8wTXe+SSAydqvx+/2o4H9TYZE5xhNNEGhQGX
ZzeQQ5SYrEprbwzdGPoCgYSzuMy6M4tbPZLb05wVwmHMuuHxOMl9/GhxvYDUh761mXrgwgZGmAFj
Idt9WllW4wmGIXwavkUFHNbvltQfWlyf7BVBFoWyA2uN7ZoMyCOqZYIlUHjFe2I4N4n9b8nFfjTr
fYypAq6/0rmASDGnl7fIn9SnHL8MtgEsQED54VdhRiKAZWY+zOp7GfG7ZOoWzh4SSQSVxsZM4LSy
UtdqUHKMD2TqGIozrOX9xMCLyBorYHE8K244jqd28QvzlBRoTJMY8fhWabRjSy6L5BdGeZgqB6wD
Lhd34N9WsPSzeBgXzrzFTJGYCYzkJhTtkJCDVu/dtyBNGYgcFLKM1f5NEzY62/jccaQetPhLN3nt
NRPwNmL2PRAceeXw9Zk/0G/XXrBNaxZ13AVavX4/+G7pmwDk2Uyu0wT1ZD0+pyI558DsmW0UKAnG
seGlCDGeCeZvzNB4lJiOard6II8Eo89IOlW7DUHN5NSGSnxSl2Jj0jX+f+IWhbXX2zTJmXmeme3h
wfc+esQ8DI1RkkWQ/uB/OpFfx6RxS0A1Bu0g4XTRxneVY1JBmaZ2IDuZqZcx2O+2vgJ1Q7xUPeIL
UMyle7MS0zNy/BFMivqI5Aesc6teQUTvZbwuE1S3ir7rBBQcypx1tkS4j3xkT88cP7yqor3RRkuq
5I5gpiXlLYabaxDnMSfvmfrGG3VAPOKusxGd2UjF9D5eGOqxGkee1m2sp0HbGKm/SL33KlOoaHpO
iXHKlu5ZypOr2uqZlvfMUYiUWttUScBCy/jQJf78Sn5a55lYCr1o2BdxfxTsQRdl+i84Vd5W2bgh
CfgQVL9mmzod0QJVtdxDBZAvnrsVJIiyizz6hoLFWQIg6yVmh8W660IcbQMFJvgpYqEUYqEMYqGW
FwsI6h8eBD9ZRcyh7aNQ8DsQAKONUVRnezWynxvgnLMRBenI1ikIAujEyiFLBiRbLu1N3RenNbom
18LTolnHITxYBfY1gCIKe29SyfcohRgIXhpS6SxDWmHM94D9CUYNGw9Kgzmr0TjhNzpXdRY+oMyq
xaHqP42Eiqvr/0u37dT3GZfgnHRbi5dEqo1NgCQ505F8KEitGHxYAI4m8yvEomVo6V4p8QbHWH/W
SPP6LstIiucE/xpnIHYzJHgJKCBZvc8kIBkxagQ2Vj2Z5cow+iZ57xECNCtFZyVdeyJETaCFfeYZ
irFpVSamIN5lFqd8BH+1ZvBYBSzQcNwmGx+ZjjckDeBHQpTkB2TpvMH8YDtG5UPCe8GxWmnkbNno
u+d6G1SuRQUDDZxtE0ul2ZcF6ASZ/7SsonhhoChwRJXYCMadzIto0GWLfcb/On2rSzUCOQCLDCo6
Gd9e/PrflM7+sTIOqJxTGLrMyCxcnyaXLFcbKLzFckPC0VdjMhhbMkQwGQwsRSym1MuuCcgdOOw0
u3kHVvYh/5Zl+L5k4iO9KDsTj14NMXaxKQ7AmP0Ry59KUi4Dk8LYgsZo7dPmZ6lQMV+u8pA7BXqC
iKaPbci+YLsRya4ZEWQt3aamegYoQ1RTZg0jPfVJfy5ELVgIj/qvkgBbO++RdRERk7xY30PU4BrH
JWAebTjwVvWSF//K9itl0BtQOsmUTj1U6ZTIr56f0cT1l6rNjpyLpvuwbacgzi46SsrkqNihK2N8
r9RN2vUvfZy9F8nI3NVHAQxt+RjkpCAQk4OkLbG8XGzG6duqKNGIK6qR6euso5T87xgxfyOzzaLF
bm6lXLtyP6GcsO9WDV/4ezmUMBwNSsZIvXfbkMjespGPbvEWjWRLQoajQQ7n6LSAPuqyaI/3YH1u
+WOSLXYIwuDAF2K190Kz/qq4255k3+rvpySyI/PuY7RUm4nlvfhQKyocGZBS8ayL8dH2GrTu5cbw
8srB7kwhTkt9Jr4d0dxyV4pgUyGLWyRCLJFG1drXCPG8xiwLoQgzApgf+JHRbpIpiXriwpVsn++E
NO5tzAMThLN6ZSkBhFQRgLMHcpI1hhT0mp3anq79bcbSh2bt51HhG3NGMo1nCuhYsuVFCgVe13o/
bL2HF72bTiVpQS35B1IiXxQ30H9LaKFlYK6HxEWYyzXNIcEQ2cFZq0JGNqTw3rJgSNG69iftoEOA
N6FDr8xOljTp2xJVb1PmRI9AIGJ9UfT8yljkMqs1bKTOCYvBNS24O6zlQC3Z52Y7tZZjn/fMY1P1
xw4Q3ddMh02mV/KZCfUlF7MjN9M+R9/C2EsK3qMsehENR0byGcTRJ2t99WOolK34Vg6lbjroD91I
M31S3vDskEyJ+ulbOPXJZu06pEBLXZ39n8TPOQs/lK7aVVASx7E/ED8Gb57fqcM+TLfyprpMQE+W
kqGzjrZe87I5OTFmx3eI6t1CUBaR6rxvs2vTTS7olV3Fz6xF5CYEOmJT3g/RLxF0qO8SLzk0Z1aj
u1aCTHFEa7DrUIHEuw63/xioBx0+ZdUoB6EvgCW6w9iRrIzosvfvmRtBMIoHfT/TS04i3t8FhQn+
xquqyJeoAe5Sj2Bp1aMVT+5iNI7a/g3+qWfrFKgKC29OPzAt4OldBSqAmm2jqt7Bptl1GUf2pgIZ
VqjtLgMZlgH9hxDGbrUTryFRWEG4MeDd1WjSJWlT48DtgsAzQoOMCr7BuKFfUkM9N8rw+pEQm5u+
TjuYRruWM8ES1DqcBwOfPgjQ9T3TFEMBn8pO9zEVMZj2GlAZNMaQmjgJGWmn/c6gyUjwbo5dd0tJ
r83Juq9f0LKD0zi1CJ1Sorcn1FAsQYI/Civn0TXob0FEjhqzYarTEVwD67EavfoqAM+kw2xFZ+lK
nlwwwBxEqQmhuDsFzA8nmdzU/9F0HtuNau0WfSLGIIcuQkIIoeRY7jCqTv1Fhk0OT38njdtw69g+
ZQTsL6w113aKoLh+SNb00fxeL/KFbCWmXeW5BrZrM0zc1nNf6md6X3i6znmqKRzQWbTaL3OLiEjy
HUqmlK6qpW/dGYhs0o/Z7zFJPspg7ulLVuOs8dNZtriJBK6NNe3GWGgvUxotvXXXhMNtPn4z8Ejy
FAc+UDuzOtg5r8UJewGbwcVAZxFnaHlc7bswCbpj4dwTgZ6YDI1uNKcVx0SLoH1a2L5Bi1cPfK9N
6+l4UU8lOKnuD0p0sjHZivTuLuRHGV/0PfwxtCBOE02Tfe7EPVHQdG5H23ICp7BCsiWL5Gq2IlQr
8vwyPagd44yWz9iZp1kFb4vPn4lsA7YkvUUoT+bdartQ/lMEE80M4bb6slmtxKP8Nis/si+d2DjZ
5XS00U8NGm0IEzOSSIp/HD5RLlW3tmnRlVDLwL6ut0McTUyg2YmC7MBfkYYTQdW70cmKSaarfkN5
vI4a6/lg8jjgcBUu3BagRC6azXCcmy7hphO0YXpHRxvjIJU2JJvfbQxBCZl7jcx9TuwjvgriTdrj
AvSsI1vATmHc8R3okDuCgwakjwPy2Cns7vCM2w2EVPzIxvhGBkZRZm/aHyUsm+Su/Snywdfs2Ye5
5qtC89vkn5atoJkVf1YITgCW2DHyi3Eso4WT8wp9VfMiiONpVi+S1ls7hUSDUTbkDEgxr9Hn4a+q
zrPFoefwvGsgFZIjCe/qJvgbbX/DX68w5kLdcc0YM0IliDiN0gESCQKvmLXz7BVO9z6ftGffaIdR
jK7u4PiIM98OgkThBFzni25mFwsTdj5OHqo8TmDgqkeTbXhNnlVCgOZIgKbCVmJGn17Rn9r7+I0L
wkSv9XjdDxr7NLa7rA1lJXHl+0SA6Dz4Q6a+VsfNt5ZfxSp01e/tCnVUrIwS6usKCccGAOcEZlmH
qgJnmdk9Iv2tiq/thoTRry2PWJADfwF6SaiKVxNKvOAE0M3+UgOU/4XQ9ig13YVl4CUhVGJtjIvQ
OBBMtBj7GQbUnceFaBpBGjD+b4Y8GKjVDnJIfs2I4SMrXh0vdrXuuRtle2m75EIcaSjDfYSIKAot
tLP5CtYCawKsFhzM+cWoK3YWCI3bPNDqLXDeRE+Y+qwfJ9acuWNS5uTXJBZXLtxVbj+dafEzuhFB
rC0DXUEiQU+DThjQKB76Re2qb2z+X7mRfaXWq5O0+0/6VxC8LnWostewYo1Qlh/Ydlc4BobFDpko
EF3yT6b6K0mchymMyzZ8G8X2SIf6sXvk5U66rVt506w24ioh+qy2DG1WeS0rZrnOw8FHtUp3lIv3
Jl/cjIXabGs3lPwoa6Uzxi6jxCJWa+juwdcDOjITFphqNK9mVJp6FLPQJJiXt40IGl4Eg6m6fVE+
B4Pw1TU9ms16J971NsRLtKEz7R7EH10wHmXcxuXDsI2bCnFO6azQyI5MhQo4BDoqlbIbI7mTkT5B
yuNAT/rmMLTfkmBbMvyW6BeJ13BKAOmsRUasvSOioGpdzwBdzpuUBszuegb+SJVIm0lKT25oR+b0
uieFmVz9Fb4NLRZhpt22W+RHv5N4RjtykgxEt42GBtUz1Q8Bg19SmpeJRhwb6iPZ0GlO7jk+bBKz
3GMhgQ/KANKSAT6y3Rz+zRsCwkk5lVvDAB/5DsG3Zfyz++HQ30JN+c2qQLAj5S0QTJmBO4c8uOaW
oJ+RsTbVthlSCvlV8TV5tLAkyHa4Iyy+BmekKQIorCAIVe3rPMbXYtOuqkSYBvV8m7XXZYjDKUdZ
2/g/0ndGJ2tsXykCrniEKp8DMpamM8iWs1q620jRZ0v+yozK2hYfbZXBIJdloJPVDyZdE3t1Ojxz
7N6yIsUw37+rFjudgPZ9sf3JHq9EXEaCPXcmbnLMVoEHH+g0/y+ZL4cxfq8RaUEseV6z3pP1I2P0
bHo1pmBwnT7irNizAfch6qtD6oPM0J8miGAMPeDCnOxyt4sS3MP3T/SfE8cv2rGmoBgfy/fUdN6b
THykrOM4eeEDAgFzpo+xTj5GKxxQoENFhNdPWcaOm9aWFxRwAcGSLRU7+DQYxNOgA2zQtynYRy1e
QKpuXsn1I6UwuazsKAZMdxP1XOF9FvIvhVjiwn6zSfXD6widGoWn2sdHlSNOmU3CSD3bOUoOCZ4A
X/bt4igR4bNydGOHi1u3gRBK3t5prnAq0l4bLcReqCZW8tp06NPifVZ+AfbyCYCkZxWX0XGi8urp
m+Sr6cBV7BhWPoY4DbxvJobPakhfSb6+UlT73BcvrZrvOD3VyqvTj6Yr3Z3CC+2l2JzzWPm5QG7O
7zHFf1OpHbquDYhv99inuWQT9Bm0E6SDpRE/JiE9q88etVmLq0zMjpvS0m9Mk02dxqttLnrp+FZ5
UuiREpziLMjiWro4MhtkP+McKhocuYYZCotbZeKAIHIFXc+NlMbbADDaFH+Tm6GZCOd6n9gln+oQ
wzK2QLDR+fveVepaFmplGsbI+YShXex05k2H4FFrjuvyG853x+3oKMnb2qKB1uRgPOrokedceTZb
yQSU3MjftuJvFTZKUT/yrn5YmoWVnhFVSqnsmsv4Xu1qHRz4DcHl7TOBiVJn002+9XueLJOtAkWq
Zcto+7N7bQPIdrCa/96E/hLOAuM5zWz4qc0vDS1IMX2gTiVTqSRCcEjW4zpwPJMa0MaHhng7yJRB
lwAQG1FOYDisWYhqJ9pEVcUt3eQB0VyBjc1PG2XyArOQN4YFyQgZ2NB5GZtcDS7IGkthy6Zrxipi
IxJcWHWBhBl6EJrSJdfBPGDCVFbmpEUZdBQ5i/ooc/LpQYtQCRmSO8GNVH4I5KAOVzwZGHr/6lI9
3HCCk++haXNoVDnkFeTODvqFSrlnNQ6S7e8CGH5t2cM/8kF9GlL7SiXpta7tW0+L0m2ekpXHle51
sMbPOKGeqgVu9KuY/5eaEUEmeNCWgPeCTYdEyFDDykSwWqv75gwNeERsn9mKm/QGz0l8ynKkBaZ8
HHFLJwlnwiNGvG8AShxNtsKGONdjc+aEJgdsD+N0UBrm4Ix/NVsTWlqMGubSagVPfHqDHn5L8TFs
dnaYYhUHY/HILvnwluJUqlMwZGX/rDr9ucOpwId1lkpE3Hq34ySyGs8u4luenfr8sSBxgJUSA6wx
HgG5DsA5bGyFlfgozPS+aeIGHK2rNi+eMPSyjrDYmM9szEtIgH2dHJexOzKZXqqWVVJ+yjSS2bee
OauGiTTxmwJdZr3iGtR8liO9AzILZyGFJuyzmyLJN8S3vDtBGeLDn7kSouQSciVY06RZfezxP9sp
bx5WkPlhcaXlWpGbnnJ9UgyXZRU/KyzeFFvxNX7vmwZmw3amfvF7jS1HGPPP+M84MpcYPv7D0rUO
4fLkNDnwmnGrFJShea5nBJmueldB+MlDHg2A7FB30lRJEQDZcUGlRIOmOCadRh6hCIiy2GVHojdA
QuB15tShUQc4f21T6qU0anUpMp5SSY1pq/BV1bsgpr3Im6OFXslmeldvbpYsd3NgwIg5E7lmZdZP
mxVGjDsOTZwQi0tUHV4AidOcOAaMJBKx9PN/hGrV3RI6LT0+xIl6VSn8jAxRgKXytUWNUxB8XNzT
/8QpxutlFMtJbDCAra+m5PNoVjYwqM6x6SvY9AeJ09x4c4qO0W/26HcOsPruJpfkp0gaHptTnAv8
G8W1Lp+OaN6SwXg19XJQ0u0lYi5nH9rk1+Pf0B/dVzJTxhtJ9DKDWgBh6zm9uot8nCaSx6uMiYmB
m324bJq3GiXnQZArUJqblR61ITeHADrXLh8biQ5Ti1YsRhgLgDADMRDDcsQzSZrWpRiVS4Z1M2a1
cRocNLG5GjF5i0oCBlQniVrtLeG+iTfi4eKW9MsdC32AgtA3AOBzz5qtIGaonSR4wBONQdQaYBMI
ZhbbRWWe5ZTAb2wTyJkbYwk1kR42UiBQW3GA7huXZDwwXQN/vnlbDJW6t5GJhtUyvhwkI9aKO76E
oiPlocDhZGNLGJao3sdFaFz7vNyTR24qjeOKsJTmjUrQfKxovYZKe3ZovWyka+lDVRmc9++NZL+B
sVhLcZOc+rXW6ZOQwPtIZ7U2V8Wz1Ug9TkGcPqlic3JyMhuHzcj2QZTe8pYSoxZApJtr17j+Wdry
mi6Ena4HQ8DYwwwJF2DD85MXEoZFK0gM1MmQ+FLs+wSG8pmdYoLvE9IMeorVOhGo3gXnd5b0Qcdi
QdoYFDNtQc894NlOmwwAcAKCTwoKkl8QGdM+yuMHl/ggTPuIv9ieID0lwN500F1s7E0GzslAYgDy
1C6hyKpIl9sMBoHsk7vmsCDR0chCU8NWpqNl4s8UPlakiyIveFTzS58qgXpY7DwqjfrYJsZjnH8T
P0L2vPIQ2W8YfIXxwCRJJOTVpKUD4SjlniY9FRLjLCrCVT6qMCdRPxreLJMOPjmgMPx6G6A8YZm7
riTkFjys+xgg+WcBXgXVeDURBRjXOjPP7E7gea92eyasyi92lzdgg/0SlpN+Up/SuW/a8yL91Kvi
gcJNGWZZe/n8mV8NVoNm9pUsqmf/zMh2qmmFSpkcxw5LUVHuQqO7jVepojZYIY3QRDOLb1WoT/OH
RGqbsUOABjyA38lvfsjrp5V3HIq92rhpd1TDN9SiiIxC05TJx1jRMM7FeFdl4z6K8tHNTBFQPyPJ
ZMWBXnKwEAVQ/ep8LVTc3UJmIuW26DAnMQNeg1GiUa5M3lDsEJXsvJOEnSrxocqfEo37/KDRekvN
wQQLwTLGJkjKeBv4iztGUZDQZk/CyJkk60e7DJ+cKF9GQpgJVXDX119bZ3ym2vyu4J44FdsWKYT4
MjqGNLGF4tGSdJRifqvCEki4xAiw44Wb7gqwMJ3eJTv2hz2yxgTSZcEFISyaaZZv58UBRvf5E7sG
tSBcLYpeaJgSCcga0bXAqwtRXCTcUFNNisGjQk+5oBYl2oT5Tsc1BWFDJ1euwCG5r3WUd7Eh3Pki
6987ns5C2tceOiJ/m/+kNj9Ky41rIYsrrHnko+TdSndUECdlpD+RlhcbAyfZnvazvrJ7fqaN9ax0
8VKL9ZXr/6S5Dmk+XxLLvQkTSDLvCAY4vfKLsfMT7sFD2pxbpfWRI3bDnuahXsPZ71zXDC6g4LsH
/B4l8qIZf4Gk10FB0NlaMY7Ng59OSDxk8Occ9dzckN9yBfvlyjiJAAUDel26nuwXtadiLecnQhJ8
eGlkv6BusfvrlBhXag09yPEciJcDGB41vwqL8OEpGp2VcetX1aQeO85jnooXTVDOCKplbsvt+Qa9
6mbZ6g0xiuZMV9nO7ytTO338luXs2/qlOZ+MUJAJxiciw6+O1Fx7TQ2NXYJq+M0Xs8guvtsA+rw2
3Bsxanoy9YpvOT0BuCjxsW+krwFfKHm8Rxdm1IKG+02uzRNZO8Ro2geHUDYYI+gpGpkdDwWEGIL5
QgZ8KDDGbhSREyiGkgoPMWUDJUdmymBld/gBd/1iSwBSWRE2rAdtviYJUWVDF/3ZA/NlSZRkLELW
Cm0goa3KQlYCcQ22ftqwG0MPIAbrXtB8VWcIxdViXZGfHSonD+IC0QxWzo5ub5dCfyI95l7NIZrO
1Nsb8wPDIv2IfmjBKqYg5Ea4GUfIgZOVhU9z30A+luyfmDUN2bnW87PG1wxsafGKKTur//b5dopm
tUAyicJr7iPFQmFkMKtKyJQB7G/Bqp5mKVg6BNl6dUa9SPqSMwPMrlVfUllWD1/9ge0XBOFEKwje
jm+mw7CMDMIOT7AcMf5zy4TCVP4GbR2956zuy/aTdY3tvA1r/5YiMKub+EnGwrz43Reijy0R7v/Y
XzV/p7ogvqYPZ30NDSSEGl+WSrQmZwEMtBAuaOi4U45Jj4nRJEPRZQyz71MhCbomdAuHm0dAe8W2
Hmf2capQ7bIv3vEPotGP1ZGtlbYxZ5utY46bcNNHOH/kIhEHyo5SsyrGGXhFSJHbJ6XtLqbyR4JB
VINlNl91zpWFVLHmOxhWBu+ET0rYd2Js/vBm6OfCo407xUpyMtEhVNn7ykEjq2C6SSzFyVCwV8qL
LUg2cYmMN1T28GAZRxaES3Brkh8jIEdvloQsB+Mm0/6KBBOWC6PJJl4FJ9P9qTawHv2xRFRRY3PK
sJV1VgzVlVEmG9Z+NH2HUO9SIyAzo7rFkGEi9MS40FaFVxPLN3P3qo0IsjUPErAw/cYgVj3Pvx1Z
Qn3VHxptu0lw2ox7Ys+POpNfUv4zYfrQsfQD7gwM1gXGf9lvHYNLNiKiGvkIYzXSlpT5K1dVFYDE
eJURkCEfbSRWmu7QtxqH+TmZiDHLw6KS9qmajFa+2I+HnU5BqJGskAcKuBOV/KyM7LN1oeaLGbJx
MJrSQZ7+Ex6+nObY4zeWgOSTFXVgKuD0vjnyl8yrz74cQ6uYXaUTB+xz7NVd573Tasa52TX7sl9D
cnGy/7YM7azaMxE077aeecrS3bKCXbq+R7SBB13FOVMoZIzDLhvJsnfU8Dao+w7fcEaoq33YS4DF
+btvtTjKYQT94A43i7NcWX5ZCEbcDDE/UgCQHQBIXs/WFJQfY3huaCwtoJZwNT56e34DiOE6QxfG
x/PWmzcvp4BucczkO+R+AXQ8z2zMrKILWgRPHf+kyUJlSv67hIsoT+1Ie0vZgdWEJlfj7xDrdRs4
w04QoMIv2ZjMPDydeulYeTKctFQfjAOQF8LElo21W47OgADASSUPrnpnRk7oaJPzhlCtKM1WhtSJ
n/XTPZ8LFq3rw0rtx5xkT+nRTcWNGjwqP5xfkvZmlaU7/kH0Cw9ftZkjZ+PDCawHyLkIQxGvm/Fq
FxGqNkbbFooTI7Apyk3LjZMcekEZJEN87olYQLO/mctZLepDlw4utm9yBJ8AtHv0yFnjJRaO8iow
JAM+2t/9lJetW48WqTgBNl4IT2iRdYpv2e+0l+zX3xIMfZXHVGm/mW2WaEJrRlrJJ4m256VYaJMI
4Ji5bg2h4XArIkpeBrSQEFR1ZVFD0ALbnR4H2VLDVpW5huDravB1BWPpdQLgwFGUIkTPM1CfiXma
rfWUChSsBKIH0PlC4DUJ5gm2lytQ/z32dEYG1XcFnj5grqkRTPObSmL6SO4Dc/09FY2Kct8p1lhU
06s24ZzRquf0zWmOdo40L6v1TCwVhvtdgx22KfowPmEXMkBr7QBf1S1zw9d9hrsolAx+b45oECBo
vgqUnKhNBzCCw4sLNi02Ezr5DaYUa3nko0zudelr4U/NzVfW5khm7NBhgNOOfbgyvkmK+ULCAucx
F6r2jDdD4YN9mhH+AV9CS5GbJTp8TxMIosfxnGCytOFxLCr8Pq/WOLFuUZe+BsKuFSIZ86glu0qv
nENeKVGSaDTiBU1sBbxti9Ial6tXQ6IsIFGqrEnmlpadXJhBuZVb7ysLk6SsoQmCwgD5KKVS/DSP
ygN7f0BaGi48kp49VQ0+/wLX8BvZPu2Qm1XdYVrw0RZeU2YyUPaHUpjRH3F+bsxBaspCGcg2qgmv
gwWPIp63Xqb4XTvCceFX7LUvv8DEZYRA6dxvOwFLsJU2RR7ULF9GxrRokYZxAbmjXvjGi4XRrBI3
i1tL+x67+UZ+KASwF1p7vPXsHCMCjyRbfShO9YyfNjkCOdj4PkwjxDonjUiJ3hTM8KVj8afIFLdy
mJ5j70LGWCFjRFWoJ9sphu5dfzdrdv9Wbz1bdB1MgxJ4DX4BYLRVmVItLtD8bL+d0fRZ0JbQqa8k
wFV/tbdkkfwSJDYYEwQi5CmAGmdmQMWvBOliXmTZb1gS5Bi6+KnOuOWydu//WZzVUqDqiLkzlTj6
i2Bojlga19TkIQh2RPZR0n+gmvVsefjI1OKD3Puq/+rm7jOxio824w6Iz0v+u35kmM12D+x4A+NA
g3KQqFXUTfFjtuaMp6PZptp0+oeMw0iC9sIu3cIMiVvLGqnNa/NrOzXMWE1peNVG/bIn57nIoIil
8Ugz/kARmvGStBbnphDshgqFtTYL6XQNmg7T42qTCzafJVcQaF5ymNIIjdUMTN9ABhVoKGDVTJwc
MoJHZLudQulVgfAQsMjrozWfVq06teT0zuZtr0hk2JVr31+QU1OshZh7wMSf1g9Hbs6GUM+lV3dY
5jkxWEdADcPOFZ6WSnFbWJiuwHefv2Uty0cT6D5+HUU/JdWbZJnARw2eSzgKUo+DQLWJPK/hQ6Jl
QPWSIT9Of6VUTRJOmV0pbsbjQenWC4ltF7NGj+KJaO1hyi2vlbw97aNRxw9dsd/LQ94lL+Cft5RJ
UDer1+YrPirMXUwdY/HJSabLU/tFEh55CmrQSjnTY9TlWGYnDCt8WLsWnszT+TuVYbx2DYFqewf+
7Hr7BQDXhh86lBPzifJSFGcN5ZS5BQIWYWfi+A5yf4COaOrjC+BFSVZXtcEoinL+46yj2692fJIa
2mKBWEDerP7IOTik8R0i5yMtituQ+ZQZJU0ezJGLgUGfzUtNxrHqlL4iFuTUvCaRzpwd889sjEcm
9uXURhyRmFqOIpWfRBU85sYjwNdNdPVSStrT8DD2CBwiGn8lISIpFjmN0mTsGAYD1SfoRmeDUxYT
E6DKA5v2nbBzLpGwDTjSV1DNZENl4xQuJ6swrk4FSPufF5kUwxQJIVMAtAV4YKw1lHsK5IG8pcWT
1rcaDzSpMq4ikZNQ/TKIyY3XNEpxxcorJsLpAv0uVDHLVQmC6nvSgM+tjGvHZm4c4qvt/1jsd8Es
LhR7i+WZuuxlUHPnFalDU7BWQ6TR17c1n0FzgAf0BkMjso0YTbNGfFZenLk5LQn9/c+Cu4MaysVp
eDX6nO1rejPjI9Gi16ELgC+8bEpVRf+v4GRW2EgBK8P8NVIuTl11qrE0Fl9qtpH6ykB9k692C7M3
RvGOGLpW+pOn3G2JwivhR6sM2ABiTqv2LfyIbO8ZdsX/BEBQ4LUnedd/twDc38sPOoyLWkaCzMMx
HOnxkCBt1knhRVorQAJ4gY4EzGTA5WQ6M0xCsvVLfRke0mgHBA7+96UPdqKnAH+z+x0T/I723B5n
6YpZ67TmZ+ovV0eKasq/GHl4szRc5X4LWzqr1v9UX3EBX47Auw3XfklxCuKHgGNGriVTN7LSFrIA
cPpTx8Vle89bRgHzG+Il9iqJUYatCgoFu6LOtt522NYzPVnG2d1t+t14iC1Ay23krFpostDJJ1dx
nAvO12tnKte1kK/WuF4zVCaG8Tf9u2UWUT+0x4CTRxDOYujxA7EFDcknPslU7/McCVhr47tTYz2F
jmGFKOxIeD8a5hxw7uIqfxvM88InYzncJgjHBCYCZn3oC0KlRAgBdkilBdBTjJbXQp3ftlh76i0h
ZCxm6TubKpxwyNKN40fb6/kukJ8L/FsNWIGD7wd3vrmsmLywRk4d86uZxxVfcyd/9Wb7JVnHcihu
DakhOJUcPk37Zr+ePBIXrRiD9mvQPdmiJi9CUWfX0PEIXFsvXYECYyLnyJYC7HsorWElqT1v1z2a
i2X5KkgPFL4xJH7O7cmsIcVroJpPI0YUxDKk6njDs9xdYvteeUMnheumA3+aI5kAJKPDFr+8q8il
rTmaCLrT2uFOnU5l13+SOeHpUNMn1DamgclTwmg4tn6H4KWZUneQob+t1qkaXP6aMXUdCScx2KZZ
k/kAtxDZ3KOVZ79ZtkNWfG9jMMJqZndCIeCg3ieVkSlvFVpETqz9xW4mvD0PSjMCbZcobvHZXuMo
49EkruofpPGpGS+N5RlFc40HjXCjGG1X7sGRIYlxiuYRYHA80eQxMThhmXqSSoqJqucyDA+UYECM
RyDCLUme6nHQ2XAylu5TrKKHKlfOxSgHs2CHz3oOmk44ztt1Gqsoc2eluI2KeQOeOnd3y6FJNlq3
fDeV8l1tqUEZQWrkxk9NT8JdIJFLuw7Y2YMNEffE+tn8Kgvpy4jved34heaEBz1UtAQFZ4Nn2jiZ
f6wN/RH7j9QR5waVqmSgO0Uzmzb+IsgjuHfzDtEiKRTJ+49qzJdUahEjgVydgURM+oXopUtBxNJI
qsRAqoQGHqabjomBDXPyUzi9+33SsS+wmuEEpPdEqDQssPel6shAeNRWC3H0QhZMJe6jBOooYfdj
1Ay6SnLpkrA97kjLEgcbeAq/MaxDX7ne+LWmhiebl7ZQID3CBezq06W74ATcOa5nALin1qLvz8HP
y/ZLMUPbOnOjXYsuGrErT0kLqAOt/z8SbefZYIiZBI1VBBb6wynrg3WcgwXzXIdZgYkAfBF0aHD/
8M+un9QB3zn6C3sbsb6zs0Qw12B2tjE7Gy3L745IWv1dOyxae9+y7DaW1AI2yqIEq75QD9kq4Rtg
IITmhGlzarJzRLzYkz4j44NhUrfNQa8QsMXJsFp9IAWjBXzDRNnDV8JXm2B71lgP7I8i/TNvbeqP
xUDMU0VOw1CdNt08Ppf6EMPIAkbBMCtozry+CfQgS0dqJxTyzsm6mrp+Vrr+3MWxv+7PDu+CrIzU
DZDFDpDuSCOIyUT19BcDLMhPXwbb0ZJYneFp5MVjMNdbOJRd1CIyqynrqH13S5/m6Nf5YH9IW3/K
mOBj6vl/a4gdSeeY5IIER4RmJ+E0QewoWQY6PgJNkhGuE+3OktQRIPSec75BAFrGd6SEocbMC29h
yGvH37pnwthrGoqwC7KNhQMsHjSmyNpH17FMDNT4kBrrtPQTrypqRkQjjKKV+3Cy7dafuFNXgeYo
/7IHnDao44Ry5rY5T0sbyExzZk0LBPucRjxUpUO9RygGaaP2UWgKaaNbAHVp3D6dbPl0gtYWt22K
ZKG9TMZ49ppFOZy+QzbqvvHguXrkknOzj59OxSaMBpQjD7K+l3HV5qeOwWxSw6mQPsvB/OTHFuNt
lLjIs2vE82txpqd9BEWAxI/ZeN61fiIjM5SPCsBSLz6kY3m3qjVig75hPRZs/LtXssoBKAKQ8hM1
tXGc++w0EzoMw7FL6hvknzcDK2Ins60XzUFb0czV/0tacWo+0WdRXC49gtHfP0bODUWWSS2ZYZpY
ofxPoaITfm0QiiPYb7Jbi/kvCDcMNJ2EeNiEUnykisW91oUo/jTrkVKOUNDsWwUsD2cbzXMLSDVV
Kk+GltCNVE/cKt58kdTehXKEkqR+eOulBKi2oxlHsVH4lbcYJoTUsSCXbtiD7uz/7ou3xm+W0l17
WheWJaC6amQ2Nt/FnLcVAj4FrNzsIJb8Q2KhLKVvEOI/HKIKTMN548omODwyusn8OAMUX4rEU4tv
Bs3+xj+4Bwq3zWygwzDD2jXJeJ3PUiiYlEu8saCvSIw9mVU0cn/UaqbQsLyIYVqIYcII6HnNlARx
TxDgFOJxjYBwuDUu+EGWvJRXG9Kj5djHPVxWIh3LBDduNtlQfRl2jA2JjcT/Egu3kq/DxITKe1Gl
IF7ZTzBHocmSK5CMX5b1WqtLDLc60dDu9KzoRv2sC+cxNd2vjAOXdZF6YyeZuXouF56lqWQ6klDj
Lo6O3aOA5FjI459+tal1c1bfXJR0YctLm9r06XYw2gGEmPF3sdFOJRYeZWchao13ufVnSN1tQZML
G7iomTeXydMss8PCiDl1dXEt2t/VT1Ych/6gwoUF1os9pLfWQwGYCB+1gy2o5wSRrbDQtNhViD8U
4mIAPcZbuokPeyHG92kPV5vJ5bVjGoWRAKfDzLUnfaFGHipHvVodgJiQ4QQcIeH9Uha8nR51QV6X
CUeQGIemPRDvcRGSdUgndndfEJwudn7bivSjiDt0sB+4OTVCGev+qzC/HLq2cXGLajyUpALPYjkQ
++U5zTeFA7/JVbO/poEdEXXwomlulsEG4fDbUARUdFtNAwovLsCz0LS8D9WzUb7huPnW+hePTNF8
KfnvymK7gxqn/CTAKWc6kWkMwDGlZKZnVPAocCaTzyh1OO9w61Dhanbsqvhb9SRFx3MYOpTYH2K8
TOY/kf2R2UqlZgJOEZNvciqc4zif50F3Z4mmbESFjZgYx7trzu/4+VyTVGsho3Yga72i4bk77Ko5
QeZvfeUeoaVeuSTyM1sfGjpCfJFDzYqwR15d/x7pB3BtkEtj/Rh1e7D1L5H9ElZypexCgsrMcya/
Mv5n4J4WueKxZXW79U8JrblLcbBUTB6/6EJB8BzsSRyQ5jQcCoGqrW9p8osU6hl/1YATZnaO8/Cz
pPC9h+nYDu3byMKZP0DJDXcx7nxWRfKut9uBcNO4+xEyE/w96i89NzKIFqiObxN4jZg20waooyDj
y5qHSmggWZzj4LIIqWUP3Q5MaZUlD0RK+2cw4RBcG137T5fjWwIWQ7RFUO+nNW+TZmQhSfOE06o+
GI15yJJ/hmByZCK3GNFGH/J6TtEErfsU2c2UMdTH2bPjOoK6H5Rx+3sm022zk8+RgXif/OsT0gqW
6uT0KL1IUyyXmKCi5VBzTsTlf2rXHrOLGX9yugDju0tsi8a8ucG7jSDzepOjULyRS3CwG/1/Ugv4
uKMv7XfWlolkKhOuRhle4WG0pZrHs/AhAqnOv8ZmHsQa2KAuwNgHxAurU24dphbTU/t7q96n9A+2
BNABC1lx0yEV34PQvExDmS5YU4AfQQC5bjgd1w9ZmtwC8Mfg/KnYr/SAT5Y4IuTUlSr224XGEP9T
5w2c/K8CNGsS5jCJzrWydxmUt7EL+MbHQJ7kdOsdFBPBgrN+zsC5wcJuuQO4tzesTvNI/PKDeIzB
/BG9FSkSyTGtDfwCGkyvYZsnFJcr/X8cnddy60qWRL8IEQAK9pUAKXojkSLFFwQlHcF7j6+/Czdi
YvrOdPc5EglUbZO50q3l7NNWXsGcA0Y7YaH8QoNLXHF+j3eNdFMnYD0fkfeysxP9lpuxno54/G2k
69GQocBOViWcQkn7jdHQWT8G8wBSOdIzHzYZYVm40DkfSwgK4DxlN/U3Yf5S+O5Z/QWyd/IT+tlg
+glgNwTZUg+AAEAcamajUK6wWKcmHZN3b4VYM+p/fHE3TGlmMDgwHXl1fzqVQS3CQU6bEjas0R6S
7hc0S+2BCP1nJV+IjFLjO5/XPHQ0IWM6E/WEIl+s/NqO5zxBBbVRCOkLrhpdvVii/4q42YFKpLsp
ekT6tkeb7iHjeksZwaXH2Fh37acO2HuAuokBfsWJnMDDjV3+t4icFGmKsbUQzpAxUDtkSPvMDstF
8CEhBYncethqlLri1bAa6GDwrTv0dOymcA8hQcTpxjZ34Fdeww7oQSQIDGjM4G6m7fA4kMvVAFdt
3FK9I/UGJXMTgFas0uK7fU+lZ/CJfIuKiRgSphC1iCj93kX0SMMzZw2C0TtJKq5m/ysYu5kxUSWn
ur/o3Z+a5buOxkiQr/RI/K9hsJ2kw4THSkkrxbqvNII9vxLhf2rWp8X2zOx+GXih6qP7xT0+8c96
rRHy+oss5J4BgbK43ezCfPoJX5rki3dFPJXIcBQrpC/5tEiaYUToTsZVh7WSmNcq54mwUI5UmMPS
V6ZwIXBy8VTwnKSslSZODiD2mHR4zwx2+aeC597Gqi9NihuGeH/8anEovaNtszC69DxcIzOKaeR+
kFs3fE5yxkhxdANOj4H3P9fuov3jXl8LSSV6gGdOCjCeKlt6AH4YC3nPke0I1BKyX8tkxRzaqYOK
5BSMgIToxBqEjAJ9TvkmYgzbGgk/zUcW7GMSNwyS2P4vKXB8CgLLM3TtVtOQJP5o5he2Z/2o3eSh
eyvbCngWf7x+RsNV2qWbcvYbITUDAlI77BcT3z8+NpBZ8L1AIJpIvCGiK6y5Ii5XpfsNuy8j/Jkt
cZy/2sBYpf8lvR1cHZFrEmMCX9nV0a7trmp0TuMzIG4jh/awyb0PSf2DY4AtAr2m2CrGv8GXFlX1
xZyklI41PspsCbfTYYhM1LhLNrKHns8OXZ0PsUYRq4fRajQsJ+gN0r9BI5LWwD8OKly9BM3sBywz
HOrGcrSRhundhthYxDMYGcaWcWi6JCHYCXHzjH66jGABDXxDo35MOMPkfaFgPxTRqmc/bXuvEgmY
VrOMbax1DgqRU7VRkHkFPAj6X+Ehi+iwDPk/aRJhFgOcXdbMmQLHlE5dxBInDhd2j4IURQO7Muck
KyhaVMytr5TxQtF8jCV52799DReKi0uf/oRyBHGRmDmFWeOoHGo+cbBy1rCeMqhZYZWz+NVxInLI
o1LrBm1pqZkL8tNNMigWjEc0uV1IY3QcEFNr4XBusUMUYeLqKOZIYVjq8lGHRD9Ih9lTnB5V/+FX
5wpuaWP8qsWfrv+VMiha+0fJlIXKTzrLSnMZ2OCd0nhhCJqg5mgjgK0tIJd3HWyz2siL0EaBhCqm
A5NRG9jueUCMGFlWwtiu2XXZQ4A+01mRMNUYYxbYeu36OHUzb4IBjruhhEDPv6+SiFUQBdb4CCay
jivf4qdnx8WMbeQLVDWo2XfqraL/4/MsycZrw0sFaQBdHDNrGahYstH0q201KBbeR/8SaJ8kwPXq
Nagfdf7bGkjAdySB6kx0FC12Wu5TxlpMyztmGbn6lBHClrCijBVPb4V6g3i83tsblts168HCtHgf
1a2Xnw3lMo4nVBIYaevyTP1ky2dNvXY04zqrUmlYKkzbZds7zkR/Nd7TRVw7pFELH5h9AoNWTASz
JgUS9qecc9tFqX3ryYlsLDBBMnbKPsaBr/HJKzsRqpuh4cNlHGWMoEcTQJshGTgBWnxLfgPCr6qe
M/B75cA3cQZtCj1FGUyw5PAhTycIfmRhdvGJYjEoAZqf8mDTZq6lIw57s6uNRhePxDJ+L0iyIAVo
fltHiHe1tCTePtHfI3xi1TopH+BMkvBzyl5jdG0LRnfPSviOyrJSYWNxiAh9j75leweqesgPJqrH
EmYKJk5BZKP46cpHNXNFCLytvgdcb3MA9iBhG+QFp9YWUB06HuwuUxmKbLV6HwLRRtrXWSfDVLb+
8KyjO2kIYRYsUixzfvYvyb5yI3JiI3Hz7BzjzxAeaTR+8BA2JmIswQSnM/q3vLsY75kJfLd0FJ10
X+TmVnyu6ZMQ7pLYWim8hFTPZJkl8nc3/qA+KgtWQycB/WN+jRqUDeeROqqkRma2bnq7MN6NSHNO
5qwRoLeMVlFxknAxxHhjYt1z0vJbY+Qm5M+8vU16xHnwV1EdW2ADYgEvPcSFb0EhwbjSsWUf2PrI
mGmssnJSPK9e/gtkwIu9RaqB9yMDIq0818D67fGh1gBKfB6gSn/Xepil5BsJnq+cPxi9bLeYlD9b
GDsz/QrL/NtrxusoKdsZjVxMNvQzEDe5OIT2Q5ejA+SC52DU2YJBqqr5FxkZQp7NXpjEbacEbUu2
ikjay5r0pzCU1ag+QgPBVUGMqqKv+3S45CW7EQO3XoR0DCxv+WkSqsGiEtXmPzXkyKy0+oNVJzY7
n9B7wq3hi9kZYTjJjlXACtvwvivDSxJl7/wM2x4Yjg7gOeaUnd8AUr101tQCWKUSMDn1QTwAYkeH
jNtOIBuLA15t/25Z2Ln8oMRdQt604s2rYcZ6pC7Jzuid6/5lpk9+0IFEjVCH4m3vxvwvgxFeNZtw
uHbch77PBlV51+LKMXXG49m473lpcky9s0ag4exmeF3K0qKR4kVYAz0ms5sn1kheii5Bb8lfcUj+
YQAEpLUfcWOSlGO5dgZrByOLXadnPxxXdfWMwdRaLFtbFs5c9eoYL3vgrlbUzIEFjixBrRA2sDwb
fvXeGsY3FipbaDUgvy3H7ARsV+Ot6FhWJtbJylk8UrLGfnKQTYqeRCPKZ3SkOzumG9YxDipCaeh4
8iDadoO/5uRAZaO405RtPN40KWWXpJlAD79wyj71gsmDZgNnoZ/9GaicEpR/C2UqnllL4rJvXzpi
IGS5eU/95qzlKCpKZiMj6pyq+EvR4pnZQUEYBjxOJgQxopf5nEWmjRWgNIF/pFNiZitv+Gqsnybi
vZgTR7HXNLm0tDWMO80jk/AdPJhbuh2sMx0BcRe+h7g6nMaE+1kq9jsoKBqEmJEe1XFWf+hj+R0y
gE8VVKuNB9e70IsfayjfouxRK9XObxkcsAviwDawIASqtokt+z3Ouq1HsKxSxxQq3Aogu0ISGFJ6
hC4V77FqIZBtotegqSdIM4XTTgPAvIS7c/hJde/zn5ABW7Jd8XP2QRbDOam4KcPw19CkxCPYNSk9
aWr/x3ZqGcNL0wL+eiKK5YNUk1Y1kAJj2RuyWpfXKhy4U6uVFUqsuvt3K43+5Gz4gUOylyWow5DS
UuobpRvQTTHmUtijxNGqk7uNEdTMRX2EHO0i9StX7XH3I9KYP0GNQVhmHqTR/kjHdhd50jGw8a3U
6hKw/EKLiWMNO8YdxdGjWC/LpxBoKcmcaFn4OJ0/AMUy2vc49p6Yaa+jQYxC2eNGA5OF9cTE7L5o
O2qAZmQbhUlsomcsDPstmbC8JdXVakuK2u4k4u474WbiijcG49q2aDopJkrJ+7TrbG+WeojNqcGU
rO4UTXlAQF1megJBHafOhIQL49v3GPcXHwIuPR6YzmTEXjkH39EWp9gOCAifRL/O0WYgvOMYlfGo
NvocdFTtEv0wqPY9ZAa4iAm98j0NZJAqbswbLsbA01/yk/phsusZK9gZx7FelhRqpskAygOO6Wc/
GInORdC9A35+q2KGF+jISppLOSBfLf5s+J1xIL5NI7XUqPwLNLxV2QDntLUZsi+iKj0yV9VtR4N6
UiLyKNDFsafv1S05u6PwGBJ5C43zBlPeaEVOYngfrUG5NNybRnIjrKhWykK5UG8KXAo8obdIJkux
+JzKay62Xvkv+ipBV+YKjai2atWHgZ+h/JQFT1oQfKsmHOBG5TDe5IReD9d0nrP5s2/Xf/V6/9k2
qZNKvzLToLLfCAwuffeVEsjss+AOIKwI2mRbe8bowroU1U6ZvucW8QheuKjlz+ltwtYEkt3x8BwX
IwDO/leja5gDSfiOfJ0FJDAyEhgEbcQQ8QcP8TIze6cqxDz+pQkIHb06BMQG9qQ6GeyDsPkfpvbP
G1o3L2+86UfLR3tAAsSwvpb2PomvRda+CevCltCYGPFwsK7t/BpSHojuHir5Lc7ECu1e0n9k0bOE
SZq3phNPz5KKqnV7/wMrGBFp6Uoi3VQ3WCRwGCrxpS1vdX1TlUOZ2fRTrZuKYROAwhyZ4dfxjUBd
d0Ag26kGDc6vV9oD0B0du6uOBwSUP0x5RF6Lin9fVXVnhIyoKL+Z9fJNd4D4EmvWYgSd1NMbWQOF
f3XK2m4RVt5mCMxFjoerV9fChpb7bjaOnKm3dN6SsJmf9RC1V6KEk68jQgjjYugyqdiAg6G8kWBM
m8sqTx5dC2C/ikqkmMfdIaknaBfBsjg6tVeQa+9ghLYeC1XVVxbFoLDlYfKGsh7SmIXolXdtAU2J
ZkSjD4DZ3BdrgXsvZEAc5qlb8jcwSbaQpNjKvctvg28CebhPpZvlBdWvuqzjv8A+RQFOv62qPGzj
xAls6GiECL1++fmx9w1k1geOOvDkFa/Id3IVinD1pD/pokLNcatSnCI50+8O2OjaB0XB85PJ1YLw
QdZsvg7Mcg/8MMf2VTFbWpf+xYaX06zBLalk5fpL3UYmW7osYilPeSI1k54eRYft+MZRm7szJqds
aOtN2r4rPJZhEEB+wfKUs1+7dFzsv2Q6Yus0cgdmMA4Zvd0a6hvgFmO8ejSmoelEs/kWGcpbHMO8
6VFgoObbKBtyT4z0PNlbja2VybJgzWiPFB2fHoT6z3DJEQSBb4dfNXeFecCv2cqYjN4q79AQCR5Y
XG/NbqrsWwS+xjeHU9iYrDf+GqjSNT8PduciYJDYfff+hhqq9ilI8V6ytnbTAgVT+FtPjxrh0lBB
FBKWo7eYwWvJuRah7zRgfgtW0LmB9vNaoemTPyYYXwZbvxEjl2wO2DxLN4gpJRBslBEcw+hLIB3g
6s15XAr7lQ433aLLyB52m7pBgS9RYv5tsxf12ZoE/1TcQRH1USSnV3/c6hUqBTSfP1nKCViSEsOM
A9nsQpZAx9gcqqTaISaZHjbPH4Yi9Ll7aew25iyytshvUjE41sGv7e89YtebFehjikactvUih16Y
3kL9Apk6kDUwEkfJH15SJ2BmgZczttW8h+5Np2zNT1MzuS5eUOPYRqH7AZaFY3Vl4+7WWjwqc9IB
q300usQeN6tMmhbZKTTPeD9iIrHt+J3/KOJNjcHohv0lJjFIhZMP/GRT7ekG++42eonlVp1FxeZt
ioCNfC6VAIq4VtN3o8/m5OS2Q/2dHVuDndiU6MgZZQZoxMaQCF2q6cHjBY006CgIsTVJvWgkZffj
OcBzP3oZQlALfYxsvcB64Q1mA1ZJ6VNP5d/EJJrPG0GLMP8xpumJSRwxbPFTtlrP+qQdlqXFk8Gd
HFXaxkoZtrcFx1Ocy6vWJiDWDF+jVp41P99Pen6pQ93gumIJjJm9SyDwmDGX8iBOFsI8U7twlZ6q
mvT0TC+vA4fq2OabBtV5HU5smGXGDKgoGPKrIbOWBmAa9bHEardgWpUowcUAWpONFS1Lqu3mOOwG
140eiPdQkb6yxN4quv7BNXtUE8yV47bhIFd0a1VR2hWWTJACgVLBOW5Z3o8AQvKiR0cxMKuAMRBR
J9RgtPFoDNqN1ThlCoqh3rQPgaXtmaXvM0aEQ39Hi3xk5YD+SVvqakMiMjNP/hi7Zo48/9o8C4r5
L2d019k/je4vBPNFTUHlyOLOn9a5wuye2QFQzwkXkGFOx5iw4VbODwITMWMVWzI3oUGwFdF6Pq1+
h76qg0GSDiFw3GidQH+NcaMM/jOHNzdEjNNri5dwfEsboj7CcmkLPMJWvCPEY2V9GaxhTKM/AI1n
vA56wgrexvzDkJ/p8PJIx6v93okz84jMfDHKXzlIHaMdUS2l21GF0DjioEBooCh3i/nUiNYyLVK3
6xdyrznFXJEaMBZJoMv4XgpTWzaiW3Zx7VrWkewvvOfyMmW5VoeUYUnPUgZA9qAzNI9ZH0DPD5gT
GQ/TBAJRs9tG61sKWh5t2SL7g53HTHpa0JAdenKWcekL6VrxfOgpBWhwpwMheiGucDqTXCD3ro/B
RoCj12pjTWQC+Vi/ectjxMK9YWZHV+Rq/Q1506GhDaTcPsp6jVd5A0ELKY5MbbjOX2G4FeJGrqkj
IzOwVR4rlD7z4BdYAHQHQfzhxMfjSaAyEHYXVJslNaFg9TZQf9BX0S6orP/Pk3ed1g30aEUDCapF
J+SuCGuBUQznqdeOIfWWz7IjjVW3n1pUpuXCDgruqQKSiQlLhWqU/6pRtgtMHClLxBaol64sJo7q
OqXEnWr7q++1XV4jNQYYNfbaQoyjI5h7tr5JRBSGpYBhsL9DI6bGyVrLAN4Dj2/LF3LKhQq92Ert
gxVUq9FTQa6ebXkf5Whce/jLpuSECTPkfr4BCzgrzD7GhxIfYDg7/nzvMl6JNcHR/dKSH7//LnR1
EZvdFgMjrhxiiUdrUfnlTg94hiuJ5mJ0U5qFPOudoTrJ9T9jEAspbBchC7CSFwsyihOY9lbuU2gl
ZzlBGaS4HTvdgLkxyNGlbRerETGk3K2rMXZ1zgdyaxr/bIiLoFxoiKsqadvsRrmTmHMKyeq24nvS
Q+AMGeDx4GWsOUZTUADpC0jy/EUfKWV6xQhJWGtJ0PKzap9CnfX4IY6wu2oE9qXp0mCY2H5LeEYU
FZyBKk4A+xxgZy65izgw2NfTYUxf5lAvTKXbDLl1jPGF47Y41vPOeNzGWcKVaaNtZHinYnHl9Gg6
FFthTrdPvw51KckfHvVBzreVt2KVK95KZvKreTXgNxBBnJe6RXdPHhIfUDWo7B1ynNGYjAEkaIwP
R+nT9NGsvyxu0xx9SslbBZQToAr/ime8Ky9BdFNov0vuSr2gSW54pieFF8GJ/OrQpe2ugL7kC3+T
9AE8a2Dr0N4fSso4kpzCqQdXv7Uq5nWknxejiXg5dW0kzQDO6ZXNU0xF40fJ2SbC1C19ieWeNd4l
kJ0D67MSGB5GVH80HaNtcFf/1bOSRW+fqTEhASCzmA62M0ipLeijISRp8QIHgtvHYMWKkq2tyiuv
73PSMZkWmVcVlQos4MWcuTNAusnBcklTeikjb5//jdTiQ/ZlGyitaqoHCfg8bLHCw/VTp3vyl0E8
Z0ikeuDQBIkxoVNzNjj5NqSCtMavQsZZMuDmIK1WaWHxcVDbQv/KBT+LD5Iu7TVsshNbLRTPw9N/
lSF6iODSsNbwoFMgIYLFN7/TUrLFmQlWR10Kb4DDjefPx7xIvYCp1pnEWlLYpifs0iHmT7BBoaQp
KpjGku6xjpiSa0TmMcAtiA+gkou/OyIHpE/7FZrWobMYavl6eWb0uA44t9v2oJdjtxAQLzRRPLQp
OfmdtmvYfXfwsfXBo1YnXIzcgYh7lVGCNIVHGVGrFTbIojUk2ymrXJoI42toa4oxFqQVPHjPZOW/
kLgVPNazk4H1I/cAIFAsmaBXKg9BKOHnqrFX4rnQMe/0lmuD7MnCaPalEkCPmkelRzEkr87sXkoc
bKoMgz4/k4p3wM7X6tQvU9SeSnliyBa3P0b/btZ3WyROZ8yFha1+23X8lXvWugvYk/voOLU3I7ch
X5nbJgzPpbBewxwFxsfv9R0jR8u/BWg29BSHLIp7pcweXVmdFEb0HS3ULwYM2sFiGQ9fIVsl6xL1
TCrI39Q89n20U+gMDfR9vopUvpMdj6iaop1jDhggzkCNGOa4Tk+C5plxRpAPxzLIL/wJjiVaN8NZ
ii9q6eH3jDnAE3imWM8xs7FoCHGZKIxzDBZZvrFDkw0NMHSnribCHmZ6aK9aHUP08E/qGZSR+K1U
A2OuMwI/R0LMEQ3HiHQbFPusBDvMRuayaXkyy2ltC/TBlFseSNMcFbahPI02Iy0C3ZhV7PL025qT
1ea8V3YWNoKTsPacQkkQfF6t+haC27KbB3HlmQED66poT52XE9gXoh5IWpn1aXY/ClNWhu58OTrk
Gxv8ZzD8QsYDUS6xgQuWfvqKLB+6MEvPvDxMUHfGQwsmvCCCUiZI3k7Po/zPY8eQ149SQvrB8tPT
nCz/lsq/Joa6FqePRgYR4HWOgG1v9NU6NuvTKEIPcrVTe2hjVIxUEvFOBNpeIp1tldTiPUi1DxIR
XRmp5WRaIPTJnueXlrKzmtVvLPvqjluwg1yVgeISwAiSCjgprX/f8wED5x3hBhjPuRWKDZN1i8cm
wNfYepQh52jbvZtrRdOQ+NmXrOwcfc5bTKu3TMtBLlFAthyzJSh3slYKdWTB+E9QVLDz5Se9mTJV
PgewxLoyMqii2NkkTYCqxn/6sN7impoC+67PrSWp30o9LDTGZZLtVvPyd4xORi9eLVG3AZrz+I34
xqXGxG4iElgucZyMSER63IIxRxqZVBIjBQnFVnaJCEYcfHhiyGGWOkI1QSJEGiOSoLxVe9wF1nOq
P0YYdsIjuCSPgTEgYIi0V4zeMqvuNsu+blXaFQvou0bN4EOGq9pfFBcRJoccUXGY7fs5aQoWDGvP
6HSm9FxCVgfYBT2gha2DUUhCEFbZcC39GSESbpipgQ6hwjPrN79Aj+xHn5Ng11rRtlpSyYekLeZB
I2eqgWPvn5WXy5gnwTQpzDUGKj78jPnEEsv5Lsb2wgohhfX7UKLkTUo6HNq1W0WvXrsi5GPfCUVq
YvMCrdm71cwPK79jzkeOq3RL6mtk/db1s6QQ8zsM7Hzw+MWQtyTrPmeqwybeNE22qJmjMhKTI8r6
Nj/Uxm2wiEMY9ZtNCQt+2+3k6q+GBYItkmWGWjhRzVSsRjiXGC8D+4RX3wdsfmDhTKCiwvk/rj06
G8FvRZe2UStaAHK0WkRHXn+J8B+p55C9r5VQfbzLqbyZF+5+9fRswjRbjc4Sw7FCDWxYB0S0zULE
xY8pEbKqrgvhHbsK18HYf3ZF+2n3e49oWDrVOPlWsNXbiNWyAqFaQEy7QFrCTAWjL1c0mqcAp6oB
MG6oP0q6hEwEbwX5GNCuHFEZDC0GhiIe7UsabEjwtKIPIZGRmVXEYy8Yt5DzzH+UH4lPRVtbe9tU
AA7QFEPMCWuxbpUC8SrGo95zGBCxmuO9r2qiqWu35F8t7yM3HnNARWTEoDjnBPjaadWrl5AgbzLj
/D+OCcVQu4iIDBxDVh7KQKmmKW+FfKv6/sOqUYG0QI8H8Dwx322BJqdRb6b6aryQ8AITAVK/SJmF
AZ/a0bB8y156Dur3BsNs4inbmqweCrnNMEJ3ksR6ZntSEpuMf1PZpytufvHqfJvGl9BRUKH9qXV1
SeboKqMNiHMOjNLTaWYg0KP2GzJcy7WrDubOAuhOLta7NWYXkU8746q001UY9S6Rm0URfPX6PcK8
s9SJDy2YwAmJoZTt6vK5s9eG2FXe1UcoMijGQ2u8W4N0t4t4PM0MXacLMJSPUjlJNQOU4IdoEwBE
5mb04QGF1WaCNTIRFmVLvtsG6LpKJkaMd9QeaguqP4lLRJK+RMyyiB1Zc47BTMcRQV/KRy8/ZrWQ
4gcusADXJhmCoYvT4IrtCEoaS1JRWIzDU6N5m2nb36pAlSL2YbPJ6PBkSkbtTzW/BSN6kygIy8+3
tcS3CpEwz3JgCBn8Mmtba9onCCG3za+E5eT9zixDN/NRG42s3qu1GGvu92JpcmulfLuVse2SR518
G9oRReNtKLlvAvmZo/CjInPIv14UpsTQHr9xrN4CNtEKyWlGRScuJqJeoVR1yqoz8A6PPDoBUihL
6LeonyWMivoTkgfkC9gSKtIxPD1dyPaHWUkptonfvhEoP40b3iqjZEBpYiaqqaIYHyu0Spnyillk
q54EMT7ZBSvbmK6S3G+7CVTafI3Ixvgv9JnbDW9l2m7gyjuq99lCgBErQDwLj1whgsb6z5KBI8Y9
xwCmzxqO25fT3pUIDkplUm80Gk2kTL1kOFa2KlAQedo51gAVPgb7K1BvSDkitl5sBk0CxFcjwG07
T7lA8RDQVCegJhBTb/Mm/dd7fIVseVFDtyMaXAzNDBwm4cEsDqRNn7HaLE1nCqY1g63eAN3NJx0Q
KoWjtUSu5Z1GFuBkvzi1ehH1wYglR2kbJxnpwtmu9KNYBLQqetoR0Lgg5ObN0HDIVeeUBqLvXb2D
d60sM3ZNlCeOws2vGVxQebcIAvltIldUK3/MH4IMuZx7h7ydGlBDuUNSQAEGM3VS+VqxMSOnbA0U
dyGzFoGwvd/EUrAdUx1yM/rCQV42uJdrbAmavhl1++lBI0J2Bm6P3UjvZbsSWFSpGItoNDZlpBwa
Y0AnIbl9x0tXfvugynXPPJZqd2n0Bt2J/WYR8l4XAOmy1E1rujMLuryoWSWhtUGYKBDJx120zKgE
jCHbKOjnJ6jHdxDIa7UIVhQAWw8fnyCjW5fImP1M2UCj/0r9X5CuTqgdPZ+dNsveuDvk3GKl915Z
YjXr/f7/P1n1yd2XwlcfnUpyEcWhTk9gCxyJJ0cSZML5s8gUObDyofmf9rBUWQ3NiK4S/AvQmakI
3bAk4wXSEacUow/s4QrIoV1SVK5E5dcz1w5axoV/47iKw/cmP4tEWRosKFDVbXVklCqilJFMS/Rb
rDcUmjhZ+SsI31aPZfH0+BGs6LuvT4H5NSYvVfktp4DMO6oYpnstn5wG5JKmaznK5aJpf5P+J4sf
WffJzBU8m7BWA3NOsgL3DUxHD7GI/N5RzEXmEy6F3D2jmBCOTYwCnbbUs/8JNIf+8GYw+5qiErfu
2ZS3FV9Lzi9DNhPt9QdL31T/9fiHqVoGHqjhtcy7jZkAibhf3Dr1VumnSL8hBAxYNdn/ONI7rTln
XYQa4VO2/gnoYcqkkbYMRdVwi+wYeugcfdwM/6r87luvQvkqm57KEeIWR1LApw2TcJVY9VcUaIg3
DhnCOPnNV6oLy2zHq0DHP80cGGV/mpp//C5DZSya5EBY4CJNX2mH5/nNoE4cWOxGP2p/kX32nPt5
6m5+Bd1vnd/68Od/cSG6XLJdZVYiY74HZmRDnaLmAyFMJZLYX235DChjYum9q9FB918R3ZrWnIKC
hLPPkrM4w5ioMscXdkUfDdmgAF6rbzWiRCJUc1bM5dAHO59NQ14/p+HXM81dzSpDR63SFz7j0sFD
cHbDqMcxD36BK74jxyK3XHXUHZgxk5J82dq8sbHy/UijOavSsHNXqbRS4HHZ9BqcZFq4n6a1N+u+
GHcya29ee8H7GL719l8fuaOGjT5g++cj1jIVEkjZROv3KXvo/b+JHqdVd3aGLQ0r4DYtKoCteBBG
dW8Ps/AOf9mvYm4TxGbGj8SlZpbLdtxKyuTkSI5YcM4dvmUTFdgRmcjSxuLNnwvHalen7wN3j8GU
lWSfgCFvQ+khFXDhKPhDqCjsAR0ThyDRFMsGwb4pea4Wy5uEPx75OUZz/kJWPXLvFBNXtsZhOEIv
4Mwyxs7pTf/QqzIJkiwHE/ZE3r+BXo+wXiIWenDPq0w7VcNvnYBQpNlwGbNRAbBWz7ydAplIowfu
dZuF2l7w13jAMdQS/zfLqo++7pdVFx79BCt3+4sifyFXJ8K4POtQ2Gh+sk/D/4zVuwVKmN9rouyw
gidB5G9R3y4K5F85KipZ+adMX6E48gfzW/sRkqz4yJw1YwPHMGuMt4r5zWBnpOyb3geQCeeB4a0N
cK/OOxJpSphtyN9TtJKMskOOdDsh85HDK4y/2aMgLXsYe2pzv7YXIcgSbWLLX5NuVJvOENkIvugC
ALvrzWfR/HnqPeSzEiOLrZiP7BmFqJ8xxhmmRrGJUAWqR8XutGBg7LNP8oNXgbCoLRDXERukMjtR
gFj989nswODH9MA4pb1Ww0nJzjky+ELZiuiDvR/cEaTAbHFFODl8nTVrmxBhuM2Qw+78fVvLTjC+
j5zBrOkG8q5yzcPEbiCyDhYJnvc+S95QLi8FIXXkBtRoYJS93v3YHhYgbKU9nlGITqBXGcXaFODp
nv+RGG8H3EXtZzTsgRbqNql/H8N4UODZ+eHRYIaayV96Tqu/icPPWOiLQNuAn0G6TOHJ1CFUHhwu
WXgqQIjMj3Un36QX6fJ8PN8NP9FkQ1jimamgtuXcDwjq7YdZcvhnPNrIzYIP2n/KiqiDU7Pq9DU7
f789tYZDsiEgmURfYqLWbGSZpBM8eC6l+DJZX5b0g6aVgmjgdmKNG314wTXF3BkssUN5Weto4DOl
e40JvMuFY7GCJj1pmZQSxSniD7CFyA4xpNsQpbzF9J2oLyadgr3xHE1+8Zh2Ahp3FGKtmWwZMP9W
vWDy55osm8wMq/wQLTAO4XTRoNzQihBWAHy9g+aJkRlKXuyP66JsCBCYSzh1GeInYlHUiuNQH3sV
yO5dyu/ZMKFHHNxhVtiTIdO4ImlwpBA9EeTEVAnsCXjC+2TP0ol2xH+v1XsXXsNolxVLiQuqnefk
aLymN9KeGGaZ5sX2q7U1u0J8G/csiTL6kwRcCm9z/Jj1q9kSLiqzfU5tO8DNvPcMPFJ6cCUUgLk3
NJSeyQopLGwqeJsCVEN09/PIpwYJFvFc2f4Jg5gwPyrlxQ7fsQUxkoO97Ob/L4plicANb5ujqAuh
wK70bD3JtzRrkXoRkgcsteAsBINd3BuLdF20NnygjOX/I+q8ttxWsiT6RVgr4YFXel8kq1hGL1jl
BJvwCff1s6GZ6X5o9pWudKViEWniROzw78ocb5IYf5U/Ru9vCGcfX4N9T03ju+HMBAX/l3H4fXgz
rEPu/ngzFjWiVs5lOfMWcfKl+M0qJiPIn1YGAAjSBZshWQdc6r4FPS4Qm0rtXe1ksZXUcHvyJwdU
tvzJiAqQcrOjJ+6DGEBN5q0ONdgS46QNWUFh9wRScytYT8bgm0ln4vpU5TaLYZ4hpWev+tP052z8
xtHJKfQpCVkIOCBBwFmN/H+bVE/5CLSP3C20zZAx6oswr95MEJXastD2oOrJAm9G5sXaj80GKnAh
aZqFMBkuCwdAiMA9L4FHDyhRWFmZJk1IDGn+8KeHM7y3XCflvETrz0TLScUgAJuMXOZsy7aPrqQx
vPg7sKjd+jsYOB00uYvEl4NgUvofQwY5hwVR4H4ElT/fGREI3I+AR8G0/wjqWjH+WFvNOlo0306G
XGQW3RhznGxCAPfZH2oa1/zfNnmB3c2ODYBp3VXPnp0dautPbEC3D/4msmb+/yK8ExEvLF+diVtS
kjTAE+pys3C9nd1tJ6Vt6pCBfXZztN8xfhWE5fPkJWNS5CQrkVBviGlwYBHAlVdUrzq/1Rxn92a8
cxT6CJWKBQLIUY+ImpywdJBcVtGvS76r9gDZMduyYnTNRF2VxXyOx7N7Cdl0w/LuztrgQXWfNaVw
CL7rCIyKPPTmkcRm0O/C/mzbf4xy3qg+46zhlsBORe9OvyujE5Us9FJU3V1OD5zcVOHYWGWtmiPZ
zcowf+Zi3dDdFRD+SNUdqVzka9rIK2wdJs4gf1wNLeMAKA60BnBoHK0t9h1VEr/qOebs9P61KJhL
INTl6U10tzRB/2vHvU0Rq8e1d84y1iTbTLZxAh/dGud1/tMS2vI/Xf+J0jj8FJb1nHhkHHGvJe+d
IZDA0hVnypqthkNEg9tn0t7BB7g++KfsXra/gx3ymWc0BeqVSKw93Nv0r+m9BRP8yeaXGGAZXC2+
E01/rPOr/qfDGEU+WrDRd9lfgRis5Idh/ujheeAOaOl/84y5g/6j/Hus7ePolWWIvE0MSWmin9Rg
x5bGpqdDN0mf4/mSVOL3YbMenJVVH7CqnLtWInwSbvVx+lL54JFnQwtjSWvoo5btJzy5fQMELucE
lnfM6U/ep948O7jkSoa4/QAW+AlxrSbUF0YBTKEEiAaGWKjN9mVOOmA8pyJm4WJAgFGwiyObbGC0
CqGiozxabPATC6SFEcbkZOb1HwM3fsls3ovLk81CbVr7Wc0KQpPgTAWvC/vLMZRb3bzazg5Dv04t
BrU51hMSJjFwnCdIpab5yW1q0X6lMqVkivt1etQ85+BCUQ0YgcHAsp70kSKRDlYH1hp2EEYj+tFB
7mYGXPovHN1z62xE11rNgzSK4MKPQru7xa5AyJw59B7JkdHC23hvzEuRfyYdi8+3Z7yZ7B45/7n2
bFP0Ik8MmlKsIsnll2g7knxNzzh23WBpsFZwmG7xjY0svEH7EthfjERs50UyJypn9wKhVRH8kOhx
SFLagjAJWYSBX3ilNVG02UpHM6r1xzDdGfHTr/jEUp5otNkuiReT2eNk67x0zq33f8ruJ+9/G+2n
YM1xg9PUXAzuuBlzadqkuvSUde+M1xoNrtmx6FZs4WHDde8ZH1dWPtfp3KrJbZuD7paJN0cfk6G3
ZfI+QF83y7VOtZw/3Dm4wliAVPDRuWi8XwoqZNv9mn2wHkmH4q7QOYZp2vvkkurn0QOnv8Rum1Vv
Tvthc93zLRC7s1DAl5SUB829ldTwoD/jHtmFtBLhzMjmr/NAsgM/pht9CP81915IXO9jcnVFMb0H
6gM0+RBe44m2XKqumQFFLAtzhm9U53K8GwZ/IAGZMtil5hun3sRmm+h4DEtSDwniAUTIrQL91vI3
LW3upeSa1G/OFqydCpgR7WfNep52L7Nk6mk/dfruYmioOVyp3YgINljnuMPJfpzSsxrebQrY7MOA
4KSVz+a9hOeeOclzVj0POe9dnqJIL2SOPuN9xROBNiiezCg794DwVtzMd9s4yfQQdQvibio8OG2H
RfEkecjSgFZu/egR7KVnl0cLO+M6Zn/vQKJAkee+VlgXrVxP2XsAqa95svtv3+DzgcPJbTmPx6+a
sQuD31F9BBYQsHLNWbolHDWC97FW9fRlccHnTRPDu4EaJgAxJSmk42k5EZCfT8ced7IgJZNd8mjj
N0WhRu/nWrWwvLOU97n0CT4F38LI2ysonfqmb7/wqaX92uJMIoPfJllVfApchMrXQV0GzsMDZ+WO
tx6x2WA7jXhCi2iZ83wkA3Q6BqPYwwsubklCnV31XCvjT4gdImUI4Fd4fo1xWfExdviaCPugEUZx
NHPNEVtoM+rfAjip+D1qTGRZtDFTebUT2vYQpYH32CN/+U9X/4B6slLuQyCgGKW9dNeh/7fk4OP/
DSfUUQ4e2gzJ/aQfLcpuQ/cj+fim/GrV66c4AnTP8LVUcJ4UlVqIyaPYlVIn1Ul3fMgWUGEGMG4S
zTZmUJ1nvwV/r07BEHgyJ/IW/K+egZVuB9uBcRRz/VIvbjnWFaCAccqMzi7kixaj7yIn032xQEIv
w6Of/rFQibCWsR1gp2VP40LWlBB3sfGrW4wfGJ76eWK/AL2JZ9No6dqk9ogAUwfpFuj4EJFg67pt
Tarc5hESI+woHEPgrIeYg+Kn8te5Bnl5Q//BOKwY+PtMh239wQhpQcYok/rK1b8cnq+EwHjjMZlp
/yQMLLyehzD2cYyVG0e5m7nIFETYoLR3Wv924ciApepWCT0yecEIyPj0PqT7XOBQ1f0536ut5/v8
wOU9wxN2I5ZZ/BnrSxZAAZkntjoRg5Dx8Aa3mxt+1PWZ54CDrtvSVcJBlXjUI7fukwvdHlcpFQsV
lAlCCSN56uyQj8+OS1VqFa1rPMJJ+VLTxqLnaCHWRoS400sw5kfeSPz2x2zoNjrUMd/Q4exr5kdb
Vyzi16ifW/I4bdUCq5mGiOqhlZMVKV+aMnonOKrpzJ8bv/0RHVdTDoGJSSkILuSkJutTEEGDptyy
7tRmf+Y0J3N7k/k5c1qefY9TaUpooM57NAj1EOXDZT9s5/tdRqcHEFoc2NSyrU0FhL+LzoYLg8J4
VmUFMEzfmdgLkSN3XDzm3HG/RR8d1INaEaLOZKvb+CWM3GXBLEqZb736cEdyY3ihUWKgYzH8pymu
He9oeVKi5uQtlAYc89ZvpzgqV31Fjas9O606C2KWSzgYMAfFP34CL4SUJb+Zv1zNDSLmJJ7BHvIC
tOR4ryn81Byost721nXLDwCD/1RBx9ABbVgV6b3BORmm5rM3Z4c16vLqwltHnPwzqHYqL94jMERD
wBY2lqcsC/bGD5lOdpEWBDTFEAGoFulsTJLVtVftRF5t26zFoM7oPApXTB2WCYc4MwhOMWC5oflb
1vif5gkUO0iDmK0l6kNnCm6wUZdHjwU4f2M6MIx3CCHMhiztO6YSk6rBLw3NZ9RPmndxe3hxG8Jx
eGab8xCu2dyRo7ZuiwIU0+HOTkDx2HybZU1Yej+UJ4Ucurmi7xg9DuYOZ7hcZs0uNEiocWCiViNl
0zCvPe2Lwd6S1GIT5ScNfUZ9V4/iF3UGnQcE4lQ+I3OjiyOkOuFdZ7brAAzZtPSWJrQR8+de+WQr
LuNZ3LxLg2krE1wSmbJ42CAOGEPR6ANQm34L9KFKa2mq/aS4bpiXZ576EcbQcJfea6JeM+579MJC
O7nnQXOaEsfkshtbh3//hKMQKgyjROKQFYu4GB6RXVsHX/nW4d8/Seol2ZXLqjtgvm+EZhxsChs4
zpeDefDClGM8pytdEf349zKU2qNo4ERmNnhXqH9Ek0pEI0wuLWeWrJz3TxZaJt5T/0hd+9oA7dmU
NqZlkIuPOhzKp8o2jH0ekEqzAG9cSt/4xoVi7xL8Kysn67WHIhhj+TgC+tjteXOc11Axig+KIrpn
7MvlpJ7dDlWmcbguFRa0dFFTtuRNqcDTPBTQGjjLm031pxDxyxSFEfEnXAZkAJydVgJT8jy26a6h
xrpJrHrDeYa4OFzkmLaTuz1OybIDeAaeJQt3Tk4UU9a4ZETdYBzSoFcOYXVzTK5ymKA2Ug/bU+i0
xyCkWXxK2vFBQxH1HAE2Nc5O4TKuWvHonTQ+ClNzCcr7lLB6jyEhOsS/sxhiCRry4Bpu+moqrqXG
FGJqDUx7OmOTegD/0AtikTWzFtCR4FlKi1hqZF5r0ZhX34YkAQXX2AV+vLMRbRbjmFpg1sFfgqn9
ilxaS/J/PyplenFo7UZ8ERIdciS7d+H2oYlFy1e5Eq31t5tJCk01yGe98eGydvKpkFaPCZChkB3q
6fNg2RlC0LCzQEAtZEY9V04GdJvJpl7JcVP4lnd3J6vnJMYnvsugu+k0b8iyLU9+Q+S0D2mlUoXF
3LzSbsUwiLdqqLFKMkcOAEl0esve6kXEgvXWOo+WaZ3h6IGrzNrPaP4pnD2PGjTeii/6E7CAdR6U
bUJW5p/QsKmV9Dz64w3MuQKBjew9PtIYQs1UASH6z0umC3Ge75LFHOY0G+1dH0Jx9ubTkPQwVEzz
DyO9tPcE1E9xb0znxkRGlIJsTcZYfwQcU3xORQU9ubbGc9Tw4lfgyLMUYT/lyEilrX9MbSeG1hT/
kThex0XRxnPXSUmYnNv9KiRl8O93BpUaz0Ef74cG23BcOsN5LBsM/4QISw1rciAdhqBlOp4nOWOE
5aGUGeXLjUd3s93zsCfpQxhJby7xNxUe8dV/v+Dfy5SLcGUOeGZ7kOLRVDxKAZmSviOOxBo9O4MW
A0LUuPsWuGIPDiFyjBG+zth+VWpK3fP5xYozuTNpcQhc1se6bhJAh5GLfDt8mSZrdThY2cFJ298+
CoKjTIlKU7RNdgLzWAlfHKDUfA0QmEFUXD7zNlbs7Y7YWAB/t0liM7ORXXdutGCve22wR7Buzk06
0J3L4C31Q6YUU53yYSlb4JC8cO/WQXWYWHuC5OxiYAcsifPN6VNc1BNHssD5NaKsvSBaLBvLilYt
34OlWdETDmhr3Uzutwz116AlPaWF4t217I7ShPHL952XSaXV3rSsfueI7NdsYvPJyEF3ywZTQdus
+4Iz3GAaT5icyyxiE8sh/aSNvmqLYmRzKA96a2ZHwxlOmWvfM1fsrRRjiu7jM6lCpQE6yI6YabNn
XPN4bHH0bv0piXYSSoeSvvsTg5WKDWbnASa2Vq8oo/Tt35SfLSxpXCTjJeGWW6cygGOOr1LV+n2M
IEdWlbN08tg/s8XLYeJr6LJyG1PFUydDwD09kFu2f35rVtH9WsPObaaBfkodkh2syvYqggb4dWtd
6gwIUx8KdAkbldYsBVceQqAUxIOQmn+KFGh71WMWbY37A9lvxrM9Iy015Q2jcwETzY9BdzUTVOM5
mOX3sGyhxHR8pin+5qdhoywxDrqrmPX00ttLWBb6zrb798HKm4tq/foSGvJ78MdmZ42UzCblwOIl
2F35V1081RfswacBmK6ww3AXdR5yZ56bSMTkAONJVPBw6ZUzclawagj6K3WrP4VVke8QRnMqYn24
OmnD0dv9Kd0s+CQHRMaBr9iPoz2Bvfz678WMuT+5UTki7GU/Ws8kh4uLOEucWUeOiS8tY4yVKaGC
6ZHsrobvKCI9k750ZtJwx6AhIM+46vMxBCQAiaeqRLS2jGHY5Tx9RFua+mZkaXyZ+94brQr37OTN
wmn85BYiUI1VSsWen1gH4cnPrC++DFMCeu0Wnk7Ll4J6Cr6Y+XiQBydZ8F43Me16tU3mLtfecHyW
y1YDEhlp/Ge7zjtodWCcqipwnoq4f01JilkFHDJR8tHs8rdSd8R1gEqnVdO48CzTWOOBhtpMHGcl
U9gOY8Yz545VfbC5ky9CEY+0qs/+ASXoZfOoIwx5IlZu1YknZWcMTzOibHletnsQgtBjvIRPFHjI
xZiM1Wfh6F9jxBdT+kG/KjJRHcmqwMbx/XDpEn7ekCAoV1HlugtP1emRWFJ6NBWABbOzaEBgrZV+
Oxwj2ZTrPMbN7dZjf8wDj/lbjdI6/6irEgkEzpSYGWmwIQzcndwx5+OiN0xaOjwisov9lR7jWw10
80NHD5N9NJzwKcJu6rl4MjYxP20jwA+j4wdoGyAaoPuaWRHwzYa/qG30d26O94aZdTcM6qsMRvx2
haCuYiyAJEVZtOVIJ5ZGTUFUxPxsi9VlNZlm9VGH2K7NtCbw62MzNmhjWmlebT2NurvrJwBXedYQ
uA68uSd+W6jG2Wse+rJG55Oj8S3XEpwoNply7DAtk+GAOZgNci7LvL1bGx0ZHf1FdnJcCzf+G/ik
LTorXsfz4La1y5gcF62YpQGh1wyuCdMiP8ZTbmRdfgt9fwSZRjki+lbmm8NRT/3b6AbWsUYqujmh
TgRj/gSLoHWvMl7oTsMgCVpjFqkXCsGJ9MI88MFX8Bl8xwLXnTkJ1S81uiiHFq66QUUIuuqal7m3
OgsdHD7kWi52ZhTotmgFwkIjCvF/ppFG+pX55p04FFdgLt0uHp8PvLuoObl8D/3UIflnrgrNzM95
ApCpNPzmi+0RUvlhcpzoQgnt9xBi2Acsl1P82GRsjDN60ZxpGFP27ZM8qq3Zi+aJZDMo5DbTLMdd
0HXZKgzES2gbxdMYyNtUq7dOGYRpwp5WGdd4FZHoHk0ls21v6N95VBsr8AjhPdInlvS5RGjS1E12
Vn1zFJFSfNHPpvps0yG+p/TMELabeEfCBrxmBqAjrp9rawYRjMVX59beKUibz7AT44EjMSV4nBWQ
4qxXdpWEW7bbQDcLnqsmcBd6UxF/RNnTsiR4Czvu2EYcmYz/FMPgxrRfDXnOVMQREdmbN4JacFYX
wpP9rKuJYltZNsjUoOjuE17+op1cAkc+WFyjVatWw1qiuqw+OpV9sfUe7AKmjE06N8yFEO7//2Vb
lZC8w77EAxQ10dXOAgYkMoKMalJPaVQ2Quq8jga8yWertcjuPidRN5wcO6OKCKEgGfN4w8pbXzl+
Vwi7SDVlV3yRkEIlmH++mF+E75p7Jpo/eZNx73P8z8lOw2Pjutrh30uqgrnGhtHjv39hVmpJdeit
aRoohX0379UQNShWSpeRn3uHMdRcwirdI6lUv+GQERxG5XCGi0+13xjQaeo223jAMbq+9g+BiP7a
jamv2bb8gxP9qSYn2Xc4c+Yf//dlCEqJTa4xDj6MAMQd2hssvcOTOKib8Gu6enXcAROzDRKWC8+g
UgMudbgAhJPM/Inz2Gk1Z6cmWnH+tTmsbeTk3NzMcveTQ8uUTT3sjJsZd1TyzPsJw8W0Fwh+krgU
ZJZpk1T0iAxUxZaUViztud4l6Hq0dTP9DDMoqoHKrZUhyJl3lWafKpsWpCG1OO70fCpCGHSTbXVP
hjSMY9jz2W11c9N4A4YAC0ddwD3r4OvYZ8IEuOoQvkSAlPrAqp5KNdxSi/UmAEuwjUvuwbbC6JGF
eJj0iAeJ6u3Y0veFbr0WMp+578aE5AA7wemZm4LwIgy0aCxmnHGW/62Tajz0YapWuguXwrFAT/TZ
TqUR/p1SUDaELKSehCpZskvLXg163G9TbczJA2vdKYopyXIDJ9mIPqweKTjiKLXCdVsJGFOe3+4c
yybq2kmQP3mYbae1sKjuqJJPYQb+qYymF9sx5TK3aqKanJsXDSo57VQoqH66T8JieJ1PG4nZtJwt
OQHmOekPSmyMcygc8yQcyRSWgJQuVAIdMVbbiguS4jvxWgRuuBMo2Mu6bVOE0Ml4lXp1pLfCfg/J
mDs6S8nk94rUpuoP4EATLr/rtOqJbUmvOIgkPGcBUdBE4JkmNJYytG9fQzOpX8UgXh2/hbBvRf1R
VZ1+brhVMdOK7r7Nn1A1I5/2qf2utbc4rG/Yr4NdXHEeSRVuAUfJgZt0Fp2i7BDjKyOyH9FmEE9Q
nx0WQ9WVv3YJejjrNipx8YdTao3nXoFNNCRE+rxCp0CMnirwNDEx287BmRa6lvZDixry4sSmFils
Dcw3+CZHXBDFcOnsDiaG23ZPTp5Bbq3Tu2UNzjWzLFpMBpwjcHHdq8c0YQL6BDziNvBZpTAjrVd6
A/Kg1IgHBb1Tkd4nuFSB4dPjBPtqkleoaHIEpGg+mr6kjix1k7PNwZfD12x1M6z0HNNZAHIazktL
nhZ/DQJaaoZ0MIwQkyrHl1TTPeWlO90Cw9+KLB2W7RSXO5dExiry4xKVzGu2dYSjaEzqU+ApUqwK
TlNABW4f5y/TBJFO2DCZcp79U+2+uUZgwG3D3djoEj5Mi32ST4mOwNHcAjn0NMUTosiN4dhZBeN9
WA6EMid/WTl1+uI37Bo8UZdc72FHGyi4Ksc7YfhYNKOsphLMxImfUEi1scNEW+slqUtNpJ95HI3n
IQEVGRr011WKambpQJbpV07sGnelW0TEsc+1XRJfbYE5WBVUTokslOeU2/om9ltEJX3Kj6mg77sH
ARTPL4yFp552mskT/gr3vLttRv3DMXKA5PMLfSvyPMYhB4EGV5looTY4/cgsw4tXddSwUpp0PYya
uc+ZHZSTQ4A6Gf7vBXyLs7cpSDJc0z8OPff2fy/wvnAxGCFBunquAMqw5jiu978vfkzpncUygBSU
NIu+7Yud6zXnqKOcg4EWM0rZhNSX8KKb2iW1NKqY0uC9ddPdNAqGsvgrTn3uiC3w1ne3U7h7RIE6
LGKm5RPsAxpFDfbYoPoa5h8NbQ61liwzZxd+q9dMhBS7VmzcCW1hjALwcDY6p+X5482YX0i+41Uy
GK8ZGO78wRS3fy/qnxs24TCtGsZRmKn1XaMX4pC6xm+WUN6nNKp/MsceDl3IcdA1Sw8eaGvtYWEz
5+T0vq8kgQUVKfs7pVWeC9Sqq3rzzZ64lRE5KRfMeiAqUrR6dgOYl5yS43XpmeD6zV8V9/m314Tf
wAMvHMWCi6IRx4UyzxaN9iqwoqBP/G2Bzdulo/aORzw5dDx7pzIEMTfZTElGUcDgqA3kIb8rtD++
QvK36WuRMTTTMaV9SItdc+sPFZrdVGqohsHRMOO3ngxyWjz5VC2cAxu6f1VJMuYMp8bOMV8Y6RCP
LPxbLyy4JzKariZ1WEWuu3B0XcGV5LnX3fgRpGKRAIbwzPaiQNhsgsqm8EqlJuYHS1vIRvabqXT6
TR+RgbVaG6HFm1lOg568USwGjCd7T5AFdN98S7uRHTOYQQQplmEA0mmb6jcnGJ117elPk4KuZySj
sdH0Sl5qh6+9q15rjTgxqjtGAMwRRFgJ4qWAmSRSBWAVYmM1Qo7WxDuGZvLoE1ypxBX4fPunbFPm
6VOdXVrjZsh3mfqkodq0uCrAikWPshtSP/JoRyYoLR/qTmOgZEL8NuIOn2tZ0rzkZ/WhVk+57bS7
3O67g6ox0HjSXHcSOCpf+MPvvW9PU9Op932U1kqXS27jLkJferf7HK5znIhL6YLTjkb3zW4Y0FaW
O54KU5GwatzfXLeM29CLDbsYMeSai0lM13RJBPGcT4j/GQNO5mtHw51AYsT5ItLNS+LIipQJuy0y
CmRhDd9S7zBjySaR7YnAISNpMVGuHLVGuPgxG3opqTV7yMCmYDXDiT5VE9NGjOKGTtoNmecZrMLR
9UVzqUSSwV3pYszQiNDOV58w/tXt7B6Cr3lPPfnaSugRadW4a8KoM++EhEdXDYycifstBqyKzBeJ
noeZ2KVlbB76zP/TDxU8UyNYOzxNhC0iKjSJLDCNbi8ScDJFP8iriO/9GfAjBDcdVVyW4Zc9NN9G
4Wo303omNRYdSJlD8ADZPNhvpQETn4h7v9UNYNdWtO8TOhSMLmjX6JHMBDJjacT+iF5h42aX1lZZ
lKB1gsGXo7XpGs2RPl094UNPcw/QJ+2sdLR7BGdiQ7NIlxMntbxkfMebRQGc4DtOH+dGNXi2J999
7dxitpDbDO9zSOaFa1iMKnva7bGorzQRBU9G0m1NAKrdDAVFYg1WXuzWt6zHQdJn+FvCHGPEYHKf
c5xzZGUVwgm3Pg58zTYxRLIeCGEDrUjOeGPpCeA8OKWAlH2Pq6Rd6DwGZkGjKBa/0bVZp8pB7MwY
ZIiE1BxFmY9PoTvayut3oi9ObaVfubnhnO3uirD7jswzIolxIuOLiJHTR2j3OC8nhRMyyFznoqJt
7OEQK73qEqT8Xbq2OBu6+Ik4f6+CLjcBkIA90rTuhuFD3/ucM17yyN8NuOfrSkuuJRrDylNY5PqO
RsCB9ujOiEmIUVm/jjWlr8MJQ7okrb8pasve2T06QqzSA1GPDOmd/HvFxBWyv8b0JfnGkFk/ypjr
VA58gd2MWoqC+bHoyFi7GlYspVG0UDolFnp6NXC39uqg2RZ6YYsjzc5fMqQ0QeXCSzP4hKe0lP4V
TgSU07pcMuEgeaZGFUy+znqAG1o6ETXL5TXRJ/eitfadFXj8HLRfwWUA91kdXWZWWTkQ/5DYqksr
+vFMlBIn7j9VO7UHW6N1gtG8PBg9/exIW+0uRtHflETNQvleGnBYtDCzsVxTnmEXUJbGoluKNBYs
Tv6WO8+bodES5eHIwafym4+GxVsFhNI26MZrWwCnin70kPF5HXDOVA43ANvx8oWrJfoL++u+iMOz
pnfWpe+KJ43ZwRHCvpK4DoR03uKBrcrqJbQinf2OLDbGvrZ8FGP+WYz1oe2KZDuM7gN6nXcIBZR1
zePEVP77wGmPgGiunVCpEoQj4XrG8dCjHRdlixoRagKS69A3audZtX6KqEDCnj2HYGc3NhNcfuUT
wPDBEp/N6AWHvM+0A5OL17EEvyMAdB49bRzXVsiXpYX2tIHadi8L7uLmiEY5WjFnqLjQ91CDKasn
MT6QEjPLXi5s3y3PaEAgPJuzlVORXWEjOOfGTNXUKQMFluqdpnH65AOLtULW6F45USVwVkmzbD0f
A2P1KMuJfti2eKZcx8+ZngqskoWdPWQCIzUrElbMAlxt1OqHJFHp1mlJLxhTRT2spi2jP1bgNidq
BqUxTdy6AFdSBGIqscc5JYT1KjJiX0GoLkaMJbOZ1JU+XMlp+zcuzJXWtS+q7a1zSKNup0g2TePd
nvDjJTIjHNsDlqmqL0wSNXHW8MM1WvPYqIZpJyUGk2tLGpjM78QRDgPx4sh7Fa3GoqneQ8zHmPLP
tmkOH3rLh3BCQIO/+DH4Rr/0A06vcIF2bHkrZfrNidsjgdl6zRdPqrY3mC7Hxi4KyVB6ZfCYYOQF
OYAGgT2GKINJ0DOfns2M6zofr1wm9h70rELV42BHuLYnC9/22ESQc7lRv8dEBvc6LfdkuNcS8sTK
baEBVL23TVsIK2QhT6GPTbps/XKZaUlI+nnaEE7kIt3HAcWxOlxCkHod8fGu4qTFKRBHIPDNImjP
1dg+GwYpvTKc8cw+W57s/UNpN7sGJyoFttYr2VIs3GaU7TvXe+pCj/pzkuG5a+JBmrgJdNBfLM7g
WeGfOed81/3UMUlPj3XDAl8lzd0JYuJk9sx8Cf1f2Wnx0qOlVkg73XaxPDIJLZ+ylkPn1BSkarD3
6fZLPPTfY7T2t+qkToPW7dysM1+IIK3g8sOU8XXsybrHzIr1CVGWFVqu9Ep0W8Y6JKzqHBy3WeAK
V8o912H5KhLy6/nk04djBcCxiR4wqkxWHHHIKJjmpfN4m0BGwsWtEe+SykUjdPE6FbGL8sXdB8FF
p+UATamzAx4Y16TKY4Q2uAoYBjCIJSKwgrFZj/5+oOMgxc7HUTfbDLS0rP0o4Ke7dB20+dHpKjKX
wzhuXezdtU/BJ02Lzz0JpSfA87vCiv7GNTXT3HDXmSNuqm9J78RDdrIZoi7jDqtKHdi32l3wwHP9
xCWwGFq1SbT63U0Nzl+z868SPHzyc8ILMm6j7wkjztGCvbmK7yAmbOKDf6jNQf7gGDbp5Jzigspm
r0fhgVKhGFQT4a4Y7z6X3cPTX8vilW99X56j8ExFdtjsk5Z58J1AtEYSRf5ImjJpbfK5MSFVz/0m
6cTxAKXXgcbntjNKghxZeJwX/2FTDvtRnqvMWtP+XZjrsqXIFAPfym5PffFUVTeg/Vzecbsh7RJd
pMvWzv5G8nfEIlx9JeYfBx770pWLRXFzlnjOyP0gt7EfQ1yLudqiyNRLYkyUH4U45Ncpigiy2bgn
6qgwyzN5N55g+vruZRqILl4L/2kqLv45cHajQwRii4/IlXsiEsGwJXPFakBJHXKOjcl9XAL7SpNV
PxxoI570F3yACJzwJBpy+mi77iLfMZSo1722KS2ubWuqXgwPuX3j45670t+jPB59WhTlc6rzY0Z8
e3cAtnia0mtrPfukl0FVYENAVqMS4m68zZjqHe+xf4OmI3bVETgsTuanmWF2THYpiVNmsxbHzhNG
qPJcPHccFumzKpbqiwTwc/6LXlIXG/QSuei/Qm6zFtElDNQc5UAHbIeHteF+xBrosPlPO2hdoj0I
3N90woPAe4U7LH8wh4yLdg3Rwq0ZOu7QpXjjmQrw3ofDszawyy/y/+HozHZbxbYo+kVI9M0rPTbu
079YiXNCD6YHf30Nl65yVapKHAfD3muvNeeYmK+uhX+H1YQyTPUgEvG50FOooqT3XjdMYFzRnTy2
2w9w0+lb+qYE6R5es8sGKh7SN+OLEKIksiaXkKiNsEv3wuoR/9gOm5omF+9GxNZjs0Q+Njq7KAmt
X1k8AJbHEXW6XibDTb/pMfEo8sNvgBn+0jf1YuzwgKgHPFJDRZvc5btTArltuXSGv4fTokxDgvbF
cy3e8D2Di+r+1o/sRXkqW/0sKgBU+OkfBVhzQxLU3rAK7+RDFUsbK3UebN+uecliLof2heB8PcK8
w9rSUSFs0IHK911pXRg/2+sHzUfCCvree+bhet0OvsSNNgCXTcveeV9cyRoli1O94tDDe0vhMD6/
IVOQWjHdQhGAlA20ArY7eITzCSaG9SUikW8/rAqkhc0sZnWGN1Ars7voFGz2KWXHRaOchLUZJ+0m
uYIf9mqGHl1+hMnwS3rPeZz+xvJkTd5CYM7fKhGmwJYN7MQdHUh4nI8TIipqZxyOQnqU5P212g8+
d+J5DUjnOswbBiU2N6P/uNw/iGO77oitI4A0j5YP9LWhGsjB8EnGl+aOtmj/aRFzLYLtOv//OLON
FElH7k5f+aUV6iTuL9GnRF0jXHcxGR0BPLiA1x2LCPbZmVyYGH5Bwk0sEE1bBuCaP1HLOOUuDa5e
4WIqdKBsEd4HS84TYu1FujzPpD+aq9iodzajoxD1+3wv5e6XVEWvDScsh0fpqO/VffVDggKu9Ggl
esEjMcpfN9cvcSMHXHp7dSq7YyotRw+B0tUh4W3hsIl5lvD0+kM8GRecJiIxixvpFxHurnonudg8
S59/yhEUwbuQBaVBrOuWCE5gl9rL04x3vKZ+/mqelSNVdeKK74I7bnF2bq/8qbTztiQjfGr8/CtG
Q9esOfwc2+F47ZAkfDblRyO/atJ2ERZ0vvEjCfmw6CWPu2dAatwe9EO+mbF2bK2MmAi070jkIfFS
lLBxOPXz28pi3x8E/LkSoBIuvQg+E/1ijsY9u29gzbf0lyekBj5wMwbTiXmCrmVPPf8F6X/PPL0n
vGbFuTwchmmXDOgxQxmCWk6HNP1X9/7cpK5UHIH9Wojd67M009tzGY0yGB57Mmg9hiOyX8Xp2+oK
rhFpv0wfDwVmxMj6FLdwugDjMDJFhbICKPQZj0eA7gLN6XaNp+4YuqKq6sP63/jT/RtfmneM2lxQ
5CU9lNgp1D10xH/VX7/RQW7+4HJGxil5E4PXoxrWO52Lj5ZgAjPjIX3ttV2SEboJOelFxXtMxD0w
7IhlU/IWosMy4svtZosrxKRNjf3NtkIqdO0Ft6r5Q1jDssM6z/cIyr5eNnfDUzn6gVlUAxoLfHgd
lcxB0wC2cRcFRuFCudLyX7H5mOXzioB9b6QfOV16ORACMpcRlCnZhi7MHURCCw4ELbBWYVvj2CFx
SW2AHJ+y7JmQaMADGoG++vdg/skpwVsPW2FJkoObfhn/kFNAIoQCmj87YLgm4cX6Ekal2eZc1cxH
0in0D45jhxRyEZAvN6YTDcHHbtnl0gDZAqiGXonrrwF2DdGnJO3AT5H9SeHJRYxGmNCgO6329iQM
jaR34i2YabGG1+5lWaJCtscRzVJQ4YaXiUQ6SoszsZqx4yIdQB3KTkHSRwrAAPcqxL3EYzT2HG9D
Q5YY6O2hdZPEycdjlOeZC2uyKAK3cmkiligXjXNZvTfWz0h6c5LgP/te6r/syQQUUZtqGNtlUsm+
xi4ax+D+AA3rtJ93ExyWLxGqIrkrMexysJguGVbLnR7hvH0asMkOyD8rbbcSgDcoF5PtXbV74TMp
gP6BoLQR+wqTp9KLIbq+DqXh0G/7K+wuZvlnxvpp4SX3yDRPlHfre8JnDXLNJsHSoHQmJMNtgFfT
vANul7LVMqOMzPxFfc9H9PTn1NziAOzLl/a3MKGGODw31yVOty1yWAEpKHs2xTEaaIEfA2zujQYY
a/jeuMhze6Kndt2WWM1cET/1/5eb8KC2xwMapJjG8YqbdnGP7pw5iYFwp0DM7OwT1X0lH2WoU/M+
SWPQQdig97TBOH/qjc1DjYtMAm8nuGizBGdejljTMyNY81ipLusQ8bEYyN7YKkBLfNEkwtr/FMAQ
o1kxiI6SCuEZd9U+f7ZfYPJ4KNznyekHzxICnkvReK49AtXl+NZt1hudWZSJEq0uane5d6uBxFTH
HJ3iNr1RpUCxWQBGEKGl7pFvo1Plpzir/QgFYCis+jzpKDrs6dS9ZZ/8SjGmAJ0vwHVwmD50INTP
H1JmhzRLTs0o/0BHUXU5KeN6p3wdaQ2H1Z31OGJ9ccjq/Z1IfwVbD+w1cUvqGePl2qJM0ZEV4H6i
z8AjQLat5lM80Dgbg+IO7hzTpv+06XIPMzny885v2VQ6X5JPpfmhJYdWv+NG0JB0SdTVo7wZc+QZ
LVmqizxe/VKVvtY+/ZHMmhw6BZP0KOyMPL/cK5hhVoPYC2OvVP7UqA6dQlLZ/lXEb4hi6LRdKeSk
mSRORFmMsNHgIlCqTIhiV9EimNXInxJXuiVJ23pYWk8pkw9fuY6RNinxQCeFwKD6BcpT6hgmkfAm
4m0tA7DAFNp9MtPpim2WsSXTsZtuKTNwILvoIpC/gqrrE7q2En7bdeGGTO8FC4VK5JtRIS6GeH8y
dJUS/37WyMa15WKsAnJQlVeTiqbs6Ufd1QagB2WBzArHsbk/LAsSEX0JBD78x0P7movys8blPBrq
Vme57t4kh3oU6qQnnOo3HtZbFUmbyeN29c0LrpIXzuacbWPthGgr4mIGokusWiS6A02DTauxeANN
9Wu90nxwTSWxoo9PK2MW3cAUgJmc23qiY8xeCdqqAcPfpQ9B31sP63u8IG9GvaSpViDfu3cJmU4k
I1PFa17GS3u0QP4PH+P1e1m/tECFGrDO5S3nAO1Oq0AjXsr/JWCOthdh1285jNmi/zq6YpTvxYhN
gPEdxMQbx1Wfv9G2POpn+72K9/Hsti5WdJdpoqOc9uL2FeOHTYl4+CQibreffdn+S6O3ngTj5/dA
n7VfTW/lrx6jLtjfwywa3cUbHGzL+9TDHEMP3+Nc7zBE8JF6+bK/IenHVjZ0oG39crehmNmzC7/E
BonLq97tztusvCPsrza1vvPaeJAxbF7NkdW34Q1gh8dusv+WNuzaHjdl4jChdK726j88IRhO+Mrb
mKcRKjbqQ40HRfVbFwPwqDgsVN+Ph0NPs1k5KHtd7+usp5m9n81wVGLN2nPi1OVYKi/a49BLR75j
KJAss5JiuiJzetN5o8vZXfuTQ0YI9uqCLo6lE3CQvfI1bYpoob42XHH1OXWIXOTk2ETWBkKUz1wN
qbBrbJqIg+yGwVhsoFO9XlbhUD22Vy1EoNDPQTXBB4GREXTZJq1dhfWsPI+xFNR8mMO34mzy4GK5
+9GPN6Wz0QIyPrkCZuUzpVHVkJxjId8nB53c2sKTGAVX/tyHFCqM0gm9WBzEp+oSm3cPsjtmS3gw
ALior6bvpHJwczpdiCprAw2Aj4bLb18g+TvGrnev/mQfAT+i++FwtLw9g9PuTqV1r+2wQDBkXGVO
2XdhsBprybn+eh5dG6J9meQ7yY0maJzQ6/zEv9piJ3u8SpAwxZb+xKBv+3Q7F9ZZu6bnOllfCunG
gGXXs0HLrdkRU7AESBuIgBtXfP0EwGyulifmuzE9NAph4EeRkgkSjbHJoE4uITQWc41N9dA/ziNe
SKYW2Ds77hqj41nIkASuv490c+U9ri+ZcZAJE36QyL5LKoCMr+jv2sxfta91ucnTL9h4UQlRPWsj
kjni/DyIZjBhUOH0RoR/TY/hg8mOfpD+sLgzZi+c8o/AJYMYM6xNkPzR07HVU8LGQ1C86IMzd27z
W+Y7UXse+Nn2hOyvSb/uj+8UlMRa1rgNOHqidgnMLiQSWwHc5WMur16eAEp6AOS/iq61A7FxYo8E
PEjaVcoSREqelxFQ/vzpFM+8LZzAXU7fdC04eNP7sYcd2Ajv+lv9s/ZYTzJbYKFFLMjaIOzM5y+B
gzWGoq1thk0R52deGa41+nNylK3S7UdnlO2ZfDV7jOWP54ZK03t69gKggkO9vs7bRdw9G9+8Tk8S
bCCtqH3c7OX+cMZYvUGdLQZPXv2Wn6JdcxzAbXw0F6mz6515Y0Dhp29ylJ+t18ffs7P2dr3kb+al
iXmB/A3pOtouNuSWiT8OOWe+jfhkpbh8o3DCySAYZPKwXPQvxQvhRW1/GNPvKmqj8eOKs8F5rlia
U74ZwfXCu+BJ4+8gBYDJ8QfxyM7sZ/H9TfkTfWWIa2ObHGWWGeKisTF2WiT62Sc7dH3mBV/4B/PG
s+3P7iu9KoccL1tz+Pw2vKxPepkjsFTiZ6vZSmpP/Ei/Rawuf9YGPQov1b6k5znOjsvfXbeFHVbF
/KxsZN880GX5Fj9kl7iePdtS/abe2PkDKOPON9aEzcrSb2cvrY/c8EQViDQ2WDyJv2ryWOwp88fb
5DEWfK7bXstKzxJ2g5EkUfEbQedg+9yyLNr9FoGFs7prtHg0FsJnb+fzHqAq4SyF2J3lhwqfs9U7
hzG3iL6vzicZQfZ7aX9PtLhat3CqgDAHymKg6HBobdVd6ZRkUf0GsmKHPskHJiOn3jo6U7rjcybO
W50x2ldaxO1bt281FeH9oKO2vqLbgbmb7DprP9cIZJlR3Lr+p5Y/r8s77bIEGYVH0UtvOaNzgmM/
MurtAy+VEGMVwuSVINt1Mv1JWYFsnrDACCn+n5G1lJmaN7yqYR/X38Wx9UklIo4CQmhmp/KGX5+h
tzypB+3ELa2dlN38MfzJt/Stv+V/Kc8GjaILU180mHjQHif+1Xrj0Wd177nDCJA4q/7gVAfqeA6f
r+17rrrmnqNf+W/YLQEqw9O6FWIhdtUzZpujFVX+GCNRWj/6D/nwOFEUzRTq5P7xiDf2Y4c6Lf+3
CCH6fXC5cNJ2VvDYlG/pHkz5iTgBP9+n39dDeiZgdne98AQ0URqyCnBPvwmMB2+lidjHTiseDcfa
QXkJss+RR1uMV1faFC/yx+R94lLlFBVe/Xpr7M3fZCftlR15LAfMB9qG2poO23rriy+6fwanyXUI
EiMEwZUYG/kdHCVHUpb05oejNMqnjexyk144XSaOGH73rvUtXjjFAAOLeODeOZPgx4jujIHgEG2R
QIsn5VgH14PuFxA6HCgmRALH7erC2v7tfypCIYgJYh1iiU0dE5XNudmuYel134MnXozgHpiNh5wD
woYLG2384dqDPcj+JET8B87vz00AS/J3bwXSdwIQPguZTmSu8jdHKaiTbcWlUA/SnnZy8g9ueySc
gJId0Men9GOf2eQ+Jyh/eKM23NSheAR/JB6zyPTHd9o3OS3hEz05+g4Vs3rqABYisptpp5h+o3lY
xCndMdNy1mRZ6VvXPHTn6RXcSt+4HBDXEM81jGZyYR9udpBDlS23hXD/JmzKf/cdsSM79YVBPEC2
+mfaZC/LKz2S/KukDil/5HH32Gc4Xb3n6SjEA13YmsjRK0AaKQAYsNM/5cqAG5m2rVIfxFk0IJ3b
NueR2tipk11ynP4Nb/mWzvAUmDfezNiFdF37uL+MFAI64NB360v+MALWvvuCYcsjYdiyG2Ko7LFx
y1ccNekrpwekO598hPp5+hRPXBJDcZUXQoaKP+nSkWel2O12hThC4CsZCv+qXyo94Vi1L6v8bDQP
cBv5QwhcoOnXO3l60XAeipvGCi3pQB1hrC90xvn/u8SBSf9OKbZb5TlcJMzPvyMSwFh7PwAPBLVC
2wkYGr88Oy/XPf+FUUQtgh24KNJHukkEF0uCIkYpehLrULWnWT3nI91Z1euNkPfCqbMmNQK3O0Bl
WrEIdMIuB8MPAKV6NlfL0EqjocVrdpyWFxpTsOkb16CriP2P7tnALlJsRT0YRC+XwjZiK6LLjBKC
5HeOphNTyj4mgm5y7rQwgF5lEYwhMKIPHbmYz5hOaLdQ5hm9YTxBElAIAZkWIw2oB0y4sB2DBamQ
jj9U4BQLo4dAH78YA+a/NPLgPjC/mulfdf0HVcyFewAgYl9ieXJEPu9kxz5K+X5HsgUfft8AWLUY
mAK1c9sExH/j9MZBQYJdvmoUY/0d/ph0J4qrN/8KIgmoFou497stN6h0LpnygT5HQYQ93ZXOwjdn
1SUctk8hEwcAkkC8LpzCLAB8SOCTncUZAlXYHsVJOuPeXTiUzvTnHeqduxK08KUWkuYHkWZt85sY
dPTmGk8GL5sq6Q6NAXmyeKipYVdXvEisf0pA/M//s4nOW5z3z++7bdrvAeUDR6L9/nL5++YM5G+c
m+Xcgs8mooAH4c4TnIf8v6VMGIJaRHgyC1TBYqZGoN3/P7tU/jfbvEMkuk0itaftOctj09iB1vJI
uSSsiJkmn72NfvMdJw7RztuRi3xKfc3jsbMzDx5A9CV4gNhP+Be36YWPevuMR/3ktgpgqXtSIEc9
048kMJwUrZufumRBUL+pUemmbveOhAbLhk9YrJ198QwfrAsdzGiEvXi8hwL+dWhStrAv4fOEGse1
yWmcJHqnx3oSbfXwfJYZa7O6axvFu76PR8qDg3Vid2B6zh4zRmUo7WhEsZvCCyJNanQeHBU2zBJe
qWuSz2k/7WSgE02wPvzi4/417POzHJqHK3sEy8TArb3HCkbhGtdvWSSdFk4vsg3BhppzvBWRTK9D
98lVPcKlKL37v4p6i1oOsOEWwESQRRjX3xAY6XRkRHasjivQOjw+wfxZ/5Tba3zfgl4598+9i6Mn
HlQXtqMzbDVPj57FifWd+llgRtq+CLj5mBrAs+EDeLwzsVcal5iFkUlCOP0o52qnuwSo8Sr4O3cK
s3A6wj/AwMwjfmTjTDiqS2rlUT8CEPCAxvrWgBHdjMC6Omz0/hIm/xDrpr4UMlz+xKNOYQQPdFPQ
rsBUxitYzuHKwVu3b42jb4ZQ2fFudigjT91xODSn/IIQ6lDwWZ3aoDtgkcDU/t7s4NRCtkz9dvP8
NbMQmuwidkUD2qc4Oqy73GfS2zvyN9O8bfdwYR+on6i9JCxZsw1BVf0cfogx4P3QOb00RFuF6if5
8dzEDos7gjt63mgRHWIy4HWhi2O/sO/8Nt3FxtoQxqrH42381T+aWDk1H0mU7oG/4dHGpE93PVo4
OJi/vJYZ8V5q7lgzuobAuUMezJhDijPLrswR/INGon4rv+u3/gPlfZnzDZpTMBwRImI/QpBXOzZt
SFXowRzpnxinUIM/AAVSGpEM5vYxjfDH31S8U9OUrvzsAJb72hsFeKL2vGV+gi8PTBbP1EfyMv0x
LGOgh8WW6o5jDk5PpFiGxtoalXeHngB8S/3GrHIt8S467N4k3HCoGqmz8y/9pz2SnHFsOD70cfmd
f8uHJM5eoSY95BBmU6pjq/OUP4seROITTV9/i761OgWxapLLikDnurmtrFcIDBZfjzlcowO/pd/q
bfnTDxy+JhYtoDzPhZMzL7RVWubf61/tpocaQyvzQ1v5gnZcEAKmO0g/e2CVKF0Rqhon/XyVCRBQ
0DsdmBZ3rxA7ttYnA6V5a83IuQIwn7Kv31pETvaDBiSwnI+Jjtkp3YqlT2Uu/VVXO912r/MP1AU5
pJnPpzT80YjkaiTUR8VxOgNDHA9CwAhSbEMiEqisOJlur6qrD66xXz+5gyyX+XuUBFR+na3M7vBX
dRENHpf5zI5b/1OPHsHApIYxSb5ZQ9h1dD26P6bXbuJhSnWNnRJUsXoxCeG0Ky6WRi9i8oqX8SX7
bWPxJh+wNP3cw9FncnyS+J/m4T/cTc5N219jnC2HhcWi/8Q2upwhG0ZLmO2IvGFFSIIuXPg3uS8g
CbVB7vFQKdtpC4uV+Q0ryhBej+ZR5TTtFhuoLiG/YN+yXfqkb7IqMMbpbTlCZ2d4HYJXmSv/BH9y
5/M5shyxWAf68XFW9ivusvPzo+EXvT+ortEVKHuLQpns2Ksj/fRB6wA0iWT6YJqn3bQP1HkXhGY8
QbjReYCRj1zkGw3IHYlXp24Lowl1cp4dBhJiXNBkriHajH5Kl/RKbl5b9mofwRg7lO5SGv7Kx/s7
+0IWCKMvoYpnH+6DWpx0Ox0WBCOgtwARl8nytablth3rfwi/DY7qnEwnmf2VecWyrRYSnxAO0RUR
jsibW04qMA425csUk0VDgPKp2Izfj3iKMGW+C2eRqKTTvDgN1nCVSGKc+06qily/1dLDJJEiES09
rjVzW+arZi8vYl0RsE3MUl/hbZALhMAimpl6ugYaGjzlJshv6OWfgP9je0eHXJvWfbv2oGOUR4uX
vMho4KXARHGzk/vBffvIaQk95FV2xEVr416TEi9Lw3tvCXtjQqoFeoYZaN7dt/qgMX9qrsgoNEbu
gII8U/6tc/TXoyFCPk0Y+01Xns27QAhcD1HwoS3Eq6/KRm+WTdV1g2/V09ZI08XWHoS5pIY4xU3P
VEjP1GI/gEDH/SrIHFqB1Ckq2bOYDemIQI1nlrgs6k8jgry5w7gzlrLdmxivpgKiZ6PjkyLwucJJ
stdN8ZlqEEwr4iyYqchM/ZpghPTndqPdThiARklSeAh0BGaHZO3tkepFWd2URPxyYwFgB8/zggIr
eqhEqQFLWDwMGhHznpeHugYFJ4crR+xRIDOetMuCQ9ujqgJYMEFmnGEyO3qCAA955phX/NVXr6G6
ra6dl7HyVlT87aesFw7JJvbSeF1J0NfKYc2GfmLSI4DlMfb4T2aJDrJo5SiZ+XGT3CWIdcBb26r1
lYn4bYzu6kocD5vwjyCpGxU2m6SBXlpOaZu4hnCx5tnXmpo5iulpHZo5rfIEBd4zHyuRulcuXv1y
zRDzJFkorw9c2mXU3cVIFNMNjxBAlVwC6MVuii4hBE8tb//SzTCaJ3wyZ+tRnIcxOSNbpPYnSskv
Bt0vsW50TLwLeJs92KayKPz2ulVwAaN19fhH7pg5Wfb9iA7zHQjpbMTMblxYLFTjU3hnzkXKn2xh
TbPwqCkyQRsyQWuPuK4fMUZanpMVHYZAA97MikgRzLAgY7iT/FHIfIvcyTG9BzRI+WtdoD1+xxlt
Do2i3m4HfwYzaoi9r0mxYpFB/4C/5EC5iCt2+aclZmNAPdS8NCWdHQKQ+bq1QNlrdzIFloTqwZUQ
LwFMLBHvSsKD/mfggPdC016GsBo26iqEmWFE7Z3uFqrSpZa37TPZYw57cdzcEyOa2wxGH8m+cPYf
ZlR1qn8tD90qbfNBj9vLBr2Alw8FQpTOT8YHiFO8HhA80+5VK0EttSj9XLkX/AnHskK2SMdX2a94
VOibdNWuMucdm23aBA/18iiYf2nva6lvdYzCiV+jsFdC8o9AaM3hMPbhY2LAzUkaKWwfpq+96VeJ
HLZkPSVtAV5qilImgcIiePrEBBQPZUOzDbCVtRTxqlu77U7+MknMIfKRCPnVSci6GVrvOQJdJmx8
bWQqKfN9OoMHeksMITaWhX2nQmyXfs+wHUazemXIgciRW4CTah0acxY26zW4KghL8vNIHFCWlsFe
99FJXcuz0VrHcsUU0hJf6siLtcnLX1OG5txOu6m7x7lOMq8kHFa3UMVNNZabVl783OQQnEUy8FUu
kax4WjJ4A7G3xp20I/RZJv6YjgbUojB5NDhb3le/NgxUPmVwx1jOhQsEsPWTkYb8TRgM1hntM2XN
1RA+Mp882Gfcj4uSXJXfEXmOTXjX7qGokIVOup+SQlgplUBdboSLOnXfBlr0VEEgByT/ZRqpcfaP
udsjXNhpE2d2djXUhD+XlrMYqyiR82XQPgjHSLas+1v+61a35G2Bw9lXkuaVZ7aHqK9dCVZcOXqj
ZTNOxr3cM6n8UFnd+pKBynNEyZ2uZQMgHYBNPJkFdgfVpvmiTQdc/qcZ//ssWS/64b1MhD3H6j7p
X0oqonVA6mepr8JpdidLwH6exjmYWouv6e3Bft9jfkTbp64XTaEzhtrVAKFAOrqjV4a/YJLrDARN
wv661EFzN3zjTfKyhZNh1kQFtRZuThQjZph9NKCl9bDDaowk8p8s0i4cHntdvx7Q8RSnqp7OmtRe
Rv7uLGm3tbq8ZP6SIoUkci1VKY6AIcSCrBBMmsdzOXLSSrlZ9zikWzqD5Blx9QO5egV56zj4H6Zg
zapQ663w3ioRveFHF1XyNdLowxmryLLFpRe59KK6bY0kTsoiFlwZX+/hTzfmoGWAohE5euer0L9q
6LiKcrmeW6TCtcT5PlG2+ALbHuFVcr0gb8ny7kVMuxcrqncjXPpJEjHtzK9z6Nbg/mtZ8EA0xT0Y
t7XjeEjQOGmcAHWEGJCjKnszMwSl9lPDMxQLhQn47+KjNex8FT1ydH2g3W6ttO4wE1x0M2DHqvIU
WuA0YRUtR+bQ8C+eylTcfffrgPaUzQrkOonYAgET8+OOwGsS+PUMphMGs0IRytbgT/2ySVUoqmbA
htxVB6vTXO7Zh/YIrsYlyRHak78NXaTK6khAvN68Pzr97S9Bia0iJVUCvXsAcQOfOKCTIqS8h+CS
D2UwIMbLAzGlkzk8n7siQO11RW9Xo1IiSqcgNZn1qGQ9khSvGwdfEurgJBytbnXroKqHHcequzJt
645+NjhRbKZ+xV66Wqon5YPXcKmgLa1XydUb+vGHYaPAoucZUKWt8HpsOwOTH4EWNOhNqOfWTr8M
qgZsR/Fxn5xHN65gZnle1nSbVFiZcSyY0hQd/BJduqHCjn0PByKRyVFD7lODgCxDuUwRiRoBKWhB
zqywQD04MCFf2n+yDjqwo25JsNhj8JMj4W6ElXbFQF2DhdzfF8PDxheJpcJeM29Bj3NDFNHVmKIL
OqD66rddEXR330KygkGG2dwE6h8EczE+71tmjI+gdhB91wFSRuCbYNcz4m/VGI7LFjZZpC1lZAE8
L6ip015zrmj1BXJXzlCbnMGoCamz/F4icGsiaTMPu0UK0u1gDoGQ65QWqBbVnHTeMy5nn2fnIADu
vs/7JiGAmV7Ig1HWaJ3k5nFqCoRl2j8lXaN6Gg9paIprvBE2RZufGqU/kOHYaQQnL/6KUGdVm7Cd
iohRanslzIYz/agE9aMgEqMJKTlSLRzSJJKLOrpzG+Vhr5ehVtT8VIPqTXAXrePJoWWZ576Rkaje
XeR7GhlT2DL/LNV3w5hfzWZ6MY38IgM70cxuM46+wS3H8+cP2FWpKSwes4UT69znQULyc1X+6U0b
9lBatcf+WUz3epDSgFvuL7ViveSD9Zrqt2taYifkkC8reyFMcF2K5Dd0g4z8Uz4Jz7PNuK184NtB
i+4FJBj5RFZQ8MdVl3wj9vLp6QieLMtWdOus4kDR5pYZnv3I5lM5ajDfQb99ys9YZ+xbXYOYF/N7
tRjhhPzJ4NQqAo3TctNVx+xlAgKc8KZbstqnx6tsD8T3VVkWpIsSPFLS82ZomaInWlikM8Ubyjep
6Td3p1Af29bEBlwBZKZOaxMpHgWaUQsQmbajKgutiAGNCBzG+AzvzA+ueRdWKmIRhlgzoYu8m2iY
V6/CC4H2x6u1lRtbA8GdsdVWfnmaBgO8M1UxqU+dygaswXp9dgCoubKDqVZBz5fFIz/wBeAmyPiq
7oJPtqrBw+Pq1/zStklowHS6N74o5oeM6CmkinDevFwWg4Vl1shWlh9e14AZNcsMl585rj+TcqdR
N+ZKOKtXxCjQgjFDafKuZf/KMzWQ3jQr2eSg6q6hURthlzZhojKd1yxfVilT8iUgaj4Hu19r9roI
JAd3gZTqEOPycOmnsOF+lceUexVnKk9tJXHcpRdCfuXa7SRiHlXAagsKsgfMBAIiglQpD3pKZIAs
7/Wy4guqW2/FRXYYSxBMw98s3THq2p06HTVw3ljHWBO8CUdVBU23VivC0wS3AoU2jIPbDYWbyogB
UcCtKyxV0603pPPRR8HiTwgq0wMi6AhBwuPjo9/U1e0VKzBOWcB9fkNb39CpOuTBTx5YZLs1UIQ0
LKs1xAYETJ6u77NNiYIwoy2UWimgMEK2szU0KzlUSisk+cgl7PtcqA08gzdLR5VWPTZMhF/Uqj5d
5/oI8nWPVWjnOXMh+oTN54/voTdiuWh3ucHeme/qzfNtDTMHbebeLfeagPacqKqFOp5EaLoKq/rP
An+ZzRWPHr212gosVuAO+LfFCHOMxLnbPK46zWPSeDMFEnkRahbFS4/lsvPUtuZUBiKLBIYumoJl
Z5pEdT/tXfCgW8EK9PeHSLLJeyohNWwAGWpGCF0lwknLcOIe/U1zE9WvVdqeJoE/LaHphv/ifV7X
qFfQ6nKgKTSEtjljABypC79XkwIMKmD8QsFXW/rhJqcI14jX7BGOiMGXhYO4U23hqTiPYZeVSkz0
JAECk3N9hbqfEQFHe4x0FemwnrpbIcQGBNCsJBbZZy6hCr5c/VsyzIKTjOlXCOoYV3SaC9G97shO
Uzb35gCQEnX3nFVBtpcAedraDdkwOrY0J80zvzuKDsFg0VGeMXCXqJD5kvU1IExpKnfjKAXX5AOS
oKs0u20aF+ISWcW4qbtwVtAd94SjzWYMAg1EJlmM35MEeMEgDXek2zt9QQRGJqw1DDnNYZOW2Xbs
9G0htPEgW3HtrD2gHWF1qasbZY5qQj2unK1qRdpAUNzSYkXhXyk/TcdcUab7unTRVTSi/wg7j+U2
0jZL38of/7oyJr3pmJ4FgPTwJEGzyRAlKr33efXzoHvVMYtZsFShklQQkfi+15zznFrMg1Qdgjbm
r+kOP4nwyG4QMTscZSejs07b6oIHuiHV7Ocz3I1AxmMrY9UhNlszAoNibm30sDKLo8wCYUCrR88q
5YTM6cYxPmTDdDbk7qxqckh8cAEVEQWOZmq+LPWA+JhYD7M3ISMFaZm/12EbyiNxGNMN4NeZnBNf
faqJ9yu+vIt2OIwDChWZebXqqHF/Wje2ojfytjOwsMCde0/qmCXOmz0mHeSAxC5DBll1dek4DNbh
KVZnNSLxbeLYn+kMldFFy4NqGSg7I99xPuYtB3/2vk61C3mlKH9LrHL5LHfsm36edtH+2CjWMSum
0yDE5yRQuWQHo/GkBX3V/FdETzV/p04754E45cE8JkESoRV2zXs08MZMW1j2WWiKW2AcAH8adcC5
Q0wDMta2FN2GxiAlFK1LXExhzjrWjg54Q3mOnjzS9px6ocLJdU5Xs808XqSYfw5xA06SVo2QFCWv
OWOtnQz5jSNX3O2xTHot87hZtDfNdMfyyVlAsbef1AmJqZ+EmE8Xk20aUrDC7zlAuziIpyEcMAyM
hXpqVP1c0acz2O+js853hP4/Bt83nCEJ8KN6nmb9vFrieeL9ZoAQzHoAEqt954zVtUu9QcJbSPLA
kMUfMi6+0PUBOTqu2Hg4vPEVjt14VMT8lFv07+S/Sv4Gx6NILL+JY7hChlOweBNM5BAqz4XkG35x
Wuc/GgFa8kSO6FTeZ8W6tjzfoheVsacBkqqFjyLWHAWI7FfxceslSqKO/nURXUVHYIBzCy13vCPo
FdBhRi/BkXCuw4TtPSNv0gUOZbiKvxRc9ikPqTTiEuiD51NYMk7pp85hsOhoL91Be5GM8iS7WM9m
woCBCPdC6cCudvrm8aSLmQjtBoI5C/2YDZ8M3wfitEEC/ipITcIFi5EUAy37dfUEfM1RTdFhcANP
eymf5sCdzHRnX2QI6mxpcMfOmZzoKzX3cs8wntwhPNS/BOtUIv8mEotlP86J2aAVgM371H0mpWfh
8KLsIq0BhU9JVZUpAcmOYdVLTAYwpvdopJnYNTWmyucmD830dDd+6QLBEUyh0WZOhmvUq9dxDWxV
FpQAjUftV9sOoVUL4YY7qIFHl4WFl6lmUDX8j1pn4uKQzCvB8GedmvTPXCT2xIEyWxj5wanlBxD2
F6nA+9TSoQzlNcrXq5KA5on165ysV0A019hJfjJME6XxxQxoVI8NkgSFCqFYQTIt1vFvgWIvv6eV
fmsNlpoQKysmciuDmahHQq0GkkqTLTW+jFz8W7x76gbUu1KCXHvDWR/C5Um3lC6fNCpUNXH+nmGg
wa0bb6qfTNqeWOiHnGJSJvHKOjAtC2pxDlh36RVJtZ3x9C7ttvFT+LNtQDsJIyYIZKTdsYjHAOo/
Z85bi06Y4Lne2OzMrtXRWWKFvo60EMqg3ujcqGPMmsiuxaK4fs7kb9mCk6k03JgvydAwCWnsUkGh
JCuFH7+abFzz3ObleSTCKCMnamHMnElsfMncWdm6R6pd94ttWJUNdgVZ1bmWv+fOnfL8JtaQfeIF
90nxgFP+IK+nqQ6l8NqtN9b2AwQ+VmHfILpnLh0Lg4/ISk1+7zX13CrVRSVPuTTli8q0J0qa3Sqs
l3itLlIena0DIEmXAfCadwB3EbXK+2JGQVKMRy1tjjQhFTUoFoR+/R3NWziUNaploiJq9UjbtWUr
nyPpgw0S5f2oeIWQIzQYbdC8h6LYzqUgnutIPA/9ROYI3wA8FV04VnGYNpsrK5hb80AdV79TzmVr
2tBQwo4AirrhJTEru2oyYfGxiKa3hVUKQj4l3nliYEABCJ3D5i3DQr8VqTM2FtsxcXhGOOMuFn/Y
IVSLsisTxSNZ3NMeMBfJWQb9YSqo+S9PiGA2YkHk/o6zBLoL2F+Y+1OZuStlYUxZyH5SodAfVyZl
7hT7MGp8jQpY7sWTaimnRNZORiqfZmU+SXV1AKizVxaXRZnSIPgwVQ8JPo8BXvv9THWfmMdptkBL
IeiS26MkRGHSvBHT3aYoLNrcUzj/ShKB6tGW0waRuQ75aGZJkjszW7dY9/SJZNEeZRTiEe06vzNF
zxAxgG42htoXK6QojG6xj1pFIHGbr9zmZpH4G4MOivGqRy3EOlJ3qMWTcrQ7nU6dDcyahJb6vY39
XjEyYorONQHOAiks2bla+QipeOE242jO8XFO43DCOmi8jgJ53V7FajyKHzogsyWFY/W9bR+y4kXt
5kokMKB+d2OZUbNxHOj5lgg1t8zyzoLCzVhH/BX3CMoZdTMQUsnJLLEBZ+Zia5y2UQ6tH3k88qSx
o3t9QF9zOgV7nYGSgPVXsRiBgrVNHB/mrO6XGQPrCpoPsTmj0ErH6ZqVt6YAb1mKN4NutBaam2Ia
18KdMjfXEENITk+kWOfis9GAC5S0Q4oz8dkcaWA1c/HUhLKddk0emItwClrHReN+Gh/LFAUlpmoG
3zWPW4MKBWhfOkwX9V3iu118dbwCYFIErKZ33OU9tjqTJqsmw47qBMXMY5UXjppS43vAO+Rk9QqO
tPIXzNdp65NBzoDkpzJeBGPC+rA22qGosMGg2DXfU45qQbLsRUJdPvTYn0RHYhCbPbfPkhoaVH9J
vz1LPhKoiYhY8hOBjyfN4t3m06SkJ/YZQ38E13fcpOfob6bgrKkWKyEJM6zaRdPb0zO1mN/St5sn
GOisZDiXwx4EfScVl9wQz0mXo0cYT0AnCCshkW7xM+bohX4e4+OEeBi3Oejf5UcgB6Jm2MjS7pSm
cEVN+kXV91YkEHj61hIZNdUaNqyZYXWHMH7MO2orBlR97ukEv6cabc1OGtZTvKWnpccygczfmK7q
ml2WT7gbkB2CktTFDuvwgqMMmbJukOiEppyrCSZJWpN+NbiROVP8c3PzJTfBDNQr6WmgOta7ceWn
qJJZZvZHebsLqPUr4it68VsbVIyD1F9aEkrxxIYr4vbxE6JLgJLYqVVS2qasKpuZvFBwA9BDKbRU
WldFXg7V4CZH/WTSp+Zs3Blsj9V11oj92PUBsMbCHtGB62/DLB1Ish77mI+u5scq7oWNdTaCGQSt
BqtqhgalVJDgYtccFWLiiBOMWusAYorbv/fE5VuosA9kH1mVHDUVJ7+tnwCzAdUZWGDToeEMfUpi
pndDzHE2SiTT5hzuEhujr2zSDqox+kOh4QDLAsabCLsGZNumq6Fl0VOcvghYOo6SDgEl6fIMvpgn
0g4RrcESWbaTDF05B8yCus6qZyjsP1vxqTDBlZrEpg0EJYQEsBNIZcGCP6BiWDnhnNLJaOLHiYhX
k5njlyQx+O7cZl+1JB41Hi2RCnI7ogzMvsSQqzlnr90c5X6fPN2S40brLJmX2sC/DyFL6fDqj/HV
+qSteJmaN2UJIK8lOnmq2qkkZ7clmYckx5WhQhkzIyQXJp5hYFhom/DkvUfCm8QsApUj6W1km+xl
kAV8NmNdvSsKAgGzAbYls8Gf7iCAIYi8axkpxp9xM+0YsQJNIKeFibW9rwh+wzNIdZdt2y4nATsR
v8T1hXt7P+S+QM6K+RxIvndwhSy3kU6t5cat5gtVtEv1O9AHfqLubuyHEonXxM/Csxsn4ltIpjUZ
tuH7e+1jF0HwWjhJ1O/V1bFu255F/U6ofqoZlwHsGiQ2zeNpkdCxrfNEJuflSYamygywGpgvidox
8Gnpqi4CDEyjGzBjDL5hkc78q6WAkTIwtiiahuGc5OJpaF/K9JFOfnyyogXtDgbN08rVvn407Uv2
LZAboKZnxfyciN56KlCGM7yuN9EUXvqF21a11TRUntPNZSWDHbMxaSMl8KD8lmvVSYM7JqrrfhRY
5NqNhsNBvaKYI1sgHGfUvI7IE7im1wKNR/WtnUvlnXp1HzfNZcP6IRrHiOhgOUUKyDh1XGAQ82fA
ZM2eBRDmbmrMwYvfoLzsi0TbsTnwx65wo9lwWhysorWw18zdkccAY2JHr4p8JuGFiNdGssm4PBAq
oKHR/4zGV3icRdZdaGAVkXei6kLAmoHe4tySvczsMdQirVcAE6yQl/UpZ9KBTRUf5VSRM3xozb+E
cpNM1VPKG3MoMSshrdNp2+w8LV85WJNuAQUYXYk2wS8s3dAlATkxioOgkuLV0JRWpa8o9Y5bID2A
Ukoqbj1wiOs1gnml/sYbuegA1s44i5L2gUEIKVSzygeBMQKhl4ZjHtMMp0rLDFBwhOR9tAKaoz3/
hkZKfmFPBz+nIgItxPMbH623yPgV+5XqmL0GD3JPt2tZzxUMkyMU0O/vigqWwtZfSHp5gufANDjE
FDgqekpl1E/kQBMsmEVcRkV27Nfu2C+qnemYFerPpSXOss2AGUhOWfTovqJTlKCFR7tWCr2rsaAh
pMW1WAtQR7PFpGd14cMFUbMrT0u40BqwCK+l+m7dTXBPfxhGk6c3hRhnwB8Q1J6fqRTwYArH1eLF
TOTxcKQVK+JODUrQpqK8d6NtPP5OSGRpBCKmBORtQiiVyBv/GpSJidD5yPH3fSyA6t78KC0CsnU5
Gv0nuacK1w/wFQVGhmQSggGSXknLVTQ+CopyEMOIr4GJoMgesFpCuMThEJehHukB+/pgszuWMonF
SHMrrhMmWaVsYHKq4bhaQWWj/qAR6M8VkbbpTemWeyMYL8RRuXHWYssUPSF+SWzuiMDktlcbLCj6
aVwzcOIFdQFVFV+Qd8LxnaatHH3PLD5ymVn5mZo5Xd/XsEFRTiXNpjBhVjV7a5h3ib+2iR+/bPQM
3TwBUeHdwC9ZP4s/YK16sTkD1wT1Z4mui/UyIyEB0D9tmcGlFcn+YC6OpCDU9CTdr2UCZXCEKsjp
6lgLxBzAj9IGiZ032nv3ZuUPDks4/6zPjpZBZS9GnsgLbD9kU/hY+33Ok6lr8wmRxWe2bB9Fb7zH
9fYwp+JtU86QFoQ/7GWbt25TL1MSnSEuMbjVjhTHm/C7Tl8Zt1F7rwgbVBchw7jTbd0m2K+T/MEw
vY5IxMbtuBMq7sApvbYLAcFlaBldMFizb/DLBw5I5aqiT9UIsNYqUp2RFyuJK7BGTAXFAaPskFEh
kvJNKb+mQ7gYSejhRVHS4b3uQ7OoX+I2vQMeaKI7zZGBa5nBiGD9TcT4PNOlRn9INsNl20evhdid
iCOg0OlYOa2snIx2BG+1+DVFkvJrkcgEX9Ygw4a3WUAmGib/KUVp0aOX49u4pNiM4sOWBQOb2Cwv
KYm+2xUSwiOOX+ac0Sl2135IjzJGvRw6Ak1tqPOE5zwrSZb74uSBnv3uUqdkNNCN1/wnAsLJXO9t
kbbXhB2WKbgZAZcVSdzCb8aS4KiebjmyqFLGzxIOXbP52sj6U5HnD2ZpQ2OW3uCgXhVrvGQs+SIx
bIk47UQSqWkuXq1n3KTwUb1rZJZGzZcs/KbSQ21HUjQInA1atISDz7hNOGjqXAZWwKtdKxam4YIx
E+xqVGl3Vcpu1ZxdBL1g07FL+MUQ1mKe34yFr6rsKv6UDciSXv7SS/SeaXkmARgb8UfXuupInvbm
rtq6b9TiJhifTOHTMNODRW9wtaYOXvyn+pabI5l3GAbarykz+QQPhOigbD0beMVYpeYnI9ZIe70O
BMszOVVZNvS7Hw2RK6AOaDrqHgtj9W0sMNKjcMxsvN86hiTBlxQTXy0nefP+X0k9eLqq7FYKXMsN
FzZzDwKvBYI4ZePBXVVZ0q3nLm5eNAJDJ1s2SbH9o4qYQuEW1/yABlJZrire1+i+ls1lELZTPPOO
7bIBaKDHv6A4hkofoTXUZ7TIayYetuQidauvl4pHjcmYLrXCItzOpLVhNbCs8DpK46kkvFZLoqO8
SGeyF0VGMSJmOOwco1O1+FB7ErEoY1hSj775TBXMWCGuAfZGLV6fSTkv9bw4wqwfVkl/AeoDew9C
cxWdYpOkgno8ZWt0rMvpaBYGSG1UqMi4971gHsXGCIceLbPS+Sy1giGm8k0DQbeOVsY1zDRmOMNc
vei6fhkanmTGn8Vr3blmpLIR3sKUr3bb+BtkOy9pRJROIA7K7IGm6s1spteWixNsI5UC4BojV1zh
T/YcPkXsesiEyg7IVCXbBGQ8p7qtCT5O1rzcPA1VNnimbi99WjXedxtoTAc4suShUaz7EBHSbTLl
PUTlh6Yl5MLiK8kwQzAIGBgQGTF6wm3kx0DE+Bbj4O6Wc7OqYWmxxK8pb3q8TJVvVYpvFWVQDWtA
D6qg4OlIcmLuEPHeCTPAMcJA2pwjUT9OVnGcfpTeOokAINYVD55JMI3gLOmzly5dmcUn0MFdo1+z
mcfzR5UQt0af84LOofwtFHFA1eA9HUBbkQXEJAak5gWlzpHZfy3tXRXIqF3qqyx8wukM9U25RxqX
Pqdd+cROsJiGhDNEZ4R3Ex8yqcqrg0m1yFzlruR0POrHOETeoq0t+7JO2EuociOdsRAGgq6UsL0k
CBxn0o+ZPloStmZGorpx2+Ke1e/nuCIwH0CDDrKkHVqGUtOGRnPtqmO29scl335i5I8SpLvsCQVF
dTJSH3dwEtbpr1TJjCOR7i4zsTd/9KeGEoL/QGk8vyhCj8B4Pf0FMOlmM2Qm1s8WlwFDl0OxnCYJ
9Zt0H4fBnqbOt2omAAehjF8Xq36dRePecrt7ZdyR8LhfI7jvsemn8zvYcdSa+p58ouO8nlHFZ+Nv
acS3g1uyHEZmsIzcmLQs6BI6ie9xcza6dtrnq/oJGT7dmQk6yU2xcLhg5xAXFZe2+N3lTzI6W2Si
P1fK0T6GD4TCYouUg4w7nvBUgsXs0qptvWPoXaTeUJiwIxefz9JSH9agA9fnEaz8kuNW/Q3jJ5c4
RzHWOmuX7gfkjoRRoFmJYghQQuuKIukjiuHO0JVzQrcy9KEHYRYfZQogigi0Ni7eRcl4GB96IJeA
8lpM8RasF5A5gQWBPozk1UeOkRaXopWRMSuoWFmX42olgYjB4dMxP3aUirrbctjoXPjjcomJjeqr
U8mETrduMd/QXDquZnqS9ZO+ZaEooDguBtYNW7iaN4JPQ2FSQxG80XYvWe/DCmVXgQ0QsoqavaYK
3k1TctcC4+tG+lMHDHrzqzX1MTsOjeI1w2dcE8onMvzbPPrakuu7QgeI6W9o7DiT7JHERw4CTWAS
NyoHkfVFV8Ag+RbVj6K5RRs0tRxN8Xom+8nTE9Xb1NxHsc15yBshUXqW8A6IlZvw/f1dLh3Zicmx
luSTYLg55KFR3gK5r4IejhYinEcN+kQrFxIav6qf1sJfBc+BNbnchkbbh0rehNSp8JspW1HNjRZH
9TLyGc6CBLP8RiRkAQEpXoxbWxnXHN5z+5NATSBGSM+gryuOgiSVG882kgEl7Aw6CuxK9ndFigDn
4JmgPg12H8v2yPqEoqXpcyS3tVMxCdCxz+SOxPhri+8v6azca0u4E6f2IurCfakkvnAWU4kQ2nPD
rVmI8jljfJn2oYzWBDK1l7CIJQz1LhwURpujfq7Hiu06cnljvNd6c8tZoVGlSjpkokSH/DbasyYD
SPmbYELN9lpEo0MGtpDaZJz2lD5pM4ctC8TV0gK5nWyF8W3zXIXKQWo60yy66db7De9iGzNAVLEf
RPkHkn6nrYjDpgqeWYxG8gWxX7udZQ1dgDV5i4QrW169KXrpjOjejfL9KezuwL9b2AP15UXWB3s+
ZEVgQkfKsN9q+Op7Vylmd7R48EAyzPDN1epVwROpRl9q/Lbg/pejJEjxLDbtwGcfwlEQzW1YTGao
rfMxWs1jj5hfc2uemzn+NTIC4kya8Y3m4r3TnE6XLj1Sc1Xx01Q+r/lgegspyYWYBWNuipCAfhU8
cJiBai2YmrNs5q4WpKL0bqTjfWYQsuaPOI9e9WZ9sWTrVqvZNSaJWUDWUHHarnaiWbYmDfDfDWQc
Ldm1zOOjgkd8JyFmsBiqTr8IfrH7V/DSTqmALKxXW7bIND0Oo3jUcZvTqHaWb7VrqPxQYFnWEf3J
eXCXtLlDbj0MDAeXnKhEFmhoIE5xbJ2lm0V+lQkdTm5GhCz9ZSqL68IfbVpBYdAdNbBbVMCRRRAV
S4hf3cOoXNGlKQJ9E3zAsvDI1PGMvwgH0SNSnUbOGIdlR7a6tB4tYCgE0OWAbWiFc+0Yxw85muw4
nh+9ou815on6Ir5lwooM6jT2ZLQZ2V2y9Ua4Lkl1Ge5222jHBMtyKSVHAy2BDxj87ZnByiaeNvXB
+UzLOIlfeHOTqNxHH815WxVHN71CRtNeIfXzwbH0pXjhKVIMMzwHbYIh89Dd00a8SEpxzsJgU+Yz
IIKeV3hQj11XYR3MoeRW5JcWf9BRu8ZCbE0zQCqo+WArzjPsLhb/6Hl+GTaGrg1HuUMhE8PniYo3
ZSMJjeNOKIUHfq8KM+/HS36pzY3nQ4U7gN5QNIBZ6sHLwUQYvnDOKtYSrnoTdkwMjZHgJ84t5ISs
7zefLu40sDTK69gTSE+OVyiyLDWIPGbIOekFGcTMZagqyXOwUxH9OvxNXdYckw3A2tGTopwn7F0T
wswaj9NmAl+h+P8ghSSST0lnnojxOacynLM5sTUefNMXxPlVbJPX+fElVDje2bKs0AhNPB+S7n5V
vbUrM2RXH+UErVDpXZYsRITQMCIIdBUNfKbgjiRr12GGMWbzF9pJOOG+uR938l0URYJEFb9Uv2Tc
80nCyOo9QX23ORrAGO0AsYox8CticztZYUAYqSfex72uZkd93FDiPJN5LHt7wUlAArBs1QxOX/Sx
YgyDosD4lZLY2ORMuGNYng2b+fWcgJTWGkxAbILzl3wwdoXxXY0MaEdsNK0YorsKKzGHvRU7KwmC
up/H4DZLVxjQXt7zCVqmgY2XhnaSOLLVQ4n4K5k8UuGUCJSg4m1d7xFy5K7i7GqvBUo6FlORJF0H
gn5n8W0if4JGh8hGwhpoulaD64xRfXSyYiLWaKJnDb5twOKAGXYLnq4Pheo5pdgZubAThx+W4fvp
s302U6xYLYG4aeTfuNawZqrKJVvGF75bHBSlHddBoV5j01GZreer5WIIobGGec/kaqgdizmgzuJY
VFkNGAysdM+MWo+PcZYb9twttqVcNWQHImOI6XcP4WpOJBeRnLeYl1aBMaIxida+hwnPh8pA4X1k
iJeW9vpc9swdY3Px1OrbeYFoFBmwBa1QnY/QqtEjpLLpyIiBYSE+t/Y/FeM9Se0PcskovxKO2SYf
m5jE10PVxtdcyi4t320Fe0nR0MGU7Cn6mbsZ+o0AKOD3BIV1KslnoyBUbaXEVWaiH0TQi1Yb5HjS
VaG2TJ9L9q2Mvjz8pExil+bLotCzrD9R9tHmp3ZeebD3DOAK3rj8PUouhvVXXHN8Q2+84cKrKaLK
iz8zKZS1L1GayXPt9ngrDnU8HrtWDaeFir/Og70psuzH358v95W1DUBqZyt/rTT9aftCSF92SKbX
0UTzx+BXeqbTs+8Y1S/iSHYk1CxE3/KXFTGAP0rTaTAoeKzT2ViOw7nJ3DrP3Zq9ZSIsziLWDnJZ
q50PVnJFUdhUQEgzydnIwy6YQFh3SSAnD8QK9SHByMQ8NPwEWzCxYi/DbCFmrN4U/PmCy9vBqUAL
g7/1nCeIAzjejF3CSJzLgTwmhkVM4pe7+cQ8coelhm1kox1tJF8FRbGP0+ioy0Cp0iMqCRMP7B6j
j4o/gRg/M+kuqLt4AkYOjbDgEo25HM0zmH8E9/gJag/p/VDDm2ogDw2rYzwBmsxCyHVld9R3DCMJ
P2ZWSVz9P9Zq8NRSrx0S88nUZAOf01iXjwy10BKhiEd3TDRb1J/F8kvV/jal4RGejf/hn1rggVZ6
CNS6gl6fHX/XbF7HuhorfUd4rOJPbEutOPfb9SMVV1Y4u+2DsIkH002JzTaFjNqWH+uafAwMcYO4
Tl6tgclxU7xM1Xw3Az4UOJyK6m1ZkBArex1C8tyhdwEDphauDjlki/VToTcXvDyc8zwMk3ozTTAG
OnuAdXX4S9nNfIB0QAsKcS+b3aEmErVL3X8K0rGw3VXPOfVwkBwLf6Ki47jO3yztT/TEnpA2wk1y
VBh8K5S7/2CHySOzlnlVOJe2cTmwE1qG+qCw+0DYe8na9JbMQBlgAI+ZcE9b5YTDi5SoC/uBk6bZ
QkrWXytgSJJw8ow2kmA7AifHXAHicpqd9D3a1I0jGq0qhRZiuPJsjhArwO+OWr+fhN7u7okicdxY
8EsJj1XQTQG9TpBorQrtn7TLD8iSzPfCFuOvcbbeAOKh0NNwfbJdRKSV3JpquSKsvYD/Q/b5s9TN
GbbQP6tQEE8WUWp3OlmBOfSSkWcxzY9jihRs5FOKJ55QXQVo4l6Sf8+cQj14T14nKzDyde5sGJXi
loiUCvrmQ/kSIAeWHUATOXGiy/C3TRIPkpA08HzcTOBOq/1PbgqkwQpo5tOWJZRV+FzbAbhGjwQT
T80PzbZRjeE2ySEPM6s5waJILScZeFcHUjcwAk4YAWWG1+VEigEPQaXrwVRrMAX9rZiujHiuAPxA
TF675eNRhgIvWrOUA4BTuH6rCxs4zl1Zmp2w+HjmlqUtvDDZPMkHDcSQsQCJXWSiGoxLK+m3BYfM
ytB1kLEii/ojSqJ3CDbrcUkHV62sgIVQSrXY61AaJTt75EcLbrvMI9xTcCgbCG3+M0EOzHkoyiXD
zR5sON7B63bD7p9o1LosVnFecyl4EXGdrMuZmhgvPcibeXtNl7/iBOIwAun4pxcl/x8j7Q3LRDNw
UL7bvd9V67XN8puQjze5UW/AAk5pDx6VTXaHGGnUnVhJfaQeuxwMyrRofIJ3M/GFsVoGm5Naiy/z
JeC3j5pzTi81oopHYTuNJr+VsJiUGMXaITndRk+AfrO0ZeJV0gbfMepjPpH//tf/+j//+/fyH/FP
fa0L9NXVv6qRfOy0Gvr//Leiy//+V/PfP+//+c9/G6oiy/ykKYoS8itVkjT+++9fyMNifrn0T4eM
KJkkeiZTb/9rtACTxpoEe3weofvmINRUvYdWjQ7yprhyT5skPXMU20NVLQFOt10D500G0RvbMagW
+AMXbB9ecmw+1Pxvc3h+z2w40FIRuerpMa7eGHDqSsQvio+k/GxBkvf5TGoFQNAFAz1bLA05YY7h
iGyrg9IsgSXD7KhlWyZZNRsSu5MfZfu76GZEtDrSmziYFXIX6aXytrjOxXA1qu5KdMZV/ZvetfRe
6fLupHMP+wfuVQGFC/y2uf2N0NmgpGI7ZqxnOXsv5Vdge9xbu/Hv1kdujZmHaAdPylC3sggbKzAZ
bIxmvmTcPI0/WoR2MOMZJlLf28avI8sTOyYEDb9DpP6KVneQGcFyE2STbeGD7/k/t8d10Y9rqZzj
Xr2qGDiW5cy8kOXqiENbvSJlvS2WE6/KixjVr6WyvOL9dFO2LQvbd7QnasF8D4lLKrhLhiCReYRR
3PS0BsQBOFs76hG73ulVad7nxCC6bC8r7wvyuNjC4KGMOSuQ3xF8nCjl+UNJSsF8EO45bIE1Drrk
sxh0B7uamJ4aXTxatRUmc0kQ8RwQH+R3EORYC5iFCT5meGqfD7kJVXuAeyMYTrclrtS8F+OPjN8K
NyyFBYMw0X2G/w1iQm3PcQVAyGIWTFE9gJ/i7GUu6ahkq+eSV6yiv91wwGhdIBrtvoi208RlTRzl
BE3EkNODjuZBno1wpYqQOuLA/+i1CQPBjzIDEAkyomlHeBgmM51BWLnvwP6N1n2739NZZdKMA7C/
1kbJjNmpjdmHT1+EcUrP2AVqV9kdaHVKOio58C+Qx/TvqD2IneUI5stgwC0o+0s6CBclXq646Fso
EUp1Ry+wScNbOqU4Wg008HXEzyekK69hYaVhUcyBIcBhKQpfKrEuP03r6wL6iIBimY+5TuPKjOb3
1DfMzOGMzwoi9M5ruQmzDdgd4vWk1H1TqgLjeTgTQLcSszDW5XuOevMwm5KdfCW3GiLY8mg31S0i
4im85m3CP/Mifg9gPABON/kB2AWJYOCyK8ARpnUHRfui1hVMmzIQ5tlGJoiVuBZBSlCGJjt1VX0S
XQ71hj4DXarUS4FafpjzT37oey5bAEOrCff4aDLeVHkqa+w78Sie1lw40Yji+9bHN4T+b6kgsM6T
aC6j1/iQF8OpLoRj780xkA7qV90CsbiFHXDh9T7uOoPUSH26LYWwa4mxkZKQGLsA9R+/bDfPpSv2
fxcMfeUGMRm45//nqBRl9f85KxXNElWDf5L9ZxnW/zwrNyxM24KX6BDzeJpPEBTdODw3W+EOag41
noasGNFE1eGk5MdHb2dZjS2QSxjpc6eQUYdUVUd7b+6fE7wuO8uAwEP91n1EJdTIzVsuREZhRFnd
Fo4dA1yLPG/o4HLRn7oBsJ1Mk9uejdI6N0eUlFo379bePJC0EmbmeGSjdmpIBUABNO47LuI3c4+B
SxswWkWQpWGHx6AoJ+HWFoeBZ5uD4IjhHhxZo79FP/+XsPNabhw9t/YVoQo5nJLIBJMoUeo+QWk0
08g54+r/h95H9r/Lu2zZrplpt5oCvu8Naz2rtcuKjvZrvabt6rIi9Jp188zfBRZOzLTyfaYGNtlm
TCEONHBhCLSaw1ezMdtBNNBGWOil2K2K1JPD9edU0+qWBVRDsSJaYaMN1MO6KU5DBk2OSefMbyAG
KaxYdSoPddeEW2WfJQZhuQwnfLbl9skQya/K0Rea1Td+SuB4Bl9AI06dhoxFB6RkDM4qiy9pGWYE
IEzVbJsA/QsbMaFn6cl12Cj9i3071ShEDd1fUXASBYnWZ2YqEKM4uegbItWf8cfkN/UQ8U7NGYj0
dYIJUdN60ETqFvQaDSfkdcEuBAsLvdxFeKRwxiR0oSmWfmH38K4kor9roHEr1bd2zecBB62DQMOQ
fS3n74mTT0/tb2vmJ0wxhvktYaqbpthkW9aANP1Us7grHfBtzgIvKlBQ+JD2Q9aR7WqRbGmOjCGt
YiSEJBizLLDBvveTBYIIbkiRyFE3FdkDxqiKYiOy9Aw+bHOe2Rsp7IjqZjwnc39Wcy/+RQSenbos
spYayDkQcTCUblrv7qLahE4SQgs8vPATLDD8TSY/xcd6GKfbkN9o83LjL+MF7pMtnwEuUR5BS8SQ
lT4ZDX8W3zLtAT9Or0cAQrACXVuXSgeFls/IbOzGsyyd9+uMQkdoX8OkydlmwIBN6q6EM88oJcs+
MNr7VJquQnxh4pgcvBqGcJVlJBZlyrm+AxSAHL9jKTLmwVj8tjSG3tKBuVQdaVd9HvCenmWa51KD
ePNXVZUQDnQAQK+GIXGWuzgjkmqZidsLZMMp7F1xFe2pM23S5R0uAGd202BmoDX1h15Gjx7QpQ9k
ia2BOrxJko2eIyzxQpMRFpo6C1h3wjcHK/j+VdJop8Caiu3SjcZFRGRjGBBFKanV6snP6YNn45CV
hBOMAxUv6M3lHUh2Wtb3IhHe9lm5k7QU56FZbMEsmT5ZWXarPxOEH2PlsYhzDekl9LbYZSBYPXO6
TLvCm4dH/MmTKyHszXubgYAOfYkxfYaTBK9HIbvxhjoiqbxeq+y4eEgSU/cXw08Fn8oPMuNl4udE
xk93wpF/AqSwFB9ZZXz0efZELnPYxQ6ZpV/Bxcdu10iU5H8akAJcbHrjW+mB14E5zNG00AiwHXYK
sEi5icQ4g5GFrGc0XBFTz2bg+Bbo6AW2JC6vnXke1s6R+V7l+xI7FpiowNRt/Kp/vwZF/5oSySRF
AiHJsluTXid8mVKGv0GIMKptnkpYgdHcSxXua/Z7qzIsQJJfTN/6itgcxry+n9cGXePATmQU7Nn8
GCnGlzyIz0aDIJgWN5NIp+qR7k2OQkFo0GuV2LpFikK6zhTuMtaTs3hUSrdEHdhChAbQJ+sPrHyW
kH8Vq72zotpy1OHyCbbriG1oIvmL5TbkmKxNvZV6QYkmiY23eBUL5seG+bZq7LiyAHimEcPB7GDN
tfdnCmOZ/MmwhERY+AsKUnU/TwCuBJ6+fhbDrDND63oWiferjTtrwyfVCYFn4BkMviSRr9Q4KYt4
KogUGWQ4mtIaIo0FpCNtp8QCwg6aCyX/aMjQlnm6hA1JKqg9AkV01jNMndgyStlIH1PQICLIZtra
Y34RrCQqOya7rRW+NsJcLluAvSZgHx4UqR5MiR5kKVq/gptSQsxL/LUni0wGuCvi+m+FOl8cIvJw
OAfQpFN1zLz+CG+0Sr+IA+qrGhFADHhRJRHr0Vmw4ZTmro3mW6O27+TAbXtgjvzYlxMPbcpvMCxk
g8mHOd49BRl6owieoTo1kGjJjj9ej6cuREm2XHAXmQnpBDLcRn6B0ZLEsbIZYgz9WOtfMameXzPY
AOlfQREDeeiC5ZbIkVTmaRLwTrYTY6T8XWpNKF6wCptMBU0kD4UCFyDVTtqDHJGx4wV+olS7LcZw
17XxDZ1lqd2THZjRSTP1k2Cg1VO5+kvBGboRK4BNbuLHuvEh2WWUJ61PKew30KJmAS1YHvC44dDH
7w4s2F3RvEH+4cNIxKNFkOf8imnac8/kneAn5WkcPXtzWAqWs4JJFLBdWuiaSxQFxolk6OIyx6S3
45I1vpTZhPXZMrM1fPVNTfX7YLU30VouMmRP6olBdfWBDoqwdkHf/dEWtSko6B/yfg1LkdgWUgIK
lD+bIJ1mBDRinUfwM8owGU2W19Nlo9oOKTq+lmz5+k1YLj0FCWDZXD9YDyUZy5Xul0YkKAtcXIoL
tASXet9vetS6J4HVah4M1uYno+Uh03Snt/SIQSGzp7f+1rPpW6eZ4j920Lu7eh+7izZ7SsKrbECd
gi9WOB3CrBxh1pzA+UaYZWDbrYws2LDtptTVu4ykd6HjmZh9PMo1o30I+lX1LEvyuH4xNTGPjt2E
e3MbiIbtCHAznwbqu22H26HJzvYL9mK/RgLxHNtVE8qLjhNDrKJiED3xgU5oZXyRyljf3/eZg95M
TuQiwHftbbx8dIx2U4Fs4jIqjcUhBNQh/ZggNdKPDtbvdaGtttKgRBHZrJ+1Ak/aJOrWIEIMlA3y
jnDI0pP22qotpp2kPtda1CiYVhXjZCDKRgB5zLAdlexWN9Ai8i9AbySnugYSsQHnVIpzClwa8h82
XaQ7/FigN26jH9c9IXENNDFf1VgCAAGDIJMR5CO1ALRxnObNj4VTj8oIX6GhQwZqkGUQtNCavBwM
rprnK7QM8jnCiqwyz4sJovVIySr8Xr4SilUuCno5Qih7b1nniwRARHqso3khJbrgzimEU3OmJy7f
hzL5EFvlnaCPd4xID4ygnMdJDqCHIue2OAvRirLxPqt/TJOgiJ26oxAejdo/4sq2vuZVOsALgEpB
XvZNcV/jRZ4qR3QM/nPEQf8aMDYy45BYxEkBEZOsEI26YexR289Qu3ZOzc5pFWLfwBlM4AwYMo1o
u1I8iHMaVGhOcPXXFiKimbL1psINWOaFP7PuongvGXRvyeLCNnIXbAwM62p32cMcKlS98sL/09yH
ajulYh2VxDlyVtoiUsKVtJyphg4pfgsmXaDasM5TI8sK97QhL2XjsLLcIk1fRm4qfmoDCUbbtOAm
J+2FxuYEE5M5jRB0chI2jKzWtglhBmDpVrB5r0V7hNBAK8pTv7IsguvTD7mdzW8L15iQos7HwSsP
PCUYE+qe1UztFwjCO9+kkdRc2CHHZXrGQ+xQojtxn53qr8wgPR4ZRYuMIsNureZ++4qYoODg+zsJ
OogplE6Tp/MvoLe8h9zxNfcd6S5pT037lm7U5usHCzK6hjKKc1/1BD81OPKtxLfImoXt4GvU/LLJ
xmX4y5oJz+EPWqbfbAVOOetlkaG1KX03kjOQtdTHaLXhfQgsqgZNI3trC3HOneSsPMfjcKHIastj
VYEGHjzD2j191BGapn6j8EeeOrwfULgoZv/MYhechWtZ1ReaHZnfRQdQg2JgIrW6phTok+mkjeCR
vqqLlgERdMg6agg4Bo0vdZBE3KWU7hiS7r0MKWwlcqQY78JP/Q5JwUun2uua1Bt3y4XA5+R/c5+D
NjnguBdkUhApVDSmV/hkxI6AXLe4fCm5eZhY/APSI/ym0qKC5M9kNsgWpzVgZ9Ald3hEB4VThkVG
OFFrrCabu/iT5QwLoGO7yOCuP8ihPvFp6sz+eJtcpXl/2XT3ZgkmrgB2aAQIi4hgH/24vCsqIebi
2exKlGefDPu9YiWWN/7eIOslGgb3J6O9uVvR7PskqJ6UrT4VkoB5QGHMAWHXsgLB9AdmpRugUl0k
W9AMxvFe7dfpRVRprYtcCZcRfkF7KsXLyqeLcB+LtW/RHSbWsXzPB5ZsP137jJPeE/TJ01bZ0w1w
J2xauc7e1CR/rPrPwh6P4q7bhXDqePw4JDYFnyYo3mw6EUxMVMQYWhMIzeFdZ+lhGG/GPnjrHHZE
iJq05O/wfUIlUn4oWo625Y/yRY55ZWsX65mBtAKcBmWjyPBJXLk90GXprLI1NgLfjKYLYgxSXi7E
VXwu1FZXsZyupvyeGEM4IWtsz+wfTAHJjZWDIZK8arwQ9FQKS9BhUdLKwi+przW0RbWhRtV6NRRM
0Pb2VuI5z0vUYFUQm5/TuPkdlm5rGzBbX3pqp3TEjwDstVWihAkFKuT4pi1EOMCZp9rUNZhc63Uv
61vMXo31KGPuDZUfry4XJYATR/eepWZieGf2N1xao7uJTDgqhrqTQE/XLe9kwctxg/DVPBllE210
SAkyDnYPL3QSjoanCNBSNOyxe+8Hfu6pdGvz/ZYkX0w2g30fg6klhgss+KpoPvtzpNywUzYcxrLu
ERJbZiUcL/D0GRugUXCMbnMkUGcd8/6RmFXcqJiLDpLS+EWVAOJj56F1oSQwf8Su1gheqo22Un91
/cwTqfjVoHOaoL0XBH//a/mYzepNUb+NUr6tyIrAGrstREftsqXwMgvQMBDR8K8KpnJWk5IBhHlN
TPGqgSNVETdYs8QUEH1ISy4w686JcSXaYvW2K6rP2Oc4l6OjXerPNU9OhVqGy68FQz+f3lH4LvHs
UK9oIFM7lqv7Ei2/DhMqblS/Md2jLAQr6mS1/d2oVLu0uyVL7iW94Q1wZouPIgPBBfy0zAmGW4SD
DFecyaq3iq8IFEfOwRRjsxkd0uGOO7zQv956nQt3wxKYzOdu6tEKMHE/9PkUiV1GVi1xKdVl35dz
N8sAFrXTbBzQC6C7y/FBGEFbx1QJ8ctm5W+pHBS9GCpqdaQPOUobMEUKvt9jHvbx5vBnduXrT4Ju
okQ38T+0YC62f9RKecyNPeSFu3PPFAq5hO3vrsiiriUMJ5YCfKmhdpaA/5BZZK8cnp29e/NxN02v
ZQMBci4YN/qRr4Vx4Qxf8Kf8Q+a2x0bjmg4RAGAGsbTDA1pDwWkJHpuG1f2kRlkMKsbIOnfq7vbM
JISFypo+MU4c9j+eBXB9T86SPkMvsfUkC5wWZYUOI/0d3wG829b4ZYrosV9ZjYm/MlKVQU+YAGcf
hGhYFKrT64QgMRbbS0IZuOJ5mVU9GmwkDxVFfT1/vH7XmHArS6r90ph9zWsTZsMEQoFRsjWPVKKJ
mDfUZKKaPPJvAi8+scJI/OO4nB0TgjWuWKDvKXDg7mdqWKLLXjTZkJnrpwheqrbuRa++ZTPbSEA0
7SeE6ORdkOEyIgWKNjeepM/ZifL+h3/vf0iLKTUFH+3h5YpDDMf/OrJlhiyggYdFkM3X6ogKol7C
YQD/eO3GRuaicoltKAL2DN5l6i3cYxW9rzQv7vpd1JtjkjH+DXI3Z5jGGFW9YWmILWbwCv8E6vpU
lJhcuekmRmqLIlHlJOsjOdECkaerq6+0Em+tsD/Swp971o6D86OZDLwpwtryDm/pVrXFLdPFq6yn
V95FJFMuhaCro3rAJAOVxyWBoIs5Vxv81pmd58hHtOWE7SWeJRDEeBiv7E1mJkLwnGxLvlIEARrh
ESIajG1zyRWJ5t6C5o4wxWQiUkJaqdkzvYymhY8bQYU0lm1fdbtGEP9OcEF4YBrK6ZhHcbDCBldr
gdkrh0eXMuUxcm4aUrb2aPiCbiwDs26ePKHNyMKBbtIgz1o44CgVkanKkNxSOldUA43V2AtyGnOm
bbssJGM0DJr5o7QL6XXy7rbDxAs5UhElx3xF6/MKLooTXyH8L9dfwZGoH4jvqxp4VFn6bhCKTZo3
oUG0zWNd3jYWoONiPMW2/jQpIVdqllHlEZJu0HtA4tISORMxTiV+yWmh/0ooGBpcSUNAKR3MFfkk
C4lUScVQAwll4WQ5aBiDcR7E0hrmxy9JvWbMLeMUxNA8c/VhcwI0u6BaX9tzcibMqkuxnZK71quQ
Vo5IgeMcIwo+2gKa4GBkEFAgfQzauZQNUpqAhPAtTM/ll0GksrC1AfmA/WgFYlKcUpCv28bRGU06
XEMpu0+V+oaAlmNIfshl9hE/pl/8ghLyncYjGDeWa8qT94k5cdu8dWdLlxJpPmu+RW7kwMhpmMZA
bfeA/KeRPSPGUViaKyAkxJTuwtFByrRGpUy+M2I11SmYDCYmTv21O2UK5HSVTR1E6Iq/LvXup6pW
trZxUsu2fsXS10EQBs/M7oQBznYtiKYmC6WR/yxA3jP+i9jOkgGfFDt7jMbFQT9dDZadbGSVG/wR
OJSJcBgHmp2xw9zdHrPFIBa8vPRpj+QHt75h/pbahXO4cFRhfuub/bju47OjKDc3t1L/UMISaSRd
eHaIeVtW7gGUHk0bbEIRtJblVzGkWXmifc0xvYtIDm9LPnvHf6B5QFlxuhdLFjdyyWsNEFbd/R+t
RI+deSqEyXZjOZuoPucM9rGS2IXXdgBzvFS465EKM+coZRoE1SjoezaeDa5I0KMbSPJUya5oG/ce
XTwf48BHOlqXFVxGR2tAcF2HEKnfz/x89gmcXEsJolCuI7FF02B9QyBsEscaNSKfRoLHdUJxvteC
TU8W/Jg5cu0U4AooI8E61n+Uc2fQ068X7tD78lN2mY2HtO9dzhQIZlEKKCdBCEUzzDtWdNJnEYHZ
OGw/fN+9QE7FRjRgYR0XAXgekYdS/1dDGHjZ3FZrue/Vn13UA7HIwr6mEyby3lpIChZxjmqQHUiZ
7Jt/zMFRNsdSW04TTqvPpBYCTbEC8ycZglbJMOotdkXYR47AK2OtDfnAT9aYaupzGwLyevYaxFeL
p7kKu+r4q0zu+PGeZIqP8LBL4MDsQuSPOr5kiXGSFeXkICbohPNiE6hBPDuUUiIQrY+xO7Z4REzD
qTLRk82FC8Yjb0Zl7gQKNNXhWG4nQmYUnAvC1fySSMCxzAf5AKQJjCx+REuHiBgQTLv2yntVuc5C
U6rQlKb9Tmv2uyHkdiLQQnBAhsel9gEBnb1UkyGGv6XYp0fKRwITdBVz5kAJeBwRqpFTiKCpEQL+
T8Sy9YlLzRmRaHlYE3pGuc7KC79rLVMr89VvX1OjfFWd8pVgP2c8w7cmZUSmQ5xbn0x2tS/Mz4NV
0JsSkphjBpcVumCiHk3zo8k/hGx7Syb1La8dNFErj1EGBbH2TN16B235ISvjEddloFWMNhB9CQ7i
VED0VcASN621kJD2sX2oyvjgWE35EZnCCR7Bfin368t4fMxe88HmmoyrZ7GOMVnHaHlQ5Czq5ff9
z0S+NMFuWE1i4mV53Hi/n0Q09isTaZi53xapkFOenH+lmHEYiVasCjaewEGqg9qagp3vjwKZeJ3j
xsAxfTXhtCrKYl11UtTR2J/5w7HZvpWSdRUE6bqLPqfOkM3uKjAvw4Tzu6V+Qe6RxBQJr1e2xRy5
PNYN+TlnUcHoogRIZjIh7neejdfd862PnvlY75liOg17OylCQEF+z4zosxnBf11nlRJSJmHR8ktl
DaQtDxsGk+OencAEYCtTXpbgmG4bS7BQ2mg4dcGNRcxd+Qje9tC84nKcCr1bS652Kb8vHLr1LtsR
h2WtIeHIs3Df6QjG12rc7RKD7zUDuEqBxl6RjbaDZyDmVxXTdDF1CVlaTcJs61TjV0c+HwFqHO3a
cOjZn24ZrCHSl6t55NTEugjYjpppJx4kglJkC2PiFERIEO/ZDFdzM659+3eREiIzRtuYuiWWvK2z
LrNBQMJYUtsd82whPAN0TSJ6Cf+k0JVnQtBiHSzhDtsQuTnhUkn+EnQZ94YlgRwXkf5VqyKBwWg1
ZFDWSfqoplBPysgkqFlIyM4i8NJs0xPeRQBvvC3SdYSR08qSbzxR+lVokUUPBJmntYzv93s3gFHf
1ENf3RI2Hj3SSJns6rplrwrjfEgtdxF+DRiJmZqOurOBVAAMv15SsFkJM9+ahEBcoKxNW4vkM3Ik
4zlQpTQUxi2cZFhiP/8TaWWO06UY/KEzz+1ggRG17u23EnaCFSZJHBamHiqdFpbFHsZ7SS2CZ6sX
gmImst6xSJ7KaSFFu7nFivo2y+cc5/cWdxR5h0EFWWiqoe43iACI0AFMmzCni2ewDRJw1e0pcYsb
lXEc4EW1GfzJllWj+lFs+3OBVrE346cCnhhoNg4u8zmswwPrXLKREwbYSZpdQEnugFExNhTHBizU
fq7acU+nwHj9A9hF55WFSdxglR7dUQYLHyGwIoABTL88ZidUoJGUE2NakLLIOYJ7vNYNqt/kPW/e
MFXOmuiLZNRTwsd39ESAtU+DtNqNKzPHxPBgo33EZEycOVTFCU0XdO5tBBcyobOssQmvjkShnSL+
HJAYcEkVr4ny7ssQWuUtJ3Yzxfa03Nrln4V1j0QhC0v3LS3ke9f/ztkKXigRkbuG66gGBuikGBAi
YJtX3NUOp2qIp9AbfZOFpdTW/Ki+KoD+uxbbEwXxuPGypZdhPo2UNnpee6oVbvl8OIDuyVZ+Wc1V
pQSGDIMvZvx5VAe2LDaDAumem2wiMX6yr86bKrBeF99TP2Rj7BVEYOwZ0La89JcJ/vfy0XMflkXt
crNpc+YT/FWwH0gWxt5ErTDtPPI4D/NRXNBjYnqLN/xwYDoEJPPm3/o+R/H6BbHguszJZSrfEvNP
SS1C9WIwEu+3o1A/JyQYyaqeJW889OMclP3mD9keiJPqataNg9FQV3wiyZ2+4K1o24cVO6bVf1Is
Er4q+qPwOQ9mWLGMHXbAKjGBhL3GwEA5leZ2ksYB3zKrX0UMx7gKTZLXREoRAI2r393qN1MZg9Tk
25EA1NlSufidEnu6yOeqg6MhQEu0iwKPE4MSXWXCNHzIgNt0pSa+nZcJBmapPbKeLRJEzJyi/fwn
I1F2kLrQqudwMXC/Kd8d4B/Zoqyeif7NZX9BVueNOqAN0fAFEaLACJEoQdsuD28xmlcrbZBQnycl
Pg+oatfFs3DVEpL9ub8U9TLceIt4hnc5QW/8yDQiwCI7ixlEYOF79T7lgAYNkQ0ooFRiSMhSGDtK
AvJzr0JboL8pJAsFXcthy9yEO0VpcZAQeUA9KzMUNIsQBacGfydnUjDhw2IYJajL564vn/NYf+6K
+IQxw0iQySAkrYMW/5mBkCo18xnYt0KFnjS3X4ou8PiwEkkGaZjijlDugJ/ltIOYJX9vZE2BkyNw
5Zg1Mn2u9S9uLNC9qkquvVZexbG/tsB/DfqlfBaPNLVhgnte7C9CLJ0VPgHVloCmJw3rvoEmp9rd
HTtGZf5qNfoALCCg5RzjHchFBwRQL0OCJg/yXrt3CzQdAUvGaDuocJ2+hkiA9NkBfhjvBID8UHFC
h9wU4mJ2u6stFOA1GybeamdWlQicw2lq4nBMd1slKG0foLHZ5l4CL0tDs0Y6ME/RqsM+BRY1lKhZ
6/2adNPtZXBSHg+IoQyuTK061Vtx6frqMi64VCsSmfQjaTj6sHsDX/k6ezvIC6BCauv4ZLEcMHmv
qL2TAC5aYIxslHL2GzOdaDsB1Z0DKElHA/cvd2xgLGjtoA/tdmKvZv2RFyOQYdSSNOvVNTcVMkQl
qI9DnzBTmg8i84ehmk5KvYSbuiAA2f1Z1H3S2grLhfm+q2oozNLJHCaqp5ZdvHEut/kiC/QkxU9m
F8L+Ljf++N1KHFcp+kkCJqGRhwqvfu0asJmNbncYOqK9ARG4qtR/IJxkCHzjkcFxsS/vadq9lyCW
hvpGc0e29kiJZe4skRCWOLUwupnYv6K5kh0196J7Bl8Na5uCdc1r8LKzsjEaltuvzOE6ay95kkRY
qx0d7b81Odp24J2cplAWb5ZSXfnpAkmvJDOaZi4WHSUmFShGBerJYcvPZlafy2HAKzCg+o0Pi11n
ylnBGTlod8s8EsRY5Pe0H2/FsFB+LZd9eA596+9WFdWqGda1FCywiaaHQeodcxULsQ1YRoOhs0pI
Z4y2AnlbwbvSK4ln4ETsV5wrboczYY5bQrawR7DyE7bS3mV3I/FE/KxVOeqtBKxjdiFpO8NBZUgO
vDJj52Ca1NCihHWyXnnb2x4jGfClCzPBgMCwcZ+Ih+OysHqaGzxPeQq2ufX1fPeIQCiMAyh5L61i
Wk6UXQbssnv1uW60RxXP5bHcGwhvZ2NBT4aqaNyZDYiGg8vd1RvFlacXlsAVsXrB5uux0Bi4wI2/
a7OJ0qY/VW0XDkoV/HfNoiz+/5JFeCCailVbMTQWm/8h78afaZpNCgYr/kdRkM+gwF/JtpauqYWq
S0NC0OPIzJg5k60kTaWTKsBvmOZU8j3X0eMidKNnaofMq7CFtyZTppFtNyd3UfPXk4T4LCZC8+Hs
CjW1LA8pTmmi3AvDtw7F28YjH7dyqO7IfcWLtfDRPtNVizJfsncWJhUCABPDht5MbleYDhspeG0u
XSCMQga59N54VGokGxm2voqo+I4htoJcPvFKOzv0bP16Wqu+hRpipOwO0e4BIx7aGQH24u+n5MVx
+dgW6cO8NUyLFBZZqx8EXb0fZphGs2g+FaF9qozP5zLQcZ/NAmWmpDFiAHZUhymYOUUm4gdRPDNq
odY9fChHLjxSQdG1pzFEgWIP0udWL4F8VebRGwDoTTQSuLL8l4u5OqMaPe9HJV3vRIgPZX+beTzW
0xBpFctf869SBnUlE6KAEEx2SZ7StOvaT9cOF+9Bwl8yqtYVK+n+VCHQjySoXKZkdIV+hHZH3gmf
Xb06sQavnf00cVbFiPEZV6FOh/fCThOVANO/hPhmSDjeumCT1SAPMwkGOShE0WdNH+jAVkVWdqpg
PYbYeghsuJOoGq0TPi/2p2yQx1MHWnST9tCEKypSr5lk7h0SgC0juJKTFihmcUK4LOt3qBfvJvQS
zaz8550csSAGPcuMzB7S5GRJ2v/xyEuG+J8qXVWXJUuSRNHUVNmQlX9X6Wr11EtQrnbAKK++TA1B
RPdJGcrxhLiP5EEIPLkWmJQAysQOkVR3KAgt6++RdrCP9ZOpbJAlHrOArbw5f832KpoReoDzS+61
Fqwb9uvAuIO3qj8ML7K88r6hnxHl3LN4IxIBHQge4FQqHYFpcE/0gKOtNT797DJcynk6J10SdTQS
CzS9ulbPOw6hVVGPrzFaGY3Qi2K9O4zxS9+AJTaUgJhZZ4GLMQYtnq2HZgL1ek7ukskOQvHTMf2U
k/Wpme8KUINuousEboexs0vY+QrpQWthFZnPva4jBS9np1wkIY4O4k23za1xB6xzFogPyphqVN3O
Vm1xZ4GAFgUTWtfEKDiPTcq4yAA3oYIMuRZRXKCRQMYkidSlU+qoPY4kMJLY1vXduPaTcam/pTm9
mVwvDEmfZbN9yGn8jq3yYYWtaN17AW6cxDZcMJA+l5fxOLCAmao+KvXZa2tcCqVyXT9Kp9mqi2jU
12T/e9G2QCmSu8oxWrRhDUaqi4U3YQWMJw0Py350+Uab+XzhYRdKzV0WfTb59dR5w/6WjGk4j4qv
k49cM4gksEVhycRUOM5AHEofVq1yCNriS6GI0KaG9ink7n8/myXz9SD+m/VGU00RPbmqG8b/8qAW
M/CzTt9yuyCQbr3llPybIYWG9lcnNEGzvQgE/sbHnZcFYnjpZMxpVMdTtM2UXOFspwqhBHmg61/A
BQCgoLjexdAgaDuW78SphKbZhh17gsFENREDtRBJ9hh4thlQNPR0iNRKsoWM1sk1FY0kGsdIsXPE
frlAK3xyM+AApUH8ia8TF/eiXB1QaOc6FwLD5M7yZawILadIBtpmhKMvbnxyAg+KzzrNn7B1kkF2
MovmohBeMzcv/pRK6oRxbpJ/cuJAViW/6jdc5e0HcmOZgpREV6pVIZKwscrYANhOTsJh3BhOq/a2
GizDNAKASV1Ww1hfggxR5d5G21U2vJ3rdmSfXlZOVzJSe4pV+2DG21rNx5qIoIngN5AV0ounuWU7
6Wy0yYDRNzyKefuhjtmHebgkregIkFj2JfOHDW1uYZH/nN/KMr+yFLkU5FbrFSN5yFjuDO1k7pBX
jJgaK4QQY+9YSO5nGcvhy7AhfzG2OCSqytaKjDjgX4oIloRJteWnFAqvvQQcWipXvFhBpl1FEbFa
MwW4EwPSSjUiZq4WIqfeLz/oySWLALfZYtaFlFSl9xaTSLml/0zCeOs+awGac9Nekc1e8qogbePt
iYudGDGxHcP//gjL4n8+wqolKaqp6qJkmZamiNK/n7V6ufRKJWfqMVnSsxFjnfUL1NBXruOv8WV3
7pprHqieeY7P80I1Sb6DNuX4/feLHCKqZu41Af57mbdRbANlr6frFwvHZL+psYlea5gByxxtY2AS
FakNg94Ly0p+ONXlXPcKXrz6nsCimw7IOyTrr1pTITSuwMYajEQZDTSjpArpGpZElfYlPmcsIHQy
SzRxPFd5de3BJ6DDgoSSs21RlpJwId1pH0YKmYJVW1G+PHhu5uyHBjB7EEipdNFbGH1Jdt2E9Jra
STjLxFryU2YuBzAJc7sSh4rSAaljbYqsvjoGlpY8s15/N/LmoWvzPSXuLJfC6VcqkviR7n6u9UH3
I5aZt0I71OqMnOTVr6bjy4/O7igd/gKK7c7IO8tEIg4HiLbkWSh+DSk7mevDaqAL5S0VBeJYaT0q
CM1Tw8IciqBGYvHkXUiKkljuSZ/tvD1jEJ0Hcd4Dfk0xaow6m2hM9lP7tuZEYoh78M1mQmFYlHkF
AnLi/USF2AN4TG3fOANN7URRJjDCW6goWiqy9tgJktNg1B5Q5Yxn9a+M7PgWjIwtjru/lCTorgrZ
foqfXOuP5VPgjR/JdegfiCoOyWsni4VSnWL8dSqqI+T6PQVdi4zr723/f5Sd2XLbSLelX6Xjv8ff
mUBiyIg+54KkRoqUqMGSfIPwIGOepwSevj/QdfqUXR1V3TcMKWRZHIDM3Huv9a32aticcvilEQTR
ANQfK79omtvGdDfVtX9XBmJ/vsb/5y8Wye5smfxW1dCQorj/7dv/PCTf2qqrfvT/a/21//PPfv2l
/7yvP8qnvv346A9f6t//5S+/yP//x9/ffem//PLNRYkYZT4NH+38+NENef9fZs71X/6//vB/fJz/
l+e5/viPf32Dq9Ov/1uUVOW//vjR6v2UMvjT7b7+/3/88Pil4Pdu+i/5/Jd///Gl6/nV4N+u8AId
BBhHhQrWrW36WH/i/duTKtCaqgPwtVaSgqSsECj9x7+U/2+hXVv4tlRrTeJhn+qqYf2R4/5bBY5m
YiM8zV6r1b/+63U//Nwxf34k/3dT6/o6/ryxCslf95TLziqEa/vqt1WpcotmYVZkM2fEDpa57zPn
TnqUk9mIaEFKUBZ3re88K0H9De2sJi5ik3uUzYN6DcS0tYfpqVULrYboo2vgC//pjfzjCf/Zdfv7
E7RFoG2WzcAWSLOVp9aq7U+m23SKbC0Sh/LTwxbNNoh7qAxIAREyp79c29vKtgLGMwRLjGF3G1fp
t67Mh6ekAa5fJVmDLDdmAh+y3RZqWa3icFiquvvx98/U/W2B5wkKX9u250rqR5vP/Ndnmov1E3Qb
NNDa1O9V5L8v8WwOlcd6HLfDcJNGLfIaa9lVfUD8UShcxHFFs1UTM8FgDUGSMa7mZYDoXzTlySX/
Tk203auhnj+3dFLt+j3sjH3yPbd77J36Oaoddy8HqDHbtKDw7PX8tQGuFedDeENgI+KuME5IsLQ6
9HDdm1Ce92yatL8Er33w1Rzsw4ExTuNERQzmvqULYLnAdRFQiBFFU2f8H1YfDA9uPhaI4wIsYxYp
GE9WOnCSXPGpoW5P/QBK4u/fz/Xy//Olub6fGFs9bplA2A5X6K/v52LZtewnxs91bd1PA0LMLKvh
qlewM7KAFIMk1DdpEyJPKuVd0rrPc1wyjpUQOcLUm09+MLz9w3P662csHY4cTuBBxFpvnV+fU5O1
ckzKedk4jTIPU2utApTlU80g/zj1wjrQPojyxQOsX/9YmsyH9jbOn4tKvFaDFP9gSbd/u3t5i7Ch
B5p2hfAcKdRvLYu2TLphhGcKz1+AYO3j+FB4KehWCc0Id/x7b9Ty4PSFGDcJcrlNrYr+KjGlIvOg
qd9tBoEQ1NhaC4yHlSveg2nSbyqt8D0O1bewVt6+N0xAgqjIdwXRahtpZ/HNMKoKtjwknKnu8n3p
IN3+/36rA6igPosg7tEAsfuvb3XZtHbWGDFsOhSoCH5Ip5TYDsc4+lotYmsc0nLLYphfgvCLQp+x
nyhwL0unh+FQue3u75+O/5eLMZBK+IHtBLbNcvTbxahndPtVJ/n7uoB5HmM6tLlHH+ZMFA/wWR+0
idQ/1ee/f7zS9tkCfGmvdwBweHaBP69987ikKYtNtfErcEJuxmLiNKixsCa2nPIHCE2hYh6x4pPG
sByfhoXZb2E7yWUCRiKPAFpLDfdOkU4tY0IBJL2HwgvUP6zS9vpM/lSf2TxTTryezQnXwfSr17fv
T6t0OcuklIo6f3ad1ygDA9IY6RykHBlTMuJHzWeRU49I9gUJ185EoJm8qQ9viTt5t0S6ZvuqiWhc
+zUImS1tUOQuqHi4o7oC4X09VoBg2sdghJAeV90tYqPs3tTmkzaiI/4XUtPcy+p1VqS4//1H76nf
P3zJveV6vq1ctsl10/711SWTnZjM6Wv8lRm6aoqnqXfah3yNAOoTuA7N7D+HhV3SnK+iu8AKo50o
6w8x0xpcf2bqBFxyiTqx8ivOwE5i0ZjDxNm1PWpf0iKGxolxYHgfw2ynd/64+EgYwwVMx3hrJWNw
Gtw2uNBW9RbqqqTUTj+TRtE9j1Aml8zsw1yYFy1Am6Z3rUG7UvizvlYDmiWgPhEQJ0Ev3fdLgGfO
kdGbf92FdgXGbmLfdLPsOhbN+3nnyjycTeQpW7ig7yoAcBuQ6AhFh5KKAqmojpwXInm25CTGh6qg
P3te49oQU0W5ALPvyPO4Rtw8Yu4E2U2c5LABS1HfNKZ1n9CDPwdWiUZB0FTQjXZehUBlmyHEr5uq
f2TVXO5TBmBGejYR1+kaX9tUR2BKFflw853Kcla8cRSXy9z5YCkNcEK06Ztu1WhG5UBoQssMSvDH
b2zl4Cgm8pGd+8aaguhQ248aAMxhECyISZ3VDCfydFc7ocIziWNn8BQ0+5EYxyCB0TSuF59ZH9yF
APQg6557my4u8Yfibo4KD0ubsupbyK74eizCABaaUXt632+WB0rYLmKkzaUnLkGDoD50W31/fmgW
oy8sHBi+acp4l2qzM3UpPjiUoU39HmXR58ruq1OhRbAvPBpoTdZMIM9tfzs2QfnJpuPZDZG4CWxW
ANu1nQP+acHN1u+yXn1Uo9O8DwGgoHLpo7sKSW0qSN2K8I/wefNVtRLJy6E69el7N+niubOn4eLn
AuPKggZz4rencvZxaVTo8KBO7pKgkW9REDPrLNvlRCtD8ZHTLSf+0r7tE800ebQnWvzI6pg5fG9L
1Z7QM+m6XDPeuNBzHDP32mqZSjk39tKM70pxanF0T10jumafDjT7mmT+Suax970gJyYHiXC+EQIE
qY9ddB1Xqzde5MuV4RLuJQZWcT4IKR9KjhX57qVtTS4yQvmSRshwbENURuXB7cZYfhlH4cPCR5ht
WK6m26wKmQKDNNwEfcV9ueKKGpFceWVg3/nkYECOK+nptkF7DR54IWxDsaqtZ7jzrzYMFU5WQHNb
Rrg3m9T3sOPUnxJNjPZQu9iVmpBBk1jeIjRXeD5poRng77jIk+h2aUC2YcBx+Wf+ey1md+9xSEUr
e1esD3PsINJrU+8uCnEvkqsM6oS/LXrPuyvsseEaZtZg5Vg4k8pbLffzchlm5kOiuH7PgsjbArGl
YxiU7Qt7CuWpi0nq/FukbLv71Km820lDWENgtgsjkNjJRMZ6VVmCfKCVX7yeGGDklEzOffU0LgwD
5bTQ+Peyw+KbmY48IFWgAslWFgkriiQIa2zj294ZiudsdIonk9zTIketk408+fUVMEl7wnUEhZCx
VGGNKKI94T/gBVtVwWH8qaTRiC8OHpZjD9/SBa4YMXodvcckPtSkfA6l22KpK0u6TGj+oihHjK8Q
A9USPYcVnxDhJVdkfX2NKle96np+b1CMqq6dHwaU8XcL1urdGIOV7XR8QVcCL2q8HOlM5celoqOZ
EsVIsopIaYdy9hyYB3XWtFw7hYHj1+vhOvxG+IZ3U0MfItajINsBNGGeWkTWQLE1EqXMOKXmHnNo
AhnM2YXGBJeII+K7ToTOZiK9iapLYlpYv+pgan9y5/FNJje58JdD0wfIv7FKEISybo8BidpwYJgf
xX4Jd3Upxmc/QoEKNO+lFtjMuPvefRf9ZmP3iNwTDFqpbzeXyg0qnBDI52oCVfft+uDLat4Reo6g
yvXI7qVG3tirDcUxXxNXwa+sLfUUG6IGR6Wxk3CvJI10mVs4ZBSeN/gsQipGggul0Row7Da0qAY6
FKnRByeJmeKYMrmSMLPsrJ5uRJL9aFaLS5SiUJGJTI6iCrtdFvWPmTV+EhyMUD5M9i0IVtaXwESP
qkF+NA1Oix8++xp2LOU9ysPKBU01OmV9Ew8grsO6jZ8kmVDCmNsuI5/aM8z43duWIdFeF6G8jJUz
f06sezNMx7AaHtqu4Ca3uxi7M4qy0VmAzJMQoc41T7ymeJ4rLugYwybBVpAl/vTQQSyUqeyONpb8
XTRmwfUIdFa3Q/ae4a2aPDbglLw7Qc1wVVvO0RVje4rZUXf+7AP/W3MIlQvAGYFfveh6p8MRf0k9
uftwMsXWk47ZIXBg8AzDNhkeEhdEFHqK/hKiId4vYnk9GSSEz5fxbZ10SEtBl0d+7zzSxoUwGkn6
tinT7IEUxwF4WeybrZuN2d35YXJcsy37kMi0OI+vFrsw146uMb47dJfovu2XwKSHXMC9cbNEIwCD
N39bpswdsAQxjhN+tg18Q0TGFHSPbgQZt+qvk/SysMBYdOHovBQpqS8w9e/TtOfS1Y28yhRA53HQ
0QtK0kVP0TFF389lqMm77sZ7niBojb5enmSM8Ngar8cKFW9l668ThyfUdLxFROg6F56/ZHdxo7O7
NoO/4MTA76Mie3QRgSdKxIR+o/VaGs2UIEVcitalv6yD4jChtaPfgWIgQGyzKVrsEamsrV2Cd+0O
1CuqTwG1ljYihp2gvWsj91tcrnILaW0WZ1BP3VRFu3qa29NiRS/ApbttrQv5WPfYjrNCAnrwygzE
36A6kA2txMtlOOW5/SZ1iBW01//W8125TYe+v5pMR7iKy2/USNR4eYm97VhltyYOh32WBtUrNzQj
8qF4DBPxrJuejmxYyw3p7+tqk0anInG4DlLnJcgmeZHTnTRedlqE/zREMbaTtRoYCT+HPYT+c57q
6WHq+BOcYpbdUBPZMJhm+VRI+yoFJZfcy3Bcvo8BpyngZpxtOPBGM5LhEqB/tb50p4we57XhMaqc
bSAIOf403jFIdXkfLuOzjMeE0K0YTqDWHUET9xHKYIs209HzOvY7dy4u6rAn2HoMt5KOyZ3EPnJJ
tRtuBjqAj8DFyGH2JgYxankL0uZ74GP7sVvN1TRWfXo1eq2iBl0YLuQQCjNuXTnCHl5y0130RQLF
cXhzjH4MQDc8d+tu1OEXBMYdYId/bAXjVZKAaK9i7d+4KrTBL/Bx/X0dYf82bYWvRoUEE0lT1rqe
J1e+3J+KJA1+uHZWHL9MkluxBGS/DqZ/pMqLd7llPjswPFCVB7dNQ57sGHRMOENYz+eHCFFS76ro
1A3t1/MbHic2Ss3ac1eu31WaL//Q7PhLTecxanMIPfUcxBD27/0se2pETh4dbCGTz9tc6ehgk9d6
3RV+d6iS8KhGbzxmAXadSs3m4e/fLfmXP6+ZN9D9A4MoPT/wfyspg9qPte2H/Sar+4BIG7rniY6Q
2csBh4oQgEbiBiZdhe8rTXR3ZPbWBFdxVaOZrzQRf5LU78CDUzaiBIrnmBLSb6tjmCbB1d8/Wecv
H632/LUXo93Al2hHfnuyUViosU8rDJkSPeuYeeisOL+YCmuu743kQmaPjU1IAfza8cVkGv0/iLn1
lHOXldBtfBz4RAVwiGTJBMUxYQi2C9gfhDHoq8BCgKS6aQbUNH6fkq54KiCI3VgjxIG4E+5762s2
SbBBsBAJmoq1+qd23F9foqb4VQxh6UzbMvitU4yVIjVFFiyb84lyMeyU29misRToqboYqrLHoMzV
aoE4ulAlRg5XhOnPEcMvE4Zf2sG/NwWl1srlwghc/oyPVOfXe4h8K4oJ5ROC00qyAqx07AHhYuEf
0+DUBjmNkfPmkC4agwid7V3otM2tu4IAwTZ+x/GDcxME5D9cAfL3zuD6xDyPNpUi+ymwzz//0829
6Nm2SlbRTUun7K4v5F1lD+UxmrqGI2nyVMn82yAZdFplgpeoTdXN0OMWK3wVHYSPHuzvL0ma+LwV
f+7J2FDZPOm7gXLW0bnz+zUZV6XXhfB/7ZRspoqY73OPQW/hG9c714TTar/uriLVifc+qL8RFTs+
AYwecCrk+CqzTVFFNOBEvcYu5fmtFXfDwvhxuF4MPFwX5lKZTvKgcb/kuQvuqYPfRHdOf4qBDmRD
tWwiq1sevLD6QGhJuJrBltK03X2PAvf+3AL3Po+RqY5ppXGLnk8ILoLAJuhdynbpHdMYc/D5zjgX
WsFoQbBzuT2WKP76s7n080xMtkVylSRWe/J7/c57+5gjLTtWMpyoNfdB2fNSkkQ9Z56+P3ca2qXP
T3bwhuLkfNJbSpjmtVXL52gS80XeTxxU1yLFSPdrS5jKxnF75yUps4eqXlBil1qQnEumYdJcCtmp
o70+VDZV9R+16Iimm0Obu/GpNC5q09PAbs2E7hsQ225IvBCYnG++qfJHR1X2MRHyipRSFxTDRbKH
CtvfjwHLCUC1m3wZKiA2bvHKm66ov5JM9I/nlyIsDek9tG89m/VCutQUSey6u8Rx633Q6/rRGcMf
oA37yxgo0E1pVcgHtWgeRS5o84+ux2bjY4tQK5POpO/Y+euP3pFbkfmGSHsSI1VqVxcmmIpDq9tH
L2/mLyScUrgkg34NTQ9Eui3M86TbbidN2Z8A5jiGmtihfX/hRBiAolV7TrAS+r4F4/qwXkOzwQ8a
rWfyFUUyF7Q+nAUsaiboFnF/2xz8OTGgbcN+Xb0OPlmRIChhI2umpl2wd/K42fvR41CgDfH73NzZ
seiZ8ej2ru8HVMNJxogXzZVeDwBZ5hfPDIJ+XjY+rhrZls7L2ge/azxUHsIzuyCN9WfQtJzI5Ddd
I8QaeiXuTDWh2S2cCbEz4eg1H94Ns/NNGWJlFt483ShQhaXbtaeEZk+rR+KXZ1ftGh9/TIAYT9u9
5CahoU0IWPutEYH9MpZLdPw/3/WFIoso7eqtpbV+6NCwbKbR+J9QznJj2AHGffAB5z8iLHCi6VT1
XKjzCULOim2pPrDj+kTNkYrsGufxXLlPFL23sVo4ctIm3tXLYF22CEMulaq+aLTNu0TiHA2d0Vxk
sZhu4gZ+5jJAgW8Lif3uvLguVYD4WTivmaMIDQwAvU0WmjdOPps2nnJuQFms9yfpRu4Cna4Mx1e3
no4GT+UD6o2UTHP7e8Hc7ynOqZzrHqgcdQOaIoTxxRiye2n5vUndZwp/dYxSHgSUei9yDfI/rkQ5
i8fQGvHYyYGpFaG6F4lVJ3dLhotnvQTaCcWxr1sOAESmPKPZ7/Y+aVLgQanySHNDoRNiaTGKTI5F
+e9/XAmNPxwXVxLtF3OSSMjkLO0s2NfrZxtipnIIuKj0NNwIEPl9GhQP7DoFM4AJKXQ6rJ6ihTQV
e4F+K/L+MV7tDiiCCa5T08kMUXU4P3T4lw4R5TKjwty+EV6RPHklPjxvxMWV+hSoqdnK9bBiFXRw
na4m63eIfhSDbw6MEO0bGVy6FJ/kiFKZI29OiKWl0eP1LBOTCa680RovhQVu6/zsi0U8p01VkHPA
ayH7PQv1Nl33TIxBaQtUFdWV+RTY4W29KHt3XmqXKewumHgR90uf7nb0V70H4SOMYo9YxMDqWEJe
tm7b3Z7L48Kn0zoE3fbnah1jVVel0zzEfeERKGVfnf94F2BK13zam8ZxAJyLAjN2uk/W81kTByfh
ppiGFNqmVvdAMmYigi0GkCJThBVZQDRKpz0EK8an7wvioxiu7fTswY7N5wsRqeyoupHbPXK/uEtv
v6QYOY7z4n9ZfDIMW+FAtLdT/2BzjxwcaXmXNoSPzTw3IRDIhey3doCZbYg3ysMarBV42+t+NTY4
9Eh2dke+QYxCfteX8BHy3BAqKiy0HV0y77iu08eyArL58345n9TXbk6SO9ZD2jugB9cPCsqHe7m0
gweh1pT7II6uMhcUodv0c4ceH9BiXMMzls5tyDkXQzfaWiWd/TxU82cMZ3iszXBNri/6qwoUpjVm
XwT97QvTkaqZ19kndwrtiyCDMl76aXbVRF6+K5mq7mm5358PSfGUyuvEbuzrbuo2yl6WOzWp7Eqx
x15GdR2cnKFGrNpM3xyq9VMVyRXOTqGt8tzZYtoTJ5sWIOS5ornTRHQSUkCF6RQi22mGn/kc5N+s
mYQotzLIUs5luxMPO73unLoe3mwP9Lzv1i06fWd8HcVb1JijQdgIzKr4GmTx/JGb53kcn8vC9F+s
dDkO5feyZgQomrIFar8uEg7ZGqlKyu69n2cOIxL5fwsE1y2xyLk18LB8MQRR2I7GYuo8khkK8/3R
rgvyhqPEXq7nxrs/PytAKcFektgcRzl26shq7zjcEoli17zkSXzzVR4gQJ/0vqNwq7D/XwbDOOzH
BKeQP9ZbynX/ovPa6GnuXUjKelzeyzR6jpCNN2VxUrMzEpaMAzvQIfw9os6AXV8PbgJuE9O+4F45
zWzEbBP1mjW47mN2jlC6aKZhk47vYeYmr8LpbmbBILKcpNxbKvKJ2l790K6MycMgnVtWCvtbM31Z
WApX1ASk2dIV5FQwlemQ9PeNRJG6DnRUCREtSG6bbhyvxVSBLXSQeYCDrzhO6IaB0KR+5GN26G2Y
wRHjxsuiDiPAoWbZTvlUER5RVMfOS4ubBE4hhpJkRja8lgRtDFWl4iR8iYYAz0ZkedtzKRaRyzGD
ZXqxOKxuYmni+zkP2vuyV3s+4SsyqKrXpIriu4kbc0MEV7xxvDl7HEL9avJsfJ/B524VTeFn25+A
NlXmxRX0x1Sj46eqDptTA2zK+hFJxGKwosg5SEIIurUz3C6iwlfVJ/Xu3DJJ80++V1qbcfbrd+ir
NvFnUKP7LsBdWBQVXbY5fijDjCHQat63WO/gLwzxdSn3qLUMnSzeyaIyZg0Eci+zdTEZ1qdGKBmN
uvzVMoBpBncyhziJDq1vVc+22+GKmZr3ggb0ef4mHZJOvcWrDr5ssJvqcbopYzJud5kfOVdZQ/ND
iex94dCAx4MExr71sUyvp5p64MoSQ3P398WE8tU6bv+tmqCSUEzJKL784PfmBSmKWatkT3Adlhs0
6baC1jkpDlhZBzTi3OMa22G5suQ87z3pbr1gxgNWR/MeOKk7fLVoin9ahsUAhpmgYBaFOk6xEXeT
/yZSZeHfLaIvvcDbrbaSUNY7M7Yj8PyagKXIIzBgLvp9UIjkhtY4oWMBcd3nb3N7/OMH1MiSk3j/
acD8QgEiixsvDu07NTTWZU/+zL1fcBRNejtj6oBnqury59r4iP6auHyeGsgKAkO6cEjIXvcHuT7Q
1oWx4/vZhfaYUFHzNMcZoMCDXdTQIVVYP3lF/Jm0to/QzVapBydUBXz65MwxEJAJraHVV4f/fkiK
FJXVjFVnXFtcjl5gzQza6m80Oo4SUd/sf9NYR7ZmHi6djBD2kPJ82/mBemng0ftZDglsLIG0r1Ud
dEpY+vMCd3xJpNlIs3cSBIznrk3JK0oi1u+F8CBifLpgW/uDfK4QxGN5mh9kXDlsIFyEehIwtEa6
aCVZskXWhcfzg+XEAHwRIJJqgg4yp3f1328PU6wvQTO11+cVwG0w2a6E+GIm2wF40mc3SL2bYt0Y
PHKMHLIuXZJLn3WckeCabsnEbbFk+RCuTjA/zN4uU72xhhqkC3qV63Mrj6kUnX5zKIoWP3rvfMz1
sDwQivItm9iiBmXj99MGL+06FqIffmTStxbe5lNVVPE2wm577hEsRnjHOB1OVRGYi0lDrOAua+9C
v21v/dZcu87dmCvrczfCPvXzLNypGRIiaTXIUX39qXSTN9cE9Y2oGA4z0qSPquFI2Sn58l7avJJq
6h/iyee6KTRgVlpbN1ZBoGKqO2ZU5/nn90h7uALXxbHIMOYKkDzQwDFlx/RkD906S68Aw13GlVBP
Oq2JwGx1RhqLuDpPyqiod56y4m0IDebSiQUgCbey8ZaEQAZ0/dWYniwye+ruF8HSqcsFCgnGuXQc
shPd92Wmv2uN9vxat2Bb0wrgajMa6vBmW8rC/TayRJJR8sfZeNZi+FlQxZPCne4qwe6U+8l9uv6N
JMcBwoJ4cLT3odE6vwoPKAs2w5+z5Gxapqc68N6WxCDmiuWPvHXIw4uIwrNEgaVVa39TCl9c9SA6
9lkkrOt2/YohFwCxLgm39HWjbSSKYD/O8UiAUZoddRtcD7LBgWot3V6444yztHefOM1CGclmFs2q
dU9zYpxXt29f8j6Z2d6wK2FAfcqs0HpF5/zmg6zTcbF8bl1nb5IMRM2UydskoYJucTE3jFqeK0Wp
u3DKuA87UT5Ys7vTXfuyIJ36EIy3xxLc50Yy0bD6JPiQnoUbPDzYlZc8GNPpZ6vdab/AK9KSVzL1
0YCLP2VuQ8uOoW0ak3AiAgiE2FznRd8gAqVPjWLvwnIjIObtKq8nmeTW0+RPZIGatlMQol0m0pUU
oJFaO9TJZZaN4Mtq0qe6FJsgekFadnmDm24YHQRE12cVRjHiObJKK7pWqvNuq973rlwFwspfd/Ec
VGr5NYeRwecwv2UFIOnSmz6l2aoObSeSEThSPgwBAcHndvrgN/J6KRgkhXiwIzebH6C5mwfaEhBv
NRyEJP1Sm7Z/xCrd3S2EWrcZOaRdNvibQVgBleZiD5c/N9uu6Xo2NYqkjnvscP4qsW1AYkr+PFE4
prGPhGZG7B/bJYv0BaaH+IEklughNwtjBbtg4LV+mzgY8+qqHG9kVkHt6meaxBNe1vU6EZYpoXYT
2YJ+dKTG1TCr56B5wPcabjMxA0Hy++eKgNO5GQjHhulwEqBWGhdvneidkioAf2SLK2+ssM0IQSsi
ZN7sanNNHyc9JsOAarPN3iqvj7ByEJNZuYMD0qWQn/rpwlFJ/WrHDQL6AfRnijMgLhJ/Zxi8PofM
w+s6xXzL5n5+CGZG3I1/4EnEh9Hvxuc4ImgO+CojI1u/UtDkN/P5AOc5qt+G0MZsFSVX84C8L5uQ
9zdM1Y2M4Rj6CZQAKnb8raO189UkdrkjnWYTgsi/tUfCIbQutwm+YIT2pjsNeDe3bOTl5VmNE1VP
dmfVB46q28mJ58dyjohdtbJNr01wm3Ny28wqNjQyouhRzq9taCu0D+TX2AGiHC+N7hBQzRelIOE7
MNlEL8mE10G25PcytnayG8GbepnaucSV0M6vO45GLsPBLg+3KOuzR9+SPulJTUaYW4Gaw50t6KE5
8eoKWVlaxzZwl6G/UyFm28xivBv0yxfO75t21N1763nszl7ww1RudhG5ot6nSF3Ad1Xed2k7Ltue
PwAW6atnRG5ikx1EXCdvbMLlTlKb3XZllr4p177Ezv1UkMOzPzeYTHSWAs/hFvddtBtUXDw00wgi
hwLUMgOdfq9o3m3aHpjQHpvK4H0RacA9ge15zErCUdkehgJzeZJ6vJSQjD5LBi9ZnacXJW7prVd0
Xzu5oPewPfzrDq2izbTqcVUmfmAia8BGE7fnZtORXam/DxCdNDryDpY9fEpL3po+6dboeEnQq0tg
jDCsLVg/inmHIS65MJiUNh3C5cuf9XnO2I6iutupSdu70Z2ASdjx03i+gyfOMxsEYcmOfRfoVZGR
yb5+hcKGW7Dt3TU0cu9Rsb2aortsiN+69LswJY670Id48cL+pnfd5tL4jvOAjueqtqEnYmH0jho8
We5GJLvq7M1eD9ocypYbv4xfnTI81antgefI8L8mKj0l6/3iW33G8dl9GSeI9Y1208fzQxdGGwcf
8MP5u77xFGt+99aI2N9Vso3JUEl7CnMGRXB1XHn58/syrfAy2sPnamqBQ+rulc0g9Bka9poRMQJ5
6mYY6551f/6qwWe3M2U8MVhtyZJeKByU67hPU8CxYCo0eS2rIG7Ol25XTtZbNUJZKPoENAKhyfPB
I00QG+RWrK/WjsrqMdJgONe9nvuIIYMhDNEH81/X+IX+e1R43pE9EjhlxQ7FgPP8K02IrMmY+RHU
Q/FgzzmiouphckLnLhvs8OSHof8gm6ehxMoXGY2Ibl1dWsmwyu/i4jZn27oWUdoDl0IZjke02Jzf
wXLyCuARHrmxMNJlFX7AY082KXezma350a+WDAclXJqzWK53PWIK5/Sp8wYkD8sodqpbyIYuZQhW
1heXUZu4Jx9a2MnYtGN9oxUVkNRwZ+roErHGpqhCwgCSpgFC4qqjKurLLk8JLRZktajByqA8uCsp
MX1jRNSdeuMTooWBcIMt0n1yBrjzYcAqtow1tfn8OV2n/ueHuHT2aT/Q+Vow8IgoInQECtWo/eY0
KbFsaESqw/gqZVV/kkG4I8Zpuo+A3HvOED9Na0HozknK7rPo+0Zp0M7awkQRMHnpwgQCFVoed91m
M1qvHPP65DLSgyRQgAe7rtprB4Syly+wesyx6iLS7iNCsjBuQmr62VcabFomyQta1v7WDQQY6bph
GciIlLpo+dmGQv+ofAvW+bltvXY6x97v7+IfpvOH/YC1fe81VoD0wf06oDzdt9JV+2Ig6sguxGmU
+TV5GnZCBGkiNaOiCbTz+gDF74s7BTWrpV3Mt1WT0/LkDHi+AJ0CWYU9W+lN7BF/INYQWOTdOKE6
V12nA3tobbnNYxEk9rU/Nu6Fk3k4p/r5uMhkPp6/CmpxmXBuohtmSHldF4Pzg/RozDE3qXbSH7+k
QdwcpmGcjmM3vOt+yZ8aNiuON/2jn7G8NH52n8Mw9OssvMWB9v2nzjIzFPnhejpB71JcZKZYdl1f
MT/t8Ilndk1TAx/4pi1tGBMjtJO0i8ZnZvfxfrB7jDHlF4wG6n/zdF5LkiJds30izFCBuAVSVWaW
7lI3WKlBqwAC8fRnUd9v52Zsqkf1ZEII3+7L37ajVTgSAggtJlXRlKP/mF6+FfjGrOD1/GbRwhpR
ErneuRrB9dSqJiyL/MVsiQW9wlzMYuly4V1b9Rprhh7SOUxJ5fYjlqdz0pMSLluUSBIt8yNf5Tnf
5sZrUmioLGsRWR1W90TZ47krh9c6LZdnlRLZJ/bfHlxRWS8ENS6DXk77vKw5f4SdgbU1kAWrLnnp
X2fK/7WN7374ilH5AFfj7GcJbQLso+dB5JAkNj/J//2IR+LvRxLM7tHqUBUtzrt2NrrvvqS8nSoA
43am3eMB9MhXPDjZruKut8/Nor5vJW3DPmQYgp786FnWU2aL9trpGL+Wkcsw0eH0WeUJTxXVecFQ
QJO1rTTdVZtxxsyzM/IulTabuNN2NsAmplgqH3uwXYv9OJeAJhnAv2nLXF/+fqlfEwEawYb+MVbi
f795KSaaxevu/35sPNHhy9Z2iw8N0M4E12B7wJ+0ajixVxxMqT4DYfdRbWXF3QyfWGMKL7AYiD/H
w+A8sLmGfz9l1Vo8I4D7M7hS14av56+8GahJd0mdfftb5/HfA9q3YJum1aQAez27ven85JWzc4bs
VzNq9eh4DKyrDoBYU8mbxWrSp24DJEBjqubldylkjvqyqXSZMTmAyXXJujgYB1NnXfhbuJOV7adm
saH/mJ39b8vMOiEuHGrq/w0yy1WJy5zj0dmW6xGiald27RbFtYkfTssbUOTDIloJ+jR5FnMF6YUL
eMh1XXuvnHkIlnFRd41cJBf5Ao9fzpW1YSBE4DmtoHmyYwy6mb0lyXwHpJ+M7QTKhAOdT7eKyW+c
XvNPEp6XrqqXf2M/UvGegjZVpgz/DjIIffKBk3d9Vyk+1x5uRustA4Am1lqCDNxaBeDncYgqt0Ks
+P9/sBhqhK3xKcaBboBN0uP9PayGXv2TG0929l16AESmPVDKDu43Jwu7eY0TjmPsbPtsqo33FX0q
Sh13utGH3nm2J0X9tLGTPFopVBI4//ba/mel8lnPnf7JLPp7Z0yxUao2fcg6Wx1baIdk1TLrvsvm
R8mEedfn0Gj+3oByew36ZOyuNgOckUzo0FGVBQLZunfSyr7HtZnizwa5ChvkZLPHvjUzT9cKj+Jv
L83IvxXxQv3WxFUI3kzchabVfw8z1F4mUnoVNgbihGak8ylOXsmhA6wbuuICAwMSYNN1weKUxqVa
GPOAsnqbuSZD5QRNKzIg1VM83A3bfN7Jyms59LjRW6eLSKw9pBUN667WybPoNK6Xm0EInk8SLSzK
edihZw65Qzu3gaGFIxQdS5sG5GLagBBCEGWt2+VEIcCeDFgddGL2f69Dv9iRp2QHq8x1L7p+505m
/qhJcGWjoZ45e+uPKTHXJPHAzW0L8+LGWjjVZXW0MPiRX9Ivf4fVtq/dYzx5D4iPNL+ZWXW1t7sW
nxeT1yanjXPw73kUx8ipluL8P6VC773iYdpWn5n9CLTAdowUPGq+PMoJ/XnJq3NSuRfbXrorV/f4
wUyM+t6aJugAWo1qoWXh30zecskpxi3Q/aYl0ZJN8rPMs1MDQOQhG/OWSisw/0U7PlBAj5dlxC3t
0FyCGmjfl395Ztqtc8jQ9xYNVEKtM10y4q0evemszSvBnpjmohq8ZCzi/ujU5JP87dcVmesrA6TT
39/190v5QlNzkTBzZ9sasSTP3H5nAzCvf5fEPpN2G8U6Af8pmasfcCYn4Z9x/+/8lDnkL4wcGmPr
jFjvGJdPOuetZrG08H+X9k1+/xvG2Mto327LYsDhk2XKXdtorRb91TXF+5o3DGSMQt7SQJySS5DN
tcK/uFsxm1P3hNo6woJvYtRvXjNi6jTFxkSJ+i3kN3cdM+CaJ47CgYVBYCcoiXFpIlMFve6cSv8s
86ka0mM+5R8xRJnTsji0bqZWfOrQu8K4RHgRQ8k50cm+F1vLH+Na8y7k+u4HTJo3s+ymq5ywS6IC
7/lkP+nQNYK8L+GkbE7HoW3v/ryPmi6dYDLsBm8jh2ESZMstDO+O3ahKbjj2EIRwxgduR/+lBXMU
GCDewTTb77UwjLskLb+khjDjtkb6ZdcL8zX2RmbvLzVnz7COAcfWBYnCuuT9MIRkO8mQeFHuaNrp
0kW7omrHDsLLJ4wTdVtjmAuBmdxUYkEzF1/KWQTNZcajDew5b1LmO4PD7G9JLyhEW5+ZOvp+ivxj
AED0dNgiCo94nUB5goX0hhmy8O073aPgxsdfCcItJ2lACSIKPvQrvko0eIdVG8jFzmwmyoC43YdK
tGK3amu2830yNjY7RTz5y5NaJsoTNaICwmwhZAEL3WUxzFarOsyiKAk7ZChSaTlBMgOvXWsll7Ts
M20ZgOM6f5COBPBZuE6wKGYeps78v0nNd46kGGcAKotUnmO1YIT3Hr3TUA3Fbhi0N+YZ+Bw885iR
hTwlMdRm7qlY0X3QJVzdHZ86noJpmaVpfLScKedJMcO1hpvYrJvdlEEGKSWaYl3+GC3nK2izUkcc
thCAgcSbgDiM73TqsL+a5lHMYnsou3hXtH3BKARyA2VCnd7O98hNobkO/xi1vsm5/tgqqrUc8q5V
9+QsDeRD9d3Hv7U/P8TZ+J1YU7VdMqDz10DSDIN6yP7OAWu5j0utQQH2QfSvW84gpmaLC/QvaOKd
w3fYwdyS2N/QSerbKvNgzb4NEwUaQ4ZAkmQ5qK65EIispIxXbfmv0Oz27McutdNejqRdcI2R+nym
fnnNYe4rg0xP3dUw6yePNgOtYpDo0+g+ZMCc7WR89Ex3vLopN0F8Q004S4YsM31ybPUV7EzhNwdm
FVPgdtm/TWe/OFXRRiNTggQZyLOcc61RwWt5OD1aH51X+foSrJlE5J8AyZo8Z2UW7xwKzYJBscro
k+kfCCMbVmGe8CXNXuVHELweVGbLw6x/N7b3DetjibDtOJy6m2xXcA5bV7jVGeN/VweaTctIfKKI
qK40h/Fvz+/gUfZ5H2lS+8z1aocvjtt57H42DnAV9DYz9DouiCMHrqlffvzeETtSV5Qi4Wcgn4Ze
lfY5Lcy0EsUuKOwk0zcfqufeOPNxFf5ZDv6G6HWLU+KC7Snr4Tg7nGJpNqrxUrQ+IZLahDS8ot8l
1XTRVsM4lOXyG8MIX0r0RjIUYWIKxE0oNGiW9tkADxQ4wp6uNUinmcorjU5OHhvqx4UaaSEZT166
ucYr8nyKuJqbJi2s5MyP9JzRcaLhnkH9or3LKS8+DJhBAwa0MlMyTUJG49pQi+jXemhwlIkGPPDO
VjJZtNfCpGJyqDGaL30BNEywdGKtMDoaYdr2MvnZKev6mz5heWo70Qak2x8H/ocx9LIymJ1M6ESA
JGSPd3rjU5xaAa22EdGJrebk6PvBIb8g2r33Q3tihTY3swYBP9ytHZ/Y5EDJN1CmVl38CC/t4cni
bFiQM1mpLCRGRwFmdIp8p4EtK2L3iRNgF6R6+904Dr7MCTOL6ch7g+ol3UjDtMBwMtBBhmnww9On
LUqT3Y8VHNq4jvk6NSYpRnkP3MzwbXjbSck8aaFGrPoBN7Lube+xbukDtte0Oo6TiOaRnZVBST92
57GlocRxwwXY2KmaLaJpFTdyBaypsXIBLzZ50kh8YYzMX5YeS6RK7JLW9C7bS0Ycu1G6rzjj3TvB
d75iYJlGQeUGuMSD0+b/tTPlTa6TYR7u5j2nMv/ke0Rl8051QAMPREhzSqQAoFMjRQfW6F6cwnpK
4wapykClwDkRMdGnplH0eTiM2dbyMFpEyL8Qfa5r2YDySx08psmYnHWOGGwM7ZE+UwMwIWfQOu0P
9cLruvqPaYpgp0OHhMB4JeALAHco71iz9IPNF2SaqxHo6/RjErrgztYXkT2bvyVD6SiHpBY0Wn01
BcY+ROk2mFNj2FO/WdHKPTu7ofuK3bbZ7j6oeCMx1Ia5a2B7C33Xi1/S38HAhqspxOAc+iw4BYr8
ULkapkFRRVAzaF2NeKZi8B8nCna6AW+xsyX1ivGUgajuErQ+1NikXi2g28NtOfASxHbNUtrsvWhc
mR44GoW6LH00oU69sS87lM8EqppXu5GKBfPoYgdaX0VxhXkJB40HhzdzroTcuuQ/rccbEC8c2xMW
JBpbTbm3WubhaeztK8i6duc7QZK/6Rm7sTSNAzsgTY741J4yOWzxPJqLnDcBQAcbdXvnexWQCR4c
zsuRkUK+cOYH3ErvOoPfgFngl6WJLOwTjq+2KE5p4oiHXNHLi9VJNvKzMsokqNIkSMko7tpMfdeT
ifnImtljx23sYazPWYKckfvZTnj1Y7WMMK9J/qJY03XU4xaKsbnOmTSPjuxfXEpeLAuCxxxTi2Qv
kVMyU7YdSOFOjb8YCZ7akIH6vtz+sRQHDM7IcZSuw9mwMqZcBZssG0kZWCOOljHRfoUEZJXGxi3u
RBrktFvJNRj2uqQnOXnhf/tsm1R7tDlXlxVRFNVuXLnCTZQ88hVlZoRsBxPJeHd4RfGDGezQWADM
jpEJZw6CnoClAX9TH1cwRiA0LILYSquw69jflh4lBFL3iS7QFTJ+/oUlC7evll3m2P/EzoNrz5n4
hCBmdkV/qdRGVysTnCufIuMQ5zmu5LL+7bmgiuv+iel+uTPwlGAspftnnHT7XpYDqFPOaRXxPByC
pEmX4WPihAWmHqa3w5BhwRZF63yMvzG7dzwFlLZtu5Du2XrHKN4KQMjyVcaVcYtDHktQB+U0QRTS
aph64t4oprOFRf653qBQHFMxi3ufWJzoNPQiSx9+oOfxVHOLAbDHSuw/EYulsiQm+je3DujYOrsA
zDU5idPx1OPfws80OmHalwMNIlVOlw/HfeFBVy2bNcqrubhoNUPKId+EbZdhJV0D8Np/lGze9Wmm
/I5+UU1C8zV1PJOTNwJERlkkeThciHjHCyJf7Duvw8hGbi/VFHn+eFX5hIep016FejFt6oV9S3/A
tG7QJ8VvBVxz63IoSBvOEKQdXwAqOKQgWyj6HXlP2CTcU9OtW6dI3ww23IyG8mXhrGUTkeb0vjOL
/LFV5RCUQmdUTzCtjTWeSE2iqlKIANr6lPUG1rqmJFoesy5y9kuzjryE2bBlUh22wmA5AmgX24tg
s5tXGd0kFjB2O9mSviXtcVr+sWlCZTx9t64XxORHZ2UmqMYrA1dBV0M/cRbXNaJuHV2w5LW6K32e
PpedstjNZf5d6ngwG0MzyCd6+2nSnYh5l0lJTfpgW3NyGc1bRhLZfq2R/IbYQsiv+htuTLCcJ0Xq
u3U/47qnl1FnMRVLx8mIctKslg/STF7K2ulOpvadtjsNMDrdWDu9r9lZ5yEiM3EclHptOwnZ1duO
XuXCS0OoGstBC0tFPi2+WdKtnIWZZPu2/bQONGt7WCDQO9N2oi79/swZWLMNhic1u3qecK3nm1rC
Sodb6cZtZOfD81Ir/WC41P1aurbHYuwGM48DDoijXGm9EISoSI+AnNTz4kQtglizn0HQ2toZYFE7
ZUSpqQgRrbxLRqE7x24YTiROx2jJWQqa1QH1Argr8zkh5TS13uSxG/PaQxliD77tsbOjXoi9P5jW
fq6XJhps88wkAeGzyOgMQYiSOq0WdQHkjjTTGg8/euo/6g2M4bIxicHK6WTF3RsgAYQwuJGRa7pG
6C8HayUA7ub9jae5IoI1F+SIEQU+Kyz6cngaBIupVVsirKzho/Rr7XFmhpbBzXDcr5rSmnfdxcQ0
ZFUWjJDkvHgYw7iSEFzLhNp6IeEe0HgVg7iuMsYvQIsdhgSx5BZkUCNErDmY6xnCf62DgNTOzgAx
vbAyqls07FoCVXwY4E44686KHQpOZyMJPD1OdyUePJOqQh8qp2FX6jDxFVswsnY0YKZ7Z4zTkNzb
zdjQqOcBGguB1txDZ87uusm5yXx75YjWVFFDDE3Nr0kKANmvUrWrNhYxuBH6J+ZPvzcpest9ecj8
Xw5a6aGa3Xsk/2AoFWOTZpmCPKtgZXjGfc+ifPCYpCMO018m1A0f9zUt3CkUQP+9GQci1cURpBVB
a81uxX0SePGUQp+CEV7S526QVfdG66f10C4WD+87I6+QSsUWcS1HT0w5qENpCkQiKWo3txYhCbIX
EoviWzkVhf4iy+xIpKCGuVhY4eDAH1AtPseg7DGhYAIsoq0qLLPxmk+kf6OhkB9WSsCJgeidTWDr
gLm0wyOMewP53vR4H3HQJl3/ShNUu+eigsMmR/AjiL/rcRlry5Ad7ZjqvIGL6uhVTAz5E3J/82cq
osFAwZEYWcuKAUdzsmPoXvNk3PINgvZeOnwK/j/Bye8E2TCa3PjL7cdTC4tnx8RYhBNe6M2zycin
bDBulprADcWPHnrCeWAqiC/jR1mWHaGA02A3HsypNg/SMSOIM0nYrDOXfcIz5PgXpN9r3yfnrlro
xdHs+r5bLp1Gzqy34fnqQ5GwpAEgSPTaugx9Xe8s2f5SA/zQEAZifWB44tbvePuAM2fre8PawmcG
Tjl3NjMzX5vZs2ckCY+sfNSEuUYZ1zm2QtZAW1+QPtMDMCbu+65l74jn7S3XPo7Yg6+DonZ5Q3CF
WWWcF3CYYUJtuOEdnZEKkcb11kgaaRn2s0TH/ixMo2X9R5plgRhQTZzbbB2mcGjr6Zysap/r01Ns
ev4lzZYXaxXLTmoPhpZ+LK714NYKVnOVFvu4h4PvrHxGmVVBibZNrNYsaiaFKn5nfxemmB5azfmH
vY+C2FU96fItswlcuxiuGHhi8ZCKEboW7z3OYRQ50U07jX6ASUsFtk6XIOZMwZIA6XZcbudRo3u1
1lFEl+5mNHLqOxo9pSjJQiPLXyVm3x0n3/RQztzaOmwhe2lzECSMTYHVclvO6UQol9uvS4fTNP/h
BTJxMEy+yrFkDAqcXav0/h5PHIavqmkCYRY3carcnV/1KzPt+UPWzZPP7zyYaEHeK6zQEshjkL6V
WbXskuNWG5aZzAWGZx26AM0o85FpZYa9L/2X0Q5AzHew9rWhA17BM9rZ1m5srX0Ho4cKxDnEd/XY
oEbvuulrxRK7SysSmlVdn/tuPE7juN7R+ohBTnAWtuUj4x/Sbx70ZkzHgZJexiM1/ctk6+xcjRaX
2SBTB24movCFjcWlhmApcD0QC41QzfGKV3RQDJ95W7gXQ0KxpqF8pb2T2hPUt9rvdmgBt2uqG1Er
khtnNHFa1X2k0yl7k9GaU3KmDaa8e2/H/sWWJSVfJm9HlW/96vLOpe6A48FyYk1tYW6Pb7FKjWOj
FV8McpMbNGYrsLZydQVetpGmtlvFmD2NrnODzRbGmK+nweqCfngfASnejLb6FmX+O5YWb4w/cmGY
xyAuya1n/bNfU+lcYnje+aX+W07mIzJvHXGbow7Zc/F451+OAqtbdckQHkobPWnF/B8NwMdkklLV
NKFkrHaubsRYUP+EItSUTRcZBTp/LrU4ytaRVwBblU59aetk1DJ3CzTyMWGlNwV97P59nk7huMlW
jquglCZCkO0YREgYBCkhx7lgT3R/C6uITM6Etj2uV70aj5YnrGD00cJjhdTEBZRxj04HoWzd5kDd
vWTyiNDTtfQSqxVo8wC+VmGaTNZO3xnWdwYs/mhlT4tLc6Wbzy/Y+35aO+WfEXiWbHSSbCBw7piP
gJKurYvhv1srI1yGFfvn4i+3iyS2c2v1fLEjTpYwLfmORGaiUlsEya3pa17724HJWlBMpBEGjeNf
jamWuBmEJmL1gVMux4HhbiCN4SHGHsHx2YtEXrb0Tt625AHOult/mrK8uG1pY+I1rqMS//VpWeB6
KO6csfMRNYM6RY2rY1o7wdMg1zGJg87wQQtf1+NC5E6pJPfbtEf4crl0pEVXowbFUNcXypNWJpoi
qy/CLa+Tem7rjAjppFG3HDNfE5XAx96s77RgpVdRYfgAsc+BgvcTlgBZxV3r5RYLBwayUWq/i2W+
qFSD30xrs+GQUPRaBrwGcYTA4r+OvebKHTLGSMwzwmP9kcbymJS8+RVO8+aUm4h7XaeNN3m7CbOU
+GylHd5QXnRj+Rz1Vr8ZvfoTMUYH3IBaXBsL+I76FkvdP+EDJm5k/mFaDWyYcf5Soq5C9F/egn58
GWvNuXj5weI1zOHHUEc+eqjH69nv6ZRp1/QVpdEE1Agahc4pXJXI8weAd/+lS3e/MobtjLk4xzpu
hLFwW75H7ezqnXqFeX/UWzum3Y5yQsfOeF3I37FIPuKz0kJtTD4nfbKPZp2QUGR/DWsQGkz3dATt
eoDaqD8UQsX7vrCYYi7lRwZlw4QKoRZuLorm4yQGIJi7PItdbdznY13u+q4ed4vVX7UhvRu15tvG
lM89jlOkJ/AIVsvPFOsECyu20IWR1mvqDvkdtSQMYxKT8rhYEGtt53wKCyKx0SjUXvZzYEmlTpWF
dwynylPpVgtNsdYr5E6KiFCr2XbCseCWy0UHkWScXqXWv2slvHNrtRTBLSTAqayg4vKaKmO+1sYN
LQwUwQuCIMrcqjitn34Fg0be9MGLcQ1JK4tm6YOMsMwiEuTzIftxOsVs4ZAorEaaXWqoK3r2quj6
W4qS5lgz48CXawZr3KZ2Fyq79zIbbjCOpIHp+DmW4nZwR51PbVTc52WB5tNtcX6ZcPml7Hpt4s80
j1UIjIp4XKxlgMidx6nJtX1lu8B3WkI0ubE+mk12LyuKxUw7fyi86Wlw0eHG5WVRY/tE7nTfLOM7
SYbmgqf0xSFBNRvxda7jayXnp6TBW+R08RPjDS5+5mc2o78XgvO2+uz6FH0qNurL+KYMncs8KdIy
zbgNDPSt9t4yB27WF5dGdXg5VZFHIGDYXrntsl4vv11sRCD8rcuIO1vM8sPwF7RzmkyiKgfkpoz4
p5ZZf55yPil/hcZSSKYGmV6XF6OkNe3vD3zEwcDIZ5cs8XoYq+S78fLtzJf+0KpbHuwsBXptUmBr
ey5WB87IFH0WONa5zjHKnIQ8rm3PN19Uh8Lizo8VECjsl7Tw7knBJm9gBI31e8fU65Cq+I98/J0R
AQLKoIxrP1KfB2hCBJiNv2ZL/ZdVXHisBdNp/bMklMcZE8JnaTtvuc+FuzC6YLK4PqjS+qhTy4NP
F5+MjjGTqOmUkuiw7cIpsMgPjUaTDDlFk7cJbh6WjV022enRxGxBYimnmNOm/Xx1nqWiVXX0uI4n
tR6pBAk4UfneGmda4a1JP7YlR6mVEK6OKyBYJyREXtLJZp/DT6NFROJNj3sxpmzvWGAXatfB3vXS
+h2YNgAm/5q5WgYrVbgc4Mu7EY2UcYXijL8mJ9XqSF2YgbhybTV6DqD4bmbDkJag7FhgQq9fLCt5
sTUWtbx7hQ9K/MlU5OlV9S/WVjZ8zeK2N5r47T2Dy3073rh6/jukcXlD+e0nN7sXb3Vp34ttoAeq
f+x9j6IahOxMN+zQmqmBN2yEIUXJvSI2wYouyvnftOBRMn9TMfzwmVN2mCOH51nSfbR4mc05jrls
9TIiKXfw51w8lHYdaem6z0ZgIWt7YKQEtbP3kh2/0Q/hMrywhP/qs1zJbLtuY9Eytf/yGQ/O0FLA
xSGUiAsjBaeXJ9S3d69FZBYm9+KRVnQ18+DpXMJ01MBUjPbedTgjsVSWUL6Kzr5agmOBXRK3XBGH
9txxP+JlgBM3fGR1MtMghIq3CqBj8cz9muMdYL0Edj/zX3YaIECQPnbwTSnuFpDraxUzTNTsS5HT
HL90ZhZlfRrZHiKJWrhZ+an9tPqqvPGM+XX00myXFJSR53oZdRUmjk6hnrvOvo8X5yoZbp2ReiKF
WWtnGAZOuf6g61N7hcTFdGykDQQ3tVviIOv6VYbKYK0Rafkvo5wuBZd0g9mCorOS2dtcgwgSBLJi
+uC4xIc6511zHrmt5jAafOXhGaBIIySWcdIkT33fsCFpGSKBbwGax0Dkhu7U3BoWUgFnojkczPRa
kPPZWerLtHx7c9BVJJ6MIkoaRHinXbgJGelj55gHJrvxXnUkF2jUYn2pDG71/cFuKhEWZsHkX7y2
6QRMD5+3ZWFsJjJ5Yu5BboKmwMh3nmppN6HwyhNcKyKRIWQ/uiATQU1A5PrTe8ztwtfd6mRUzpOZ
0lYslIGoyuGjj4lnMyxovzqu+Ev2NuiSkmZvkUxxeRATlhNdcThV0NkrbVpCMJe7KrXZAKAkBLQj
B21MpD4W6POux7l0bFDWp9UAKjFRbIHLYtggIfznWA2YpKmgYC4XgjVCFhhS/o0eN7Z+sR5QRnDa
OTTQN+NrhX2yEXFBz3B5nMQw7jQZc/JpvdOMAMBF3ueoBgyLJa04jOVHu/JU5rH5ngiruvE3bXCT
URy5kOyYaETv6fxiQkr8qqUiZFDNFSgOkQh4sJFHzzWX3S5y4YDRjF6cvFrLiFmqLEzX6qJ6YYZM
woNRQg4duEqFTYXShg6YzkUZenBddkvDv8l1+QwIkAjWO/GokfX1JXusN9/WDn13no5QPuBsyfKV
JOkwf1dxOdMCN7ah3TDN7+1XjBd4Nl3q8BBvIG1YDS9ZRWXowGCuGtDJJ0fWkS/q75wEut55OhSD
BbwUnlYo/V3obVMjHAL1FR951FlLx99d1Kh2ZPm5SCf8RfEw+tnrtPmTbe9hNbWGENwBd9SDn9jx
g1NaTLLL9eoU3qWf6fnQRXN2BEXScd39V/rTGpJO5oVy1+pcQbSpkhpJ2Nc+E0Cnhw64UuATCyYV
ifSssvUskvhRN0HzGQDL5qXTOP+7GWpQvKESDQ4QVK8v0ucQQbkgc80mwDkerH4xniZoLiJFQ5OJ
h5l5re3Arb5meAG7GNo7FyG9h66bBZVGkVFJ5KTC6n5YOAMLzsnwJiRZS3g1gzLppqBkgCYrniIh
nzHgnA0noQNkBRMG8NA9NiDCeG68m2XsN1DLEvh589B2qUOTIEftZDA/HJMIef7ojZq254hDQUOs
Aqkg4I6WHs1zu+43C5y3eP/Yj5sTMSkIDJ3FmM6X55UVwRo4BBuJmE8ZXTRqWX65ytGY7fDUcjvR
tH6++PVyJsbr7Dq17GzJHURRpLGr2IMHUlE3izJu/b7t9oWqn63OuVqWt97KCYpT4k8FRdD9qcpT
kOjaUoUcTMANoXskg/U4ph2kjFYUe5wBQyjcc2entE/hFXBqi24Xu+JVmAsKKCmPtNX0pY+0FGLw
bvAwOXdIjpw30QyiajaiHfPs9bIyaFuLytpzDMY7AVFlcGiVWP+Vtf4xkQh6onDXO8zFV+qX1R3g
M2oqvudyukeqUJfWQUICck9Iai6J2CDqYL65aQBn7zvh2mjm6VsO9oaJ4fsEEhOLbU8MnIjtDjvm
fwzUaOie0jtbUGTtDFYCrcb4p+X+tcirq2HRJmdMuhbha35ICP5keSbPVGxNYakbL2rSQ28BtVIP
6nfM+mqPNURjk+B/qn+HO4MjxdraI+VHXTDp6VmjV4dHmOpsQtXgmxPepWO3uRqd1cKwgFg99g19
yMtz7+kOdwnOJRQiFuTMyjAlxGBWAjeO6pESCXAliWhgDa7PcZIC5wWpCH82HXRwty2KpEdkx06Q
Z3Ds7SeC8OxAGdfnhARB+WvXvhvi5PrQmmaI4pXeEDBWXIiTZ5KzOMvL0mbHJy2uqx0pLwkkfxIO
LZnYU72UQYPh9vpBZAQGYu+Gwdu+3Mz7C4OOIZ0ejIZuKUO3MI4kvntjNY8SRIw7HAoXExreiw+/
UBplhZ1NdlGPaoUzXbeMzQmcX3JOVJ5j7a35v7JA/zXHJz2h1KjjcZ47yaVKp/a0cHT0h7tSy5cD
UtxFx/gSGL7WRhmG2H3VP7ZevaD+ZVuZvXNDlDneE5oI4tGoj40h9mRSnKO9JjsGNHZkVToCAEXo
Ytu7nbFSF0/ntj879Nvm4Lld+Pz4CSdoMktFhaepuUWUzm7QcOllcobFQ33BONwCskOz8xdyLRw4
D6TgpgQe/ZLd0FcPpoYJsqfWcu/eQOTpz53QXwxkRsiWCRYfToOK7NiFJNuL73AyYgnZ+z55fmmg
N0vVPMyDuk7SxM7O8aFFhMICnF6rOPWjhFs7/AZkjPluqAGmaluIBEG/C+zZ1Y7UUn5Q2G5kTxPi
e8I/jPKNpt9UBrBZLis9p6xy1tRtguZ4M9PhZSXVQZEkZcGT/nluhnvDGLieWu1AlNp95zhNoWhy
6QoyG05ZwEcAUXztsLYGclG3WjtSzWTbJLOd4dqSfdu7+b2p3Rsihfaoo7NZvXe0ODsFa6slXBg9
ipY3GLCYWwqvFs/f/3EuGn3CqiXT5J6QrwiwZODy8yFQbME+SEF8HbjisCbB15l54Kx5BdWbbp1L
Ihnu/nBcdaHYu0pmnyh4Pj1oyPO5c3Y1S0OI0bgAYe61Otc5ehQ3BbVw1YHLEy5LFytnxbAf0eX5
zxdq1CxdkITsA/hzfCmpf05x0ocJDnEG+Eh6f38bp8PijAvYC/7y3Zt2tfGWh3ziMVx7EnUUwxNX
jP9hTwJAC961JzyFKAhDnk+Rk1mW7whV5azPfvLcSG87uaivGcSQrdEvzTn3gX2rf8CDTQmpmbJf
VoYM/z4IS0xIrpTebdbX/8fceSw3jm5b+lU6enxxGt5MekCAoBGdbEqaIKSsTHjv8fT9gTp9j5Kl
Fq+ZdEWFoqQsJQj3m73X+hacSATrMbJmvR32cWguJwRSmwrF62NNrqg+Fepi0KBW5B42Sz+AbhAg
5X0EoMJ+YBLvui67s1qQZrJAwPF8UEnLcVlUNanGOTnKchxjy+yC7KGz3lAzs/Ac8np1pg6wbg4d
gCck0vMrEv4fVs20Z0pL+VHlfoXWUcZyHZFycr5jepgPW4j8J23ox91ZkgqrRLXPKLkeCQQhHoRi
43VMgSU1FL7R+R6BSahH7OyV40FlwSo0higdJfSUnRzJtlxqPz/wa6naqA86S+a5lMtKh9U8zmKs
iBRLCVg6a7gpapDB4Z49vucv2USRJ2iUldRWp4leyv1greqBpnMfZcIa6vZGJITkLqcJbBNUQQ9T
wBasZ8b+/PttgkTAUownbcCz6KNDUoRkZbDG6SixL8/kGGOEadTnA6x2gEXns+20yYNpknMYecB8
OHbRI2ZOSGFBjMj0THUTO4yYoDjw4zJRsyZNNCei/LVmPfUry1lDwPRgKsu7kThCci18U4t2fZc8
9HXRY2IlZLPAwefGBiY/Xh6FCazGNFeVD4yRL2otihttQESFDMR6qLNNNdvsWuDZ52yUlGiXZdz6
HgskUOwUaYpFkRoj4ul4L4n14KiYH27U3ABPOw6eHTaMjz16OKHLtb8GIpKxpC/iFpTVmDIrJRiF
HUnKfs0EkJti9jViwIEbMRGQh+Fw2AMWXwV1ER5QKaI+DeDx61MS3/Wq6Y6RBOdoMu6ls4myTstj
xnd1hSo39zKIPvJkG6JWvbceNWLUCsFtJg2El3vcukin3TKEzfQ8RKz40v6UBV3xOEKn4iIN/j7O
nikL9/t+BuYncuYhg21PQ2+8iIrKDqYdCuLgPhgitZTuCm8cT1HJMruafEw36XiD3b2+rVQWi2d6
khToLVK9HGVtkvqumiG2YujRb9LpL4GfL0fckhh0ebqQcNwbkACcgMzWJznPHc/r8pMsk+/uiykT
UtMZkGWi2eKOTxWNHW1stTDXguAjmZ073bLWKDhG+/EEi592Br76Mx4m7JBT6UG0l5Kok+z0TGRh
9g1vkKtVO5nOAknTqUBin/hGtSndjoEyEL5SPJ4B68YYgnxMFPVQeeXE3GWcBAI4UaVIyc1YV7aX
UbwZxwD5Yx2pGMN6iZJpJ1INf6nagf1j1MKlgQXUo0xchGDH3CQBxIwPbhsbxDrklpW4qgQQ2leD
ylZ9K9pqGUvihgH4pNAvnj3Q54uKNGFZFNHECRpIPvE1nG2JVQDjQKHebOe8gGtz7Ls1StyUbfKs
FFTTcVdTqwpmWJcPKUtSjGM/+/NAk5NnqeB27g1BXooJodbnW+IFNYb1mKo8/x/eEBq3B0EILDeb
8ZhYQaRBL/YZTnG3rTw6yWO/zVVNWpxZvSzsiCzs++xOiCrDzWp0ef/6bV8U38EdGKRn0vZg85ys
EyV4Q2q+ibG9h0NerVSqkMshl8DBAwM/8AM3tsqbM666nOMmspCCTZptQlF7yoPGPeO5KhWF/ZlI
N6QpyoiGsO4iCe6HTK4WFhSc84CIoRL0RZa4ep0gHSjY/hBLwSY5N6lZYfDsB/8DpZanyzLtxN15
ss1D9afWBh0kj6jfNfOXVsQDBY1bWkc1idLhjkl6Ht//7xeSyQ05F49Fn9/11BJYL/FHqu79LHqQ
QufvJiXKWLz3rduu2RGMz4pnVritG+QIBQ+BNqrKnUDAXtlU3WvWsMZFTKjs/TwNd2gY+IOOgoaG
aI11z1NDXlxjDuOzJt/oXWBtMqP17MlPo+ekNWjV6gI7i0qXKErMES1J97PzTOUlNEpS/Z6H0gt/
QbRBxyFRov6gBtW5Bk/N++WLAWYLHQcA6TZPggBDHCnKCzXezihx1ZSD70oxKgAVqeGZIdMgEFhI
VNYVvSTrcvZAa6P0FKepsq/Cp/NA6xEaCUmtfjaqSLQZU6zjUHh8iMw/QVPU7mQwFn2sLiHsMun3
ZbZHVHYLk15wVMXn5GZ6pyB5rz0WkC0GSG+dgfRbntEJnd+fhtnkFkVjQRKqETxmo3U3AmE/jKUU
PrahRJXNiAC6z3+ozH44jRm9GUqW6hMDd6MJ0Y2J2nyfD3FB7Q1X/1QDbxY6cKOFJ6GoJRV72yTV
sOqjPr6tCwbjWqWiOzLTbaJRu/tgo0U9BADfn/EqyQqJCDRujxJBWHbHsMIqL0joDebcjSkTbz4m
/NLsLJTtNKsw+gkNH2VQRFzRkvtxc/BL5WyKudd2DGQiyQxc26Ah66x9jCg6onIbhJshwLGC9rfe
+SosyTDen8cTwc8GaHSGimMFBKHAKmSR8qKsz4D2abSmDXUKNg4tLUYjLsN3cAa3BiPWjvxZVvhN
ZW5EMSawujego2A7X/p5NezL5Pd5hZMyr7F9hfsk943hxokU33zM73lsjKfcLJ46VbOo3zIaBSrG
QAQf5VKJpLuC9J2DKUeEnNJ7nfSCKBJRHVmW+jLFmnajWxXdmkbx8DKMBrXH0dvwUFZ2a3nkbGIw
cWgeb0UUVcfGy+mLzzYgeknm7cdHQFQooPfpirVi+MWPEXHgLLYD61IXxVaI5kwVVK5bPVCfPMFL
VlJI3xFtAEw8uEIFSvu1VVfRmimWwhMwI67l/EtErZxIjplDFvJbXcCIlsYewhKGf3zEaKmq9KcK
jaCp2/zBr8Q9EkCdGpDOdyzgbQFn/EPWs7cSyJLV06LeRXpWHnG9sWfgdWAsGZ/xeMNhm8/JwFXV
dgKbNezuLtUCaVfkutPLYrU7c2Narfgn0ucDSabIkbhQez+1kx4VMx1+2jdaSWWvIJomUH/WtAR4
rZZnyG9MR0hpFPW28wuwBam2QeZziJKgsM8YGamL1JPfBaheUfqhdf8NUIS3g//otWCFaxpMRaUd
zx9FosherDp8awyrnrAMWoy5lJNQn9Xi+NIG9G7Tuj7iwtHurf4R0gGht1Hw5id5Z8eqRH0y1C03
FumnwK9ZnTGpbRembhsrp7wldM+YYwck/JElBmxgqNFsl//nlgX7TIcBNKdvbgzG5gwwPo/6WsBa
ufSNjYQSCS9lCIqnhHkMLhDAY81y8rxvKzpZthFLIByfd2qIqfxlnYT5ag6OwPwQ/hZB+uXo/90h
ZUmLxk9Z40JG2T6D9zuvJ5G87/BDGTryw7IZlp1OM7o7cwekKNn0MRRFNGfhslatiH0JS2R99hpD
GqChUQ7vtYioJYtlm9AkonAyD8rJx38KOEOov1SOlJfak2ISCmNFobZG4aA9dWZA31XOXrPaiHcZ
CCtGozZftJmuONKMwNQwLN14YflzUPE+nWmTY4WORRwb+L+5adyPdWM5VfWbXEYsqXLCl0KmTQii
1qb02NPE6dDSYvRzzZToZsHzHjSIQ8eKsaec02KQo/K/dtRd8l60PlKouD4s0RGDhJjWI4OE25EV
InItVjo9gfAf72thGuKGyBFhapCY9oN0l3kqldS4fC/KUaAND5dDA6e5qJhyzmPledRk9CyyVqYl
fANGLbfZCJL+1kOZMnMKB+dPlUjBDaJe32kKQNmaASupFxQL1pW8FiX/d0fZ2E3GlObqOdmn3yFE
ScmTJ7VgtAgsL5rwIW12rOiL50ZNWf9UevgAEMT4GHdUHoD5N5vZ6hFOfu2auaXavLaGW5l1Rqh0
xuukK/cqOJSyIRfLCKqfuDJ3kkivPMTIfew98zemM5lCnP47g1R4qvXuxxSqrQuFkdKAp3oPOTGf
XaCvJoQsNsro9pg3wnoAowcAnE4ovSOcnkkI99pnQ5aSrO0BK1icF/BCQxzJeVDxRZPZQmscXt3p
4MsTjURGst7g6e6CcZWVLKpGHdOzFlDxzTJ90yGQ2anW8OoTeHdjaJN5wxgZQ4Ch55Uwxt4XjGde
OvUPtcwm1UzUJ4at6K8waW/VNDXRhvhbOmujU1DVX4+FVB1MHttFXNE6G/LWcM6z/dzkpsw27s6f
eWzuM3MoTlJVUpuWWBecU04U2PebqRE358lMm+3TlSryGpNaJhPTMmeQnH86lv4LaTEdeEer54IY
5jL0q7tc6mXusmlttaS/VQn2LWereVnIt3UvYALQu20oz0iEaQeypCVIGXzN6I0ToAhWUAnbP202
vEM4UugsdlDuIS7eSdBZt7ww6KKmljW6Qu6KJnbV7b/+IE48bU2iGmXJMjh5c0lhTLzfyMU0F8P1
T8qrilv1uUacvASTUsOpaxupaW7ZUr51yG1ojTN2CUpMVFXhofabVxVBZm71EOxCL4F7zaJ7/HAN
vBnfnM1iDCe1HjgZ0fTMQBj78RBXdiYmm2CoyZRrE2/fWsiLSjMuTo1PS1Zm0mjsoagVB/fnM9pK
ENNYtm1NKX9PCBA2CdpA5i3fZCcXOOc4lNQS6P6SVbWZIqyRzI/+SiMeYF9kHcscuhlYEiClF16A
XG5wxXwY1+TIB2CpR/0YVOnxA0msqZbbBjEha4Bg5w10XFEahPODkmmOWoW2E8xuBTbWoK7oqkRk
KJXlox6PEUU4XO2CFG25MNAoWrys5x+NXvuoQaextVQin8tgh1xb4WvZZaskTX60tDgPQq29xjp1
wSJi3M+ke7SB/aPWAYjL25koeh5IKFkf0oaqsJhr+kMcifswgOvfZBoU8LRPN//GElb2+wEJpi7d
m95dMNBzOuja+2QC9rFjJHclLrKVXFZMPqfYO1jmoyQ8GvJTpTzV6gMKlUUl6wsD572qIKpmzSMr
gsN4S4qMvc2kNSHBCoiVZtVka7Nx2rrEs/461rd1ezsXev9NlIPMoNSksbJQj7mGy11IthKhEtR5
/afB16h7TE7JimvAxxjCH0W8Xf6GMhRO4QZhzZpi96tozYLZigyAegS2WZqLQKHM0ROyVCr1E1mT
9EEDzIOI0091o96j21zizmLmieT7frDeC1lfZjlcoSkvBDv2tVNdNDsZkAg1fD6FGq0TvKJ+3oHG
MzSisc3yJwqlR7IJubtzHpKZaRvFiLDlyyp63bi/C9pmYYlM+ZFX3bOphH1E1xh3dGPlDzWOC3Bk
Mf6RhqLLuBSwaiN37r0YV3tAThGkVMmks1kqdLAmchHUVFr6EqJ2lJuCIpIyZnL7SBFdZ9WVLFX5
MpxCFjVFEiWao6qkS9JlbG1WlYXVDFFJVTt3espdh3H+EpunuGa5X6pjQfOKL4ZU8EU3/vnt+Wd+
Q/KlaCGDqdDB76nebhW/BHIgZAmJDoqI9UjTlNuPLwWr27xn2/M//8f/+vc479MHafYiTPzi2//9
kKf8exkX/kfM+P8zfvz/x1BxmXATrsFH+MnfQsW3b+lb+PPtj1jx+Tc+YsUxd/zDMkS6PwaJtGyh
Sf/of82x4oJh/kPRTVODn0NcGZGs/NI/c8XnMHJZk2RqSqasGGzv/j1XXNL/QYAJTwlJIYqiWrr0
n8kV/zOmxVRVQ+czSLIJBwfvmnwRFpOgGfU0dij4MkS3gpLAbuZK5uyfQOK/H+IiTalI/CGcTKyl
UZFsp5Rec3o3dMdOqp1Pl/2fT97nzJk/c1Q+DmSCOECAIos6F/XPyJke5YeQxpxLRyG7w47WRBbZ
EemVwJZrh7kImVWVHp2JNHE+/qnLqCRBAojV1+/P5SKm5nwyhm4R+M6jI4raZZTtUEesBZlAXeGG
OvVfqHSd7Iaip1scfBti1JVrd5F59XE8wqMsBh1Tk03x4kHQSR1JJHz8LpX7JwOn6lJysE4LC9yW
K/WEmM3unmQa/3Zh49+At3YtdeuL58QkjNMkx8qEXa1cJAYJsoAbzaR8H23ApLqFmy6ndfU+LTJX
f4qXnmPZhCRujDfF1rb4h9flOlqBxnXkw/fX/osb/McHmd+ZTwlBaS8TlAcywC3RVPYhPb9bQxmu
vBXSF2/eH0eZP8Xno3RknsGyC1x15a/jbbove7taTjZCUie4NZc4Qa7AwaVrJzbfgU+HFLAbZhEh
TK6+75eq3QP4PuQrfaMuJBvg601/HyyvPVhn3vi/eOTnB4txj4lN0jRdQmN0cVAjlDKtaAK3XrJD
WzCJ2Xh8bGNFTviqvvJuyvNgcnE0QnZ1kVdHUSzGtIujCZoyeGYacrT4QCzfIXHyVXRqbyNHuItt
qOwn0YkdgGTH9gE/p+tdua9f3FZrHn1kU2PoVvWL2wr3W6LmLoVuUT5QsyS++D/9cFoy2hZJV8hc
YxH75wmmoMS6NjLBB4vECvUPw/A20xL/CwchRMxkWiD/Trs4CGnBcoGhNHS1vnuJBWEpFsiZUlPe
fn+cv18sQ9VYpfBkMNuRWfbnyVg9zN4EvS3CBuEmwSSvAu2+ci5fHIOJlHg8jZtBtN/FwFaoWC8V
HE5uSINbjvExNuz1rxzki6ccaQSgAUvlnljkrv15JjmpWpEve6gijrLNFsTBTHWjLkSX7s1jcCXD
7O/v8XwwIq65QRZX7mKiI9oFlX04RG5g/awaYnZ5jbtf39+av4/GzAYQOExa0IzKl88xlAmCuhEC
ueXwGlIhL5p7U/kdY8H+/jjzZ/3zheU4miHCw1dV3pmL4WFg7zhBrAZyCB1ert/LIbLR4Ub5vRk/
fH+oL+ZUjmWoLHUUSRUV7eJYddOQ61RxLPBb5kpdJs6AZ9puFvoiuNPdkdyTK2f3xShvsKI3LVmz
DJDfl2sSK2xqnEJ65AL9cRiPbBSkG+x6C2ul2Gy1V1cH+a+e989HvBgBNXk0MvKnI3fcytsCXOAL
0hcntTsbNylape1/YIz/MwJyHuP/PMuL91idFL3QE4MtNp5NW9D0H5i2VgU8scCcgQETW02/yW8A
HLpGhWdSHsHhBYCPRMwsVLZaG+73Aym4qyRW77zeuLPqANH89w/AlUujzsmJn+a/IGgxrQ9cGq+M
iMf4YWrH7w/wxQzLhZBlRYchwzWZl+2fj0AOohVYpPi4BF4Qd4LI0BHewfs7kK93VEMfGovFW3Rl
PPjqXVV4S3XGBEvWxYvLH+pwLUjJ4bwqw0ZDtGB8sAdEj7AGne/P8IsJljNkf2oomkhv4XI4DSw9
ZzIX5jMsdnBBD43rvRrPgS0t6CvvwGn6K3XBAo2azhK04TKzr02x8ldjxufP8LfBVsWtEHK+0cZf
U/qwudor2abmn7FmFWwwKbt+Zz0J0O/XkTu/bnwuYwvl5hbdlnLlsfpyXPn8eS7GFb8hqiTt+TzN
M2rLdb2CEXbTnVerOYscc/n9PfjyMf50C+Y///QY6406qpjMGDLLxM5zNOW5eO2U5kt4OSx/PqWL
B3nUyiScxvMlNreZ6238jWTTx1qAXrLNK2umL2fPz0e7WJjCZSwVNc9iRklSApzMwYFk2aWjbfU1
nvn0ytldu4AX86esxtiazTB2S2mfB09CdWXzJn/1QuqGLrOhZkvFhPPnHUqtyJcqQlXdBM6ZUy/z
NZw8u9tVG9VGsB444YpsrqqiQr5INztCzJYYCH6Y3EpwGk505fpe+zgXl9cq5LnnxcdRLMYIvHZF
XW4xeG0bQE3fP5tfTnifT/3i2qaCVJpmML8LP+ctJJmqCD42ho3XCHvfgvrunX7lfZiv5uWz+vmQ
FzNeGxPT1+oc0gByR4a7K+CfaEBkfH9qX2yRDU3HbS8ywusG//x5V7syz9QYuIJLFXwb45mBzrlr
D4WbuDgHaeCtyk3ELdxk08J0ky1wuysP7lxG+uJU//URLk61EVODyiwf4SbYIJpwhEXiiEt1yWVe
qk7teItDsgwWC2HfO8DXXZ/B8fur8MUUZyp8AEM0RRa7f5sACrD9RduIH+9qs9HtdFh4TkN9QLJ1
t1ulLoEId1cO+vfzNlXmN3hOLDbIT7qY4UimgFylqsS8OZNLz9qJjnM9pHYIVrTz+2R1rchDOU35
4lp/HpQurrUklKqkRgor4HpWzZpdutJR6d1kmUckVNHvEKU9yiLSszGgW9dP6lYdBq47sCtEUbM+
K6jXlHMR8WLGKSfP0fvW0eSMcMfQBin/bMW+hI3XXyIIJkZPAwmPKoAogX6RywMilWT61Tb+ttCz
fdaQ9YSDE0xgu2nEsLPZ65xki4ZzF5HEpnS4zeBNYPzq9+Wor7LcfEWjPNpRiCRNrnDs4sSxiuiH
mA6HfrJeh2C41YZBAj1gEZsFfRCIA82CrNpQ4FqLNWqEKlxP1MUXSN0cFJXA2siZ0OKTUeDeiL3A
6Rr8q0El0goIIDmLTYkqQKiftUp5rErpPsJzQRpP9U7ytmDD9ntqyNqzUv3JLIGdCNNzHADAFuAK
OYTu0SI0TV4t/3dvGYVdIqZaG/h2HXIcbvVGxrWvpQXc6RaJoqmuu0Beanl/lAPgEDWI6YUBZgQR
ZnqIe21bJhB9B4xX+MYsZ87MwC2ym7Rw0xj+rZyAoDNkHU1dBj89nlInUhEVe9NrFGeVDapjAxHl
nU0YbBQfy7g3EDdj4coUNXr0cTeRWt4LVOa8GQAoPPZF8Evy5Z91OJsgKvT2ggGrLvNulNRYFdm4
xMjyNKL9WyhScOglcKYEIiwIY9hb+egqabPRorBdxVGO6KATt5Ih14u0xHM+hkj3LelYa817nNJX
SoCnT+j+E8tkhW9AIS0Q9geqDpYyZiFO0BVWdqFGAoCZlISyEkpJbD3WMpIMOe/22HReNI3IJg+q
uhlE5BYV9IjS5jdRZC966An7wR/WNAThTASW56J9rbE8UCHMpfTGGpHUVbn6UIXwgxHouqls0msP
V1FG91BtZKfVgoMURJM7BMpbYHYN6EnpxsuNdzSNMJql7j6dGg2xqz9uRuTiuyFTn4lRe8KoKC3T
0CtWlI/itRX067pVf3fARJwUQwE8WsxaGqEg+N/Dozh2UDSnVRErW+BqL2Je/J50NpO5KEIB4SYg
24D9kKHYJcD5pvKhfvHzRe31IEgIpVHGE8iLn3pEt0tQlWKBhHwlmmwVqhAgeuBXdPKi7kGb4r+Q
arjCgGS3rfVwgaWVaIQxQtYqPAdiUuIZjB+RgZNLqq3In3rsY8g4bAU3nCFJqEKtglQUf4JGQn9k
ytmq1XvoObK+mXJxemyC4VeSG8MyFws8bDHZpzZsJazfYVgh4Ndjl/dCPKYNtZmWJrJdhnxpg0qG
96Ox/BxJmqggN9pag9k+1IfMnVr6iDR+x0Ul5pM7jhDn9ax/kZpWJrE6jon4NbZZpAgPCmhlYkvl
clXU4qzmQgHfJgZmn1hA66prWwuf3j5Qe4vrK7xhDVe4NgEYpYAFuJQx2TcSeYtJuhXF6FC18V0j
ey89zjJYAO3jWIagdPqtWakvIzjENJhWWswaQZ16yPLZWNwH9G910fwVKEm8aQ3tHodOZSe+cD/o
I+7OrtnWJu42o8FyAqyEgUEI94OWsL6yosHVwclsKykgpWQqfccr4HjnpuftRpMIy15FuiMrT15Q
0Bws2Z9GWTLYtTczz/tm2lQxiIxwHGt7CmqZQBYIQCLVvQWMwwllal+sCXIAbxfv+z7ZhZm1Nulc
5wmq+VJ1c5hEYlG+6lqE4bx/i03jd9EXb3D7l4Ic7YEpU7dRlE3c4jWiBfurCwgxGIHg5fGK6ILb
UOb+TISg2KkONz0kgQn55rs6YRbgyCJOBRNEve6DSGZcwaNFfg8+bDEubqR6OpqTefRUMqFzYx/p
pogIpNkHhPRKg8GuVAvvcqg2kdSurT68E8Ffl1LhRB3h7oL/nkziidzOe8aijZqPe8Ov1yIBikwV
xNhZRf6itf6RZL6DDpuhmMxDRxd4ZhHZaqvdhXFOEJkPa1uIS8RXypxkEOvPxUivHI4bIBbptU+9
R1ggL1rVr/UkW6NBBW9L2IUt1SD9UHwYtqhph0z0tnJBHEAVz2yBGLRO/1Jb1UMiabdIZ0+WHx/L
ANZ04jf3agF+sB4e1SHG4JPMz1RZ72pfyGHmkMoq1IQx9ANShDh6zxIoslh/1aY4qi0LNrIgbTCl
LYCWgs1kT8JBgv0nC+6RdB61ihpRC/6oikApA0/G8OkNucyc07wgIr9DoMhtTYP6AS3orGEVp+OE
QeJGVZt2q8VK6qqaHywLvRAWfl2dmiB/sYjEcOOKjQ4ri22gmTEI/eGdyNlTX8x4ahkYBFab3pVQ
m9lBAQIt6LLXSMb2HMq3pF4cGuysXLnaHsMAAdUQSjxUpEkEVveYo7/tAYuFektYLILK2yDmgSlS
GCBK6Br1sExBIhtTv84zvHky+9kFoOMVb5bb5vkPE9aQoif7EsUHkbSI3wX5WZTy9Wh0Swsvz2ps
etxSTb9VzWg76MpjMQbvI0PUspTYAPRqfocqzkT+Y6LLNYdHhAfNYqhmbVBDscKPJmABsb8O5PSo
FNYyIok9FRK80MnvzKhPvTCQ6FymBTRc2ICmhKVFb1egYpDFtQzjyZQliwHO37ros2Ymrz1okUXw
+Wzk8Twnao1NY+r7KfSOkjD+5JUH4Gq0K2l2IQjjSvKTtawWazkRVx5b7EUrFbEtidzdoCr+8koo
iqGc/pVoZbGow/gGBk+4IZL4Caf9KgdJZFO9fgL2vFFL/1SMWN40X2wdmaxxR51LMpllPom691Z1
9YFWTIfFnm0gf3u2qKB4KhMDYlC/teF0T3ljZ9XUkMqou60mBbFpJ782JLVv9QgNK9Za3Ca6Zm6H
nBlCFao7GOgnVfQeDL1pN3VTPKfwoKrMeEAhijda9n7oKeQtaqM/BglQDzJiVj9Il7JSZbJrzfZY
dorl5D1NTRIxyfjUH4jp/isWEgAdXsy0klmrVK8o7vTHfIrAzhWK5xAuDLpZTltHgja49BilSj0j
Dgu8+8pqW0qdIf6iRO65cD5oqQa15jqqCKOilHQS9e5W7uUlaspT4GORnyZmEwQcK2l+8DxULmtL
ZgKnrrjL9PBZ132kiYL/qw7zW1/xzZ0wYkEq6r8mKtoLM6hONYi1TtB+aXpcr5Rx4hLlkcVsGCUH
CTmrbQJMW44ogUkYg4e7wF1bPzZElDpmjNsWNzIJi7382Ojenlmu2BKT+ZTPA5SfwNktRZ9pipr/
TiQWaw3GPTz4Q4WqZxDu5YZA7XQODYteztcRMa8Ym2+Yl7AZj0CIK0z2oslpx1LietAtwzDAj5Qi
z/EfA6UN7SyNVjIAOzUW38eJGioKFFfD9bMMlKa2ibq4840xsSMlb/BjzCTVyTuxwr5VxeTdGDPs
4kV+jEEfLpQwIZS9OjRNCZnSmCy8lInieGV8R54MRuVMwEQLkrSV+sQ2kupVxJPuiFX9NvozaqLC
XpT0HgJy+UbSYC+oYv7gle2xmaojOJRHjLyk0RYsQTAJhwvQdAVELkSPEbzXunqq1OCWSGyiQaLh
PvM9aLkseOkpKI3NYqZaREJHUsDIugJpmK2UOisN70aWjG0CKSQccVY3TCF+BClurPaTlu+jAaxM
Uu1Jttj6k7ojzBCwtEjo/WCwk6hx7SjwQUI92PIcMihVe7/K8QMQYzKprxUyPRzc4mQT4UnaWBIf
/MmglCiClWbc35O+ZacskoGHpaltCvKbEkzHNghu6sGDwSzFrHam+r421U3RDCrTnajaXTHsyDjH
LKIf49D6q+8EHpnReszYwsDeNfBG5U9oL1XwFqD9GxS21MdpPGhRNet6B9pHIvdp9LtiI4QZSIjI
nRDw90376HXmDDgjc0cw41+TJED2yqEXwraQUP/YUJrkx8mS1U096veMLpbdlDAkSHZ/5SPeFC3s
SsV7nJrioelYGHpZe0OnWyXCUFFKJ1bkDiKZbC41MWdsG1nz9CDgxwZ0raEle8TYqMjLunOg479i
LMlsoxV550eLxhf6yl2ZDK+tOQoYfKZTWhCJM0al7KYGYCVRNn9UAUwXGRHcyogjNrYdRWrjlSWX
sRy8sLEjIYt3ZMARSEPaWkTmGKrGapN5CBPLDnpyEBV7GYwWiuOowXIUr7U0ujcwwjE8E7Y3iQ1B
YizzyGvSC4A1gch6molLENnETWOyKdsBWkNQpBtlHB8jYmW6NDzqniwuYRSC3sO8ZobVCyaxtyCY
0EGYVcnNk+8kP89RgZbiWvQy1uVJ+1MfUza92QToTld/teRktEmxj9L8OcO4WxaCZE9GvqyFPli2
3aTaRNgMq04PxZU/ZkCrCOB0SgN6i+z7hS2xLhUUig6IdFU2cKq8SjO9XlollaUiL0FakY2zafM0
eWp18V6o+luxEo2Vr6nqWlT6dWGFR0WCzy+QuUUkIzSzaK4AADw7scQhBmKQ0fClernHXQpIUKte
Wr0pHGysJss7gAs+8Dg4GqnM1Kl47qQlxkOeFOo6L/SbfI4d9U1w0LZIevyh0/3mkBVkJqYlE4qU
E4hdRYOy5q1ljR31+hMzFjAMorxtLHfwn4CiIU+PWzdgiEPqCPdQH7TYYcM+B6g1d/UQwcNrZgRH
jBmA+sBvdLxHMio0oHn+vvKJyGCXsG9LDLLpUL6NQoNwcBhy50rlaa7yXBYXFYpPFLuMWSh1UXkK
8RtFqkDFjYALym2BnT+W23rlP85NhmwZOtZL7sK7ca8Vbb+s9X06snLRrZpCKj51y5Gle1wAwUlx
5WW4RKBjT3a/Uxf6Jt7COjuEG+XVO8qOSOzRghKytvn+Esxn+M0VUC4a6BWVDE+cK7qzUKVexave
Vd3qahPr6y4KiieEcnTk0TjwOT61NRT2owIMgHPvrHLPbZSDtgSc/1w+9JvrB/x7TRFJAMeRFEkS
kTxdnJfvkUvYMkfDA6/WdcS9RUP9/aX7shr++Rjyn+fkmUHADorGBrL0ACIz5doAHVOzxEYbnhBy
2RD0r1Vo57/08oZ9qodfFktrogHYcHPD6uW41G3q4qQ08NAgRVilzUJ7+P4kv7qOnw4nXTyn1B0j
xUs5XFEDGQoPk/H83zvAxY1KBbYs4dy6MOQ7iIiRaV25TVcaCOf21Kcnr2+pTQC248mLWEcRgVAE
z0348793FhePd8d4JxCcG7lZUeBdZg+qXeu9zH/FNzf+/DR+Og+xnSpslvMhduGdtIt41s7aBng8
9O1IHbhy3a70lc6tgk/Hm+J5bCxpRGrhqyr/MLJnqzCokuju95dO+moI+vyIXTSwMsvyEaJzYorg
akd91e2wPi5Jj7hZqA4v02rC9IRhmG7z1W6rND9e313Vi7YPdl5WXOH/oe48diPHtnT9Ko2es0Cz
6QbdwA3vFIqQS2VOiEwZeu/59Pdj1jESpVaguib3nkEBhTqILW6/1/rX9/OVyaFf1ut4Xa94lcyq
dTK/tHQvLaVJygH0auQGuAiMKLqD4xDwg9RWXBi1T9Pnb3tzcqRlNjA+hBDBStrY12q4aYiMrH4E
zkxbuDtn8e0bII1Vu9DW9hEmQTS311aKicYc2vlcWmjPXw/uhUn0O+v2ZhJh4Fnp/ti9omqh8RNv
A5844LckX5B1Xmposo0Qw8wgV9FQkz+qvF0jcd3pRE7bC+18KpF4079TLVgp5Y5jpczWCLQjkVAd
MS2EuR2UZRKFJiLEbqmh9ByKGcTDUfE5CoEuzaWLf8Zkw3Fi4WPjwfdiRrTwngGykyT0r0BKraSd
s4UZvDPX8gKvuqW7Mg/W1aWLw4Vt9fcF583IUv0llCKjHxoj2ojusYk3SaZckBCOq+/96rSEJtDV
oH+x0aRMlgyhM3hJMA8pC+IZWVN3+RCqh768q7WfX0/Uj5sQuUdKNFHYoIgk/8lf8uZzArzusfyg
Vk6sq220ajbtCtO2y/egj91mIbpE34GcEJHaVKVmmY2LDFpEq+iQPQZba52t2PhuqH6xEez+vnuR
Z8s3X3/dJ9cvmjWFrUOStHiJTXYFJXY7q5GMCA1GuyTOoW2kpaA9Za4shxfp4uHx2WeawqSqSEfv
jcj9fXdSNGXi6sT1C1jlsoUfA0luIbDcuvBdn7RDJQ2XPNskFMmHvW9nwEQsrsY9FT7xA3D+a7CO
KIQoSL1TV+oMCtfFG9jHbRy+l1BoTRZowaY3y851XdMM23gVs7mKn3ly9/U3fZyJ9thtNolwwwRp
P9nJqBLVwjZvk5W8czfJKlwra28Tr8zt1818cvIRV5MtfD1QbiOmHrv2zYxv8zokJeTQwgPsm3l+
Zd6Mu4exUr9dkrB98kmjMpP5R6exlCdN4emWWXldBxA6uEEo5KlFdWxMAmnJbaeWG9/QF2H0+PUH
fjwR+D7UDCgZGLCP/QgsnwRBw0Zd3BF0Jp9KcsYf0WgXGvq4SY0NjTVdtiGr8lTnjKlEmiNyDPCC
89eKYc5c8Lw+6GaD2LpyQeb/YcKzenWQrJahQkfQptsubuiV5woppZIRr60G6+8quKmB8H/deZ80
oyk6dU1CRowM8en95NAxebNr7PBWtvZsAvCJjGThAEP9upUP88KihTetTFZvKgXEPHp8BP/5+CyW
41QvN18382HFWnwEtTacH6ous1u8/xi1y6JA6Gq8anE1kcIXWbNev27ho26GJlS2BY0Vq3wUbYfE
ziHjBAmvMmsXbYdFycvMgbe7tNdUs+wp+7x8Q//4AB1bJZg9ajbFRxm3TyF5gjwiQTgzLuFy7lkz
Cpln7SI9NWsqAJfapV3jk4nxrslx1b3ZNYq0FnkWNePuZLx6J4IWO/soPYwFH/JG7A0Um5cUoR/W
F185lgyZsmHoMp37vknZJ6cWJIMPwV8F6tlj8xMHFYWypgU3CVoLdk/fvh7PT2aMqaqWRUAO9Qea
2PdNFgax+LrzstVIuanvsvjX17//+9n87mLDDYDTn1o/zixOkXFlvOlGBRMPAxE0h//WWSerbgP+
eYs9A/rLr1v6ZLzeNmRODuLML0vZdyjCwCgoGX6V8aGsTl838bGzFFVVBJV5MiWLH6oMqe7ArcHX
0xW44EVuXVXBJWXcJ92lqAKdvU2gTh6LZ993lzvUeUkWAjHeFgXN3tqKawrQ58U6vzAwH7uLGk4K
MtEAUhehT1WARhZT/WOy7znZQyLflITejD8f8mNpq/uSnv4c5UnR7ORf//s6e0luq+Llpbr6mU1L
af8fLJLV6af/uUZ2/pJUmKb/x/95LSiVTf7j5iWrf0VjCIX/4Ff99vm//nP8hT9rZlXzD8FCZjgV
yNRIzZlPf9bMKuIPblTc9FWTImxZt9hc/lkyq/xBraRKBQ63By6WMptEmdaV91//qf4BlcBA4qfw
Y1QY2tpfKpk13x9KpD+4pXBVgWfILYxb82SuWZUc4ObC5mlDWlngXpo2yZWJPbAy1+BmDss4Q9+w
lLW4Hk9fLCbxB8ypcUf60BTyumzAu20zi7vGTi9BFmyrTnVxctP0AB/5TGvifRa4YX/TEcl3FiYE
F5e7QxxazwNJSPuX39lDeohSq/R2wm9R/NRFJJvbvvAMGYPquHUx/ZKq/rqKDQ9+A1l2H8QTDLZd
iLHVq1zhp8zmhltYVyF7g6RITZmt543/qnS49V6FYKiyZ1z7HADDWZFZJyfEhzrFBwuo1K3VhL6y
rEDZBut84PNA3HWuPXr6iOwYAB2wr4FY6BD5cVCspZ+ZGHzCCm5qwhVuzKoN5uQF6gSxh+Vg15n7
gbOuQt1vlrLJQ/22wuYouDFaA6ELwL400U4hdl3eFQlYm9SPLZHcngWjmAqOumpmTwDC+vQ5jQtP
hrYBZY5aL7PtkmXcExS90XKl8rbKAP3iClsGHQlXAedi74jY72/crMejXM1b0c5qNn7zXsmapryK
SfXIpyEsRfSCjFHxH3tHjsFYW1FcYtwhIURU21xPF56bDsO1DPoGfLsmNfmKErqg3LSppnrH2MMr
8g7P5ZZskDOqEV0f15zZ0GR1sXU1ycEfjG5BYVFXNV7OGt4Y/LVFpv0IKVsh0186+C4WvY2SqbNq
xwesEziYRPdozoBQonjRFoMQSXOVd/noPOfwz6VVul2/V5qiqBatpQTKTosGAwlmmjjWooNkrB9i
UeT2ohaExMkm22azZTlFAd2Ob/UqrNzWusmj2rrrlDbscIaP+EvQrWjqLkkULDz8SvMIaUYox+iN
AckhLq8+XkB+7RonD4dp8N5kM9D1w6IhrdikypUJUTS78y1HeHuR5emV4ec06vZlZy1w1ZKN0dyw
epJxNFJnFh4LCpPJt0AdGrKOUhQyjAkWyB1FN7KWd3tzkKA/tG2LaZsVqNTvDkVYy8s+0Lp2NWQ9
NCs1yZ0nVapxJKTMDrMo7D8QnfnkAhZ9HFPjrGHn4s0LqYx+EbrwHy0Y1zjqWbIL2jK1U3cX2sWj
OsiNfQjDir8NewXpBwyJ/ApqjvMryHUPP7raXVsJ7hGWVGHHXBbOPHbNRl7XcHYk4Few2JYmINEz
2iW7POmovZ6J2WDCqDttcvS0nKTB0AoQJ0Eo8pc2kq0ftRTCdGy9VDaXjVl65kLPU9M/B5VW1t8C
Mm8aHm9mm8ULmTrUag52rAuW/IrkPjXAYjDlzBF+YOXqPtdZDlG8gmFfj1bhGWR3S0vDK1sFqn9d
66Zeg1D3OnWZm0AkUA/wH2AlCSefF7EmyFMyuXEOG/N3CBOD8ruFqNEkqx9E31ypuQ7ycGTYUnJJ
v6aFRiGAC0LKLJGEbXPD0ottoQOlnMmZHSkrF8g+npckPivS5mRl5gDmbOxuNJKSmHnVvn0nYZYu
r6ygtZAmJtBCrn3222rZxm3RXMWB1tjjS0Qjo6Nmol20iFE6OB5Km++LNMTBevCKFDvnvMH5QvXR
as9lpEDKiky6TILdxfxjnaUZfI82dJoEbxmI/d9GY7uSPSMKzG1BZlZawGPN63UdhlgExSJDAx1l
voS5t25C80FbGETbGHrnjR7oRXqy9arqrry4HklILVxfc12XDqUoOIWFXnHvJuQD1yrHjnZqUzPO
N8mAs8CBE9RS9lEpOueEQ0+pbaI251xoCa9JSx2tg/kD/FDHzSPtqb/rvdZelApS7Z1hOFEDRi8p
a3MNCMWs91KLFdUhYDGVG8PVMvPOaaE2rhpJia6kWrbJgciKra2hkZjGr4oBsNZ6hIz12kIsVexy
HrjiHCtJHv7iaaZVz8ht/Ko64lka4M7cSwG7+Yzt0BluClNu4wdDUbEpWLiSrNwJDFY3dhIl/Qp7
e9/5kanss2fDdKpqX6mNQzio7vA5lnJ9UIEDp7r8THJcR4Oq+W1/nTOQww539jDbZF3pevcGHDlE
+ZZTmoCFylyQJkCJMYwAuBgRTq7Gzq7WcDHbUv4J03lgfwcxmOaykS7iVoqaeZWEHg7Q7DS71OsM
JCqDnBlXutOHxSpQIoCxnpEWr0Nv9t56cFwtXcfu0JrfEkMEMU+5DnW/VPtomFUbN4AZHmPCvdVV
sv6bLs2i+C7m1qLh1VQpyNS4JkaburN6hdB3UWnLIHcs67sU6Iq7AvoGrkUrehLhVSq8I+aUXnWt
2i2ywhBR9nfdAT86M/NCG2Zgo3BZxyMgGqJDnUYSCMtQQxxrQaVL7+BzqcHeSHUr3Ve5IWkP7NBK
8tNVWrlqN95IZbtyJeyX0FVV7MTzDN1xv49iRZCwbALc5K0CCcMsBTELBScmB29gkFIiqUS0eOg7
OXTmAQBa9JVNEeD7askBlhmRrgF98wzXR66R1c8lTIsOVhGM76XSB7g8VJTuvKaIKK5h9mBE7YDj
ubN7gwt2asVdtHKxuXb2Qaz14b7LU1QDde3qZ7MMXW1pQpzLdriWUg6RCgsXmUa14+ho5EwO+EGN
U+RHxOLcXjrMfpQfFvJqcjh+6o6ym6TA2SHNs6z/JdC3YZXbILenrrDwXTSIXhcCYCPURpAS57ro
OYVDB6UhyRGFqEmNhMnyzSA+CzuUSoQItYMxSoZSND7KZuQD7BWuEjbftKIwUy46g5SvvDCUsnu1
qqNkGwFUdNFo9HnwPUUacVvCQOx2uZr4/a5wkuHV5BLW3QBXhABH7aVcbTEMxNEQ4KRls/TlFBlT
K8To5SY63/ghOxrHCMkNkON3bpS3+Xe+K4cHL5UDjjcSX7WXRuOEQ2gFxJrZbOOMAu9hSAcF22Lb
16GddhLhWAjdIBVxdw+95sbmRgVmry900EJ50w4bPTGMeNa0uorxgzEqzj28GHooxiGK/JUV6goW
Ir+fDX/pafQ/soPeEYb+f3tA8UL+6gW1+5n9TN4+l37///98LxFp/sMmDWLygvrHO0lV/7ChRBDv
ZmtF08tj6B/vJKGDFtJ4Cllwh2Tq7nm9/POdJPO6ot7fHsP/GrEU8VfeSZOHMg2otjHW2+NpzINp
+lCWcbi08PG2j3my5iYoR+xJyzdd8I938lvizySASxNAMIisElIwTL5zEoSBW+cocCrtI5rG7hlC
vlMislr9vUbG4MabQMwQR1S2cKc4Co73HHPnheYjJF38vVbG3nzTCh4bURDGrX1UkQi2RwfQP8W2
9QU+yiQQQ5oMpAfdxWShuyine99KAF4T0zbPv5XbghIQW46PAZ6266+/ZTryNjopYfBspz6DIPR0
5MtQKTNZzodTqmLDhNltuE4CbEB6LrAXoo3vn+IWFAzIMqRAqOYA/ETQ4P0H+S36ct+slFOd2nqK
u10UHACNqEdHTsODlyCaHBrZe8QAq9/XMZf5rz91miP5/QfgdUOgnbSFbU1ZHE5aYy0AruuUmJtQ
AoEn5UD7TxHfHFL4loXxvlSBgYg7LOUvTP+PH6+RVQASBnKTSOE0RGhHtYqDlxefRzFiNIBMbh/t
cmcZJ7V8dK0KIvclXMc0zsb3vmtzGi005BSfXhWpsi36Hzinw821jdmQhs+JgVS+y1AYwR7fNa13
08fuJcDCOEHfREX/0TwZmxGbRnJqMt695le1BcX4HOTFzunyxxrlpdbK68b3/UXmxa9qPuDaDJ1X
8uiNTrmwgpTpnjN2ACZy7G1w2ewPzBo/LDSlUpXorErasZOqKzzLvxOnXVCv8dIDbZl3Q3Vf6tmV
GbS7QY2A3odLKy3ujKC9QXa5gN1yKYb72UwgJ2giZ2Nxs7m/XwasNylufSvCLrb+aYT+yW/YQ+xw
maHt9sMKNz+KVeP6UpnsmH6ZDoetsPAYDIhE0wxhmZVKKIIoPvOYWZUc/cUIROtIser3Bd6TgXFJ
q/XpBHzb5Dg+bzbKPqrJ9GfMANHnm6790buAWqn6NNS5g79aaCWztIH+XHsX4uT2pY+ddLKc+tyg
2zg+o6zFrS3oT0le4yqrNVvdiAkViHBRYfRNFVRJzaeWPIlE2hlDv80r48aC/s1xtsoHE1Q3qoxM
3woZC9ZOyVahlj+1Hp7AtSefKl0n2kfJHSYCLK8hPsHMRP0LsFG0ybpXxcOA/9gcENRrGvc9Slj+
pQIYaY4lGNZayoonr8PKRxqKoyswDu0xswDpbYVuh1kSNRZtU1wlrvvNlgHClP6izgqk0k30YCrh
N2wvjhQrzG3dv2pHgqqkLUodPHiW7ACdE0tw7usgWXuWiLCzxlQsJ4i4yBrw4FztV76ltgu/Qr6E
rc+iQ5zhWeYjzoL71rT3PrY1M8mUvlN4sK25e854y14j8lgRjKnnstk+Rsawa9sgmBmCSJJSN7Bk
eiKPY3mOSQ2XS61v6zZovf2tZUlnMP6rlH6Z621xGILsgsbk9/L5MM1tdlkSuBrpi8nIs+SHFKxx
dDa0QSYWI68lv2oXhUFdgauux6o6PYZrawzrVNKg02YLgoM7z2/nCkq/0lF/JrV0diP//JePH4hq
qmKR2rNGLcC4MbxZDVrai8wXaXYO82edfb/Dt264G01FSmNpO8ZCd8+N1s7k8JL4T/m4HFBEI9bV
uUwgd5p2ijxi1Q2qIc+RZGBNDvwIeZ5aLNELl1ur420nh4wR5mU++n61WQd6X18RlDP2A7H6pRRp
xs70vfyI5Q31Tb5b7QRTagXmvX7+up+mmjfODf5YAFPC4IIrPobsqYDN3FZPz4W99Ztnf3Swq/dN
+b2mHkfAZg/qK1f+Aapupso5pp+9P9Ptfdl7M5xpFhXTMK5um+SV4NAykzEHSmdJ5C9R985d7dDJ
UFbT7v7rv3o8zN5PO4EISIXHyABzxZ0cdpR8ZqT5++w8iApviPAU+sRVWkyUL2xtU/HP2D2WqnCf
hmE2Jown98LWT5VC1drsrFn44KlUzy36QXJ2suVHvBxhGfQlC9BQfAw9bdFdYU9CkE2nnCCn1H4R
+p24cO3+ZHpZJFhJlpswN5QpmZRCIpA6dZmdfWQ7rX6TxMM8TvKZZm7s6Ikqp83Xnf3xCKULOD+5
rmJPJqb6J0l2Mf4M6Wzb6rWnLq3wtxUDNA3cGkbH7/5VUDs0D21wB20dSxeG4NPP1dCWwdbgaTdN
YUty3ZR6njACDQbYdUPdFopXTAT9K2o9n3PqQWZ5al+4zUzfA7/HHc0XabHx4TetbijR9WO2PHay
R/qpjBaS2V1o4tN+/XcTU51XEQlMwCj+PA8OSHR13TXOkuA9d1OxctVfpk8FvB9cmDyfrBzehXBg
wUDauj29JsaphHGVZ2dnNbHPjaUsrLa5xzzp0sHw8TqKYsQQoOSYofxjcjDkvlunamIW51LRr0sf
iITrlbdppC44/Y6ZK+N5I7Yd8BAA2tlNGyoXno1jA++3iPd/wDit3uz/EWH+nmBmwQXsWicEhVv9
IgcJhVfDvFHs5ddr5OPdd2zNNFmVCKbYR9+31qGgGfxSL86Ob1OvXwBWqLaDFW+q1vwz0PMuBf7V
056nlEIqXzfG8UMeOHna+2g43D4jLkxJJxSb2NcwQM5sSsLUV9fpL2FKP06YsTnT5n8oFMT0Yczo
yo1bVuWZgjps7ak/IXhn+JfoOR8XwyivpMSFFwz6ATHZZz1K7clYdzSjF+TGtOvBj7ZmG+zR77Dy
w2VQlQeFVNXX4/Zxmf9WdaJbHfPfHwBxlP+ZUafQLAlUdaskvkepGAV8/4tWSL/zOJJljDkms6Mx
sfnIAoZMGpITfke3iXRJUvzJcxuYJxIAvEk0Qe59uuA0X8hhNZRnK34t1JQkH7waA8KAdSfV2WLI
UDkl5046x/ix//XPe9v0ZKmBfc5dy6ITJcXayL0H5Kf5q6UoHMQ6GhZUDBxC9OT0IKY2ZIzo1/rJ
bJp8p5A2uXfN0tgwT4YLOvWPU55LG4o3wPkKDNbpcGH1YFMlGvjnduj7VaUOxZ6q3AZwbTisv+66
SVOqDKecAUMpJavqx30DypGh1Ng2nsvKT/dq34s9gXjzHBlSc6EIZrJFIa78HRFE6juiSz88z51I
jfIKIMCZZFC9chQ7nJuKob9g8Y0nlsCD4etPm9amjA2OYktY/bZlI2OezHpC57FLBaZ0VqDSfHfh
aO/rVMm3WPoo16it5QcVf9JZHsjdYx1VOfaBXftSW3l1neK0eqwxWq5nJFCqA2WG3UKudGNGarX9
WaZxBdMgj6ULUZSPfcR2BjyYC88or5nqVzI5UoEypdJ58H6G/YLwRFecwv7Cwf9h0IETv22F8Pbb
o0mQvQtt8uJnQRHcws/09ASPUjrIcqr9tf2NECCfMsqHuSzbbN+TwyLkgZprvpmfAVwgT+idC4fR
ZP/88Pvjf39zyuYlmbBctvNz/qPCvt77m3/+dAp1A8leiT9f9EsTWdElqe70ev/h7x8nxJu/X9Ul
E+2Ck5/t4WQ92MqZd1mL7xvBADzmxTpIVyVUgG+DdPP16rjUcZPtutIFiU/0oGdOAqVbZPXi7/3+
ZE/Osrj1kIIwMMMyiGaAv/7e74/n+ZuO6wdeQTg85+dkOApxcxF6f6F/9In20rRrWBgVv889cqaI
Yyb91Z3398qg+p3nI1TgD7WgbtVlGEDmZ8u6zdN1J9ZK+fR1H41j+OYK+o/J9a8mfgfs3vSRHDZN
BNCjODeiWwa1OqspORfWN0mFx8pV9OvWPuwq7z/o9wXhTWuWKL0KYkN+Ju5rw9Ust4W4MKkuNaG+
H/RUi2ytH1c7JkqJmKvKoR4uNPH5uP+7zyYblhIUGNvbNGGAL+RtIF3opUu/P/73N73kKK6e4Gee
n8EjFPGyvv17gzDZsBRJgGEaGPIB18V6ETeztvqbXzDZstowjgw/svJzcad27E4XBuDTSWsh37VV
rpKg4d93kIajq214Je8m4DxlRu5eS8EtHozRgOnSefvpaLxpbLILIvaKK9UoijOQDAko0+Bu/hfj
YRH3x3NAGETa3n9NbCaYRZdBca5sZzYygcSj5aUXRuTTZfGmkcmccodQHeKEQY+HYpUN+m1RZCvJ
li9cTj4dGVsgwFGIxhj65IlUx0MjesR8Z2sN/qg15iet3w76BUX6OL4fNq3fmAEqqciDToYE4y7J
Sgyml1B2AXDG16FaGI9fj8pnwz7CwClqIuEOAH4yKmpeVSSOC8LTV421yqLwwohcamBy+hlaVRVY
0jGvynmd//DzS6XCn/USb+HRnEhFuz99bWHh6TJGQ3aOf5btMu3WCtrP9K/VK/0+P+Bd6gQgqVey
pt3kRJUzNC4BIqM+SNFjB6joUtLu0+9QdaFTgTA6Z0z2K8uOLLeJCVWHuXwbDOExdasnz5VNAlJE
zP/6sIN8/ldjk63Fy+omhzaXnXXzCXvWX1//+qVPmUyqHmPBNm6i7NxbC8PdOgBI9EVVX1iEn7aC
kF4TKERIKU42lAS+C/I5Nz/3S8+/trwnET4O6oVT5LPpS2pcFTx65fEJ9X598Gqs6ixTGPhwl600
46++P7gpvP159f3PDwhRe1mSszMcwlmgnjmoann19Wh8tidSqoBMFa+Xj4V9Q0wmTxVddnYtfdYN
BWA6B2ijv/66mc976l/NTK+JnE8GggKaibiJxMNtDyDq6xamadU/VyF5bY0387glTpaIWcUDmjSH
BIm5qbI1NuI6brjws5pZXSzjX0q1+LrFT7vuTYOTZeJ7aWzEBQ3ie9qAc5bncXrhWPx0FoOolkcj
IKLBkwmmg2s0tYQmkNkrnTqL8udcN2eX6mQ//5J/NzOZaKx2lNsxzQjHQfiPsW8ZzFza+7rDPpsE
RGtk8dstBwHC+/mMDKrtm9Bjrql3fc0XeS9/q4FppN40mhbXThqwXv30oIm/Fm/6PcN0maADcjWD
oMnktJL1OFYAaPHz2soyNiNjUrsw4J930b+bmHaRF3aVosTZOZVO9vArju++7qFxc53eGv79CSQp
3w+ByHTdagySNK4BwyUOZ8JPARQW0BNnbXzpIPlsXo0mUpwluAcSX3rfWikKryHdnp4RUuTBE+/b
uLvkjvTZEnnThjlZIg2MVUTntDFoEMm/9WKRiyUsuAtzF2GMNo7vh8779+dME2xIlI0eNiSfU9/4
EHnl5qEwrvpsCamZIpo5+ZFMO1bNKehvPfu1q0EjuqBV670Irhx3ZdffFf6wKsN3c9u13kyh5EDU
30VrzqtuzLQ/OcHRbayF4vwyxH3SnJXmtSvuTEXBhfelqq9GRoSe3Gr23qigYljhrEnv/WqVdJsg
PKj8ZjAcQ/06GE4SVRntVae9VvXZB/YqmcFMj9EaNbe+8TOM1xok5tr63lg3brpBqAiT8bWP96aL
rG4nZ5vWPNjhHpY6wL6t596mpG5lZ9/gdx9fizxHfnxldDdOo84SNcfHdJ2JqwA8qoWB5yCWIPTK
9Bv+vLMqv0KeH6r3Wd3NyvpnOoSzqsXk1TjI6Q0UUio6KHSBuagUy9L9Vio/re4qdvbysDZL9CK/
HBx24faiAghWaezP0QXYVraXynMpriXvZ1d+D2Rzl3dPQbpLR8RFjEFuSxFPgS5/mdXnrqjmZci6
MheB+eC1Ao7hXcfWDeLeMR+qlnKXYKsCbBvuM22vdEcrXQl5pw23oXvTVUuinnNLO2S5NA+ie4Rj
DMTCSZPvcCeWiRfdyvmqNB7i6Fzw5nNWkf7Lco6y/xRZVyoAPOB8oy+xyLQZlVuzhiFRE0p9zGEW
SVAB0WW4/lXjPGj6Fm61WS2TbsuVZSzNEB12P91tbp7adoB7++SEtzGcSY9Sr7ZYDcBQ6lPfMrdG
GVdlLgx6XegPYX1XyocM7CGfZwTIP6V1raRLV64Wg0TcfFn12SwQ3lyvz5bvLdLs5LSHkOKBOntq
lXDWGdDrqE4yu1Pj3frSj65cZelKtq7NEYScYW9PPcuwNuybIr03U2/touSWvSune20sMP83g2rP
XLRMiXAe+vjeMNKZlPrwKPONFN+RGhvygx7+6Koj3ZVLK7ixSM3MfqTD4ykSEI7JbyVvVzWPVNbh
ypTHkPhvakUDMenNLfU1sO9i7Jnb4Vdabf3qJyXwJN6pOrgeRmCidRD9bcrHh/WvRo/mknKgnmgu
WuivPPxTS5llLLt+UaD/iA4aUXZwxdSahb06qyoqHE4KDwf7h5oebGnnSqy5qzZaBTjBh91Zi2pK
o0DZbmptNyQHU1vV5m3Yv6j5CZhtah81OM6Z5TFfDl65aFwPW16orfgGwGuzZbjz94iZ+nxNujzz
D659KM191XUzWaTzxFjGzSm3by2ZYgnUWKRtUn9FOC+H3xmp5sJKDq60LIddgfkMW7qunZTwTuCe
LJ/ybi3QMwr5SlJvdevZ0xUItqsiu/OCJz97VZVlRt2J68zdzJ0NWbkGJG+0t1TzMQO/dTXeVxSC
WNS4wHR1BRT3GnjssCqqY0V5vOLOdWWbhw/2gJM6jtcrI9xW6UujHIV/6tKXWDlI9l0eNpDJvUU5
hIs8eNTcleSuomAf9ke7Psb2wtKOUtNRsbZQ1bssuo2snYqHg7q11XtDZkc7+2KpVN1Mi8N5pzs4
Akuk+/F7kOJZRKFJqe5MZ58XDxEFAYWFv4WUrGwF2CXfRtJihwpl2evuNXI/IsctRXtLL/hpNBCq
ysexJLALSbTkykLgcgCTmfI67CJGm9B+IepgbntPUcbP6k+YPujWslB2oXYdDtJMSW6k7qdk7LJ+
Z0UyZ9xZNKdBJY9d3ot04YYLoKtzd0iWSfyiQ//v44NLKDOSZoV5lHTmYniSwpPNhuz5r04BvJuZ
3dl7i+oo2MxDqy1zF+IupM7KrJ5D9GegXFUdv5RomLVGdJTEDng1as/FSKkt8NP2/W0MhIpI4wwL
iXlcLJXgquyuDO1Krn8I/WzVZ8k98fRfmNUdfNRFUCAJqupFrt+H3S/ZNkDjjywTZa0b8tqj9Chq
bkrl1rCjGzt5GMT3Srt2DOw3m+cwJo/pAt01NY4ZQvNm6u8yxFSNCMjPZAsDPJea6jNKVo7KkMz7
0KF/keB46qwvhlmOAjgB00zG9E4J402M74JsBnPLPMruMW0fPPtOzfaiehFqPq9dZdX7+qwgrtZQ
rqiIlSfKlQKVJPhZefdyZ323xVMVnBL1JgdJa6DSK5KVNfQrPzW3rrGR1V3bHF3qVLuzoi+DYZ1H
O596kLq/6/KzBoSdO5jyGKvoYPcR54gdz4S5901nAV+1rvYUrbn1q0AoKu0kcWsVnI8dZazWRvdO
YXvADG7Q1vXwwza/efl3Wd82w0nLb8r6FyjWtLBWhvRoZS9+8OJH9dIui2Vk93PUybM+jeaNrXBC
PjXOd6MfZqV3KzdcofYulZLuTnT5xjDvEv3sZhzJ93l1E+okjlBQtNmLyzULnwEHIwcR7az4rFM9
BoNTzdhNpXweRhs7LVe6dE3N8zzr7ZkJQ960KGuUNkq8qpu7VmWfzm4z/eBplLC1L4m7b5snOBUj
B5vtcdnwptLv/TrfeMzYoHPnndvyuJMXZXqra986C0Fr8Gr4ZxkaUyrvTJzLO+zXFdmn6vKkN48B
1gFR7y87D3IwB021S2NOi57LQHvM232vnuX8kDg700ahsdPEoTOXRdAuC/taLuGVS806NQ3QLdBi
42sTDja7vlNfYR9g+CeFzdu+1XIx02qFmuhymxryLMfqo9HMtTPEeL63W1u6bzJtY+VH39fPgUjm
RmMDs63mUfCcCn3e1NEiy76XLtYUqFG/tflRxibH0X5IkPQFhA691RaNujEqttoYscfw04YA3Vb3
kX6oA7EJsW2t47EQlZJxCLqlslcDNjP2F+rMGWWo3cKaF0j5JC6DDW88F6KyAcrWIWJlqTekIpkC
P60kwv3DW0Vhu+IEXPhst12efXPsZ5NZCAN8nrjDrGuTpWKcSpcNhZKyTH/ygwdkejPHF5uIoKc3
IDqol4qSnI1ol5rfi6aZN+XedpnjmXaQUlaefCfrd1BNfzTyQ1T+MBvMK6j0HB5tKuMicRiYGLH1
reVuBqm8BQVDkT4eILcjcl4U1A+a1U2X2YuoQWra/1+Ozmu3cSwIol9EgDm8MignW7Is+4VwGuac
Lvn1e7QPu8AuZmyJvKG7qrrqktcE9XQHuc7REN8rw+urLjBwr085WDX1zprJG8yzJUa1CLgQv2I+
VeGLXu+H57e30ERLqqv2mmuM/1qupXwmSykSe7s1VxVndj6fFv1dnTbJ8NW1qlszd2ykn5yPnqX9
MMWqpfdaC0LrVFevCiJJJg1PC/dCyRXYclP+C619FWnbRX9tTcLlB6/ub+lwsjPThbUNlEW4RftW
EPKTxb/N+B1F3MtGQOSOab5p09IzOlb9aA05Mo+xJ+ciYuUPQdjAnyPOVCxXdO/z/JczVchwvpfN
K9FgSlji96Lt4yT1Jp25dDIlwxbPu3BBtJlRLuRYGiPXsA4iWochpYR2T5h7BPa3zVODfMTuedzq
vWtWA+U0iRYYQ9ukXTix8Mpe4d56b5qLQkVXVsJNjI6hRoacpUvGORbTe5RbW0MNNZyytPDk9N7r
xQ7XA9foDiqmz7PQfGMYCexlqlt24Sz5JQnO7IxUxlfJwYFxijjIf7Xo1bE+7eFbdXLCcy6V/s8w
17H6lugHqfuapg9mPd2ufZW6a2zsk653K+00MZmHKTki8DxYLLQv15Cc22pMgipOPIW5KyH+0jj3
GWTyJzko7GtVLG4LR9BFD7VuKcFKJPNZME2MoVpnuX5GHem+1hscqHuiMlaZXvoF/k6S1HI4Poro
Xe5eQ/qE0t4o4aNpMTOPT5K6XdqPWozrodxziPfkztT1oeQg7BoYu+6YpJOrzIU/cHTmE5GoTLiK
xvYGhiXMYASObZsNCXIuIUxJROCUjcKHkK0OYT8uEBwWDOEnRK/1jyGpfSPV3aZZR81BSxhAfrHI
hqm3abiteiqykfjnGU2F/qqoqhua8kbKDjqtXo3ZPxMKB73keQt/Ch/aTEIqLtaxfSsxvU8R3Ywp
evcW072q8NqYgK7kLSMfxrHHwFRGLy07eqK/Vjszf4F+eVskredEp6n8w6siHDbZ9DU3W1wvJAs9
mRWgrfctgDQUHoesm31NWxscm8apSc2TGU+X1I4ORXhRCWqxd72jrtHlvpiS6et8Ycs49A45SIfQ
2WCdPppbZDSEu9jmdtA/lx5TeJT4eUhR39LfOYU/K9I6UWCuHc8cdE+EdL956rf64uN3HZQdE9Uj
l6FT+4OJpP2NpIz9WOushBFJCPVxdBDhJpGWS1OSAy+9zvM+ZDI8hQrQqo1SnYXyyKtfuf5ZWm2j
TKzjxghmJo8xBe9iiWOIj1TIbh/mnt4Vgb2Y6yi5LdbZkpGKGxUBiUfVXsWY3Mv7WRsID8Cztvse
4sOIzpmgOS+kBJ+H/hzZmttwppnNNp+wFaknAsOADVk2WhpvLYmzyYDFM1YT+UpO/aGY2yS8qYzV
NusCNjqb3mjBqmxvoKuxqLJYlr7Ghm+ar1b7LaZjU30k6hz0tezWQGw5f2ZxWFxHc2a0gtSsrE38
sW5Wai0U157tK46JDNwrfgkSlKoHh3Zpydljpa/QapjOMznjk0llgmZ68yqSwyyv6g7DL/nWqD+V
OFv5JY0+GHemdzFj0FayKmrJcAt5T4ZAZx15skFflGsVbXpEKEE7/6FEwyAe844wc9NqK0ZtGxZY
eZHeYUoo083yp0K5rNysapM5KHyKf2nSYHPP0YOFvta+lE+fmW1iZV+Z3imBGibKKoz190xfYcbq
kU3GDmvFv4l/1Od/MCvIH68PeVr8Sq2zEnO4yiz9KOMeUod3Eb7PTRfQ62LMQEeYjVgziI3ZfWKl
QseluIR7MZx9Lxp6N5MEtno12tZ5GEpfVpgpz+Mp6TxJVPLfVE/WcYqM36ayl2BYQsfP7M66jU/r
FFESV9YYDBeopA4o3qDymxAth+nilY2Mycjf883KnbESI5h8R2RR8yPbe1X7EwPBKTbOBL1YN9W0
F/GwzXuSDAERkugS5wXhcl+yfhnrixC6Z7Hr5rnEo8Wy/Lok5k5ZvJoJ+3odTeclzVYGvROhPu7Y
XEMn6MtPB1eBmeB0abzngAZ1PriJfdXsVQ/YVE+rfD7r0UsmvRbpMRI/Wh8MtfBC9RTHNCWjsp2j
aLcs70aKKkArjxTvDY1pn6/ziEexq5lql5vyMBvXJt3NRHDUMx4uPF6O0pYiaC5PFtFSjng35FfF
ylwzuibUWAWz9QM4SGzxcCjpRufcK4FtfNc2YVQxfdK9p2pmXs0bReQSJ+GXGkeVedezfN+XBKk1
7xMWnb3deP0YM/YnfKHPL5O9TZ2SqIxbhcUH4i6vDvHQaD6JQXYT/VUrH1l7r/5vzJ30tdZ/5pl8
Ok7yXPmrKXKrriCzRVktVLMduUS4twROKvlF3gVJepwVZjkbFwCwloMQEFSlfjdGG4uR7NxNoTsR
8+OkwEOUSgSxnM1yR8eSs33NjNDVsfOi9Cs139P8I03DU0YJMxnbPnvvQnxcsaUrbOIaCeDgsjGT
hIONYFjp2GQGd0+2I4a8ltcLWQ5O6TqO8kRsxvLcq0Hv4O9L3x+O94mqqqnPGtWYkbwN3NJlsXX6
Mx49tpxTk51bdsVMuFYVdZQuW3MJauXbsd8MGQyg2trG4Fr93iRbppR3uBkRXNK4Ooln4fRbqwfk
HMBYmJbmPACjZBhsgAAYV0LFpYVd7bxY40tXk+q27UCnElLrZHJsxEyqXMrklAMeITCr2Snmzmhu
HKtu30qBmv+p0sZS7+G0VYzv3tjNzUpvvuUWyizaa8O2Dm9ifLfDK34brtNu7eQ05isz2Wdy7rdW
FjTN2SHny6QGI4vGn7AHMOb8jTlY5p4arwgT1nPpddOvbkxusmxGw/ZYmL4xVYTtrOfwvcFlYmLR
GeY5qun6enzLcZIg1/rNSAe3xTB9cnaLtJujvzE/2JRhC7fUYLT+UDUXzcweKtcF2JasubF41bPU
b6zYVdW7xbh2CF5oDZ9EsgVd7ASZ1vpKNPg53nBcxikK22Tb2ACbNdGxANE2RzmM9LrEnNYomPag
EsG/k/GLNwV/6jHc0rT4QgbZnT5G3HrCKTsl0dN/gyY+fTSGTp4QSdwaZzZ5ne1LTM0UK3+xui2M
z5x4UPCfcPxs8jUTmTrYmmJ1rj5lvlyf1PTch5Unx9uB/sVsed/yWTZaF1PJs0oCZ9Sfk+g5VHAY
xaPXnWsiyN1JNhqbfakXv88OTbpfCEfMNeVQaR2w5L7mHtaGkevBoZBIAns6kte+q+wvfaw8VU7X
1XAZnAOwJNBac6RWCGrrc1yUoCXycXb6fU3dYTndpqo6Cu9L3N1H66UUVZDahqfVuQe5zml24zRw
i+hWZZSQXDhquJm1tWyRAVPs9PIxoNEMSQqaEv/p6gSSE1u3hoHhdGOyQEAUQolYUOYcFRKJ2DXS
csID6VT1hNzU7b7PxFZhOt5grWaVL0+CChUnI5LVJe1CxNtHSFXtxAxy0feP7fQd5lzRoopcZA5B
avFzRsAz296noF9jfVby/SB6aqyTYu+qUL8wrpebAfWFJ/OjzOjEIJ0bFfFmbh+G8v48ZBTn3Gqm
35VULFpHJVlQbmN+4hiHMZGRSvS+qNamPq0iRsjwLXErEzBQDux8VyS3pGENMb6aXVKNjr3e0On2
MdGazXPfnQvlzIywix+1Ow7bqW7w1FLXTvKxRO9zRMgKsH5SFZvIrnaZBbFZIjf+shxu2PohaCjH
9KHHX51wAsGMotmSkdl+DzbOn0SBGUwwcQz5IW4ius17C+uTglF5Tv6MNn/FWeWOxG1VxX6cVin5
X7G1bplXKKzGRUy1xWIEmuEEYN+aEu0C0X9+URg+JpsuVa2oU7eZ8JCPqH5jnJWOsIHYLP1M9LQt
KFCl7JTwNtZkliIMTu2fWW+9qQLLsC6oG0g7qnxDW7zebjdLrL+03RWiRJonL41VCqfPyLl3zuT2
EeFM069a6J5DlTJvOuugGHd0Jm8G5l4pnbyevGhgSmQFZtmLxW2bUlloF2k4kW/uGvKhzP9FDXBl
mq0jct9ssdI7CQJXR3wkezUoZtF0ruhb2iyQCeCbISUDBghHpaAsmNad03eUZKsoo+/rWlxoyCtf
XgsHPJLowSnyK1n1yzHcVMCQTlkTJVmvoqHclXl8Dalo2sT8bfJu3dODMk65wVUMB7/5FVcPICHF
hyUH8v8ItYeB+34Voqp0rrLYTD2Fnr1sooiqpo0OHF10yRsr/c75LNNITm9Wr2ujXmNFszabq23S
X5tEXJFJJIEXRklGKom5Fc55IqOT0NrYZHrUWS/xi92PftO3vtplX1Z0CEvW2sOAEEs+1eifMV+z
UMB4hQwayZ4h/6jxx1TMxM/kLka7wJSPEPS4a78SgUkeDX8c3jle8vm6SL8NeG31MhMBWjUMGZNM
O/ybwpNUr0eWUEQhnGs0Qu2EGzN9gb0Zsu923icmHeI6sb/KsuKpdszpVO5Mk7D0L8aorMBMfTnL
VnZPFqFdb2PuDiMC4TR4k+anPvK7S9AgzWMSDNKNjiR9S2VahRTvZ4JLx5nX32I/VuQ+reZeajeS
vlKT3yydGdN2ViFfsYmIa+ZjimGrt8thISmQQNRVYR6t7oHl5awXXg5lUVDzCgytBpC7ajuhr9ZS
xR/mHfaNmgT4Fmfk4Ea7yoh9jUdmUD1N+etkq+7SvqZia4x3p0/pXU2+IGUS4pUlbLdPdx90VCT8
4sxTcac/hwsy3J5p/Fr9ayq++gQLEc12dfNq5de4XvZqdmgthQjX+ZE5kj/nOb1hsiWkjgxGHfAk
6YMWpyxG9yPPbAlL7kYAkXIKNBBHV43XRp+sGtNZ1eQ0NMlKG1q3A6qzaFjK4n0wvjX9e0p3mrpV
tdWcUUACWjYkWdbmNp3eLfnFnl7a4WhrH2p5SbRpnTPz26jbNFIpYvYCgNmwdnJ7Q+HraTq8KgGZ
LCEmjTbjxHS9QkozdbqibzTnq5H2eLC6DqO5QxMFJS2CAQaT9X/xbGy0ul/l9led4xtpDQHxthiS
efZogblx94ac9exFtQDWB6hQndemu09hvAoXgvjuPLawS78M6agpuwHwUli9Vy5P/3Hr7szWmWsL
Zq9QX6zF2GADd8qyf8pif+JsWPqVGh+lTP2WFmNthcUdlctXJOrAtjiEew0oBO9IZZ5eOhMDRKb2
5K5ifYcg9WC3cRY/RiULwIlZXfJeTyAjdeMqLc4LW5eukMvX0imp1PRz0FiW0L+YH/TxYYidXVuV
gEY3vWKjK5AeTXpsR3PFezj3GVgAYbiJGkL5jPnFzqqNSU5untFqLFhkrWQCyyK12JWzeOgCANXJ
EHVrBEk+aUTiQvdJhJ2L1BGyoK6cEGZSL6ufwhoPjV6ta3rzIdI3A5NKuPWcq4ajRUlwsWnkFR46
QZ2br6h6QZH66yLsfws4Z08IqWoV61SDZk4zILZu95yNIQlPO5d409WxutHTkL6hNPxQLe+WIBG6
6LZFAXeUtn7LzVOFsGUa5RIzfKtYVn/lMFoPjUNnhXeKN9lAycQDYi5auT3trR4mG6FbwdwWr5GZ
B7gouMKgdLJohS1z087FuqqNSxEBOs2TdYqj5jvlX65jM8CSp+eJ/Y5jXJAa6mYqo3/1CGtKMFss
l/vJtC94k5L7JzXvGT6oeCesWwaWi07cKUpkF7j4BTnZJluGWwNNqzCE65qTsoXGziml9W8JTmBJ
MWro7flWzQkBkP2cQ6epGyVaNuq0n0IO1XH+ZkTsparncxoZqzZlbVuzSd82VBTpyjrTpN242FRb
6doG9k8UeWUW9LaFkZ/Jrt4rZXuW5+w9d5ybkku3MZLdKlMQ5yjOXlZFYA4WfmjNJS/re+Ms9HOz
hcuNcczCbOvYAI4xqGCYpVutiDhK9ISCcHixTMCboj4QNf49m+pO09SNRb9tOKAsLHuYeAWEIbu1
A55o+bAVufUyU6WaJd2qzcqOjcYX9GNTW94lveBWavcECl4nyd42vBNNERz/smSxKfKXWlTfY2+/
mXMjkNRLK01qz05HqdGJDcaQa7nPLkk5xpAf+TWq0lfJIkxyqA7yUGAja0A/2dJwZOWcsahc4Te0
bQrlu5eMt06IFYv1yDGDx84yXKuexDC1ui+xc8xxiZQicZmkLFBGhrgylA/93P5piXqZxvgBQ4y+
YFnjLbqF4gj0cb436kBDNl9GqSWOEHpDxyPLbAMDcL9WbH/stVdH/99rYvhM6+LYTtJnMeg4X1DM
OiWSfoXn2MHYSGiZXWOWCak3gJCJ5R5M5SBa7DbjaFWOyXoM9Q0R0qcKQLecuodT6Dus/vw8oncp
yXZjxY17tc9+xzHZNNSlYxbd5rK6pdLzKiWHvVyqc0nPphTDBw6URCIOxYfahCf8ck9GZv1Zkkok
k6x8jOS9mMO0URpEz22R+QxT/KqL8ZFaix3koQi6vLVcw6CnL+PkbmnzMUlAaRg7fMGP10dZtBMK
lCHOeFJmnPRi3mej8aIgENVJK9IaJ6CDWaW0Voo1PGQVoLlrLn0lyFDMonNVGdtoxGmWDN1N36sH
YgV3fW9gX5LtBlm8pNXwWGzCjpck8Yax/C5a60A98ys32k/L/WHH2m5KTfryMDAsnE7BjmsrOTHY
8hYSxxnl074Ks1Mr9S92OrwuEjTyTMobdAF1EsaJavquh/FJy4Fi0qo4lS0AUq6cnJpqsUzPlSTd
EwWWqQdkTKVr3hGsGFu0yUb0YSrLFrUJmKBz7EJ5T2it1y3phsHhMxLDqzmItzKMX4hQ5CST/Cqe
AFjjcGNG4pzYKVPguni1hrRhCh16UXd29qIdSghZdv4nJqa7PpyvVD2zz1zwJrYlzR0m+kmr/TE0
h9A4LSLQHobCs0YVZ4uw30cA25GR3YeacYxelT/iZNipkUU12kida0Xh2pmiq6VNO6N6Ns3G/FO0
DmIQ6zteqMETJ44C08LucIxhTjRsAovwXnTyrh2SB340G8WULqUNCqQ0cH5qeMOui7zLESPXsqTX
0mzeiLJShuwtGY3XyRIHUSy/rWK+OHmOAS5vScVcPrPe7XiB3EuuCoGrPAxGTjXIA+waY+PHFA00
lDW/U4D7ziDvcbr+FrVY5xl4jmqgBkt8qVUDVhelkqa6SlWdlQjrnlQHFISudeu5XFcNHLdi75Ms
/NQyHA2UqEWQNeA/VPSADlPh4WD1Gw+kt7cCpUsavZp9+Dso9iVy5rUa1qs2N+gFx1WM5WcbOpgx
OtNJzN2pksszOP1GlrHInABl22hjqBP0dBRfEEBKHha2QWtL20mTF98wpw2R7RvsT+7WhJiqbo9a
gsNnYeK/maMvG2mxYyB3vEfBw+ogFODMBYiHpVUrm5z40NBXzyXTktubTzn6tmkX9lNQGvp+HtDE
NX0QwdxnprrqTeC5JQpwYT93CJmowfZaE53GdOE0LorPuez+DeHyWw80q3171HEL6hmv0VOQ9SjR
v0NqykWVOr8V87Gfo3tiF2u9tLZ2CG9dElre09ZNqexLU32YIE+VBNGVTc5TRi38zGjuFgqY1vKs
vgkSKwpkrQ3SqNuR8O321nw0qxGGmsAVMZvrrIluPT6ViS4BIsbnyQ5/BvQVMzY5WqnfFG05lZ0V
VPn/jQxuL50KEqyvE5H+w/A2xZi0hWKyfNGoO3MIEecNzBPjP6SNq3TA6gqFiVlZX0O3rMyxu2dz
h2+3jANX9CC3d5OUEVm+1Ue6KL8OyDfQwYqUYL+oMDzX85uuU9ZG6dngzdcYibuNwVZILWYadcfC
OsMMg67sT0oFmllU674K3+IRp1W5/xbPAhJJ5I7J40CWnZ6HQgko1aveEOcCyBFDtZVEDPpkZ5tO
q15rBRdUeKGQ5vEZVw14EtHbtLVfRxfbnp/ChzFCkjc/0nJcTSj7qg4+N79AQOn5oep2c73TmmYl
Ja9VvwRUJDM2XMoooX3reDnHJvmncuzFEHTacNLCX4Woe4OPZXxW8OOJY29MUmqUAfMqQISufs/C
kwNiUJf2No81F/5AEhcQsEC2p5XUnBfDQdt5dfqTGQFh0EAIbfIqFFijpJIjlV9ieuAsh22G1q4Q
8dWKGeS57OP+fSCZ2rP7YElLGP1Nb92mbtUtLUg454oY/IS+R0/GdYkqC0t6z9KE1/TP8fF/5vBd
A+HpmENbA3KO4YPgQ1fLvq2xW49UPaTkiuFG1rgorwuoVj327qAP61z5Unldc7nCmT6IMO0qlAvJ
Tl4bPYROPIUhaHZ+SlzhpEXzlWadKi0WN7uWhiV9Elx1zpch+guPsebX6T/JPfeK6dd8OoylZ6K5
vedesDqqLrLVCglmZkIYNX30fB7qxxb0NwlXBsnmJk9djxg/QyiFI8TWBrAasfPGRZ4vcM2ztwjY
q8jeZ0pSYX7rUrKRutkjOt5b0PRVABSKcp3q86JfcwQIpsObfNc58UKsiJ1512aTn0FGGCWmNYZb
Q7Bn2k3D16yd6L3+DNiRSAduz+6lsx8RgfJKUXz9OQqIDi7yAjBP0lmRv52MaMyagVr4dtXMN+Qh
UD1Eo7aqI+kYsXWacB3x5Qf10sgEnMoC/FPxC/2f1q6r8V03/nDAhwpxVol9ALko1R9T+zWzS2it
M/g7K+MkHwdPoqxLLGQL/VoqScZpi80ynKaCwONFXeV4m3B64JgZ2LjkGNKbhB8aN5+XcKaYM2ji
u1F/ORmnDUrUJX2p61NsIIBEbBcVG1t8Q7PpCyus+TerfyL+qCdC8Za3OQcBH0Da4l2pvpfDu6iO
dfamSOm1Uq41UQBpfIoBzxP9ycaF66xYdg6cpdxOqw4Gw5b2eUY+/eQa+rS2R/RK7KY8PJUz8il5
3+mkDCY/PXqwRNqEk+NW1i5ifY7htUkq4tYMgCKEarZFDiJRFpz/c/+qDEenzXA54roBL7Ih8zS7
o6yHBFIRBsedm5L83RoG3tl3PfxWUK1F1UMqorVqQ4WXhUezXVrXjnMpl15H7hopXUeC6lv+tyil
50xnu/+tqFVKBQGHsUUcDvr5pUd3YucjpE6VAYz9k5a9PzLX5hBoPTbbsH231JecrkwJD5L0h3ra
k/L3MjksxWZyjrqOMV8OaqrtO6iUtLhHBQ0EYyziXE3f3XCv244xdHiY7Bha33lHnLm5y+QTNg+I
Fv3RJig8BqO4O7Zv6b8YnIG9nnFAhkfJPSz93SEkWEaIYCJBiUCCSBySAaHlrw62EBWPpPl5CiCx
6vcSlCWV9C0WcgwExbPGnQitUfduon1kxnVuX1W78RXcxyfE1ml011jOJVdk3kmgZj9lC1z+Oav8
j/yrg1Nuyhe1v2RODQX3MQ2ZP4P+VNLoq+KBv6gbN8LPrf2SnEP0vsQgOcaLjHm48meiYxDqH46h
vsl7jMQfJvv7cfl4trgJi1CfdRyqpV1dIZLFvD75LrsMuXuIwHZy6WvddMYA+xNvdLQrFfuUO5Ev
jl63OPfg33X6z8gfuKSiCImhS3N41ocMQqLvTUCk2QQyImmktz/kHrEaJIk93yc419Ap/brJvSH7
7cqvVqWAihM3H2rwM6wF52zdL/i281f7X63/frIETr8QIdH46bSJtNLXMkCmW1PdZIpO51+7vEzS
psy2JNMDCrrYrGyemqglLjy4/LbQOHMiH0daOfy0lE06fYp8s5Ro2C3OKdsOphpouf10YJ4G/W2W
qr2Qfhfz2xkOFmElmHe7IxIJ2wS7wlyqP4nKWROTvVIFieraK3a31IifvbK4TnkzxR9+MY++Qk1y
svJ6k9T6dsoBRmVK2+Rh6OFK0bWgSL8kaRtlb/30otr8HRwT0KDqqCrrluOUH9pQ13Xckq03kJVu
RD9t+DVGf3LMqjCRxlf3VDIPeqwjNdjJqc3GRVSKirqbE0/Ve8SzpkcoqB+Nuj+mIVb/71bWBRlf
uMlRTI5vHaJe/BfVaa31ysaQklU9nR3nqmSWv7CVluGv14CMmn9SeluaH1F8ZhnnBz2QaP4SY/YG
Qjzm+Ut3sKQEHqdgKujZGdVftK9GyIEWC3dkfYzVTp33Zrhq4PWzTYNPobMIkjxLF3YNe8WT1UFJ
PMND6T1iMBQUHqV+cGqs6aVVmAM92zdZe9C0uxiuU3cNvjrfbOWKXNizlnzd6+DcUb+Jw79KHU7j
MHCUZK5kchIxDJLFP4N1TMR1cvDexEAoZ607MHtO8Z6K9ZP2npWfClGZ2h3HfHa1+tRPl4pLNe4r
Dy7At2E0EmPcNMVJ1dmX5WdvHVJc15V/HcvYal9asStxAUagUxmfLbO6dX/P0gMv0A1nDc9iDk96
eHUsgs7WoXnPc7XrxF7urzPItFPMXh/+Q7pmSTVV2GXpuKPMjzJ9mOZpsO/S8/RtaTQukQWO3Mtw
xqhPZ+fpmAWVk8Lk1ezgtdy8l8tRYSLCyliYdu0N81OqWXtPTWpvFP6T+s8rygIkTvJ4Vup327lm
zymD8toU27Tfhspbz1qk4PIMrfQanZgIGFBmJAzDw3SevVtvZXp/7UYWeKUf9OowK2iSOEgBRNTk
wN1XUDxUXOZShnw2fp30Q80HSqG4tMFr4f3INOIrkVVOGZtNxBUgaFTOIVVO1e5wj8P4v1thbueW
E1Sd7UvQj6W9p93D7XanxVez2udgKoJLdoLdJedDUo9N/l13mwZJXGK/ymUT6LRwcfzQeqhs5vJb
5Mo9aREXo22uFQS2LRaw/vOoky4QbkLzXXfIRlBvJL2g5ocN3kDkuH35z6KyS/WRh/5rUaBNEZ3k
ck9tZQ0W09J82onhTirewLxs2Favs6D94O6xjTO65QV0kEkUDhv5QRwBhMRFp+irs2/ONC1bPw8x
+ym46dZLaa/skmu7vUniO+8hrxlFm65Py895oWh0IFAFLBIa5tZkOOqqxjlTQ8deOipQkblRuJnZ
e3H8Lx7/VfyNfDjONr+sfIjm56mwm0vyZqFYYjZIGB3gm1MqHM4NxsTy+FJWyNc/2vkdGicCRyfW
wDfEwnTFv4QYQ3bsPIWHdjCPZqoiVKchWE6J/NrZvISoXY3WfqAhbTlKVOMIwTKLXwBMX9c4+C0S
foxvoe+FurAhb2lI/ixvLx0vCApTtCT6S5Ve1KyjcLgY4t4PL30ZB2l6DqvUB/gv67dSfFrmZSl6
Lg9kEuGtFuQuowccmktTfMTiq5futv6aN5tGGVdNl+1l65IbkELFQ6oflanjPPutsosiyvEMIRdD
Fan1GtJuqIL6Do9fyLSWDGAN+AJN5lXU3EjND4lAUbS3NLKNHulwh1q2R4RiDtf9Pma3miTxzJR2
oVfWgp9cuTVatVawigYcKEZSXKPBy/Td1J0S7SWaX1RaLAY+zPPMGHPMcmlZxDdHWs9kginAKDZU
njXbN71n2mrwLed1LE8FyjD67a74ko2rupxGO8Kg1A60jJtbubE4a+ORWj+JfTHDC1u9Eru6OJCm
AsGJsIzBDLX9pxavXfaqqwCd30pFGHgXresRqcu0bZvbmLVBA+aotzAK4m0AiUWaM5ivs936vBQU
nK/PF6C2VHkiC/TaOVbz2dGQEmbRprdFsCjYFFYPBcX2c/vY6Q/S8oA8x8BOiHSPr2kYDIRI5KlA
GtoFajvhKcwUACJc+Vwgjhj7GLZ9Ezp//3F0HsuNI1kU/SJEwJstSdA7USJlNoiSKMEDCY/E1/dB
L2piZqq7SpSAzPeurZXPhkm1YYRKRw8dv4tXqeWRu5bRT0I6epKxpRdH08N8dTCg6YJo7+ADLMDI
FHQdMMIB4to4Vf2JwqC2jpdmr68jpHGhZ6+DjiqhiBs3pXxGZ2Ksc76C+BYqGkUw1aFwh4UwTc7P
ezLKVWQq1K9sagRb8x2cjuu83XSc5yhU6xm7N/jrur/cuZnKh0Vyct//ZQRYi5h5DDioYmCLnJ8u
1BcligpGZ6vmtEw+6v4IkmeXu266jMNpACysT6OHeMQlclI11yPC8nA42/Ia5GetYsBqIlZLcokp
7dIsHmi4UvFRpa8FaVZ1/CsrEvN2IxCUyp87HVqlOxh4vHJNPwiLQdfca2MACf2RqFwwXbBoWEtT
r0Ps9KHGF6d5D+X35Hw2MCVahbjgojdIl+tZrqnN6CNFbDXwuMDbmV5C72UicboafZJR/tUcybW0
Ebyg/tW742i7viYPI0+H25rLGtEq7i8fkcJCThSly2pJIsUW5z29J59CeTbVTCIDCuUzLzKu+HT5
nNyDsa9ACBAuuK2RH6HMl+c6n6nh58h2LUN8k7LFnEa/nW6cY7s8lwh4ksJd9i58v4Xco1zimCjC
q45yrtP6U81Ub5rcNQFp2QqzNqECg/jOSo0GtJ+IUPjpTsveUiF434S3L8B400nfa5RXwWhS+TYB
2qF0av20wkyiHUxiusP2D2tkn2yyAF0q778mFVxTSFwlQCL/Sq+9NtbORuhV5S4aG3tZMYG66a8b
Pe3oZWy9NVtzAxhIa00LaHCMqQ9nbCyHW4q40vGqsxW8tzLZZQjNJI1c5eQtinDPhe9jAVnKzleU
+5jvSu3C6Q5wRSrOIYkffKxMu7sQQtXoLcdSWXreV2Y8ohjULYHNNu/UASJNPAOhwvtXLBM1eiYk
VDBglnh1xREbVu85SG0eGSUxeedehkguavPYUJo2CVCaz5Cho6uRSMN06Vh4jeHgTeHSCfYwhNuS
AVHU2b5IiBQn+MIxkeY0SMQD5jMqGMPen6wHlsg+dUBQeFShdHTEBSnJxR4J6XmHswnfE7pZzJTY
3hBERM2Ll997Fw4gu/WyPeeyfWt5qdwyueSBuHkgorl868iAIj2EDrnLoKI/7x4xWpWK72OiXKS6
F060NEZrmwVfNpBUN7F+IowwMc5aGkYBTIyttpm74+aDUuE8UCN21Vf24nT6rONN1SqLoBQ76fUY
ifplGHwWfECb4a2qnq24IzPIsw+LG8fAQaHJZ8LhmrH99QFNgDiNjGFXBOdQI2FepOc25snhhMm7
K3YYAAko5QpmyOJoG2iMIgb+MZr1qml3afWuh0dNPUXxZ500YLdbqe8KCyL+txm/GCXNaa9V3566
7cxgD2p6FXyVrXyx9Z1tULhhHYZ5q2As0G9U2q9USKokdH2l+xoGyX/lzZidx1OyysBj4s8sAyNi
Xex4kUM5vOnTX4Q820P4ib4aYhEBiL4bVKQo3PgtivzapUPYvREdPyATc81V4N6CgWd/QLxtr0oj
vRjMT+1wVlT9g3alZSD0TW68UhPAH5YvogIlWfDueTfBWpAxairiog/eErITL9ybXbwV5UfUsrSu
+VtsF2Sdh0ciNk0QOFRRThfZbBCJF4K/dBhPU4MxgQ12KIHngAJnn6X3Tzg3p9g5kvNhmGPBvyuO
DcokFpPcxvKtwQSiavp6an4Dl4YyfVvJBzNkGf7SLIb5bUON1SIBnavHp4JpxSZeu9F2Y7FNuT4p
3ACHerrck2HznK3wNbxNUPITNi8x3A6czYCn0Sp+KQ3d4hvNkSrhbsCS9EzEl81Il2KcidrOd7o3
L+cZwqaneL/TcFOjN01x/Zo6tGbsllZ9Ccj2d63hJS2RVdDpYUS+jREyLMDGu0PsquvZvRlwlMCm
45xDPNvmS0fgpP9oSU+vRIQn7zSB2hTOe+6Fvh6lKzGQM03cWZALfwpuBT8AL0M6Rl9jo8zALNUV
OEnC/JnTScVty8mL4AHN+vCTV0gYVITCbrkAT/kEKFkriIVVh9kIaQQ1BjESBiMv1x7eYyqB2W/2
ZmMtmmwXKALDwysatm1Liw+mONKNlkjyczz8okGtgPkMbbgzyvXUqWeXXi13OjLOrsfobmT0nXVr
vAnbjvmndsa14x7D/ij5x6xErKLue7AOpM3ghz1q+Y3KR6BiP1FDf4yTXZXcK+eXCtgl+a/bfOwW
5nQLuas79yuST56d0vkSWXNvbZx21vRLlzHXdrkcRmvpANFOIEng0tm0Q7y+avCPexVbJg73bzJ3
V2l/Ff3Vbb5DprSycBGS9VjUbYZyOEWyb8JPER50hEEZ6LATewt1+CeQu1hEIZGs3D7Ag+vsw3C/
tayASjH8GFeXzVNRx/sgmL1NPOnO56CfRqGsbFaYMMdWAlOQMXUk26l57zR7JWSIvuyQzuZAh1rZ
IFzlLu8cqvOZRVXoA0mdCU3b5NvEnhYudtf+vajvAQC10cwu72FRBftJpjRf9j/oW98hkBaNypaN
R8nQqrUBSsoBixVjGbVvRbc2TYeCtpha2chXrOmt5SChcHrJgkjt1KPg0KQMdpG2uP6wDImuQdaI
o8hgjMft5n2ngpWz+5546XPxUDsIhMhbdTp8usKrD3LmhvDWu0b5pQcCHA0ggFLA4Q+i5s63elOh
4OQlic18FdXVHqszC6X2kVg8Ao59jN1nqeJvYm9L8Pnp0KGG+UVdxMpqWMWI342bEgvbhjxxxvSn
i+FIEEJdWJ8S48wgcS7ePZ5eo1nX05vlnlnRTOQLw67V3zRzH5vuUXex8lX1xiL2T20fVrHpxl3R
3cCbYAM9Rhq1PEguFTNqCaH9LIKYSfu7i59xcLH5uXlGs48zsRpwi6QW0E3MwN8tByzQsa2+wYZv
NT1YOxlnFwK4OilWpIeswjbZKwysGgbayA1WnduvQ7wcbuBwguFIwfre4j0PFAOQxOTtoGAkXiTa
sGisntuBGz8rH6qGdgnBam6VgD3G2cJjENr1W9ZRCwEREFj52uL+Rb/nVwHEMqG+2ZgoOArra5gT
7VNbXOFA1VazkKJBSoRn01kH5c8ocJZE3UtgfFoCrFHFrsOPmtLlVW+2S7VSqevoDlb2z8zGVQ4F
oJXvdohkDBCuA5ydjL2uEjAg6UHRPzyGoDAafFf5GSjtbfIGufp0sYirm1r1UAtl3Zl42HgNI9Ve
2yNXWwumQlii0cI19c4uSKMltcgwJfjc4b13Ua9tDL6OqkBr1uNhxIVU9sMiCf7qgKyfRF9ZluXr
hcQKbm2iMD4IHFcTLtTG44kcXfJoEiTeaEUhWGQanUxNeRktwzcAqHK93upRu61t+8VUS+xWFISm
L16CbZl8hGKofvM+OBWOuZ0Q3JUT61CIpBK3tMiyR6Ar/sQAhslw+umbxvDdFDuPcEYwEm9aImVY
xpG+tjkJjc4iReUvoe+dA1Vse/uvie9NOLyETvhZa/NUlzpvah3eNXChcETUEn9EAeNUHZ8mUfhh
AyYeOPckE/8q6WIqieXeiqoHbNy2zY968Vkq8hhRNU3MQXyMIvgbahL5q7483VxMwSEemiPGp396
BadDo+17SW2z/lsVct8k33YdXi0H/DUNYOzEQ4DqyyxHhFhvcgZRxdto6lZo9xxVdMQFWjdv7FZ9
TtHFgMc+e9h4vnlHljLzwN8ZH/W3huwIrT9oRKNkLWbxdGpuVWEuJChVipNWbf1ZmW3ka3VaT/LH
rd/aeCftIZgPpFfaTVFolt5j0LaFjdDpLpm/TcsPaE5Qu63gblJmKxeAsJ1otOhkINW3OuJPBz3w
EEeUrHo2f30iyZOv20ONiXpMIQidad1yuuFnrSdj3fBEe+X4wMqI9f08c8guKgbJSazejEhsMvcl
tt4iALxOP6pD+B5BC1VD8090ytNUEOgNxxQtpeWTjbuK9PKlEhrxgMGf0HHrcUon4wVzyqWCEFan
YxluKBOmXtzAJVO2h8H6Thp00Wnpm8WfBv/gDZiDkw0XB1bDOEVJe44895og0eXK0opNGK5b1UUx
ZPzrxNOo343sPa7uMZ43W1kk6pricrJu2j1tnOvBYURMrGusGJ8DeSwTBA/tbKi/e4NEmetQP9gk
OSfh1Lb4GmW6L9ObYT6FqWEfuYY2I4DuZ/Z2lMAXdr5N4pOapatQO+ryrpTKWkPXM+HvKhL8/ti8
mMHt7lej10vU0V7ts1Ns4/lzegAXG/exDL+0KOSNaRycKT0yLEx+7S2Tp7p8l/m5K1FWX9SE7ptN
QKyNAtZjhKpPCI2OeZtCIQYTCIzmACpTGBedpykVLZaxfBfBjORp+algicEJCLrf7WJyBBZ5lv0F
ccnkmCkPxUTgjkHKsj6sXhbLKHau/H95hi222I4x6HA+NGyk1krvt+O4y/gdfdwAb9/bclrVUOeR
etQjHFdKEF9qQFh3uqSkdqizDbEduytGmdnbgWsnSteZmMUdYhWqCKvjW8H9E8W+7v7VLYJO9IEv
FiwTxGZZETx0qixQJxHjLMmWZXvL+YCUKOyxr9yaEZOxshXBRbdPRZmtmuFfW7NlWXJdOjqq13JX
1+NGzZpVKi6C+8nOtkWw7ZRdkt5S6hqH+NO03vMmXxbqe+P9uu7g8E1Drd62No/r9KLRoWUqLYJ3
0J1sZVjKi6VCBLQlL2Rq7XXKXuvoZKF17Es0JMapLVmx+SrCZywf+PGy/q+BE+jRjXh4AXKaWo/D
eKeJxFkrGsEUQbyu+2g9ebC9h3YA7cT3HQWfudWkl4JC+MSLfdkdi97Pas1BmkYTsjxqyqHHrd9Y
zGK185PbkjLefJXB1ynlJTVPolT9iPnBrfDFwehk2AcQr7n8L7kU4Q00BwEJRTbFStod2K7GXtSG
WxlutbqZvf/fQZxvmOkoMSbIDJMYe0s7B9t0w7KPCt+K4l3qqrAzR6vZhwDScOqV8B3mewe3LM4L
uJNwDp91Xmz7Ve9i8pPO0qRsKf4r+2sZM8/KHBkLPb5rQeaExNQSmtxc/RMvDS2zKisQtckAVD8x
tWe2uo8mLjdBD1knSHT3hhaBfKRs3HLy0+zPgCZDvgxbt5Zae3F4cFn//K4aNsLxUANES+TWYCsg
hnVx8kYFjn9ASUa5Uz6uhf4XW7tcqTYjZJZD04epAgezZ8lIXSX2VzENSy/GMj8SAxKHqH53bpFw
suTKTUCrUku8o8tHJXqBrZvNKidcUFn25sXm5dV4dAbrNLF/Z6RqDdVW69orRTirykM3hNQzI8Ck
Rsdv4C2C+lk0aIyyYa3Pr3oJX09HWuUH9LX1nEFudq5xscWzGKj/nKxb395UJVzo6d7R4DvQ5yWU
oTcchLV54idQpNOabM1FkwQvgSZWJhpsU9NXKvaOUo05liZ0bvQEY93nRjTlZ5qyl3D9wV9WOLbI
F9q6zruWj6SHEJMVfPS22M2ovzGvTVgLO2XVFbPBjyghmFxVSdeJ4Cdagmi1eflOZ+Yqq74SuVK6
jyTb9uaX2ydodrzfSLnnToAtmFCSCCIw41YlAaqoEjIMEB2RlKCFP126yxT63NRvcryyul/qPPaI
N0Ofx0UyjmXRMrI2unw09rDO3R0DSzD5hs7Ch8ONDaMl+WnT4CEz+quXc1UzM8r4zXNvSYWKfe4d
GqyvoMM816mA7/K1T2c5wICLJebbrpjKVZGvBjOLNA3gzOIfBS57wKqlzghbK9m3gw3KcINNXDir
NPErc4d3VBuslcnkIVuNqKnwI7GdD47UOt2T4xFb6yb5CWGsEvHhVDubZbkJ/FS/1SHDi/NFxNij
Up1x2SbfVuUjAmia4WpVU4eFLvWniRCxQOszJuzZIicCkkVmANnJK5IVZdWu6qJkDctVYxWV6FQc
5LUxXpEFLVPXsuufiWpcWjaKqYVbFy5ZWKCBQ3WvQ74MDuJWbtWJm9FrJUyV6reo+BF1E2iUHQz1
Yjbkuen9SdAwfBuC9jKyVSXTy1TxSFivanFVqqNoN1r8Kb1qo2s3ky76RRYQLnovNQY+la4LFDs4
QJ3xMeWf7bhr7GapZ8zYI2InpB+ESnzWLWPWcBT1dmZ+JDoj7CNAqzXJ721ZZhcBh8qRBp0PgxW2
anFKG6Qx8t0mckm0+6bN1ipOBoOucY5a15d6/DGp9lJMbHWd0Pw+Kz6b4atRbfITiCNdBayqXTwn
Tye3SHxF+dbr9k4UHxukDBMJyC0BN/sRNyCxZhZrduaJjRVfKhW3Ubyycvy1yQqOJQAl1LT8Z0K+
D/VZrPFS/U34SwOk8apivPYM7twYcz3gJs/tTZuS6ZH+mR7lSkXL8mQ1wUdkr+Niq7ntjzOyFA5d
uMMjsZSlsiuh8vS8/mk8ZefqZDCZ32rbLKsemyXCHsfbdfqr7n0q/ZeAva7ObogHnJC86lyF2FOR
Q07qXbgPJBSENLRLLA+bPDkU3lZivw1obiaVCxBCxS2cpfWpZ6mwi6UK2E6owqCYDD4nBcsQN65p
o/mI/aGKz2Z/bpgIpvYsok2bveO2YlTdqe25y3LUZMOjc78d7Ya6c6NB3wFBp+Wxik8ArhBuJ6BY
F9hel69msPWCLeX1G6fYBuj6SqTnTXNNtWuv39N8HfUvaWpcc/0goQjKfW20m9F5qbr5J8/EY2Hk
G/KLZZirluGb225VRcpa2HKDv3sn5YTXcrzUQ7ULES+IiuZzLBY2vyYgPK2Y0Gya2zylUjbAt+t0
ebxX3OSCDcTu9iZZC4F9l/F+REvXRQfpgCvvyHSywD6jcCcrexVU6ik2fvuI9YGDDptLTRoYL8wg
lzG/OMIcLjmbXxGvoQC4ULWD6mFaU7sH77QGysVLabUfUnnWfGfVzNobQc9qdrD1I+WukgUoSq9N
pFwaxX6tmkMUXbzsH4tPqtw7+1i1xJUY20TZWjGO4zm3DytcodeLLgzZ4w46XGU/7lybE7Gm7r79
wPCwJOSICKhsTRffSnoHPccFz9WeOh11ou+hiSJNapu6vRjktZTztLLD49zK3Yiwi9qXJZYHNX+h
eEIr3kwsCSD8tvhLES4CEHXdZ1l9FgWGLoPcoyOnJVIanXSE73Q6oTmXzk8Vo5X/DqbPDAM8x9BS
eO1N8eDOCtdHnrwuLea8GCHhdNNj/Lx28WWNOPwb7LYMiJvKDbB86Sk6ipKvRwl2menewSHumMeW
DaEOY02eiqCU0kJIUA0VOhsHIyMuDELVNthrmC9YEiqPlc1hyqoVbHw519HQuMfZzxqo+7Lig5PQ
xt2L/Z2oELFSFPS69gaWy0rzf5aJQpLYokvfYSiobIufQPIu0lePqBU1xSK/q5uRC2ZayhhSbvj0
6q0bPrUJpcH0E8lLrnN4vdjySI9Og9ZCdf/Zg7uoMMNHM57k3lndRnen5y8dZpK23OrxLBNgOrEJ
CAT2GAkyYphZN2xnQ71PzQ8MdX5cAfE+rfY4hZz6yPoaICkbiyr3X0QfrHUoaDLl0dAeQbUOnFtP
XJQB0R/cNdAeC1ZrUGdnErxHMz37bj+WVMVm4GbDMkQeltWnWNYbJfWQp9+C4D0Kp1crYTJotYuK
Ib/tC1JfboqerNzQI7OAl0FeZ/1Fm3YUyg4RWQYDGPF3Lte2fHrmvyw4oe1DYqPxnegd/BUXgYin
pPMUchsUFqfkwpldnuzEuHiBmwRwd++n4XcPPmJMKftdzdBJZNSEfSE4RnrsF85jwkUSB3AkxToN
SbNslh4Szha147RtlV2b7yb1w0bnmTOJZqchyFehDmvLRe3afqIfsqYmAeCGSGdjiL+uhG7l98s2
OuR46+N4PVRvwoSs/UkERkRvhceXfKjKXjAgFcpf0h/FRIOz6ny71qm3CaEy1hHYC24qWIzX0kP2
zfaMP6XzGkSRcq+EH1ZiLHr700O4H6FHVrLwzSOfT2iXEVc8VcXSI7fMKm8RGGs4mFjoP1OWoo4R
ETJmIPIlJjsBKZDhHYPs3HOOTiqmMgj9CEeY/qDHdT1ApdmQKTF+04ltK2+LY1PCLQk8h4ZfE2DY
2ndAPEYABwKmwPXP76X2SR2P03RwSOtV1r35GuGpL3Yhuxd+IUwsglPy0YJ160xxUD8kty9z5yPT
CccgOKXN/jnx08qOHkZZbne129XxQXfVJTDSMkfQlTjaqXKYATieYs8BA+eLbqDODUialm8mcwIS
tAkKzf5V2wC5y94gP9gyDh6MOHbBGiKyM38QO/kayqNIU/1aPnvlqRuHQsFFjDHdvA7trRxORBVp
yaOvn870EWL6LgA6eu/qAt4F6OvReibKWXM4XbujDFA+mCRCYbJ3rV1Wq8vKOWB78NMUo0IoCBFo
1mTsrNqpP1pWtLSAGYeR+z5d6e1ZLTE6h6gjidIL4ESMbmPjyirIryUuVXV9YTM0s9XECmaqZh26
eBgrbLnKjzT+NcNnkoHFQhqYznv5vxu6WPUAXlFJdqcLhFW/jjo+VxtFwk+uvqtJdBeA8AlxEsRC
hGm90Fl224fCBVr0q1KPV4a8d8FBlL8WPlDvIuR94NPzhmlxjSalWFoB3EC8tgLGkeY9U6tdyWOS
RNw5aOKy6cvARJPwJEmd7Mzn1E/rwCCAaNPySa2RtTv7UZyLYIh3yOMitGIkA7pkogdMCXezbNfr
XBRjyizftVOan1schOStqe4qqU6tAN5Xt64x4V/5KRDwWNpJJ73H0a9ZbeAJ4qHNYBl+eCmXmsui
CfAd1oIrfx6pN9jHA5BHjyNEcsLW5Z8tSa6d5NKD/icWjQ/yIP2asQBUFATGge2u6nJlUwostX5j
oTw37E2RAauZH4P1osd32bxOLXKP367/LvkkOqL6IZ1+e/MRdh9E/vk1y2DJEIKGk4FrMfAlNKyf
LoNXzOwGRxVlV7xPvQfHiNK2FPcGPlaDq2uQJHhkKhLgSuYm3mEpEFihTUJWloPn1j2e5GKlAAtA
5tva75zlTMugT1akpb121b7vDzTcotTYujC2PfKGkfS8wGQmwTlgoIvQmrtCVmQLuaxnb64eAlkw
FIltGe+08BDHn8ADEYI0Q32vYflKIoAKkS4bIyNPIYKZNtdeXXzFTv/SWt1FMbxNT2wqybKEP2Am
ODvCr+cGdbEeUGw42qddhvBCKF4waiAKNCJsrNpeBqi4vXelAIoQAUFoE9b7/rtiErbGv7AZXu3Y
j8fbAJrrgShJ78PAbtUQbR3Yv4N7MbWdPSAwdp5KrsNzoQUM5XeHG2FoHahW621SB8jVCV/2wI77
DOY7ev7o27A+10ghXLP9dDo0bQRSoYHfWpWzrkdnp9MMTgzlr0mOeBsMG1VRidZRjlHOOWtGjbZq
TWIslOakj+pOtN4uVAPeKGXX2eoN3JqwLBIV4n3jbLPE9yiGI2Qh/xq0iHsrKt9GNcOEFYBy8JeV
p4K7qenajUoYFhtWWn2U3pV4CBbUpSpgl1SdfGeYhsEm1IqumMJY1jRYD2jQkhhhdkYYYcTMXBm8
+z+WuDjOQ1SAUE3SGOR5t9eyR1peJPVHn8E8Ta+VgSSyOtHCevTqZjN4qFDA3fF1A7WcBu0EAnKM
0c56/RP2jwMZoW6IVYUHPbCRBWWGR80yFERS3RhoD4Ed7pUIPCMJkqOGiY+UB7Kex5gHvimveHuP
zlT9SlzlKvEHacXAwO6mFmelvnrZ+O04HsmLoOPqP54UvA+mHyk5E6VENo2mtXNA+MWuYmnX44KM
77U28Gi36wFwWa855uJz3QGpvhrR28Qg4N2kxiK7It3Mbk9Wfo/m73iE4NX4MnB7ZRrXiMklwsTG
kdSssjEmFJaxTlfbncHlwUdpbkqYIq+pToN9K9itWm/lsSPbcCfkj4P5JMcK92p479N9Uu9Mr14N
yTGM+s9qTqPRCXn41sJTjieUEguUFSDcLk+/7lfTNWDNzvEQGTFBiq7Hd6oLH0CW4KCKulCVwCQJ
I+WZKYn1qf9SvV3mnrFnDN5G9lbY1WZAKNaQn6lqqBVsh41PLubAI3ozVnF+jOsPm0ABE5dKaFSo
P50lERYocYVXIlJB9uAEylfTx2cJ3uh5iIrUnRVnB6y8ZyscjpiNjwbuvyGFHjKspQCP7KD1YLJA
wiXj3bVKuY0Jaiz8HqqDsCarfoZglGNjrm1BalWJ1hKx/2DFTwEAGBDmZ2p/bp7sQBBW3C+SxHEt
IvaE1J0CSwXqcEZOP1Wx1YPiz0NgPLFfO2erXLbMLNYuashvWxmYC4c+2QO0BN1tkFtDzckYQ1Rb
GZtC4fQCdZ2NTTozG96Onl+8qRnam3T+pfBXM0shzc0rhNvpwhVg1tlTMDirsx+qezEnbRdntBrh
7kf+HZODYsQHk2ipGsQa298XMtmF6pGGW26NVGcAyxD1R4BhgI/o2hQLHYOgnWye6eziT5bXCQpd
8o/mGpbB2SO6cnAeBrq7VEcHfTpfr/gqwURqCFaDvCqL5Lcq3tsVaVnjo6JPoXbfRtLPoUgkX+eY
nsF7V0A2nXbK8KCOcXooa23pToQ4oRkJT1n0OyuUp5KgpJvCqBnjEcWhJ8J1NKEeGP2u35fmy9D9
ZTyljjjD44x8jgavGDi11XF3EmhUpPqprQfk2gO4+XrM163xQ0zBQrYHTdm7vNtirJYW+SRViscd
HD0lcywqCHDmlyhhOuqrAbkQvbbOSQ8ZWqqbkoPODQSKkiIPyW32q3GONZfkPMRrz/kX5ydcn5jm
em1rltcxgJK9Odwr0ubTh7chIjW0IWX4qebfGdeWBRxLgL8kQyoiyk3AcpzVAkNBfxgIb2eWGhAK
Ft1mwrSUJBluvXNIVppZ/04dqSZRt2myg67t3RKv+ozi5huPEHTduxvA0kNKLOq+UA9xcBpJCUW3
2/kjfksPIqqrfLWsl7SJrZLoVbf0g1p8cQEyJSWgcKIwFug7F43brk0HYxrjhze+VA0yPtTdFYyq
WuFohc1Hmd4RH68ijmKI6T7a9M0j4c+GIteRyFkEJhECsbSm3E/H2J+REm5fNf/X1adyRseanQm+
mX1rFuEyj2F82LPh6s+bTh6IsAdHEIqNF75YzaENd9Rj9v21T68oqDrdH8RbgtpMx5DlNN/oCReF
xdxVcJkFdB7mp8Yg9Zs4BWVXFH7T3jxkkRWKdO/St9yOH+DhS2cY1zY2zEFo27GTR7uZ2Hjp25gG
tAjuPheXrECcdmrNk47QaxIngcKwiS72tEm1o0b8VrEaZmEvc1gJw+CWxk5xMDp4xmqyeJsTEmQQ
KlBeTTQmZYbrqDlIYt7LhxtfM9JWvPBZeF/UV6wyoW48Pn/xsIt0pfRHow9PldxW9ptAiiQBdvMJ
tWXoflr1q90MZ8F7Egsy/NriozUeVfU22vrBK4trEowHabIC5RB+KdOoY/xp2buuOl/os3gTTLQS
7bYNtM0w9gfyNHlURwD7RHbbRo5/BWtJhuZfQcig1SuYbHVJGgqGo1AQSop1mxOIsMAiRzOBAJM8
TFloyxo12lBDebk/laRWRg6ow/ZNTsKA+y6DT2n/6zzma/Lsagi44GAN2Zlg1NB8BsH3NE9hzrcX
3K0eNFG/mLVz08XWCC5Mbc9+2kTQJAIjcl9+DemfNyvdPG6Pj4hUqTkLM9glRBJZt5H45C58iQiq
Cz9GTjcb9UJnXpIZkEHyNbVHVJgY1tzmkGrGPjH+ij68DhVmh9gfE/7tJDn2dvQqwfNCzAYKu5Gs
gW+/QoJgGyn9Kb3o5Z4kSc/GQfRw8mUM69tvovjHQ2Nc/PFD8K2A6KYQKIVHqUvOccUzgahJtcar
W5U723n03IyuSuCqA2WYhz5twIwFP3lzzfN4m6DoNyLofaL0R/PsZhGTJEnh6nWIaobTxI9aNI8P
NNXrcnKOcf6n9qRXFzoRZD+uzicRE65kNPHRIzDfWvMnCLQtzmk28cTPAHQnYkgjEgjwnqTFpoYC
m5D8u2Qbh8Q558zYCq4zs0xXnnGY800LgiTcntyPtYFORj2AHpXWfv7P+mCKlwY2E4QoX6NADtkN
KTzo/dC8NslLLk6mdyDYDqLLiU9p5tv1xbKBw8452pdhn8XE2GPM2M0pmx5Kh7NmzL8V1HvDZvZe
1QAeDuSsreAypRIpcAgzB6uoizNGExvEQlUD9r5w2EzS5fJB3JXOSixH7NP/LXjeDGj5o2LtVMLg
vOCPHMUw3YeZtwjclyrWngPIXel6pH52wKsqGE02Yvr0ckBifgkLUcR/HJ3HcuTGFkS/CBEFW8CW
7R3ZbHpuECSHRKHgvfl6HWghPelJM6NpU6h7M/NkpZALOoo4VvMkQDOW5jaJG7y+U/8YFyxAWwtF
LC4f3EFAGG+aOwoQeV6xP1CO+HLb+ei30b100AWwyPGwyIjjIiCHxrAa7Twg/15j8CnEMsl8GZCD
csaEjvMMM+KN/10lZnAbk5C80rh3EaasLNtaeTLtnTzXp3gewA1raATRnVdA2I11dLbIOJDM20yT
Ea9mDwJOFnOsmwPuuAKci0Js6wJDvqjBn3ah6cY/BeBEw432bpSGpJTiCJ1vOpgdu/gs2Ysi2EeE
ZO3MxJJLLk8PA9uqueMH5ztfT+O+Ciw2yBHMrrANzuAFKq4hwYW4X7uxAliFDR+8AnMo3U1n/BTd
zsSHC3UDF0IA8SuD/bCsggOGsQ6fe50xD1pM/12V+qDq7QdZ4mzrOazagkeCmNCqI5usHP7Wa7ZE
0fwRxpDL9tcCHRsZ+Ym/wJSPXCPGm8eDNlowGE744coOBLusMcBj/45s7xQ4PB4IMNYFk6hPqf0d
FV3c1CniMHNq8twqXEIYcwEnxWLj1+nmDZPlbmjCfSK9Dcx2BA9G1oHUtROYbGOj6rv2rA7NbJ4s
Xum4OTppm1/SyR4eonE6OYMGNu8dsyQnaNg9WSRxjG7ahLV3dQe3e6lbwht2XuGEH3OEpJVlF/aw
990c+UTOdf/QlCQCrQTZIgFQ5TROc+NqIQ4Fs4Ugb1d5w8HJp/AaTQwti9eSB1UyKGzIystNVv8m
P3fmQvDxmQ2aqoYkQ0vPRzc5h7J+Rba5KwXXVC9K353J3YjB2xj5fNP5fWNDEEUat6y/cSTCVDqH
bvK2Dg91hWwhqtvUXEcHA+uQrCpjeVh63xaXZjPPzi1TM4EBVMhqq8MOEzAQGTE/BIm1Dqa/BI7G
oA3zXtN0cxkLookBhROTa70lAEtA8OBotrY1fwj+WvP/jfwzRTfRsPzLJB4ECxOt/9TUZTmHou0/
d55iTh1mLbm5BW+t2XyDWgRFMkK4MCaQE06LKmhqu9sadbq2jElwcyeYzTrozl1SVk1er/vKXbFq
i9tz0+yF8Q7RmnSq7+1m+xrjlSYg4l3cJialOyNlWLzq/+Yu2/XEb7TxPYS/Ut/7Ylg1qKsjh3w5
/Ztwa0v5Eed481Im+GVS2UonJbl1MU0kWjwvk/29TEXu0OM2YnzCaZVgKxfij7WEW59D1vcxaAuF
i670HUShCpARSZD0M7GfWveKcrSLw/yxpCmqLTBPEx7EIMtnf0sc5lg0PyJ/SebbrC5dglbq9Wzc
cSgZpCeaFKzKvIqKfiW6aNdUF4JJX2F+6guGktrcZxoLdxln/2Is3CmfVRFCCm/eS/S6PHq3k+fM
sfCKxD6fDH/vthDGLPugx/rcwo/EQlP2XzL4qodD4/6U7k+B1JnjeMcTbwzVTvHIxm1Wpw4PfIWD
Q6wIQK4HTx5jjPUldmMr+udkOY1QkDbRAsaJECj2djE9U2jAYpWLZgjsaXyO+cG94kLBwq9OXnX4
7MiUad7Bg21c8q59LVP1RwqWcS56zquhxADLUq4K8afa8GFagpsT2tSSnSvIuAJDjAlDuhazDDuo
Mb3NvK8+FPkANmLbvxkGZ1UiDr64lLrYVIRGDbMkh+063zM4HVpENhPIgzb7kzOfGCCagbMKiyes
hncZe9refRgINob4X+gosNg1u0sGJoUMh6Nr3VTuF31h3Spn75hSA9XyoRmbi8uJT4HKq2IlZDHb
Ke0FH17V0Up1KvvfORWcUxOROuA75rQri4PENDFgnXd6KiHIF2XchzkudykLV4t7SoCFjR3HUqZw
64SxS6R5ThTcrdxfFwa+9ZaNPE3S+Yok4oqIyyqNtk341rdFtXbciSgU+QdIdNz0ZyDvzLve9Cjj
mstJkP4b8eI51T/bBNy1OBVfl29Gb9w60jHU3LNb6FjGv6LtKrYNymrWuXDXvUksRGGrTPjGIYGw
gyKNZxfxV97jz8AgDmDFbwRCcdlrxIAmxzGHGdtoTZ98bE4OiZ/YrJ0nO+Cyr6fnaHGD1oClZYWz
pJaKvipCux1bj4iaGcQMBTo0tDBSkACpgHHFAKFdjNO9Z+1E76MEBAc1Oa/Um+39zKAcqn7KouwS
q/xYR8ZpMFm6D/VVt85z6edEcAjJr8jQjhs+caTIStyFPEnIwEo44xmsBntfuJptfnQMdNutJL7c
U0iAhcYD3PrrBijAV4dFmZxm4Z39thqPjcXSNKPwg/HgzsK2UJT5SyPm1wEAWqGAypvQ8jDIHMZ5
ONg1RgIT4equS9VDhU7kSegtJsuXwf6qZb+zR8GyXzUzQYKuY/O5BAPnhKGpByrqg5QAp3r0shzP
ScMwM78Zyjx5i6OtY+PNb8nUhCss2iYM3NyTdhGxMraWLMUCHlFZmh11Kd+GKfzNcuAbRu3gsmJ5
0FHbAu8mdKKO9Vn+7VGFEdCPEnE2jWn27bWQG+2C0I/PoZUSzRcjaL++NwAhOdYd7KtdHTgv6YRC
WCagt50alRYjhl0vQ19Oe13jA8dMzU4eZ9PwNnE7VReCmd06n+tvqxk3TqGea8d96ODFZinI/qEZ
49sQGcElSkLr3cqQXSkiKAEhaYqH5oKoMF1/nY9c4IDjOgyVYrENtQmQ6Co3MqzOZfU09CM3xsnZ
T9I+UKV5yAI2JX3OVj6WLav7IMyfx7nh48p9qPrl1yeKkJezsQNLcZ7r8VWVHp4CML25+FT1AHjG
ONYuageh3Q85E7d2sYvWGQYTbT8aU30I23egk3eikxsz/tSgcFzQheWIYSa9g/Aup+QydBODFwn5
lGgkOtTAHUe52yo7heRxC3Peex7/YSdXBvi2eXclwcIblsNxOEPR3aQTEQAk3ID2De3cCv2vHR6L
ZAdyVvnfuQ/znkMj3GfhLk/AiNUPlvkjSrZ6yt2000veYW5UpC+HbNNzaSib9lyn4XkQyByAUeLY
J+D71rtiXxU8Osfllk4VpbFP6meyAnfd0oQ437ceaY9rN73id12Z5e/Iy8w1CwM9T2Mz4Dh5p4MT
Dyq0j4egP/GN3XbReearR11XFu2dlDe2eirwMFDGvjbYW8XRXqZvo/OWZtyyjiVLzXh4zNSXJNGD
tyBtXqu8PjodzB73UZmculsuH3SQ9Nl5WbmkLMRtLOt19rvEcpYveYh+KPDcGHGwXjAxLMaKhkqU
ibiIf7ICyVIwxwiZbTJfHmH38XV9aAIPdIxxlH5KbV79qbrXsL6mqK8O3uAw9E412GuB5lfG5RUM
2aUNG+aeCSXCSn5mWdxbif+TdtanxU0/Toz9EDqfXMzAn8fZB8zJcd0nVJgGwEtZwx3d2LwXofvr
xIw0LGfvci97j6wCVhkFApUzouiTabJ9wf0YpwtSudwRR4SJ1aeYNUx8xSB+89FGf6W1J7Wexll2
K9wTmDHygepoct67yc0YhKfuKolZFml9SIPhJsMeZHj7Mg9MlEPxXnrmRo7jNejxkdfUXPBdohGH
dRXiRHHo41axoCd4VDcZzjw4E85gou2XxUtPTQqrLIYWg7m21VzATZzvPBbLHhRBWL0bAmdKVr5F
C5o8i8Z3IDfHMA/YUC7YVniZxPxYtQG6YwZKmpfEqi5CERDOeJn9NMLKbATXWhrbzOA1HysMAdGD
b8Ly7cKDgUscQ0FHZrA/RDT5aexgILBxrgFWBXZU6/KII2XfKDg0Gd3jiDh3CUBnrTUmKIe8DO0B
2n2oq6WQzNuNMaqqHt/DCorj6H3xHvbsATE1JeZFuOVFm3prUGXTOuYLpzdPWSWRX5udDntQdCyX
eWKuAsP510Ts9KDxw9M8WPS7KrakU5rcG3m4beoYlFKZ752yfGrt6mzksJHA3k3SYBlENiqwyrM3
Z29yaNdNC4g/gsBZlatMNdwqBOSC5NJH9V8ZCypdh/2UQoXGgHie5nFXAlDKWMHD/kTYMpnh630J
zXqIcE4TfPvozGracRj5JJtjij6Ka910N18UF0nLILMG7huzrdauWTwbONZ7m7enaTam6R6cuNrG
Q7qQ6H99JzkUPPPhbt4rKlgDSxwUpFPX0+vY8O+7of5xZHYfkvEwguhK9AaXFpZIqSF3otJ2HHo0
zWwDm82G8J/DnIlvKn9qg0TL8H/OkOdqph4yn1hLb0y4o/tv3/YJNfjZlmGDrsnyRCnwpuqJNcKl
fZSJichHZj7U1nXOS4Kb2b3idEjS5JwvUaIRo/VQwcaN9KuVVsuybB0a8hThRHbB4Q8epoZQ7Btj
ulWWused8CiyAErs9Dyk9kWAu07G8EGTwhO6faztcVOa8aM5Y3PyKBOA3HxeHOF9i1ib5Y+5IjNW
Ye32i++JhSh0m1Nq84b5+X3NwHzXVOV67tJiZUDEhpYhQWBwfvmgUtlYp+/STlClOPRkuti+2p1r
FYx7QG063L4hC8U4SDYqD0+qwjjr54LyPGOfSvvYI+r3oXE2KR9qe/9zGuW1H6uXAl5Mn8GRxD8s
df1tlpOEzdnCY8quRcOqCHRQ5HMFq+XRd4onA/w4fFSo88yLEHAtNFJDyG1SQOIG8TrY8tIpiwNZ
aUi/9SqtA+xz3mkcxufC81k5avZiDmYjhzrkDoOHWSym4vyMNXTjtsW/Hqgr+tgOiC3btuV0yy7k
NjZzll0HG3Lk5F7nsDkMWfhl1dS00XBoCos6DZ9AT5uKm90RlnMB7JjRQz25hyCF/p/3eGbUFG4i
/sgpJVvRILdk8EzENOcYmAEygL2V2NjCyoduZh5CAYSlbBe7Z0q3VaaGT5zd6xQicQ1eGkv3g3Cs
FxsZNssLJEmcsTSrRfKuafxjkk0/dTpuWq88cXBtZ7uiOpLqQBIhyVTOMD64A9pTLLDWLpazCMna
i1g/DUeLa1vqslc+63HcRdgLsR9J2kGn1NxVtbu15H4C5M/8N0uKVeLgIFHkM+eENVTP8F0Ij7Up
G6scWmUpDrDOff0HWREmkXHL4y+I+JyeFwJjhMTajTBGFEdgkP2DM3u7sAPvqnnSP8b6cRL9YemB
Y9O1/n/VhtrWODa5r37TV/YqGdgnW+8RIpHlPDXYE4cHFmr80uCo819RPqfTzxLVSDLmGlZg3QAb
EvGsffWgf0HM47Sz+Sn3afRVTs8SVkAm8Qv0+WoU7aojdjJmHw4mLvWgxq1r40746CeMc8eKJZkE
hkRipop/G6TO/AKI8w7dvcCAUTSfgfGTtm92Ud4xqLreP75p6L7zypVnIa8O3zS92MawhPnOtXT/
taQD+pvyse2PFLOar5H1Psknr/9Q7q8rW7ZF/PRcO1J8GDPfz0nBPHvDwdLrmx68LYAsLBEMWgkl
yTDafPPHyZ9n3otA7jJ8Z4LCG9Gajzr8ktVnW8Avz1ASOQCYGurmbU7OvniJgd701ltAGqnCkfXX
Efzs/waLQrSIR290U8bH7F90d7W5b6iHYUzXupzovnLXcrHseKi02MJh+5YCe/dc8cFFo/QeRpuz
6NQx8fUVejBfrRGACrcyGZjXsVwwIdlmLB47y1pVCGZgeya8R67E34YfHztSEHOq7Lzuo8SlSaXn
2gXqJsTzqE42/RoYDEVHsmmptTa+ynEHHKqD1CUQUzMjBwQKL4+deo/3ijA8+qeDr/yj5IUd57cA
By91UquRtvOwoO9lqvm4nxU3qcTunpSnViaRxqzg+MDcLH5LTDcKpE5AIZAbix8nlNhuKK9LTo28
THqRDKHIoz8x96QUIy5Mnsbqt6xoG0rvVHifTlzsjbndec6bVn8esKcoOSv+PZudQt//km5bDWxd
tIvmxq8aGhDP32beiaj4i+yfpiI10R7nfmsaV5cLcz9wMcWdOPW0R0W/YDTMBMMBZsQEnkjgfZUN
7ZLJ1utZSvoCtzJ6B2x7hGrHcXeB6D7SkiwpewUXpEtO/La/tjlk/6o/qfqTAS+nnXf89C2gKvaP
Ym7k5FhJ8Tp5DA04dCkZAH4MS7/cTQHMCVncJsIAdRM+4xV8zuP2c/QIAvLFi7v+ywuZth1ItBLv
Z9D3l0YHd6MaMKggiV/1yOjxKCaqZfQ5nqGmzduOA7Tikhq1h4jaainue/IA9knxeUMsZxG+jS20
WK85BIMPgOVb4UIBcbc3lM+xm+OjQIlvcdIfa58dMRY7g146ntGG8VyzNVYLlDI+zbySY/tBmcjK
olZQy3AjAv+t5iMumyeLlZayn5KGsFS+j53HSLWYALx1j3pXZuo1YIst/Y5vHSvuHuLEC2c5ihzo
WIA3vn7NXEY6sClMor21T8c/v4mfSGIeWN3euexFQGCQGn0tC8mtgmS/eW9F1gVYMS/6Pi94Xfaa
Ps0RvixcD5NkEoxx66vCXJF2hPfkmbgRjgKxMjpS3+bA4m348qg9mX5JWBnW1xhFO8Fjbw6xylCW
gAiTEBbsP7A7nAszvCl+07XU+zIYz2bXPICpP/ZufXTBgtUxnzgF8BNLZg/nX3CrDE5pCyhhpiV3
X1ZU3+rXYqLt4GCicubMp26P8kuixox/B5p72/K7zXltvC1pCycEfpX/qjFcTXLYjE5B48iLDSY4
t0nip5zQxhlikds/CdLTnX3SEKGc+muYHoR40eRsveyK5VAA4mcAtfoXCesl55SrkrMpdxKGW/yc
zPFZR2qjArbG9sUFP+WpT0WYpFy+cGmwbzD7x8G5Cz/ZUlEYmo58d2nXdSqqdbqBM0vtvMa/iytq
xoAm8GlU1rdlXDwj3Pn08ZZvAWs0UVwnwXN/fJPtlkx2Hz0ptHcPzSwP15OOmOlb14g4xrJpMdH5
DVNlK6ivPxsVI/JWJe540HNBWWYTzutUiHjFJ4MbRG6DxG2cVB4dnfIB8CE7OF5GKYPDwrsX0BG9
ziXPhhMPQE1Z8jnv43UvavcrDapkHw0zonYHNqhvS7VmivPIUOAUr1svJsZf62eR8tA16yk9BE1Z
si5NKbaHBLNKstG6qzS3QSkad20mRQHkPHB5E5PyjELVn9BRaKihWe/speRCbWktfVoi3wnlRPvC
99td7ITRvubKeyIbOH6WZYhNV+7rHl6vG7bjh45oVMAbDcChA6cBap6zwRPxvZu6AXZeTvda6AlP
oBNgZjFAls2Z/jcOUb5peZdPPa8PKmUD5k63fFIUPAyT2Md6mKeBJChOaoSzfyWG6XWY9Dm11OhU
Zg3SSAd88oe6/B77un6xG01eL4JKpULxA0acZ8k0ObdcqpdZg52KDB53tu1TTRRNYLnHnOJYS6ac
JV1PuKBQu9IJWhyhmcnlMygPbp8bJ3LONrlASW61yhb6ss9istF/MN5ZLGbxTFbbLh4Ma7GasGeA
A1j3p47NPTtIws6ulMlxHJAPPBfXRxQTmBZRWNwbnt89xDk3XOXO/cU2fG/vWRY0uS6HRWa4zRfV
3hjj3cJf0a85cBvnkVpHI8AUCWrzHNH6lpEs5Rs2l17yMVeM2eQnTaLbvLVzQAtnipqH5IHLaq8G
l3tfQ16rggJyBxAPgl/iCtKC4NvjIE2OysBxI6YYPNv8/5/JqLU7G0zDpssq7ltRZNe3KutGvnx4
qlXJyg70S5SydOMpajRhs/UGXlkppFoHJdTLkRUvFn88Al5eU3oyQeM1A7P755QzamLRuOYDSbiK
7i1aei2nt9ddC9RSax9ToVYM6bI+ehHsooC96dZPSQ/lXBSReHCNl1M7snlsBE04pnqsG5ssaeLL
9znohlOVkuboWTk9RjMxX1EujUCSEjQrQBgweHhuLKonIPh1RMQTqi4/MiJxJx3V/r6s23gXjLF3
xxa33vFasRQ3CWhGUyM39mSnx1ja8ZoKGJxguRUyEtEAUJZIYqGdMqgHZrEb2vDNrum9mfP5S7Db
e/S0rYvdJNzhmrC335sNYmBTGsO+nalLj3yFTz5luPdixzsMo7NnapEgmRPsd5rNvBZKH5bWgPvA
axJIsE17qmofC4qZ+s5POQTiRwSB4qoGpc+qeaqw5UN6mFnvoiJ3HAMRR1I0YfLK5pEkk0VdmCMT
8WBUQbgWIZx6oqbtPsowXxoD/dL8BsujAQnxyQo1ccmZjFiOMMLXyliHZdyS9cZCNhrQ4R23Kug5
rPLnxvCxxzusVEUO9p7LTvxRWPV0ZljlChMbPaM4a9iu7EbuqWmwgbTs3Wi74QaNKIz8EI9GvKaY
AQJ6pgEeMp5tZAJyXEccapPu2T8lMK5qD4652XjuhwwMcYxNL4SvMCIkjLXg0e5CppLU3Bw42vPr
aIl+ozJr2M9GVd9SlZo0a5Vy65qj+Y+Ax0KwkQI3dVIIGo2Ixv2VqHXE1VMCODHRzBNLqPglL8ol
deRP4zOd1Pla9CFZsKSCa1Hhf75z0sR/iHIK9+y4awHd+dgiI0bgKdYYfWrLcHB8eO4x1f6SiTDf
WR+y+ZA5OTfdRp89viJuYcTKFddR0IDIGcjFsLDccNI4oULr1UtZPZhyviQ5xsAiqvW/Zh5//CLD
wSrSFBBKmB67GDhp7Dnwx0I9QntilwPwRLckMW3ViUdTeksJQonJgRppvs7BW2SzPLRah3trbQb1
OY5SeTYG2tfGiF0Jt8jgkXK3CF4C9gXOl7b7V03p8ESsEm/OAILZ9FkpJ26NWtOH3YmM3zTgTyNJ
Mdhd8tfUjXEpA7P8cGGYhMhWDakUJyYvZfcEoxGomOOII0f2yL0pstC2Vomj5n5HdGIZvDsOJQ7w
NxHBri2GeanPFamcfymAfqMCiVgiJDT5jSemoyVdtd8SV60DxsWRwGAoI5rMb7rZpNNuikgMdEgI
pK/dBLqR+zfd2N4mKi7mEkJpVoWNpo0NPhEvcsByNB0nSYZ7bBj9MPv5n3XFEeyIF9jyKjnFGmxb
b9LqNuL7xvRi0pvrVv5dAmuHboMD+4mN4bChSYdD79UnMX97ZrWOSnySOHJwvZnRp0UkJi0+vTQh
MvbnI9GleLfiR/7GpSCrGR7igttriAcInlocrpMcTgb3X26gVmlTDsouMOk+WVld0+B3MLep89o3
gqSoTTTXMPP7KigX1yGGea32Abskd5h21izWbvpoBtwT6c3DsBZTIiudq40UUMVvs4XZUuGJrvxj
NS81dXED/LmBLQLann6WGRdwnq5MzyKO3D3OtNPBu2AX3LrROoDMklw0UIzadf8KzVSCTaf4UsHW
sYH/yFdRX1C9rIQELsFjy/ksk38SwapT/4zotw7DRfm6M7JbUR+0z8aOxbsqVk7+EBXfUEuW+B1T
xFKO66o/13y01IeoYDUdfXQhgz/m4TRXX5RzLQhSO39waJ3pl3qJ9nMIjrp/q+fslaP3HDvznTuh
aL/SP3jXGuc2e+6cNyneKbReOA5hdKrr9eKzFppF6fxhcomLsVTrChn9y2RHHwI0tJ4SxIWYKaqu
zzo9WwkkWns/zvNxVs0BU8veYt40/RfXQ7GkwxWG4fgGdmTl6Fuub1X40VmvqqULFVZk92L1iEev
QwwNnnthGXV7308uEf9RNfBCixTFJMF8PHrVj4VDd7T+Ong9k8KappjV1kF4Htm7xPRIVY35CFp4
y2Nl4/j0D8Q42fd1feomCPTjTnDfEHSRFIs2zXeRteCQnUBZNP0ukFujPGTZH+5LFvnWLZW4Rq1D
KiBYPGb0GFf1vWW5qwp9K0pgLstHkVxNjnM+nVsLHSpOmHrDV4krmis0Gb7I/lBzdCXCwYcdmgq5
ngxrKahLImGKKDVDZrpcd0XxZcyYB9qhg47enyDJpCn3kELyU0qNUXzsP/zilkJ9DSHPysg+DrFD
HB50jp+vPX/EwBBzf4fppt7pyCEsrlZGyW+wgbngE92V+QdzJ+Ybes987+AX0O9NuPYs1VaezZaL
/aIezIR9sfHY5/V9k1UCWEQZrlQ10sLekWZK5sellYk8lE8VUp0TbV/+5Cx/ay7/IF3+Fd7Zn4gf
4y0/uF5+mkZ0D15V+OvFjWi4Bgg9bBVUYoBkvJSlINPxjby7aSv35GXMur294TAfq+e+RT64h+q7
1y0mMeCRbXcfQzfkYrUKq+TVsrqXPj2O+BWC4oeyr48gMTYEDRBz5UovqYDewWNeUqAz7RCNiP+R
ptY9YWHn2aje0+4UNg/5sAd8ZsCfYZcGd6I6mwQr8kOuzpk8R8k2M58yM8TjU35kXCUwbLkXH42X
bZav9d62rio/B6gI/eNoLtEZcG5jPQXHMHoLgytNlX52Mws+eQjuBiplrEOU8ULuy7bbIWHD7chO
Nk28UTjTUqw2PHPwp3Xsa1qn3CqDtFCZMGVgUTVZeoVmcPZ4ArrQTmBhhN019enn6AhOrZyStYH0
6tvU6Yso7EdfRbwt01XGDumWCjuS3XOhCGZs6sa2cfKNM858vkl0snKr0ulQzbQxMsH2TvSUBRTB
Fkrzue7rl8LkU+IP4ruxPAaIjnaUxGpeHRrI0iZ4mOJ4nQm5cXsu0krtEkoBRZjsMNLcZzVjM6To
fTmUt2kgXzI1SbcRcUHjDlCCiBCxq33eKgxYuHXB4EZ8TDkBmBx3OLXA/+ImHzMYaQVILFTbtUNR
GTVITDgx2ylcF6osWu4noGfQeaUDm6GlozACpRWesUFaM0xwP5dbnDajwVyim6sBcW3lKafcDFYL
oTCuyG0xgNp3aAPjfiiHj6FfABuCkkE03ukuea3feNqYTzjEt9THg89EzhQDa3xB/kDPkCp8uPsh
ra6QOOcWyDYPE9i7xi7yzJCbO5AR6XV06hLLmyN8ZpNOXkwTOEHZVsGOwNN3VhF28bRHEjdZAHC9
jMB+YNNkFQkTdnYuRUD+YJhMCiYWj3ZP30omT7K/Bt5rVEQnmhAwj6qAOcBoWba5xecI/tVRHwFJ
A92QJjO42booeGzpgaskhA9G6DdQpYV/a1CtsU047p9DAJN+saT+adtnq8dnFQ1L09uBbMyqyc33
OTae8u5ipfoHpc6Wf5aemacNyu5NDQtSHzusvzED09QXP5x52EbFJifdOM3+OrNoxcXj1JP+aSMK
Iu14g6xy5wZ0sJjuazvIb7udsYY4uGuZ3etpcXrtosWLw/LRi3/TJUeImzTF3eV4hMCbt0pQE87T
ISlpn63DlWUYp0bUKw7wjR9cC3LVgwTI1z8vv6arH9sMXUSDKbDLgDRk5FJJwJ20Lox048YSWOVT
zqUhIp6QV/cjM6k9/1VL2SZxWyMj7A43mDClNk1Wq86dgJyRcb0cIvucVR6EgbmZtpVJ+YlvEK1I
cx6x7sj2bOZH9DYWt/seDpX/YpByNlKRkdqPeejIFwAfalOOTrMyDaiGZvin82M0l2uJvOtEDn7j
CUDLhx+emfXX5gCHxIQskZ0iBxIMUXRWA0NKQxFpo+SBk0kOMyG5mewVHlD/3ken6Ud6M9n8eNV2
QA7IhNrhfiZXZG4Gf94NkQaIVzOi++SV6f4g6cTLvYrcR9kH7Kq4fZJ7rr2F84Yib9B6A94ZbJh6
BPLYVFxCBqRFQthieKFHyJDTnRGTxcfuUU3snbCgFhjJO2U+lJJnZTjAuGsZ6M/OeBZ2s2fM25X2
vyp4rOpq0zKElHDS+qHCpfRRmeZ6aXTzbg5whsVrUd/y4B6O19Zg4Gww8g9/9lAeQ+4XnoStFk7r
hCcgPa+71EHi5XR76bCG6fpZhcO2UXjHm+Ps8/0f8OyZMPTnPqWispo4Py3zzWm8ndl/eM1nN7nv
Eh16tG48dTc1xY880QXPHH2qWmLyYCYRQ1SgNrN3LfVhMD9asBVmCYy3vrnUtSifVu/s3WLAho2p
qGirEZxzWiFbL1sPFuJH5K450yUJHjdPj+n4mkbITCFYlugNVBojDqqboElyb+ozvZk/HVGXvqRW
B0HdicOV67VEP0HyHd3/d0oEgRUF5khJw4LVvPjBfSzTL3eeDlYC6Yjeay+gyKO01iqOLgMJZcm2
uCTO55SMnZMG3K3XcmBUsWa9cw22m0lGDKDF+mtZAJVZNRQDZXfNaxRQhtEG78IDb4f7qlPOxuI3
7eaLdM9BQ5pCLx67cB7OVpQ9TnRm2CCSqOe6zSlVRcmPGl5mEun4lG3OYFduquhjpCKi61+4VZwX
qp4u1NMQpjvK5E9toza9Ll6mXhKvY++LkctdN2qkzcMYD27hvA8VAMB9IOyXWSp477gzNXnEjMKw
xN0v67oQz+Mcg9qp7YyjpFHbqgNXUvpX2OPvhRNcYh9GAo88wzwTlXyKm/F3lumLoaxzxy9as7Hp
AAQY0xW40tFCaG8wZRLh5Noeblo2BmF/85tHazgG1OV0+sh3L7TkfcxXYOY60NvP3fQ5he5xSBlN
DPqVZP5ShuAqoUaj/w7mzmc0qatXd8QdSAI1/lH6B6SUAl0hEP9GE2WkiG+Vc077R4MYcpA95drc
ThHRpD57sSVxM6YNdm6r2Qj39syaJVrXWb4Je+M4RccofMD5f+eG/3F0HsuNG1EU/SJUIYctc04S
RVEblESNELqRM77eB165ZmzPSBTQ/cK95+4mknJJ3wMQMMQsbnHo1+0U4VLfO4dILtUE6zGNvJxb
3j6YPSCaNbGzWvoXdSGT9PRM0viqIZmudvNV7BZ7wWwsfxQ9WdaBNbeodLuMNSi1x69LQmYGK50Q
M4dEqhwktSRWz6ebskGXqpj1Ah3DHp+lqUE+wsSr5rcw8/ejG64L1AYkPMwFlnPJYD2Jb9hBWOaG
BH8y5XXKRZzemL7MbFWsDAy3OlrHkjVq/U8E5MJY1SZQzEm8+G9su1eANUQlAVBFAFXb1UpaZKW5
uOvH+B9T2UPt0jWq7JQsAnnUAPuNgheuic9l94sYgnLsaMTvqUYvl3jlPE/kmSEZMpBxP7IKDARr
nrxFbtSgLiW6JLpWsoYbkJmvshQEF/kwmdQtXpel2pg/veGQrDauwSSh0zRiiFj1u8PigQeorPie
WiRhTKkbv9zmFT56nL0LzLZczzr6zzgDGF8M3NKIc8CkWNZVoiOcG4QNLzPMp+DO9FdgV8e6C/5p
kOMi03hXxfBdWCr0TAbA3Eh/LrOVHpSKz9YurKpuL4x1FmTzzHR3Lr7Bim1sxwkeOk/WHjqJEFWP
Cdk1FhhFWVesIJincI/GhIl8mbBbrxcqWpMshoqcwANuup8wp49CpNlipIxrhQwiFDEKYhEsc7W+
sdoMyL7xC9A2TZx/ihK/1OHaou/RvwV2wvA9ZzzjV+WqrJxLqGzq6tpObLrcW7aZyyeFmz+9RTrm
sCPWHzgMzP5q1FsPU8P6DuCJmbsW2EDmGQAEBt0Zs9GIr5O+0r1hlICftI8dxArwWmx+FXTs4LdF
8TvYFK/DEuoWs9a05y42sDKi4WaJbiLN9jCVU950QBmECxSxe+aM4VUCCcz4EqpvZQjGG4F/+yxx
r3vud4PXRsTanCSsGV4xLzpEzRnoT4TqSgWvOYXshVvwGyG6MWdFmLpmfYmMgSOLRxkDmWA+mLXt
TmBcjyzJflDM7Pw7R4yfcJj7wdXVfstA56Qa3mnU1Cq8EqRozRt1fEUGSnO+rcg8i0HlihheSust
hnajDWDzO/dfXvk7o9hK2ybgCY4dr0BkEBxTVfeqPIRBgc8iPMISxPBGkm4b209ek5Wf57uccIS2
P4UTY6WwUHSGa2R+TINtnq0pw2T0e+5mHc0Vq1bxYdjGOoZkIyik2pAFNfOXmC5Y4BUzrL9a+w6b
Zxr1DHPseRoQB2Q9VEfbNMndhubJcGMz0DFJ2/qNMvKW+mNjvevDNuDTGC9VclHbq4t5xks35fjA
wWzBSDd3OQvI8Far2Sb2GfFsENxxvSM02Rgxgit6fS9inpGfpipW4JuvsfVgnpYEOhkNwacl15I+
tnO2K08FwKWC7ZpMEIbc9DjFlhs+n4kuWMl01FAFwHyxgSUXuN0VlryLrsEZio11MzDGJrHDRFNr
HzSZY+/1VOz33r4YbaTpeGJte63UsQeQ6FpO5NGUI+XgdP8SHZd7yqWj8PPgQRH7VBMHfucrsIrn
WIMSA/tste4bQxciRz780fjRCyR01LBhBZoq2ljFGTbjwlUyArWa4LMI27fBztYBoyar2WYkUxQZ
iDrS2wsualYRDNTl2u7vXvtV9UQJ8KerwOtc7kXmIsNuLK5psq0NlbFCRLdlkZ0NRjiKaB/dBLYy
sx3XNhdDKbdFeAzctZ3322nj2rEm90AmoCxeDr12K5qbqqH/mqYoWgRxLgQ+m5I88W2jsTTkp53H
jBCtr2D0k7Ph9sWhN+2ZwaCok/YpJk+aITWJTRAFlQa7hbnX2/DKVwtejlUSDadvqCfVdVi2Q3Ed
xmXSR/OYDoHBEBxzDtnEnVUNGa6oZSZ0WTkJT41D3iQntRuueVBuzECDA2V9lIqbzQurQvVtTROS
KciwSUyCSZRmJymxc6ci75GQ5xonejxY66aAPxN13iIHtygH+WQ3AflWrgKRHBjVr6H37pqSTMQY
nUANjjTi8y118H7l2P/4wv2pw6ZjeDJluXalsyqmw8wRLdhwxtYSEgH2JlmFAOn6rapWjMS5M53R
01da5S5CRXvpdbP1C2Vjq95BT9wV/T9lL4zf0oX3Io3p/itnUVpv+nhkZA2kIHCJqQycBmUkjgp8
MSldtcSjOTdtsJRA3BxsCtM/+3/x8BAMb8l4nlv4/7yKmpU/vIuMlcouuESOgtWT5DJoDhIdFhbY
FL6B07ucshXOI900kS6Vb1lRok4jIA/RZMqytuGc8FFMhM23StdWE0moBNhMSaaW2cur+QZgt/Ya
TL0hP+g+sJcWPH+Id8wdCPBoWVoyzelK/i4g5kjlR8Od1ej8Jq2US5ZjcCEbm4fRWZQWp/qgkjEY
PtqACLfwWBf47eurTkwhzlczYzNUfbSFehl69RRLIlYhyqmkIZBIvnILyggRXSmj90rMEc4ik7O8
HrETFUG6ZroXHG0dZNyQHUy9+8IxioVDG3gdHPoutAcG1cDnENO5SksXszZwLpGL3aCKj5rPf4e+
3pXDIQZMaCHu04hGS+nhG8b3bu2sS/4WrUC9oGxL7eRbHMO0br6aX9xOOgvCQPyDwb596duRtbCc
PyLjocMDrv4cxvHX86M5qgLeJVASLgN5ts6rLo82TUMqZ1/IrVCtZSCxEjiaYdL0nsr0raOYZCfU
b6aVdS39s8syRzVG0gGgG8rviFLgFuUOX1Z9FbRSpQUzzqovVdewUi/thQThYoWeyR3XkYNOSmf+
cKR8KOqligZoCynCymVsvHzjVhE/Ga27+ANXTTDXreDaE4XF4Cc+BZWxbjC+WimAY50QslAtVyw4
dhm6aNs5iaibT5E8nvEW6JvGwhbOJqzyJWv+3wz4rkVhLSbllMUGt5jqF/QkCK16dLlZc6sSw6I9
wIYqyQ9i7FWh30mRU7MLXRRU7VSEOP5KVjHjjH32okridV8bjGejdTQynGvp4TBohnzJRngl5gvP
5hEX70LYqLswjfJpYB0Cj+JUWwPMqLuvWbqQ3eR375X4yvR2HvYJNv9LDv/KI/W3lOaKBIlT7KG/
hC++8bFm6c7k1hQgD05aCbKPgsMtOEtj0H4DAAHxM5TMCepq70MVMulJkA3OmSlOBpiRgqh0t3Fi
zbSQBhC3YYKPvctgS0M3phsI4fLo3GdKp2BbODT6tzecFfuYZfoFCBxgyVuONFJPd5X/EeeoDbYy
2AOvsYNybrB+BqSrQd/x0pFL3vnEAIKrYKPUmzGmY2hXer6y6Dn5X1FKrqto5TYMnTLwaMeOBqFV
96a6183kHGafAtyj57y3bPDUUTvk6KFYpB4zbhlHquw6eHjCcD/+n1xszd1+/OojifueNLC1lZY/
YjI9ep+lc1GJFRzgHZQrJbtRJUYephDWa+gAQusnERirEBy8xHAHLYny6cicojGOETYElTLU53z2
2NAHuMkd28bp95GZIyBEc5l7tAN0xC1768QjejURq+kpLUMS5yy7urmdYJTHLwyGlFVdHSZQogYx
72IFFztIXx2Qtq6nmeDgK68C5XQQE9RDuIbO1lJzv/uU7gnpkZ7eZXSN0dUX9jLLtFnLpZfFz9B9
1tmfSwclmbRjaikAw5SUPLr1oxaHLj0PLAiJCe2dP4dsONyK2pvsfnr1WaiHONpOqU/oWcPyHA2f
AVc8SWo1PasNr00N3ywki3xsU7WNA8qCOtcY4bzkAi7Yowe2jx8S02AUc5q1VDiXbPIYNjt2vdDE
NihBkCZAc7TvYQlbKsfWnS110JT6pw/wmZwqoYfzir2fXdGl95+Nj4FTnrr8N4IPToIKxcnWa49u
sfVyuFIXUb1ZyZo2A73wUUXvC+enzt9tskvj8dTgHYtI/YwTD1IBphETrBpAtwQ/0lF0u9C51NSx
YBfnDksfk8teC/DMhu/G4K5HWE2l5BUCtMulL1VcRQyCEHgEJGMBtKgbEzgcz6I8F52+4GYlrcab
2alcWWhlbf/RcWH3+VWOO84YI3P4FrHjTCADBXyffR8Jd6zDmytIJpr8ntrel3tMITPgTx2nTg7F
wJU/tYllU9gksYEqHk4p8Ff5DWnKmYC9TE3QyVAYGRsMDGH8pTAMqmkrw+mLtk++edVMbVY4GLSU
W+Euq+oPSeAuyK8O6cmNby4ij/xF8y3quUIJwtVUBKpzVKiadcVvyTr9BioNhWq1ysCOaPuOmVcM
/YZXVGGG+FsR65sPk6+GotgHNuYM9wJvcfIw+Hgy+Wxs+dDaYgVeayURmSj9ME868rJTgjbKD9zO
Rw17An340gOt3Mv6M2T+19gd2MJ221UrWp4V5sQRtWSEpalvb0GySzMepJvDUzlA1dSfDGEhPAOF
qK6xuJT8aBMjXfXBBaHELOci1TymYJTzac71pu+7Gj/jd4fu2PfvPS/uwDuE5NMgHqBkGFonz6z5
0htrOchqp4dyVSLRZdpNXITCeNQ/WuWjZHjbhl8si2Z4y4ris8C9wP5q5vDDBYNEDCGR28oR0E1t
YUHljhcJMYsnUTvbyTTWs37GOzv35V+Lf7vQLgavfYMKUn2o5rFmGdWkyG0Gguco/pWtwtSsVzlZ
RnbM+iVoCTUuWeO1MSPkJrlUhUsGddfPZNAds95cxgNDcKCycRMvIyotHb5/Ndic2I9Qj69BoxAQ
D94G6a81PdPhSXXYhe/M/m0UJ3ViYIl9pxzd9KA4x978KkxzVfF41VYEGfNNcvDCjRvCn6EJNtLY
RcbJFTT1u4qzgVyNuZH95skEy+Fng5jCe3XFQ8pd4L7hMiM/rO3hAweH0t7U5nV6gcVZZURucZDn
x5brzmJW3LcvVf3xaQxs7DUxDprIWfYgkkZ/R+RcUohVX25GCcSLxRbbaSV9j1B80iwtSjYWXk4a
U4wFOdXxohEcBzisKO5a+ezGT9XZo9pC84F18MJcFb8p1wKgd+B4pEuGBL7H5bfJeKvG006iLwtd
Vsjel+jebPklzbMuNA4IEKMovgXjcMRd1O+1MiAE2LXcVSzLtob4zcnGVlvk+7V7TIqXoJTKiotf
E22/g4uwSWiPkTbM42RYatVZWr8g6jQXLgOvHHNe79K3UJgOZvVUsdsHYlPGV/hDs8bdJPqbCkhe
u0YMOnh3dyGP2wBUP8Fp7F+8afNnMgr8cOzvIfk1xjU0E5V+iKNg51MoTggnWbMxDk7VpISQXz3S
smmkUsFLEw7xaZKqtnN/JJOlpJ2WhyumZPBjnU0YqdC7lJnWfqgVKXDhYxj2PaKJ4cMn6E42tHYs
2FMxd8qnx3RRHbytcG89RLpe4fWz/gbGIDL+gVZBDTkthbZECJwK+AnjePRDYujXenRw248kvKXm
qY23IfLvkilIfSIC0uDb9imDwpass40Cqdw+BzmTG8SmMISWykQS2pvD2cvQrK7KiCax6FZS6ZdZ
c/Gn8AW43WVKzB1aUH2Xlsu2/OyAB0RGvDAYV3YpSRDy4avdBCOeZzwwHgQBbdhHwZpRGi4APJ0J
pwHq6MrbFZL8+oOqnjV0OdMmCwz6VQU4lq06hLLF1gyOobFtIJ3HZzW4MtdinfWjhYwHOEA8au7m
GjMfwnyqoRVr/nL7lnEJmAfDrLYJvY8ovlTGDq3psW3lTp6EjRjT8qyamcYprs+OpsxKUs/UTxMN
PGFztX/tsUA3V42OrkTCIqutrf/GDpoFwaL9yq87hmB6e4PDbAv+V+g05sLo76l5VrV4OcZsPZcK
K+pumSO3J7WWw63WPkYLkIU/N2uWyCOkvhfif8N5D8q7DpcEXzs0vQJKaUQ5jKnQGHFWrAqy9CoT
GDwic6BOB8U4mR2N7HF6lyznVoCnR7Ziti9EQijWsc/NHIJIocZKcamZiNm8EY88Z5k03u3i6tBx
Re1LV4/S5Hwoh7VirO0EzZPfYtGkT2N80YECDf/VksmdRxuK4kZLio1J1snk43RfnRPCUJpEnepV
GsAD/l9jBv69VNasVZeRsrMxBzTbIXnnK2RCH9FBpYs+xd4yGV+TtYJlth5/S4IdKuOjZK6O5H8s
+TaZC8anTL/mDcXUSRu5dbSTjbYk0251Q62ivDNbwZeNzxgpUJcuUWrMRXUJEd0iiTNjggwyEAMf
uuodzQK6AgnKo939MqHiuZF8S6361qI1IdvunxFuFcLu0g6jz25oIAMUKmnj0Ey85jQdEoVq8+nE
r7jZt/7ZVwQ4tyFbjOPEBwF5FevaT9Rb55jwp3z8SHqkYTlL1ai4Tb7UXB+SuTElbz9d6w0wDkpp
ZiLISJMqFatMFde8at4G770FJoYBT+2Y/+Q3Wf9DinpoCB0bf4V27RBCTFqANtRWanXt2nMt/zlk
q/XQsqCHlNHWHZR5VO9Cal+p7qru4dJyYHnS/g+LQB4ADivXFgUnvUWd47Aqx47crmTlX+yByIY+
BwkJI7XAcxFI4LtQMbfIGzMc19mx4W4j3nzBZJsQX4Fe29iDduelGYN0oxMHI8bsnvUkk2jHdEAE
UxyiodpVbD71vZAV2u8YVicmtQCFeXJqu3VjbVjcQkKMA0b6LfSzqqH5oRaAlEpJMVALo1aaWGDP
dnyrcybiVkno44jZxStp8Acd+gEzcw4cegD+ACUU5L9hsgs7sSpD/1AXv5b/bbBtpJYLklmrgOeo
6mIZcBktrTwHrw4nZWBXzXjLYfCdOgEBmL9tQlPQUISAnGB9HIF+8Jv2n6bxcp486OeK8hlo5xFK
cA1MvCe7NVatk6uvbJR3tCMdH/JgHlWaHaxVOyGARcb1uqioiKg2lI69WbKOg0tJ4d+RT9taixKr
HgEP0GOGyj8AOl53BRmshFYM8t2r/Z2Zuyu11c8d9jeHoGiy3HSO4UExjhlKY9k/lLZdpTDwOieG
cCZnCMwgV5Ko5TBhaAEDGzB36QMycKvVwhwqki/yTdjSrn7oRbUYqPtwlrL6+6z1aw8tiEKyCumh
CW5xcc5xGns2rT6XngLrJWDj0Ku8kkiaUvnAbLc0zZs17jyO/QQ3cYAutSEUDbMACCTmbR3AVelu
x+7lT9NelJsxyz9V3m12dT3QRZ0xvCSCWlc04FctAgq4OCCdUKtxJoHc56vph5ulJ3MmL+sETFUy
HF14BCIolo15AD+6MNAPTnNaDzcbnqGYkdCUKDf95DsN1RpmaTvgS/02gqsZP5wUfJE/7H3nD8U6
97VAw8/FyonEk4KSgELCeSbCwje6rkuyhzTuEo21ERkJwvPARqwHbieLuXI5/mZqe5T2ywqP4AvG
YFNHeGqxmnAWWgT8INp0mXJ2I5Kv+DKYh1qNN1FyGvUPQfKGs4v1DxdwQVD/gObYduJzekPT/Cvq
uHMBkSuEIrXR07PrZWoy08jmoqCHCu8SBU7QkzPNBczmit7Fzb41LpIAu1XgIa/vMWog/VBkMkP3
i4n2jgjNgSxQ1eQq3wp+rpG6VjGTqrxmERA8Rb4s+eYMJeE3T4dps9RwTlvtSuDmbIo/xeIZpwnL
mSIl7b3Pb7X1EwtoN+xaR38rkt+66rYKt0VN6VAXKQg8eA9EhVsHVW+3cU/2GWhCJSaSrzMW9EaJ
9VtA80vYf1t1+FUzgBLJHf8FcyYEWdkbf/9S4Y038ZGHNMM8iph15ypud5uS0wabWg5vVst0J3ub
OvUIJ1PEXMwhLKoJDaQ8PeY3bliXT1Y8Ru0+oJgswz+E8BvP+1CVdp2OjAIhWeCQ2qXVMLfltpv2
xtWPXrVLppVEsUNjHxXuWVTCiIuBNrQkj8hPgeNZCAld7Bqg+glGZYZcZZ7yWiqMlDGYz6xMZZmO
6K2/jPx2TMLMNBijGu0A1nniM1LSHXtDYs38FUN9XYf6+aHVNaP7awB0xPo1dRhCoY+qF2TzkC2T
auLAKfsY3yz2lRzprQuHU9AgjnaM63pYOZ7AMqEBHb46ACKYO8GPDtoPdqhNAlKIf5UFbHI4hBh1
Mop6V5SL3vApp8os6FcljQ+uyZhEgnZw2CjQ20+ISZRO9LJuBgnhj9yyBXpHljBADjHKEI3KGA0k
LyKPRru3qoYIGo0iuQd6PYvdPbHEWsBayzvX3pHtsmf/lMOxwlYf6MQoMDQvSSMcP7xY5aN8kcFB
asc+VZUvhKGAC9/ipmDxadEMbizOUVIQpqseBeG9QJqCWYnlPmIU+21aAbtZubCFjvB738aQ7UNm
f8abqpcrN9k4k9x28j0i+UGHZjJlCyyxqIkFrq0LbOaZzqQtsTos4MgL+xLFZQHAnuyDVpkn5ufY
w5OD5ks2FWIvUFKbLL/pKWT2k5Zzm3LAFvax8R7odMdMPbutPhuKg40nI0JGQMDlXDOoFRteiLbE
wQEowX/XkA2Uhb4gK8HM393qYZv/8DbNdBDUdY+5Vuagt92lLArSdH9wvKHJY20yHjO6roSEOKs5
tNzcFhRK4qQSw1wB/VxrtDZZtwe0x/bBXoTVnw0itmPwRb3U4rsy2GmjN1pU/qtyA9SkwcpT+nPM
wWyq2afBLDUJy40eQzpt+1cSpLemx6znWO2HZmEo9jLGhLmLLkV6XxmzLFLKko2Spr8dInai3Eii
zxzlk9TyR97JBZJffIRl9uhzwhLcxACaWixAOny3iFgBYK0h6K1FyVTSGR+pHXMD2y5huq27bJRq
02D0maklxAeOaZT1uyrwsIy7N5naV07gHQ3NxpaamPe1/DEMkJDKNO/w/0Wj8jVkBgEGifeeQsdq
ElK3vYGaPDVXEuVbAnGWWSRmyGoaA1cxjhTqOdhlbA2ZlwbcB+9aciWqGSa9E9xU3eRx24d8j2AM
MLZs4vIYTlHTw7YqLrKxEZHtVe6F2iAYfAPXbhF1z2qKXY//WU2IAvZsJg/C9CzlbDlfI/NL+Wvl
YPlRhevFl0gukAdgVHsoEx9M4zk58Mj6LBU7sTQArEZ6sRzG71DBx46cxMGL5vXnabnbNDcTdaHD
YYYnaEN7NFQ3lWM6XseMBSjL585wGwVhCu5qMBqOsCk2lNXicMrzc8D57oCEyfZpscgKlQL0FaTf
fvUT8L1aJ/bjLnZB7deOji7PZl4YmPf+9OLTBl6QJ6ROqmcgtPXU7NaLGrjA0G8j76zVcGe+Aqee
OyDrMyIm7DqZQ55tB0bRZwLPAyoRnMd6uYnoZCjsLGAXXhmiJ8POThNtYDajA52innTSt8B8AvjJ
V95orkcSHBFOKe2lyp+B/+db4I6KipUR7EyUNHzokUlaif/utv28Z6tGd6CRpuf6bzr7qgrqWdy/
2TUI5enmE+bGQUEQ+vC8AaYiAyTY4RiEIxr/Q1tcJSX/wHijJSfL2mkalEMWb6N3L7IdVFQ+Kxb9
OYrcYrw6+p+WE2M6aQdOYXHFA7kMUBNJSrNKvZNbL3SgwKsYgWpeI3GECa8naxNRRA3qB7itWT0q
Zl+u7NZKsGu0q6KRpnPz43PBxkIAjHBnrsGFK5yFiXKOVA1XwaQmvwzsAcxTVfLFLIf9ZYMo2Ljl
KNDC7wHdSE7RMcG2LWINPCQAMcF+XCULosPdbKthqYvRW1IupvWLkdesJ96qxc2YEzaBRZPg1dL4
NSkd2JT17268FcGuhpIoxN5011l0pcIS7r4R1xIfkCje9OCsTZNoj3YUDiqBnIXxkSNmSvWdMSGW
uHKAaE85XAhDzGDliytwEUbVu9jeF/13WEPM0wVmp0nnilgDKZZ1qlkExWttinrLr1nwsFVGT/UX
fO/cPgJgDuKLnpBlDrSKAcPebrdYT9lQbiRC46i9wMuftVOmpP9FtRG5a41GXJM1SY8Z3FUg5v2F
GA6RNgsdfmeKY8CxmI+wAVRNPPZsEMaxQ3UBRhJtdaMoC0Hsadrj6FGdBdFmmfFm04waKmAUV1uD
W42Cf5WlblkPoBq5I60HyxEcWty4dnjCVDn3WxeNVwRFdzNJM5qI3D/GLULveE+eyfiTk23ioQJs
SdArimtfPCczn0Fo77XVud1RcpdsiGM+Fqm8Q6uu7S0NAxumYgrtjr7xhenKOiU9r0toSEZOmKF9
6B64q4fmPFFFWxqF3W/nnUt+EeNkQ93Qwm+VYUcw0Ev2YKq9vcYkSutfrfKH1m3Am96yMXQRIsTg
khXKxiGQ6zi0yCbH8vKbEJbUDd6q4I+lxjXwA5fK0rMSolvuAYOAGrA7eG9O5CtphvOkvmLpXysZ
MzUPBigdnBOtQ4tk2JwyOQZWOSJWNTDygcLwz2lCKEmqLcoq3aeU/Ha/sMvPkPK89yiyXRgiT8De
agaFGFeAav1V8NRz1iA4EAmzM+Zdeyd7aqECd8uBxA173IuoPacoU2982iGCPD6ERPzV/aWpL55p
7AN6ykz/kuKYQDCpNkn7o0RbUzl55ldIIEBLgPMpcO4qOxBoA4vGpSlti4UOTlauy/YV18fJSNHD
AdJ8ABfBModrOhBCELCxdjJYXYfBQeUmL3m+DqAC1dRhSvsbk2EZU5Ca2drt95qOxM/eG3y3BmN0
Rf2GljQN7T3n1ZcfjXFqq2uI7l6yTyP5ePJwCxcTiskfhJPURDjscC+X80R7us53rt/0uFnVYuXA
xRX9ZQD3G20E4zvPsdBK94gpzDlctTnq5Hky1DcrIIiE5F/j2jFy66M7XcDS8Pk7qmbtEGJXDMXU
XbXmrz58K+DEFf+vQJHBl28a68pe4n5cjHgvLfR6Tstq9Hckz6r/U5RuVqPUVJkYEmPuVWfBu+LK
hageQ/YXQqeugYytLZKCCovvMZlUxh3T773FUxIv8LnPRsrdBKcwwIKi+ovdYKGycCVTeJYGW52y
3SqwaEkoCdS3BgrnuqKaFDfToibut8JhTvoJlUFTgqXu7XLtt6b0F6x00qcTXtoEiDwMBf87bZ6B
hePK+WymkKDf2qjWMmAXnx2QvAFnX7gERngjqxEP4PSQrKaq1uC1bdRyoctH2f/JScTNxFVqwAwC
nnL9bACyVNlLGlhQQmZh0FeR/uPI44op6BbsQmf/Rv9tMiP/Fmgy05zfOGbBrsre0ItNWc9YU5h7
oRkPz5OFQPdAnjEQnhYvobbAhjE3B3xArAFipon9NObSPZS4VDsu8ZrF26A/PcaoDcd0GR5E/Mrp
AV1gX4DVl2HBq2XgmDYhp/hQJ8VPDrrHs9mT01wHy84+qcObZMpAVDdTjbPoJ40cZd/eGl6RQobW
R8SLHaMr9EYGcm+Tvr/NzFVh9fOMU82RL8HmkDvHzckq9e+Uv8TBMfXSd53+jLqbxZfWsJPBA+GZ
J5VZXIRZ0Y6eGottANS8OzwlDmh5mmndexf1RxneIsGeKGfUvw2te0TRVntMidl4gOSq271KUlTK
Yk7pbyMO2moTpd+Tv8/0VOi96ImoNd28gMrKIADdRsAr7eUf4fhCHnLVDbJKPF4A5lkyOoGx9U3+
fuaZabZIjT+IzwFzCZkz/GVoY5LhOZxd/+qCOJRIUnx29QYfiZ/f0F7+T+9JYW5zF8qUyJUwJL/Z
nOtxTk/AHFG2SJYsyvU3suDo7f5UREspeYqjoLpjMK1rG2AW86J5OSR1qGp2KxWceaClO05U1SvA
ZTEYln3+aJV30k2pZcfuAhvuqHHfmTVqJ2dYBc6AKFU8uQcJ0sPxYbYrgHYYJkw6riW0ECCdTwCz
R2A2C5l9Iz/ugmPCQztm10CnaiQnZboouv4mmCqV3XutpwxC2TSjRdPdrxRRuubZy5LmdDDrlV39
tO27RKViRgzHoXjn+IURmJC4qxv/MoZ7sfLmduZWdagW5LJsD3aBDEThkaNC8dtLYSakQ2Ja5RZV
QcswuoEuyNgFVDhXJiJVRHyIZAsm4+O24UD2s24Vt+6cxG2pgDuyIbp2XwW7zQmc7Dc6z+rXCIjT
2mE0i9tvtwrmnfciakAP995o7yK95S7CZUasWnA3Wm0WS3KMa046lqMuzmM60UgLl3XGHsFnc2DQ
8r5rWKcMvq7RuandOtYokbGogNfDaWV5l7F59HJcROWldX6AMrKrht/mnKR5G3yWdzS+Uf5IB5rz
9luOnADjoXbYzE2QNHJSbfOVITusYw6Im+SZFzmif+tH7yzG9ODQznqtLhrtz+p/LYxPsfqj47vI
HVwdF0O+jd2/lHgmYV97LE0JXgitew/6jOwLoGDtPpAfHtR9wKRleCG9du1yjfX3yLizJF/Hzodb
/tMB72r2lW4hqG4JHtpW+5Uhxo2GFvAl8p/e/rQ56Ux9FaAk6FJimlnK8xLRUjr8vGhTZ6L90vw9
MZ3mSAt1YBqgBHASuP0MZ28wzxLLghN76j3/UTpiVcOuIgiIRYnAXRyVXwUR9ZMiEcM+tkyDyr7v
/kyUvql71ZXsBEV4FqOPhtoG+B0xdlxslfIKvZQgyKrdRgLWqrrQdGNhZt+EqDBp3YBDZ3a3oTAw
oocbMoJw1p17qbR/5cikpEAHXhz8ibWDkg8D3jIf3wfBM7DM8mtfw5aYepNzxwlss40mXGiJIbQq
9oq6bntMJ7QKuCYqm4vmS8t+8YB3zdLh6WoZYJYseCUdg0+q+HuK8Lc32Cjj3yv6a0FKk5p8ifDu
tJT1JYNn9emn0PnQ0tUkTqhHP2UNkRz6Tp+blJ7J+C3RwTe5t4qVZ93lR72E3I1NosDzJvH3mTQU
IeVJp37gtRP+Lw1rRrT8iEjWIeM+TMhx3gVcQHHJnwkCwrrW5bguEkqCEmpr7PGz7VeCubrXU59H
H0lxM2C5hPJd8c69V/PfpPeIQUDtGksT4Uoyigs5BL1xDzx7l7b9UmOsE2SXUE+XTcgu3P0QarCs
NdajsJeVkPWAmSxTq5m7zEtMX7L30zeh/tmZr6jm8HN0/q2zrHMGX6i8NQcGQkMqIrp5v/zEiDDL
WB0onjuPKvmBVPfUNvFdDPKtg+FZpq+SC8mcAov6cu+E2Ch1EGLqfySdx3LrSBZEvwgRMAW3Fb33
5nGDoCQK3nt8/Rz0bCY6Yto8iUThVt7Mk6CemmCWDFgbZYzZ1SMMNORywj4oEUX7l4Fzoyqi5iuj
cULn8U8mzkB70yqeS7HGI3UaPGmKnXGhJvrGbP8Sc1ZI7z4NT2S3DqXsT/mK0a5D0tLhFgDU04FS
Z1ApL1yqYKFGF2gXrTljcQAeYaV02HSHAcTHshzUrdsI5BzGqs7/NdDm+9heOmXwbRcHKej3VRuc
8iD4MWr4SU46D23Gp5PMfRJaLfSXLz9adh0ezFcrv5VhK8P84pQODXqs8OkBHaKjGGiHfgaJJifF
IgzvVbmG3aipH5XnhX4Kwo0EoZ8hKzg9vAlslRYbaQq9qK7lle/vu4SUQvwtU7nrpvpGRmaonJtF
T1RYa7NYPg36vvB6BsSKJslDyWhoHmQi0TWUZmQG/Lya8m2U6wTEsYpFMuetBXVvqo60NghVCp9b
jYoXavwGe0odXmrLhkcF7qIqM01pJ1b9KZK1iXch0M5KeIxxPCFtTLAG0JSJYR3MxC5BHbSUq9uv
Ue2MnL5fDj1eQLA7oATCPSAtKbNFVtzfMW8kqoOOe8fPX/Q/r/N0XwHms7INs0VUXVpkXw1ttIxW
A/VahM6MZeSCpuaSz+psqvBaK2IHcNK9rOau3yHQMkI3axOrbWReVe7LCrQyz7Dm2H0guwC1bbu7
y4FvOwtdPbjlT84jbjPTV+09oI6nkc+m9GIp8cVwAFzUY3id9S2CFZc68YkdHCNkA5z0FhkrnGaW
CQOUTkEPhy5ymqzeqWPhbghZScs4X2nCkTFVYuHXbhpWExV92tJygC+42VtyJIQV8uaiCJYiLT7/
TxnuCB6TUfRpNMXTD5MHE2r8qcFDo16JEV3c/bTA2AbnVx4lpOzj9zRDiWudeHNLAdaxUzWkUJw2
ysf3CEQg6taCcs9tKSQCXdzdi4uLDcorvhv0gIDjFJQLNs6IGWKv0OqdzTv44XF+qxKLGyZX4TBC
lYTEyevA4tos6z9m9Uux5KxDs2xja2J3n9SgNre/dhpWyPDqhNfeX6hIyIZTwdaWtp17T8TahcfD
VK+g7hTQpfh7YlGtBt7nDrSFNFOuGhbzmGMnZs+m4k4QpKcTbkBKTbPxwfNpTsKziCSop0gEgQA6
geOKj0ai79DU7w52zQ6HYciAoigVk2Q166jLckJ7kWL0HigBMfAr9t1BEGUd6niagXpts5JQsKBd
ul6aWHiYaNPhkrE/xNWhr2X7HAzmx6J6LKSWA43eIrjHI6HEIBv+xQhtdYICap59hyspxJ6Yx07E
VACi88pvAB9KnU8Svz0GcQh5jBp3p1FPtWxMXY9nx8qPPt1XuVOuO/mjNNkkH7hDxidWfQt5OGUa
Sqt3CogF+8Qws2iPMTow26UgiK2OmyNefBKvdqHaD83XZh0mGnsnawWynLWh0cFj8Pfkp+SdFaKr
1p0jjz/PXOnDyeinatHT+3HMG6V7QMjq1WVb1Q0MKgEViN5Kp95kCA4jFXm0KkdkuALgAgpbTzq8
YIIQ6deRVt1zHPyA/8ZajvOyY2vKYOxS+6OAgJC879LHOgLmjDAPIhOpXj1HycKQkv/IucToAXvF
PwY2sexNn2UbkJ8zy0I4jIx1E/lT5jQAY6cCSU0PvuXo6jr7vjsH2qEoQTZmU714R9bFR8Iatx2S
gMJBxRLQbWwlvKSQW/rs09sPFY0Pm/CKGsjxnAp4yUW893z+mDrvJcP7pOnPONQYybuOV4r0Ho+Y
IXhA9TRYWXbBVQvZkknHmH8T5i4kTHYLN8lhX8bfqQ4kqrpipuHHUHUuFuEh6Z6KCsfkXyrf6uA3
Z3HBSySrsacTt/QoOpbZL8jun2avQzne6uqlYQ/WaQ8tZiM6HFEDoVg/O2MXU06pdB1ybTMXajEL
Bocv78x3lspwadQHpmAUN+6EBDWaBZ6+L996JHjrYJRPDeOdtn8uA/8Q6PBW2UpV14I6Tk+/VnG6
tyMQvgJBjVRrl68llcJ08hvaXCHZFFK8cy/9Cx5Yi9oXGjhdnxc/9YBWcO1dpCs4Sx0gSmli5X8K
VyorJc3MFqWJfyEUsCQ/RliCG+6HSUwaNUVGQnoMfeXiS+49pvFU5/Drwu/CpEtAeQTmBv/XdHAv
hdujVqQzWmV5m2PliBg+lIUY5+B20eOubr1NK1Mxuekd7IoYvGOPHDqMMJQPOsF8uVr0/lORvwUZ
j979VXU8C9QvWt00tOfmsE2aS25OWuSh2HyY/TGUn226r4HAmETijHzluBRGpJRy7musMnF84Um0
OdaH+O0OLxunj7bKO8Sxs+fNU3Utitl/AYcFLQxSyZoCyEeof3vhwaloNclZ0fc4c7173q3i7NTI
P/aIE9G+BqTDJrknMdGUjKct+i5ER9Dpuxsirp4JAhUm2V5DQmS4Mr+L/MfliA7RWNSG22bC/Xph
90/W3iopdDf/yOZhzLtRuhO389iF98k++WS2F61hU9zFM0fJFzJmcUVf0HBcG5QonMdns6QL7yp7
d7/8JeLcVLfMWATsfxXpPhg0rnBPyPHUXjoC5nm20BANjOLiBBBDYd+TNRx3I+IfWB0OC4JXTDaS
+AT8bXKxKrNN1fxE+o3ICg/DRsYxpu3pE2lCPhtpq7dM67glavZVeUhdToiIhFeDykuPw3Z4FQjY
Ythz6ifSvhrh2LgAhDjmPJMqKyqruJreodOti8gxARvY2qnKHdpHRzKuC19Gw9v0XRFISrD4FlCK
vYZQwTZDb/Cgl/X+uY0PZvfBjGIru57J1M0IAkRgl/+15gorapoCGOW6HvM2zFHKzfQV12efPzkT
Pb5LB2xRYSNfSwc5AkJN4B5U2SSD3kZvo0OKaECE5OdPJax0kOPMnt1Nw7mc7GQkSvdlSD9Z/k9g
GTXG77Y3LJX8gGwOoWFreetB3zTFzrbGFThRgXYD2ChBc9YfhSBQEu3S4u7qjwpzd2a8vHSvV6si
XaTWnyKxVKPjC+wALEsmQ5eXLXc4pi3L+gvYMKfhil3PwO6IzL0/vHvwISoL3cDdK6yDS/KqfXwM
AoyMm64+qu45Mg4RN9ZOvjXqgM+Wk14wzue3Mj0M3pUuZ4oEXGdZ0xdfnDx/o9kbEz8P220FAoFh
hxOX1EGn3hi/OWI7XPP50kdHrfA5hWh5bfjxzYQwMjFwm27epZkeKoz69rBV1GxGjTIVJNgESxOq
ifJRYKn4DE6KN6wCfwGUbhYTJGDeFEhMbnkpy5NSXDWsbPCOGvveaYiMaChJucP6NwuZEUD8fCUj
DiGomBcA1YOZRq12xbKmNiYMNtBBwYm9UpKp6SOGHUKZpT+pcGEN3c7UkTM+ivEucEZH16x9RFK9
CLttROq/5XzWQGzU1abJrlV7ku0l1SxcBgb9HNXHHqTKcJPLY0xrM+3mWfqrJatQecYp7du6OqsR
gTWsYDHxbeKJ7PEcst2OfM1Yl9Yw6VPm4kIsiwovzj1VOMopVclYL1QNBdYrhy8+beyyl1NWY6MG
c3skvYdOnfu81BVeX9K3Rc6GzIMs8mcTW4deuFs5OUkFceIDWEk/PYyXLczmtU/uCHHHTe4Sm0xh
PdIoo0sEZDIWsSx/OMiisbFMU8Qg5A+uoUOyqpAoHf9a06HmDu+0Pri9Txx31vrrIG4PMnKrT79I
YUb0T2gLwY/soPEZWF/Cd4vdvTEoXlQWYKgmYzNkxOozsr8llg6AVxpMahq+9lSl7KWj/MV8KPKj
4OYYaZe+ZbWm7Iymo72c0Gp5EKW8dYxh2oAuH1eiZruHy9ZjtzRZipXNrSnSS5B/16m2II84KRSy
lQOLbJZZEiwOM0fxxWsUc47LuxakjXHFdGjHa6WBriehHnM45BKd4EnPoON8aCP5GqF7FUpvh7EX
RViy3y5KiVlKPHb8vwWBpKkdamv+Kk+3EYStKpK+7BIjI3sKHz96kcx95eb3u5YA3OgtGP11ncmj
bCN/4RASZ40UQrOvHfBmGLMdigOo6bTLmQy9uuQ0UWQHe/mcjY6kHxJl3WgFNR28vvnDxf7WpUVX
1QlSsBs1SsiW6jgB0m/J5F+ZUzn74HhFoE9WfioWKis//HKToozmdklvdZ/BM8BlV6KZGrgZAeuY
dCoHe6mHOqCzzLSkuUXgIwy247Qg9YCLHPpUvVpiuQ4er2lWuNhoUuLS0OMwOjXconU0lPSSRNxI
OfVH3JvjYgAtnGU/SGsFGgwpLMt4w6aeYcJkwJaCu9U862GvGRe0Ttl7hOY6tlbx8CMbP/Te6NyC
K1IbPvuFMRsZ8bDTwRiCs1b44qZM9wGfvpqhgTqExO/+WHc4bg7cYg37+VqFdye/+Xi7nHZvKydd
pj1Gm+hJPcmAxtYS3EOckxawA4zoltbPUwydXC74hgfCpskd6UIz2TmwE8PooOkHQ39q3a/mvaS6
xxrmsfm/NTliRfPFPYIP82VX5QwHIaZKa0HcAwA+a71onpk/KtESny0EECOuVyDVwJLJKFlsT8yn
gdU39J4qcLwIjSRgJm0J/nTFyyiyqQspWdBIGQAQoHipHntfSQ0wJOXtqeFNoVBHm8vrutw39sIy
u6vLRdAQCgOxzaTRTMDW5M3Nrp+Jv7Xrcmpmu8JvINWREbEnnGypzgxukwA6BfxoTush/S7Ab5PL
nwDRndv9W2FWoyRzKPji8c5JeUV6ARXIMABSh76aMSyUUm2NpsM7NimW0vgwDg/bPDjsJPJ76FwN
eU/P/deQH5PgmpXfwjnETCMxEi/T9OBiTKVGWMZFZs8jLPYykfbeg2OxB5+KWxW8RzrviK9rF4pd
4dMlYNC0+qbLbOB5RxDOqxuS0vzIFQgmpVqN7EQd1270aMibEk/z0mOoXBTeO0p5D/2bAUeLXCd6
xjtGPIjyfW7hCuGCZVTXcnjq7XXsFSjDg4ajLMYHp6FuCQRZ9k17zfkdW8soKLAoiSC+TjDBmSfs
g2yUvYFwiRXNa5SOgfAV5VIT0pZfsqRzKrCZ5hsmpTeNl+qogATKXS0fuCokFUoEI2O0TaUNhWqz
FnGmyTZhvIgISDPbWdZ3ZkbzPADP6k6H6KdKT3lz5FI3YYORZjSgPQMMNorPSQ8sA0ly3MDl7AD5
RjvRJw4xQsiPLGZYnvW87KP0WZorV2ZAICcjRgscC6kM0esvyRcEa8OCzQg70WoVZfes38QOrzZp
Zg7ncOwu5JGsK3+mYehS14NYaiTeUzHyHm4G9REmhSF8cWTz2Cp4k6mrxw1LQVEMQyHg1tt1v2r8
KAMoKfPeObvDzhekZyidxJrgJw+jYIwdD1h29qbCurXbBCDWLH2bodsq4bnGOwsZnngYZxenngXV
gksqd77IwjM7cP2BnYHMqQ2PmDVk05Rzvd5H9Cd2OFFTCbnsgV/sS+OmycqTqEOSnzLl22ouOk5M
9xNaU1n+EEIY1SQreafOOmaAMrA8lLse5DZg8ZCDOg7Rf1Hgt5lGuNJDIKKVksEnxAIp4TRsecDC
7uTZeAg74tcPXbtRZ2Ln/1phzuQOewTZ1wqJqsOO4tVzisJbmF+VGCGWyAbKlQR+OHJNxwv/tc2X
KSKcuU1J/sGqdNtjgmMmrS4RWJKBaTGIn1aNGJNxohqvLP9JQfubVcB/U7/4MfYCPstAovcjmVa8
hmrvKhV3dLw2wBjrP5Dn2RtjdAAV481MdYt4jOTup6+sUjk9wQRyQTaqc59eAwNO/jPNn3WAgSeo
uTBX8yh+B8m9Hm76uPMv+cxc9PbHSCMqHDxmrJeF2hFxvQQqZQjbFG3MNV9wWB3jqFWQcZEfyZsj
24yrmZNK4oWCVp4Qyk8NKDh3jSM4Cn4Dj4Y9hEx+Kx5GNdMhxUDlIDkUIRH4a/8Qh7GFs50iuBP8
tfV2UPcGWkwdvSz+idw9SvG+5PXQD0taSG1zRYDSR9WPoi0EthK9pR8WOllJ6y3z+u05Pj0u2DCO
CRWN9lq3WUXtn6T8DeJp9Zy5f1xebQoTzVtXMO70BEfxOnv+GwWSfy2+D+5BYJqXrf2QjV3h/lIC
H9m3qFvRB8R0w2UK0efpiUnfrOCdYrhKqsUgo124K5ePrLy44YtaB0u+u8OidlBrwCgkCz1bFLBw
ylZb5jRsO1zAtkahLes2pVa2m7Av5zz9M00Km4imQltNg00brkruojHZFRMFL1evOqcPBRrJOM9H
967YWUGHleXigcRT/LPKuyaGCAC1xsbYkL5M9VZ1dBLVmGDZqSmjJzXF7axem9GcQb3OhEAIxmwd
mEWov73gQWxpkE8NZhSmEVuj3Xcj+5u+5QYW7FuMEV1za9HoPbZkAbI7wOhaYuHpHwTXgSacCzTB
4Z+O7cuZeebCrw5whQiO0Qg2VXBhFHwr+HAHby5pJ1Xh8CuOhenP7OHH9Q8uX98u/tAASEU23gaT
2DIEZ7oEoBUPRH2baKcEw9E2QUboOUel0+ylmpc5ehmMHIoA1m44igpRcRVZsvZD3gMoMW7IzxrV
E+EeskyfMDviJ50GoZgY7m/PTAQzrijwikJVov0Lp3UlPp66z2RS3oU6z+zfWF6PdFe2OGGyM7RD
5x8SOnO4iVteuBgXQjo0vNjTJ4Y8paUUxhHRHsJxBuzLZyKT5eIjBOGsZ49aOvx3bDc2lnCWlhY7
6QB+lB4SDOlPip/dATu8XWTYsnCmRYAdSeeuTyhNbbKzUTOa8jxJ1Tb2dqZ2SXiizX+S9Ouav3Vv
QsmgVojDuWY5jihirCTjgppKMbeJBPgXULeTXq0KZfeSNrtS3yXO3igtxLlzH7xdLPF+BMU0+KrT
PxVZAWbvRJc9KvlAFb4K66+q6SBzeYN50cGyLNJqBGKQkixnYNUDme5pYG423xIldJwRRX2wdMJI
ccpVYG0xx/MNNcmaOr8ACImVrr1qVsLwUl2sSZw9YENwS+xk0kV1gW67t6p3lOEZxhSnDHvTGZ+m
Y2XVdLGi7Kz8cmVBfml7ABwVFau7hIRE3z9N3BOqd6nZ95hwfa23G3Z8yC6Ld8Zj789Gm9HTqULk
RDOHZYaLR2nmtr/QQrLCPw4KoJ3iPrzza2qMZe+jHrtHl9tEkl0D+ghjsjTFPhwT+Nm/oIMQiIQk
7d2w2lri1QxUJIQsMaCZ4EzRuH33vETE3Kbj0+cWP88o0dNWIlqxxmcl1EWvrC+xln4zLcQ8AYKV
ihu7k0zZj9zDhLyF3XuTsF3K6a/f7VoYtNhnqGPCWO+r2wDdp+Y62PZ3kQOBvBIUzniFETGkumHi
G3u+wMLcBv3D0i62+OmjmSioy9r0Q72JBJTKf5jT+mGfZLAg9BNpuy9N/Iz7rP4leYegWmFQSctx
3dxraDBkt1Uw+aAaQ8ldWuUL8uSAFQyjgeX8cakS9jKtA5oEcPJgRYdvvqy9R1n+S0GIxl6/UJz6
K3TOitXuAvYcqnhm2VzuVhpjRz5+sZy38H8sntnkbnRryfhOg70Yb8WoDMNGQ/cLqh92+704ZCqW
w+Hs4IZwsx+B21QGETci6T2Ue8OF6tr8dNkjK9eyumn8uy5XPCM/tn+tsmsRXC3pXoyYQXwtMoKB
KIGW+5vcXUskaNvgqekEfP410EyY2SUngN2aws4xTi5/6P+OuyPOKB2fnhOuG+MVOYyp6qtQvjUQ
g6WKj+BfbxzpfPmKHTARKqRDDPQ6c5LPXKBWvO/HAhb4opjS25ISYHVTZDlHHK+bZC4SVjWIRMYA
DdZRzqrrXlKH/D8utkShT1xBTaz+ym5lhi+J6LvFLG6F3OfOwrmL9GMCtlbQb7o6w19NpWzE49Ng
11lFBFdcWsJcku1De4vUOY20vPt9y8JvDiu3udZ8IXhyYr/a1MylvfIOWRgAUu2kYqlxz9BGvq70
MsJi2jHixHtFvcku+wrOqfGl4EyaMeJl/nP9vyE4mf4Njz+HeyPtgnihpseMhyQpF15ytEerTAFZ
UIa6UpD4WvXeLieq31yj+lF6BzklMNFOKl+jIeis2HDk3omar21x1s29gtDcxkhm4YPvoTGcrH4u
hz99KiZlRiMixysKZikfhfpI6r2BTdCBPCAbDwBhu8qj1eLPBGJdsZb3kCM7Gee91hF/46+FM8tV
eKgS0GeGj2ZThscwuhZRxUqMbBmV32oNfMimlGxjVFud5m/8+SK9hQB0sAyDbwvhWGSHCqcKzUCT
XPy5jr/WjHuEopyw6Mr0LcakL4GdzOeKmXn1bLBIR5jFiIy4pGRXh01ngVRbqtrepR1JZ9nIy1JU
35H5K2c7L/HvWoX9V9+AsvKk1SDBau7nIpxXWTIpXX/p8pjW1a/g6yjDR/X6Y6Ee9Ay1EHcnfXNf
hrEEwixlGBHpZdHVtxVvSDTRIFWn2V8p0vGI2mZ6fMu06CaASY1wCiNCa1IztC3GSZH8mao2sYNP
Xt1r/eXD+snJLIYQRbkAR2MSENk1/G+dcPdt+se0beYxDOLHSmlqHE6Edklopqxao4nBVSEDytj5
XBiHeCnAiPUD/WI+Di5D4ecEUYUlpnN/47RYNjxdUUJ9s1ipXKLDQuabac4L6XfoVjZwMOpbXDTD
Sr4RjMaxsqDCU+CNoltql0VbGUNZV/2khNBcVsGDtVLUi8WRlccpTORfOJhQGjlbrJ6gdzZLq41X
taybWGHhwtIchx3EtuJ17OMMZdo2K+7a4YTp3BD/vHaToHwK7TDwPaPpkXhJiTeFFYD/HMVj3/Dm
Y/p6SKwjlVC1ARiQe4tDmQDLcMmUVh0GAAGfFeDzbtxFSlG56IW30Nrypx3SXcd21tAbMH1813Nn
m/oqIrC1GWp5pnngY6KDRqsik06som03D10Gq8H/iklkLSktxR8K3zz5c42rZO3CuP0y7GNTV7TR
sINnMdujmGnn1ji6AJpb35sKdxOS2wjVc6uWq8gDnHHClNHJ3jLwgaGQMpJOdsulvLqNrnAMVdZd
cb6zbh8GbOVpybXTFRfFVDkohCZJVUpcip27wzBBaMvVdkMxT3tt3nOZpShdKtdSO/OqJUDXBmgM
ToeaZ6a0X7GyTsS9NvZpug+sFxpizLpOwjiRFGuHN+w4xvgNFffVwq5vXH3KyvzS2l0+pgB1dF2u
v7+UVSx06nfbdOePmK57F84K6zLUM28kBRLD8rAP2GU71bmmwAyvrZ06skwM7GzJGp6RDUVXD/d6
fTb9aZF9D8HWcDZVVk/KtiVkuZaai+Xu1f4H+4bcvVLjpeQf9KIae5zzr5SXrbftq2MmHbR6Ged3
KUfMg1fBFtqxNnhaTV5Qiv+bEZIJx+W4wfS6VZKrFqcbqlU7NnXJKZcetrfpyqnLBAb6tq2O+GSq
nAnqUvnPIWCqlPVl7v3rjDOaCD8K9kNd/4mSU8Ddji7eVlvo+TM1GWjIQMoq3OgV6HDYd18ul1YH
YkDOwke9+2LHstYeZmr8i5s1Me9FudQL0B//T2xV3V3Kri6ZVjmaJ+KcB2fPPkf6OWiffcTU2F1V
8gt6FGLGP5bVOYFjoc9Lpl9ugW7Jw7DJ+NEDGEeEnU2KGvIDXdk2tSbjwjgfQfV8KkJFTeY7M+cO
pdrsYpOZV1zkTkL1hyAaT0Vrgb655T5peC6clzjaZPKyMa8VL9Mcp7dAz0n8q4p5QMbVYHIRKpTf
jm21rZBbQM0RmyTinoNUGL687uAl+NuONr9jeE5Wz0ktseTAThZ+G8a3ZT7dYpnDtim7bYlQV2Ou
xYRn3TU+QxUQVwq8YhjoBJkM/SrqedNW3z1tXV0/bMx85B7CC8VruKiGl9QZ9Dl/+uLhMbgbbMvU
FDIxkFXKgXLw1gFa96zsn5a6kORV5j9M7TtEui4MHn7eQsHI/Q7bmUMkq2lXlXyX8akPUNGtL3ZA
mXUmxzI1ZUZPUi6izaaOeUqLj2l8j8x3uTrqFa+gmw71iSQr+3b+KZ3CioJmFcTDfvhOC+jOwWnc
Zvb7spwWvGlZyk8zWHQpkRTU187G1r7pq1UffQL5YLLIpiMbuom0Dk1KsNd+538h6FQQqQNaRMeD
4CKpi6BZ6sELgjqmcBwU23bYWpzeJoN4VKxDZR6IOxzRXZDoMxtenEZIhXI9dpTUHnF0emSQtXGG
wwyFsKE79lpt5369VbthplOQorAccTFCV0U4I/1linkHD6rmqqBC3pCSvdbuRfIJQ4ATsHoM8wYt
N6i/bYpfnaieRcTLkONCDzAFKFV8q3kVTbNmbeA8oK6JhUQ/1dy7CDv29tG0C/80fSGzFBgvywGw
IQYCK1TW+HBXUYwVv6LtoQKovSiqP0OfCwcxqDIB9DF09jg6dFprQrIq/1Kkx1j1v4xsqytPL9nw
4fGfvBvWLXMPfvuQQS810S3ULukA6O43ZevtY1JsS3wl6r8KIDC1a7OO2QV/f81CsnBOOhAjvtlj
JVBp8kcj5eM15gr7een+iWBVdWfuGaRyTI+RSYCMv4wN3Dl5nhrpWiCE6VsSusAtSGU8YFDa5bQS
rBgKDUzvpeDniKO7S4IiGGaB/JZsXCzE8HKdLZ3Fw03yzRpWDlpf305zeAm9WAT0YcVUjBFxWLRO
ORn4UccOvUYUkxb7aocL0MrPtC+FyTr0f8r6VQ40C06HzGF3sux8JifX/lLE1lET8hAnzXwbXPha
/VqiAgcucXPc0V39rXQ9hk0slOpaUs42WNcBm0gp85y8S4WBx3sY7HO8T6cv09xbj35w+6czAhSy
hWh/1eg7TheGxc6K04SZZulWGOnij1zySqmnRt/NgOmSwai/ervjR1nqHZ0VzkPS+b3unRpfiTiw
COZkAqR14BcyNyoDi10PBNr1pj2RymQVaeCK7bNDz15/dmitoTkkpF9Ijv/gwE4VMMDlsO56hTSV
8yWahVfjCQWK5FTZwoyjWWLhBzAw4s3NxOBYOUXRIQFyJkDNatFerUgckbUn1oFNMLVXGgODJBBl
I8qBvHlTgkdOphYh5BJJX2OqqZxtHDKSUHz01xI8UNqHKvMv5O6flAels750NmN8AQLj2dZH/OmR
dNbDlvl45yrqTDRi0TmrPri2oM9z9FMtBxu+det3ikRZYOBdROWyxxxRd2M7cDyP8INFFmheRGfM
p6n5bNS3cIBAJBRgnmvGz/EHsZiaMc12PQ8TZVS5KpDe75m61V3wYWMT+CD9SpSp+hx3RMio+YiB
7sd8KCQtDHJjtQLZL9sF/rzW1154xlDzZYqVjhYdgUFwCpPlMtuH4BKHn6CgzGpnjWFXaQb9FGX6
5SLWNNnKJh2n0NgFMxxoGNYp/UHZCA5Ld6I7F0e7SPzhgfhPSvRhldOWgcVDpamHo4LoGIdHEXmT
DPirqWAjJVXtFtzsik1GAqaxD3zndfNqRJQuXZPmZvaXDttSF5zRKsCBHBxUSz++dC7t0tHMyy6B
t+8ZaXvGPWHddQCGXbOOcBzjyy2TNUDfmUWwvAJv3+DMYrbKzF0zQF+NZiHViq5CqdYlB/Qgiz+l
vYd6surdi6auCeD0+OqL6iQ76xxPW04oAsTMfCgptxW3KPu1q31eoo7ziyPo1cLTBObqXNX2QUyH
ilisUcak9p5K+9LDAY2YdQgrylShXZctAybkjt+kw+rI6P7BWyeajgBNU0z/FpCcRqKHXmxgRaf9
s+F93+cr2SaFj3Z1j+xDEu3qDGEw2AiSF6F1z0nyycq9KRZx6897f9+mGz28NOVOlWCYDNwi/3XN
L+RWjrmVSPmj4BGPNykKc1j7U4VfX5HuWt2bh8027fZDuahq+N0oPRI+VFPCQ6yseh8e81vNj6F9
rjV4NQnO2YvUoDdFK435zuZ1mPVA5JaafVGThchulrsoG+5p+TVs2SddSmev+yvV2jjFK2Z7ajO/
9OhRATYQ1wNP+CMS0omUGy+cgFstXgfaHyG/mVP+QwtvLGwYXTFstqzNeOiNpqGaO7mL9Yo+v6kX
JIRkyael9r7MrDUkeqVheo5pKmtn9NGvQrzTNkqCHsNh5MVS5v+U+JzFUORvTk67tbn0xbPIjXlT
8NBRr1nbqw7j4Xgvdj191nXJJGw+KgHDBEt7iTND0ZFrpbnsP3w0qlSwhDb1UyAPU+HPc8Y6U1sL
B9ZsexzgneCMrrpXAv2/z3tsL2I6VkqnxrAV4fjoAzGuwI2bhJv8dUH8TYNi2VnUA/rLoea/F7IM
trtpz9YtUtZSdxkZgOKuiB2wf41vfQs7yNNX1EiY8ixyFnX7KrplXt0MPmuzQN3gixbh8KWsNvdo
4+A21ln5iUSG1o5/HI96hpaT7xCabPg9eam4l7x6B15xVDmOXfWfnN1yC8YUAaD+h1vTIEP5QvDn
7UKH41zH6QYfZCq1lwLDpIVMKQ+zBIs317rE2GX+zZKWHCpZqAEHTtkdLvxsl4LRK8n1WjZvU179
gW6hjmJH530XAbUoPZztlHHJ2sRJLqLW4Gmy/hUG/MqbZW8B0Yl4S7MDwPRzzIchZUc2KFN5OBsW
ThaBs/4Q4qozTdSeSxnycUl8BDPPxfpuPLrqnWEnJJYLwpfPjfOX4zx18GjpE0UpJon9jcVc6e9d
fRt3Dor/aMH0CASzHuK5jVKJ3C/0ecevkC1bE210Lst4C5s2Xhh8HIlCZzJFNNiUDYmsHQkbi6en
G7ZeOqoBEBZwHKcQ1+NDL21SSYAruAbQSTmOplV6Tvplwbzhhr9R/SdLj6FIILWPSf1jyFsPa00p
vXHS22zmZCxepT6wRDsFEjnW8n8cncdy5MYWRL8IEfBAbae9Z3s2NwhaoOC9+3odaPEU8STNiNMG
dStv5smfgSh3hlm4HfkYh93OQeig1I8+eOufVU7IQoDN7bfwN2E2zLX+0HPJihq0l4pxqqf/tr93
3T6OeihI6CTRqtb3OnevggXalAYUDFFVvMj9Q9F9tZjT0u6ake7W7gyRXnzt4SBQ5ySYabP+MyxW
jXnrMCAW3kdQbiturKW29+RXjnCU8/DwatxRGwpH5mBiYOyPRTc3LDybCllrXPofcfOpJS9aTyBS
crnVXMCKX6HFseBC2LjmbIciFcAbK2D1ZEbrOjw6OB0CTZ57dEqMpV6C04TvsIW0Q0a/G8LfPqx4
4d4dNnENuzt1ypyjOGYuf/IP28MgOlyc8KNErrCqlRlcAv1OY8m/ih8hEw+jOjtFsJii6jlRNy5R
Pu+VMaFnr0NJEtvfaB48MnBiIRpMSSonnoGbrWg6xSCRFXzq03UgfoH11Lg93j0HZfmj7ie/MmpW
+mOHL4N9cWiW/wLxWeCZ77LxENYv7iZ4fZScsjPjK8Ybh5l6Zna3TNEB9DfMbiS43HDRB0zAuPAy
goFJPMNvh1PhZYE99vMbfshkMmoC80gQ/yDmDbgYExpVOEtNbafY0SyN1EWR9di7/lTu17hzh5Z1
antU9ZOdMKBZ+zo+AB1P036b8PGSnFdNCrUK7RACk2YvPJVrHTZze1/6l4JxmejLkG5r7ERK8CaC
r4lgqmIV7dRrjnE5AD2WMgBRA+wC9P3ytFUOIau/9004G5RjRkIiLOxFPe5c75n0m7jZc1vns3IM
BoZb65y1H0r+W3m/BvDi7jGMRILbvacwKa49vIUCSgxENuYiLgX1G+qWhbvOqT795oObjwXfR4Mn
3Bqf1Pw2fkv4ql62Ie69ESdwwG+2GREJG1yP/T5P9ibTs6d027Lm0f/O7Am5bSacCKlqkzG1ZUTK
RPNVwiFtCnVTDhspt211se2n1Z9yiAyFv6eTWh93LdpQaHKHGNlTwTzx4HtS+TUbUKXwhZl4iU0D
+pXL4upRBXvLaEivMrjS1NaV/rzF1K9TQCTSetGA/HDBhiZ87JypZZus5fCMrJfWXHKiXX3Qzl1Q
3164d+CU4/3sm4dvPmPe94FsTH4WykyYWwVNzsr33HQAbscZ4WXe5ohGAP/Wdv7cUJJFgR1Fxjej
Ip3n79T0orUHSeuFie2w5IqjiR3JLdBiM7s/OyHbJQtLnADwVWhsNt+j4SYy1q59oB0dDV5I8OnE
B0fbKy4ud/etaem/zTZO9a72Z2ltU4vddHMpqmo/BDE5UcqN8TAl/rrSV7Hc5OZetV8i6/9G91uN
GS0CtGmIOMMU9i83rcHlN2sXfgXnrQs301M/Q0V2G6hn0bvZvFwkhEik2AE9/uIXRx1FyvathZkf
8SXPtXZ8h0pGORkvkZyp9IIwGhX1MqRAUXfg9/LB4ihy5A0UE9Oyy+ALmC6+eZDalZBFXUnNu8rp
x8mRZG80pcwS7KW+4tIA+2FO6zVq6m6mzo9V7Y3i2eRk97EVka3DfauBthkwCPvI5Z4brMbaXHjD
KinhPhFyNBRsJ9bTBvCC0pvkTPwjyzLnrJnlmv0ZgjZdSCGhQhmxQXIWpjja3F+qdO0SKZAku9FE
HZpJ47WNnuhqe6Gcmv/VIEQQ6zfkbTWqbeeeh/yocp5O3KDc//SKq0ETZAyT3VFIjb4J9ZAa6zg/
hUiOfXQdjU9XXqhKRE54CqCSPj5mEwNPIOYusDAmnJZ8W5kY0yXbrj9K1AfVu9O69q/18T5CCSXB
TXM22baz8HVUNPFvTH4Nokpxy0jOx99a5+4jtw819aXFK4L/OeCoAD42toxalgGdtlpHeTf3ySyZ
Ji0SvIl2fs5tArKCOCQRD4EQUuaUZfNLBA7WERtOwSxUZ0SYMtYhx2ZkMK7fJ+9nrIulJr+0+CnI
NaqUMghO+Z50TkBNgNPchE/YR7sAjpqZfbtLui8lePQ+OwFd49nDosrlBzHXAyLcwAaLaxwuSkKj
9azjCptiewphumB40Ip3jyetihYmH1j+1O4PUUqan0n+relfzmDPSrU8KNYlcN+AG/zrFAe0OZpZ
72HYPuL+AhNG9ox7a3sEb4L75xxrj5R1xxDBCwXmVeXkSJVXoEczpS52ApWoGOttx27AAwBvGs5C
CMzUE/N3QkE0F3XIAS6IVYglObvI4FOvTwplZaJdaMnXEP11XbfWA2Viec1UjTrAt4hXqtT4VA7y
YPVMFDDfcAFOxkwVitCIhze0wsVgvcWmvmr9kJ5gimRwCCicYEUKGU5/J2nlU+qoANJKuUgF9t1A
KBPMY3k5zg0V2lD/I5ioG/pn2uKjYYwbuUVMp07NjFS1e5ejV+G8cihR5V3SQSvUzFqRsiuxK/jB
m4qMnrB8ifPyXjZUmWlnkOOsMwCKbPpgJ6vL9OK5/Uej7jO+1LXjrIR50NqnJJCrOZhgv2nlaPFy
24h7JTNRTWapbmZJdy6YHEzrGNhiHcTnPNqI4FSFxKXyL84GdiB73Brg2il342P67KsA/+SOhTbE
8PlEFWUws/qX5QSHiburZ0SwrwPCu7Fs6Zgjm05onAYC89fj+Ci5kwISpi2epp6uIMF6l/LC7hCi
dcvmL6EByqVXkyvkOO50IIOqdzGa7UDBjyhYjSWXEE2gDrtLE2ZbOtoDvic2yCnq9mRzS7jHUAjL
l9IACPGrsOsyvRS07Yq8qAsfsoFWSr3Bvx4r7gDF1cHiLwcugpzKhX8JK/yGS2Ma1QkCGmRGA/Vm
ewF7OeCbASkGPOIUyFX8Xw1eIm9cgFt18H8zehK0tt4mI8WjchrICWJrcAtN49t2rqWC8I8/nuuQ
lroL3QevX88HHw2LXFKDJ2nsF3YdsiGfU9Pc5PgLWLhkBVQovkBq90Yl45QzGciIJV+pcUsLbP54
+wWuwOJowxwlufVZSYFbyvj13JdGiy+ZfLhnf1MHaOkCIPCRczejCnJ7YJE2AFrkgqeDQknJcuof
EQBWacANh1RfRTXtdvh8rZujnigr+OfgW3ScnVI8aeWaG4Lkaji3UR3c6JYVB4vEGax6IzxJLPlu
89G0xVqzVxZejlinIGNaKVch9cVkvKp6L6bEvLrm6pc0r9ijNWW6cYYC9h0V3RNj1LR+HZKkuQTk
0Pz52VWpwtlonps03bfsD3Ji+0g7F483tlfDI0O4VRs/nM+LnD68iE1j67vvQa/NLV2jkKDFBoCP
lQ4meihjGa9igIteou2S/kobWwFl0tx0bN/C5pgLFBw0AGJJIdHcet4414i1d6K+6D0oAQ2nxr5C
PkoKWjU+emBDvAk8KmNqYYHELDuLvks4Jzred17vuWZvsQ2xuUGRA6nMSwl/wuypluhXfX+Qw9P0
dVroKCA3H3h0t6bymfK4qwjK6EVPt08y0+oj05dDVlBXiZZ/6NidfRde/Ika9FlZFjOVS7+M9EPk
n0PSzQk+rjfEV9Xrb60WHj0kKrd+kxQqlmfsIB1JclU8WvcuBsEVgef+NHbYC9s9NMN98JJlltTr
tLkFBMWVTmPZcc21nYWcnZ78YOtK9iA76WIvJtov3LVVTCJPOlAkadPSlM7CgM9w2i8IEsPnGTnR
ic86G+Hw7BmR3iMGob1VrjSeMIm6qzGQBuTDsu4zZeei3i3l5TnLQK4qJydPuRkyNH9sxN06py9D
rbiMznQer2m2H9RTNEX932qkwkZG87it8emwloWJweaggYISaL+VMufmWDb7PvlpcoeK+SNPfg1b
P3491oTRWxqUSz+7EVxXij1dC5VUyR3rGNu5dYklWIB9xr4BjMEi50X3KAxBXdmpXNC5AGOksSLW
RuRZwtGlUSiH9ENwvr+VSrTUQlx1OzcI14V8wuBTtF/LXKvxGX9Vmq4GzF/4HGuA3EMxa9mb+MFB
8lmqy0OIVJO1PxmXFDv4G6lfTYkp2LAyjYXlnrLyqbIcJqK2tQZ6FXxtQxHxKsdF2Kjfsr/APuwS
SnKZCQYxa4n/laumYmsEmN2kRW/sf3KJjU/b0qCC1TFHfaRWOcWhxpVKTR+ZvbHxIIwoxT7/G23u
B+i+Px0fHOE3TJi0sS8pvVBU3Acv0BSxtqmDH8zg/3Lq1juLdtiDom8tl8seqov/qglrOGeKQv5V
1jZxvk3tNvQPx9DZtBxy2sTloYsOtfLmGQdXPSTcomGmMIkkXEtc5SCZCoQ8QLemcD4eyBdGB3fY
9MpUbK9kzTHJlHIh3Na8O2ncsh0AMKxHenTExbcYWGHR7FY3hy65QcxeYD74V5c91mLzzbUAoxqo
TujG5IvZFO+qkOxjvEbcRgIDz0bXVqsxglCLywkMeSeJ5k5/MBpKNOWiFOxnAe4Mh7h6pPhOKNUx
27sXUZKaQ2qsuV5jpOTWShU0o1W6HjAOGfRoDG9ucrCJtWHEXljVe6g8s2BbkmFzjUPU+uwtkMD6
O/l0YKjhwHmZ/w3g+nFPI0XlyE5BdeyATwCMyTDf13jSVKDN2rgarHGpWwD9hheSpOTK1Kprz8fz
26n0zjug1EnZI73YbJsyA1Aes5DAqV6m10p7VHgC5IcN6wQoKlMFIUN9grkQC5G/ZsPVasDNxU+E
RPovx3mQ2GBteL/C/cjb03BB8jGKEH2ljHHWuMqbzTZQ7x6sq3Ar/+gG+1PzzbF/imYSbUllkOqE
FrcYdaQcXjL9YgzrHjZLhhdU4GqWuPpVNdgCheebjVtL4T/UMkkbbOchS0XWWx9E68j4cFzcwFnP
9RbBJP/IWh8I1q0rMbaSA0FSNExjHisbC6VFEPgI2WbqRMukexP6QtUzMuqPdDiYTBYGFrvee1qC
KaVMNmW+xfXN3v3HUXY+WFSFkmqkeZctXN2+9QPBjTYFusPYlc6mShARcSLgysfRV446CKRdxmLR
Nx5p9lJVXpOemC7CZmZDNl1OTUrBcLP9ioTBfIi3JvUZvvtR81BQpdTmNYT/1hUACQ42/qXk2XTf
lroekpWGIT4S21R8Ztab5NEi2cFiPsKTvy0JRbFB4qvxj/DvyE4+Ip1Pd9U5nLxQDox453vkGdsV
32V0c6y9V51Mlh5+88oiuLyI2BpeKkU7jpA1i3WHX61f2/pvRoyq8a518q5kr8IN57nJ7I9DFtM4
349SeakUEGUPvyvwAcN8xLWgZ1cTIlTBdrwRxoJ3bNpH60j0hGRM/61qf0uxreFMMSJ2wbXKnxzS
CbG+gtupArY1GikVJ2XhtV+59RaEWJ+7u1DWln2J+79c3rLqJ6QhxIn2FUYfLeQWpf8kwxa21rGA
hquixgmHUd8IV2NyaxhZ5Uj+6o2DbFlyUSraL0h+tzb/M1HVbflbg5f0H2F7Vof3qTMLDKyCxcGH
lLL2OjPahDHxmyGBzM0Z3C6C0A8vmkHxRpgSgYi6BEdkiraRNM8M85MFsMkmXkXJUNBgauBCJnhA
h2ejfciumVdwOPrfCrtYSALL6mlKHf0N9WCLRCFQHv5ya5q7sBvrAcBFYM4n1rqlrAaF0y14KibH
uzeyVgUSySo1JWkYRNZCwxYm6KYGhfHyRYLLrlvpODIbhgwvXCfWM/B+7WON31GFovPpbor6ZOf8
jR2rQwjC9sIhfhhsoPD8y9ngB+M+cwiFc+bn07PA/Ek4ijw4BF7w5iQgfiam9SXwv1wGTT70PK+E
Aps/OoYqmw8MSDxGXJJM8Ch961o1+xDBsuBY3/rYSPig2PVBs0GpwbR1vHulH2V+8fSMHAXkHwI+
UvtlATk3ikVXfQn+MDHaUQAGrvSRWORnGB3y5qpTDT/ai8adts3gygdtU6LtMp2avbNsJhYGklxU
0dNxtGkrp/HVSmkxhVVZXobu09H4YLxi+DkQeRlJnW3kwvsniJ8rB3I32kj+MmSDCh/T2TlSW+TB
vpMPrUMFLW6qsUNiVp2dbV788qgZt8xH5FuWwS5JLlheqImjXnVuJkdEbSajUxy+mZAoZP0RS/yX
4c5yqbhb9dCJpI+34G7ptyzmkYLTo6jfO64rNVpFHC8kJrVYpxHFvnTBSVLcmyrvo3YSzYLYwdyq
v1vvEZs9sBomCO/XCZ/QXGZGug/jjVYAisWmRKnzgjI+QVK1pv8m4Q4FCkxwbdTUpV0IvHHRBsAW
xDlWzodk6MnLvBDK9q3+4TdIS7o4NeiUfLFvGbfkMUdZ03IiGh3yIvZQhlDFVpeRi284vRDawem2
1VGqC2BzMYaDvhjxEjHU4PpIkWbTTaL94sn4h0lV6M4jHF5FAbwfaadh36lINgn+QOHJVNLKOhLr
oYfdTaTLPNnS5xr7732TrZzsnJAw1GAkjFyABkYE2oOnzGNuX3UEB9lVl8YXwDao0yRtXXqvHmNR
1t09fJ0eNcKQ9DKQ9qP111bgkiEY5Z9esM+zYpaHfKOzYDGWylyqp0pYb6OI9nXuYwjmsIEH7XH3
93ldO+CdQg/WnJzrqtHvBYyPJovhB/vfpgH7PPxNx+zUVjwuOsK06D0+S1un2Xq2t1UKHPVsuA3B
ZY7fNcUgyuoE1ya6GVLhOOzMfAVtzct+qhAae+Yty/THoFiy0qOF3ZhY1L07DJqHlVNI7DRLSHVF
MXWbTVRrPHxNwmqtFEyFHKV6uKmE8q6E/SZLWYFGhG6M3v8rCai4a83z54orWcRyBAU3+pnnGvip
sS73VJpMT0GoE7bx0KPic8RzFavsE4yfIvkLLIcftCe9f/fZ/CTxeywSXmaFusiHFPeAXWtT4mwa
v3oq61nuD3+iwPIRfgvtBZTWQhBIKxA6OZ9+m0ZiCC7zEuqZkexbGt4a+wYgLmMU7RCGNYYZWa7V
8idMd03xaRlnWpaZgXZBvysycqGIkFQHbYL0f5TELBzmFROPrj46P57VDG92KhEZ8tkASaFh61aX
u8bclZL2OH7zMrf+9SB9a2Wj94Sqc+PL5eWbXLOaw5UfX3dJg5G0t3ZXzvwKGD7GS7Y6NukTP4Ze
2bpb8lNwUABHJ+YsMY+ZcetJHUoWJZr5yxLb9I6lstPIj4WrhpCYy08lJt0FV/Rfg+zjghCBG8+i
hqfIXsfoz8cj7dEhrd8UkdM1bppxkeXeZkFqj6sw/lP7g1rcrGY3pHu4QDiqkCfxBDbms4ADP1hr
w4ZoFBn/ygbo1M1uuPCqHpaMN4+emP7RZu/44OoCg4pkOnpq9CANVNw5DkhPyuPZInoHR/JNSq9J
i9Xz6pYXq7q1KBO9zWWY543OJcEUgHnVTQa0PIIeaI0GxCqsBKPEznTMlV3CWFONl9jZJfY7ndGz
EfARkQrAJaBW0qA7Bd2WlxEB4y/klB7BLxqEfRKusEGi/FPDv5Z8F0s1H2ML9QISA27KQQr4Xy2t
5WCGK5CjBiCbIjxqPEALGCfQYBAU5712bzOkFZwyavwtu0+BSzNAZFcMEtZfstGOhrqhwnxVQdwY
swfuGhH9NdQf0nKtiUsvb2ZNGQFtNxm3yJoyEujvhWzwgLKckZdKv2sUONUljk6lXY7sQOyCharJ
EFq4c2h3hJ67CQ6huTM8CkbzSOofD05VgLLYsDrtTULTqJG49SO9omv3azpsnUZDdEmfQQa3l+B6
y7qkwABXadG5hkbmeXQ4uPus/XJBD3qH0WB98mtXpxQ2SX4mIOpjUPD5VW5NcUfNItlz5zkHz4Al
y2MvhuGgnyjz1btDGDFXr3YI5WsAvE2otZcfBp5PHfR7Ve4q4wjoelTNhcF9Kyti8OarkaMA2azA
mFqDTDU7zmEKPLLCXsX2X5NtxbgMeFZkhG2cTWB8+uxkPRtLISp/1K+TlD1gh++zHeGy8sKOIawU
DJRmQWvIesA+K9uXBTQlkBeHwSOI3gE3+BY9DjjHvLssbx7UfuF8+cW1JDcIUmdGzQKQZj7o9l34
1rxn0VrCIuSYLtG9XNRJGA36//nvT8HAZVIiiOSq5gs4tHyTWc6UJy28QMRlLX1Xh3heu2y+NOal
RFkYkTY3+ag4OP78JeXDavSXO0+T7u+GlmWsm+xB6oVtsYlubxltQ337xy6OY9dcu4j7svpLhIrx
8WSxqY2Y22X0ZhMJdh5UdXGtaghAX3uHmz4i8dMiFYY3D6og/Ywkq+Z2dVFqBakZGqZy9pV94RwK
ueENhiELcYUdF3zNg2tT42P82PrT45vZTxztc4/GH/Kcd7IbROnpYTiEO5d7ZM1lRa8/HGU/rVQE
v4wSespVxfirUAWUfUgk3OnO1vEHJyXpZwucovOK71le3Ub9ScjM1zdDXq1T1o8aqPmONR5jrLAk
z1obb5a6kdyXoonEpc0SIsukV6mRQcCfWEc8cSc+qUXl0jgXIB5w2UbhOO8zqmyzY2E/Zby1JfJG
T9KSA0WYNavRhdmsbXkI2MHk1ipknUDHEnsvwyXLgCZDMTHOE53IF5sO7rDZcKh43jrAGRPyxYCa
eMYDl9aAuFAu3B3RrOTwijjio0fgfVTWgmwQK8TQJvRBsXqtiaUeoh0bPcttKNyfMsLCAQEwLQ5Q
XXQX1kc8y7tV0iAWrujtNLph5rTLnkPA8Bhx9dlkuq2zTc/OgVXEXlTyokguoyq2EKxTwEgdQT+i
q+EEhFKOBJby2NM11oNjO++phVEUMHIZ+WnC0XkDlkHQCsRYy+oKGjLcGYSuyQKnI4FTd4wtgWGn
5NWVOGGHdarHM5m2W1EQJPDseedyav8NyZn4sJ3fDOIvA1tSpJM+O4WczTw42F6GPZcCTsMUBxix
8VWL6x4xUIPm6jtYLjVGXGz+fz2lJ/EzYImv87XoGIgn5o3HItF1QIrzDe92TXNRjGSmWOtSP4TO
y86wCbJhdswnr+TI2ZmW2kzBcidbDPWTqEZZR4vbiK0DmkqZ03B6UlNww707s4x1wCNUKVzcB/py
wDmNG0LRWRyStKeCFk4NgUsfEE79paEPMBPZNNtkFlFBxDrsdJz4+GT/kbDAPafPK1RPMe7G4Jnl
1UIFJEVwddEULwlDBuupjjVD7GKybSYBm5pQ/YE6KhtVSgcSWuCGBDRXiH0ONjPETuC9imnkgK4W
qk+LdJq/LfpLwOYqCbY6rR8K4Xy/WysdRQJbKs+w8xtsVvQc+zDzcRN766T7EP2jU859SfEIAgUc
YoMXX6Lj9+G+1ihp8r4Lf0RVNxdN9DWoKp+w9zA/1GTqqgAMA4dxykPJch4ac5KVc/LS8Ecvg31s
CDGqjOBd9LC0h8kIUuk3L3gfBzBH7bMJCFdUp0Yn+X/Pw88kIMssWirEtL1tvrX8rqV97uxL4zyD
8YLLieIgXE6dxoD/Pdkwjd/W5fMNCiFLFwk/Zh68FOfXVs4Tpj07mfFOIVLTr7FPl/gFQhv1wPvx
y6/KvpbcMbw2BvGzrqNbyU3QfrP7XUfeLrmrFNMXmGiV9K30+IL1R9s4O3gv5VRA88Ks0HtLxeJ2
8uVJ9pmKskjLh0NgdIg+Ck+uLOwsObG8SO7YpjlEyjIygk6xFiZRGxQEnL4tva4AK8aLxSOEmrfc
v7aMIjYrGw3cKMW8Ov4JFftlByqrMYNF0jrXjv/eKFaSND3Z80axNl298Lk8mDCVB+XHoqZL0Irc
Vrta+VT5etHHbAbHNjgG6iZglV7IP3yGnly23bJQlmM9wmzhk6GmSyvbiZwWXmcXqNaCshVEPeC4
/Ja6T9uY+6uOcok9uMZDOQoAZABOM32uo1XJlc0PnxU801xvHsTIGhwZGvptiOORtF6z94r1oEzG
ERIn+AAeqaR5cN91Zwp0cn/BEd5UCwpqW/eVursyKNd1oNCB1uHYWHjOV5tva7xV6WfFXr9w7k5/
Vfq9Gj+H4K7gBQ2ajWYcVARfee/rjW6vg+omsQXRIFeIPxrvo/yclN+p/iljkpc3XHuyY7Im2Y7h
xUE9yz+b4mD6N9m892jmTX52aN2zsTobkYV7MptLCH0VNWvsHBjZZdguG/lt0sEWxjWn2CpiJBsP
QXOm7IcHKBhDGvScpSzPaLEDt9KUNU/Lv5rdIrEvuHA7zg/heL8H+4ZCTzRBG0kFqjT7nHSyIpyn
wj4hUTrWLkjho3PYx8emvkF/XrSsEGonX/qKPYeayzXRXSk0NPKpEBSx38x+G1vficro410799Ny
zhWvFK5zhR4IfoDe6unqmSo/K2a/S1niy967WGfkO0F4hFdjNqWNi/Ggm9e8XEr53gHqyCOCAawK
4BnQYZgQvKfU9KKU+9S/8/1emANMLBejT/qVJfQsdtpi4P4TV+9VAZsZu4N1AubiVJTHYshyvhQi
XrklCUYiAST5vO4HVF3v3WD7ItvsObDNz9idAiwJHEznoQ4CdxTHnF0Uy2AEBx/7011z74ayxmPY
s/kvnHNEb5dS0n8nLQgr9PSAbg67dlEaewq2lqn7k5rqo6WH1Q5g9TVBsAJJHfB6FX6LeHBQWamG
2RWAs92ly7SfdxS6Gt7KFKyZ64UAt1N3ySJAYTCwew7dr5t2FPF9ulhHVfQLLFeYqvFkcxXKDSQl
D5UYeleBMZfbZd3Qs9h/aNahZfnbqIzwfAadT4ZWzEHhaaLi5S6hMR3LYv4vMZZ1vdfis5t963LX
p7/Tq6FR32ksO505C5OFhrsx3WqRvp5SNom+5rKY8I3hTdeA77g8UFKVICwTBy0tKeKPY1J8jJZ9
Uab8EulAqCGpG58LxGGTUaBiX6DlaFMNYU/0Z1Rio1rFHo1vGCAKlvPkIwkbqwokGmLIy5KHR7JS
2Y/11jRQswPb+mG0zAMIZCjxq0Z5+tFKq7By7C31VZUfLpngrBJcellRcp0L9FPIJdyCSFJBCaRP
sAWVgjDxL8ZtPCx77WXS2mmRbzKZ7MOBx8NaGW8uKpF5wtBuQQiDYkZ+aqmzLWktxlOew2M2D9R+
hkBT8MsUzeBUvQ/6MY1OhD5adSssnFiflXIdgqsMQ0QwsVF9HCEJ1zsIlFDULR/xgCs2UXO0/Y02
eOsgsd8aF/m1tOZZR2OhcXTKgNBSuyRDhnChKsvQ2SbDoyMj0KOjhPio2jFgXFsl/VeREtMb+JZA
G/Ty79RwBHJ6Qv5e606ChTK1Hv1XGrzp5s4OdobWzo28mg3O0jaOg8C8B8iqNYcPR+0/+VLTaFuT
dKUbdXLHx654MzHrNeBkyLOapDFCm8gdRs4efqrw273hnEIQbTlILOIAM9OF7iTrRZyMNKYBrUKW
9m0xq8jaGMoqK7/dAL7ad9xseNyRHDBLsFUTwPyrMa66dku8j2Y6MIlrazclh6LKJVPljhtbZ9ld
0vo0tSvpoI2Ug1BfIj7oMXnzrYpmYHcE19msK+GHr1OwBdcq93oipgT7cgw6nq0vWgIUHCYdsw1C
7GEor1Fxb6ifty/SJVl/t0cmCJkBycsYkrAMy0MRrgykyrTU2XBCQYnfnezlNc/Q+rHCA143wGs/
njh67t+A9mzICKQsl2EyMOm3HX3XwaVTcABC9jlZOD/KRWBwzRv46UBGEUHlY4vvO6NpJycNiHSe
AOsQrDozo8Mc9SBe2JY7p99NbB99KoWAf2xDjhvz74jIS+oSrLpI/1jreKumOp5r7L6C4Fio927c
Zf7N0IjaAmMBm0dPHhfBhUwZNTCVDtpOKrhI1jWf69hb1pPo8tlrNyfbEAbHmLiDLp9n7zovupaz
TmAVMq7rfFuYP6q2LomVdD3i0HTHND9quTJjsmCSCqM7XwsQC2b4zvAeVFs/uJb9RxldHI355+Im
2MaG71x8p9NVHERzvIu6s968a8W2xL/ZkdFdcNWws+8ImnQ40Efb7/uaFqivhn/Xu4OnsMSuNffM
aevSd2cNV1vUKKNY18Mu0x65cgNm2VQUG99ZOQgs5cTtBkoHzWNKDYnBwzu5qjBdc3EN9MuYXhuB
AtnNdJKFeErdjp65HcUJhXVQrSfFkXa6sfCikhjjPpKZV7ftAE+v06BYhi5mlSV+B512CmURcX2w
hmNiPE31LPgMe/k+ps0IX1GeHxVELW5IPNrXfrmMm7UhGS5wG29CY1+AWBjcK+WM5XAyU7wCR4NC
c8xxNIKPeTSzg02iHkZnKbjFRQVdXsvaeLhkQ/VzxtZkoAhFQ/UYrL+e6Cxeh5xYto9SK7S160/A
vHXcX0JED1tZFfo2yeOVP9wKD9tC6OCt7tYlzTGFQs+RZiEnWMY8J/0uISBpNdv/1tpF1hGwgQeb
yggJJQUYEiLUasKhKEUxak6h43TPdjVhlmRs/wXip8pi5ofHxFnqfKjyXr40AL8NwEX0En2jix85
9cMB+HmGcNdhONUgtGX026fjyWLBVIQU2FX2RpOvwtnowXkIwlXGuQFFpzJoSdBWrKQabRVH6zw+
O5a27K3mEbdDiseN+iEiY+zFVuhSFElEu7GD2NVfSxyhJpkjl3QyRiB0DKf8wvB01Pt6qXVAG2S4
jKO97h103pyu2usscFu9Zp/9SK3kEpXJ//5QFMJe+ZhQzOjXs9FoOBd2NfrD+KBcquOfAn1Qyrs9
gezrTeQeJWYK6ao42LEBuGtbeQs6nGb9wU/fgONnPIwChmIT0lqtPRKO9kDwKsY2LBJqq0LzLtRV
7fR4T+1x6+F/MEhRxfy50n7n8koOyFul7D8cnp2V6n77VbxTweMRqrPaOQhhinYqrBMWdUwcUDkM
fIWFDAGXPMFO4NXnjM6epo7WHX0YA+q38/RU7sQs5XTlZqg3GlJBeBy4/9C8wNPFihcESVWPiPbM
deaDEXxXNC1nBudajHugZeOEn61N3Nnoj2cFe1faPKzm0ySR4yb/cXReS5UbURT9IlUpdqtf4eYM
XIbwomIYUJZaOXy9l/zg8pRN2XBROH323mv/MTDDebG9moJ92YCgYhuccnAFD46QJR8G/ltGRvIM
ON4ybqbOttBAywG8JBP1EoLTNo/HCapVlryn0Z0wAaoY2mvz1xqyTUgqLAbj5/Wgl7uvdASLi6eP
L4janHZsNmJ2g3K5ly1gAOO3aX5KxTQ2vkc4LQ2OWiatcRLaXdIxI+P2DjDYBKxOHPZ+cBoeGwwF
E6ZXC/sU8fXAID8pmaoOsnorJM1TRrAa5Y/ni5UWQCDMfq0dCxQGpuCZAKBAz+NgxGNqKU1z6+dB
EyWmQD75dZ1nmx+jlTj24yeN92DKbwYRbe0Sch3FlkeXHfYgD+nsO6Ua3gDs+x58CP1Ku2hy92FL
krXvVmZE+0Z2C1TyZLb+Wjh6OzAp+TguhxF8Lj12QXYzit85N7fxgMiEc36xY7HYCRLYXTaYtR/B
Hm5u9qVK39sx2k4kjN04ZhnCj8D2JyO8McckqwhS11wwgUVPSPJeVhhFaPxUfNmgzgbeZOkRm4Ze
jt5DD3ecANGOeRkt6fUe50hF9J3Fo6uZJv+6pAB7DOSNIG0qDQIcW2FQwgbAuCJDbcNYFkg0btnz
QJgPMtykQCakTUYc33WvOW8yMbrxmRSWNaAmYyAxi+niorCWvyO4RZfNQABMv09+avc9G+42tp9K
9LtsMPErmo+SskHLYF/DsrWvJtJqJEPpn+Vk1b5HiCEpQ4OTJdcBxwefzGM9gWg3w+MkXg29M/XV
HnegvbLibvGiJHUDSZtzZYvVyIh39YxTr9i5Ll2kGEFDhEvUTFskz/Ek+Q/D5TLUsDeFvbf874yD
rmOeipZYjoMxWkzF8xx9lAaortLeO6ZiwwjVSJfHkAOxh9UoD9xbnkDDx7s+QbphJI6bfNs5+aFx
6ovtyXfdyfWgQjpq5CUuw/dqubo13JomAERTPWXdyNtn+X8U9EFZ8aWSvGCK8tCQOuka+t1JmvhR
CLwRp3jx12Qp71pvfLPs6kebxQ+k3m7id+n05RbfE2pBfHVJAUZgRqYaURpLyU7nzWLxM4DeqC3D
wnkcyl2AT0k6pLSTlD3DgnbqQVv3Luk0PKIOMRrfhKwcw7oLrHudev5Wa3Mjx3zbmKLZikA3NIiS
S2wjl9UDZQ2BQ+o6QKS11bzz1QQGpll3ltpGttpWxnBsIo0ojKwflOTiE5vOSU5WcEw9LpgC241D
o9GPYpJyxLm3WAeHArJAvxFeiHul63fS/uMX/MwqO0UeKsAw0CxT+6uFJNkVcDGq/jQ0Ps7bmprN
P6PbkFqkvGrQa8z4JNFQXnOGwwbDhJjOceZRyzV4G1E3F5OooMa2BX6eeMne0fEvZYE/yp/ZCeNK
pPp2+T4995UQj8WLOHGLwwDLIYI4PMMOzlnDRPNdp9a6XUI9BJB8EBxLtjyWw3rK7v97J1jTCwwM
ll1fRsnmhFC0Q5mm7Uw3sxDVcaQWvcXJE5Rs29vwySAkESMP58QyExNFmkLyB6MlIOQX19oRTzDK
yPLO3CwT7+YqXBvxsGk8RUyiftNZwcAXbaLZwgJC1HoK5aMOWOkSRousr7lTv3kt9m5E+V+VrTPi
Ayn7q9nF1tC3kHwOo9GKTeyYHSDlol57I/B98s8wYL2oeu4a9s/U/ojVpMLiYvoLKivL68cg8jP0
tsjf2KawoqMd8I6kB5xTuuF4R9OrFBbWsUj79yqVgUbznslNVswOTi0c6grQoSKj7bZZO8/ysRQ5
D1DdCFT4WFfANNpihFdfh+RjtOHBhYUt4BcK5SkpxPgg8U6SYhybQ1ZbyuOebwcAq7bysM+GARv5
bnYG8LtRztnLCof8mFr1iLqbkqLqcEc0feGtvLIyP6maTL4svBgnaQU2kOpqSS+BD3fbkG/Edeat
HxQSYnTanHP7R1okIqqkABOXDNxhoSYvijzPsctVKaEhdyxOsZu4L56XRBxLHfK1dhBXfzIRkAFN
hYvByJ8XaEfhAPhry0+CYwq9I4Q7om3HvVtGbr43GHyPaebWt8SuTMooY0r5sFsuklw78yycp958
zwfWg0lXYUowksL/WzZRv9HQ7FZe4KPHdKW7m02PLfhc5IRd+xA4HGmdJPNG3j+llz3FRQGWewiV
inZxWVgjOZuRLzHyIGfCGiN2J+k0/4wWF8rQg78L3B65PipEd8EkkrWP0i/Sp4w1jVySv5YW/i5I
0RmwT6v7HPrmU5EgEHTJYB7rxu621kgExwvn5mQq0b22DcWOkaOyg1/ShDGOUXyzzMS9DeZIZ50P
GoJcQvSWdJr83Tz2GOWFpFZ9HmnicmkGFWTFkoR+zNKZJjAqRSk+KtN2DgkRG5qtJnNFhy+GmwGs
mWfzRMx8gyCnFdt3s5W/TW/HGCfzYQUCocTkEJj9dvJDLkNV8JbgSYpTret6Rf+ftWQRuxFUGsRx
77ta6p1LWIT33BDLs0an0cGQzbRWoZmdCUE0374l3KtPQJeBrR9noM2Jyyk/aTO5qlXjrnQMXqpc
3IqYGmdS8Gn7pOI6IzpJe5WOOJVJm9RyWRlQ5g173PQTUEiGAvx8MQeQ1puTddWp5WoboLq4NqdN
oiElG62gdbArGkj34eiaXP3xjwnf8txytcLkisMUOkBkLmQn3pPuwr4yfQ57OjE8XvYJxqD6gqsU
VmM2RM8wGIme8GECBDcpd5xydWr0XzvBQQzbxC9+KvoKgwyauye9zeyHB+mnv5VmVB1n9RfeFBch
JRPJsPVZh5Jcuo5VdfXJohUVOBM3Yp1dBe9RmfdbX7AeN4VTH8ux/nC8JtiOet4OHslV+yOz53Vm
7gRkY7lT9fzRkXQ0P3tiGaWq2Jye3fYMHoa02VvRkAkF8ayC77ER8HySR4M1cE/5adoGB4Bs/+ao
I90n3luhn+IGAVXpY+j+5pb4YIFLknB45GkFQeVziH7waoXJH3u+KFZqTBGPnfV3MH4a/6zNv4NX
c3hgYnYvJF45Effr3o3OWoK6Y8JpVgWtcMa4S2S1gBwxVPy1FSUIs0mBjrPWcfSJArJJTY4hy0aF
DFHRYNR2AjI9ZArTOiYH8ZxSQzn6zLEogln+ZroKhZ4JMxtINtI4zt7H8YkHZC8Ztbdx5b83SLKw
Mbe4UDiALI2/J+nisyBBldRweuLVRDOK1nQ8RbRj2ZZ18mnGtltJNgVmXe8WOwNSshvmH0FARhio
YM9CvZhPHXNk5GG6p76kmPNH1fLBD5JGsQnl1quOtoxOFW0dhTftyk4+j7o9RFwzrUbwDrZBOrNG
NeQ2RFKJyJ65PDCsFIHY4glY9mSp/E2v0JdusryN2ZMXcNIhYJ64MAcbZBr4JUkL9Q5FpoAAV70g
fG1VB5iLIxASWVTg6tJIcFSWJFSPFUgS5W9PTqleGt2rbp0PlxYIZdF/1B23dd2s5lw9mcIFpBwd
J+s5M+kl5+ePhuBfNOKLpxZTsqssy45g4Lim36yvqRbm3qDv0PnDK2s9kpVMWWz4c/NoxPDCU1R2
nlvxPK09JJYmuRlMPXW2Zelr8mbmc8RaULz52LaLnvvMo1u7hckvD1ydzfA8x3wStTdgPBzo4Rm/
LK6/yNnmwRWTEc53Rz0LNuOhd/Hs0xDtKPdR5IXdu1lfvaamOwZbEhiNxH0nMxCQSB2r7DI6zlvk
p28zS/BU/DWHnYVraNoN7lMO83FA3+h7INTTmULOsWOflDP9/y+DLX3J/AYySscnSBrFuxvfdQw7
zXvq8KrwMl8n+Ytsj2F3rDEs2jV8gWtpQ7HicFUQjMvy5yg+T8mVPMlCVHvoJaAanpWYugxyhbcU
B4lH/CfZMwtva+oFMoq32RMOY0URtLcZfCheDX0qrJMNPNEjtWoGtLsCYjRaN17DVL4O4SmM4JzQ
xGxgSg48WJamubMMlkoXQAYpHayqU/jJQ96i1FTBaQmYr2Jwrmz8R9AV4r23jtgrFyCqrXcdr5wE
9Zs37KNlGzdnSt9jNH323ZGzqomqVX+5f3F0jd2lROTwqMyStCBQp9LwROiGkxV/we7L6Qks/8x8
dw5Uk1n+GatThjq/3GJUPoavCU+KFgBRjMcGUCVxTI1ce0lZfKttWHGKfxbh3W4ARXECM89tYD9Y
Ynj2ehSfxAfwuahO0Vdsw7B3nI2Ni76wpm3LQcFCf2zmN8f4VljlgH1SRoEdtBgxJVpQdZhOJnM9
U/2BTZmM3bhuUndj9xg0s0s2sWEvvgaWyzmHKIOJIw5/2+HDI00xRz3B22JrJhi6aNJj5M1JBmY6
AIjpriOi1F64L6tN194GHoKVC7CTgOlUX4WB7Mmg7RN2pfBgzePoTKtpFd8MSJ8VEPE0c2DX4M2m
wXC24RwQ1rPo9xrI6wbJd6P0Y2+PJOyIyPAUqGvSFymYXBZAPb4Is66e6hosUEsB3jRiImt3UxVt
bPFl169Rdav7HKauR/aMtpGwuLpyIOlHi7ciIo010F769Kh/9OkVScPh2SkPlcG2wP41Wi4H66OP
6YYkhkQCLCepQLO1YX3ERC4lidEyurYYr33TPPTjOXGfx/QtiU/C27nlR4d/2j2VzsWiEdzKwn+h
sA7CLnZ64KKr0y+8xl8VfxZ1TkmQeXBU+OnKi0TIt3Dd9O7Hcois7XuF9M5Eky5h9tCER/s9TVRE
LFHLnEQRIdLY9jdmRvKUWHzOOZSVuG4mGgnk2va/G0OvNEzSIl5S3OS1sHPjtusL6r0izv50zTnE
/0d5s1heFMvQ33YfZt7vGp41MU49MuYT9lPHe8GQx3MYkzy8NJkDvACgrZmuJJaHzpWfjaqOlSg2
+UjEmD67qqUri0F+VoSv+2JfsXa1gfhkFhBdqlHb5DyVv3N1ArFOT+oVys7kvZY99MOAEnX30BMA
48x8D7vnAj+rW35PCjcI+kqYv02YSFKDdqxQbjl8E9KKrl09/FQ21dCUeI0R9ITA/98ynBgRgCpW
epX3OGQWZEbavVOJIHRLaPfwgvRoee9mjrNfR8zUbZkfMuXNfyYqhWhQCAM2ENoDrkFvSjduZdJc
ZAWTah6fMmDytYEcmCDbgbgFiRP4eJ57YO+cbHvVJ6sRiazXmI3F/CWqMtoE6ZXzX7GZmKoGl7xx
F51TjhmTM1ytGGQSD1HPs7fVrD/rJX3rXCfwhFJBP81kt8qnflPQuhZTQeCepjQ++WMMRo2MlguO
gmV10+8916IcMUk++cBFviqKzv8XZLZ7M3LfGB4Nv0t465PdwOBZKXXWAIQtGyR/1i8knXeDv+pe
WeQBLT4pch4Pjp2vtYcLxk82jlL924CM8it9BhxpEyWOFGO667jvM80AtQ7Q+d12qUCod53HKXHp
uwfnXm0cFPWFwWzFrLH15HJpZiCVqQ3ln/wZ2+o5NJYKAtyMMP0R6FxOf7PCdmBNXMetgWbaBweT
om+ffGfLMQ8gAG+ToCeD4LP8ypq3oqXZiWPlKc/VwUtcCJPRt+tCA/OKiyxjTnWQQjsQcSO8C0H5
ML9t9h/VRmBRC4QwQRnJv3FQXXzFO9lLbFgMjLFoFyOJOh3pvUl7kElwpkuNlxopa0zkrkSxlYWi
apY3A3a1ko5JpWmncDDhELwSBO9Nmttn/J1s2nhkkekJnJtBarhsrf08Rje6g/Gk2Vs5wrurrR8T
HcCo6D83k9W03PYeN6br5r9+AWXFTkAjZv5pBtrred1v6Ysj5Z3sTbqjLHGAsCFoPJNVDC84i195
6FAeFNP5W7+zpEBbZ4KNJty55mvmjMcyJiPFUGXX3T2l/zf1oZcrR1BXJo+ZLwlKOGdjNtYh/dcZ
XvC2pmGjpZ8ykEgQeGcVxBVvohEaDpA7NKST2Col3oEvJM7Y8mQOdq3saGSb30IbaHYE1GgJLo5K
c6qK2p/UIYKBuH0v6vqfkuLb5eVhYjij5vQnDLxLNXeAV5ZFZ1q9TeOALac59CwPHvuObcyYtjR/
2B1zpF0c/IjUshmg9CaNZIawUKCN93JwXpoM9oStxQmX6cNMdZcH1iPV2DVHC2KxStcj3SM9K/oM
Rz4l1uONdRGMBhYIRT25q44niVbg+ghz47ujTw0/Gr1g+DR7uybZOaw71tkS1ahuW5QZn+mGlCXz
2dQQKyqeaFI7Gr15zDNCelb+B6DDHzonMDZNfkszTJ6xii0qbfyEXl7vHMcnfT2NFE95iK+BWGyM
FS7IxEw3zYxWq9VHHDQvdg1OQ88UmpB75HXCDppYCnkqS9irLjR5hucs/8OoPo22OJGJOAi8r7CJ
thFZ7QyhelWm3FrSSc+Rm1+LICT9Pvns1Jz6EOlMPpqtNrfkfrnA6vqUBjMZ3YAMcTLKU2OZzVqZ
WC8NHwdLO5nYhGgjY4M4tyhzs8D2FZH8iXrPOVSWAtAQhjArexqX7P1Y5hwnpy0OmDc3P5TBvK8m
gduk7c/Y/8QxaS3/x9K+/6fvdQKx0X82jeDaJygHpSruCqQ+vQxMW2RcwtfSPvtdunIG8CDVD/Xt
6zEGAFiZyIPRavQtwjh58dkLa6dJVJa92vULfL27m3m2X3aNbj6uh65i3cTuopzWwv2sZHSQHh2V
AXFPDo/4BybQ3VOyL1yEP6fyjm04nE2TVrkyYpoNm0g+aD77uFUY26uTKzj7q5wGp3OhUHvgz0rO
Kf4cUDzD6pFhR+mXLr4H1bvRsfrFFM16tcGtFhmv2TSx2aRAZfiqK/VMQf1COlSMUWAlerqNeXld
xqF7zrlVGNswWBXxziDv0IbNJVY+cbopVOM+TzOFPxkeI1YchOvCl/8qE+Jt1Svs6WMw8epWDeFL
Holplr10uWD6zA2dPNU+GVZpmOqFfSIdaH1jPg4ms6TyXYxPcVEDdxUVRSOhOYq9ckPCU+hJG6FQ
TnkeyrO2G3eTJYW18+ac9VDuzo/FyPDXddnitBlqTn/ag+zvz9k3BB/95fC+oEBt4TKxBWMknCTn
Vh0NmDiNsR/5ZPkwhrYNHqtYKzoffMQ33WFYTQQzki9LCp+wgVDhl/hyZ7GpZE2gmw+WOjif5TTT
PO3b+INUgll2HMGmySYD76znBlpLFHnNLdKSJ4pZB6ZcVWMqvni3DTtufVxMFrrFcQwLnNVlbGBS
ZZ9/IvlV03e5lCsX7rJ4CXxAGo6F87OeQoI8U4Z4MFKrklhJdAgxAFTEFlxo6M2IWtDxf7/6Dutz
owXBHenij/cUBDhdg5bhH+qWc3fCpLsnYWi92VEdvqvlguGzmx+M2f7niDI6gwapL7MTvNsJa/Ik
c1d57x5DoAwShg0ud4A/U6AgD5XPrldvBiXYKg8HXeAZSjmQZMW+GQqDLiY8pBqvqir8JzmVHUCi
ZVmXWWQERLozHJgXVXwP2f89WoF5VTwidNFfG2qKdGrcU0DxGG4OcUbZeBgf+dGxVPNx4xbjhJx6
lL+VlzpGQM99+iR9M9p3qLAh99ZyyKaOWpjXJOMPGexTrAy72Vv4hXKbFsXNbdWJKPnOtnl95QEc
s3rXR8lB5jRUs2GcHmb6Eh6EK5lUS31mDd50D51f6gTXZX3vW7ZAYYnRrb+ayFApeERZJlsh9LbC
KdYP/XFk6dbzMY5akiYOm9B8r2oye0PFp9jH7M3CBIhhmEKqlVldMhHyL+gVLl6tbgE3EEjOWnQR
z+T4xZk1sZ+cKHqM4IUUhYl0svRF9med22ecDS9dFZBzhQ7Y+RzR3QQ4ZSw//WrA0R/QZlvjO3Uk
7B1eyB6C0dJVYHvjTwZYLkRPQcja1kwqI44um9WhCCwi+uML19kLuGuMqxgLWOt3FpF494l2yFvv
4w+NSmuryn41dST96ukQTc5awUZ3s/4EtunQuCHK3nCUQ3cvk+IZd33+7HfBbx+mXz6LdbgmsLCh
jeJbYelh0WeZRcl1HrufvgYB1dmbYPFs1t6jL/B95H37a8ziZTaCrZVNf4SSj6qaHzP8xKMHakF4
pH112qyF6j+iar6nfcVwAWeY+TR+sANCbX5zSKJ2LVvNztS5caUckjSkHC39Kuizh7SUrAOKXTDF
QETeEQugI2gyJUYU9NL8iL8akr2NWIhOs5WKYtBh5LSKYsUwwlao/5OIYxe+FOJ7xJ4HVLhDGYkb
mi6hgEZEtSUdjhMHUGStiVWWgN5Ufy/NY4nDCVGIUy949JifNZDe8Yb1Z019pTCp9ltEWLVBfGhT
+6A1EIyOxNOElKiqX0/7Hx0lEo/psjagPkjJD4f3x1zyWToe+4tm2/b1yiNFJKyfcEFw45Nw1F5Y
kNQtcfYtAlxRti2T+YmHCzvM/miTfFGuf1R1ewoz+6UN3RfXEUfLMNkOD6sUqdMOv0P3bE6kD+Iv
fP8G/og6qqB1N45DQg4h1LShpbX1P00BlsUv1IMe11JaGFvFPuT75bm3682YDjbWCf5464wRKOk7
HZ80/nLGi9t7NVVXi0P/ZHRAMqrT1NXvdfdcZwPJJH3irX+FabfrouHNhabVgdIyefXweobndtc6
uivxBJBN1MUtjngnZSay0A/lQcX8XgXgvZcE/XPq/fER6X3LfY6CXp4TeqEsXABo+Q2M5zQYHukw
ktsosjYZv7SUQbdOrA2psb1wCKKYDSbLaiWo9wvhOoRNuQkhejokZ20edMFzmCWHIqwwCgvWRsk/
BxfO7Np/ZvZAIefnib8v+WE/sNau6Ml4/iPo7caX0b2nHgdLtuaGu89Qdcsq3xcCnbWLvVvUqac0
xF1mNj4XLhkDEj7WTwE0us/2lfGpgG0pMbEsj3kHsQjgVOVkT626zf4ZRQ+3wc40ft3+d6Rxu/9V
Bn0D+0mQbhr2rrqyhyw70mEXs7tUGeamOx8EAJlL4FwGkokla2MnGQEu+eBGIBol32Z8i9S7r3ws
3PoOWmWFjrHGJrRWTvqaKYzQ5vBWFRQpo5ZQgkDvcdO+0wK3DaNs31hdvsFu+mQb6mKlNa5FJR7L
UdNqKzn52O3MwoN8Y1yYMZqfJORpUxho0qndRXNHD30JwDK/mO1IDg36GKDqmQVzgcXAZjJsVEf4
wwy41tNDx/2VFtywRvgDmXW9OC2SONj4YY/kj8M1/Jq0BUGGGAiEmeIQlePKNnD715LWbeYTuxdg
e6bnLO3ZRDv48bpYvzoMpTGW+01Rxh9aCaao9oe1+2uvQ4RRnChkh+VMSFn7812CcmCcCFcAN8h/
xh9JJ3ZDUv9tGVn4AOAe2ILYbU4pQTuoXcjZrHbvLiQtH1+mHmCeGRWJl9beGTZlu7YGLp1QWM6f
0yRcTdH8EnuUsJQvVmGtqhhuj2RFjRlH5MSUTMZqnhNxp+6gBWIUCEcDiQj9+VPo5K0g6zpkxi8G
75c6BbPQMOzGdrKxqnht9CU+wXfd4KBjmT12+qEfNzaLoOYrMek/7aeTAKgbwim1X+rsL3c1fmSI
EGzee18aazuW34Hd7nJUepk3aypMNmkoV0776ZL9508R/8Tn3xR8BQGk3ewSmquc9DRVBi8H5y1w
cn6q9m7FOFpxVvoxR7CLXV24yzY9vAgbMujc+5tx+Ie4RYKLVVuiXz2ERXyixPjggedj/oq2emid
7qvNqZmpXbGjt28dwE9J8SddasglqVk/N9Jd58y8IwhgELwIdnG9zip9XASPpE14q3EoI/XkjpjH
UbK6o98fuqlZBSUw1pqD9NsAnUR1TFPE6WvXhm4Cs8FjHQVLLo+SVU1ZgWWSyI2fCyCsFcwpDiVa
PpnpbTA+piQ6emp8nVW1HfOXIbnPLa3XW41ZcYq+E8d8V2F7qHlyeI65R/x+7l0ExhLWnnsY0q86
gCdv1ShD2iMZVWRPQ5BuGaOW3NN1rq2d2aW7eUm9TdehuNQjcGZZXmIujLJPoWCw3iHeHQt6SFnV
RSL9Rf0lPL9gKvEZBfXOkuesfIkJPWA5NlDJiJPN+7qASvwS1Vl7NBnSxvXYsL5JjyIr412hwwQ2
H9Fi+29nY8fCEW89q2kPu7ICKUNFOrf52p2hUtA6Uui930d7bfSPvsquXg3bmzOkCPWxNbudLvg1
psz1bkbsoExYKV2b+juxgbaMebfpkhxYltA0eAwFXSWuYn2WdBRzu9nwtxVketBOhumrEz9FQ+F3
akln7XCGOEZOa/BSz51joPRKCeq9q5qVFNi9TmwTO47WjNbNt47NfCOWtkDeIwHums5wjzE/eJNM
L8DuGEAXJI+lSveNcC1+Zz3cNWirw9i5lPKJajqC/MEnXmIeyzuvelX+YK/rmc1nE26yQgDZkRHm
VZ9DFnzrws2x5GM0Q2mexvh5qOydk7+qatdRBzHx9IDPmV7KuKCbLqbVjKQUNxQ61IfMnku8gxnb
Ut4ao36Kqn+W+pgotKxzcynim1m6DvrVlufUgVrZ0SRnpRfXHdex5BJrQRg646aR9B+JEI7Q0Y6w
VLPMaExo9hvX/KpDcB9D25yqCNuRIraCedsSyV9e2A9WA5rWsVdFyITnFMep+1e6xWOb5Q9h+TlR
B59N5xkAbGy9JS3mpG1sXvKsxhekWXcK7+qF3xPPoNYg17xCfbJh33gY6Wb2JCO9RGUJLGo2oYM4
Q3CSMfYFy/NfAtwU1G6Te+rJ0HXVdUifc3KA9ILbaIyWF0Gsm5CQwYrh+Aid74FagwbzLM4e3T+F
4NY9rY9JpximIb8m+PelR2w2cR+VmQ8wRt1tzQdRADwIlyqMTjXDY1m2aIs1vpRoXdXvTdGf+2nn
mKwFBxrabqUOAH1TY9YeC/eIXfihJDpXUensxeqxppNU0gIdlnJtGUSsy5Uj8k0S5edxvoZ4JbyF
U+iSHasM9vdgw9LIfzLMc0U+OBstflb6udrynyfwRhXTD/fph+EbbwZwbkvU1PNCcXsLHQgczZND
RVuF1zN04HVVn2301FrcGhBbjSw65Ox9Yhi7Y2tgEf2RM8J9KMn1cfXSo/U9Rzcy/0g4i0Cfb3oh
HxOJ+7DGlQNtuTgrG2cAoco54wTKB1QR7ivCEwcljJ3NZ59sAvpK5w+DWFFPqMmT2SogM8HTc1gq
BWbnwEv6mo3Ozkfbd7JvQUS/kX9otTOn42D2TyVUEtQFGMTjndIWy7eRmcwHdhEzzm4mJEd/j1jC
8nZTiw3/tRs6YMKcuLShliAEGugPusV/5XwV7TlP631m3Fk/PcR+vA3LtwUrkDV61cXXXv9EmJhk
2ELxbrgVUZL19xTZq6i6asQIhxxRoN49ohKuua+sZtVPx5hgU5bgmgG64Mee2scaGxWOZbNJtyE1
dSXwsoFKYU+0WxNXg0pwIePEwt9mC7Byy7EJ+qMFzNIBGjOMLBCUCbzls0IsSWyc2HPx1LNtJOlB
i1vAzc4nR4fXCOl1ptXIx9SIatWAuIKywqzuK6qAQr1qwr/YVw6IJ5vI/tCGXIdu8RQRvMTPs22j
L6c5VgvZS+DWoNBxT38pnLkHGBHJmO2D8WDqWxFXJIcZX6r8Z+nIkfOhKk3cWKwdQ+fHV3LdVM0u
Z/RmTj44xtlIvRVrxqzt71UGXIkDLtZgC6plUf8zUATrQRyHuDjWATesk50kUYqx+tbJ1cByPLwG
1ssUjLvA9x/B/gej82BC7ewQ3XGAz1jhozz/tehyrEgrz0h9CqHTdLBng1xszBsGJkaWi6HWFXkl
zMQdKT2jfhn4MmxVaxOFqZpcec1sg472WI5o2uvSZrmxATco2mpaoF8OizTPxaU8UGQ8999e+atL
KpGJ3kcpkYmUvs2EWE5BhKrDF66fa3HEhGcjjvf2lSX6Q+d4B4u/NMesxjSu3nBzRxtlUx49bs4s
Tzb44zFk0WxdE5TmtTPQUdXTjYLmNprFK4xAhhrNq89CWu6ABPFsJNxqyTd+mWDu7kPSPkZ9d/Hc
HUiatKX+gXEyfy6SD2n/RjNhDjM/Le2mEcVONsv2mLjMDJ4udJ9z8yXtzrSIddOuWeqBQUqx0PU6
YzPwXdj4+QN8Fpl9VLzOglzuZkQEXUheZCf8Jm3+CW3TLV5m/9rBcGeCL7OfZg4fY6kf6/7DNmaK
Jdj6BNZRLG4iaIzWrW2Oo/XGpnFrNxQj4X/gwTylj4P7PFmfEwIIHlbf3XjOxcAx5dD9bEGWbMf2
bKKwzYRRM6W/TT1tkioA7jLf2Ervqmr6Q0/02vVTbPYgLph5sDYY3W+sQAGEhzm5LnVXAS4Rh98D
+sw25vCrSko2wnWVdJu8ILUa55tGzJcU0IKh/srlgb2JvQ/tfrfDOhFb3yH0Gxyd4Ji3f11e/frg
9Ow6DbpMNkWAXTRaSZPNC4QOC9QYmQG64YrHgcE6wACAK/YhXNo8mG1jEGmyudcEQB2v20wiOtv4
ifhJ2f18YDwhrkoZuqExHxpUDOwUqOs5IfSHux990HSy1cx2j4znwqct7Cc9gWLjxkaH+ZeUV4sB
QoQvbUU8JfwRKXMrZsOJHWNgkXLp6YKNFxqdWFcmrKmDi7IZVKv/SDqP3ciRLIp+EYGgJ7dKb6TM
lJc2hFzRm6ALBr9+DnsWDRTGtFSZZMQz956rRb4HJnIAf0KW6FsLH0GCOvGS5y557cUT4ZMTftD2
yIFtY1HR0sO753Dtjlzc7Ge+td4L79OjJMXcTT3Q4iH+C5PvPruN/P/5WFJ7yWWK9jGcz4GpvmMn
jwQAAIZIyY5L3Us/vmvxHqfTnVsQfkkxg3vj5nsO5pCba2ydkCAYquQIHhb4oqg4TcgI565djCJt
eNTDoRv9u5brlqpyMo+9/9uk4VpRCVvhM5Mdj+pFUksWtK+xXCfu+LyEPWcttaTxF00vZQ/ZzDrb
5bgVZkd4i81w90kjme/IDxhwR+v0VZQ/AgaPNZjbHuNTVHgwmBFGj5D52AzUxru/QCO4DzH4rGfA
HVN3ld57SmfWMmRDCPlSc4DN7ku24CHxR4xB/NwFMOY3ciJAHTFkbH/o4AdBysl27tuqfAtdfK66
u7D6Oi41m90eouCLNKyaz0Qgjq0fY4R8pXAhuqwYgqObTwiFZVwzI1qyvU0znUNsttThMBg+y0wj
Wv6NrH9tkW+EzrByWJseBZfg6QNNtjHsK4sGKgNDDYcZxa/+9SihUyJpPJy2GRYop2GyXqlNM/r7
SqslEpDGe0tncku54xxiQcfx1wIXGcYJRC5QBNXe+0+Lbz3Vtv0Z5vrKuPY8qgDzUHA3lz0IcSye
/ncxvqoJl8Yo62tGeLJhlS+WNLGxTdz/81ahGQ2LagvCYe1BqLL53ziUGjEG0jTe57J5QqOznqf2
rBzzm8k3ksHfIv8Z3a2gwSud3w7rjsUpWPx3PIMYx6durjvGygUn59gjEzI/Bu2A3Bd3lmQ6mO/b
CtjTtLiCvVVs4dwI9Q3h2qb35pUBKGP5SnVQ7SwUG4RiMUcyjkDSaHsI0gtdgpY2c/Sct/nDhIwg
bfENW69peUpZI+c6+kUZRGk+f/TWs1HCjeU5qMt9HMpVYYBZasKzgRmpNwh3JFZJYa0LSizqUFS2
kaQWnQF8Q2QV7KZ0gL6XuzRcVyGMF82RkD+VbsbaJ/qO3Hv0rfsxw3DjCYYV8bEPBsYBgGDCGrRd
dUJ+wHF+wPlPEqwJyQ/qz8aPV3N5iOVO9CjgkpVTShxn/rZRqA2rB6+oyBQc+KvYzPOLS9PdkDiB
+TRBzxjDdWQQGCTWUY8p0Eftf8lYH2pQfyUcct8Hfz4eRvgcAWDrOvpx6IpwHjx7Wb+uekAxFcA3
gDeZR+YDg1LDO/jOzf6P3pitXJpQREu8hqS5MLs0O7Euw3Vn3bs+LLWncMIND3hnqvyNjURK+9Qv
xb4n7rqj7rR4igD2TAORQFxqFZaVODyR1RPAiZ4REps4eZrpoXUZ3dSUdX29RZN/M3qipjAiOZAZ
DWQ3DgmDKfA7xVFmIeyyWrbhivAyQk465zCPRwvghT/I1SIRscTBD34SzEoyW4zLbABrlBrPti/X
BvnZLDZn65T25xKqAtyribsn/Zzd5jWCgw/VzuRzwQ4Bk4bABIG5cmrXtfDuWwRvbkfhRPbdRfbH
kYuwj6F5IF2vW5y24iTxO7XFtfR+Ipmuq+7eHg8Dcq5u8B6s9qe2WHjU9k7FNwDFrJWkDRgPr+5Q
Grxza4HNb8kzmPdDEa8zc95POVt6Eg3Tqdt3GjBTssoJFPK5xqOL4EgQ2DBtc+f5rIPkp12z2WUB
YeIzmtwPDdegQ9XXq4cGdINHR6X4nYjvSv2XrCpgZOnV0MExbOZN7VyMKtwNyUdkBY82C+/B//AH
Rupeti6ByvrOex1gIu+Xza3a5hHilvpvRiw4VIRTEW2V5G+hKFaWhVgclW94rsGcZGZxX/cAt2o6
AO5yK9U4MJnkkKeLmmPTT/8UqWXNCDffDw5mER7bgAVzPa8DnqvRC08miehTB2Sfz6FcpbA4auwE
i6dQhiSSIBo3kAHS1NH2bG3+ETWqoTHdMgF3Mr234vlPm3AwvGG8mIytl4GTrz/g+21Qu+3HRtSM
FiU3OBpWvg/b5V+oAz7myVT3aNju1LDAyMpDbkDKH9E4cHjEHpvTAsre+Jj2iJyJRItcF5HzP9tR
cLixLMP01/lxCvDIoX3LFmJwu2M1ui0Z0eZ1fs4BQcGW3Q8of4hhn3ncIW/67qtVnbkV+C2/aTHu
pMnK2B4fchPXYvjZR9AxoGCKEiGTfRlcNJQtVufgYpMkwVTDs4pDnSEDbBbstr1KmvHcsytvevU8
RcQgexur+ZqZFwfpqQMbkTd4s/xHwQxKNLfO/ZhzVnko1iBlLmFPjXJ/EpR6aX1rWBb03a9Rw85P
0e2FG3J1aSu4HYk/aaZyX8aP9F2nadCHkBm7T6RpOH2EOanv7sK0oPVnFFSgznPidUmGtpe+tCzK
s9HbKQ/aHKKwgf1XoSHqEFeXjcemfrLCrzjFNIh400dHJMQ3W4jVAA7IjF0iwe8H4A7tdIpwegZI
nSQp1eX4XkEXsQMNjhDXNzMnB8e5O6S0rlrfl2QW+BUbe5aLKnnULhoa/2wwafaHWyvJJcFhEkfl
urfFLpPv2vupMJmUSIUZQPbBW7NEs9MOh00O+OHEWv4wLJIjLgUre6xEuxUg6eBteqymXh2JygEP
XV0Xu9mA30RP7s0XMZ166yUdHoPmOcoOS/izSzgWrqW/0totYeeRvpHcwQNmhS++fyO8WIJlbN9M
/wmReiDFtnXrm4U9y9b0is5PDhYia7jHOoeLdzgoeetQ9gZ/JVgO2r5t4bASaRmUWT1wS73JCWXQ
5cLvRWdtRdsavH/TpZyVKN8nEg7NZz+EQODEDzUoXQjUa5+MxYle2HqeXFoEXjyYK/gfKShE+W2y
fZX5pssI/eVZPCPwb6ejy7UVm/gTEJOT9FAxEywGBhdW+990WGCWmuWrrFu8//W1tX8Rkuxa8ezn
zqYSp5YODQfQhi/1rsk0WheuzJgDJ2CykYpNmF47cakYmDhZxLyedBSSQDvo7s0E9zxaVklMrF/L
qVmPzk7YO1GRv4XGM00uBZmETHoNoN4l5azW/TrljBkotpdIOPLgtmmEBCjiQYHmyjDwjrORO4Au
nqonZQZkVryybF3Ay20MwGoy/5fh83c4czAD6KLctQOpjnOy66On2oQDFuBdYh4XU6T26Rs4kDsT
NNmMSxAonPAZsWLHL/kxFp4Q4w19yzZAVhUsEW2NfEHDsS9RAgZlexb5yOyGiF/kguZrRHNSMkBE
Y+2OYBzwtMcxbSgPNTYPrLlqI21NgI65ySnJMmGvo3TcaDxItjZWjY8oQJyG6Qvz1W7MinVdXm10
82wNkz6465iLW87nGGhur4y8lyc/wR+zd8n/CCElipicDo8PEzPmxCmloD1VrJFdDJBKEXFkE2wz
a/YA42Mc1j+jr68Ok8qiH45INx8q8aAUSrOKogw6Fl0x6kLAHubJR+5ehBLKA0lkbfcCq/8sJ4bd
gb0NppiV4Ruf13YOKdPld5l/SQNxAJbomI4in8+ZzNA324jFMXZL/A1FZqJspCdR+b6LMIpm3r6Z
263hv6Po2hbFc+V6DKGHXWnjbmfv4SGosN7iKIFZy0ghdklv5R6ADSM7KgRVERiq0FoiIV8QAdwC
rtVBLAwR/9cUXETbD/VjoNNtPLyo4dbjCxNwYkpqcEWCrozjs4pjliZ/M6E7MI51jy2VRTxveFFe
er6khkuS6R5v+C1tHAQK4ckwz6lXAw1/Y7WMh1PJp1RlMB5QllkDey+0SCwomh7NHAepe7QQ3zep
3pjjKZ8haLG0kEqDJPssy4XC9TjG1xGTUR6hJJwfrCbbzzxkMWPZwuGyeMcmRyPxU0gSnothmzBf
MOM3t3pO0+wSOtU/NV6GscNzwL3N7rS5jezS+kCfM1JGikrubIrkJv7tmcy1mdyMWY4sN9lW3TU3
+WPa4z+aQS53lyDyd5aOf4W2T1VAtALnjJHVK+3cjyOZeHHDviG9VAzTAkycNeghG27qROaH82Qi
2zMSNiuvJX/S6H4UTpecCQFmYIi7Vu68Wn1+cvsQHUi6sw14kZBB2oq6oybvQzEf9uuNF9+DIFqj
LtuQWrflEAVSYSBlobRSFH+i+GDjelEMzYbUXFkAwmOEAF63suMnOb1n/UdflhvUU/vRJ3YVV4BD
YPaS+U3Bql8EEJIEB1y4BMykRC1R7KSoi4sO5C7T/IaOccnVht527nlt0/5fFr648b6RvDbWXYS2
xBfvI/WRWd2CFKvZEgPyMApUic12FA8zzChlGQhBf5IBCSL6vGXKHzpXfss7p0L+2K1l03w4Xb1J
GVql8b0X0hZ+Ey4S0XyN2yJGMJuwPBsgQ4J4k8xjO67kmgotctNjOj9ww9IsA+Mh1spc/CmM3ZTx
1hIPaM3IpQoy1SkkR4TBA6DhBrC0hc5LNQVuvHnfLaoPMqKIju5djvluj/iO27yGy/Ydp2gLGekN
XFMNd1HF8e5Nn/gDsFc3FBMch/EphkoyLIfizlWMM/qNDt+y8DrMN588oqpF71PvG+NfTTxQakJ2
Kq+SlFGlfr3hMWOD0rkIJbgIyeeAPJAP2CjbrS5/ApiWCGmRQqzDkegbXoqYCq9nNT33z3p4HgB9
5oXiDHE2XJBbD+JGQJy1ja9o4tLoPX4zpjZuM+07k6ewxwh1L6Zz3PxxYgHlcWDhcIYQr0B/ty5o
PEKPDCIjOZm1BYfIwlNO4nn0EExys4xMfcasnsJpYwJ6yf4sPz50yS5Auu2ODwWcAzo3W1E4MVxL
QbOXODqqST33SMecRN0bDdivGJfZtuHsJmwWteOTgj4fWfB72Cy0mOzGHD4DDsGQDVWnXxMAHvXQ
80y8sSDcCFaBA6ETtfvQmbcG7KkbXwrDuublAYbytui/k+TLFO2tEcXZ4Me4YkGI1ecIB9dERTSm
FTuov77+sS21N9xfm5xllyeZ1pN5JuGcXfTWavQ0hnzMcfUWmY/4+XdYCKnDBdkafL6TXGbATF7s
DGNrum5QJljzuFejoD5GNcNytg69eyJz7xq87XWbHNpwX3Hb1ph1IVajuQdny9ZptvaMu8b0ikcA
X8czkmRcJ4qH9JaiS87weJN2wn+zs8KPiYN+YYGhiHdgRTFVWXesSiJY5YAPWLzyT3fkeNnM4tMu
D8sYVQ0sfrDQZ0TOBd4tC2CkFgMTIDy4XffgCDqkFqIRE8/cfA/n69A/JP5vkOEE/SPabzN074n5
uexyesDY4xgBrz2lQDWT8ikC5TSyNxYcHKO4a1HO9lzGnt+dbPWYUfov6VvKf+2iM81Hwu7QaV5j
nzCc6egTcoHZeNMrlzaeF8RYZ7QTvJ6PjIN6+0uaxBnYoPiWQuW3Yc9VcUiShhuOOwP1s5W5OxEv
0IeGybq/ayxnryQp3AqLd/pjyBfTfBPNvjCrTYYRrmmfZf/pVleJoDD/C5kgWTBepuI9aS69B2Yg
eSnJ5G6KFz/5IFsPXxlpl4QuPGckZU0I5AL4yfGyIMSsZyWfGV7E+VyQBEFrkCvUhFdowIxXX/zo
NDPtS39tm4n3m9EfO3WeooZtCWelfhM0TCmHuWT0FM75xvCzzWBwM+t9HkDx61AW/hXMo3qs9wFr
Q7C2SNHi8Ddyb9Ap+CWp8br72oHKs6kwCXVJwqoK8rNON4X/Ak7CHXasCiCW1uZn7L1H9VmMn0OW
3gdus1Kgy0G2IP4JbxLNKZIjkNhoo5hyTohtG+IuWqRyLcM5+P/FOhzeIz6PJe2kZdI294z12INN
wT/T2k8MbQKSUJZgDIm5xJYMKxyS0GlEyuQ20iYZ8j5mv0PubeD+Wqom92tCdoQz0Hr2/Q86KLYz
oXWZZrWHOGxrubYt/nYR5TYWaZiMoKfuTPicCDe8CK8xaCh72kUTf5noCc9G7iJpIUaGEIY7Zi81
aOG2clZtPe9Dkp76Cx5UZe3z8b5GxxUxFYs9BgnN2stDmu6LnJm5zNUmEP9SNKw6fZMg1jR4oQH0
g1f0fFj1SQZvZv45BRRJdrlzpyc1PS0yBYtCRJ1aXPqTh8YhLyjYBeZf3qsYu5Us91nAkjoxL2mV
HRlcs2/amQZNqtnT7D3kQINGLgyZrgb6iKiHzsOyYiAcIbgSsUz+hGivM9xsKxl+de4eJfvuxLYp
oROAcnAN6bE9wuk68Rp0sE+gbIT8RzYN7Zj/KZUfHQVACZ6ZbhViSv1UsRSNUn0hXLajCR/6tcNq
kV6jdcElTkn7EWGd+Q+soYzTYJ0GBh5ayivKDo7LD4vBvVUAc85INiIhrUf2MINrnKmPTDDuBfF+
ykdk5II2Z50dghes8YH0YG6r9wSDUlmrhzrr+KWNhByD7HVG2y5N1nDpKkQs7esHBJ/c1r6H07s0
t409nBqrPClF48lHJiGVmuIymF9N+VB7a9N/jUK61YhymGSrbELEQUR4+e6x40A3qBhSsnOCuf1t
1FOBiRtipkUw1MqzbUDNNx9URddjwqsfDebFyn+S5ptfsWlKqy+na7djnF8GNkChLK+pux2ooVuW
HzW1J0YaBBSwJ0Z4phP65ZVvm4dMuuzVm5eSGlvq6GzVfwFpkfg9yD0BwzH8RIwB84CQleY5qcat
H/8l/IAcdanHwq6k+POUxpvi7NsRZ90/QslWOXQMgVmiPy3MkzR3aJcgCMLsd9NVY11J016FLi8c
zVLfX6vh5hSvFgHXzVPL16Mp5Mb+pIJvNW/ItQ+aF0+/FHxZnGgzQQvo5zq0lHTZoHBHTvZwOOV9
fxjSfwP4jYgymwFFu2ycuqNNCAibKyx4AME9Zt0k5ALzdY2PiWMhvTe8Z7bod1jiifKxt+aA5MP4
HqS3yjkEm945F+FPi70yKWFCcn5AEG2HB7vmWfXY0aSgjQkWaDK1dWe5iTp5MDw0kllwSHhScmZU
OntpXBs4CN5qTgkqvZ2smMUanzTzx2T6NNyLAPSMHbUeP7Jq2qOVqepg6yGuKcgfMEPr2XG3eage
c1ZyOrcPBtJCcm13lvkKmmnB20ac0UbxTURwR+59DnnHFRc5MH/yNyXlvPiXEK/kcL5IB6lV8TMD
sjNQdIj4F0FPVA/HFqa49MmLgjVfIbCTVAhVDPz+fWh3Ovwa7b1Flhqdbnfwub2b+lcWcqP7d4MC
osdmYr8M5Rf1apQsJmqa8UnSWEIGNTJEh1yAnvH/dXvBBpI/p6Q7B6G9HpwjsWE12i3g1wX0pQ6L
r2u+eD4hpQdmEDipfiNUGSbHndgM9qNfHtvi3xQ9zpyw+DbZrjEcgyH8SjQ2tvoF4GQxlWS0OW5S
+vQYxR0dd5a8RwgJTETKrOEB3+pjNWFuC41TNJ8mMNj58JosEbDx0cAq6Bohr/NU8Gp/KyRiEUi7
uWGrEgIAM5lNTTcgXqSl+cU1SS+meLftDzH+ulAMUtvaw81Q5KSXdBdFyMoPMSI7EAYqLnykeuyw
iSwazWjHoo6VQ8/2192OTftE08hgztlW7VugtiZ9nPGlOavL+tlv7FWe8S3ijlnnjkfthlbC+TUi
fhg4zUgS5RfeWn7ryU+fJHLEojgMxReQHZelJlx8nZLGxLbGYpLSRM7a6o9OlOPmIErXWc/yBwie
RcKog8OQH3efLdmqOO9fQ13s5Gjjirae0y45W6NiKFs5j2k2nMIC0cwsp6swDP842upaec331BIE
n+nhGLQjfHjNYHmkG52xnvDAJ+lWEgENWOaSd4M8aJNPeU4I50vMU2iMaEj8yoPUEyzaSi4Tntn8
biI01SOcvcGh1YNPqmR1EUl/w5e2guiCLQzDvDS4qSjTbLkeO0b4smZCb312+fjQUE3Vc7OrIHJ2
RfvqVQGR7nVIT+S/WGP8N6oWnTdacpFl/zpc8A49sWVPgHLZDNb53i+tUyca3osJaSWA8cBokcxT
Lra6jnY6wrwzjxtXddRIxQdX4ENFoKyTB/exq5/S2jy7yyC/jrLHLuTXDbT1ZMMjyHtro9J0nUnq
ysFmUySMAb5oe1NEDNlFd0sGjOBlHeBG4jLslp6DVxPuHUuiAFgalybw335VVVn32DjzvWF33zqk
QuzhJdklXkYj/qgS79w7xm6y5p+0M7b+ANAYXJHvc/vP8VOuzB6ulvtlkSpsjdMmmO3bnA0DwgmU
NBb31ZrkZ7J+urpa1QqcUUyJ0rQf80idYw3oR0bcp0weyvso855sRHtFGzxNwjwGDUXXFDCeddjk
pRaKCJMx5rDtF/GJWCb8+EM6D9mqq+c30/BhrWbVPY5mmJEGcAcEUT72IGC16QlLE5TsWjynFXGY
o8JbTxD2ywA+zigV5IJuk6IuFvD1W5pjMS81fcm0PnszHPtYtvVxCvtrromNYywIq2JApqZei854
K1uNyLJlYNsTYJg7BZFJ4PbMmG5CEx43Fe4xdyLOtabgilPtPbLQRwcFlgrmE+XxxR2I42uJ4AKk
6Wj34Al5amoGkKiyHVtcDVijlTk8Gc34FumE7Ujxm3jyMgblfsRT2KbxZ9d6377PxYcV3J+RgU/q
LDyiC6yci05n7U5m9sUjQ1H5HYh+IsVC86Uu/Gus5mNR4jN0mJtMHEO2M74HrXHGJ/gt4uBiDN4n
VdMZ4dSfSPApJi7KRM7wnkHXpP2jyf5gDpKDMwX3PnoQ2ewIOIuAQwUfVBzEkQDAAOcrrwNGJGL3
PP+pkeSA/bhwRHL3ApN3weW7dGm+4si0eF5hhppyA0mLMq8gl9xEgAAsgpdrQjgzeWSqnk2giX3y
ZphLKsoIaaM5O7iV+rlhnNYQTV/46s4MxbvfJo+R2E7xJ1DtjVn4m0wgNkGujXVMBvFT0dj7lKNE
lsMtM+ARER2RM00kNOYWI7ylTmfdWsQjnIhmusyevonqGebLQ6nbrVU2BwM9M/gobO3MRYznNmH8
XXc3h6659Zjbj3G/Iyl3EV828jcO3AB+Rfqg0ofA4ZXkPLzY3oxaAh4DzAalbdxHHtECpGc0+ImN
6rVkJyhnsVXS28TafTaTML1ZBaGsTY6kUENgd7lCDpVkQmGhAo0lwRCDz4itKofH0GamB+/zNSdJ
qYRNITvxJUejWo02cVJDf+/b4jf1yUEsR0/RnAY3pk2Ul53g2YR9mqBUsfNwn/qCmCWaJKuYHaZ7
FJpF1QUrSFiEv5aDET0NLb5FT4Q9YuuglodI5Y4AfRh5X0xj/KODQxiaqRFa4b41deus+KXzfTNC
wUqz1j12UZthIyZnbFCZvM9L0DLIZwIST7piG3p4GBVS27OZ87KKzKvXVmgwYK9Dh8IezXUxN8Z6
9n20cpVyUURnNfLirEHxluXCJZAXxYJu+/TcZpqeKIlDe2ULom1p00PvhXRBA3ZeozN91zH7Im0+
a9r3OadOuetJNaLQsNtHq8FKXJrpTCIj4F6TA4yNECP6BOX9LRK0idMIbJy4Pe7mIWx2oGv1bTTx
v7iG31zSIUcGjg4a5S9LuNIkoVgnnLdDM5SvGclOc4iCj0S8iWloaz24kIWREPBtblrfMy8dlMJD
MbX12a2gT5UmSd1uzcHdeRWdcmK6D3MUV8c55xFN/EYBiOj0tWFMTlilQ0BNC5GnjdxkMyg3JOOw
zfDn2tGDIsx713bI1esGyV4VlaiEPSdCLbPgMQZyNyNHK2LEoXU7NmlLsxzBGmo0tkUAXV0q2LF+
hDYNvbOxqpGb7MPE8j8ZYYlVBPr3yeQMX9Uu8EgPohSjqkyYq3mSxi7pfIxs4JHWXsjgwsy5fScb
BCAeV+aDvorRLopebOHtNdfRjKN1KFvr3nZb3BK5mNsnpZU6M41O9plKJR+fYZwnM0JarzM4BLnr
fJk+SL1EOBy1SVAu4hBvy4ELvSDP/IeO7LD70o7jx15k0aUceByYUGocH9Ka8GWP8ZtCc73viqQ8
oI6N7lpvaFZmkspfpQla177gEvC6ZZhsx4Rj8dfAmNb1l9SOnAcfqe0u9Bp1LbSa7/1xSUXuAXdq
Hh+2GA0ZWsbCNA48ElN60LCeJWmcp3re+cL01sXCZcfqhCCxJ45gXbdcWI4b51vACeMRrDIKlLFf
sL0Q4HqUY/O7m7J79nETreZgUM/5FITMIx1uk5pCuFnEMUnWptu58tBI9NHQ0eazRR+i2sfVNCLR
afDJcaTJjfBa69B3k/edtBhai1pFe2zysEfcHCF1x/jJTNmaOF6u4HyGKYMBuMYB/BRW521yHPA6
7H2BMq5yQSRUIZupPMArMIpK7P06fEY9N+wiXWXroBgJXTCBTPAooQFJFRRBYjpBb5rVSz6YEhF2
Nu0wAk8P0tVk9Znum+PYbLZdCNKPQZeAanUNDpmYC77mbF91fupfqzzt3p1gavbhQOXuKWA5PH/e
e6MtvZ6aSZGQPjvPY0eW/eyTGtk4fNmlT59hd2F8TERreQunv0S3a+J7tWrD/Kpsp7v21UBiWieY
rViIHHLPDbDh5Mh5p2566xEuHUczqwiaAOCG7MHZweEkXV5gQLBbwn6hMxQVVkurfB6pNE48iqTx
JPkk7/DDLSyaHtkQ7R5am1EgUw9JdxmrJcbSSUbMJLW5T4xgBh4z2Rujq9DxjFkv+fvX3Yfr+kG7
kixu9znl2NVVomK7GKAf0biaHM9HjdxW0zmJRLSpy6L6KmMDUaAP32FVWw051mPD21UwwclxdBPA
OyK6bQww/LpmxiIbroG89betwWoOYpd/r4Rur2YC4CsPuZn50uV5sC0yUROs720sylUl8bHU1WRf
DEuxlo1AYHUWIjoxhgAgdY6wy+/50AcmxGvEoXKncKj/QvqML40AfeHXNOAxF1xnBLbalCFimIGF
OkXRWB9kHdr8YFw1omBxXcK82XoVE495RM+eOK4CZ714dScTKtWA3bBY3s5ONn/KTotHOeIfNXr8
IH2DRlmEBWE95TAT++BHCcui0gEakQVvxLO4/6zeqwqiM0z50WOtePYmW176KZo+Z6cltjHIul2j
SvfATghpotc2bIlqjuMiU9J+wCfi+Fsyqk8tOpLHwaeb1lZp0Sb3fftndlgwKh7dW14EzgNE0fZx
VkV807i1UG0oGt5N0KXmTmOuoUqqFo0ZWUJ2AAS11DZiCFKymfCSng4j2awxU4zjsZuB+ApvqFZV
js3cS8SHXdgxyxY+NnTuMTKf5e4sZ+dVRjlUK7Oxdr0rYpaJUbixnWnYmjGhwBLXGnNimKliSDS0
NoSdUVcxMvQDY1f6BhOzRPprq4pM4rTT/K1L8nLL4fkbF50NIcPtjn2BuzM1CphjszM+IzyuVkVC
OyNERVHQS2vnVGyJ40Jl9EhQ+uaR9yfp6z/0av16Riu1NaD97rJZqMdWo+icdXSv6shAwaV4LWCj
bcrScPakrbNYcklV0YYd8zK05rDPWoOENMcZky9DBgP2cIP0K00Q0xzwlFRVm2jGzjIj0ZzO2cyD
chONICcib4ayK+N0fpsM2OXT4Du7yoXp5Rneq+uE4UEJEkVsh2sTBmp453V2se3yyN1b/higKg1Z
Gjq1ZCCpk973N1IK9YELJQrQYqr+2jbBdBib0dlyyvpbR7VI53Df3ztqdG/IlMTvpBGEEGqwhHjp
5N5PDH1ago2mZuRfmr40uNZDs3nRVXvET7hRgX7yhyVQNdtMJXwAhAUtCTBydq9jnFJ4cVcxiEY4
O7XFS0o29cBMKp2ym9nbT0icftC3PjVjy+i4P2hmxgFNjhuEGwOpmDbIFOzTLW/tgibaUhOf5lR8
Z615RGX5TEmyy8BNzhLUhg4/PGs6euR9CECFFgP3BEt4yS5cp93OLNVpAGInmeO7nrOGAnpSQq6t
Tu9jv/zyk+aok5EMC+vAW3pwKMxccinHbkJt2h4Qu59zdHxlPnIGqVNuW2egEm9trlkg1zwdsPlV
iemjZO3dY9xC/z5J3IuIBAv7oiBEewLxacfYuZyMLZT3XdqNfG4w4O3iQKu6Vh1WWIsfYvabtjJ4
CsdT3zCCdlBhdq20oBXYe26Efd9WbIlQ3gxAO1H0s78QGYZoVSQIknK+ll7dF82AbJ+JQt84B+3n
h4qAxqRiHBunaMVVmnz4ErUq3Pove+zIbBdXre1L6UE7M+J+kbO5eO9sYjiz0ZgRclryUodGugM+
e2n0o5k8CPkx+/cVSHnvqcpuiu9Q89siW7uLWLNmBA+PF6TRzIaAMposZUnitoKXBWzV/8j0NRyQ
EiImzolU8Wv6osJK7t2kZyjjAkuMrUdXwFPyb8vl3jNhIeTVHvqVMH4jKaD5sEglrTAoP20Mc706
lv2BG3hlzuUmz79V4e5UtxvHZE0TgtFW3wn15Kj32UKt6tab0WDCi+oobRRm+L85R7eBHivVhNHJ
Z24fSKTss8mWhHxvAR8wFPbO8bgk1zXmocHBa04ni8Yx6842QJIKjUtsPMeEKaZM7opvTXlRAffQ
xHUpAgnm4Vs27Ykrd8W3c4rr96C/n/gMWrEziINh/nFnCrEG0N37z1YarwZ4phXrIJ8nNLDTo+yL
rXL8ned8sQNEOkiMFyIqOR4jjiLDKECK0HE0ZJIwr0sLm0XA1RK7ZP4kYEmb3yo7e+V1Tm6LiH1i
JT1jwgxZY5fifxyd13LjSBZEvwgRBVvAq+i9kyiSLwhJLcF7j6+fg3nYiNmN3h6JBMrczDy51WJ7
KTkC9GE7a/PoELrxUTr3sSIyi6GoH+x5y6x5elvzemqigwhowUJ/tDSJOLU2Y8lc9bzHIIxnIyKH
xSRn+slbvmEbddnSFWJZOLZDD7setXlSeyQD/RRZsogHEDaJSY8HSjVN2Ip/q0hCYV7n5tvMOu2C
mRymWoxHlFfbjLsz4ZMJ7+7MVO1mY1iLJaCIWvK04kkNMXIFWfeuo16GPNCpb9+ER1SbYbtEHSAE
Mg+jLTH+0rI2mVn+cvdYZt33iBe3bagS5INp7PJclHxiFPEePLHq3J+u/QncjYrO4gJHdJNm1fMg
hgJPGWkEhDwzcCnURRFi2NoEDQh4cCA4lRgNWAm9cyn7iHctmKyDpErdJ3xvnCWIEdm/IPiGpY32
NNUWbXSAsl56yZxk3bAzEKdfgzNK0h470hVDxwDVkiHOzhr/+eVOOMGsxDIxYhwww8foXLroA/wk
WizPCR+AWgDzvLpMJhWGYzmW/1Q5hvLSWPe4/zXTu+KD69+oMHMN6E8TRqrmfN4bX0n9kPKe9x+u
a/GmrAOc/nb0ErzpIXWeoAXxTnKVQzrws6tZ1vOhEt8w4hmM8Li0hC+DD0e9W9GJbZIUCD42bViJ
qLoSfHtrWm1jELUqp5tMkECH8uYCoy/kvZVvvVdsEIlCYBmGMMfhObs8tAeumeBSw4I4CnGrCs9b
4SfLWOMF5sFvcndmGNai8vVLy4/pd8eWc6SyyYuTDnNzSPiB9F2VRru8aACyNm/q8BmVaMLJoWgZ
DvmfXKmXHS1wURAiYW3r/qVq/+gEQG2cC+3quHghwWGnVJhAJFoXFRgugl1+y5+OFmWlrnpmNBHr
msWp1MI7PBX5uqq7obNyyjwqUJ2s8ZbUxG+FdQOBiYEhmfK6Zctwlvy1TtTSwUsQKHi6CnfZ+M7G
j4aY4EUNFypluNFhdWE/An41KZdeo4E+sr+KnE46RSQ7R+2Oospv7RAdurS6llVGI11O6sPettBY
7QwrVw30mSxy6DrrhK1jyexjXZioSVGwzEvzxFa97xv72yoE5zjSdUqUrY3G33YulchdvO5U2EYu
H12jEMpIzamEm14HuDxqbv+VQIkw76hvmYWyBKKCF9+xuDqO9a03m5kAvDTBY3XW7bbANtjUdFeE
jyr8Jwx4yt1n0JXX2kdwRQYIyASBTkJ0e08ipOB0ryjHHme6JoqLrFo6OYGKMFsVfbqRVHWiLVO6
c0oEqK9sEsAnf3IOjyl46jSB9VhmV6qez3z1R9RbfGVF81m0n3l8SuWzHiVuOvJDmGky82rwnMX8
RR7Pn0Ecgu+l7r5G99mJPSIj1UgmX2RCSgZXVTxluzP8jgy/8ZO73Qb+3pvdP6WNncx882sGE+7O
7HR4n9qS1D86fQAedM8v1YEdyHqChHLqHuYZYpEp/HoV0MwHwYOQ4FpDyEm8kzfcoE7V1Tcdh/gn
OLA1G9cvsSIhkjtHM3mM2JYE/1G0J4Jm5Z1FerLFD8gEszhKFv0Crj3usXxvDhuL+E5ANU9NGRNz
LpuVy85fGUZDxqGq+dsmD704x247C5V1B49OVcMZHXhvPScUvwGygnuwm4iPeCSA0Vw9scOk5xvr
FsvqcOmTc46jgHODQbVaTa7ON0+9WCcWdaMvi+xSxTuB19NOTnAwe2svJgcnR6BGojeSjWkekcDm
134HuEXTRMHydjR5tRSdGy/8Fs3ApQW5uVYfXgF/rP4asqvuMVbADKLpf5V/Vo1jgj0sxGo3+XSw
wwh5QDdfOcWnF3xo8UfJDxLTsFbXe118l9FnyBoRpBJzZDQ3dYXJ858VEN2+KEAsQb+yypviGsO5
oFlX6zZ1s1fyW+hjY6Z4NNoXzVNDlSuYUBFgcK1ZX4lb08dUVP+AgGlB9bc+qfMaWGRErIhRktt5
HDTGfy1rdSwnmxZSPGjQgB7ppNzkmMFBAOgsvX3Xk/R/BcZFgVwdxiueKZh6M7M5jPCcPSlwSXZz
fVLiQSNIXEvkbGeievUhtgJr62Xx2qeGAIAsbXEh73g6HjpKSHns9BZSx0XmazZ9QmHsbMwv/YNK
OXcpnw1ZJd/qSBiuzFKdM8CeW/gNInfjASBUeISIEcwtG2EHzroavytYHgdSJ6Fbr53/51bnhK66
PN51mGSz+qDXyT7mO9TZOIIc/BOnKnF3Zbz0fZAEZDxNn/2pCTfu6O00cM2t8fJJW/iwtpSUNmsc
SI1DHvQs279ce2/syxQAyCjFnC7wKcdO7g7Wt6kAY265PN9TBcRff22rj6BhBJQR2/8eYT96Bji3
vSyOGhoorQz2Ueva9xH5yRr2mUtnXosyCjzA5BeKvBbCEDuF/gzjo09RlePvLLhAEtBQ3/eLuH7Y
mJpVj1ytgSLgfDjOPxwgR0uykDE/19S7Fv9U5pegW6xHimGVrF0wayNV0mD7Y8kpwWcqWlOuuimc
k9/9kUkquk2P4SqDXmLp337PaTkUsxh1oiAO5DBp4RrJVBVv9bg2Og979WQP5zVNf8vsXxzAzJj4
QmBRpErU/pqpNxPHJXEqtsZHOET4bLEPBHfF+7QCEnxkWavka3K+dpjah35DZwm2JZLccukgojXG
1wTkNfBvCaaJRfgStr/sOC0CCsHVybtRdauCYSS8mCpqOOd6M12ePNmvJe6b2NJmIdE4Vfsa2e5p
qqPThG3f2yT6HWDUoE21fdnSbi6R81LDW26JDaL5mIpNWnfL1BHULeOTIx0O6EybmaZgDc/uVhzc
A8nJmO24C/17YWRw9QNMnD0+XOQU3eB8vQm0u+jOhr6oFdgk4BlrX/tjQb2X+fiPvCElAbjAAo5P
n2Nwlda5YgZBSIr5e2eo8yFBpC5mivndOD99/js2y8zdlP3Wi8QEgsacYfxU5MoGTHd5ynUk5FNB
hm1QgYKUrYODLfkOnMG4DxlGwZqr/WFmyltMTjrAvxXCYrM4m8fbjkN82wQIkFfFPXj6wsYSEugc
jmiL8RveP3h2U5GMHFalo55cMNyC+GGXkMxGDqZlQf2BK62oOzsQ66LXt8K9QwOqh2sfr9KQj7vU
mEXr2L+gHES3zO1XBd4og1tlli0Mx78PpXVvO/OXzHQ5S2LSj/T6hPNcq08lTb9lVGy55q2rLFw3
UbPIiEO0o7uKia7VbbVIWNNI+/L/yiBp6BZWBS4qijROjjn8hfHkGouvSqLfNDxsCZ2YRis4yKpN
vIQiwmKawuGOEtKnnjpveMx1+nJCLi1MCFfQIRZ+kBOB6N+bwHsvG7qHe3XvyPBkuC5hWmzWBWNo
w608VmGoX/ZwScyEmrZ3MYUM6PCrcReizc8mtq4YAQxDHslWTYJ0K2D/H2zqAlvzxyJYRTd0hG9W
pgVzMrLvlEpjYCaplis3zWtIOHLoyFUussR4wkvMUDybDBhPSD1TkBsBgnqjFjDbdKxigR70Ghxz
wc8HpUHN0LuhV8k9xow6P1fDIxVn8tmGrBa+0GeEvnzK2Ytoi3+MJ23OIRDXMw9shNSOQ83K7flI
rzDt6mg1i5iPLu0+pbZk0NnLj3wUvLVwS5dMKfB3CqxC/rb0by5PatTdcxBObJWCvT8ZQdMqW9G4
x5jdt0D4mWxeRX3zZXu2ymKmK90lwgnJrpJj0m/t7GAqA9kzfTNEcFdTcTNdf9lygLPaY8MlMqui
GVE/6OdNsC9CYsu45ztsDdXRJU5ceX82TaycHZTGXhjliWefCo94C3NzU0nGDAwNQoRVafX/gt7d
aFGFcgx/gl6jmRsPS6f7CDMU8TTDHUNDOyM+0xBzhyIAvKnxLtApVvV4Hw4MkN+qhqRPG+w1AZAB
v70t4fwo7zVpgzqHtxD6JEW/avOz1Z4m7RX8fCFGCbqLZx6BYioHwGwqO6OfaO7hocv3oqSvvsQH
Ek9VaItWy3eUHs4LfN/NPgSb5Hi4f8ptFv5Y2YlZFwFc4szWeqoSKaz+DQsHU7nkVyM0kGQ8u0G8
bmCPkVnQ5bJDzgkbdAiOInaMjF3sM8LX/tRRK191AnSoaecMk7lafPkdR3wWVJt+jNHw2DRY5sIH
sfGlgLKa98ukPdPjs5BeOesBFeUBiNuQEY1evVl2ty1zmOQwDeyX7w0nE/8G1In/7wKecazs7ZQx
bV00ISVYZmy5TrKNkmiXDOpTpZMcHQz4toHDunUBEGTW0uXKHMfJuS4CRB6yDs4nFVdvvXbphi24
VUm2N4wJ20fnRq4mQJ0RnUdilAXh9FruuubpUDKQNt+OseO4W9MQ2WMnH2KGCdx4XA7CMTRVzjES
51EJ1N/Ee1jrCMoFtXv5ctD+Mjsk2kcSDEdQqMJV5bAERobnDO3SBM/Nw1Az9NCcv6KBTcXBSM9P
SGr8PftC/zTbrdSeZHXXktwIH84YbHhl9HqyP64tHzxu3zHWVxad8l3yXtDC2zHAKzSuY8XT1g9D
e2Eg6esOm3W5SkHh23giB8slSbI124km1O+MARtYz8yRdFBiRKte0ZcRD1+kP4Eabyi6XPfMzvCT
QOrjrohZaJywpeKoDFjluGailkFDZYDvbkcMapb4zLxbqb47NcdlXl8SObghoW4Zf5w8OPV4VHS1
20ELXxXyWt+cK29nmOOlpiigFiUcroK2V/yx08itS+gePtUxZVsWH5b92dYfkuLSPmCFqUl8kEh3
aEqMUwLFuPl5wJaG6qwzRqUBc9WCnTkJfg0uG0VPBvMfEj8FIje3xv1RX3ySFljIZzbuCN9iYmMz
duxfmK+2eg+M1j828J9k9UJ4ngPsWLKKuJIl/yYA6gwjPr1kUbpHums4S5nppbAPTrAe4AaV6p8Z
XTvud4JSbqW8MjCcGcNaGjuTu4njBVuFKE9UJAyAf03kMD8QALBA7VfFOqdv0WD2h/DGPJTThmNi
Y6AaarLbKTRblM2+0gHdD9Anx/PUbgRKj3X5k6c3ab9bsybgzd9l/ZTWT1FQ0tmcUwpX0uxT0kSN
upFgW/bzhyjudYRFsiUBXXAICKOjiskUlTTnxQuaoxyvho8gbe1LNPX+rPB6ZRInGme3tP3xTabr
o410vkbEXxosNAzI3jre7jSDIUA6bHAuaO2LWlVnlcpkge85UTZKfAiqH8dv5pPToL9LPgI7+evt
O4N76rcY8cCjliRROfjpqYfNlGEAIBPGcYn5bKojzHJUlrI/dvWBGV5LYK6SF8zkpIcqubTztccp
OHE3igBxOfxVHKjN5tWph3AgADJuKm8f29vS3Vb9b28+IDxyXVDffOy5/WGkTTE9I4e85QNRLR28
akib1iB3sLpo1tpDv02HYCMoHyz5TfFg98C8sTesU+MvVz7b7syPHI+Xyr9IWHxE1QIejLHQZ0wL
FpnN5pkNq8y85JS7YGGF5NRHMUpfRcqC999hsuED3oHeaIFnK8j9og/NWhT28Wf430DB1aAkOs/V
1MOP59V88lZrzqf+6KKkNlivoRl6PD4UUBHFfwgKYR3w64y0DZ0cCE9QTAG5cR+p8h1xpeqQVfLx
2+bmJWSzjTgEubq9CQnvpZE8eO4JLX1RCe0YhX8MR3PAdQOglTb+LOjKtQrKopxvd6AO7stqxMqA
/lAMBys4OsNnnW7ycu0NqOrDNRpvpn4ok4vIz439lYiXxZfsDGQkv1K2GoZ7C404N523S7d/pgZb
VgpT7k5pBdnDrUI5J//kCn0RaLfBeNIjBFJxZwETc929nVw8goyR+unWX374M/HL7PhXc0+BuhXw
BwgKhM24L2XDMZQ6QLxMOmdRa+Bjk/j7OURg58PJ2GwSQf+R5khYK+xVVPiMmCqsq1Zuo3a6apBV
jtgfPULmmsk+gW+SrjqO3yC2Zr346XUGsxoK3DhXlXRBmPJttO2bqZCEpu6mUS28av/0vNq08p0h
HE3g89wnB7tXZQnwYa2XDTUiYMl0JYKQ19DBILYZFTtZMswx0QIGJZQagEpgYtKWfwkBTz+n9ql/
i8dnZt+FsY1qaDD/jHbX6t/KCNfSJylh1is7Pwz5El4A3o/UOUF3+Ik5C2hMo9RIn8VE7jT7JHnj
g57h+mRRUg9ezciUHoyqfI0O7618AC4zoGpEbTdP9Hdm63EhPmsUpnz8setHlBPYah6tXcDX4Cdh
9OpC5dDc34LDIL9zkS3b9KWrd0VviMo1iyb/BWayNCSNOthUYNJv8YDtmMeEkkE/EkqZXhoXwjrj
xOCaTnjlcZ8zSua6CR/8Xrrfhs6Z8eEXD5dS24llaznfU8C+D+k1O+X8Hpokb3XvyFm6ILxJsHLv
1Tzyyekh1rnq0wo0yJ/A6d/C7E/2JDE5ePmjRZJ5ABZaYaSjXLZTN1jo2PpfGZIbZGsmNLhPq79I
PTjhVo8/NO1Ws6H5Hoosn7a8pjiJWhrIuYabjHhSse8rUCIAkYhgNso3056wOLvqqyAz0ikH2h0U
zHe+sa2tba7h5yEC0oh1WaVbKGre8JkUH3lJjfnUoZiCEMbdPdrXsfmyuQw0GmOxnDQFKyzwuXbk
HsPprH0LmSGXAjWQsY+R3muardyFF3z79Zmoy6D/US2ETQKXKrz8nDlacqgJhpQ4QOxHEsEbOyvO
DroeUQvMXeR+7H5FXebSNAegRTr2H21W2JdaecmRLiH8TcYeuUvjVtQbw7ZLvbPJMLTEOt5CTbL1
4ZgGmJu5OMLt0aFTKVa9dEtvxaBoPkQvm62hH6xHGVk0xtIAwcm8oZveJBBRkisb05+GAZkzPkfx
E5lLwApDEIB4Zb6wDDLOtMFmTM9aEC+FvFjyt+LBGGuMuxHcGvtIAXWCQOP44UJa+bG2ko3eVDct
cz9iRhfZ+OXRMzAxTHE3Qn29Q8FQWCEES6gaFWxZy1pcLa49+EMS+dFltzRdRdRhJFum7tyMjmC0
c48dZsM1BfND7MDYRQYhCRLG98g91RMuiBazqux29EyO4aVyoK0Rbx4Jh9wkkBin+fIUZ8XWzgEj
ZLGOVgm7XXcYxk+Wqg2xkDeh/mkRLccWpPRPfSz7mUwIG+jOLlWipRDZCxmEhJvPfacNdm7vXCOC
ay0JBTSLZcoj7QtO4OhGyYDlpv1NTGL86sKWzrzWno36EVTrgLORaLggcvUqfW+bWv4yi6INVGsO
qeCeQaOowMWT1zgQHXNsCrD/2gaxhGi+eacU9hJQ9JPxAJp5umELnNNAcEBSntmMltNuZBFDIGIQ
YzanID5Go8uOcAfWNbNQWhTMQSUHg4pz/WSE0c2ZE0XvYRN8dox9ykksAndRdH8U2Bn+V5LRGn5P
eka5zVME0b4qo61diUODShtKILueP7cI/STAdECfAXEtYE0mzEl/UpObJqFbgOezfohWVpCSwiYr
E3545a113vuxhGIm36oejIpKJV/73gDkzYmYOnpxcBrGFxyFhltrVnNiNbOOY08kViVQBSa3K0vK
WaSDUwo/6uA4WfApOpu14T8jwplgXWz7kuh73V3H4lRiE3Pzjc80qQ77DzBbdGbgt0LwZPSworAN
IDAdh8lH7ZK/6UEBHYV/qn0e5v+HBx805PLHh1k9ndxwwcW+elOdiZrzPh3x6qB4c8yzKdB6/9z2
M6k/0FG6gvGPy74H+kNwmOmZKQw5III+Bzqt7BKLnNWPlZTbPsvWZSneQvnMjPdJfOVWOEzMJvgJ
WHQIfMBTMKMPUSE9594iyT4KDmgc2geBuabilCbs/SSSaRS+wgOHOJ/1nDc5MbJ+6P0p0rA4QOMu
1KulMTI15lzdHOtGlyUXRaUgy7EysYmT06Yp0hTNosv2DvmjgGiKUhzLISEvRilkDMrdpFWTkaG4
BvjfXO/XKy8lK1cPfPVfoF41x98E7cGrDgVqa4VJhbIq4CZ3t170Hss1S36fTWIHt3ijVpYVMRYM
8YiJm1BnQCR/kemJwkkGDJ5D9AuznUqAs2i4RxmHLvii33YbOpPf09kgMWO0I4BIkylXdCs6YrIa
J+WUZENJczJIazVaESMLSPQ1yj22vzKU+oGEWsQy56r45cG3OxwHbvX/Y3gOCXhkyPg6yS3gJazt
7ZgDTO2Xqfll4rOuVS7pEvLST+JtQ4PzuwDhGirzwGbqG+ebtNt51UuMm7BmcEz1avgd4gyIH3m9
N1DQE8hvZri01X2fo2UR6jHN75D9ZeRLspUv6S69cqvXH1684w6u17/SftnW16DdB8pCzYFOYu6h
CX2MQ/hirRgDLsthIBdQ4fiwDbw3NgOMXNCl4nL3+SmGtdrVyzr5jHMIziOQkuCh8JUH09VbmQsV
9iy6TcjofdhZfH4RDaxudVEzjGwsAgppeHbgApazASGA0uYZJBH6gN9bGu8k+XQ6I+soWGRBu2Li
C0e3s58V3Jah2OaoaaNEm4lRSf/y4b2bMHUF5gOCvnxzRviOzQ5BYVfic+k+vZ5hfEa4DREo49PR
uIt7NWcpbOpqgjO+hn1wHVVgQXAUUu+Qc4azOAgAIPb1Q9LdIbNGw97M/2lT+nTbIvFNVeeltjWq
XUuXXpc+IhsvA45gSnllyxmZyEfF+dZDFWVOZKGeBdkzZr3MUU4TA0ceNYV8hB171EbmXxNPQM+Q
iyExNt1LeK9GudJd0tAu0yHyuOKpMd53TdA4xbyq7UcYajsPhxqWccy8tEGn9SIvvn2cv052NFyA
CDkfz0khFtcQUKjtvZcOC8HuZgwc0YOHiZBa9/Lm2bgKGZs5iGweqTm8njpmGDM7hCyZtbNtGcpm
3VVyS9X2js4V7ZHWBGX4bjhp6AuZboz6No6bWnkEyt0fUTGnjGW9D4aOrztfSvJmFkVwurJm88C4
VfKaNDkBFmABHCcnxdyg5h1/IlznYaLLvgmCp6P37gNJ1vAohZvaexroGhQvDEq+Sbz2ZOTVMlYz
nFTRJitL0kvF0+t6xMtg5XKed7p+o4PudF0OMD2GI7Eia0iT9/S0s6GkOFDdsVxNXUAVSUEPeokF
hcgUPzVXztA8KuWG3iw72naCG4JCLDSB3m/8Citep53zr8oJYmHoahqAwcXSM78a1hEQjelOCeZQ
QqzmHAzLWl/mwzwxvnJjJoeLNlwrE2ALpsRhQeO20d9y0hGOekgcKNQ3rYEHPE+Tn54oTZamxL/p
kLklPvzJjwEpWdMWfQnEkOluCFxFDcOT7hNNRDdi8j7zGCb02q4r6C1s4NKjLsk7cWN+D8tZ44pP
8votrT7IRInh0Hkfjf03eBRiDleLiF+mLg1MyvRxE7bBQx4FzKVq7kM7F6iPYh7bQXmLdGc2hhsr
0phzckfuf2qLTxPwkTQ2fvbs7I8KoGf10N1Pnhws06zMzdkO0o+pp1bx6zm4bWPM10n1ioCwlC+N
kJ+ibCrlYGDg8Z/CfKTaucQMYPnwD/aV/ZPFj9p44tl8C/mXBuW1yH9CBS3DW3QRN0Fn2zT3uv4J
a+3NQFCVS7ioOn8DSh8XCgbwwt9bQ/etEdDBUbM1QM2kqkd37nerNAASF65OAN3DvKiybq2NcAcK
Le/uMkcMvkVGOO8swAcG2f18xMvRobcver1dOlqywh3Jef2fFhI+VtWdorSz0U92eZItarQxZXwS
9EZkyjdxFS0CB47DkFK4oixTAQ6t/DCKdY+fVw85nPTuTmRIJFaztnok0jFblYxyFVp0U/MzxYmq
BRzC+ErUEJ9ih+BBhcw0/KpN7yHAxo+NOQvzA/UKOh2TEal6APFKfSLNMFcCMacDhDvi92ixnMKj
JXPLJb7KP8cEI9eBIhu40wDm5SOBq0HucOaVBIamkTtDuCBnxr+qOoha8V6nHLalfdfuadHuqWsa
HLTdlkB/iLTwE+smSww5aAToeHzpMWRCVvzYrymygKi38byfrqTxzjgBN1BBk0wNJNoYr0tzOPRg
I+JTSQsQTyfTOeJYvcC33IJbthZKNOx8y8c4FC8MPDSqru8C7k1Tur1i48EB/ZZb90b7SKP3GLLC
kDC9Ui8tuWxPP5VE6Rg3mWwRXB/eHCbyqn73iO/4WBSDsJhP0mmUHOImA3E8vaV0nHLpRFYMVPDp
yOUt68uYf5ikQ6lmmwkLG/WkSJC8KuW9zLJLA2TMI9DKwwWyzCzfYsP9IqoimeHCdEPpEeBGKOWb
RzmBLqRBuuXlznV3bvwnawRPbgYQV9q2wLPYzizl4KR7ijAoHS8egb4nKiBSyT2UnZbZcTioYNx7
VkbqsJHIkUFJFBoR3nA/A7xUqguzVlYYATHkXQRw/Lr7GJW5qj719mKrZ9/cqQk5kP+P0Whk0uS2
LyqmnpQUF76xz2kKJoALVBK5LhXKulLHzziaqpqYemqAbWMccL759I0TSEnVPJfGxU7SvUeBiCvN
9WStKjPEYo44FMEGl5SDh9lvTNRjRfllmEHkh9Uy4IlhvOwuKo2Co25ecHEfNulEAHFD/mR3MbA9
N86HF67KWl3E0S5lXJCC6+gwxSgTUwx2rIbOlCOJ59WnzFY6n2Vcbl3nYJe3PFo7ioeF4hmVHPOD
R8L8aBTFL+W7eDRQvJGhnCxldNfvcgYUWvRRN2Cc+Brlw/NufBYw3MlY7IphK2Fn5+2ykRjem0UL
o1HxmrdKPwRMUFBcME1RxaXgXuOydgjEucGkjUcNhShh6x3VlS/PwKPblrMYbmwfjcfgwMwvygRO
Ve6kZVL+bW167sN7pFfsaTmCBVBt79iXV9P4bNhWLBOR66qzEvns7aHzMfkYLGZLJgNeykFbXIzV
okf0tKBKtfiVHBQUO/6Omj+oLmWTQCuG0+lS7c0uXkc/UsvXNYGBxlMPI7N1q6RSasCxkR6FFIs8
dHfKmG0qQurFdDCl677ajwwCjDxbKhqslRLck7aNmmVMtaOqZcDj0FFh8LU8MmNdLP8v0xyNf11D
tjxYighaPSoXC0nDeMha191kzKTrE36ytGMmtHu932qVnE+3E8A9SwGc2er3Qfc7hMY7ZuMNC+S8
CL2lm5i4dbkpHTX/ZIlzJONDp3rcmeRO7VZutxqgbtkuBPIJ81nKbmvXlDiwpFTKqhCvRPBaE1rN
hgde5qDFgqFkmIq+i+Dq+9FG62Cgxx+pLH/K4lRJ8xLD+U30TeTvchXI0S7x3kdp/lPRU0wr22eE
e8eh2tR4aPOapcrnKmWzZ5T5susYmLIMcBBq1HmACqYW3yN0AcW0zpIYmsfKKsa5my7aABwC0DDp
Y/0u9UfIKNkkxExdMvkp0rD6eGZLdxKQ9847ljttwNQJfC/TAAHd6gDY6Ri/D8TQUhLPhRZzHdOP
TemfPaBCibQmTEjJOVhbx6W4av40g2xWqW0sApWTlEYdiMpcoPGDuU+izKQZIe8qvOUrtb37Okmr
94wTZVfeEXLb8OTGn106roinGMrNsv2Fpk/9BeZX4Al8McNeVf5p0x3Ppf26aMZvM5S/8LLnBl5m
OXxaOQd5US1Ny31nQtm2DAOj38p1KHLi3As6NlUOfkHTvDZiOQxAhI3XUa/k2o2cf6EMxjefJbuC
vFrTNd8Idh5GOiaJChNiZN9iN36qvdhCY2GTQiliC9C83zR/H1RUF6rxfn0Kb9jYSvNdKReUnc0a
p2YKIxa2cbMLZHP9RqB/1qVAV8fEO6ot4I4wmZwCH7WhPvPKWcqqX6c0nYV5vxaZv6LMT+jjweHb
rvLki9aDokDV4SqmdxuTpQNxZ7Kzw6xZNVq2NgP9roLpwVyAazzAkwGjksxdq58LLiE2dO5iGXqn
MNygS0Dzk8OZYyBJF1YCNgbGrlr3hdUd2JLhYDGxrk1+H9Nbgr5JrHgK2SxD9aMnfDoy+FZwSpp3
skKzki/j/0sO7VNJ+mcwnZR0gGN8iQes60SyUkq6sJHNJP3uRl3TRRnvfHXBC3QkGTX17FBp/CVx
xlJv+d2W5LyN6lV64SaJzU8OfFGNVYleGrrTQ6bxIb6TqjL2jaVt1WYPBuDdKp/t8HLQpPVDHr2g
b6Ic3XKl35YAUmIkSjsxX7CMR/lLmchY47qZlBNxJyK4CJkDe95zBNFWbArtGNMVi+WzXraFziEB
pINT70utIzFIrzFr93TSCrFued9ZexnMvVXuLDogyAG+xvQ3D0jNMZkoCnNR28SDMSOSbXF6fvY+
VLBCvsBIbDoeB9WEaLvNTCQGDkEl86iSbwKwqIV/3a1go+F31g1t7uBDwT6mHIXL3l4567HR7p1W
zMdhIxQU1Aowyorx2M5oH43D1M+M3iKDmWvBpwgv3QlnOhtRZNKa1DsrD/KlPc4SES+CvOSsc3Km
bENCVw6UuxguC7qx0voHixLYzj+61Smbdqso3Uml41hJ7CVnSQQm7h4aC8PulPzqPxoXazZCEA6P
JFlTdSvDC9mUSYXwnpH2VxVLW57SQX0rgXUFDF9KlsBAhexV8GS51dHPib8SI2iYHfh88bnYFpbH
njLVKuGopvYhBm+VaN8ji2NPGa/C0sdY1wEjhRnb++76fQp6Tq9Osn8HDGckGwNrC3JeCjpTRC+j
3bCX6OQZBu79vZxchOHckffK6F+415g7I+7xZvmUp2TiW2FUgR0Aj/s9hV+b4PvTrhLTYMJ/64Kb
QZe5Wf8bm5sdISJUv6N27aBd6fw3/qSL1GDyj1a808qrElz430KjxnxDPImWJkQn0EX4QQiWlJM7
sKv3BaED/BzdT2xHtwEFpdT+9AqjhIFZLU+PFDZjCRveLHUL22nOdap0tp2yHiuO5pDyq51IV8zs
QKInpFJuGTVi/BrzoB7vE4nCYsJh0GSYhzvbzVd6a1NB9RqUe/kfR+ex3DiSRdEvQgSQ8FvRe4qU
REkbhFzB24RJ4Ov7oBc93RMz1VUigcxn7j3XP1WQLo2Va6yc/ssvvzIuFGkRomBqG63cjxiwJZp/
vuEgMFchFMT/9/qHwXl3k0fmPVsY4yvBDDHchAhPtAlIvYGJtTvl0dag2TL4/jrCAWwskTaXwuSc
tPFc4tjjmLSdHxDrOvx/KAVIatFn1hbqBj0K7naqjHMsCXVNz105rM127rJmvHLhvGI5vdvRP5da
bLTzZeJmMACqq1OzKWA2iuK63VDkbEjfuwATOZE2v45x8iXGIzRKlOoAvcOrj8o3EKsCqyHz4xgn
Q9ShrlewYySxOXDKqr8xSJct7DMT2bhcjzT8PZVIF+BSH+Lmnnn5svKpDQGdhQ2SBX/aOna/IBOC
DEEmwGSYsUVS5t31yQ39FiBarMRngQl+Cg93T2un85dCBBZpoFYKWm4qhSWiW1w/GixtanuwrgH7
UzGylg8vLpNqPpBiJsrge7Lsn3LYZtG2YnXbD/oeXPpiYjZukspjJFc2Sk/28O5E42sCF4D5PGV4
YeD59YtzMn3YJhLD2fOH/URv/2XZ51hmL71KGI9Rm7niWtdsshBBdsw/6+HDSI9kSs1ajjLwZvYf
0NKZEq4I8v31lLNLgXaICDKOzQieNVtvv3UItYllNEltNT2GqM6y7uih433vXVowp1q5m/Tppspn
ngGaRLS5K8c6mBahv58C6SqpwAjFkL/8KTpBp0JrpwgE7FCxBP69bl9mV3Db1CesDgA0aaZ7VlW8
cxXCYYuUzcAbSXqvdinCbJZwywDcYWYzOcRDa7DkszL5MeZ01Gl3BGB07gNagzPubGTiiEWrexCi
uHYXIWWOLlgRkdXlQbPKnFcj+PUx4cZtaKzkOOHOYdsMFghL0aA+0+YqNFYw2XHQU1zEPr8WtcGQ
bAX49EgEK5egROy5W19fkwf4r3KHm0cllyB3ydEFK/fFnZhkc3M4xV/N64lPhE61t5JnH22Rw53O
QA+j0JOPVThviAprcsz12cNv/+UEq9WntmWWPaxjfxcalD3aZiieY2KzMI4CLBFQcXI8fz5tO4PW
3DrHhEnQCCc+5mF+gRBvAOvhABnQA8nPzG2a6/wSIEoKIuirEX1oqVb4HhcFr4cYg6VVN+zn7TmP
MUKMmC4Nhr5TQIx91+x6Vg8WFgFLorMKrZ2OxwzL70LRKzTsOP3+3oUvHmiyNhhWQn9X+iP1L8kI
LNpc9326VVaDujy4c+owydlIaiDIQZRrGKE6CEjEi7v63eos1tjaSp8UAuYbUjTmjwzl9rI+df7Z
Ii5pXvBmJMGn/KqCeRTUANu9DlGyTtrfeowwuNCm+CyOIzUtGm32MbqHMoSeMzIcw3AMzLFC7GN3
+tIm+G1kfWyyaBmnbjEOgNG5bDn0D9lEjmNubfz0h2zKU4Jyp3QQKulzqyRXmqZOmZx2LggvV/lv
0Rht2eetzTxdGUl+MEJ/68V83mj7XNMlk4UvNkjXNfKEAbBGLDgckP2q7C8UmPfzQwOuqguQQM9J
kk55wni2cozvUry1qIUsEsRxZ/5pGBfB0iMRTWh5GLNqaCt80yFKAytbKZbNAPQGUwO7R2Dacm3I
aZmT6pZ4jLsU56WkPWGuHnQ0jBOzAq8YN4I0SzZJyHGFqxYFdpjitffAV7As87DdiBSTl+RZ2Asx
N5GslFk2umoXm+xAIYdE64wCp0p+Q/41HR183qfBOpkiHlENR6BhF7zK4tJ1KP6sND2MlCIaRr8M
O/LgY082XazGI1oEuofBYrpQawvHkTuM+h+F2Tx0z76a9FZEvza70vH3mFh3bk+JMwVbL4R66mf6
vzEFihnOFvQsHpaZPe2cEMxdbfaSJfb4ERrWsHAylEGARfC2zUGTWlQuYGKQmlYZL7EmPlNHSxbe
rJMDv8R/dNfEZAjNhL1ZsGK5G2GkrwqaLGDNTCgiypwRAuWirVx9q7ODshO1tAv/wIJxjSf6JON0
NeRoJqtiVfEs2yaeu1hysVvisyra8zC5zPg0JIQBVnGAyn7ZPjw3/nEb8497BiMvRCmwXIu0Jv/I
Z1wSqcSjm2wBtTjgjb3JRkoypmzGJuthBLwDnL9VFzFjD1Z5Srw1u8O2HpDRAEMeEZRCDvmXparb
GRbJFZZhLyaHMLihJrkse+40bJk9UeZ98a16Bs4QIrdZgM7LMX4Nv8a6ALvd9C6YVPjTmOSslnX3
qw3RfiLNs3aGde9WG2F4L/CcPsoC+3vjlMxYeOj51OWkPsPc3o8hbk0vxoYJbr2w9iNMGitUKzvj
nokhzbrlvwZKo28m2xZ7dM5zlSZeB6wcMoDLGyyM4U+301UYaZehiZNVLiFa96Szq5j7B3DwQh8w
YIoKZn//rZnJRJASmrDaKRbuQPdPrdwxiK57UL16/rA8JtVOSF0YaATxEqFuzgFFOm2QzxY5gmod
heAhaVPsWl8ajBtG5heWhm4DzHucjxe9dvbmKHHPmcWhEOUjjbSDbBjLRkQ9+ppzSJMWZhneIUYX
iecc+8nduhL6AdVOcZhGJhe9xRoqCE+uFqvtgLhd8xnxGuaMeTD3PWx9DHC0cxyxVn1uteFiUVcE
jrZxMua0WkpijiTDhL8YNZJWwfpTSu0uyanzeLuLPEDGW2VL0dVX0uKRow4ZYy4J4ojtfRKniIm8
JYLdED0p488ATm4Xq4UWJcdkMDf2BAo51/3X2GgeUoUbRKjDUmjtbiawyFZbNnFLNiSQwT6fZ9fU
PxVdgjmb4SbhH73G+9eGaMk1RcvGn7niccB7WL5HOd7Pvvr/UMJaG9oRs8v6I/GCf6isyKBI3Z86
9b6VgR40a+QiLtBSGRNRr2ZImDlYFnoVwuxqZV0qBwuMrD5CFtgqvgrrn2ExCmcO4KDhNHxo7xYR
YCmaQVuAJFq2tINAuysU192SCeemnxDQ45TRdZ4B4vlYH+TMz9kE4yvtrJM+G2khn2aEKOg5yBSC
XxoslH722zJkAYJ9qvHwxMiF7PwrwEamT99RMsVMvzNStetdNWvkXJCGyIgEZqQQr7cT7WnrcLJw
0vDmlMtSnuR0hgz7rFVQglW6rfH50C9EN7pXLdtyS+EEDvIVyjXGviQRLw3xKYoXPXnv863FHqjC
PrQZupWqUFHoBy18V4gaMmNcIxVcR8NHD8qqHPftuNeKv1SDq+TpWPEPZQSC5dyy8QtJBfOZ3pfV
3hv/xVhyZhtdUf5a5SlGLhZ0PNMYjktQesGh6b4deZxb7Dg/NupYFXeTzlVy/UIV7JqnCLYuNFqP
7NRRkPXhZwc/D7dNRdxnus6as5YfNUbbTQf7lG2alvDuWm+e/twTTKXb6HLIrcVsWDWvYfxSxC9p
f+lrqMGM2j9StiOd/a/pX2oshQHCa8gwT271a8QEnLw4Ldocfmi/20H9sIrPhA0MzjVwBVoRbaK5
BEYp9RV0K5sRVEf6B1atpYPcOBveGnnKxCmEwgvWIY0hph7S7JtgQdW+ehMxjCRis9d1Rpp5OS5k
RopMb2ybmu9zVB75ilm7z/ToBB8d98dQnVya8MkaP8MeGUyiU0E4YsM2HmO98enTi0CxxaJYv1QF
sxxtsj89Ua3RVbRrP/1ysDJYGCpIzMSfou4GIweU8TRlgnVRTlvFMCNiHuTFDPxPXnmXwIiDLlgK
P9u07bCbC/6ADISkOdnj2+AeFPlnTHwWGLI6G901jqIQIZbn/unWp699tmm1EhzeJhOBFqtbpbGh
B1EO8VXpgFzHt9gh8xMUEKwmrnVxJ7B8UwTYFWPMnaD2+XqohbG0T8Fn5X17UAGSaiGqo6/WtYVh
/CSLaF3hJEhMQi1c3JCp3AdRuSHTg96ZlN74raxfLH0r/V1nvkr/hxIWuQ/IAwMaAQc5CgD0FogS
sP8D631xNHyl6FBC/JOpS+rS0gzWWmiD6SBdb1dO+iLKSeYWZNA/6wp966pWiOYO3F/rsLuWuY+D
wYX9WG0AwjQhG8pmYcl1NO40+FqceSLlTSZEmdOF5fm0Gc2N21xw9C+9Bqmt6fufvaGhH5v1/r+i
/Yv6SxANT3HPKkgilW/phn58rl43j4+FPafXq/Q1j8JzhIS6w//Vh4rZGCGD3pvrb6zphvat4b0N
9mO8jdxt51VXsxu/gI586IDCClf9cL88Y5yDYRcU/zr3qk8+iRYTRLsYMTmeCO+COUl42I0Y/PsO
DlI2qSCpymeEM/QqxY0bhx9wExJO0zI4LAmW20YD3iJ3o7Mo0Pk6S3vlmrsi1liubUZR0YHE064T
gBxcQQdU2k8OX0+J6L8g4ajv0fyYAUtLkNrupWdZNFtnyzreCeyfnvqWwa9pf2FvCrH00QSB2jSy
T8BxGAQZxumoJbi/yAk20JZ+21wjPmI1Qb/h6cTJefXDRHDV+P5NRizsKylYRwyLoof41GaMgF/1
PlumeGML8dUhnpPtqSN9rumQMEdIch38AZTaqb6jd/ocWnuVZo8AUUJNShJOhHUNfbhw92Rv4d58
7qab41LCJoCfzC98aK19CCiey5wDpN517KhrqorRv9nht5yp4yRzzT7FlnExCTRilZl/qI1tsgRi
FwkjGzJ3X8d/5BwYmsHEuGLC2BzaDiBoZgBP9d56uDIeeGUMYq9JWO6jSN2CBhGb9iXSexuR9AIf
sLDPqaTuRPHLJ4C9FnGWtkqLXdxwOHZkTkFEeeL4r6WLuE7HkY/ePFbXmtPHp3QzDe00FZCzCFWg
vbYjsY67Y2HdVf3MqChMDzGzDSbwQbuvuk3Wb1CXOQFgOnLY1SO0aT64tFO4VTvRYjrTaXWRi4MZ
W5UjiRMeGR3ZRFQo3zHLPPsxiw4GgBAtiYOOzw/es93FOCLjDV3lrw1bySJi0W8/Ybpd9OJvAK6q
z81hTUdExlNuI4eW9taaPOAW814OdFr5FbuPmFlKCoI2OENOQTyX68gfTklKQ87cRT+kEqP1tgI+
iLoEittWoUkJm3RHBkg1fSDF1My7V4nzaB2H8YouyCDOpo+cHRwShjpnQLNpyJHBVlbbdw5RoEwu
kXzBd2N85ccVTHI4rAje5Mh1/8m0IBW7BmsAWgJizjc0UMsI+VS3SrtX2d59wGhE/mrtcRzfBcuK
eHaGBPccUWbdTss6TzlmX3u0wTEKGJNEdd3x1nZtb1PbW0dAxKnGbknonycUdF3H0cScy+guLJEO
pflHNE1gk9uLGGOGtaNSqoxD5/0Go3WbPLlnQLqCVc2eBmhtdtGSV8FVXQ03CO7Cveg4c0rsJGX5
rpEsltKdv7QkWDoD4eEO5L6GmF/5CJk0O817OHDvgXUpy2tREnQ3qz8+0oItWTFsXFAMDhK7zrg2
2ntWfc9CLP0OrpBKkWQ5YmxJFqQMK+juyf1ZaTGH2UAtJ9DGN4hp0ADYHBUppXg0XGptHRb4R8z3
MkLDk12sUi5dKGxJ+Gf3xy6+ju0VW7rK82XdQwxpOQ6fK9c/DAnWSwQEDV5HvKmy7V+7MFgP0yYD
ij9Q9fNqi62PYLkNy5Xq1KoipiQdB56prEQ/896PlFcl1tNh/Mp4v0WPkiHkgUruFib1jv9FjGg2
RvA3mCHDZlrCmoVSOkLSs+gup8VUU/OjZxhw6oTxBXEqLd64rDDXq4DZBuKsTOG7qjesc5dZvSsg
5ENm3vUTI3YNkgbhpqPFrB94T0TyIPpLp5ULF0OWnPWlzhdp7qy42bFau1SQFcKIeEpIlc8O1f++
1osuSAbalPkBQj2kIVYa8FrR70gMIPWvT+5QO6eksnTQaXUMq6er2M3YjVoAzYJYVnh0ERCqdTj0
Nm4suGlrnf2AQWlnwksRucGE5gqcciHslLUqa0T2roOHptX+ihx0Gj9ej06SZXIPsaMJj8K6V+w3
bSjGGZ9qU/0bWONkwl5EWr11CGz2eAg0PzjDm91HqHIsOqfWfVg1lbaRMfdHVOZpC5tHHw5nfdIN
YBBetWt6ezvkP0Wsc9rAliNhx+vypcXgpPRuNTKvgHmy1NH+l8UmkNVayC9MyKvYImyk/CvCDDlw
sYTTt/Ccf+zLg5gEk1M3fCBFi9DPxO9cm1Z0qHsgOXxYyIW6lFlY/Q9Nka699fjWKy9AHj6uBnk1
qYH90+DRVm2d6VU2Mc4Zn8DwU1rUi5w9BKYSHhaWSoPYNEIh+9EZXeElad+GPMQa9e2EkL7gRBJN
Sqhcey/m0Ixt3X/mwkA7PFz9WXrbEuxJwppd4KvhyGXwpZN12LIUmggZZK/NBMoe7l6MNWgwec0Q
Mo/UaO1fZ56GEYTZqveuugA5EuJSnocYNvtm1FsjqTSwunfV3Hio4am2w2cTPpc3IvPlaJfPjuGQ
gYP0rsUSxv5IOWda7r3Qwtew/CnFKcsk2Zja2ipZ/vKElJRt6cHvIEK0FpSgDXDGTcqrouH5GzX1
lvIzZD2RMuPFn0hN2+SknJFdp25MLw1FeGSPNLkJVrD8yDqrN76aDnxet0omB6131o7PUTE9l/2L
G5zqNqXIZkPOkTW1VF/zTH3s2vVUwiMsJdd8t/Tm2TIdn6PZa7sgyOgVtcCxEsigkq0s1q3xKAwy
BFjItT9a1FzbADEBIYn2G2E6eaBtE4b8oBGN9hS7AJ6wyoC7JEThlfeY/8poOXa3DbVthkqZi2Ud
VvmmowqQw37wyfRTn6RyGyPLKftrdDd9MUfLLY1mZ7RUzmjgbVUceyTBVncpGDcIC844+tlALnXs
Vm54c6lXWxcVzLfmEGiaB8DROHU3JEYRLryu5KEpg3vbeOcqJFQmQUnDFyAU1Wvfq7Wnh0fkrqHh
X1pfOzeNffTKfh/yOhiEI3XIDvEnz3mb8XaG0RA9ZGGbbdcO2QDlhpVaLI8aN6rE+JFzq0/5WXXv
znQLHZK0UMrhHeJvermF8xvBVM5d4xmzBU/F1TP/surElLGQXHXPKr1pJSwTK4FKYSb+OXQ/e39t
i6MClxURPOFRhYqVgUtNYhgu3hvHW1XDkb31vGPnV/TweceCwNAS8NW2MA92jGF3n1bxUlEtFQQ9
whPISRHjlYrfwvAcwwTx268yuufGM+SiZiBK0CLJDIegfbbLdl0PZ8F0tywgxoTh2hDRWtASF8C7
L+Au4BXxj+ypJSYZzyi3iW7ymOgVEQgAGHHelKtEWbMJe865sZe2IA26rhkNWFh4daIlcO9U1ecg
RmYwKJQg5AANr/GQ+OvIgy4mDfUmZfXXN3DBB0YYll/Uh3Se9JjFp+U/tPGtwUbTfCX5G1q8id2F
sg9h7uJF+dPNH32QKwY7mxrp2sAAQkM469l/ASPWpj/3lpoFkk8ZsSAcpPB8DHY+MGUqdHvUXJHz
gZcHov1To/3k0dXU7yZqfDZ3+Ki/mhQPozxF5UkLdrTYVnAth/3I76Q1e642s8yWjc3pVxxilZ2r
YDv2LxAT4VuvTJPROms6QRg2RmBbq3E3roZmOIqQ1z+Ylo1VoNionFPizpMnCKgkI9Bvd3dTPTT1
MSb/IjrzrD8ndkQXdzQp2pzROlh6gFoHvAvgIjBMMrwZWEY6rBtNFrwA7e6B+JKF2KavgYj3tQvO
obx4FHFsy6y9DZln2DjBhugCsEQConh7q3TUVMe+o66GVjE1J4OhW9a/iugd+Wm/gJC6DAd4EIqe
aOpCcDrEXA8WV9icwYV9w3WJ0Qa/ZUzHLgSv6pMnsvJrlyW4s5B0JlNNMYo7dOMU0S2vxUff8zHF
IB6adzsJ706vvabapwaGuwwxNviMnUn1S4hu65G+M2PdBjimJEeR1w5PwfAe619NaF88oeGYvEW8
SW7h7Hukmh2Srzo3cXgABagAAtRT2/CMZyuXi05voZw0zdL1twbXpuX5DAgs5uPdg7kBAi7W8lhf
JzcDfcVPwrGso8Uln4REgqszn4fmOTfXNnorNR7G6XuwfifwEIXBVVVi6RIFpld6DMZkse+xHaPX
T75bhhJ+sXbYXwUUahMid0KdvdtAiagXVwKkPVdfS9qdnFdYe/ai+yA+Ch4dzcRGxCs8WNsYETdL
O4qn7sUPx61l69shlbsKEGkfgHZBB/pdpoRHIxmCJkbOrwnXaySAdZfhWSrrLasyNGt/0nxuI3I9
8BipBuv+i+qmgya3ntxaisCise8gzbDLAFlQF4DmeLYL7pzz3CSZFHaPiCLeEAivb7Xcp164oWpC
Fw8ba84P0KG1FfzfykulPMTIZ2dgzUBIKVAGz4CqHPLqQYWacntTRK91f5dkSXvmowIjYhnocd21
rB+zLmTsyKzGyY4qDmvCyqtXMRJOcKBZhB3Attx37hy8G5T/6A6QEo1ZtHGEoq6kPkAWBaDRW2ba
3nOAjzsvrtQ3CE1fFIp2kzyz9NOluiE1YOvZIYHHksCGXaPtLOfSlLj1mBeoWEcnVqxdYGF4+zRK
MeLAkEuuOs4N79YjmFYuKs+w2bhD+57XFMe0n+upRa6PTzFuYBURehlhm4MV269F+9UPb57zPriE
oPxY2F/G6wjENQXmbF0cq/2xLLpkFtpOXJ0N88brPsml077W/EbTvFUR+PMcGAgQezvWqNRco0sq
BNEZNNR1AfRnxuIdLXoBD5mGwHK8mtC7t9O5N2D66x9hOC0ttbecZ0DcPVMWF03wwO/ZJ1e3+qi5
pKsLmkwUTiLb54qk9jtesk9N+D85Xqow8q8cvgu0lmwPWgoQLylXM8q2RUSQojZJkt4hi3nmwJwn
vUQ2GX1O049PXoZqzyVh097WJ4C3z94wBCpETkp9O8U9gcFh63fE+zSVh7KdFj4+BEoAaK9mfczK
E83EcrYi9sCPVMngO7D3hJq+SJkSwmIEyUoir6hZ3OolHv381SkHXLRcUCwmbN+69GNwI9SbuoCC
JhyOoV05/HlrxhTIiMxAriciSgbiBxuJf75mYNZarBH0NPmwsZamoMSfxtBkTsnIO4ierdrg5Sn2
kDwX/lB4KB6CjTHPMaEQwioCTArE6WkSG1cScQCXQW41dxuzpac5grVI8grii6U7T6vGmTAiHfHE
Yt/sPsB5Pw1V/G7l4YHhk6MdWFjmhv2tk3C/MsOthH+BjlYGvY1Fi2mrqn7I6WD6bZ8Yb7FuKBAv
xstSG957eif2gkL7JupiJ8jYCBEyoRVD+pdxI6yKYtVGFGB4K+NdziA42NeoJ1VY/aNHfhvok73G
fZk6Ws3J2HleAeZAZz4ej+4xpfHqJeQK7G31+G3L5zolNaau3iLqX2Xp+4DRJ5Fgp9Y8E6gsgUYW
xToLboalANRTDUJh6qj3qeGlRLZoXsr8NXIw3/SrLqUAZz2qWCHAe439Vae9mNM2IUsyPY94cqvI
XWgJ+1391a86XqHy1MfwXF8C/+zER4cAzlqifj6RJyOYy4gjTwH4aAzHAGJWnXNMJYFRJ7hPQKhJ
S50Yxg8r1e6BQU0dPAjgbW7O9hZgJwxxrkqmsJQRliKnMHgLh71vMVJZcN9S7SdzvzptK/VlVNqu
7unwHNKOIQZV+Tqh4x+9hloZ5ZPRhnPo61Nb4yl0eIcDghKQvfIp2nRy1Al8bMlPZTO/75pFFp4y
99NHEBneIorwgrmpnoEzIoq3uGfm2UbgnUcH6R1kt9Z8DzIG3S9rJnkl1XjQNRygAQeZhsThFUvr
ugfhYHRAsYrXSN/l4THnRzHNFSEua2WdA75uC9VdFVDeNM0iSG9xxhzJ+FLuxywLcfrfQv3o0z1E
KSvglesRMzPs+c7PYP05Guf9fAYnBsMIyOtsSFrG+pmxcyBpYmbstH3Djanl1ML7Qs9Y1kWQAq6l
c3HSe4OsP1YHk9Cl9kv3YUnyO+bjs3IBUxr1odddVkdAlnFpBcFJ10+jUVxIA2BxO4AI4OTiJM+o
5+NXjxwNiUiPeZvuLnq0QfzZAC54hbY24t8as6VD0nYOAlfNMSLtLq2QXlFPIEKtkv5L69N1GDsH
GVh06EchrhkmwsjaEIQ5u/WgIKCxTPKrRghYjoMvE7Of+MtiZeQivbG6mWLH5nFamY0g9Cs+QWgC
7z4wueRmBcnglSvP2JXlvqIyxHtaVLeW5VmOYCO1/9nqwyuvKt+mDFCk+zuaf2ZycbpzyIOTstWb
ELe6DmoMPK5+y6SR+rpxnpnzvFeFPEahdm3s8Fj63U9Z8J0z/5kyfedFoHwBNhdZ+yJyrpVKz4/h
MO5MX3tqdXsbegkJbZQYPn8Wl5lXJp79Eu9jEpwrSfyacGAEkTxVJ9G/nA4367iVwvodDznGz66+
O8JYDm25axuk2kY2sUSJHmoeFRCHRI03PREYwOyi5A7BccpCR1QMptLjVD8HI8cHmRJh8mCxfLMj
SEwSPOrUd0zkc4oVrfsFML8g7AD7qMTsq/dqkUhYjAYUAAJxW9v7igXcE+VSo+sgMaDgDlCkrBuG
zCvZED5NLhhQdPtGMAANcTu8rO0A0QaPIXfmXolkJ3BAsL1mCW9OH3GDYAsiR2SYX1WWHRq9Rqgl
vvV8ejX8YalzNToJpWqr7RPhHnzPWZs+NzqQu41jR9yNc7PF1F6j4mss2iC/2mpx+aXC4jR0XrTo
xhTwwuy9Z/E2IqUX5lDANWn/nKY6oOZ5CWKtQ2IenisWapL0BAvdPoZZsa6BeQW0Q51enqYKH/lE
YntXMFsrMUJ6q9hNcHSAkJRkWCbp5DxJgScKkblXuv/0uKcjjN5M5X3reLLKZji3IqIlKrauxdAl
xr7W21TF7dYxU3eZ5PWH8qu1NgbrptNPOtjJANkSBZn7qDysVCbCxc7tHlrAeK3pnJWoBMEjvBB5
YBEwnbvX0oUEITJGhR0ekY5YBsYNKDvNTH3FjecsQzd9RTPDeN4ptnFVbfyM9A8V6GjBFJaPKM3f
0wBki4VBVMCD1xTW0qJGt28ntKBTzsjO8U5C5p8Kn30WEZ+qy9+mAvfqpRSH8bRqWO93UXsziXUa
qAbDkcDNjCkTXlk1Bvsy/etD/bNHstbU3jEfcQhluBps76H37V6ACwrnqJZeY+8o4X6ZWn016hgP
dgwkyPGjbVF3Z9Xbu77lonXrRzPJTddxxwwuo1+p63+ZgZDUVBNjGFCJlpjNJ9d2dM52nF3cmJY+
Ep+t2biLyMUg08grB8DFsoz3Jv8kmmqnsxNs5QvcM07n+DJl+DT5KVkfHVQZ7V1MSLb3phi9ixCc
u7FWxLcZYkCS5j8xMGma6DQwD0ujE0Bbx+tuqvlnC4kkD7Gnae208Af9T1Gf4+460fBY4dHiDgxB
cvDDEMntZunJZ3g22dapw7yiZebzFGsPU0Ur9k4Zs9KK8302B7mx/aKh/3YyIErho+J2i2le8b9Z
+aPQ3kKyl51jHGzaCRHNBNKIcTm4Bd08GabYz1l97qrlaS9cAxELI9zsGFifo/kiUNqYxV8L96/k
SPaYAsM7YqtTJ2yWsHH4rO3Sv87y1sSbGBFZq1mzqqtryJIPOEX1FFaHwv2awn6vpk8eYO4xBPKk
dHQj7qNubwqIFWbDkw+E1C/fMlAMVcnvRtTi5yzXbPktJI2x3p9d6xTRWYmjm5wJb01BZdY0FVH0
rVqU794mVel+nFYG4J0IqCKRQNh3u/QrYhKUM3fOcVYYTv3TNdWyZGQ3D7LK0kAjBjyXj5iSID/R
YO3i6WP0u9ew24TNumahlUNyw/Zbm9tBrHMeLN3axCo9FSnvnsWBwxSBVmU0d7Eewxi2efXUduSy
bqxjaR3VdJT52jZe/RGkGtnZbYWJG81h+T9h1yKHrVEn1b7ExnM/vCRiHvWTuxp+p7iu0BNd8xoO
Z1XvHb0/KXvGfthsqWAAjktvkAcPzb+fX+CyxSmkC0R7bGUABhRbp98VNhmREcKM7GYMl1xeS1QR
BMUsSSHauenD6Y9F8OrMS8xTxwBEjtnZ8A1CRu2Fkd9YzB+MRv7oWbx1ZieFXz270G0qJsoOfxc9
t2wZGzPhpPmn2SAuWiQTeaX5CyrdLYzcS0x8s4BlF06v6fBRtNovrMNCPKJpqc0VfHxoJIDcq+Ye
+MSShJwAinl4yajTy/S3Fz4zcHThxdISu5zZdp+loD+BWdiHoQj28fjbZTrpqygni0+0OwIcWMKf
Iq2LdwtIE/yiVZE/95SLFRkW+nEa3xUZhMOhVcuievYDwKBgFxuOR+x66HaIyzhawa5r1hWAhZjZ
CAUvu3S9OTnaroT2TvqLRe0VU7lFDgu9cQLRyyjLkD7f3Vm6RH+iKehM+kMP6HU3HFsHPUowPlM8
9BFBIGo9BiDXzD1PPElHeSqf5LBW5JhM1JV1dqm58vvi3MiHLK+2BvWIMStNqPdhIY1IoQpPD5Aj
yBTwv5lcien05Jp7rvuwWRGo7Gh89a9l+YZvxGWxTUGBfhc0SfbGIciILHiabLRCY9cB3t5UJbpT
4FBoJ4FVQd85IBmJ2+xFt9HYLGuDJ5zTzmT9nh5U7p9976/NEriD4UfeklrlMR6+Rz5gD04/w1ix
EmIzS/fXhyuXUZK03jGlLcbJpggjOcrdBGSNoQ8qZ2C098ZcN06+VXdv/Q7/KETcKwkaTDBt72TU
7mEMUJl5qf40yOzTDT0c9wwyssn+SGPW2EH9CFw+S8G/JBHoGTtjOwkTFq6mIahBaM4oCjP2csJj
JIpp3iy+2KlV0t3bCikWytWWXPVQyDXxTl+glzdNQoNnol+Ls2mntPiCYHtdGcYuC9gGC3YfiAGD
W9EzdM97tmOqoBo3st1YiP1/HJ3HcttIFEW/CFXIYSvmTJFU3KAkWeoGGjkDXz8Hs/DGNWNbJND9
wr3nllrwz+CeL6PiuWiI1OvMLxO7UalXF5OtSTSy5S71vyxmSpWn6wGZdGBMJzscAR1nbD/5N2NR
11sKPIXewtWtM+8PC5psq1jDToVcCSX2aRJcah6CgSAexF8LVaUT1rvsmvKZeK57apR5Ruu41kk8
r/sReGFDX11fZD4jpvXanAXLJtkK2k8MZwIvVUcsCnlwHFY6gjxTPqei2SPX2DVu8tHXMJZYXXUB
T1vUHSRGeXAv9ltdIXH2Jwbw9qxPQoYXN+gW6F1ti/ymVjnYL5LgTlPNX9Jk2o0Nur4zC1Cd0sIK
HDhoE2vUdVgH+eXbFGA93bkFWsWPqX8a19COAlpYFNYAv+oXu2c4oHuGPOZj96VXIrg71M5TGrT4
vjChBh4PYeG8JzFw8ZyWQjElqCpxdU21jgOG1HKa96OKHOFeJK9J6NPAuMgGI8y38YTTUHRQ+fp9
mZofMhEo2zxiQOlwFjWen55ujugWKu7IfW3IOidWL2VU0klCDcDA9li4RxeNIq9vZzE78m1mp+Q3
bQUbgIGcmiqENai19RYJeM5UeYyGYKE80uYKh8BgR2ybfIu7BR5EeiKjpIfis7UF6n/6mx7fuFEc
M6OGWFfB1CFAiTmgD2OnYje2KSTiNj1OydykRluYXgVDganlqskGJNZO5Kz7jt591NDxZ5VVoRkM
LaayohbxOWCdR2ePmyyOffvZmSaUdvaQL2OzoPp1WtzsFr5Wt0J9qTUlBUQDr3CyQolGw8no5WyO
AZCtTbIxIzu6ug35qEOiyqvjRMYhimNe/raApKCEj+qonZOpi4JNYFt6zChS2N+xERyi+Y3wRZxv
1eRb5yHK+qtRCIJZxwGXn5mNt2zsxaM0GgUtBL16GVPX5Pk4s9BZA8XEN4L39iKGWgMU2crSs1Vv
y0dsVPE7cEQTegLq+8hlch+gn4Ahs2IXckkGOnR+A9962P+ZdqKtGnbftZoeXUn2Mu9w+h3FzAGE
FIdgUBRzblss3XHU5jn+eCrjlCRYkZvAITsP4Ccbz+Xgsi1CRirOFtzmOXEI+49kny9GqnJpx+2x
mlgu5ASNbqzGZfqAFo0NgZUiphdM5VMz39hyQjqVefKgNPi23CjJzsi7fB1bvX9UUNB24BG61cS/
d+GWvLj6pFlodvLw5rpzgx8bQNeNQL5nZcVWEJbY1dKQEaVzJsMo29/aj51T1dUQZssGCUyCDSfo
jG5tWAIpQGaDwJo5aKTNRNtIq5HtiIoUI1MPFzRhvItVAd2lIWa6YhkKJcxIT2moum1LZudJE0Gy
DaJKg4RDhVzUwCXDwYqfPcb97BzK7gPZabRyJhm9e13DhDVHCmB5if0ENWzunRPiB6WJcUnHGbga
TN9HRQRRs7AHVpbtBBq5KhQ2+kA81KR5O1+gPWSuOb4q2+JdyiYsThJfU98z1RJTR9tHwikTpsY5
0d0j2SZZeOPoen6OjXZ+hFhf+nP4gy6LdkcMLniFLJu1l8rY+gnJbVYHb6gw6vHYYHtY+RGeL40I
NzSqLeAJqyMzLkWaqBkUn+2kVVtesWbp1rixgPLQxEZ9dyAA1lwEOuIdQG7Rvk794lb6dD2iZagJ
3Ao31RzpTOjsxNKe3QafbL5UykVEPLoNYju4hKGh34x5ez6a/kxXQvgpEmptKiOGpmDob72axFE1
aIXyhqeiKkMWkW0mt40d8oSn5UBqu12tq7KAFpaWvB/DRMJZSPTIdlLoHZJmBgTkBAyWGgZSmzAe
JoXMCpHeZGdNy/zViOSbq2FC95xBdgrNSb8UrSCWN7fYV1Zm1/9qhqSanEzERGkVHQhcHq12RxAR
aYgp6/9c/5e5/wgB4Z7/0JmeV+DopeVsZfnJec/eBSNzDltWF2cfvR6UQq/zv9nYZNrvBMk+Q5hV
jX63Jdtx2soIZjS48NwxkPRwLtPtV9ohwZ8MXaYDay1AOkz6ewVTB97ILECDZ17SbSqBlyi/VVAc
vdo8R4XDlvZhN7CUvAkZirsJp/046EurfskRnDsYrcqRHxby2wxitKoQciLzXFyTwui3TSp0VKre
CoHbqyH/Tc0u6N8L8WYIMKusr7nul7y4EAz2huuSZoout4OEGcG4jRjwxcyAsfKHi8qjum7erP5t
UD/ZAD/4F575wkEzWIPTNO17igcSATdgjNlaHx/bYi8G/Bd/hjrr/anOC0TNtDguN9K00clQdjGd
TZB9Bgz/fcuu9rstCHDaauqoM5ityQXI8e00CIPcXd3ymo85A+p1wh1QlPEKvcaK5J6kXA8gD0XD
4hvocK8jE+vY51GitwA9x+hbD0hafs61f0jp0vyRuu96eAsSloPqrQpe0+Es5KUvPjySLaHtklnP
PqKNH2P4LovncU5y6e5lt1G92GHpuqQNuSr9wcMGkvRAhHEmeCigOLmftJS8pijS1j3REgEdos7U
O/4e8/CYWp/T8CGcH8nd2FI76/P59DNrlMoKosWcQeaJe674RzsJO+sQ5RipGVPoznm1S9cx1zxl
W1kDDObL72m8ayTQ2KW1BICileI1I16x/mvBdeJm2vnuuJ4JlEyqrsP/8BHS3UDX2OPZwLnTltiO
vDspIah1Z8+0EcH1n35Tm8G4AmcXPfXxnlYMF9CHkycwaQw8EWutSAg49RHVNM+cc7hwyRET5gau
L0ne8C9gZSbAclqJppFGBl+Vyp6tptw15HXFOhr5U2z+uPHFtz50l+yKo3I+u/o5M42XqWBKTC6f
VgR8SGo733M0NqQLoXHiZqQ02TXOt9YqdhpcHWW289N/3iSxkM+m0moTJX9jipyLZLGmEY8+v5bW
hBgE6Bf6jdniwj4eXoJTQNoqm37FPmXR8GG6XAZwfKOs0jZcCBAjhcoRVDXbKS0RVp8664BFj5CC
J3IMU5wpqzRryVc3xEGAefBdNlwxVF8fekXnD8uiRjGlMJ00pABnuUaphC1E6/Ud5/IxkTNKrRb1
pmaZ3c9BMa250nuWOZ0eH0z9lNvXkMnhCIaVta20nWXkNF/1iLGWwCH/KQCB5DgsUWzk3yNWMpbY
4QPuKFBhu9kbBcAC0G3YTZKxBPeAEHAPjFTHqeC0mHJIVGB6hPQZpLxqPjy2mdaQrYw+RqCAhDCi
zLImTmSuGJ+tr8Vl6onkXXn4GeVofuKGpsXoYJWQhNoSL1Mc42LfI/fzkdnHlGYmHavHm1gMYLnG
UacZ1dHU1MgUoX0pn/a/YRKR7TStdSDxsRe3GUc0+Bi1wCZpxCURwOR18zNCDsUFoyqF41gNrDif
a2OeM0KRDgP9p88doPxG/2XVJE/VyGUdN14D/fTXfmq3v7lof+2hp1SKho0RxOFC4/8qRuc64pxc
JKE8GmbA+MYGTtPq70EffI2Wux08FnxsnoVHI6TjpbKzj5h+Tnfdf1bwL2j/Bu0iYZJrNRmJE9AN
GzI36sXcA+DPU5TiCh+gSCckN0U4pFp8tOOsV6d7YffQGFc9GRZGAHLPWxTGlcTDmAdCUEBE2MU0
OAlp5nwb6QRZov4SgMcKMsCpACLmhezpZgZQjBHIgrrT93dVkMQjNPCktL15QBmuTnk5PHtoiSv9
f5Ycp33tEsZnF9nS6DR8O9IJ10Ns/nMZbgxy3xfmLZ/HV43BOR0GVydzjiUwsB7hmX8zvICZVXUu
Enod5EPIIXcx2eKeelQptIKQ4KDE/+mMf9NAEzgYsFHS+JDIMlyFxBivswEB8Cg9ZEoIFlSrgUl2
sz3n2FsEuw2B6NIe0c7AP8Hcci7lcJ1G4ax0AcJJUfEuKz/96kr1VUfEGesU+k9W7dorRrtXQoDP
Fm6IoTIOWbp05XT3CGotzRYCkMaGsTw2uhvhhWLuLmLY4rh0+dUBo2ZfnTEO8KnFHOszS78ma684
ZLn2lbw2TNxbYlSu1JZk8kQbwFhfdSegYFXpR2Ik1oql4atqwYw5KPCndeFX3TIXD6oDyQVBYWHX
D8kfv6p9ma+kyK2lx5oAxsPUhPohN4jbctp/nCevvse2DzUMGzD8n9jdVYaK3LL8ZQ0KuLT/QvYh
IIWeXA8FW4NXYJgkitqJVFfWxWo6Zvqbk5MNoDONhxPCLlL7dNDAtgI+fEWegjmWlyDHNp1416jd
eM7K10CdrxqrQAOd37DgAI9bx902GXGHpARp9QvBt+IZL66O7aZBBc8Qj6HzT0J659yoDxjouiZ9
astjH281YBamtJHi4jioxKnsubxpMsHNPHrv267HVZTWF8g/ED5zlLvRdwVWJbLTSyGMtz7QmqUD
DsV2G7lsreJj9PDPYX28O01LI118TuWXO89B89ni/CdHsWyT15zdUsbA1uOlrMOf1kK+n05Ln3B6
L2Ouhh2HEcwUs+3B1Fl5zi4n+qMny8RvIkR7uK1atNVCRseuOQ0cUpiYseZ0IdiHvt96rAeHshCb
oAiYlSt71RpfEy9PWbGKHjO8cyHB0hBt+fxQD5fxZsLtUpnnagbBTIKy87m0iFAlcgYH+A8YR67w
EpwTChyVPcLJvulZqFYhX3Zc/ZhoEcc8AKKX/gj/JQWAOc++nX9DDBd1hr0CH9HkMmRiqGPfcPo9
vSEgjSfZMkksHQxiQ4O3IiDgvaUZK3tmkNHAo+PX/GBpdbS0Z5vbKCcuzFflafJpyoNQvQ3GrPFw
5ClO4sOEl8+sK4jQqMnbKDgUJZffw6y4Q/yC0FquHDBoWjz/9C7Jt+jFTD++u8Q8dBHHOr4KnbEe
M09gRi0Vhw5RW8OJ3iLbwLr8NIHIKe37aGA/850cNZlHygU2S9bxY7dEeb2wdGaj2oEI44TBYIUA
wEOTLTOM/Dor0VZH0YCWiJiUEH1Ixn+TlbehFXvS10lIZQbqmA+vv7b6Jmd/46GRtb5djwT3K0tl
9krjAE8LWhb5jm8p45mC8AoIrHuAbfVWQhmhPEIcYgRz1TRyECdAthqLuHsn+3GGraE/EL8vwmGL
q8ro9+H0bOrvOa8KTN1pDxehKt/ddh/hYLfVCf0LHMObae2TijUnQgcXbWgRtfRUdIfFp6PdnfTa
WQ9ZX9Bg1tm2ELzl8ofJ8iJCsunxB3WUng74QJuEvNpTVwYqB9y4EZm/4cFq+7MRW0w0CBvOaEFN
9wZnOajkZ5dHn309vnbMD2X/Igv7w0iDmUfjwbM0I/etH+K5umEKghldIjuroJO1sPO5/O8jZJou
N9HLNbwa1R3lACVZ+5bW9KoIqHHOs/uGgxMpbZuqi4NxRdB9gr7K+i03XF0hqkm957wnzAYI+8Bw
daweBPHhHcgw3hVH+L4Sbrxztttz7u9M8zDmO2W92mJLfvusKBfmY0D4ku+E4jDeNAHEV+TEW6Jx
x4qqY9NVGyc71gql9GoaNyFrWXuXYptrfNw5+o2o5y33yKlxnG8rNXBU9liYSszblPMHKERc15pc
s5YsVz5IDx3dUhB0+sXISrGqfMRddrGNSUBxuTlX7vQzxSMKDf4gH2PP2iCBA6IZI0MbKpzATAq7
ColYaZ7MEBA7cy6m+WkAjqFQXBZxavzpoBFUhfyOl1SlH/G0I68xap17q71UzmvpF8+tzB9jznYP
KUPrIeSoegMYqfvUYk+BRLa0vYNLEqsylyLjmcpdNnZC3qVT/7NQiNGjrHS7QcR/NkqCOnHDGl/Z
EGOXHC6xeymqM0nlSAi5GFEvG9o2sUe6m9++/SNnHNEvEyhE2EQm6hNdtlqZGR80tJp3qJ8CP3a0
LvlnWIKNB3baOThSR85Xbw1+B4Y8ZShQeqz9nC4AD1kmWLyDoSKeUSh6eyRKtlPeWaMsM0ArHcHu
g3slLbuH244T/1oNLkFfJEvkPaqwNjnpVffuh/pbBdwVyDBrucLIPjIz3dtDjcEYhhvh1vcwRYHL
X5VZzauKqms1y0QK696NMyQ1W4d+mZKOgWBBQJsD2yXFTg+Tm+hGUDKLJAg/9SR7Kfz4164zcDu4
hPpG//V66zmsCPmz/OiKxfliIBz2+i59IV5pZZKW6SqmUBTik2Ei4Lr1zrONlHdk6duUB2i6bXtl
F/BSKXMxWgxG8T/2/bhAQ0XdBMWyXtVdKhnV7oeI63uts0CejIlhHMTs4DayzY0ie+0ZG2OkOFO9
gmwWArsOfptO3UgqCwhac2Sw1SaKv5rxBYjogUJTgqSOPXtb1+0jq37w8mxrzJjWXedOyFzwRbOI
HtOUgdahmMwzb8xTl/9O9mYQiAGrG+NTEUXrTD+VfP8gykb5T6dc9yZ6OEK+2uwfYHesebsadmnK
24Fr0OzWiP7y+ODEq8oYtx3rs54VT0sIZXXABLsi6IUXMj6bYG9oOoTd3k2LTl/TUqJAE5OVWiUH
vMipQu1yDmKOdTFR1BjbNtiF6RG2/YROA9/B6NNhpjUSPQkvaloq44BEeRFnEyVcaRAWzkwsEJ8Q
NhZ1TxJHqb/YAIuweC4aieBBgCXwO+/Pso0/pbKt6Yp7jXQlaFr6NKVpx3hy3qOOCTvCwpH/yhmR
3CWEneZoyU6qU8NCIbcA3T3aa4eA8TIznrU0zK5589sT+ZZaTFIyMldlND0L91QUpwH8PrZH5LBg
tGseXpbQ7FH6tsH79hAzW6f4mIyV2b8auPQFnqqCXxU88Aa3o5Hjwqeq1ZCwRLPBCv+tHJ5dWBsz
s6Nd1WRFY4kFytwNfFTnZq41Id6CJ5TQi7RoXJV2Brzumb+nlNO1Hfapt2lx3Ew5Sc+7AG93w5dX
d6exPffWfegfNF0EL9/T7tNk7pT4q5YLpKAKCEqcVuWFMsB16UmBnv5FMWvUkMnpUZF7uSwTf0u0
Xkj52/Rs2GY76ogn10rffGw3pXZzBXTzOfCLZoHNAfkqff8w8XHg2QBQn641wM5NQ+05NwXZkZyq
1mGKF234cYW1tEoIgWuCqLXqEOfHaVrUwaup31rrr7ewWV2zUayAj3pyK1W4youlgwh7XnfCiPeM
tZ58IoMeso1ektb7EwwxljjwLukjGJ8bFq86WhfDPVQGMG2KPvnS2xub1dGIAM9l0ubU/HZLX5f3
3boo0JlD16+cuaX7p6lzPS/856TlYJ0VJw6D0HxVCBW78Q4caJtFzbalaY5j0OH+qo746MWxzj+Y
7N/y4VE3e9wtIUWcVb7oIRhKBCP6c+3s9J5Uatr6/GEWL63aM0GqplPEJ82FBgnzZLobqIYO9VXm
XSrvrJIBsfy+n/kFeC/kU0dmZgZaN766RMZRB68tGwMIztygBEvDpdeWDxuxpP4+qa0RgC7+qLKN
FXw43YcINgnQL+A6JDeF2YZIRe6uFGrXq4+kkxC0EbkZDeASMfjscYhfQlwNdBD0ucWWgLGrxdnf
FMk6Bo7UNxvHI24Vb3XY37Xi2YEX5yIyqZJ3+px1SPhUQa07wUviZ+TB+kg6a6WTIMgarPpJMnTB
G55BVkII+iZxwoOFs0h3fsZxE8U3eDTkFOnkKrHKnjJwnf7OorDWFKuqPL9MKKX6sN10vAaNuePW
YSOJgJ3AerovkTNsm9Ow9GVlYT1x3qQ091OJqWm6lCEDotluVCEwdGieD7qLDh08HGPkasOKiHAO
Z2UZVIEXh6wXVSco3TA9tuvIg6k4nXS3ggr9PpLi4Jk1rH/nIo2avZ561YmWqB5N/BqMnz6Drzrf
Jd2XJ/sjd82+QG1o9Rgb2b6Pn55WLIkzo8YhFJB0rcrD0DUSQaonxoOW8txrOjYbTGZmurR6YrdA
0k3Tlze9FRXzwOB7LmuaIV6UFMYocB2sYu1UINEu+O68Y2+99skdJMrcBNQ1i8BZGM9ctsF7nk2U
F0wknMY7u+x3Cw1axeAj84hJUok1C7Y0vW4Srkr5QghagxKrgmdGb8p2iOzXkOIAY66W7SjRgT6t
Hf0TrdVTYGSISY6Nc8RdqdF2jeLiR9tAPioH1yD7ny4JNjWdpNUz3nCTHzdHBWd7Rw3gj58h3p2I
j/H0Z0V/zDKT8Enrnk/OtyqZ+hbmHkrUGdEc4IcXVb0WEgSCww4LHCNWHmVcgcg9+ezg1LCBhmvR
rhssZDM0CjEJV1wI0SE1ORUcqFMOYNcu+nOZvvq9/2ZOBcRWu7ubUmdcidF5Xksp80RK07oFEyCw
T6fvYbFHgQ0h5D3PT72WDGt02JdpnJPCs+oy+Iyiu4CKNo9rOHo9GpDamFNVBUsU0LPQ9ZYpvr84
FT+GC9ow+zAiFF6QihhHDks5f+MRiPXsLwrfHLujRSyvHfVjFHzUqv6sOgVYUUKMTBa5VZ6N2gMp
FwC18OfFWMZewr7Y/XgP1ckj2L5pBWCJlZ5CpQeh3WfG1hsIYnEpDAabiAwG6SGJ4XSPh5DTPcY7
HkT9RoOQmif+UyERNaCx70g3zJ9ESw+6Y/6K29CsNwYuapV9OYQ9VOk65dkkqrAJ/jJaSzv/Y3Lw
VHI/hkTdK+u50l/LZkXWVlHenODC3H01MHbURxzL7ECGCBISuh8j+pTxqxjObb1Her81y2SZF5uY
qjAGSUMLOd306LvQXyMIgB4bdcbv5vDbBWxs3vvylXa8zO4hWthhLqne0OLF3KyCibant7Da/FXp
mSsvQusTXASlRo511aT+j9SbjuEvzD9c84NbXNY/Ui8XNHtox7kc5r6fceM4nkDgI/SrrwUXVidv
ImFpn7TgB1FI3UwKBuVz8SAiAKvMETXYONHb8ans5NFzUwBBO799D/A6m+VLHRc+u2Pt5pBtGgKE
q8dmKXmgptUgg3eyDWcRDRLKzP3JCwd3I+7XuCUOF4pXw/hDJt/JoEcYcaqDxtiidq5xei4mAAfw
KJOjI6ZVn3yPBDOX4wnbLZUHLbR3D0u6eJTwYadvFFdSbbpPmvtspOyZtQ85gOPVfnTGgG6r8yTc
I6rdrnpNsYZMgb4Yh3OavMwRMU0ArVHgPR7uUfCnGqYdDvbU7K/rUfJCbfLY8rFfZBiqvdN2sjNu
okc08W+2zjl4t4ihYlAZW1SqgHIIgvOftNxYuORhtx8jnb+mfivns/WWAxb0ESAoKZyZYV9ZDZO8
wdmFZruIWEsNybIY8JLbPxIooUAyDtWIRUC5Uto/Z3aZjXiYJ+tQ0/ih7bRAnnUjrXZ2mViZ25D6
Ar4gPyXjmDaYiyVAxN5V7iqLSQurNn38aXiwB0649pd++RwlH4HzbBj3Uf+m6hryQ9XdtbwBywEy
Tf91WoRp47OB2AmEy1mx2cv/anrQSu8WRsdcoH237KsoicnzzIPZQHoKSEuBSwb4fle34zViITNp
zBQ2UbDpPDDPVI1Lt3pPEWU3I0BA81VkD9TnunvOwiOODz//yqr3Ub447l+J3jGX7xBRoE/pBF1T
pjk+6gCmv95SVs1ZZv+MlFkdvK7ykSDz6bsvLPY4fBD0mQEYQHQlLSJF6IA8J7YPlFo0vC8HA4MM
JqzlLEBKOIyzxqXKvslib2MphSwxMAyApETkuXzXfHPpkS6DkTy3Pwbv3fSBaFpQorynbjIAFHSn
vB3PMm+/UYnj1ACmgHzK926RJL606g6xahE5EesAetRj/dk1yD3omIphIBOcMgdBpl9Smjyqfqe5
UKXtYp9G7lfCFtPkmKF2wV1yArIjHbCgFy2NThJnsQWlR1oIGrE66WRt6jVCm19N/ra04CQZxlx/
3Ou++ddRi9jmBs+eBzEpwIFE+l8jKOHRyQc+QC3Vb0wXLyA1CCKaReEwGqZNQH06pN+6O6HiIjLZ
zhctm46B+YzjVNusJX/XuWRSPLewP0bWvU58t7AqWT6BtONvFHpLLtdOJVfhoL747btzXt1s4Kqz
lCNOvilxFg7jaI356hT9lMjG/AqyeL/IsZYMTJyB5kleLcYBofsugocPzTGXB83/6oOXuD15rExp
Tpg5QgCuxnsy7nNjV6Fc0fEXh3g54/DNdk68gNjufLGFwbSxWIfXCVpb9Ow25iFVuCcZ8/2QquXC
ewefK/n0uzg/JPZvM7z3OP8ThEYRX1ZvvST9fiIFzmeFi+yrdSscGOx2vJMMwCwZnPH0UdpbwMxa
QQbofDShr64g5YZtPZzjdYtvVMt9Gl9UfQjAFQ8kHppNby1Fsp/kP8UoXRZnGPgDkhMdbz9Lx2U5
+Cujwd1Tf4VsAstkukYD+9RefSpokD5v5eQ6u7LRT+EI16EgQx1X6nitabDsNWmvUGVn0Fhi7CNU
7xMIroQ8FuG3R90hoB3wh4xhJoLlKaZuVdIe1/mA+KtcjgBuSu6nLr2aSb8TGHZKbetBCVaU4eHg
8HpzZ3C71fWwNvylQMyQz52qS6AWekWR35sOUJTC8tItpYK1DffHFh7TrAyO1uyN+LPaeOMLjXvn
1yVtB+1qQja3d6U3SaOPGvKAh1A8yimFMDEQnrQrPUijFartgozKfOdUdEksNEuowEFHN0jnEZDd
08LvY+MgsgCM03uDnj0om6+02oaxtWhy9So8YlQ0fwlFD9se0l4m9flX127YXBgkWRVkaxdATQaG
OcMq1QBaRTeMvkg5Zt4Owxtsxdy7SJiWmXqPExOjIK8CptqCkqLJtbWE64wRyo94MCv9EM1Rmpgt
zOqFzJqDxQjV51ONR+9R6v9yFP9aiWsz3LBvKbxjhN2zs1ddDx2QoAmrZVm5jUpUfy5o4zNilydY
nCMzGz35SoYrRIkwXKfpOa62CBs0jzRnY5HWTBbs/7vkyTkZLpa+JttZtb2RLI3rWL9EDFvVl+b/
lIx88ds0EMKtmUulnxm5IPAqkx6ACVlonz4EWWumBT6y7mFCJCmYqjuofRrq5kBLzhFcwW7bo4pg
158OCesjY9bCsiLaSezr8G+fXM8Hd6jWNPJQlL5F9KE4ykIGLNBmNhJEs09nzQRtMVCX9hHZ0/O8
vyENt6JJH/65yCs6BHgoeceRihUtH71KjJsWUM4i7hgqDuxxfH6T+2nZYYwKZsYUvB2Q8I16daER
GbcxpUUPiu+p+ayh7HtNgmN2k6nvkripUT0bxXvJGjOtX9v0XxFW0AhODv/mydUguhHx0pK78dN1
/DGCQNNQEmeij+vYRSdWdnjQI1raM3pgQRqOamfJTr3TlLPL9HSNR+aOW+tm8Jwm3k0RM+VgapWO
jveXEKTZVphe3OoUlecJE73qU3AcW+zci4gYKrv3NpV607QLBt9DN7CRd17dEoQFlV3JMx+zEWj8
iOUeDWGPe28OG6l59cCMcx+fbGvjG69FfQk4oIZLwKwh9b99OT1V0bBzxTUww7VB4oxBER1Ya60i
CdtfYmGMDE7znludN7/E+pNzIOXJjx89yhoF23XEmyKnRxbXO5/lSj0R7UeLk+IRKC10zt+DjqwQ
LH7Kj6V3vzWj8KG9jDFjP0Ka2dUQ8uTtzODLCIAm6yTLkHkDZEy2Lx2xBPB5SmVDxN455T+FfSXW
2CSAD6mTl6A8pQOSIOwSnOqT/a3ZM0Xvpe6RfWOePXsSP3Jzm4DgGvJPWX8WO6COsrMwGHn+OsVv
Ee0knXXEfQ5khqARDMAEUZX1sTEPBdztOPt2OWQlIW/uX5B9lU7+DKbX8R92/wLnqoYvAFt/3Lvs
YJv43HOkimcx3UZhrirCA7St1W0t6AGeSDcWdablP8XVNcUG2bCOdNQZhCQTYQTv3tZu8ByaH4V5
qIbuUDMwE8BDPSQYjHbac9WfQibVbfFVExIB+bFyP1qYtoVHYOEWta7REZezEfJf23973Fm9dpuq
59Kzl2PSAFSsgEd8apKq2oJ+X1rnegC3M8CgpmSBTomSDmVwVK7LSO1UgugPhCijYuPRpRcCAUoU
umnLYyLvcf1dkCRgMDluIG10FLQmGmJil39ihsBztJYWAbnvv13eNJuRir0OQhSde6l+apLWx5iA
SFD5qBsPhejQ+Q9A58WuZ+TLtHyXFHcbkm/oo7nHqVGSfACDokAf2niYXLpuaQKWcMOVnfB+DU/V
VGEMWdSKENstehjiKDWBBhOlFatnzETxQxkwyrZWeEnwN+IXZl3RU0n6iKfFRxisxgRTFspB3Vgg
3FDWI66DJ83YBPqSwQtPGSQQQA52Cx6f8WTOk5ruqvpdH7/TgV3+yhmvIt0aw3uM+APg6Rw32tce
XV/rPaGfJgInaf1l5Bb/UuSZT9QKFZAt24BmgOOiIHxsV/i7ZmRClEz0i80W0XVvjDub+VPInN9D
JphoLvoC/VsiidW9bytpnjQTNhbJhYoZdR6uiuTsMyWR99IiK9Bw9I02ck1IrFjvCRNUYNPKgWtw
S6kjguES1Rs7elPtWxucqoCMuecOWMVIwmTRv7aT3I/5RzBkW51sL/Ymm04qlugSkJNrQA0D22Lh
7U50fVOkwVcSBdsSRJOGnquRb9JeU8hXDRgr/AXz0MsDI4ILOOgXbeWvSClG7UKaG3VHV79S2Eq5
bRvwmUBCScfVgWLIKV6m/snSj/DaKolHocP1EWPCZLXnDxuhbg75iMFxNAFrhxdVPVzYPDH7xjL9
NSdcxjdtrK+dL5mDOyMrVQ8Y+mPsfxxRQg18DsOrcl/r4DbFFi0JrZX+ZUIbTafsGNbMuwqU70J4
S9f/1NjlzhCOSfsk33DZS5zxDHUYdYBygu5xjstPmzHnoKG2CgYgSeDWLZvgQ0VPOyP3+ULjAgRS
QV2Q8OV0S6d+B1N+qQb0agxP5cXpmHDbK0V/CYgU/ScWZeVvNItOiXG7YLNfRQDWyBDWZLryCBUq
PNAcjrkLzPvc9ngvHp96h40jnYJDbQ/YeH5yhfL0OHiKOeYaEcLlP9LOq7d1LcvzX6VQz00Mw2Zq
TM+DJcu2nCTR+YWwj23mnPnp58fTmGmbFiSccwsXVUD5gls7r73WP9h4FQu55KJOSFjYpN4mwJl2
27CnWlDkgrxwpIDUEs9q+yuRd6NF2oEMGLmGJXhvkpE2utw4EC4m6QlZ7XlbRjtKLOfu0K2DHrlZ
cWWodzV+i0PVv5TjOqV6aCmAIK7sgJzedsxvXVU5qzNvM9gQmhP9VIJIX+2M5M51zxVtnbrbQNBT
8JrmW94+Z9G9DJ1HtZ/LZO1Vb4XyWHfZuixfTOQxYWCopJpt+yNkcxBSmR481eFkKGygJq9wHNcE
fGTseGQmRbEJSePiNyOV97Xt+L0Dugz1AhnhOE4aI+Eltxklb1GR/y9VD26ssZDd5zIiG4QIT8LB
WaJ+EkswZTtfOYsy9bI26mvEUhdV0PHjwTcn8JQaFFn77hGswwVadTfGSA5R1861ab8jBI6fuYsj
ZxtTgUF+nIIS84LAwEmsXTXZrUeVUOVdWRNaeYg/tLBWQVtRMIP/cTLxZTXqduq2HJ/k9EmxF1jP
G8g4Q92FtjD2j32/TXn4Bb4j7G1TE8roQEayvFq0JKQGEuVddKaMm0h7VUes2XAFBIALgrcjKm/b
ahW0xrqCRFNzsJp9ddm2OkaU+ZNlXzblFnFCKo1NcWFLFU5sb6GFDOsm9l9l700PNhkAZ38FBCLH
vzn6hXQhJg6F8up7VyF1OIUxEB3WIeMCBQU0zyM8hfJgg37TJPzeeJD4+uCG4HC0PODxTxRvYd0q
J331mI04+8gnkvka9lut/6Tsn+OtKeRgETGUsO8vVX2LOA0Z5bKVFpmJ/XCSUrb/NapvQOFPRIqL
hr709MvEvA2h2jbDZSN21Byk4UwLz/P8vJMvB/nXFGG7gmwbiNBUXVUeGuEV2lUEXhBMIzLB+jYI
f/lSfxYVlHPwj/YetGZreDdhsipI55lgOA35tRgpyYePBUayNVCYTLsKwnM9wdNQuStIsAyVU0kw
iSjghcZzSKwWa5i03Gs+GdfpjV0uDe8ZkP6yI+HcQdxABgnFqGKhRCgRDhhMNN0qa4gt7XLtudWi
sm7aStyW3ZMubn15WOAauSrN8KlsrtXyujNtR2KxowTWUCEkWcytfgYJHjOIREV9Ccx26OKITJwY
RM+ZtFEN+PgjiK+LVEETEACYrqJw2mwk+REeXSAeRxtNmssCCbfgIvbugKOrw688p4j5IiCjR+Ag
MhkBovtp8Vlg4436XKt3EXLp1SlgGpu3Wo25L9ALflB7IiCVhChvEXU0SA6VI16TnliCouDEivNd
ol6pvFNTD9r8RVHcKcovueUZywseDlK0icfHRuftnb0MOQW1Rz/FxNCCho8AvXkxpbxghEE9uqu5
qAKSnhGp46hxTAjEnXpas3tKXh2ah4obEL8E/nTt6HZ9qhI3jP6NQW1IHrfIGfPSJAmerIBNjuhd
5t09MEfA9uPKjMhvnRmy4Gds7JAqXvJLi841gbssxKoON1d/3RIpRncFQrFD+h7V17r6oCZPenHT
+dgE3fvdgBraPacvEb3mnrsVJxFpNO+lQ/438M4MzFwFErsJyximWnepIQtFDQZcLmLVYHbLEOes
Zd2vA/mlrG4lAFQusDhD+RSkyeNyo/i3UXRLOC15Fyi9typCpFv0kzAIyAPCIkqeOJfr6nnUPMnc
jX56ndRPsHgUgNojgMfXanQCtBXqYNgkw8YKb5Cpj3zOCFZ8spbJqRpos3rBa2wGCIJ6q1bFSct2
Sv1W5ZCJqzfXf8+JWAgrlLeKDIKmocHN1lDBwfEEMDtcw55c6d2QdzKlySK65IVLxuokLpzR3ubZ
5dB9elMpFjpsqN5L/jrCwKzSeSMg7wX7NcYsFSnYxKFoS7wFftfwQPSjlUiiq+7GBTUw3GUwibwo
kLszmxOFAodK2jYrP0pBzgIljHWYbaya5JbTJrtBfogRCy2kD7m8V0Ni6ilJ6hJWKp+d2BrFikOy
8LdR+Rap741sXAyoRJc5DOTyykR2u383Yw6OycBYJhMHtTi/TTBdMeydR/0s7t7z4qqkkGxq5zmw
wwH1iNwOAapWwJ+oqeJFUIBuIoVyNwFlNI2SdG8WJ5CBlrEncA6LkcDQblSCWDsKboOBCMxTvGu7
jTd41ZxmPuDyAMTZIJ1iObNupsO8zi71QT1PDRDiY3c2BoTqKSeOXQ/L2HI897kZvHVNUlAK1038
JCcRAlw7XFgnAmLnOfANgNUg7bvOUbhogDNK7wH5+vEiQTq77i4LEr0+Zn2/Y4VdD3E6a5eeuXVz
CO+rqM4WHVyB/jqXsEO6xhUP8y1yJw04ylU7bkFMAn1ASAaICcnBRPJOW0D844BbBXxJ8FmrQb6K
i61vXXnjWaafwTvIQIUPEbBsGR5MPIGRUx8O61o3n3WI9vagL6x6QAcFJQYO4/h66Lh4YLK/j/ZH
Id3G9r2v3+QK/o3hnUaqPAGloQN6lTEzbFQPOtCNH+9MGyxPsdIU+UIaNi1OLh5ZHOB4QlVWrXRF
Aosfhwg3ufA6vy+VFz8FGnCWTL4x3VkBlHUocWbzuItg3FM9xug7oiDTEKfdjAWlyc+E/L7Gw6wl
Cy37i0k1opYrCOifBeGBzu9KKWfJdgxP8dWHqc0xY2Ku2rcX0vgiBfdoVeB32C0zwCUaIHBvEyJL
r4HiRJbNS16KXAc47/S5DrzhM68feu0lpz4CVS6Cdqn11230KTW7okAu7mxsryQ86UhHG96L0Vyn
qFUVl3p/2wWvJnGifN4XBBQkCZpLnZfVpDhUoaLcjQijrJXxtgXF59vx0m7QDgkQb+AESteTN44g
7eEOl15KthxVSBFdeLqxNqBitAOCrLgJgEKFvpH20I6tk4LcaXqFst/ovwTeJueoFuqVoKrcAuYn
E3QSFOShJwXqdQw6qEko62RULW1y0TtQXNaEyqz557LpVx0yUkLGpggbdZ274XpUPntrVaFgZ5Ao
MUGM4dbjxpTjt3aIrblTjOqJHoCJuLUFNtpvWv6quzd+eBaiqtB5Vy7RKAgqEd7H+Z3U3oLi5zOc
4mg2D8iEcor+CoRx2nCER1gFSxPFZyO7PFNO6+7ZHS58/9LPV6N03WNqBXgXOez3CuSOkqCniKBR
CFes2kmYHojxWokebP/GNDk1YINMADGj3PnuhTdeEeN3HoTsJQ/ZKAew2iCej2QO2W/QeqN03nbk
PLXi1DOfe1KoEtJU+a+8vvURDpPHh765lvJbxQUnS1iUbY0chMCVajkpN2E2AFqQriIETit/N6lq
SaTMIfnm/Z2r3yneObGrpsFghtMr1c++escerfVfIynt3LXxZLuRwSsn+geVAUHFk2xriYmeH4Ih
3SBR5AfDWoMsaaLT250J852hmiKjCVOFsY6Ms13ggz5HiK+zUKJD12Q66ZvnLnw18KrCRNDfdcaH
BFQkcp/zDP+46GGgfCgDddIhFWqIBvSIaMWwydFo0X/J1luJZG30Uop2F4jXIp7U9Blj9BGMT1m+
iz3/uarURexzX0aOrTwCJjwTuLLWCBGjB/zidlc91UsdXheZ/T5bGYSv5BhPYjTMTMDeylWpPQuW
qVK+CFG/R76+8Rqx1MmFwFhCluHZNlYjuguVjXYmxqGSHOKlJcM36RYEkesGJXrF3jWMXjNVE933
yaFPku973t1GcamS2E1K73yyBIJi5ppXeUcGDxPnfh0BIu1/lZBEmpGCPabbg2Wfk/skVlvb1ZM1
fCjqFnAiWO1Fhae3B4ykrJxYRy7/SW7OfOr9JY+YAOyKQCU0TZ+sDuVhuNhRBsoT1fwITyjVPB21
Ow1naq/+JBdYsnYz6Ic5QgDFh+AFCmAAcXisHNIJDPsm3K3bxactyUzeqcvKs5cGhHXttAWiORqn
SX+bdv1bjzi5FrxFJjwCcm5egvtLdCJhWWaHNzpvP0W6BLJOdofnRDBehf1kWpJduLlEFuvJnfzF
9BctWceKhk4aaQ6Nx88gn3qQBHLpA2VuhRObCknekq1xsV+CpFCkC4qlOtJsFaKjuX4zqMTgkwIk
UkXRZ06Q2mD9F3GJjX0MuHSrg81AhcEPt4q/1oBs1GSILf+un4xLIHI1CtlOQmbyASbK/XkH4pqg
HA1IhLwoU/B6py5NMVtuklNpVHkqPiWJ8WIXxk2JTEsN1QRgxVJg1uFTRqDaEUevcWVhTnAtVevK
fIndm8gg+S6tB4Y5iV9+V837cqHDjRv8Zx8mbkE5yKbuXqPna07vNQl5aeWlN911C2ym5M05olPd
+Prj2D5l6eXgOUF4LUkXNjn9zAA/qgAT6DpS7S8CNbPaL1dGf2tqF1pz1rBOjOpJ1TdW6ZjWBGne
Jnm9lHO4ih0c5Mu8s+G2OE3piGCtA7DIL8MBt3NOjl2v3tvVmS/hmXkKLpfoDhRQfm6YMo6/N9hg
BDg7owhTk9eEv67ft9ZFnyGDAqgKIemGuyovttCIfZI21fDeW69a/5CF5xok26JNoCI8B2jnddVu
6AjmPSzK17g8WuW1jP20tWZiWuoonoXgAu8Z/I1chJoFD20Vagha5pPKzXT+xKTkwvYOMcDYpmLq
1NPe8SlzlbtcviEqGtp7Obi16ETCO0fCz1tMuhr5Z2iQxMWJza1fe959MrKLpUWpvF7p+dVU5/Gg
dT2X/qtf39ao7/UxLxx3aycR9wPuO1yYSer47VYJ4B/Y92lwWaGqCeFXEevGvRz1c8XAx4Vcvvsq
ijdL+xyhrZTVc4Cmu2iue2ojEVRZHQl+THC6nJooiRn31+TXUWYfVf+hoLyJT5RtPvhgFtNyXAwA
x23vXouvsvaBSN4cn5tkK4sniQDA1xwFSOTYYvDcITOsfnrs9iHf2hxHE6ujjxDrN/GgAeurQQ4V
g3kuwynK4neVemxPyczfqe5bIhzL2yTdFfxwTio0XzwnV66ETWFOUJULLsg78ISeHjtBShFip4fv
tn2j64ix9eBdLwWiZ1p0bSRrokUFCZH2WeCX1OvFUlMvbQ9J6o8u5Dpv72oDVuJVAXhJJj3he9hq
9m+iffIoqFX1TV1T2cJctZTPjQKEN2glqZRPZWMbwOZHJ5uzCWDYfayQhYgWqvuoKpO1KvUv5CQ8
6mAxSH6vdLJQWlI6EC6iq6RuK/c5MV24YdiuXCvk4k2+YzXAFHeKjAi6vrbrC5ZOig5WgzEA2ngk
y+9D88GOU4gRCMf07hLbOClEcwy+d5u9TkDfnNS+Nb7rFaVihCbZn3CCqhqebCK4ibZyhYYPeAzz
UQ78RTmgzzihmKlDUX9yw22eqqBVHXf4TMJHi7qTD0Yq30rpWzigu3BVtteeu41dDDWXFmFBhNvW
urI47RE8sZjYNJoqq5ORBHSyN7vfGNFOGW4786VUrhT5Vwt+OyMGF8n7gFWozgimT2rzZiRnOHxn
KGN64MzLnF8MXEBHAhUws+a3Jzo+rcX4qzL8hQ+aqUZTK2/LRej1/O/GlayVjMZx3p1W0Mha/lIC
/VSfTe6N3l4r5S+rZqaoEGrvTX2J51bWv5dVdRt321B/j4rH2H1TycbXF7W51TwCHaLmRr8KJrE1
WyI/Di2teZDazW+VegM1r1NZXwVIRIvwo2edZD4EE4Ug9lKngj9CQMrf7eo297ce1lC/D5xpezzX
JuYBAzBoahEZODDIT1apXrjaG7qRV2Z53nXvGtFJAxdEKZ5SeaXFO0nHe8iiqL6TyYGUiAL3KjFW
j1ZSWy3AApyYgDK6nG3m8UjOP1u4wFGOdEl4m+abEsozwuDcO0+yvYNcuJCVu9R0vLIG7PJuE4rr
iiNDfpXiU5ee2xCfAu6HhknAptZH9wh9DzStUFPHzUTr8pWRTIowrD9DU65qQGmQ006HMF4aCkIV
NuEOJmvEKgURb1SBXrY/vGat2+9ahfYSyDdLuTZKR87RExwt7B2C01Hf5CI5rQCd67zaG+u5Hl7Q
fgCLcSEB5jACf4nSQh5fh/VUwDnxg01uUTO70dyPVoCovi89wJ1rCxQv9h11fRO2tzZlP/7d/7A7
rw81yxydLm1vGp5RXpzCLgB+2kbvYgBTCFHGVtqT/1C8NBmNgH8VylLrkm3NttZ48+9//a//879/
9f/pfWSbLB68LP1X2iSbLEjr6r/+Lf79r/y//9+L9//6t6VSLLN0zbKEoprC5D/8/dfrLkg9/mXl
PyTfVoc6sLOtxABny/TlTz+va6pmq7omLE1XZeX7562IfG8OOmOL4xzWPDK5aPPucBPGjx7QhI7Y
pq2phi5k+3sTpUdeM0TYeYtw/WA9RPWpweEW6N7p4Xamkfg+UnQCTrLKUGmA7mcjVQLbR9/LTlFC
3uTSL5GDvU1gtXwafnqkqX1d+tqUNetS72oBbjPpduifU+/TRtvDJng0Mbc+3Kd9DVnYhMJJ1/gv
bVodX2ZfNLBIiqBPt4o4RZa95sFrAHE/OdzK9HNnIydk02QLyrZt2Lb2vZVGyctBD6R0i/UoIWMf
nFZPA5Ib6nnRvR9uSpm+daitWY88jKlZ5rQFj+s0BjzQjFtLexjc89D86EmS95gLgFL3xeWgcuGD
Fjz8C6YGfvwACwAy2DxFVeRpyL8Mqedi79dkSbZN1qaMKsT54c/vmTEhf/n8bBXaWl6V2hBlWzm/
Cgpor2eSh7jw5nAr+pFOzBagZVuKZXW0UlASAxIrOPhf/1kTs21bt4mapAFNqDg8vkC95mg93MKe
ocLYkuWNSCqiIsashbgvGr/QsT9/i7MXv3/xIxiTR9pQ1J8jpau6anI06IyJmDUSevoAK5WtGr2a
Jx8tqX5zY8VrFAsRwoZn2g8L33443LE9s/O1TV3+vsS6CuhGE1npNvfhTFiPUW6fuqN3ZKUda2V2
dEd+jWl0yHlnto8+FYgSrf6uH46cDXtO1Wn0NGHbtrBlfbbS0tEUUa2zX1X7oUqWIyLf2Co2OkzB
8e3wsCnTt2ZbU+egsw2dRWFzWXwft9rvUGbo6ZG2ikCLLO4MRAniZ5eTvOWmN90bFTfp0X1FPIMC
ejzchv0FyNxodfiH/BhZU5VNmeWiaoo+/fP9dxQt9NzRs9UdLO+2eirVe9WS3g+38eMYmrUx/f3L
MVTHBaKJXO6IHm9Te/P5z74+G8m2lG3ZD/l6qdSnXbSUQNUdbuHH5p39/unvX35/6RpK08u0YCoY
RfCK4T1yGR3Zveq0hr+tiKkVxWItTCe1oc1WX6sUnhFWMcYclvtRF/4K4aVz1cUGs0UBtel+YZJB
YbbaCpDfxqCdKmGz4gnn2H6HfHmM1gU6FaFxNmQ28rQRDzRt7brh2eHB+DmZhmLwS3WLS9RW7dmh
H2Vur8gyNIXGfjSM+3D9zz4/GwVohXXUIc/uQAUwiHOPbPE9v14luFBkTVYJ1H5PwpepLKIg1/xe
R9dvPG/6s7A/slT2fx85JGGbMrt6NjrkLb3WlRR3B0iMEoH1Fz9fNQyTq0RQdLbU7ytRTQslN+XK
3JXVdYmT9eUfDz4RpRCGxVoksJxtJXT+Qk9BKnKHsAQ19P7P51bVp2hEF4bg6JvdT0qe6XkoxdTM
yEeo7KQ/PgkMVbdUS1OExnmmzb6v+aLqY8mUdgGoFi+7K6TrPx+fLw2I2WXXN4YypKUl7UBQh95Z
mh15AE3j+/0IMFRDMdGOVkwS2cps9fSeaioacCGHvPyAptIEAf2LBWqYuiFz0XHoW9MC/rIBcjkP
xzCvpF3lvdvXKq44h4fo51lpCFkzWJuE8qo8f2TpUl1LA4qp2PQuByxjqbmN57b65wv1WyuzfaCA
+6tLTQucAGOZYQG89XAv9mzjb9+f3Yq8ZOOsavl+XV7UwQVuDv/s+7NZ4JcTNqP06gwPMAGs4sgZ
vWcSuD9sy5aFsAnRZ59XS1mStVGLHRn06kl8Sbk1WR7uwbQUZ0uV41/jmStUTaWZ7+uoKsp4oKpF
Ew1SG9a9O5UiL0E7UPc43NKeTcF+EOwLU1ZswrLvLSVBk5tm2FROYt3w8IxAgNi3h5v4EYyZxrcm
Zhd8kfkIvNpF5RSdSV4H8isqukNxrXS2+YgUZbiRuoDyo5sIcaR3e8bR5k0gk5BQDGH9iANNwy+j
VC0dCo8R02SU8k2Y682Z1mhkG/UMR7ci1v78IPvW6qzDqY9apZCU0lkV/VMkPR0ezj3Lj68LwVve
lkm5zHaPXvRAKmqNPikPCTqPVXuRUZONg+1ftGPC1yD2IuXy+/395SwzK1vOup6SyhjcN/apUNpF
oX80knRkjvatQDJTXOhTzGPM1zosGNOrCr10rE4D8fjRUaFK9CNrcM+RY+s6gtUWe8rW5skvBbHb
AjZt6SQmiPcguB5K8+LweO3rh24Ik9jHZD/Nx6tMg360wrJ0OqWvge5Z4Q71L5h0duwfaWrfsjZV
le4Q0yqymD3YPDkEqahltZMp+aOkWvheTiKTrrUipqTYcixLpewbPpPQmdDu95k3O480/LBrAR/U
EbmFHYzanfsGhvKf4C9Wnque+6r0FKTqFhwGdN91hpglbtQrxJp3fz7IX36IMosR6qIr/Xjkh9Qw
powWJwOA6cXj4Ub2HVhfG5kNr2bbCFiQq3Z8DLbGB9088+Mto+wiCUDkebixfcuGVzGbzOZxoojZ
ATxWstsaU4/S/rGsty5imHp2dbiNvdP3pY35gSR7spb5ae1YeDlMYpNlD2rxcBu/h352ZxGYG4it
W2StuFC+3yS2acud0H8jUDejezlBr1AcsotnRUvPhQufYfKmONbstPIOtTp70bidp7jeOFaOYrqQ
1S9S8eB2a188aJQDDVSQsIA/kvfb26SumTJno25o80d9X/QF5ro+Mwb3TleQFHU3MZUKhEJPQulD
FHci+ovjy/zS5DTBX85iO64R17doMrBLp0J1rMWu9PD87V2HBmkZ2bRYKtZsi/sZYEYpdytH421i
XCN2hRPV4SZ+ptCIBIgzLBaILCxIYd+74VqpFAUcJU4NSS0D4RfaW6PaqA1aKuaiUN+RkjLs6Aya
a+IfaXzfHrBkxVJUwQWgzwMdL5HssdDYA0O/lMFUFEfW/7Hvz/aYFQJ/8ATfB2+KKrlojjzv9h1K
X3//bHtFbRbFkRLWTjOQ78Y9NgMzQb1LH9BLiUj4Q1fzQf3oVGoPT9uxns22mPA79O0tepaBioqA
zNrdkYBpGpv5JmZieNGQS7cQAv2+LpQBTnICZMMpxc6sHyFB2tY2UN7/tB+mLPM2M4VOZG3OU0Bh
zboYQsFRsZK0dhmr3ZGB+rmFpgZsXaGoPd3L86Pc9ITXFy0N9I+1e6ZCxEDp5HAn9rYx5a9UgVeu
JabJ+nISiC7uI9X3KoqKZ0UEFRqm15Hz7eds0A1eyESXJjKF8xvJ9nq3FRJNZBj4AKOhuoyDSnRk
zn+uqu+tzPZLovZa2aC/7STiKdRuQZgdHqg99xEN2BRY5f8eqtlsyHUZ9cSVlRPhAV84mHL6rN0k
P+vBnSJKbCnpKVZgh1vdNz1TQGZa6N/b1vwUpZCSjKpqVc6ABpkE+gRsRtUemaAjjdizIEhptR6T
LLNy/Px21KmULytld7gfP08bnoMsAoWElWyRV/q+zFyMdXEoYc8HpOnrUx1tHQwVQmhryyA/crLt
787/tDU7X+Te8uOyTNj9WAKhDYycvHVkZ04/9/sB8707swOmrV1o+QW0C1PrMASiMGjCMegI7ybz
FCANh0fvZ4TwrTljNkFhmmW1mE7MAeiW1J8qA37nPoCn+BK9vF65LsO3wy3u27Nf5suYhayhW/T8
hygScEQb3YIeEfZZ3RwZxiMzZajfV0WLw9po6rRSSZs+fPbCKxcjocM9OdbGLEbIazVoUMkg+CZ4
tJcwF+G8Hm5i39HzdbCmv385Q3uj0K0CcrNjiRWObJV6ZJiOfX/q4pfvl01fj25V0IUenZGFKW3+
4vdP+ARVNnj/zyc7y0Qmxx0bBg1a+ECw/9//ogFVmGS3qDbI8yqEFPqa3BUaSaHw0V+F+cNffF7j
gOSuNHkwzKa47OWwaTulcnBHQsJa3f2zz8+mV6ijZo09n5dV6ZT0YpOsDjew93DUOcYVi4vyx/M7
cFVtaBUXsKlSLwQw8SxEwv+q09+7vjyd4KiH29t7ek3Jd5tHv/rjiSiqLBqUzK9QyMQJx6MeB5mv
+pDj8RzvhdNE784ON7j3/LLpm6mDF/nxFohw78xDQ5ROG+sXg8BYT0OtYrjVzLUPlQbX2TZKj2ya
vScYVQtSqtMrRJ1tGrMJXK9xSdV1UQk6zDoR7U2aPFv6xeG+7ducUwmQ7KpOiWq+tsdk1E2UfslG
lvF5C0NeVvo/fm4Tc5gqCKUJJvCjDKaHJoRUVyNgthN8oyE+hcZRqM3efnxpRP1+yORCamsJ2w4n
YjoMZMAHPz6y7va81753ZL5RzcJtytCsnSLd+O4doCjgeXCOgBCOSNFkZ4Z7XiNfEsPwCJIjAeK+
RahyBCmUnKjKzUMQcsK6IiqldmDOQ6xe6SD5EQ5aSuN7b+j43YplgWLjn68OTaE+Z+lCEDrOVqFW
ZUqkVUnjkMo72bgQWP7Z96dd8OVq8LvAFZXg+6bmL2IULHvwmIeb2HeBglnjgUDsa/3I26ZpGVYJ
6mOOi+/uGHqoEWgL/sUj+2jfftV0HiBTKdPm8fa9J/JQWXoopfTEUE88A9bbQlVPEK040p09hx9n
ENUWk8tOsefZlrbrsUHz5d7JRA6bqoNRetFBFxc3xbFAdM+WUn4/DElH49BmTyvyy+RIIXJQeVIP
juG9o9qavh6emD0jpgB/UXWDa4PE0Xw3hcbQ6r7ZOzLeId1qTC7q8QyXy8OtKHvmn2bItKgmeChZ
Vr/3IhrjBl+0sXcMRErLiamBqpt3H+Y4zaJdHG0z4Ld1KxYg9U5yJM4yzGgiAT9JOId/yt4OCzEl
xQlVzHlBNxMywp8weZ0mOUOyF/kt112HL4cb2TtpXxqZr8NItEonhzDm0PS5z1BIPvz9vcP55fuz
4QxaUi26lw6I11xgbg+TUIuPXLfHxmm2MAa8GfRWS+hC+GsCtl9J+iJAGOlwR44N1PT3L6s77KVh
LAxmw6/O0csMqu3h7x/rxezoxEVC8bBmZaCaNfhit70e7Sv7Lx7YivZlOqZf8aUXxhBp2NxEgxPo
l4YvLXQYNhrXz+G+7B8rtilxgm7/yORkKiBs2c8Gp7KWiDSqweqffX/WC/AJCsaJLCqFgol2HsZH
Xgj7F+3//P7pUP0ySm6MKICpoH2IaqqrrHR4d+2RLuxtghtYM0h0ACifTbdmeUnsN/h6GJAL8lO4
X4Zy+hej9KWJ2SgVWonufuINTlLeUBYZi90/+/5slPxSi9Ajogt2szDbJbvu8Pf3DRFoVM0AMqpx
Ec++L/cUBNsaISHd2IXyrwHiTBgewWpM35hlNhTkynFxsrkbAUV9n+nSNrzSC3PZCdGvkVTHg2Gr
FufBuPaRQjncn327Qp+4A4I4nR7NzimlQvsmw7LCUbrLSsYIFh2swy0o02k97w4ILCBMVBtNTZ1d
waU89pnHq8TxRHY2sMcTvJCDLr1oLPlcq8wbMxyhNdmPio5cB1L2h9vf87IDPazAMZBNNv48/MPL
pfYK4AqOXU2Abitcq946nkTIMCk70td9o2kaMtGmTjDwA6OaBN0wkmZVnUbg7wgQESf6w72Z5n4+
mF9bmK2NaqxbNzdpoeuWKMms+k8v+YslTtWe2hSLj6U+WxLdMBFXMgGZJ1nCMEsxYDyGTt43Thav
UApu1KV4Bn9f4abrin7UMWXLVKQWo0kC70gn9rbAcqa0Df3ZnC86KZRyf0yy0UEO8cRH1un98Dzs
OwcoOemkDIiD6MX3Hgz4vNVCJq4sMCVNutuo15Z2f+T63deJr41Mf/9y5AcY7MJ3zgdnhECqnajq
XxzGX78/m4Y6HnA/Q7fD0bwzfH+hLh8epH2L9ev3Z4s1HlRXD1OuLDdOzhoUghL/QVe3I9bEhxva
P1DgtyhA8n6ZY+g01XWLLmoHJwrHUw+tGUt//+MWSMsBA1QUalk/0ye+MPpKw1qxKBNsgPqd6blH
rq6f7BfTpKYnhAbVBlTLfFckia/FulZ05DCxlS0ovZ/gbIDopCiS1Vgirqu1+HSaEmpudm3gNMqp
+liKKjiv+gHtXoyQ2yMn2p4p/PabZlOouG5umTm/yS/PVQvxHoREs5sSTfzD47uvtPOtodnFGvRS
UshK2TlakkL03crhPSZCUHuxa3gxhp2JKiZKFn/Tqgm2AVwnYeH8ctAV0q1l5LVOpMF/RDjAzhd5
f4bDKcaA9kJO73CXKbX8SLt7Tg+Vch/pRjh8ND87PSQ7xtTQMhtHsV9D0AblBAnUj1x8e8IIyHsT
mtEgkCCe+H56VH3kwl5IW0BlV1KKqdPwEQ0bKV4r9bEH/Z79B6JRnoCsXE687b83FcbV2OhK0zod
auTICox/flCBj+U6soD9/cx/NFnkW9HQd04I1ag0g5sy947kPvZNic4CIFIgx/IjTJC1IckKUWAU
kCwTNpTYKZpzeLUda2K2l8oyiEyvoYnePglklOfX5rFMwbEmZrtIC1WUFUea0HBlDy57zHOOrd19
c03FnSVFUlejkvB9rrFuzQabVhxx1ulLbKQOD9KRz8/RYL5qprms8fnuwRI3dfTnryiSNf//1/8O
Vr9cqcKok95t+LxeIyF8mZoLDAgP92Dfkfm1CfX7AMmZ10L/ZA68h7LGyvIEsWds9w43cmyYZpt7
HOvUrvyyd7Ce6EIc5sOPf9bA9AO+DFSg+OgyT/th0sN8i9PPv/j8hHcHswGAZ344+XUurCpjR0/6
Nshphu5f5Eaocf9PC7MOqKLw5AqVTSfA4/ZCi07/pgPTm4IXzZRc/D4+yaDie+5XnZOPxUJGfehY
RWrf8Q269f81YM72WWHFrYXYA9GAeRPHix54izcmS1jvmXUEirbviaYa0Mdh+JgQleaJX2XU3V4r
hsaRs8sEpQLlSeTvtYlDFgKowljX/aVQ3jLx5+WAKdrh1IVbDu5u3kUt8f1YBIXjlhhcowchPZaJ
v5xOSOR5cw9ZP/1Ik3tGlcwlh5cFpkdT54hGYwhr/oBJi5IgP4XVnH8tlYhG48MUGX9MneZZ/bWx
GQqisDTXSzQrdwQveMtCGjM7A+1VtVsPFVij1xaH1+Sek+dbe7PxjAlnGj9wc8dN4yfcETrbRtKo
XEL+OJZC3XP+kB+a8PemYPLm9eqgsgu7lxXMbtST4T07clPu7ciXr882F1W4ym1Vvq6bt2hY9Pr1
YF4o0dnh4ZqGY/aW/taH2RladXYqSo1WcFTtIpR/g0f5U8VAubE/B6lZGL16JO47NmqzM0kveysx
elrMG3ScVoV0ZAEc+/4UHnw5tKWqKpIRxhtSc0hrYot15PfvCS+EBX0FPB8xkjbnXuDbjq+N4maO
bj0HBYJu6zJ6Ozwp+7oAVY/gWJ4ILNoMZxPXrRmgwZc78RW6nHr/FyP09fP/l7T36pEbZ76HP5EA
JUriraQOkzyeDh7bN8J6bStniQqf/n84v/d93GILTbR3rxYYWNUsFovFCueIpQU7wSTRlFdH4JYx
9hWT2BIVrf5+goEElGkw02Fx077Ygn5QNVNRjPI4mZ9o+zloLImANQ/mYCQQYQxSG3jxLgUUU2sw
kqGoHpfl0xiDMBZIkClQHcPW2ejVIElGrh1F3jZAbUwg4pzzn3OxHiSdi66LMGXBnINSBl5eZn6v
Hm1JfX3Fsgia+gDBhDYrzKYIlpvFShVWbVEf49+AO2wBhCtR28o6MK0Nv2+ZaICA71+uIy20rOoB
UXksQc8ECKjmsRltPwHe5jCmEp2t2MBCFv/7hc7wSO+J4+T1sTF+BYriO0Xk331KFhIEdXUdnccQ
Y+LHTtlWUwDSRVkT/oqZLSQIdpwPTglgFqwhbZCBAJEDIEObHXr9bev99lrWth65Uj7Hg1tZF4eF
WkcBpFsQ1kcyHh1wboCzmuxui1jJAQNm5n8iRMyFUWH1kJi4GJv2oWtB76GcM9q7mJz2kvoz0WUX
8aoB4EGMN77lIJkjXMRqyax0tnX4ecOftZ3R/c32//m+2C0adzpcWIPvZw44XXxArd3W1+phufi+
4GMiFjeaFZrVMep4rUkHAyKwv5nkLSaToi+PSRixcghjA1JA1xE9mLoPmqTAkqRBZFLEgw+MZnBt
YC04+G9KYqP4Z286s/GDKpG8/CTbTvnfL849yrH1/6mtioAtDbooyeUlW4pw6mPFas3SgMJmQI2y
jVI/gkNrlp1H2Sr4r7hYRRAEnVqrkGKHuxxodpXEeGWrEG6Uvux1tQgRpPQFaNXSAGQ/ozJQEEuA
YQLDhOb2tjGverILYxai8KatZovlWE8KqDT1Wce0u7rFhGpiSLzMykgdiiYXkoRjD4owNEbmOJZT
ojxmI/nWzeqms2sQOTkB6qmd8zb0xc5R5k2tq/sMK6+V8hk057rHIvvb7XXf1jOaPpf7mJRI3iYF
9FzmmwhQ6+1z+q2TJZxuK1cTM+9zncdqluJ0Bb2m+SYDPx1RDWXnxEAf7ikBMikGgyWKXrdQvK1M
gC9gmIH/qAsL1SILFNM1HnFBs03LrSLriV57D2Mj/wgQTCaMND1VCwtRYqy92QAl01vjpIYASzQp
iFTI48CxlSO6nbVmV1Pn9Dc790e8YEezms7TRHBdlf2zDTrQHAB36D/2ZpAR3Ja0vn3/kyR2tReR
MVikgaQZTEzRU6l+LqJ9GT5JR6lWL/k/GhXfi9QOmr5n0CjTfUActMB71CXecfWSvxAhXCeYrXH6
sMJrWzdLd6S/s+FrrL6Y1XNUkacuklwrMs0J14qKYRczVyAtioZzrnSeGqWAkA4f2hQwx6oUakli
8xb/+4XNh7oDsnPGcwn02Wg/6eD8vW0KMgHC5dKr6mBrXH0gkgF+sFO/MtJKDq7sYImvIxAHTrFh
EgRGIKpSgaxJq3/16lxG/2RkB4QYgOJ+CopPA4iWbq9u3Rn+MXTBZdhtyMD4DvtrtV3bbVUA3gab
tJdcNatWTtA6CfQ45O7Ezg0lMyqQw8/YJBDLxG94XXiSdfCjL+QsUJf/I0FYhxMQHRzduGJI80D7
PbhaSXVKlW0dgXr2aWol6bJVo7gQJzhCgzW0t+wBd6cFIF6X3T9hydsM/ixH8HRVloIa3oLC6nT3
3snuCYmyxFwC2jFSddKgrAhXk+U2n+PwF8C67fI5BNDu35yfP0sxhJgZ3CVMM/hSiA60YoB4R2+3
TVhiXIbg3+oMrdNWP1VHJQPB45Gor2BsuC1Cst1iV0OasTFKeiiMA+weWDJKdLS+BNMAloKDcXKx
26jS82ScKKIFA6SWxrlSwZD4V36M/JHB13jhKMlYUjDh8SC52U/J54Hs/0ZHf74v+Emm5W1flPj+
RLYkfshlo5oyHXFPdvH7W8wbIgCAjrT2LVUejf53kcSSq1ImQ/AiNkU1wUm5jsLNEO4HdHvfD7zF
T7YNJ4gWIvQLC9Y6a2NW0orn9sExT5IaiSNZ/nZ9FX9ECFcweDnokDhIHFTqoWNfe9BDgPft9m7L
ZAjWVNhaNNg5AqQ2/GqVnmI9pfcDCi41xX/CxYbrfZGkBRoPjk3T+mb0GLSOZ9G/ch5/dCVY1VQX
gM/6SLJQkCJtBnAbDJLDveo8LJBJmRr+u5rCyYdKGfECgi+vU/CC257VS9C+1iSY6KpDvQE9PldD
OKOdl1WfjHCxAOkfd6D9uL3Z3OzFy/Xy+4LNwp4nA+PeuL6TXxkonmJ2AJQ3af9tWSDxImvxyKUo
wXZr09DH2GHVEWMvReEG6Ra8F3nz/t8WJFivPoOSUutxfevKez3tkhwt3FuwIIEV4rYg2XIEG2Z1
yfQBaN5H0jY/tMp8rOtmm2ngPxqBbX9b1lqcf6k6wZRtuyd52WFRBMzJqRekj/O40UF/p352dIks
2boER6kBCn2cGdal6f4Uo2MZ9IkvqWy4jGvnlt0JUVbRq60xZbA7DGPZlW+A/cySePz1hQC9mc9k
A5ZJCLS0Wh1p6sDjd4x8Kkf1pDkDOCIaUJwnMoQuiSwxO1n2QThqPBJqHsDlY7gg35n+IsNuYoTo
/1sOFYItpZhmPQc09dHJd1r3CbzCt21s3dP8+b7gCdAKVNZ9gu+HeAup9T8guZVsiEyC4ADmsRv7
JIIE+2jMrvbtv/1+4eD3mLdA7wNixRwDfeBRlgVysi0Wznufh2lohTCnXt0r/Rcr/dxUP+JI0pew
fi7+7AL/FRc3I4msPtEtFbtQfs7TL2p8UNjmvylKOODxZNtoUMXRG6dtCBas4+3Pr6YELw1VONpO
Nuq1HfBtBpdUncR+mH6J0NdYVE9K/tkEJy+ajF3H/mGOj0x/iegvCtaB2z9CZmrC2S9bQFvYIc5j
j66KLgTFomSVt60BPWHLfQqrqjdC/jLRwQxp7sHxNUavWvLlvywDrelLKQHCsLnMIcXAE46T5Upu
/9tqwtzF8vuaFQ9ZU+Hxo4MImoF3XFLiXP2+YRg2WhhtxxJTYEbdMlWpG7ylq+QVebfvetJu/0JF
FyKEJZSxpk+WgeuqbT53/RfOWfnfBAheqxlblImhpWOjNa7dwVhlLbkyLfG/X5z52emGjo1YApjU
OYWJrEVi1VaBZ6ZS9HJjFFrwXExL0AgFJBc0AHkgzcysnaZsQOHyN3r6I4X/iotV6IoDvucWR87M
cr/kbJ22rMYoW4jguSgrYhYFUFQIAps2PJlgMmU2iE6/3F7KqhNGyACQbLgiNBQvl1LkdTPolYGc
gPWVIChmwCvtelViWLeloHdiKaVM1SwOZrh6lSJb487BeyPL6q9a1v8WcjUkkNssyNAviLjx3zl3
u1+31ST7unD0AltxxnHCs70LD7WbpBIXK/u8ePCUxqz1Arug2LvCAMq5RP+r1nShHOHYBZ2hNyCr
QfbX2jnb8tubIasUyXaY//3iSIQVy2uL16xJ5k3gAO7AnPtXSgJMlw0wZV0T833q1KG2S7AIlK1T
IFzIKgzrtznOgENN9KLDiy/XUCPuzLO05mGP6fb1T2t4ii1QMWvb1nwHZr8foWFpJo9p8Fy1hpvQ
Z/Q9SnZqVY8Xv0E4jxiMrbOWVcg/BZ+nbmuBjUVmDGvG5gAVlCPW6/rVSSmSoCsIG3L0/Gh70IX5
Zis5LWuLuJQgnJYymPOR9iw/zsbvsPxk1g8GEChun8grk3aQpAOahm4Tjt4lJhtJFugDm9ryHNHY
eWj1nD30JfLMgEb+pdaFrDh/TVDxIY9QpLvQtnvVEjmmtqpm5Vye29oGMeiO2bY/59sib/0+3/ft
c58ZmNxPvXaqwNOXHpSqe9bi4tlMKzewda8KomMLHrv71WAh3nAIpuEw2iB6jqyfJ6Vi9Tlsbdew
uo2SnMpO3yVEhmHGb5zFMxYKuJQk+JCpAkiaDUKxc9pDAeDKZdN+oucYiB5WIilMXBmQIIv//cKb
TKqV1jWKwGcrDDYT0HNgrptBOiC0KsbBmB9Ak9GQKA47wKXnBEZTnxPzp2Gzh2lW/KKU8dBcnTcs
BvPWsFEL/3fVfo1BL0BrOlN1HrrsM5vzxyCh/m0rkIkQDtzQUjR1mEN1Tkftd6o4+zRrT3eLALAL
AZQ9MTAB+wFicbEl5sRqouRFde5S1avenUIGwbZyoBcC+N8vBKB4oGtKUlZgU0fHW/HYg65xHOiG
yC5b7sYFQ14IEkKrEAUEjOqk1VmLlM8a7cBL2z3O5QO4HrZJ1/kV6PTu1p3jgFQGbYEcYVAcoKpJ
CQbuaCjPxlw8RAHopFXJ62bFknljO6jikIyngLReKs/OK41MTVSdJ6XdZIppgVCUBG7ZphJBK5bG
p9Y1E8kZdNqKsNyO4oRREkBQoei4gn+Md8fWAGACG4OBM8FHiMWZPZsZxExA1Xnuu+9TVG8YleFJ
rRgaJGAsHvNm6EUVddWl4BLGiHJ5JnjJqm+ur8Vfbu/3ioVBAgUoBJjVruHGMmKydCzV8hyT3DNr
0OfG/xakfeqy0dNAimwEsozN2v5fShQcAJn7qOsIJM508Drz0KknGxyXt5e1qjiOHgEbsxEmCSc0
ZxU4EbseZqymD52hdpvRKpLNUNnMywE/Kbna1taEMVnemIz5TQyvLG06b7WxGuYsPccZmkbBp5pa
B0OTPbTWDBrhJA4nwDNVlC2XUpQ+LRQa0OQcATjNL8uH2zqTfV7YGD2M5h4w+smZkiZ6peiOfrAt
acLuWlUf7dVgeuFt+1fQTs2U6wr6+qNzN0RbBZyHw0h9ytTt7cVci8H4p4VxWhN4/OAyEHakMcYS
XDxjd8ZMl58Ye2W0vRTMmbelXKsM5x9tZA6HrQCkhOCfwWjfz1aIyG6aQq/3I7Bi3xZwHcmAsglo
v0ilOGgYF7vRmV32/TAr1ZlO5pYMX8rsOTEBSjN/t4dvt0WtrGUhSjgy4xBXXVPZ1Tm3XJqD6vR+
XWloOwS7HdqrAbYl+P3QyAB+hvbXc5IHA6iowfDeNoVEX9fnHvw1gEOBN3Zw94uAXrCnZOrUrj+D
w0YFr2uzH0PPkXmXFVVhEoFHshjT1YGGtTyIbTQ3WjzM0RmNjcFLnJnDhjhxJUk6X0vBKbcp5fVF
XsoUTNgsSM7GrnZOWl9t2OewNTf37vhSgLDjlgGkzCZsnFMLGve5Q6+VpEx6vRtLAcLxaAzg7yA8
dk5j2froGHEzlynA9gN88e2VXJ92fj8iOgZtiWZhenq5IXE6gDG5cvJzMT1NYGNxjQm5Wf3+HVmK
ERww5r7LCUg8+Vnf1dHom6oMp+J6y9GqhbkT5APxRMLbfrkOY9LVuRloesacquvsmSorja8oCgJ4
+gz2i8hF3HISBKnRK+mZZK+YOkq073F/vL0X15sObwhoZ8Aq8pkD8ZYqWq3MU4el2IvOJ8QrwaYc
bSqaSo76iq4WcoTrKtGCbKIh5ASEutU/cULvdljLhQib4aR2W7UTBFQjXnaj6WnxvcVDQBuaeKVz
hiQD8Z2wG2lYG5PGrOEEjCs87nxnlqFcXe03JBCVjzVzd3jFf5M7tBydbBhPZu93oR/am6HZ3d7v
q31YihDPHl4MSWElEKGhgvRKZXPyV+YkfF44c0kX2KEz4POB9tj/DpLMdarHUuZAVhcBF2tycCZQ
nwmeKiNpboFkYTzFj4qauQMGwW9raW0Z/DmFEhw81dVY2ajObRsbMztNb8x6YME5mN57GQng9W6D
XRAJcn6w4ULE2noWx1PXoNB3jMfcpaHeuo5aOp7e1JKn1ceQ2uJhijsJz0SkcoCDwXGNlo4qaeuh
sZpcRzvCrzQAVImj+U5WeYP5WEUvbHo2zdpL0KvpxFurO8R/t1Lok3zA8IsB95hrxshSpgNEWHW7
CSD1UeaP9eTf3rVrs8AyNf7IowgogOq7XGaNrno1qif9SN5VtldlM+Cyz/O/X+QR5kED5UKFzxvD
iFbtXdTJ6OR4JHK1TzAHILipSEGKgMSkVlrHqQkWMGSbYShxeGZ3SkC4ip7jp2Kw3Urayr9qhRcy
hdx0VWSmVfQmZDIguT0284st46haVRxedViYzsHiBPPDNGDdl5EOQ29dhsB+9m/v+/VpxdQvjipu
MZRf8cxfbgxwM4KwQqB5nPJNV++zp7be27LGixU9AQoYyTYsgWO0CYswA8WIYqMwj0ozPMQKe46N
8aWu5+3ttfDPCCag8wFgBxEx2HfEYDVtIrXT1MY8ztbodxjiCOirUzw3/WHCRPttWSv7gl4YDaOz
OJYYiRGWVHdzUdDCIMcyjrxGfxvrz7cFrGwM0i06iqZ4FyGTLtjW3PC0bhBZxzZ6G9jslt8btA9W
5HRbzMo64EI5nK4JuD7NFNZBjNm2y0whR0a3uuIZklXIPi+sItVpjfwhPt+qb0RFVm++t8JPdZT3
kf3iiBZA6hQuzaamcaMGATlaTen+tFNZbXzFdHlSCoNwAI1CkCfoJ6UBa4o+s47oqWviABACmk/t
u6MjoNJr/CCCbpvvxPIQ0nxOK6UcraPKmEtLLwt/3r3LNu57GJQKzlzgQi4FTHoRa+NQ20dT2/aR
b8qgd1e2GW92aF+lHHtezNkXujoYEVJOxxwjHihvbZLNvQswgJENRC04QozViW7K6mmdjYCaPBqB
3xZenUlqG9cLWHz/KrQLcDdleP4eVe2p+5WVEs90fZjByITuB36OwURqCPov6NDanaUFxyGP3c7U
MG3Tf7LZd1vWB3htrktBgiWZjRMx4H8HxyTclI/gTJHxiqytBIB/hg5gUeMa2nPU7YiFdYbeB1p4
WvLNMs8hc7VWxg63siEg5kCKAxxNnNNKOHcdpnq1xKzC02x6RfAUmZK32/r3UfzRQfwBAENBUVmF
JrG278ITElkp2ycyRKq17yOQssH6gZjqymCdAUoqjTg8KUNxIN34mGrl3Q0cgKS4kCEabVH0oPwE
XdoJ6IvqlG/T2KW2zHSvF4K+aDzSHZvgYCMEXroOmidUKajmHDsfnb+dzGCvsvJ4+l9+ntvbRWBo
6HERIdPhHKd0M+ijZ+SqZ/SfOsP2AkPzwvvfcJCHUAT024hyrwAfuzCuaqbHFF2mDuJ1upW48usD
uPy+sB6LzllbVAHWM4OUxQ/6F/X+K28pQjgaZMpyQ0shQre2SudW+sNtX8v//TKMQkIGR5wDYRnW
1ZUazGMbznaqHPV5BKo9gs5y72BiJfhEg/Dttqw167qUJaQ2xjjNmnGCLKc9IJFJ0fp7twA0U+io
JuNBiuKYEB8ENrNppZDg6HxJgAWvRndj8yHgxAORolSNHOZVrV8NTWYTuwuO7WNp0s1sDJvbK1g5
IQsBXIUXJ6TJx7ptgjY4akm6C3v7sWRbkvuN7lt6tw8MZ3tb3ooFL+QJB95SxiyzUiwoI+rPKO33
cZTvpyz7dVvMys6DfNlCbdQEiRTQe5bL6se6aOIcy0qyN6N8tiQJ2dXPg+wCjxpY8hUYcZKbMSrX
VQCY/m8FhsaLu7Htse/ocwEeENgwEVgJhjXEWltbThEcG4aenW2t3x3YQj1gckTqHaAwV/ms2Oyn
3mopORqNzzQvy/zb+l/bZjyTeBYZ0OpXycsyycbWYJZ5NMv8oTHq92yotmiok/jDtX24FCMe8Kgp
hx5vwyMGrdR/VdnIm2wVQtqCANAaCHvUPBaABKzj1JvtxKuryvsLZWHOHa7KQSVPLE51WZImZZKQ
Y5jMP9SUvrSYSemSZHdbzKqyLGRKDbxh0S8geHZWdb0NUGXrqLHOa8vtkNl/s+vgp0fhCDTJeNEs
T11VaXEF5B9Y1Tz7Y974AOCdZB5kdRkXQoRlmGqOOhGDkDGlLhne8vjeehF/5F8IEF6VVVI4aRhC
QD/laORP3L+IEhYChKyI2paYG+BqAriVT19sev97hkNi6fBMqKYiDys4WbXMEjMKbONolPPDECub
uZK8vFdOxkKCsNO6yfqAs/QcA+V9ajdg6ZKY0souw7MacFFAjtPQ4CKYUplVutrF1jEMxgcFqPXa
8Bc+Fpj+Jh74aKTDxKZgSHobcwDpwDpW0bP5Ciazu48bWgdx+YBqFpGg2ACdW20wMr2wjkPyxXlV
jPe/+Dx62JDE4d2r4g0RlVpZDD2MCOVG43s8/bj9eb6BQphma4g3QAWNd+VV4BEaNM/mSlGO1vdk
HjzkPr2KTF5JZTXgD/xfUZKu4aLmQO/oLxJqjqVmZ/NMegXQLPNGHTZF8aTWn+JxF2upZxu+CgYk
p5Qk3lfs9wOoG0lpCkx1WxA66w0mN9KZHofwvbbIxqyqfRbe/QpEQxOitv9fiHCJh4YKZi8upCCv
5TZz7r/DcTTw1gCUH8BWRfudDFWJ5gSfRx7xdUrNr6Gt/HO3FSDhDfxsUMbzpzI/pRfRYdIolFRz
Fhxp7Ru9q/ya7F0s6wLk50wwAHQBoJsFXSY2ho2Fc5gOTTrHfUCPM+a9bfrDsg5B9mB8STRZu/fK
rvOzAoAhjaCSJ1ZbVCvuGlxbeA+wadfgeaY1xjZv9d1trV37LoDuWhzxEgg1CNoF9wus66gxg6k7
RVbrHgYwTN//fVMD6zN6QNCWJ+bDRoWQuWR5dyqMn/mOVP/e/3lOnImLA/TSAHNebnoPbpdxLJz2
RMfPTuRp5X/8vuDag2oujabF90PHs89385ZSC1wnXO/4/XiSCTfTABzFeQST8HlSHxqybe8ODgAl
D9Ujq8CbL0Xd0zxAb48dNye2t618Q5tpc6/2P6J+BP+mhnytWPZX9ClAIj2vT+gfp9FGDe7ORS6/
L4TMnRpagUmyGhgz6UvuxkUtEXB9yKB5wAIgEYi8OfLnS/MxgmZshrKrTlU4f+/6yaMMnfBd9P22
nq4vKNwW3PuhUxBlGbGlM0Lnulow9Dy3w7fUNLxJQUUGzQV5LStiXR/nj3vJsgGGRtELJThB2jTR
QKoOx5kBGsytZXMGsu8L7iJumRIbHb5vhP5ou/HP24qSfV44ECNxejsb2u6kdKFHvk9E1rS5IgCt
eyYekQRFgCvGKWtoqzpw1O6UAxS7edDApn73CuBI8ZyHReFEiFWYsmBmPE9tdkryr92mYN/u/ryN
04bCLhr1OePs0mBny5msvKqSU+/4LUgEJLfBynlYfF7QfxwqCK9KfN7PyPf6oej/488Xrs8sb40A
nWDJSQeQyT+VE21vq2ft9xOKKMbivE5Imy/VM02aPs9KmpyyaGNOOy3YjLrkGX+dhMJckoYuQN5g
iheqcCP0NHfCWU0S9LednLj0uibyugQsKo69Cat/rVYib8Vi0UCJPmM4KXCciA9uk5VZMztRclIH
1S2ih4adbuvsWgAFYgqK0XgDoeoptk8ObYDpS4UUJ5a+AW+/u/v1tfw8F38RlrEqqwJ07xWnEOgf
BMh0pda5rCOSnZetQjgYOPBtiYxFcardMvFnGeYtN/xl3LdchXAw5iAd8EjC5zNzcon5RdlM/Vc0
vd7tPZCbRdEe7zBE+iiyLpWFNkHAMsTZeGrKyrWz2JUhCq2oiRcPMZ+IPON1S1KZgSqv18f+ZHlm
/5bpd78iOC8LaqsgZ8VrRXzMtwqY0lmuDictfi5z6kVhcf8+84cKmkBUzuonhsWokTTT1NLpFMeP
4S6id79TQKdx8XkhnoySMYxChs/r1nufn6zN7bN27Z8QhgE0AkMKoIVDQLzc36aaaoVYpXpCDX/0
s7xQNsihOaHXdY0U9VLca1SHwdiL16pF4AuvuHLMDG+6vDbmU609fM60/e2liCfi4+uI7kBrjXQg
gpvlUixtGuakqueTk0/Oa2XFzjPqKOShTpsq9rI0qL3bAq+Xg6U4wA7hhXsguAm66x17xqRCPByi
r6WzCWXtbdfrWX5euDoitJAnSYPPGxMIkrqvYAPXym0kKynJViGoLVWjRgsJxIAvuXLcmUosTPZ9
/vcLd4v3RkjbGN8vaOzW01ObSR4VogkjsESXL84eGpYxMCb2H2hBGqlsHNhBq08a9R0Vh/zt7p2+
FCFmWUIjUtIGedODprtN7UWSIGdFRZwhAQMnlB9DcSghoUZfp0bODr26Q1MUlRVy176PBgmUQngH
AhpAl1vQK41WdnHEDkidAu4sce9XD1o/PubbDJwGTYhA9DDOHAPA+IdEH92Ypm7+72398yjs8rLD
FqNYhLc6Ln4TnV2CjXYxa2NCx/ZAqgcleDRUF5ypuOtS5XRb0IqmMEHHEdUQzHIynqWm0EOc4UQH
6BW13CD0NUnoIfs8//vFWUhtB1xhFT4/ZO/K8N28d+L/Q08XP58flcvvTzErhgHfV9VvWnNIDre1
s3LS0NOAfC9S63xCVwyWzbmr8qjoDxErvtZVu7UHxZ3yQnLlycQIV15u5AYqFHl/iOutxn5m2abs
ZXRYK851sRTBZEvCSssasRQt8oPEV7INrV0llhxs/pUru/2jMNFvAK0pQTIFUojyGJeKCywadyat
l8S/s/7bjDblXmLA4mOAWwCiPL5LmH64GmybrArcg2GTHFoSY4DDaoZH5GKc70MQOQ/BbEdvUdy3
+0wbMhnAwMcokLBaDsSAdr//wyETdKpUCdo6Kjs5RJOVnUy7nzN3auLiNdPwJMmSet4gDoxf0qiK
z/1cs9Ttg6jeJTGd/aDIx96tQGy4S2lDNw2xQ8lF8REBCD8QASuWi1kH3v8uXNg0q/MsifL0MCtZ
um/nNMi9qHTK4zwl5IUos+ZXc6J4LCHqW+EkxescGKbfh7rm9mo9viqRXv+6+0wtfpPgmzXMCwU1
ZlUO7RR96s3ilwLiB53ZD7fFrHgesAfBRwNoCURfjiAmSbqRTjp8gv5ma5u7mZZgdgil8AbltDgY
LhA0O8cdscZGbw7dVglOtJI4nrVf76AXDGkpTNJf1XgjXctrs62bQ8Y8kvlk8O7XDgqviB9wReKV
Izi2fGC2CnNsD2b8lOz7/C+Uf/l5waEFSUtKo8XnJ3Ii+Xt954McyufgIbwIgGaHq0HAKY+VLlbU
9tAYvpNsQluSk1zR/uX3xXJP3SpFHAX4/pD6ZuAOkuhhxd0vPi/YTjlZpCy6qT2UzvQyzOOj08Te
HDX+7T1e8fiIDVUbr0wkoK2PStrF3ZjUzdSVKmkOahX6hfWm9rseRNJVKGs/X/ODqPtYJvArLAwX
iqWlwgisOtS64oCfY3jooiz9qLFmj5aZvtU6km4ma65iV5sV8OxVYZv+MsKsYN48xcnrXA7jrqk6
4N6l2Yyplgj9cpL074rKUZvgI9z82YpK8zJOGJTcVEOnyA6sHx5MEFPv6yye/SYwvt5W+pogTEOi
iIsuHAONa0tBZl7mNo3b7NBWBfs8VZQ9jWHdPTth2EqKkiv7i21FMyTgENDbKZZ0DWfM4rxSikM6
7vv0IayeWfw2VRIpK2eBN2dwtjFkqMARuVzQ7BTgYczt4lDFz5qzTdv9/Qq7/L7gKmqmwH5LfD+p
33T6UiefnFRy3mRLEK5po+5HzKVChKrtpldLds6uP4+qLco8DrqvkA0Ru4OTHt6K1cl4mHKfqm4T
bm9riGt4eYljXgWvDGAPIMghYpsMzXs96ixjPMSmq5vfUIdU9U0Y/Zh/3paztg5wp3M+U8Pgycjl
TndznNskGYdDmezjTdpINnrl82js4gTL6OREyUfY6FavY6c12/kw9r+jfXPvVAEoF3iAg5sYY+6w
VcFOR0ZYqoaUHVpA7xvvxd3Nm/8nANA26ENFOucqoGAMQRbJhsPQ/tTtn9ndNzI68ZG0w3sShJrI
gC2130wzqnjKhNxKGHjpzjCJRMC1Z4IAHiSjcQwVBkM4BYOdhug/rccDSYkbNgdHPQb5vcO7UJIJ
iDV0E6HVHBez0CiRYYIrseuYHNT50TT9ppP48WufB3444KYgmwbYD5SPllqa+yzCfFBuHchzq35x
qmyT0nJDtPfbR+Gqy4SvA+89nAaojIdIgpzADLqoju1DEx20fwEyrJjb5jebfgLQZh+Wkjh95WhA
GkfLwQP8ukI/FBFynhOk9RGgnw9l8RfbgsWgyo2yGy5pMV8xh9Qp1bHoDplmuS8U+GS39bWyAHwf
RRLUfNBfIoaTDJQXTQR8mQManz19A7YfifFy5yD4QN6chrqSjtl2tNAu9wNQOXaMgeTuYEWDp7Sv
cffalk/OWT+pubr5i8VcyBJsrMiViPYBZCngE6hjT6lljaIrVozEOfq80PCKB6RIt2yOgF+a2rk7
EPVT3xp7J2XuaGsA5pAR0qxtDHLdgHxBGzUfeBT01mQ53kANEmH/dNYutHf3qwrvKzguilkr5NWX
nw+HLlLCJOVJBbe3N3dX3nAM+fvtf98XtqLUIrR6BUl/KGYQGXuZLWm6WzMrxMeY7MFT4joPWVWG
YmgYaD4k5q9y+tZGP6vmR6Z+z8ffRJNx3VwBBPLVoP0exWkEPECX4R76IiAnTBlmYPT1BzpStzA3
arJv3ybgHnbqu5V5NHsossfqR1171eQNgZ/kR0zx4gGIqc7b+3bFwyT+FMEuypLSXlcMDKPalVsr
n5jyfYq/J8qnNON0BKQ7zNGrHp9ui125gnCAgU+BTlOErSJ8JvDCjSZPI7ihr+139C6gw+C2gLX9
BIIe7+VH/vQKZ8OoWMXaEH5Is6tdHe8rYuwa5clME18390rUS965qwtCyIdj/DHmK1x3qlPHWavR
9hAQ8tooGAdkyhti8u3tZa2dYsSXSGcAK4F7pqXhDGNS1Ho1NwdwlirVTpE1AK+pDaOeiMwQYSJb
IoQGXRSRsAuD5jAXr134bCTVriqPLH6OxpceXvD2ataUhq46avHqG+9FXK7GnMqubA29PVQkTjYN
Q9NYNA31JgQ8nX9bFP/hwrUBuAQ+uox0DWJOQRQJSGnF4wD/NMz9trDsZGfVkekH81uRuFr0XgaD
4et1WH69LXhljbyhTEeVDE0DCCGWa7TQYGHngKk6KDWyfzFgrB+dUTZOtCoEdvExUoJ7kW/rhT+J
EjsygRbZH8ZwU6g/+/KZgWP+9kJWTM/5KFSjgIlHiIj4wFBCLZPJ7j5qciBMnqxIImFtj9CmA3uA
bV/zWRtaNqDIXAyHtmuferQQqyzZs4m+pnb5ArCeh7lJP1lNdve7Vsd6HPScfQDwiQvLMDETMt3p
D6k97r8p1ri/X3F4s/FWMx2zo2KVXBvGxpzLkR3S30q0VWVdsGt7D/v6mFdC674quATNZEFRTzMK
dAx3BeZGw0lzy/7X3YvgjykkUdGXzqeXlhbWjF3AjApZzviL9mP+596PowsZc7u4DzARd9WS3pI8
6S3USA9KYDwiunuyavPuC2cpQohP+rJ1gjaHiE4dvLl09uCafqGzrGXhA/9g6Wd4QzWSPthpPJ/F
Lsy+Hs3JyFrIoc73AGPJbmmpX7PI2I6Bc0i07GE0AIdKwGfqsp6qntWrT4VqftPp+DaZ4afIsI49
wYijQu3BJyV7tpM8/1oPY/DVrPJf6Eoa3UajoU9TC8gLTkldxxzejbafXVvpD3CpL+ZYl26fOj91
IzZBpGwmbjGFX8OqeVA6+z0bu4d41GTBLLc0ce1oCODtDYhlrxpOQj0bzGkO40Oc5LvQbDxH2xX/
j7QrW3Jbh7FfpCot1PYqyVtvabm700leVJ1NC6l919fPYWZqYtMqs5x783AfukowCYAEgYODZT4M
znQoFRmL+EpJA/SeuDTQwQ6rv8iM90PN3KkzsiNlqubr8ZsXqJOF6YdV1QYIrjyl7xzPmpPiq5XV
hW92je6PXdpLQo2VEAo/hBNt2QAConFbuDSXtkZRFR1exyx7mxkmV6qbmt6X0Z0zPiad4TENs3+b
764lw3Nfvh7Q+Iyz8g/BonXRza2AwNWZbUqPc4V5QUkGpH1vLS2mmRthE+eb616qcR8R9IsMI3KM
mLu1ErXqelXlGCOcHadh2SO88/vxPlLBHNDlfq0+MXAuF9qXyLC9sv6s55KL9PL+4cB7DPrFoxJt
YmJqmebgw1iigR5tum3jfSx7GV+eo+ffF+7QGsSFrkp7euzqUC0UL53f6c08peBFPFuEYCq1Zc1V
X470qCaPDS2Dqv6Ietk9KlkJEWLRKZ+t2JxbmIXjN+Vh0ne2DIK3qgyws/FubEQ3YsY5NvBIzZuZ
HoefmbN1NUlZZ3UFJ58XTusWMbbLFmwTnsJD4Y3gl5OVKi6DDWgCOEIsAW6LZ+v5hUbNMc9mQugx
VzZk+TJF1E/nu8j80uWaV+Q0MPLv1/1nbVF/sM6465ATE8GjhalPZuNUFEiO0jMi3U/UTyiRS14I
K4cwyM1wQ/NnD2oC/FechIJEH4iekRqaqYI4CnrqRdGeotgz3FwaM84ECQ/HXjfrglQQRLTQqR7b
w/XdWrMwC9w/SEIjiWiLlbdpbIZa79gfd+/pdpRY2Oo2WQY0gWYbPHSEqKkZO/Simg2o9w0fA4eV
J+MDw8kK2bC1VZ3jx+PBhlQu8vbn2rBSUleM4GqYJ97Tqg8e2uSvb9TqSv6KuCjulVquD5aVHeNi
A22Xeuik/hBtWCN7ZaxcN6DA/v/F/LkHT0wri+ZoxMD17OhqXpdt2bCdMX3x1tGO/Ig8lSL4flO1
tVMMTnYEH+o4eqUMq7G6CrwFVWSPcZnYgkqo6oyKaiX0GC2+gUzbBG8/mOXxulZWzRdIIaSTgBxG
k8O54sHBW6IQa0IrGJ1rxZ8NTPq6XQL40TjlNWAdEHQugWi0N2azKo6YJ6Sl20EGXlyzq9PvCyso
GjSpLVpbHBf3zQSTaIrUZAzIuJp9GajEG/meC5EFWBmRD0P6DXx/4m5VeR6lthOXRzOpRm82+9/6
UHderlqfurbxlWX0FFLvyvZWPhwYG5rhMJgWRwxyRSIdK5iDqWNlKAjq0aaxt04miQ1X/N9F0IKY
hT/8gDY+VxKlU1/XZp4f60Z56jLtg7rdIZ9SSfZyxdp4D42NZzmvNItJBj1vAWXN2vyoJz8+zExy
ccm+zv9+4vfp0jTojGvyY6I/U/sow2HLPi8YsjEBw9EgHXh0l3d3Y7G3636ypgJ0JOOiR9AIZl/h
14+YZRTPXZsdTUysKl4V8/XWzkFuRKcShAUsaJ3R25pLIJucbMb36wtYObDOPi/YkGHVw2y2wLVZ
+V03PFpmFjQliD1l1Y5VOXi9IniwAAEVU2RNtzgmbTPI6R4yWm9BD7ZlGNlMKxmJ4KpKMBiA17EN
YPCEy7cdTFJNRpod6zzxyIwZsbnjVaCKur5xa4YF38bcH4xvQL5USL1lM83NaUlAtpltIw+l8uuf
X9sv1E/5mBZAIi6OeLS6zk7TMuxX9bQ0ml84920RRv3NwFm8pQGMxhOXRxAicq9tK9IkIGY4zsVy
18zlhlIluL6SS31wKkHUN3nnKweynTv4QBqXosyaHXXa7PTirdQ7v2C30iZovBXlRIqg9dlqOgwi
RaAC9KnPjFdSygYcXSr8XILwhIumSGnJBAkKKQPX9a3yVsYVcQ1C8GC1bWEVMeI5Pra+OizlvXor
E/IfEYAVoBH8D3mkUHDW5ngBzweUYSWKP4LDwNUlL+lVdZ9IECKsKXYr5MghYczeneFRdZHqP/yD
RaFLDmliOAhePecWtWTExJxh7JOiU7/JaxAxoITayWK5ldQLNP5XjogyxhukB2M7QtLuS9Z7hAZF
vZu6rbMdbb99T5i3yJgGL0OVc4mCekx9WFK0eWfHtGi9ZVsirmP1YcgfHKPdMhD80u7l+l5enjPn
EgV1GdO4dJjRkR0HTtwWUGvvpB6R1YfXjMJCDyXY9DAk7WJYz5Cm+ZRTBZfY9NIlX6foqWTh9YWs
uSfm8bl4nnLIpljuUUhT9kmqMLy5Ek+LniNZkWdVgInqBGf0BVBN0M0SjZh6lNU55qndRa4SOEW/
u74EfkadB6oExyNiLQ0cJziRBQmTPesLhhGzY98FjDDfyR4qDITKUt9NJYfyymJ4LtzhGU6ExiKA
Js8BU7eqMT7GWrkxknt7sSSLkUkQFuPGy8w6BRLKp8bYVPbN1y9BwYtPHAEaDlAmbnEnYaOS1dlc
DWpyLNpD6VdUcsSs/HoHFQOkW9Flj+tX+HxBllRTE1Yd6/GDgXFQEvSu+MPZ54U7EWMwq6RFv+yR
pj6GsPmZNQaWrHZz6dpoGUCOA3RBFqcBFK5EXPxD5LRD+aKSoCyqAKMzAjPbd/rN74NzOcLFSCZa
5UoPOXbzMlbePP687haXukD5DEVVF8EjwFhiWdq1cgZsIk1fuh+WdQ84y/XPr2wTXAGAJTgDp+YQ
DLXP7FEd0AUFPKLz1VLnbfasJM3OMuqv1wVdKh3ZWTylQb8Ki8W48XOTjWvqzGneR8dWeS76bbxs
LdmLcGWrMHUJj0LgBlEVFNeil4Y7VcDKvMTTpvpeyjonZZ8XLgtSkLrUXXxeqd+d71Unwaddnn9g
pQEyDeAAPnlHbHYomrbQG71lLxiCZRgvSf7FZS9WGkS3Hx6gqMGTmeNE4RtEWIeJvgF7NLv8pVJy
z7QUz7Y313W9slNg18K7EBcGyjem4OADMVKrJ07x8glE496E+VH/7fuCbwPvTRS02xcvZNmQcV+M
ElXIfr/g0+irGFGswe/Xpz2dto5ke1ZcARAQXDsGmsfBRyZEcOZUtQ5jJXsZePbd+mZm1EfbvUTK
yiJOpYhZ3raYiibXKvaiuF75w3q/WQVnXxfODUpap8ytgr2AoGOZNi25+QoChRqYpzhpIbJ5IiJ+
qEfo103ZC+aa1lkwywhkVnVw8n1BxYYWdZSZCXuxCdAx22Xxc9kQH5kIQc3ToqAi6mbsRSdbNwlS
Z6fJRqitnN6nu+QI5ahsYFNpA637Qh17+KnMJAs1lk3+4LJuS5tehpHiu3Ieo/HJmeCTQQsg5oaI
YaZZmX3VtS59YaC2LuLBr9Ga25rU05MdOFvQRfVxq5mh4o1iC5CDuDsuepipHuUZxq+zl0b50C3q
OezLfxPAvegkkur7hBl6VcPOmtCqD/W4/W/f50Zy8n3TnOJynuDr0bLH1FEpOPTSyM43SDhqyxj9
j72LDYpzTEwNBveJ3TrSHYA1HOI8SADpHJo/hdO2iMzRmNGYgamPHmCLZX7zaY7vo2IAaAOaehBw
nm+RncRlHuexddSbp2pvyRr5L33k7PNisL9UVUMKqpjHsqmeHKL8Wsb5KzIZO2fIguvKXlEGZhgj
8YaWOUBQRSCw0/bl3CmaebTTbVLWgJd+tcbbixOIcE6ECOpI8yzXnQhCAE3xOC6plQFXV3YM4QEn
yuGMarijzhXCatZPWh/NRxYk36tkOxT+fOuoZBgV2th4sxgq3XiyCkFIDhpwtzUH9Uir57HfqLc/
8c6/L4SbdZPaOlPw/cQ4Vt2zLptXyvfg/CR08ZxHXQMwGc5XJJwbZsaflcwC5lvP4z1oMTdT2jyB
iO4XLpXf9dTc9aRL7tzk5bqJXegGPW8g/wTmEe4CCxN0k2iDMi+J3h/VLvNK4mGcqafan+Ph5z/I
AQoW+SU+DVJcX2P0k+Ko6DFP0cHeDkFeBxWpvPC6lAuHwSrA2K3ziB3UuOJDM5p6u86zEvjAYoei
emIHRrW9LoK7w5miIIKTCnDKJw4lEi76RNf6RAOh+nExm73yqVfS0kv7oI6LBnOZ2911aVztF9JQ
9gI9EAZZIAt/7jrZ4DDLGQnA19Eu7/afb/462pQxL5Vj+S4pzp0WjGjKnM/H+Q4V4rje/KfPG8KP
V4ZhaNmCz4/Og7brs1ujanQUn/x6sd0nKyLDagZ8vlO28cYkEkWvbD0+z9tWOHs6tH6+9YxV6Cex
9Pk4PGjlfrg57frn1//9vBDwMt2KhsjG5zG2wnEeSfaYKrdehLxhgLMyAaeL3kBxQomlpOjULWv1
mLaRl9/NruxgX3E3CACyD34NlxCrNl056dU4J+qxwFDyWDG8Ka/9YZSlXlY0gYGluDeAnCWcDfdc
E6aLfAg8Wz3mVlBNgSNrhFpbxun3ufyTmGoaVLdKJny/VT/l6XNRbpd0f90VwFmJjwiezKeSc0Wg
7nvREArudwft6cZyjOdyemrcWdtEUdV7qjt/n5G7skj9rTWVX8aYlFvoM8FR3IZK5vzQqWZ6uHzG
nxgwZNw1NonAgZTZ/XOqpIWvjyCsV1v1MTLTB6Orlk1SlcpmylP3PimLxFenGXkxy0HSXcuSwzgX
vxcnb4OurugOOOHiKWmT9Cde7+7kUaKOynZW3PJT2oKzzVnsYTskerFDjhO1oCItcy+bLGPXDjX5
RQzafh4M7WdSAjyhjXUWMhPBwF1uVoFr18HokHlGvb4uZk+pC4ybaNV5k82xEiJlYGy12Rk3bm4n
Qb0oSeZZSdS9I5vX/SbdrAVp7vZfaNd3bcDGfDPqsa+TudvNxagnnjWY1hM6nRVvQLP4sZhr+0s7
9x1IBdXylaV1F2DyKeZ4WmaFCbcDMHYJa8OqnJefMTGG+zIBWQDNl953Ui3xJzI027rMMIVVHeuX
3Mliv2ElRkPm2rDFRIjW69Ca9cNQXH2v1Un+OhkVAA9gpor8sam+pYudb0dl3k2FxgJ3brN3DA1m
wVC36aecJcV+dtLlwOq69cFYVz26TMs/D86ibpap7v200yOM78rdzcCS2LMW44Ml2n7E4DbfKI3J
U/Ks8geDHnvQy6NreYz92myptwzmFzQ5v+eLpuHt3+bIkpTgNekd1dOLZK9O5WfDkuHKVh0HaFr0
kBm418XiMFCmca3SaAH+Z5OOh9jw6lwCXVsVgTciGEFRk3TEdGViFgnR6mVBDWcH5Q90n8qGba+E
QHzQKM4w3hF+AU6O0YhXGdRcgAmwfK3ZUuXJ1MNiurmoyp+4J3L47zg5ZprIKhdKreWoNYH1E9jf
60fMyimJtgUDNC1gTgEaSLhQ0jIDcElp0Ila+wsLgPD9b98XIux6cjock619pPnGNHVvYkRyX12W
CJFBtEB88YcbipdUz3do6hI9oSAjOtaEoJ1Wn/Tx+5hjHjYZgDbyOgPz/xjTlbuFc/Y4mN5gJW/6
7LxeX+mlzSEER6sf8vy4c5CeOP8ZzcJIVw0pORok8YpoS9JNZP24LuNSW+cyxDtn7OumAebwqKWB
+5TUNwcv+DxPWyNtCn5skTrDMSqjLCfbOFqTctf6JUDu//D7Acrl3CEYYynGFqjaN0UXW+QYI4p3
9GOfSVZw6ZVYwYkAwVsG9NvG2mQSxNm/wNvmNVns1RRtl7Lk8mVAD0GohoCVAwmoC6yvUSfVROOG
HCm9A6eJEb3N8xd7OLrlx/UtWzMrDFwHxpDHMhfIL2tg+jjOGUGreOslzV2GfoOsebsu5CKjxtm0
+KQqdKXjFSQil5VO19K4m4yjrsYBbiMPwUZNDlr/ViZPli6RtmbFwJWjwwAwf+B3hBi5LdWxU/tR
Oxr166Q8D5LXj776fXwX5SQETheVbm023HqxBu1YLvueTZ47/6b1uEN12o8KQEJ3rvOTdhtAHrP6
YVRjdJnbmwXUgWZzPxrMq61msxRHrXgauyfT8vT5mdgSdoM1tWIM3P/9Rtwh56fF0vaOEbvYgzR7
rjEwOPftIbyu1LVt4DQDoE5AAAzqv3MRzJqyPBsbHVwoe3W+X56vf/6SCghGgwAe/mZZ6NYX7/Ex
bro+MTVYJlE9u3S8Qmd+V7eBPrPATqJNWj2wytlq6a8odf24/FYWe1t9xMTLmy8ZUFGgAQ/3Pa9I
i1U921ocq0V6JFSzxveoI5tEcnmqnH9fOHYrbUizNsP35/r3aNgbosN62MHpBslddqmyc0GiympQ
slUjBBlAgIAcn6aLZKtWl8LjIl7/xF0p2J1iRZNdzbYZolP+a1bPL11VgZjdec4MY3vdQC5NXOfc
7BAGCmR+gJ3bX0rUivQD2KgcA1iTenruTQwnZJEukbO2aadyhBCjKePORSHLCnvl3YD7okNNsmlr
EhDiAdONwWWchfd8JdQdRxKlkRnWNubkdp1360RNeBJKeUDm4aEKbg3xSVwkGWbq4LYJEzJ5Kk74
Kho38JvrClldBmDxfHIcHpUiVllRpnmhxDRDF5SFqqdYsg6rdQG4QjDXDXONxCR3GzOAKKbFDLOJ
3tOsfaWWLJF2kfHkO8Vvqf8TIRiVrQ8OgOuqGaZO5OcLjs1c22h09Bq2GYben9XSA4Tvdr/k3BGw
ZWTv0CArxHYuXsCmNlhqWMfIWHiuJjHhFVc5+z7f2JMgP8Hda9UTvq/0vuEGBK1K79d1v+L3ZxIE
E7ZT6uKGh4Sx2WrO1xRQ/x+ZrKtrRf94SyDtqCMtDOcXlDPgraI6/aiGtv2JJZ9UyS6tfh7UMMBt
4OJBiHq+S0qMhv7eGNRwdh1vIIcOIOnru3QZB4Et6USCkNeOxkrp1AgLSMiv0QHd43c2l75tPVP9
gY2DRNqa1k+kie7CorhtzWpSw56UT3VsfG8W+26Ox+D6oviRfp5DOluUSOXtDsWQtCoWVURvaXtU
00fdTYDXbDFgVSJqxTv5UY9gEpU6kGUKBmADyF4SkHOFhXvIi8Ocvy96HozTsEvjY9c526KVxFGr
i7MAQwWCGpwC4plG6LjUtpKr4eLmgU0/0eQtAlV2Bvzh7fEU9pEHGQCtoCPXFczPzsGPp1qdGmrN
o1t1YG6RUR+tOempBMH8ZjLrvd61MIg48ft4fs+sKGCR6Y1a/HHdKNZsjyMdLc7yDoAd97WTEwfe
m1lxnWqh7exjHdSwnvv63yQIJ44ZRURDilALOxsQ52LfRkE1S1bBf6Vo2qer4Bt6soqicJciXyCD
Es+eg1w2DmR1l/CmR+kGydeLl0o8I8OLXKAWLuSDsAcXzD3D/vo2rS4B7Kw8/YJHt1gZyuOxdIek
0MKKDd6wd5At/G8CBKPSC5Waeddq4Wi+99tO5oB/fuCFDv4uQBdec4RZTa33NfTcFvc1qvOVOX7P
EudIo+IOJ8LecmrfWopdNHXvRU32WpTthmz+Xg12gBEQQYJ51V2bBoxWErLt1b3FE4jT9mBnxZo+
ZiakjVm5WjgkGycO0IvyD1v79/viAR5j+OscUUsLUw1EzwekZ//h+wAeoYUG+f+LYcKojbB4iHT8
fuvN6V7frn991bgdZM7wH1Kx4vvQWlw2N0Wsh65RAxIyef2YbMZxCK6LWbtTQSnwhzQMBAria1/v
W9OIW1UNyZwdbDffaIV5ULsxqAut9eap/tAc2VCAtYP0VKZwD7WxXTcxg8w41T3FPSzFvW7UnoZJ
9dcXt7qHJ4vTzw8glozg1O8WNRxI7Jnmt7gcvKWUKEq2GjH6HAbDrBUIGafkMYWXzJhlUWjjzslk
c3ovOTd4n+TJgrhLnZyoOe3taB5mlb8Pg0ULizHx8goVfhzfPQ1dGwMQAIsvmi/l9Hlu9010vL6j
a4vFSFQEDyBQQ+5GuGU7tViMpDYQ5Jle3n/CwIUl9hGLXZeyZpSY+oNIBaAC/E+QQkpQyKPQiS1N
Hmn2qekeleHVmt8mrd2orST2/kOqJR6Rp9KEIzirjWiaRkgDpalfT8xXG8vLkw86x15Zzl6Ku8uc
k23UmGgGqjzD7n1QauP5/6M2h32ZApSgl0FamajSfLPn0VOHeTNNLNCcyusTUF3lo7co2DHrk67j
Y6bmxfGXbBjBewzu/554SfFTtRc0FdZ+bn4zGA0qWUv0WvR3skzxJkDV0LEUvkyN/HTdX0Z0oDZi
2xhlss6rSHxYZFnYNfc7lSj4eeLoaRrV8HOU94Kmpju3Jjut7l6vW8uqTf61FnHQWQewssUoHLCb
t8X4XI1BWe8NKd+NxChFVl5OXlypKt43S5q+Zdq0dQu6LRtna03LvqDjJ7Ng244VzyQqHnqWb9os
32Zxs+/Qr59Y465XZ38meQMDks1Tv+SGwcFgIgIi4KoHr4ZITTymldtmLvcYdleWe7cwUEN+08ih
bx7mJvOUETOomrukTvzR1TbXFbB2kZ8K56+Ak1PJoX1qwbDUsGk39C5TJJ9fe0RgrCbg7khlAgYk
mJFlgAi0bbE2lf1uE9TQO+0wdd+M6SNJZPCWFSXzgWNgX8YrAvAKbmsnS6F0cFvFzdQwjTa03Kq/
q2k3G1tTe41lqM81UeDMQXxvoOPX0oVDLmEU8LcEb6POTA6GRT8VTnqcjfIbjZodunO3kzJLztUV
h8TLDyuDtaAEJrJjoZ0paaI8wX0Y76wsMBPfoBJlrdjCmQjhykXWaTB7glUpY+Fr9Tsggrdf6mcS
xPuWmBPmtEBFyHB7Tvwy5a0nrVTJlsH/fmIHrFDGUZ8hJKIvbXuXVv+yCEBZYc7wHFvEOcV9T61G
wVNcx9CHZD/2rT9J+/HW1I0Zq0Dkcm6Ci3qetWhWm7rGEva29Y2OLADW8VdtKpKYYFWMhic+sskY
kCSm34BCmawpt5cwMx9qJQXV2WvZScoZK2c8OMX/yhD0oRQ1FsmX4tiVp5SdF2F8uvZAU4n5ytbC
/36m97HIXEqWUCGbpPXdfFfKTsuV44yPyUHBEIh1XjQ8FzEhg112xF3CWDvM0x1Y8IfPo3kzxAIc
7MCeItHL690XEIumsxJ7UJdw1nZNs2uKXSXL9a4Fo4iI0Htv60j4olvofCGU2gg9nXkOy0r71mLE
2gygDLpzn0EotBv6bgd6ok2LhnzTYgcbAJy6GwIdk0Juvn3wM1DmRUILnOpiZV91B8UhtTGHlp8x
6oPrUfLOW7G9MwGC7Rl9nDdJbs8hMe8r8r1lqoerVBl3t68D+EH0+qCDFpVrYTujNq4GlDLmcOl8
1DGoZJtWgBhoxoBBIBsHYl60dQnqyrVIK5N4Ce1Y/VQbuV/a9yxb/FqzNrP2ZEXMa8xn1f5RKZKV
XZK4w3PRbwwdQT+8jn0uuqgKvaULNcIcoKcgqusNZix1uMjRFULj6lfb2j/Hpg8sE0AgShIJw+ia
AtHzDEwDiue41QWP6yOdIsuiGmFrbTvnh10lwDRtDckRteLXKH2gPgSiCBS8REqrAdDPpaaaEWbs
Ie+aoJlTsBv9LkoXtKASpMbqijgNH2hNLaSlhCeLDjJxY+4NEjojBkV9WD0GXSkghZJ126/JAUwW
YArAAVZSHI1OEsYmyMnaDTHvWjCn9R5zZW1Q3IWEJxi4Ov9fjogqblF0tgc01IWj82SnNbgzw9ud
61SAEEOicAB0iwEBKsVUsrCUpdbXlG+BI4SjrmHiovLTMUGmu1RJyCo2HVCmzB+SQi12uaJjtmml
VJt8ScvN9UVxt7nYNfgVhrXj8kWq+NytcjMyykQZzbDsHmoM0iketO72HB3OI1zsvLaKjn7h7Kuo
oiZKVpnhks1fdGN6XwzZ8NRV3Z+IEA6HkcbJ0qkQkZJ2ozljMP1DjvVsEdzKTy71PHW61LJKM2SY
VL2Z9JfralgJ5NFHgg5scM5yyjzh86m2JGlRaSS0usCM7kl651rbjN5jHKgU67Cq8hNZ3A5PljK3
gLOi/4qERa97TPedKuiRN7i+oFWNnAgR7Krvmzlr/wjp/F/q7Qh2oDLRGGOCHREBsBiaRGnaTnqc
wNfT7g413SCdlH+x2hMRwgLsUQeDaJ2SsMSMvfuGTunjGFNNEhes+byN4oMF7DduVVW4VqaSZE5j
F5Ay5J4DeK4T/9QatKn0QaxMEmFrOkEVAoOkUV3FZBfhALPnalLcqiKhUu+rbL+/XeO4tnDK42kF
Cn3BB6lhsTzXYhyPzFM+chlPzJrVnn5e8JCi7K055foYyMakftc8OETSOLKS3UIc+ncFgmM4cR6N
Q44VxMUOzQRlgcLFHiOl0YRfepOsEi1bkGBgGHyTg8wZ0ozK8WfraQRC2y5315Wyal/Ah9m8eMrJ
us59HXx2pCuMjIRumvvzXPmx+X2qP3c2Uobzl+uy1i56Dg5Aqx1CCtRPz2WB2KFx1Qq2jNYZj9LP
1qAEdvHaTf9wD5/KETYucnWT1TrkaFFs3E16nQfxjNvx+mpWnQXsDqCwRekObiOsxm3Hik6UhNP0
7CSbtJeEX+vfJ3jsIpWC1jfBGUs6cVqyhYRmsquY546S379mXqDIBO2czk1adEfU72uHVZUeGuO2
L7aojVAmeSCuKfxUhOCSKI2MDO1QephgrMkSTPpdmfhURkm+tlEg89BAV4HZzyj1nSuiX2KnscDK
H9KubrysB6+6ThNdcl+trgUPJlACIQbDK+NcihObZWmnqR7qLhr3XOYGtO4arzDLjeLc3r2HSjAw
m2jdBBnKBbXWGMWKVWqoy5mY4Po+yJ5pq2sxLKB0UPYHEFBwRL1p3GXWKGalznH02c4nY9OUTZ56
5kwU3zVH8x+OfmQKkIMErRKGwQgqGhel1IjR6iiiP9jVk/kvTwh8F1gGUAlzjtFz5cymGWcAHelh
Wt7XCUinfgFm5w3LzX3VCCU4mBHvIRUYQDGtotSW00adhSYPZfHVxQpah/i2OwfXj5a1QxnpU+TZ
wbODhgJhOebQx8jNQv1j4e7sYf7WR9WHPuqtp2uR4+V6JYOdyCQKCupM08pyDAIOe/Nr4ryxfBth
NNDwZriSO2DNWTmzO08/8HhWONVsbdA61VSAdQCq2h6/JZEkLFuz7VMB+rkpgAeCkWWAALs5pO6m
Wg6kPWg3T76GIZxKEU4DrWidLC+xX0A1L9M2vkeXyWjv0sgzfkeRxBzWwg40WgOcDwfimdzzJVWV
oneGAndNh4wdSFx1r5na2ngH5NohrdGuCVPn2BdqZxgdD3iv5AfwC1N8AyIiBEAAw3WgOsE65oo5
eu7mesiU/iG3u5Bi0tLUoqxol8muT8oHDEHdXPcB/s1rMoW7I66BlZ0VhiOw2TQ/i2wvJYleNUU8
E3i9BwUSU1hVbrKldPkhO5jHrn1KpsO/rODv94UVMKpjPKya6SHSZF6r/2zQxPcPCCvE6n9lCKaR
z9nSugNktBGuvclc3uEAupeWw/v1xcg2S4ipcCL1mWbBrQAD2pUYBmFmMpTIusb/rkUIRUdlzKaK
QASu+dSLhtyPM32rmI4kPFw9ITjfKlJaLuIecc+G2UBHp63BsoL4UVH95nGSUZWsruVEhrBdNvgX
FAXpSsB2viXTttP2/fD7ukZWRYCOBpg0/k+sszG3wGuzxHbp7K6IvpYk9dQxkkQ9MiHCacpAMNBn
faSFQKl6g/lJbVyvn2XX96pxnSxFOE2zvk5zw4QUXXm2szv99myAweEkmFjDE1ggJD4/QNE5PGDS
rYncLFpbm49RvX0BYFoBoybGGuFKQ/b5XMCi6kAHKEjLTvdLZXlFdzOjHJ/0AKAWiHv/UCEKvhFp
84RKnonHQKZunIn6ySJ52156BQrE6MgCfw4YdjBx/XwJ9TQtTTchuWhUc/wQj9obCAIABmPl0W1k
Xe3cxc4Pd6QxUWsHgQyyMxfDh+NopBbtcxKi0XqhX5slAIeBGn8zbq/bGJikx2UAwYkMI7fvk1RW
28yJmzYdCaPHybqLCskRf2m4/PMAhvK5bHiBCIY7dTp4rjO80VR6j/xM2r5c9/HV7/NCHjJY0L5Y
02iKITKVFM1A7eyzYdfpkqPw0r2xLygSolTDu1ZFosLEZpOTuYkZ1jbqWvvU8tAoefMSwJ3OBxch
eQmklWC5Zonm3xptx6GWT9prlbrjN2VKyP66lBVsCvJ8KPrwcidaV01BjFsA+9mh8T9UMG2z6xsP
ZF4fUzH6o537zpTvmvSu6L6qUbhUP1kvcZ4VPfFx6bz8gw4eDFA6NzNw4VSxSRQ13EZE3ZWpvru+
vBXnPP2+WFZbyiXuVR0g51mbt2gZ2ExF4hkmGjUBVbkuam0pMGkCDCCA7kgxnC/FrJZGKQvcXKSd
N0+Ydba5+fs6Rgzi8jVA+ohw9vz7GimyMh1RplOcr0PY17d7DO88gFWrqNVf4GVB9pFrBGCYEHMm
q/EzuT3gQgX47/cvikgxK2yrcQygBn/P5UM2IRcwSbS9ogKkZIjOYRU8WSaooDGLFL1GoxFSOGT6
rSW3ZxZROkQ1mz9m4fUiw6eKNt+uq7IhVP7Mf+1+p3FwXcuXBgsJyL1j/AnGpYGA81zLcRKxoSLJ
iGrIW7c8En2b1T/aThICXW4UpGCXwNwFAMrFwEK7N9EsZytDaLByOxiqp5oSCavrOJHA/35yf1SA
zWt0goQYMXyjBAZooezkoLHbU+98KYgfgJhCcknMLHSanoNCUR/CYcw2yAn86qj787pOLg/7cxF8
N0/WAnLPIdMidQjVMb8zGnpgVfm9YZGkHYcHU+d3O7jIwKIH5h2MK0Ge5FxMPTeKVgF7FDLjh2uF
tpF6Jds0IHMyFnSyyBoz18QhkwB+Tn5aXfB8KOpSUEyz7EKtOxTm8+DurRiQLfo6xh/tzSON0awN
LAreikiWGxfwidbsKBKEShfWyz6xQ0b3Riu5Sta0BJcHjoFPMrnAEaADUWd9TfswyYjXWLtCe42W
z7dbAnLwDlIKfF6DyHnX9mlJQSmHPWM+mQKieaYjOQDWlmHxFCZSfrjdxboCCrpDohDYM6teOwwy
LtRPRMbjtSbDAS4Ijx/QUl9kSbOm1xgmv404i1Fwr8hTbSR3lencHOQhcOSTvG2eKLjIlsZL1df5
zCaM/aAYI0d3nSpr+l5fyV8RwgMlUzXaLApEKA6oRZ3PaGj2pK2Za2fZ/45VRMr3ktWrSag+RTW2
K56+YZjUlN1Viw+an+u2dRna893i1vu/UoQT02kbO29KSGHZA1GmnRYDj1UyX0l+GvGP67LWzn+k
/IGE4P0KK/QDvZs0RjuFbld7WferkaVwVrfsRICgF9OYqZ5FzRQ22uepvIuyg568JYnEwFZQUwQ7
hjmf8Be4oyXsWRF1jcPmAhaWvZfKZ9ofG9psiMu8Mc68uCx8Rb9r9IemryWhxgq+DqI5MALPbwTp
YpXJ+R/Svmu3bmXZ9osINDP52gwzKcwgybJeCFuW2c1MNvPX30Hfi7slTh4Rcx8sGGsJ8upip+oK
o0aFFotaU+lOpISezqNnuwbA0laPUZwdR0v11NFw0EJrH3G+1eLhOJZiNxrVz+93cunUwNiB2YPc
s3UVFh6KqMqwv91JESrVWhSLxmALiwBxvxP6ClJr6bJ9ljWzQKMcfaCT0OpOAeqgjf3Af/PVuMlk
8M8fwc8yZiacoXZA8tcGVFN2qKX7QqVd6Rr1vsj9It6DHej75Vu6CJ/FzZ52Zch1RgaIs82IsoJT
tvKoL10EgKdAQgMiB6DjZ/ZcHvRtIQ8ddEfGuQPquQdA2HdZHryCpuL395NZPAvw46Z34x9x+1cD
wuqS2BqDsTsZzS8z3cop2hz3IKhQXFGnK8/U4sKBv0s2JvZUkGx9lWWnagQSlrA/Fa9R8KytkTUt
HoNPw8+OQcIDxWpzDE8K9BpgrhmCWlShnaFQ5A5Tu3WJdHPOdSqZgms18cpc+1dqxTjitGF+0vJn
u1OoFnk8VJ2Cv3y/S9crN0U90JwDnTlAm6vOjhyYFbOm1eTslFMDvPr2Krf+9THA4Eh+IXMLK+KK
OwTcslkfjUN2Yj6KSYy/9oDsl5dsvp/GtTKYpPwr7SUIaM09d5RXspG3kBKDv5aC04muJcEXFuqz
hLnvnsdtoluTBNnyEzzruvP9DBbHB2EBoh7ISqLL/dcjzIQqmgJF0DAYz6mjhishouubjwXC46oB
4oAy6HmIKBeqZIJBKTsh/lTKhxxOEDMHatb5ig5b2gnVQvoWmHJAKuahur4DR6XO4gxFHRczOpmZ
t8rXee0r6LASUfAOAB1yacp0XT95QFWrmzFru/yk9xUaDhdUjK86sP4kFF5EEOC21jCnS6v3SeJV
uKAJ4hiVhjkwp6Wn6NWuqY2cpnV/HxXBWsnr0gqiah/htkkBgKng6/RqI7L1TCPZKSL8h9JHpx7s
mDr4Qm8/cFOca8KDgkRm3rZDizIrbbiJmz9mdIfW6ysHYelAw5u3YXAj6QnS5K/TSDtLkFKVshNo
Dz/SMPhbZ/Ya1ftCvBChQiDFZTBX4z/mWCQ7CWIUKUX5Kc0ehK5R9LCnFYJdJN9x6zlvH8ZGBuYm
B5fgY1b736/gkmr7LHxmVrKaDLgAcY56+eFOFnVIk7DZEqXahmN6rOP+/Xt5SwcDyWNA05F2R1er
6ZR+OvcwYSNLDKE4MZTtmigWlIdtuca7t7Rtn4VMk/4kZGziRvAeQjLiSiVdKwpeGB5nAT3rECKB
kpurOTGoTRvUaXXSKe89ba094uLwGBxoK0ATrxIFzE6qMciGAuDEkIr2R/7z+y1YHH+qkEKSACAi
e2ZoVFIQ9VGF8YPiJd2Q6Pn24aGcp4K76WBd1XUEshk2oHg92Q3zDVJ5sXY7w9qUrIEJiLuJV3mO
RE26QpSIhBWnKPxVt5xCh30/h4VT+kXAtISfDpAZxeYw6hBg91PLwrF4SbTL9yIWLt4XEdMnfBIR
iZah4VBXnIY0QDpz0weurR/uMvX1ezkLah8874AfIw6Nd2b+5tegW5CZBTkdekuB4zaNhReqBu2y
2vte0sKTBvAhYE8ov0Mgdx43VEq0QclMHeZeGbz2lVZOrL0n5Ch/KKT0zYZfimhcgdgsbpQFHCca
iUJ9zp/RQeY1SVDnc+qNFEVEPXJGZWgeIpuUtz8FJlK3iIKBMB11VzNFOeRFGWW9Up5AlD88Zd1/
Mbw2dW1HY4F/1Jdfj4MdxElqGbiUYSEXe/hrxdlqxVoFxdLV/yxlpn3zJu5yKZrONbM2CqLHsV6u
7MiCCADykVaBnQyo+JxKUjMCmbWhUp/IWy/2fbZSdbQ2/GwbxhL6jHEM3xguO45kxQZfHB5ZFbDl
T8DKefYc3c8j4I0xfPimNT9Vac07Xjiv1sTGO3V2AHRvrnujwpJKNiTNiUhTXjCiSe6aa4iwpUlM
PO0TsG2qtZ7lz01OpLbs0uYEAnMn9gK+xgSzoFOQCEZmAFGSKdA924Q85ylr9KA+DcahL/a8PwxA
uWvu9/pkaa0A4UFsWJbxmszbeti1KMNIwloNY0rD7EMoH4oU337vsNn/X4g1M1RbQGNyo8VaCf21
dJps5a1dmAPQanDqARSa7vW0VZ+0fI+CpaohMkjwg02kONW44hKtjT/9/tP4ckGsNNcxPtqCSvZT
pzpjcf5+GxYeKoQN0G4MmDswJc+3QWGpLfdWXJ8EdriSB1dTXkV27rNz2Pz4XtTCwQWUEU4Xev2h
n88cDkVEJTd9VlSnV9k+JcPKWl2PDtSCAcfRRqs/pIRm2aBG2HqtcKKdKl8V26BeieUtDA9rEE8Q
igfR6Uib6VZ5VPSCZb0KDR7SChwUNzevmyLlE6kcWrTBkbsq6ySS2Uf6AKRK+LFv2Z9b1/7/1vUA
CwNL4YqdKmnLWpajVj8N94l4CIoVc2dhdSbAE2pS4U7AVZsdVE1NzK40G9A7JYqvZuMLyJlW0lXX
WgntLeFSoxfMRIQ9DwxGmS64lskAIFaU6U5lu0G11ZubTcOpoBhpZEAdgVeZVz4OHC5T2nTyyUDL
itb+HZnEz9Dm7fvduL7XkIIHdCLDgnqaFxKUWtlbgVQqQMN0NDd3cNuJdnMgFTLg14Lk1wTh/ryM
IO5TBfTnI6D3o3XX9shbsNh8QOgWwF1E27+f0ML+I+AxEfzB64PrMXsyLCtkiRQI6WTSrPrBgpfv
h19YL5SP2GgfOSXgMZmvehD1qFYpl4UFXHL93MQBhKggRpWevxezNIvPYpSZmETXhtQsrVOq5FQe
aduv7MmCAAOJF4QYkQO5rrZojBr9HWXcQq16V56UeOX7p1X+mguYuO6BqJmCdPCcpmX89FwEaqQY
Wa7opzR5D2u/eCX5Xa/4ZPR5//fmpcJ+TwwZBHnoq/y0bAnB41IFnssj4T7qtrcPD0YJKFwUViIR
MLNxRl1lY0sk45QpNCq29VowdmkjPo8/O1AWJ9FAZG6e5EsVIBEa3t6xAx+PEm2ALCZ4jTrbCvDu
2JmZh+A0i4HbEbt06FCBdrDN2+EcqJhHkwP4LqjiADb0655HsZSKoSjJSeyj9hgMN9v7X4efLVSr
oImLFIMlNKZmgF4AK4pwYR++fP3sxhUqr0jaY3iuu7FNWbRS2jYt8+xGgEcF8AMTahDVQJP18+lG
lFGjj1EYjae0OTfGUYvf+mhFNy1NAYSPKMvDnYO6ne00yv3aUsorALAjiwqzdES65pwuzgLeBOxM
GWCquY3GNBKPRhKB9VIJadyfeBw5Yvx985UDpgXNAUBugX/mVXoI69iyXgfkZDUqMPGZ01Zr8dbF
eSAJDGsZ+Wcg877uRhOJMUL+EI+rsg9jMGaMj52y1sNmwU6YYhSwpZBlwa2Y7Qf6ewVREIPriGR/
c+UuYLtA8u21JhYLu/5FyvQVnw4Wwqro8FAyclL1j5wc48D/fjcWlgr9N2Q0mkE/rimFMBsfYeOu
jjJQIwKgQVjlqKCzR5Lv9vsHk9NGyGOCSF4l5UXaiJq1CTnVRNmUWv8QV+aKRbVAl4Ia3KmeCIxK
E+vsLMqOswZKPlaB51oVjFad4jWpzugYFNsKbj6RW3BxFBdTazwjRdec7xdyaaPQclMHiwmQW1fJ
vRLtTIg08RNV0rM+3Nvhms+/KACowInx3Jr26+tO1TwoJBCbjicjMu/Utn4I7HbFcVo60lNvjakr
JaTMVUxax2mcZhBRjMcq8EkYeh0YK4twjWF0URBi04A4TWb2XNHUihbrRdlB25N8pEVmahS8yrs8
VsGpWPQv32/N0hlHhn/q7YkgAIgxv66cxTO4FKWBpyvnjt4iWsIvAWfu91IWjCKgc/8jZfbEhJKU
WMWok1NK7scg3bR9SNO8oXXWQOivkpQrnuL1tP6Z24CLonIPkezpwHxSDXWFfmq8ZyAQa9AQqpId
rqtupayFFBfFoIMSUK/obngFd+/5oAwpEqQnuJUptdl4ZKwx0YWvWTFap/v59Q3FfP4jaB5izgkf
ChT8DSdYnDDGWlqMd+bwpvMnJeVOatSOUG6vG0Z5iIrANhT5xPI0Tf7TGjYgatGSThlAAAn2HK9s
wCBFx7WE9tISTjUPk4KFVzH36QPF6FE11+Pq8oomA/Jy1dGO3r8/f9f6AVP5JGSmH/SmFEWVDuBg
a8hezrJ9m94eSoOI6UlF/GbqhTDTsLxDKboh9OFk2pt0fJSGx2atz9HCLBD9RwkKgBiwZueJvTFW
EllEIj8/WpVG4XrcrKZhouHbpwKUyZ+YrRIwPgAr2yw/60FGLTmmt9c1IVWNtlOIayLciFbFX0+U
UulRmkLlnJvEHTKfPd+8y5+Hnwdl46CEPjUxPFOew9E32NN/MT5qo8FsPb0Dc6wz7ysuR5acnse6
owoyxvmKpby0wfp/BMxdbKlTa3sMSHpOyU7yMnKzQ2eiZn4qmpm0PYya2fKHaVINYZqeYyqC1zxf
0VHXXw9ACggCbUQyEf6bZ/JHkhWm1ZPyDDIOB9XraOPsfr8B188IJKBVrYUAFJz3+TOfab1cy7lc
nvXGYYTm9iGSKUnvsmjX8ZVQ1+JsgE2cuOVkrNvsYeyRI45jUlfnEO1/9OquslY2+1rxodIANOzI
rE3NvOfWpcLqQbBRL8+BdI4akG6jFSNbw5dPV/bruzEJAUQMzCLgfp0f2aaWspGkY3l2hf1g227T
OAaV+5sVB6RAZ0yduBCOmMMrUmJyEQJhcwZLqxuMNtyv/6WE6WR8eot6K0HaqIeEpMmcjhO3W8PG
XptdmAOg+BMnHazUfz3mPklAb1k9zkFYcy7jfZoDRbcVzb5eo2FZOFXIUyDmiAA2wnRk+opPUsJB
GMUIRXIWdeHLIHXX15yWJQkoWfpH4PavXfdXCSaLWG+HVnlW+XOWH8Xu+yu4MDz4WPEMoAcnIvHz
N0IK8lFOOE/PQ3DsIye7XQWC3AVJTbBgoYoTQr5+foFSJRN+V3KuWekGukpraUULLmw0OociWIOC
lWknZl6drPPRGGojOTeaX0j3RrUHMWZSrjh1C1Im7I2Oezeh2+zZPAJDThKra7OzROPq4yO236vb
rwSS2RCAigjUQ83Dc0U6NFGQ9OlZyMRl/GmEc/r9Xi+o2ymeMuEZ/5FcTmfh02GNEdTu9RrvqaTH
d1Gnu1KnuWVt+z1Bb2daitfv5S2crS/yZmuWsDJoqwjyWjZ4hlZ7ZK1cYUHnos3AlHlGfTA80tmM
WhKNfdyb2TkofStgVLMo+ONvn4WKIji4brBwgDH6umpq2SSaVTT5WXnrOuf2mAdS24AVmTKwjZNW
/zp6mMssy4DGODfDm6J8jGu17UsrBMiSDT0I1Aos2q/jy4kJ/KelZGfzAn/Trg48OX2/PosSoGMR
loU1Zs0bOCVRN/ZCK2GloeTJAr7c1nM6RmtZ56ULOKny/ydGnS1UGaOIrNIhJk89LTtK0QWFT2t8
fUsnFigDbDQQB4iSz4SAir2wEBnIzqX9kV6aaOVCLC4VEnnwLaFM8MB+3QySZimcAZKd1eAtsAko
/0GxG67APRZiQzhSFgox1AkRDQNxJkUpQWkVydnZIhKVm61uBS4YdKMo8lJpoAzJqq4gtOiLFR25
NL2pNhg6ZoknykKj80qMenouxg/VfpbLF2X4+/1hW9ogczIVAXEA+nNesq8xDqrlDiZ7mAEAbBRi
i05hMv0vhOA+TlSBQJzMNbFWwycTIkjPLWp3VZAD8nYNb7K0VFPt27+Wfmg/PLNG8wgBwqGEiLK9
s0zET1wluN0eRWUVwPEKMIs4CjMRSRZValXhxSpI7AxhSXmZUrVPVwyIBYsUcS1EFNCEDAaENsuV
dIqW4UgP7Fyn/Wubya4+lrTTe2rUrdd35o/v92ZJHKqtptqIKcYwb0Zkl7U6iDhLznaKoqcXJXou
FJUO+EOCp+9FLZw14LB1BHHhhU764Os9QrIXxnarw7Awfxi0VVaUweLwSA6A3A7gAaAsvg4fDGNQ
1diTc/LEG6dZq6xdOGEoeIRnixAAEinzm5JpTApImefnWkHdrqub7iqUfEnTAD+AbBwmgPdxbtxx
o8vbupyseCV+tEArFLd+TTbJsDXMF1v8zrMHIsIVLbPwEHwROv3+kxVjkqqPAhEUZ93K9vkwulY3
3Klc8duwXnn6/4cJmiDxQ7QbVvjMtoTbWpHQghPBSAk+owfQ7CFa9zNtbM+wfg29tgkQqiuTlaOx
cMgRlCY4dXgkCBTd1ymyqid13lvFOSrRD4ZfUN3imcMmKLeWvaIl/kVOZx4lLA9EwAHYR9pgHp6u
Srsvwr7DHo5H5F8cO6zpWHsjio/COHUS/cMItxoy0nno8DakRXmU2Vp+6V+8c/YViCfj5ZhSCup1
tK0ozVhTuurcjtKjUYLnx3gILNOzykvTRhtk6tzBfs2yj1YZaJr+qcdNin7faX/qhUVJU7lJmqCU
aR+lkldJZxWAIhmc1+hmggfvHReNmqnih8E2SkHBA3RcqhKvlYRv1aWfc3WjBA2IOm3U777xuqVB
nlOtvdTZxBK7CcPcZxGnVvFmmPd6VTl5z/YSIpxtshZ4vNp8hA6mIvVp81FIPu9lE6ZWyxA0Ki9d
/wj8ER1kv0I5KduQ8OYAIQTgNbUnVqUJqzbTcGpfdE1VNcVFTVNnU4Rr9TNLU4HjN+UMEUu/Yngw
BmlQmFVjfJnm6GrVZ5Ur3kX5i+W/b9TV01IROLHGZIBgUl9vTBJHtdpnWnUxnLH3UuZ/P/zCRLSJ
lgbxYBO+wNyk6rlaJkXFxCVVLGqVvtSXDklDJ1YdO1grJ5+swC93AQ4zOuTiDOCZm0LQX+eiZ8og
j5XRXuyBgfl6Q6pNJ51t5WedbDPtx/czu3qFQAyPfsyo252oMa9aEiiN1FWqkVeXrNpKiKWvGKNL
wyN0oYFm1wQ4Z16gLNI4aLWEVZdK/Rt6anarOYivR4IQMDnkIm3E6r8u1dgBRhYbSnWxFfe9tlde
mqWP/zz6dCo+vTRFkxqNydXqUqa/HENdCa9ePdCzb585A1pUh61m4dvfouEsvXXNy+07iwge1CkY
PYCPmuR/+npJdAnaDhrlJcl+1plwGllbuRXXM5jq3WFjIHiORMD86bCNDOVxHJtrDfd9D+9ieI2i
Ncah66sHIcjZozoSISRj/gSHmTYEHAXmF4lpaGToS6ykaebr5jMo229dMYgCDhLIFnTAuupSBOyS
nbdhU11k7uXc61ae2uvj9HX46fefNqQnJBFZguEbcceL52SNlm067F/1BsY3wKcAQhW0cZlH04Hk
DNBNr60ukcH2zLRcWU6doMqpVIqVs7Ww8yj0BIRsauKOt2qmohpEw2JG+u4ClphR7HJtcNjN9jHY
q7AbcJJs+GEAU39drm4MY5jgUX/pzM7V88pVblZ9EADHBcuF8a8KYcJAJMzgTXdhNhXsnkm3j4+U
PwhKAWOaqIBnE8DSlYOFrjKX2hdwVuXxZjycglIxwKNwx41/TeK+rtCYxsmAihT9YsdvenThaFhD
/HzFv1vYalw9XO+JhM+Eqv0qBDULA2w2rl3EWVV79PlNPWbcrGgnSub/yJiFXdraRM2VCRlg6HZ5
94LWQysu/fWbCgkAhyLfOsXS586wljdNymVIKJibqg94TnxD+WDmDk28YtLevmbwTFFrh2jhxFw4
U72kafMkI6pysUayjYk7cirV4WZFWyHHen3jJ6TfVBcDCsMrEtGyasagCwz1wlvzRSnVWnhmoJz1
wdbvawUpcZHxwEeExBQO0pAspK0WmQ7rmu5ekZhVofyLDIoT2Ua56fU0uSvr+rewzN8knpCJZWxV
HqjG2b5hbb3t8rB41EZFq6mU5E3pFJKc7osUbpBR2uhGmJbqroyzqV243UduVE1NbRhnDnxElJpV
Rn9mfdOfFWP60e4OihT67aj4QmO+jA6otbnDT5blSUB4Fqbq1GrjV7nipcRR9WNVMt8MfSaecvDl
2nb6I1HLPyM6TydeXySBJ2zY8vsw8PRhk0WJ5sSyWTkg9/wdmvJdoNg7y5ZoC7IApTXfhB7t9aT5
je41jmKhDA4IKpNEfqN1GwOdHTvFCXLZsYW1V9iLSQ6MKE6LivMGzgGQfR9KgqyodddYqdOrD4rs
R8bomiDJ0njgsPxXDJzZYGe00sS2LXIn1n+1VoCPIm7BOIZh54EEWxv/r7VNxte42ciSH5L3mDyo
Yi8s2VfydjPaGo0VeSNJCG8P6mEoiJOrqJaocw9QG1pb55RvmmQnFxqqX/c9eahkcV+RX3mFzG3m
1/iXPuROpyiODvcnqLwx7zwZ66CGCSXib1LIRy51h1G+a4Z3G3yIVENzqjxsfTRO9XX9rrZ/tOND
m+H1LWOaN4ds9FP+KJFd1ew7dWdU93mEKjmz80tVu88B2IyyD4RozPE+6vw4QnftlvbItFtZ6Ioq
3Y1V6w0jg1cZbJiKriJJs83sxo8lg0KgKshPEZ7DfqfI/MSTA6zA42hsOoOjj5y6IVzcS/mu1pqd
nuOV0HxCaq/NX7NIBjcASbd6Uh873lJDa2gjoeD9WZIvNQF2uFJoMP4p0OEMwdqDPI53nMcZ6JQQ
tk5DT2kekvp3FMaeaFUHSMGtytu/bXFkoSeFr5r6OEbcVZhEmewyYXplll80qahoAf63NApok4hD
nu0G+KjJYPqt2Kf9limqY2V/kvg8JPlDV+t+qqFNsEm7PPPb7hJ3215Hliz6gS+jmSq7cvNTGdEJ
uIrdVhws/Sdo5o5NLzVuyu2UthkD1bshCTjHwYc0/VUpSalcCXSXvjP4Rm73qLqmpYrsjrxPm9wZ
SPJD034xoTyUGeGOVOA67RXjsZSf7GSvRtzJs0OqHO2UUEO0HsK9nhhRAyvTRPPM5tjmT61pup1h
+TUIyyVJdqM2R3xsz0dBZdRE6IqXtD8i+2Ukb7YUOyb5nUmPUXgu89qpioHq1q9C6qlkbPXRU6Q7
CE4QzVcbj8V+3eiOlaKMW6lcPXqJoHeazrGUn0Nz7PmuKT2re+vETmj3vXY2w90Q7VUD9Un1bhjf
ku5Jke9BCzCS/g83Y7eLK1rVqhuYfyOmH3Tu2gHbp5HstMNrE+y08kElB92Q/KSoAQctmp9xIt0p
6akwm3uu9ZQ1r2wo6Gi5vbRPyowK9UU0kTM2I0XsZNM3JRVV73WZtK8RBaVa0DxK6J868rcieYjw
t4vYkfIntbzLyteydPXuxxRG0LBcsp/kB0VLsbjncLgb631iuWm0DfVd1zzLge6O6EVHTBAXolt0
hhzXRBhvx8zNgLgh4j1QKzc1z4ZxkBOJamhfbkKNGe1bIJ4k6dcQh4fE9jgCzLblmmPuo1STWhHK
mfG0XKrcS6x8z5va0evwlZn8VYN1CqyQSUAQ9GhHCZURQxHtc6GDaA6cY1UZOkaeul3lqdYj4/cA
mCPSolqHQD+I7L6udmqC5sr7niO7mNs0TjeivhSha1TbjO25fkAb0xZ1okp8Z9abWvhptCOBX8X+
ODwW7BhXTy3bttamFFs0Y+u7naW66BFBzXhL0g26k0rNe4KkpUX8QvUD26mLszGWLmtBeLWTzDtT
3BHlOVJPbbOryUOi2wjbHaRmY/OYKvDdjX2qeVbzwjuZNiqsgA04fmqCEJe9xS7HwDwwZavhUETs
WQ/v0XTsJSxehuRHM7KNIZij8EeEmrh0L2vvcNd/Rmq0JYFO5SI7qBKeoaMltY5cDOiHB5KNUjsi
wkwr86jbGz6cTXYGwp72qIRiBdb+p6096gPIuvh2tGuqsdwNVKdsGc3yLU54kyASqPtDIbuNcepi
MOJuKml6nH2dbRvrkrO93VdUjzeoa+SxZ8jcGaTtKEpqNJrT1Di39a8xerQbrwgfbL4viid1+GPi
UhfPKXp7l0/ysOvIWzrW7/Wg3WuteRenNk3ITgZyVYpg5zOwGMN0Qv2tFb/YUOaq/TEaCKLd9fYH
Wg5SjpjYWLxl5YPdHvR4Z5LRFfkRDZKVBCjbJjm2InrqsvHeCguqCJWmsX0wS93vk9qX5Q2scgT4
9ka2k/hbpRwErH+7w3c9pVbhlMolIMJJ8HJpY0Hz+rmtf1pQoUP/OOg7kRzG/B1vRWU+R/leLe/z
4ZgZj6kWwhrZoY0uOFFw1QQt64NWJTRMt4p+VGNfI6Ojpvcy7jWvDTdOL5rtglyI8uZFkg5tdyj7
HbGedO05TUAzNDx10asdb0ed0zQ4lXnnC8SG7GpnxQ+o4ibFNoneuAn19oPXbmY+dvwQiBpsNTat
wIoS/MpLk6qw3NGnNkRcubItr0aNFDPtbQ38UKj9bNsTZ1tjgKaXL0X9EAamJ5ndNtJY7WSE7EFO
tDO6OyI1Tod6DMEddL0eghZ1H/nBVFpaJu996AXGvd4+BO1I0WpQbn7ZAzQWzodgH4JU7jji3Ix4
d+AHBa3f5i+kf4pUtzRPYX7Wir+w4WhO7m31R8KIU3aMDlKHaZ8T8coqTzQ7JUNwlByU4DjWPa0U
UEAUjik9KnVbeyheyBzU7ICX/C3Jd3qbeIgK0mIonT72VAmLoox3Ok8/6qF1ArN2e9ZSPRSOVL41
UehIoDyVK/WgdZanQN+JNnTVWn9AiVRWPInI59JxFIS2HXokj36d+3zcKF2iUpTAhOlfrRmhpbpH
rQWTf235TRVVtFde9eagGrskfdDyi1owj1RPmd7v8mK871vFU5JiF5nPufYY9l5lvTRF4rTx89Ak
5xHQWQOWg8FdFI6Af0Z3LeWB2XgAOpoE5kbOKw/k2d6Y4SI3iQPyAAP2d8bfRntjobVNCPxt1z4G
QKOlUu2WaGIgD+G2SmPogNa3RnEGidYmkVC0D0WaDYlrpl5sugo5RzbO9tBQrXjryA4FGX2vOUa8
7ex7wXRPgEKONFiGXYiojKH1W9IDDW7YmZOP7NFu07OZCZ/XWgw8esldrUs9udbdvOZYLhzHotqI
wfaaQtxNYJS4hVUE+Oh4iNlZ4MOHuBAUyhAQrm0g9Hs1ru9NkfglsWhjP+ugLxGVjrKaZ7XoKZEe
OrwUlgxYwOh2Ubu18g8EMFzD+p1Vv7T0kafHMUBn6PcKRo+h77UgdsKxpby2NhVQF3aR3aWYVSvp
1My2mXzUs54KqXRkEe7h7txJ0r6tf6FTAPyEN9n4Y1dnAwAaGRmLNG8dEOHvWFC4WrTV1WfTeAUh
zf1oA60e5F7fo1O0/Rw1fzjbVV29j+M/Euk2Gvuo+LhVxFuO9iIjyz2kWd0RmGbOPcSsHHM46GYJ
Ayr5VSm5E4ybSjORGrgvmt9aAHufF24WHofu0o2vbb1LNeaMpeEzw23JnVzEYPurPUnhzpj6HB12
K1PeKPhUg7ALXP5zY/d7MJ44bfKn6NsdEIEu0T9i5UecX2LZzwYLj+q+5fZewOarmfXA2uYwhMeS
tQ8DAg49CV0psNw8SRxeSLQQnKoiR3el4a23thDtdrnpJUinJJlbgKot6hs/H3LhGPDbMks+Atyx
H8z3HtpBb/ZBcF/md0p5bhMoeyvbsP4vCHdK5dHGQ2VLuNuZVR+DJvQYji8C5Zu6+NMBWmYZr7wt
qVa9KaBvKYzBlaVAoWreto5tPsHRuTeCAKaFSg0uebZcnDhXzz3fa/KlJyO1bEZr8kPwh8iGDR6B
M/RoxLDPZMPVyupQZuklKw2cMosfQy5ttOquJb8TGLJJqtNSIVTlg2MzNBCOQlcpEPcJB/aeNeMm
Fi95f2h0EFaCrUruO6dmo8PskRphShGtd+0Mnz9SM4mpreBZKPFjRiPWbZK6PAII/WMYo5TW8AID
uHrgI9oNSbbr64RqseKk5bvZw+MsaWJE8DRTV2dWAEs4OfXkMcWDzeyHhJ9RyvVeobuiFdS0jMTR
HPAX4mIzDOpWL35O1D1JJdwcJgW6rZzrqW43bp9EjZ58vexWEUyTtu7uuSL9NMpcReosV5xcD2D9
9+8Z+83lwRutwtPz0SvkBG+aQkWjHdRqABGCAaeyOkggbNHwh2MxldZys8baTDWXNW8fEUtAHzhU
RzRGv+2H7E1YWI7Qkn6OMAxJWdwNdnrIUO/GCjz9vHNQ0go7CPWyOUcje30nZ6+sKQ+llN1x/aJy
kcHEzh6KOPzo9Xxb6+bPupiMQs0PzN+GDHLwenAU9n84uo4kyW0g+CJE0Jsrbbvp8faC2JndAUgQ
NAANiNcrWwdF6KBddTcJVFVmVqY5e+xfitgicG4vgVBVNMfZ4kUZo6FbISMvKVtC+8IPFlKMGF06
jy+5IOgTmJxfJJ/KAZOg5e1hD7eaqz3rxOOg8SIBTUjYnHt2ObDGvIm0v0bL4BWj649Z0M9//Kkp
G23J3dzJIxmmvJFuFmOdnWAu2uRnqF+TqSuj6J1FPFtaUbX2eVBLLmPU1r5HWJbDsmQg8f91bSGm
oCOt5YZZCQZET3IcvqCqAZ00uMU8Yk8oeab6i3b38TaU1rxNglzxve7byeSDmlnOJpfm3ugom/F+
7v8a2TOTtWzq3v3Nj2W995P7gEgVdO97HN+xbcX2snTY7+YD+NH+/EG12YF4jFR/6GAmxyjBAhSi
ggC0M3X7WaiCamBdVzyBkXYd6gT9WVCnMzNYkVxmtXjBJVh9kiMa9AV7M/ix1t58di4HJhO3Uw1l
heWFmOfgNHZt8r70witDaeoY6qPARHWkhovfe8coavHyksdpD44tcRH9FS4rkOsoPcCLaSm2BNJR
ZBoQjRkWpc4iOldESz450E4M/F1EFLcd51CQb9g5cf3DGA66cHXwKNMdmIQLn6M24Xeq2Usl1pPj
thVMX+Ac2Xy56HRmZ/noIG+7a8b1PtZ439mXjuQrMk+L6caLr3/W4TIAHqMkQ2BElej4fXPHH8vV
x+C8dZ6qFIQc03Q/RRZeUTg63Ts2PDI81sxMd7NGr58cevrLN+zdOKct9bMFX2PYPtMpyYQrykQ/
dQqKjQljxFQgFK+MBjxlwDwyyeawLfbpbsPMkJJLh9EArgq5bd+d/o/VHohPP/Nph9f+RIOpWPg1
nQFs6fksTPfP8CmHK3DV6jgjEGIGOs6Dya1hDPEYdkGTd3t36UJjcoqglb0dcbs/OxzNl4NriicZ
Db3TNr7siK3ugnOy2TO+o59pcWH2B1ieaTDiQVDznvhrJlJRwlegxH38svFJ5XpcXzAB5DQ8yu6D
kQUvde1jMW03f/hC84m+xsFfJb63Jsz39ei193F4ouocbWcf5o4wEcioOZEwKmUK/Ai8XbZSDNvI
1duK2dvV/STlezrsf3u1zzC/OfpjewQSWzG7VcRGZdf9+ONPKqq++1m2M2jVJACwsO9nt3cwG9Cm
Dh3zhiCgA98Dv4alWbZt22llbQ049xix4UsJfomdtzl+ZsGY7RYjKz8u5KfdeoTgiCslfXeM3D7D
ehf6NpQOZAobi/OEttmehFZZZErKgmrFqBIfTSrOTkPXMvSAKa7iMHWFkkBkSUlXkk8i+N0Z+bo9
h3WnVdP+W9xiwt8y9PdI+sE0UcZY+u29l76NC8YxMqqp6GesXmGfxQdQFO1O1rOzce9C/BvTMJTF
kLFNqpTazXotQAwWO8UAEaGUTLh9cNFzeFbjzyr6sqZDZTH169HNTP8bzPzk25Oi/9LZ5DZ1XyJ3
vloeZ9ZrKrAdWSqBsQq8AO+7/GDTt5Af6WRLTpGzN/yVc1Kq7hC0R+q/bbK27v00nIz/o4Cc6uWh
p1feAMn46uiLk75Hc1Rtds7mARm6wlZbtOCZQF+qgHTOjap8RjNmIfyePwPn0iwj8KXfQHZIVfcL
Dtaz02jU0zbTQVPgVE/r0ciKU/g1bgyhv+eN3dlgrRjq6kp8TBAXEh0l7XAJm4rsdeeXzn4MMZ+R
rm71swsRHSxlTp7QmGAvbPld5vBjjJYPk5jrus5ejoWpk43JgWFsDwXFfyqPolelO9AdXUhcR7J5
NkgAdMh+WHAMYWDxvqqlvYrFe9WiK2GfXPZMFWYXdayjR5X4ZzSYtyTZnUCj717XwR4n417UyKum
D8sUo8YAVdJKebgWap0HeRD+8EgJ/aaqjYGc7bXlGJFoXKQdts0AVSyCvadjBJFoMiFHze/vCJxC
8nnvOthP7HLGDQN5ch5tW5OBzjr6hJVtIO453s1skdsjHDrvR+wMdEH3alT/siXNSVrodVr2MjQN
igC7KXfm6M2zSIVbFj+4ND5e+GLtjAW833ubzmg0tEOeonf2gRX6adFIdUgYSFh3/Ue2/ct1Rqyh
RDWF035mbfwhOA6Rk+aKTY9xi8Y6CYpl6r/3Jn6zkV+vir7ekOiV2MMuEEOX4qmR+Bhq/jy0Dvyb
Pf8sx7GK2qkv4nG6I9xLfoF+wjPGr5d0enKhov0akrDLvJmge/X9Bxf2L0DXGPD9tS3ESECturyG
K9PwGgzNa9JCN5XCRifS5420+IG76a43rpf1fehlMkwfN63Zj2h8aErNnLtR/2DcCQ3jafYAnEZk
VyMgFQJdG4YgOeTxiKoVvjjznbR/56jPbBxekMOcaT0+bNFIPiF/WAu9yyBDoIqbbxTEuJjKnQGH
QTna1gRnt4cNvf8g4fqrO3YNYxNchk2EecR5kWKGnUn3t3Xwju9rxZn83HZeBz0/tvPyEkVAcOXV
F+YB2Mxdy9v/d+W4VEfW65eA2Mc5MN8WPgsIlIyB8TdeHoCmSHC1q5bmMZ3CvGfOEha9R2XVKTha
pyGkyJt0/zCSVCGRW6E0aesNkrO+cfDPgPPymwzotFdThotfdovz3dDlh0BkaP1Z1NPGpmr0QnmG
Seye+5ONLzdH/IyOIqjiVeDRcX5oI2CV6VgBCL5LVyfMG+svmCLTi6J7hIthTItEkT+x78ty8lW+
L+tLb+ZXf1CnEMcmCn8mwKBjm1QT3mYvGI9d/M6WbwRYkNxaMGpLd4DTIWyHqKfP0UDSUvpxB8uY
Jv4RIGD62cmdRgRZ45pf4jmV2P0i8KbzImEtrr+C5o8OEwwVbr4gQ2LSshriJSeo1YPiRSRlcYPK
VkANPOxkgVrwunWzRjbL/MrS6ZWvGM8FO27DsuLqNg6g82kBlWTM3RRrjG42ui5x+j4vh1nhNGP7
Y1yLBMvN7YDm13uz2/uGjbXGefCBkSM6sFqntU7S710uIAL24+yrqKAOJE+b29z1M4FtJMjTZTsA
LX1YQ10wFa4l4XEOHvYwCnxoAAEic1C6By6z2B8PnhjXWuxNV3RwHkIYc2F8dXX6kxufA/reYvt+
A8XkLCx3l/Sy26AcMb478DHRkDF3qV9iXMucFRjEmCDPY4YCEwcgWM0vhBGv0CKHmZOOj2HYvhOF
riqx/1wevbhd+GQGoFapg9kWP5uG0hEk4baV+9iXzPubapWPkHly76+M0T2z3AcQa2iSeyEWLPFF
LLYTZ/AUM2pAOGDG2Lt6ahKV03n9ayfguGIiF+F8QU6XddNee3tQp77OQmpqpa4tcO+NvCzufdKj
eNJ7rxdogs8xMMRhN+XioyR5F3mjzgA0xM2Wkfh72q9Nj82sDvZJkmQME73mUmdt6v2YyTkbdX+7
FhHM1aGggQdcyV92a5c9+GGBeVW/NGYlCm/er2uG05AZ9WjIX+o9Ut+5Qn9xP87qui4Wp/Y1lUsp
+qVMwpd0GnOKp9UBOQlKOG6hrcbt4BYeSkZAv32wqe2HprV271T73TYid4GmzPMx1deuPXfqLew7
AElj5U9bxjxM1cFu8zkG5u4OOZ9NtQdjzRNbz3a5Q8HxMwK9BvhyVIUJvfUUoGuXqY9ht7vtCK7Z
xu+8WzXqgEl8Aq8zOAStus4L0Ah1Euwznj/09pNseLEBKG8wf8PYBdIDTYvBJGvjSs9OBa8oQGF1
QN2HG6HboFGGGR0OYAzIMP6anMZWrMNzSazn5uNwHpCCI7EOkGDg9nbMRmNT8C4qd9wsPXjHQZKp
XFAAaDNfgugFvNpgbWbTDo8Vsen9r+/zIzrmf+0WV8Fm0CJiYCLFLnvw9IabTBDmAxqk7JiwffjF
WxuDI4kYnqK2uI8wLAq8FIEATxkrfJVdILyc77lIlf3TT4PyS7qHgDbccI2jOgSSbDO9A79XSQPy
dVtQOLY1bu9MG3gUm/kREMnZSa4KuRAqE/CC43mi/P3Fdfqo9CMCaLNDThJxA+fDWaZkA1Qbx2iJ
vIaXnr3JbuVdDDQg2Nq/w4IKMpmMCnbBjPZFRiB3fD6v4KAAe/8RS3rHxjinffe4jS1+6WvDbOH2
Pj7xWFu7FHgb37f1a2i+015UZsJbsj5w+kcuoKLeZ7y87Q1ghZ7BV81DE3tPAyOndoz/+WJ9WmwA
vv20s2dBcZNEi8b/lxZgW3MsjjxDb3si2E7AbutJOhGg4IbXHngNh5hX5P2+zvPDCLtMo0FEWYwk
YY5U7WxcfgmCOYblT3gbRBxe6G4FRN2WNlpqJflzgozNrEWhAnIkNeT2oC5nPFJ80/ixB9/mBnD2
BeazqjRfzK3Eh2i9v01YC+AIJN1KEn3p7hmgb+uD9AfD3vmkdJGECGk6bqlr2CCjcrgQCkTKS3IL
Tm9mYTHvvITlRx6L4xCffZ2ARscs18b9ceLsYx3DGtSF5rcr2MRXbHJQTGxuFQoMi5tL8XtSHDEz
u0vppR+NFIW79vcDdmqSlBZD2APvfNDRc7OACGzOEn3G3rALBaLfRADVwvS4dEsFt8saE8dd6mlw
pC7XWTeDXsV1jEzKv6MC/0nQw6dC7xWWuO6ok5xd5k7nbp4XwO9UZRScBiH0AT0TGfaCRsHfTtpv
l/HCwQASaKRBSpOvPkgyEhSwOalu99U4buXm9XjcVljvEclfpx3bnynqUtLgUJmfFozbJp9vcpcW
reF8aIFTbPoO0GRqJfQRS8U7ZHKjY3Jl2s8vOtyCpB6xGalRbVxbNmq3AMMdyGs04IueZEqAp5d9
Pip7NLw/tHo8CqjKzZx872GUhxh1Je4kQmc8SjeGNj0EHBvvU4HicOXSNdFbLAHuL4I/3PDWI2+n
mwuzFmfJE/8ULaTGchJGtS1I4RizF0kTlqtKcokXasangvSjZEzd7UmC+Ybs/7bGXJTFrkm2+ST0
ctRa9MkJc0DPUZ8Fr53F/djSDScf1s+kn9+daT8hoO+H7v86tuGSZu3NKmLzrqRx1me0yCTNJuhI
EXuCxG0vC/1w+HBxSCh4M9NbihPv1GRvH11Fntm8nchsHj07no20D5Tqg7/sn8kSffT7ko8LSi6L
DvHgzxlnyxEW1Kj4cGtMW/ntABoXNDr7dAHaP+cpAFzJknwNbLWvrqkpjfl5Ws0lYuQBF+GAXdw1
F9SBS3f6O6XenVrNCyi5s4vmXzDvAavTp22hkLuox22Pnyz1rxjBcJiTCulMuIj7PyGnUdliwhuD
FoxRsDqo7rwCaVRFLnIoV4sXcCn6JIHlX3teWlAFPQYhs945G7j/cFsxjI7YtBFRQeIRrKKKmlwA
zHCMc95aD4ocmcdgMcksfhE8/zs13ffmopVC+YA+yZUjmgmAhvMw4A6c1lPMaL4PtkojjZEoxtHH
NOSpfAacWwaU8icx3EyfOr3mo0eTzCPjr9/17xJXfqe2Quit9OfpGDQnD92pox8pw6A9zMcEJZ0/
QugHomlfqkm3J8dO72OUtMXqRTg61KDV8arBA9pn5Tn1sX4A5T7c0Ef83fNXiOPpoVuC2EEBz59Y
kQTkylUK0DPoiz3iNURfqsQVvuXYiJfV7gQy5wbk6rLYc4LYLzQ8+JfbCse0ltH0r0ttPrq6oPhC
Gs9exRY/znTAakrGJTAFNh7npS3gKP4Vz2B2iOUHNGdh0UAbEbD4d1Sdm3trmq+9hsRprnD03pkz
1IijKGHwiPdEQUHm/AxsP01z6NXC9UHSv8WgElTvgXc3j6uh3+DYcYJm9gLj9lrEEFhNGz4F0sgv
YTjlsQVxmgSY2mVmAZrPblxaLJ6TCTKwxQE7rdsEiXZ9D/lV+zyNkJH5aKAvW9wM543CTIMTk89Y
HMKs+Z6ypqDcKYf0cSeiaObuiaroQJsVEizrmSpY97YcGBo6bvf4ZISkID+pKRKiDpGHFNmOnLYI
mMsiCRAhH3f41m1+PRDfKxvMtfm0t3E1R2Gf+x67jiHNgqBpvhVV6z0M0fhDx8egJOkKZpfaxPYl
ImS7atwdaH9GyWpEiu2H2cz9UdFxehQ9xpx2ds1RykFeG6IJ6tSK4zbZDjJwQ0rtMXnEihNaZdzz
HbZvnD2j8y7+ILEMYb6knT/RM4nHZG2jC4fb34muWnenlnDnRYQC4JulVK4lswML8hEn/SxnwHme
nBtcJKH7tQRoWrSgEDs0YZA5AoOnE7APe7u4SRfpmg47h3IfeCDcyl5FNPQHLo18iDgR5bC6Ys8b
g2rhYxUzU9yYE7axlzKQMgLHqW0htjU6eyEI3bhhU9mnM9K/WDdbcO69Vwo/1BXydcK72JIh10C0
oUzfwlJi4q+bLomOE+u+til1K7n0dyllYszC1caPa9PzMmI+aocJwo9m9B9iNF21sZBzwaZuAMTX
/gLu32oaQNSlfQZlI/jM8xhPgVeIAP+LzITu3uQs9NdcJZDywW1heZntHpbGS1D92Lj+c0Lscnke
a4ChdQ5gsRmmiiHboBDvIh8iMfyq5iRnNbu5G6JrWYGyVcHgr8fJ7uA7mg6MR9ZsBqRO1DCnEBEQ
bFTGLms8PhwpY3vpUaVrEd0qM6DvVupDIu6ghezyBfIxx+3/Tj6C1PzufoTQAVtHxTSFX85wnRXw
IwUTxhGzqWi5f9Gbum+sA1VnA0Xw8DfiY/vpR919M8BkV7n2Zg8TmczfpUb5hvn/EsqrbvEjG7d/
jiI0bTZ1HpLdO8OKvV7TX+XoImV/vDFJCrvsyMomTjnG9tg13YMzrxu4Lr9oRnSlvVAK4sL53vQD
fnAPXaiLhCxBj+1qqhHGmjj+4Iq8sE7b5n7d5KtAshkMR3JIWeqgTQp0jn/xZJ1sXgFZG3Om2/IZ
Dt3v5O2AYpz0KJKpIGa7xK18DgGDQ1DRM4ASM2Q4yVlq88cMKcxH8SN4EAOkBhtxDv6sgDqsR15u
7gzJxxCNIL2X+5jQ0rG8Gjf+D6T+hss5ODi7KUJ3fDej0BDn6fcNDh9QEWBXM/r0FqRPz1g0g0ur
D3KB1mIO70mIgzVq8NrJ+Etl/N400akNl/Bi9iGAniscK4T2egcFXhB3XMkZQwwtAnACG1zBuLX3
NqH4uxiElZ03YGicSHptxxCCO+rsh363zYGYcNXQMu1dhHn5xkBNo0zvCPRn2RyNP4FDr40Tlgyf
OwzvtdD5RjS2rjAPNGMOh4x6h8BzAD7NtzBjiOajaQoegOSuSO4U4DkGccA6/huAOHGOt544leuB
mFROATl9lmxHEzq5GyC+3j6woIEK4nsKnoieS89F1rwTyyyKQcdE8IjUc04TTHFE193gZLGBww/b
CGKgWmj06D5iPKYCHlsbBBmUnyGW73JNJ1MvO/EBCPKmRsv2Evv6H+mdsYIiuHB6/uL6/NKIpgiN
mwfhnvmWZTy9w0ZwOL+LHvNR45/YSM7+/Bd9d+H6EM20YfSsOIa3dZvxBq/sr20d6ACRttUrIYvR
Axbv0LZ2veHeEgVyzAdDiIyGAjfyBbddLtqhaBb0TuibNrRfaMhyhs8Usj1Hn4HBGnEdVI+F10A3
Gvjrc7Qs94PGDOQPoAZRfCclgTNgFjHEeaFY0PSFfmcufq51U7iEIbvr+PCCjJX9KVhFLdBuJeNe
aILOsdmbDWfPjfPuVhlw7zzveCOQp3cH/wdMaH6SSQ9S2911F1Q5yJkmG81ZjG+DTfyrm6CyeNFx
TdRx8++0FG947WAPFv5RWJENtuiLp9FbN8kPubafSHJ5abW6T12WFNjjfYyc+TXl7Qtu4FfFJc/D
VgMChS4t6yPy3XGB9c7O+1TjcHLUKjMAgv+M33+BCJKHoB9yy4LjhjUDsAt4fRcpw6t0Ua9FlNDH
dsBW6drhiohTpjO433z2NASCgTavhD3efkurgpx0GSsZonVoIexL6NWfWy8bCVZrg0S0RRMu/4Bh
PWncSRlGOVwOfhNlyxqQLGw9Bq7axa6EdQ8d2q1WefXq87K17QFuI6j6rJI7JG1u270JkhxjT9db
j0lsXatl779n3ZyGKH7Qe/RmEhDi4HvR3UIGSoR5HlzMxLp9d325A/g3n8qC0kynKE/ciQGSvMk5
SFDhXXtgIYAp2gSVjG3NO78y6HeEDMt4JV8wIUCeCXsHhJ5vbfQejc0Ra5qPgiuZr2kzoZTEAL+C
WOaO9BDMzH7WZroHugAzU9KmIDNn3M/xt2BTBJor+RS6Wx4CBkwwbj9YEj0au+GwQtBNFaT1I32G
4anBW+XdtU085K10OfwuEgaouBufZDDEWCMT64ENdqx7m0CRAVPpKo7XtOyhWcVst76ogSNld77r
1+Rx5GiIIOxGrxF0uiDNtBV7gylqifu6bbYT24P7GfrnaJx/e/Tnuncq261/mLAfu4OtcT4WcoQw
dQTbtjPviLdmymmksAbmYPyJKbxZOJCO5oyF3wLv5LV3+dUwt1be8pTQ6SwSUjgqOfohmCkTvwJD
/hUTrGtHRv9qvd3P4/jZef0rkKz/BQtxQ8B74SA3EaiutkhFV/FBVKTZviYEDoX+8BKz4Hnh0D93
uGrVYA90UPUS8De90UcRtlc/Xodi08Dr5hAqYyvvlJyRELY+m8F4kIzhapjpVZr14gfYg9365tUz
7ADNXgxDWgrYMd5uaSobVEjRvpQMVlCQz7RJziLcGEMHhBVC3hhGqGFTD4FgAJe7+Csgt6ag0R7m
dYrE7nJifsCQJ7uz5ByS1WxVo9HBQxrp5N1K26qdwRiIFCpXQegXTg3HD4xNjKn159pHg5Q3MRhR
gToHLXsi3mFAllzs6LWlaeEruroOBBqwH56/0t1ZTrKJo9zrGKBYuJFmKI0bPkrbNaXnWFv7dqPP
cFFJ5towJ0KzKnoIVyN/ws56wPX6gWZcZ3y3XVu4M5QoL3aX4z/jGADJwHceXJSdEPsjaA9+HaNY
gSsyTqsQSwRYSRu2r7B76FvzoCD/UoisDgHAoLifO+iRJCRoXWOfkmYtfB1VTcIOq+VX6r8vuDf7
2BRGP7N4xU+PMmInHCM4HJIYRI8ofMVf56E9dgMvOjDgdMAkmEAhzfqnIOkrWArmjDiHJFyx3QIl
+MDzeE0ONFqyEfQW+q8nFz/tJuJqmMGtQ4bX3njYxK2DZT1AHvURMT4Cs5WPLnmZhn/dGN+l0gBE
g5amZ/SxmQg9SL85Ou4xGBP0iKR5wRGEeBO+m5izoD9TgDdlC9HZDsiQtsAq9y65KfW2E5SVFT7e
R9MNGBhilM17alDzVQlpJ8TqbwPeDe+5BW6OJjPd/IyZiwSCzQYCOMHk8HnNELMKeHXHW5/UQ4xi
On3aYb0n5D5IXDBAPDdaHjt/L+YwGXJ4udDHsVPR3TJMSZ26K9QWO4UucHproEqBCXMeeUtBO+za
QoU59SnKlcQaSHNxVxgcCg2Ju1WPGKEQJwp278yVml52g9CkL9IQKEh3YNnfNhzAyX/ufgOh8IJm
k5VDDJlQIu+hCoWu+kFACmlARfGNZsZ1CzM/b/JpQKJQMnbPzBP1dlMfLqzNna7/mWCiicA3H8TB
iJxorw2/jB80wISiEYrleCwQ2ZjUZggusF15imDpCQkT4HyB3rORMx7HX9l7VbckpcOxnDOeBPYH
Fu/cjW8bG/LEgI4xwPzIrUOlmXRFwaLzvElEiqBtclXtL8mr1O0V2pfTLjDcd5Ciy2WqfeAPmgDJ
HLD+JZfTjpt/N68zePsNG0g+Dp/bvWh7BPJdplCzq+mE3hJgDQTbSQSkdoUaG3wFWjWF4RAkBBrf
6dGHOIj2pF6tLkMsfQGlxMbDPoPCQuMop6Mw8+c+mrzdgivWj68ezmvAxgN1cW4Ff9+UBvzB6qFZ
AziF//Yeq6Ix/QB99rKZac/YxBXUmsgISKeqjQO/sL2GLqiVF2pB0u2oSFBbp5CkGnllDn8bhrA7
LRjzstEbdmgwZxRe6NfiuG5HD3gNvdCWAxpxc77gDtLqNZQsyozFOkHMaZsPLdQesD9Bjz+RCfIm
qJlDgmUjrPi3uRep7SkYggfkWWVOYM87ic9pFx+bYFC4Bwg7GfAJGXcWXZEE2qUbxRAvwYJRgWQ+
FCc2QG9O3bMLWczM2TNzYAE5wHYyx7t+yyvoS3XbiSHuYWfmOu77MdigJhQUK3Eu6ONkGPACkB7r
C7wG8JnvLhCUFht+EKO7U+Zj2xKu/H86LCttAufCx+qPj5kYBEVgkgck4mF7S6FADn6CyaJfXgRr
X5JmCDHUccj4++duMgdXuRDQtGcywVJ/DADVYyiGIKeGLfVpJXvZbbxQ/vLURM5HRLvL4EDvHzKo
SfY00bmCaNa02xWCNex6LDPWd+CLvNIIzBOe5zx3fQXiHD6eqXNQiUEHkLz1IOyxj4Pj4SygOReH
wyR64EfX63bEEbqq7JwYJK0rdAOZG8cmFYYyNCewgW8EFp/8xVNP1Ll9FItliIzeBPpBT3Jv2cec
UcwVGO5H9Knh+GrHxftOOHpuvWqQaRT3JZ4VBKWxhlTZ4oqIq8kq7LOojhQD5o3Ckbi5d9K8LVI9
bLP7tTb2fU86HJLO8w4kCLe8nYceFOvSli7Bw4Lo+BAwZNpGmEcYqMteYlk20xFqKn6Q9MbdkYW9
De2WZnYKseMyyBNPIPXFDdMXWobNXeBBLLPaBfrvwH+csTKaqPXIGX+E8wSyeUf7jrnju2m7U98l
ub9iq2lx4+e+tUjUTfQ/rFilmOi71xs3lk9sOs/JXJB9/+WggQAdYZOKE3YABd/n2l/DciTJcuXc
fXY2/5UGbvIaRss/EfI7oab9a4F694O0W2FDvv9iOosOLSRhMtehEGXaJjenOqaqDk5cl4CEE1if
aVpfh6THMITsH456xRMDsYCf6gJIB2QjbaC/PWxn4BoakdANNKhk2/oT0u7I1v7XAyw/g/BVs18l
nEHXp8Fne7c9yg+n5RCw/EwxVv40yApolwEBRPk6/Ufaee1GjmVZ9IeGAMlLd1/DO5lQhFy+EJJS
Se89v34Wq4GeVKQgIWv6qdFVLQbNdefsvfZLbe5VfSX1lZ5eJ3hOmJMR6LBxcm6y8aqFQcP/mYoW
JVFz21YHqdVLm4YosoV5rVNwtJKXwR5PreftcD/eDIiy2GaVwXWl6BRd2V/zSNkxXQc8CqM3Z6Y6
RBS8hhI1FnYXvRWLijpmLH/4+q8yCpahb8wNTJ7pT5PqQJ482DEfg/6Sy9uoXcMRFKjRmEnjMj1U
YfdiBHdeGK5KhLClnsibzLbcZV0qe3ZhCNuM9Gc2ZmIestCUlFiKcW3YUbf1Uw6RrmFuFaEuGDqr
vtcXIX0MuKohFE+emecFLyFmBEo3KzvigVZWZxwo0yFTFZqMnmvbr6/GbNS3ss7sm6rQaoBqIK8y
lQK8+WqYYq8p9YEz36FLrKs615Y9pjF3SOdGS8EuUV9HB0F1FYhXGQ8rWrBrV6e5o7HEtM7VyPQ5
a0zmmbFQs13sxdXdkOvOevAsPkO7vzfGct9WBmt/ubAtZamm/TqXMRoGZdaVDYqHBiELHoygsc91
rmwHpncvrZ9QmSdbPygotVDAqU0qZNrgH1MzvxoogceztB+UrcY8U8XKJvbseZqr+iZNuprWXZcc
LKfemGjR2l7daI239RgdbkzrsG0OouaY7iAwYkLladHYiXtl7Tjp2alEj9ZFGdd4TqZ9aPljbJJF
z+bTKHwKfpQgjWjnMyvoNRvOnLMaaqyK0iCLQB9b2FDYSPtF+hbaSjHLS+PR9/spcxnhrSuW1iDP
Ztjs9C5bNSq7dR1Tpx9e6YaNUbnE90MJK9a3BiZZaq8rVcq1VxRrr/a3gmOT4qSLxFspU1k2ZmPX
Y5XQNm2ytaKfseOfy8S5J8X0Tu+Z07Q3DVVxiUO6zTietpp+J8PhnCXBdqCR0xc6Rvi7npWT7t7K
GsdlXFVHqVVXVogOdTIrZtQiTmNSHCz/LuzeUjw63Z6GjRcv1PpX6R5SE5Gdl3LkZVWx9fuc0zqL
FI80vTX6he9esxAhSziVHC1oE/M/exzak/bWah9HmiWlufajtaxePfWpTOIdC2ioPSpFfB1pbPvS
fJsl8kffYwnvwjMaql2jRDwLeXLqdO0or3llzTK8DAUGWta5mUKdv2G+HeQhQJQaFrSjnccqyjeO
+rOdJKhNY80RiZrs/cZZZharwcHON+is/f24dEL6+lFzVsZ2n2ZwpOm8hIp3HCLmGPR9luxn0lLu
0iyiOGxea223rlp138TUAnJPrtQAQRhyRKXADEgP44GOL6I36Z89+5znuMtIrHuQxFD0I6a6t8CG
YiZxtB10ZeVEbzoG0uypTpATzj0Gjo74wq2spWzzGUzXVQ/Q1yDvU1MYVF0B3EJfJJxpQlzNPj28
Bv1n5PAlYhyLjcTF4FL1Mz0x71EV8Cdo8Spq/dbX9AfM8diMxTGP8nfJ45ZoZfL0WnBrolrr1iFl
hHsOy986SY6e+2KbLpoSbTtopyxt521IJDZHKNRboWPPUcd1/ZNbijmQQiQhiObUYOWF/H6klWgj
Zr2x54A712JtWdpHP/+p6drSRlztjQ/Un1cOJAMFOV+QHIZOXztQ8gZTIfGXiV8x9ib4Mt/MrvDd
WBYOxkA9ZQJW2eBidQkpWbXNr1LsuqJfNfaD1uxHh50avWWhbt1unVjvOAP2rEhMQ9V7kV8ZnUe2
m3Ea8S661i/TwTllmLNWPgmKXNRES7RSY/ArQO0ifXeRoieTo7HI42KW4u5WkObE1ChM9Hk6Iqnc
0ued56H7f2/DepbxusPeffHJu6ycYueqJUWrFn+nsnV7yvr2q54eeiPf5Tjms7qeczZ8CkKqZz41
XsxYm94eFjHqO8lPRuCbUcvv112MDxhHS5886+qDiDgFh7eorqpIQZFgzRv9AabYmq0KJ9VdiMks
3A7WuIzaYmGlyqMWeTMhnnWL83mIdsrGjIiJz0RiQzTKxIFoxL3jNSeoohuzQ1tBNa7o3vreQfqq
LJqhQwUW4spgdYhvWmzpCka4ZnhUtfteewAGEEU8oYgTsh/NzCm7Q6EXRpcX7VzV0lB9pim0NOL2
zS7rTd2hWi8lPXHKacom9Z4kbnd2HDNdffSicIU0+OjqBvoyy0OCERXrstH2sc1uiTPxwouKlSYf
TQ9RrkendriVwdQ22FUCf1exGar0OuI8zGKys0sEePbo3Y1a9aYqcq7w60CoIZx7ayyBYudxwDCa
Gfd5+SuV5qrS5HOVKs6iGytqH5znqBIubImQ1MzWWdxuh4Bm6fRLJo/V2sR2G2ANhEkWutTdH4GF
OOZ1riNzwvWd3pAKs+k5gkn0c3nizyLbXycyO+WteO0j7SkaGK46Yyn8IVJjjRtMLHWjYU8yiG3Y
P7syfCpC/a0bUxgG0r7RinBrSk65rCID1epQsPy2xlFkcm1Sf7LwkmuKN4/TYKXxIwvHP7StPrfj
Zkvn95i6LTr1x7Z6rdEZcXq/Lnz/RSnRhFbJ2zBEb+ZYXvtD9pL1PcYMzuSKNVklWgQEtNl02nAF
IYlKsJ46oPE4vGiSHTQOp7vYcXeeeh/Rk3rX7arAeGWdUUIFIDzODoXIzn6wLbINcEmFAlEI4Hsv
D+d5Fy+0ZFz3VnpVlemV02PvLsxtXJhLhfpPP9LQwzuA19l/KRqERIGeLn0qatO6kE9rgyxmCr4+
nS+8Q4EWQGZh483c3xJr1lX+QknxbIXIsU1Xi+eW4z0PTk+BNXQ39Ri9KMqILoz4zmtavCZoCVAY
AilqHwk6gLgLHHGoHffgBwac1T60J+1Wh7PLM8rntte2QYamye/pGNBWdfWHOCsL2lwNiw0Kg8xs
T1Vs/TQltcvInImCx8yRgHXHitw9XdelxjwdJ9aSTceLaWHw9ehi6Ak2ZT3v96WDEj13x7mrPPfd
yImdI9EwqufWRs1udeUBXfmNrYebKOhvpN1ufLgKIEJXYyOHXVqMG7W0kSJ0NeLl0HKKfallYTML
Aaq0ocAHQ6GHSqm2aKVIkA4nJkAXk126NH+aqXNPaSh1nhrcyVbk1cu4F/WiiRWkEdoxCvsBjfio
TPafo55oGJm66iT7HrB6ioQwd3LWpgqdKE3JVY41K9WKTRpSckM1gue9WjQGdeUYZa2LVZ/m3LMP
4FIgSGqHn5aiPzscLxPbfyB4eUlj8N62vYM9kpKGxTlVtYPgsdL/OKA1mJVGcDRblIrSZItoxfMw
g87lWYt4eMj5Z05Mc9g4As7bp111E/s2pAvGyqg+8WAxPI87zVTwSemzGNMjhYUFDeF5VY5zpdbX
idmsWt3beJp5EwPXUegXuh3CDjVnqQuW1eCdB79l54dozYkPQjGuCbrBuels+q7dmoa5shx/P1rq
rVUOL0XcVHS66nc/w5BXZel6aKXL60VdT9HgIQoypKxaid6sdu9by8cGV9Qzvhykq8ZdZESHDktj
rLurCCf0aEyrgv1eRViBs5o9kusraxBytw7bk8BQNppQPeI70yu6ya84odIFghAAssEqsLJfmOeX
derMFSwYFelpFNzXYxMvA2HMswiZhoLQwkQhS5OL6gy4lbkw4k2Fb8KOzF1W5cM5zZF4DgIZPauo
XVdXqkerSJoFIglkW1W/kRabzvLJEZuaeoM2mO+UzUs+V/XcOM5as7gJVeyRIT0HTn4lq/oq9tpD
J7p0SVdunbnRNvZqUAZmf6NO7tZe87ZofG8KI3uhJ2nNajvyObAZ6JTgSwz1VePE9OsG6rTelYU2
IDBTa95hBc4U46AFyrWKPzxXr5XopIn3uP/ljGjMQQ8YxU6OAf1C5CRGz3laqvNJ/mqPnMvVSmDO
dVdki65ieZB1/GC5uOmgw1S5hSASzJ3Zei+Bt0/1t7pNN53HHqI32ViiuXFHsc37Hyi+Zi4tytG9
L8uHQNM3DQ1PJOKcoG4a7JBDYSxHvC8Dct+ie3EpuOtuf++xzKrtuE6lv3SUmNq8x56B+QSWVBhU
j0mV77vuR297D1GHPC/EBUSBIJtZg3c39T+9NFl2vXLjecqGqd7fmHGuU18ZjXt3KLHwjp7NGimy
bmPopYekw5N3ueH5925SjbRQMQ/oKlqLWeNDBAmmTjalU/uktNrJGv3qQUamw0v1KdliAEiXRUzR
fkwG+q112fEWsZnqgpwEZLMZxQXfkjT+dJSKkd5BRnCEvUexoV03GXVw9rzGofHt9C5W4nLnish4
yj2+z9ZwVWSm1OnCslXXqdVb150OM8Uldm4WNOkvx1feS5OZM8y19560+1nuo4gmtvUVxx+YDxcK
uTsGILjUrihQ5LfWPY5wZBEVYJN5V6qgononuW9TlV2LbVTqTdNF8io1pAIQxSXEKg6M+q5oUu0k
ffuxlUjzhRH6D4YbZC8sTHRTG2csnmhSJs9qqLnjChdSdAzcwt9oUes8qzgfzWWArAztsitZclNA
6QPMlLrL1qCcukegXzxNG4ngdhTVI5U8XACOB5as9xXOBBjc5kLTQ4qzdX0D8zS/UxucoDO1NS17
5jWmc+16yE3YpLj2ih4+0lLmqX+a3c1jw6l+MxQCyV9VAxZljDNSMszEYJV8J1XnvQHrFl0eRyv6
gCin6M8+xGnF4KGf+HMIegfJe5NC92dFtRFZ5OMydBguCDl+tgNbqqQYCxgydYxkLTIWthEU7yHU
3zuykus74aOKq8LkoSwHhInA1TDhpzLASDwGEefxsqFyGthxHsybFARPBI64aHMOWwkt8nnfxuGT
j6doUWZeT8chRnZSaxX+S032tNprHiCILucs85yWZ6GBQPkaT/cJN3CKLtcm2h4nM+2CyJvnBj2i
bhAnm/OvvWzFJuv+HrBILDqAXMvSgPIaF9jAyHZwNiSRgBC50EAmfUel/gTYSXg8kcOGqvGfS7y5
SYqx8KtUnAD9VPS9viOZf/L3pU5S45RTRCKpfpHNkUSqK6NKOqfafO1Acn0X0/nJK/j974uLV2CB
zkHoz9+Pwe25LtKFrUcX7ev3/M1NiAs+pFZ6A7UzLqIFh8LaKN9RDv9EHE5cXylIrIYBKi+gqTrx
tnSuLJu0j92753wDavzzx5sahpIJt+yQtG5dPCFnkEIRQSNOE/Rg6ySbr5/Nn0TWj3/+4tnQzzb0
yufPq/lB2tt23HbD2o6+i0b57i4uxgEq+S6POaGf0vFt7M/B69d38d2fv4C96nmVe8BLBQSiTXKV
im/e8KcPCVwmUYugOQmz4wv4DYtrtcyuQW7y61WqQpxOZ8Y72re/vwfyXCwdXKZGzs4FkdPNNT/K
Q1iswCpnEiYXJrN/cQXisFXDdjTtjzDHIKzSJAileTIwb9CqTLK/DbAjtw4H7H8vMMFAf39OYTaG
ecUFGvz1nUMfs/5rDKupEXxjk7FDOijX+ngFBZ0/KkbdOD2wkMws97ssos8+JBIpbWEARpXWJYS1
kw7O17yxTl0Wz0sEXXS7vn4J0zP4iEAGUwsBmUwNCxK8dvGMmsiAYGfgzm+769FDk7nt1uWdTP9+
RHy4zAW6G1VC5EmHy7ALNhZIXL++iz/nbVMHyc9JiA9JGJfBi1XaFXhIU/ukxvIqopudrPk533xO
nww7MPPM/tOwI93k4mXXlibaJJfqqXCKbpMZgrYeAOxlL3wMb+jMvrmpT69HJrYl4FMbf3C8CyP3
Ojp/6qmUL70ezbveZZsS4HVvF3/9+Byda0zx8Sbs8IuPoAucnvu2hpPeWp0Hh7UdD+xB3Vd0Otn5
62t98kmTie7oRGfwzRnqxVO06ygnFquGXDzACl1a7TcftP7JFy2pv6L7IqJ0ojx/HJOlsN0+y9iD
OFWprHpLKu8oiJhihq7qiW1TXSgQRmfYs3rEToX7J9rS7eMwi2vmnYgZ+7rR1GZfU3Zc27XI84XN
YW85oJK+oewSXYv+x5Adgra2NhFh9asoQuErssL4yfkX4C3OV+0uDK1+/fWj++QrJ10SvqqBqIQQ
84spWdqDr1pjyZ1xNzI+D1ShHQx+X1/lk8+OzHcxhTmzyvNdfHx+0ApNHSKAOJHkszBwrPk+PBwy
Q7T8ux3vP1vaj7MPEWvT102Yj5xSQD9eS0yN49RR3ZN2U9nmDFMa0JS33LiXQQZolbMs+qnD1/f3
5wfI1wf9WeisnYZ+me/mNlbmwNJxTxxB1q6irI5//fdJTEWBYRLVatET+HhP9qB2seXmASquDlVi
shPaX1P32WT/doXpDf62rmUJbg3d5ArNgH0BI+RfY/f5+7DLJ7441kjn4q1EpuUnjYiCc4i+t4CX
880X9skbwIdnsgdFzmxxiY+/XzZ5o8ZNxFvXcWsyVdf/5hX8doGLOaZy6ZsMBRfI1VV1ZkT+7Rvm
AMIhmBQHomXRNXz8/WpbuyLLPeVEsF6U/+irbxaaP58Pf583YJucB/lOL2awSPMUtF2uckrsfaqt
6YB8/fv/nEdoXP0z7Ni/00a7eL+6UtMO0Mzo7IzbVJ5DCyzeX+8eP17iYr1P+8JUwbxEZ1OhVgML
8a8HseQQAr8dVDxn2ctBBjytiCgzR2dD3Sa7zPvrESCpGBoE5Njwl/5YQ3B1xV2CmvqcvuGxTb7L
q/nkBRMfq7FtdLgKEZAfP6CoSPSkGGR0pjVE/Tl7/Pr9fvfnL07JeltaNdrs6Jyke6e5Ku1vvv/p
+/g4a0/pt//9+c7F+cPQaxq4Bn9fw5+K8QOu4WQsDTAbOPE3B8JPvlUqIbZFGifkM9O8GGt9aFl+
LJMUa+E9pI4ZLU40Jl8/rz9XPPnhGtPz/G0+LZKKRPacayhI1tDsLLWpCrj8+iKfvJQPF7lYFhwr
JdMXA/Q5EwV9pP2YfjMkPn1SOkubrZMtZ1/OqnjD3L4K0/Q8iYI8N52XZbBx42b9L+7jt8tcvJCu
cq3UpTp2fqjIsAn/emmTBi+bzRvdxj93olHclr2X+vYpiV5rapL69V//eqLbiACRvHJKphevOs4o
8/WZa1GBX0B6/Otwa5LBfv/zFy85wkNu+h5/vg36FV68DLvkv7gBYbI4OOxd2LF//FZjPbDGdux4
QCjeAmzZqBO/vsIn3xEBjqxthmNQIrw8cyKV1aiqOvapKwHaLK1oBeH460t8MuBMlSMUAVfyn5H9
8SYyvKd6VrXOyZQg9bB7KPsc3lvcfbPQfTLmOBCSRqmbqjOlEX68Tp4EcSAcUN9emO/heX67U/pk
JvxwgYuJ3EfbVA5t75yiX5gH8ZDhB7TBDn+3859m7N9mXFJ9HOGA46TkMx1pLpOpWs3AXdbbyjkb
xDLBIKI0pESQ0dBsRzkgRUY4p/vfTL2XJykuxSSvcRTQdNK1zctqbloHQvPcXiC4H7KeLlgMiJ9z
3caPR/KLmiLHshV4MruJ6kYcU9vroUaGcK51F2VqUqMlAf1gLtqGV2v7ffvLD4c2W+tYuGhi3aNZ
g6mQV0uJ52vydw/okp0cE2jhwtAz2y0iRZRmcAgi5e++wf/cnKCKacMA5hYv5jFPB+rs2604Q9d/
WmfpIXr6+iO/+Pj+cwFD0OAHpPrnHgLBXC1VtRFnFfa2DYCv1Rf/vytc7KOrpNZ0w+cWjOZZWbv/
4gZ0wflPM9iETp2Jj6PHT6ltZZXGnzeUdRD6m282Wf9U0z981TQheAOWNIjRU4V9sY8QXUBxyynE
GbiH3NGtC7dV2nYPhH4Nt7FWKzhBenRn/oDT2Ixy8yqoJR2ktrOrlS0ac2eHefyj0fl254ZZW/MU
1/LSM0mjkWOlEXjZODvDcuJtUimI06vAnrdOo6HOdeWCIF46RX6nhZB0G/UnOIlx5RtuCinU7b9Z
nT/5GhjF3KlGIY/v4XJlCIkS9K3eOAv9l3zxxMPXn8LFpD19bLwlVTOIzwItcjlp57XryMRxeZQY
V5z6ykky6h1vX1/kn8Xl4oVN8UxkPemOSY/q4iaS0a77SHrG2R5sANkkDzwh7qmNHzqxi+Y8eoe2
bYM861aZtSvxjdo/WgrUSvvNw7yYdv9zt6ZmEZ9sszm8PCAhAiLop895mHWMAsa/hQZ1KGyUrFKD
DtdVd1/f+MV69cf1LgaaTKCnuAiuzoaJCqfCS4+kFxBh8c11LushRDOqvD6hg9+zhWYZF0NurBpp
gmY24NCaC7Br+3Jwf9kWFpzC2LUR+BPHQ8VmUonp/Oabp6pP4+331ystWndTIDWlOYqBlwM+6gQH
51j1bvRmrLGXZ8pWppjvkkKNr3AOAYQP6bwqvaZvc8w1szqFx4uAUYPX2ZkqoRqxB6+Emp7S9XLJ
zNsv7QKPs1W23UaPYQ5+/WK06Sh8+ZMNWprTtyAc47Imi9k4guAm/JuUFsbMDMRTX9rOXWlljPRQ
soOhandNFwX7kyLrVeJ3zjZIm+ibqfjyi4T4w3CYHhoHFU1ejgwRqnFJnm5w7Dw9BbsChpCEGHXX
GGG8sESMtU8bivXXd3/5Wf5zUbobXJZSJxa7jxO0VCssK14WHlFYA5straMAZCK2X1/lcua6vMrF
xx+mRmMYLVfRsrNE2xY3f1fuYAzz7H67jYuVuARsSuoaFyhdly3tfdWcvr6DP78SrsBmn1jEKTmc
ZsrHB8UiBmon7b2jkM1tXLuIjjtCQuDWd055gKmI4tDH+eneTs7VCvna1z/gcnae7pBmna1Tr5im
rIs7rGsn6FgUvGPsNwsPNVJlwyL+Zr/x2dfw+0Wm9/jbKdYOlQiJiOYdJ2JGhYvVx7ASKEelPf+L
u6H7LtkUMObkNBZ+u1BjdjIe0Q8dbat/T8ziGhrVjh7e29eX+fR+HEu3qKPSZLsc2pCSHbN3df/Y
SmOuifQldfLXXIxvpV5+cyqctukfZhHej2FS7CYKmQ2PvHg/vBXMNzLEeWW9sr0Ng3OLSIalrZC4
kcBafH1nn30O7DrsSeshmPGnf/7bA6wQpjteV/jHDh9ceQ7Lh158s7f6bNAShUtHUrWQLYqLdxRp
XUENzvGObrlyNDxjt1/fwid/3+YMyuOSaJc5Yn28Bcz24yBHz70tQmLDjTP5b39/AQqsusV2yeTh
X9xAjFtJAcoib5NuqaIv/eYVfPb7qVA6fMYaB2lz+iJ+ewWak9uD5pnyNm6vD635L348nyc6CV3S
ibrc7PWqSDU1s+UtkV2Z+dgl39S3PxkajkrDk/xxR2NzfvG9hlAmxYCg+ViZiADf4PvpRCR539Rw
P/lMP1xleoa/PaOstl2Qx613lBXQzdI65yTb2ODi/vpNcxn8wlRC6XKrF+tLq7ocxAgSO1rDsHaE
u8eKuPj6Ep8/r/+7xMXzSryKgAiCXY6evhO4xs25n67r7xpLnz0vKksIDmzKJwzuj89L4tAsWnLD
b2OCfAZx5xbb4vT1jXzy2dJ4YOJlt8+osC6GnQakbSzRF9/iBzHKDVK8r//+Jw9KTisxO0/kYX+o
exI1cKKhVhl12bsK+leVuxw3QKfOvr7On4+KV66rlK+oUzJSLoZfHzumhzhU3o5vdXQTPzTtX49A
LmA61PgMysYcAD++C8900tL0HOc29Q7BtrD+rkzJGj6VYiZliTNlOV8OQE2paL/FunNrK6vhygy/
2XLZtvHHXtxm00DNSqNDw+v42CbX/8dqXZhVpTLcJtoKMt7qf9pcH4QZgV9y3NsE60yk7YpwT5dO
qx6DaWRmj773Qrfb9jrIKBJObT4HY7Shy7oWvr6NYUH5/vtYPkU1uEe27pYDSRK/YJfOWcdnnUut
r9QXfYr3tdfufC+AvL8GmJ8MmGVoyeJ52mLfWbY+XHxZPBZYp8sqX7pxDX8P6oJF6uxQkEwXHDOb
4BpU233wOGHVpXbE0rxI85twvJOtNx8D7aBmt2V4HIxnGxtwOWQWbBNjHRbxrkhr9PtypSRikXOg
iIabgpw0FbZPhksh2Y3KVnfjWSF2g/Fops9GtIe7uygnIVEByojgIeeqys0Vp8EJawKx6EriwRLJ
Ebe4Q9gB+aKqDuOgBlHZV1dQzZd6X8/K4tEty2vPxpETQ+3ByARzalWSANLEr7a2d7Nn0eIa3uYQ
jlUMQSIiolX8bHFC6eBbyZFfjiASyELT8X2Y6W0QnwSxg3ZzrSc/Kg/JaeSusu41aYZFJ69VQByh
FswQcfsQ5XC/iimRxfpZkNmg1l0z11o8ZzUqJjtwd634UeQQyuQ+buG4/fTtBkr62fVPESmcADlF
tYWnXhC+avxwecdFTYgUvFjZD6sAO7BdlhORb1GJlWJDriyreQRtspps6y2whPwhcw55dOid5wLs
rh/mgGaQhSCJlXY9M+UwQz0wtwOeTHtF9BP9PWPeApIwxaEnhzGqoeGxJKlQOtlyYSJFbjpGGMPY
Tpn5gZ0RRYq9l5Rz6HULO0I+UU8ya/5YvQsrvGaQPEArDvVrThCOIeuNlfZbgSK5JwpBVV5B+cxk
+wyFa1vSILWCOys2gc8L8Jk01aY3Mx47e2uIbJk08s03q19Bpv+IrWTT+8NyiiQMzFfcADOt3NjB
Ox5bnmJDBF31g5SWTVW/g/O8c+gRRFG0srJXxFhrvYKwn8wczne9AMJcG4SkaJjgCLIlCCUYby1e
q6ouDCLEiF7ZiY68W2Jdev9lMABil9US7feagIlFWdxITvVinI/mBNLwQIVeaf6jTViJkoPuQ+lc
oMNhbz0syvpotc6sym+H7Krqrxp8j0kPsmTcgJ9eK04315JDzhCx+a8jFrsuwXbnltu83OtAGcr2
oYXTAtWv8x/N0IcQds7IkOpeowz33p1fPeeYhvQJt3Gugf757bWqkACtLrEQ4FH6qRpHG56hiJ/I
eiwh23klrn8LfGjgzDJ+XDHcqgTkCtKrbHyWRn4v0+cSH2WO/gZYDuANw1v1PoaGu2RgaPGVw/m6
rzKi2Eq7PMIoCLGNU8LrqeuQkpck7hsFOlTnkIjDfC7gN0nxy7RX4CLgg+UzG6gxBSuYus+FfaeR
cGtuRoskXxDKRwOTwxAHq8pw+S75ertbHNN5089iJ7zqoIOMzrsP/78rg1WRyI1ZtWSHtce6UTcK
MGItPGjjay+3VZ2snPhWcSDJnDP1B/KR3mlIL8D1CIRbhbIidPgAuLoA0NflY4Zj0gPgV3TkhCCy
IzErIjL7qcDG4NoH3y6x4oeg4Zh/Sm0eZTBOxyesNVqyH8BlxOap0wlCbI96dBwjSF7+sx6cBBTi
wj/bpJ8ScqLfNvmzIX+pCNCMCmRPtjMIf5TWIYd+gA0+lxWv4SoNCYlsbTwkG4tkoRK3ZBU++t0b
GQBqfYgnM5LAsEjqDVGNMx1zqFX80NRHWzmF7QjK/YTpVYJn7PplhEcly0a+bkyucBmE/16Lo4Ir
EAquxEZVGsTjOPnKHOGmYGuDYnBXVIW6KJWuXSK+N5ZlcJ8Mb3p8O3EC4sych+6hi5damf/HIwv8
TVU0Un69JY68VLnyRxc1f3KF0WUhwpDk0oD5SAJWq0Ej4zIZ2KyACocmjSTqV+7faMGtAuIUwFeE
C8NQaULIWdL8iseTr/hLwo5XMpGrQXnp4aOX6JumdLlBrbYyz5ZED5IHPVikDL1XjE7Bv/2PyfcF
adjKqMcNktgFMVtXRmXtQ6giFUSKOtyHYNljsgq64LFQm+dC30HAmzKuG2tnt8U+SBioWUrkjbqD
hF3W3t6T94lO9hWUwJp1NSCPw7MOMU9fP3bmSQ2PsbWDPr5k2qqzp0CS0QOIKnH1q0F/YoHXQPBZ
r4hG5jo63T5qFvnEicN2Z6jDiqrALk/gADfPQFY24YhTurf0be9ahA5GG7AYSytxVwghYD6Ru6kV
3PXA4yz3jZrPEzW6r6cgTFYQA8ZFrWP6tc05RrvOI0qxJpanjSH5RFfCVw6jl+FBr34o4k3TiKKv
CjxK/iaMxa6tOhjX2QFONOm60YMByLv4J4o2gKkS25jp+0WhamDyg70Jm7VSnHXVPoeFslGrHjBk
s8YksXKL4c6M7aOmJY/sSMpFHqq7ITVvsYatPPlTA+c0puV1qUMDtfTUxnLnlkRkUy1WdWzMWRUt
QXnsm1qHCDUcTLgCVpQ/KxmHHGLyGhynuRVtcVvfuuG4lBGeTBXWuF6BiyENLRgAYmXiPbTL27QI
fjWZ9iv0klVYkGYf4t0nQMs07Vmh9/O8mvZOpHAU9taPgmNsQvaLim1jqtejMWGdncUAxFC1mGWJ
Y2p6BwNmt8VcC2Gkmcm6vo5x4HvpiA0FLDwAMBJ5/kn2ULzw2tGaq3RgaFgdgB21O3hp+Gpo+bbt
/SXphyzoUaFi4B9uA9O/4U9Rn5wo58QeTEbHwBft0c1LbxaVOPiUYJmm2sbmV9IB2CSTrdwT3cwI
FcgFRrGsx2QRUQfsUhuhRH6j2dFBF+5r6KgP0KYS7FRChzlW7HS9Pxs20ygeqrs4Ip/YxauZhPex
PzAWTXMfpN0SyzGu1n4dZvmjxu6FggBEnOJklaDI2vSZHD3yaTIMP8NcKVUg2p521jKPn+SXC6+v
D37Zr4cUL29dqY+pVHdVowmW2eHdFOW46ItyM/L5iNK9id0a+oWzBPqxDkAlN8q4CPubSNFAKkbb
0mKircRyoH9phcF16f4MggcDGy4Qg5mp078EtjtoQK6LdW/UNDGjm9Kb0K9zR8tmhjxX8l4zTkQv
tB5UAyvpMVnuRhVQaAB4gfzdMQ3WnZ1vA26lVIEaECQcCIBJwDtECYIkRFQWA4UErg/BSRdPsf+q
Ve91Nz6XwEA789GG4lsyXIlZImSL4dglMzVjdzFUB2PiDXb9BhMs6NmRArjGUkqot43bVHGWtU9Z
y3y2snuPiSAgkLmaSCtGuiJMA1vprwoR5mifm+J/OTqzJcWtJYp+kSKko/kVBBKCAoqphhdFTa15
nvX1XvjBcePa7XYXSOdk7ty5188kbAra4Yk4Xi9YMZq8Ws/FEZb9Wi/egWq9NFHmhzQTvZ8ZZ7Vq
nVrwS6ikipCsBfZbxdzuU9T2pu1OIp9ORVg6kvgiX2jTZy/YjR0oSE4tXYLyryP9qPIj9a9kZwK2
WyLJL2IRvsSxKfHFpCyxwqOfQNTrMvHDDYvZIQfxpFiroIQtxyY1rY8s9lO4k0Ely9UT8vaJ2WTd
8wUFKvgm3aJk+mxlMkdqsa8i7byQcZuNwGnMYd5XBt+vKTmTXKcbEy/suu2DK5uDW2No3DKNT/i+
30CmvhuF7E0if4EICsYWhKWuByClg0tV16u5hNelyS75YNAlxg/+CNAro4PepmdV6059A3k3mfK1
NFdf/UAqSjt3+9ksTqN43hjyGas+KU+kN6+Elp3NvDlPOWswgbDf2pmfXEdxi4P2QLreM03TiWr5
pRdluNby5Ic8QXZvG3J5CJeXSUEg1+Zbn84UjevWpIrMtUM7wV4o2a5eeN+J1WfvN+SLIrV1l4/g
sLsvLfoI5Q8gqBsN58FSkYcIg0am4FMlid9y/uZsxButOIna34uItWAWPKV+28YTQyLromrRVif4
dCHyQCgsF7bmzbajrVIfp/qLH53WIlyFwJOa5Ktvz2396GNp3QhjlUcfT4y5xhqhln9mFKH98G7J
rilN7I1KVMo/wQTESJSvgkN5iTLaQjqahVQQKMgmAfBhGhxmUmOAElhDQFo1v7P5MtfeoNTrvGHL
jnwFlvra5jLKpseC+rpfsBxVIJ2CvYhmJwdzIbtUGFr2bgPiBbrAAmWBwaGixJUCuETsBXOSJRPb
xI8BRjXb/D0fbEEyJmEWG5tXYZpHx4xe8vRlhlYE0ZFe7JSTi2H3Bz3DkC4JMoDf5+DRRbVL+Coh
bywjD8U6M8+qYKEfjh4AOKZbKcF+ezMSbLJQMFefgz2u8+JYaDtlttYRIIpa2fSpK8FEwyO2Xpor
Pu45z4irh4lq7dpycojcXjdVfOhq0sxwH9rpReRePb9ParPqlIOgEXlexJF+kqVzar6Z0aXuzpP5
Upb/RMuPwBdTmsfOPi2Axkrj2icLpyYk7slbxEdZsIZKaTZJb1IJ4pfAkujQRmet+26aH8W8zWPm
6sO1YeFZRxwtbScsWz+LLoPyynDmVaYe1MpnMsOXssgH0fxre/7zXjrQ7sA6igKeOvI8S3bFazP0
OTd0MpYGuCFicgl9XENdMoTfKee0HFCnXeA7axgbif1a1YnTw5ChXeTcGeuATG+u1IbMP4Ym4Yet
u01DCvew0/g0p/YsV1eMBhhtzksh/s97ma823+Ocxh7JQZugYPuKOImceMdk/FOlfwrJFgB6u2w/
LR4iqlvX+SaWueD1syK96KoX9X5DizK95hIXS4uZvzeXFkZLBO4skiDnDdcYTEfedfdiTlgDxY6Y
ECatGVSPKjk6mXnMxRvgT3cW27o8zsWpIPKR06/QrzaOaqII0uzIej7ZvKXfgLhIlMPyhBeNOg1j
bB/F1GyT+T0QgEnvUdbaV95k1tXquxTcWTvZpbNOlcZJo9ePLo5Rg7qPoj9kYjrFtrlVZjfVBl+H
Vq2ScCgMcKhHE3x3w3cvFyzHZFNyCcZHHkZupxXfxON6Q1FSR7eQo1AARvFWqlS/VxFepPZtbC/M
1Gf9OrPW3nbXRXkNi3MuHdkVBij2qo6jVR5VuVxuZks+Ut8PFAuD1KIhTCl5vyMoJm3QDKQhCjRa
5Qx5fCLhZFmXckj2N3Cnr64wY0Ie2SgfNbV7KxUCUKSxgVcY8K/eBrpMdhC0WgA7Sakq2Qgn8KoU
07mrM/VWtNMYeNSoskcwIng3K+F+ZUAy1CSiinE9ZRE5sH1qA9NAZ4prHfh6YRCIpKeADzPVcuWp
kDdq0qsZAdFJ/wjgXH1OWdLA25iIRIedsDymyIT9FsK2RNvIWbVns2RjmfChKvI36HeYZzl9KIlH
WZdP1p7W0wVVEknjGG5WNdHD6D7N5Ci1CVCz67wWtjKxx0T+QFAhOv2fnJsbXWG8n5r8l7i3O5b8
WGuH4M7GN1VC8c7ntErJrHvSnBT7VRpdlZJeuuf6HsrySrXfNM0d52unPEZyp+TpKmZpVdbxmXCM
XYEnxGrvc3GoR8aqUUkiAIA2udj00QgsSvUMUrAj7dWwlhXcNMl+EypRyBXA27+iJzNabR1jBBfG
S1bxBjXmvwyVzug8297po59a8UpOHrbl9IEXyF9pBPOcgpfI/9r6AFSwnqZyE/FqWgAO4CAdIYzd
TLArrFB47ZS5ip14MllfXda6chbeLQrBjHsWWs5MMHFLbV5QlxPcu5769zzaRv1RUR/2eAv0Rz5/
PQW+cvGXXF2rEPgqwh2fFKiwfw+m77L5WrqPaPoLxvHfBCuV/fF1GrX0Eto5YzYUyTcpk1YT+lzc
k8aawnUv0/PcpTulv9k1xT8vDWvytDzEANjxPmloPC+q5Q89Gd4kQdAgRCndF/QbQYa/KpHK1Nvq
WwgiLA4EmaDJ4jaVBedQ/lXCpiQrMB0vvErfWcEzAu3LJrrRJv2hVVo+ZXMm+zsDWJCc2qJ402sI
iEFiIRgmx0RktxE9aZkIHjfCb76bbKNRvKo5h40GgHYmN9bMCz9spb0UxW8dyA6s5Bz7pZ+mw65V
ec5gAqhJcZzJUIky6xVgzM4Eyq0v3UbuiAjr4vTcDrU3AeKyyJRcW51Mkl3wO2gtkbnEwE9BfABB
vilJUqqawCGQasPKjJ+awo1jchbN+JWexBG4Y5u6/+XO3i5IPmRuOwxN0Tor8dHNTIPkEKlGbGe8
m4ybyV7sYNTUIckKEWxWbWO2MD+ydgucbDVbJNGTCm8dk+UlB1CUdfK9L+qTBJmm621ShVHeU9qa
LCak0nrJUHgm6cuy/tXckoR6xho5dx2Aa/q5YHpX0o8ahkO0UBSDvxv5yZTn7cwVRuPgNiOVkb4X
GQ1QhuGqqohgnziu+vU847wk7JXgl4NZyaex0n0lkVeNTONeNW6QocJWWxgrmHmeI2B7Y4tdSChW
O/6ognLGmaHF53F/yoE82yc1/zbjdl1HtH/JPahuKe+3SZAb4ucqC4F7/xjK2dC2avwrp5+1+Bi0
qwlgUp6GWzqHMDb2xlBu4pA8Z0jWlXGJ5faomCQGcnRDgGvSM9mTCDs2sbX2hf6iMRNvjLcDuMoq
ldd9ewWTy5Wp8iz+CtkAW05tTRJOpYynKvpt2l+cwkSEUHRs5BxcAPSJ7i7K4a/gCOyBtva530U/
oJ/C3KeH2KV0Rz3KVn8bbI/MDVJwXLjtAxS7/rejAjUJeaTmxWnu9cMhTiCdb9sBCh+lfxYXKNoz
kIzczUgW0eI7xAXGyYgDICyj12om/0hOtv0AEpNdr5tpf9SRtut7zipduxPk4YFYsZdhQ0ongdZj
R3Rlvpmniz1dnrzbKo72EGsp0pU1YcxZ/jJZh6b4F1Li8ztsIyKtEwMSci62Q3DXm4xEli/dbjZm
Hv0FWErxWJGZOK11kpm6JzqbxItY1lYLEAs2GmlFMi8fY09r7dcoJza0IIVTyjdZ2my4Ff9iy9qX
MboDI62KRJ6TRh+VWvIXnwzx7qRR2anyW3O1aYnmFLQfnMyIDwyg5oMEd8HurF3Waj8C5KWk3fJK
WqXa4g7Zi0F5k1asyhovQrlpi9NPBNad1PmqtX9h/KEM3FbPv2DVthYBZpkHrH4jqeFB7glVjiyn
mf/lT8OWskdwPsb83XR8CzKKJEy9LyJ7PnBcTVnzpXTXWrzqwbde//XlR5nsDZ1AxGitKIIElWyV
Df8AIawBt68swXtgaadJ/IPVtMoXf+4ucnzvU8A4ObzNcWdzMcrlrgxh16SdK7eH5zg3Lh+k4H7a
S+oro0v4zVDsZTs7NRzu/fBqGd+A6XZ58VZlftVSFsdhfJqb8NLl0dsE41GcI2g1dsaIaSYMzJs6
xZ2yRygImg/hOnMi2/YMZ9ckzHcEZ/1tJt+DiAg6LrjA/ppoFyImj+1BMHbowmZlRR3ZNTXRwGeC
r525zrZD8tqStxmgJZn2VU8vTLgA1jpARqWY4GgdpQAxb6SM1YxznryN1V2rNjHNSEGAeJXci/KQ
PJNyJ3FKoOxKuf0LpGPVJMwDCgC+LxWZu0N8L2SCs3KHCP01aM6fupx2Yc+VOBgtolztyHHvUNls
o4riPGnQaKdHR3BKW2/NJPby2UmEVxlOOLxBxlvLpM8JWMaLnZ/UlsWohUS7dL2YBoUeFwQopkYH
uCHHbvT0JvoTrZ/qt3rshwwciThqmIqa5a0JdyYl7FA3j7DBvzAQeqduBmS/HriXLogx77ahciLj
NokjhpJrfjNQxLtE5LeBNQHJmk+jUfBnK7h58nM/83l1C2wXtHr6MOadQCVAx39lQ+rHT6SLdhQW
LXv/14a/XfipVp+t9KtxL7IC10xnbbI9beo3s9k9E/dcnmGqtCd26ZCkl1jpVn1LIDbBTBAvACc3
ReH1mumrXMid9qh58/kzKgsTGwrU9tQZ7y179HOarQcCxebY1ziX2yTYJgB8iifql5MbJhXJozPt
/D+eK0qbs0HaX075jC2G5EgANcjNAn3fvOmwFRpKw8oeHQwCzMVY77I0QlBan11RZ0xJaypWkWZ7
PXq1BSQlbNqDOtWHvnwLOUhlaxvGrOxmFapnsVJmeuL3xrzEdXXK2ycGmFTgSd1JcEeUZ6tgFK6k
J1smAJss3A7pO7tlXp5eqY6BjCyNVxj2vahuevEwlPg+17036Hhwi7b29Ul/EMUokxmplPIxrAt/
iV/abr4kdIGyCXaOvulZICmCcVO8SzvltZ4O8+TqyI+EPK1l8oZS6Rezzga/1ApbzZrj3Oltb5n3
poY87k8zsv6ZaOC6PwTmreZzKLIXMufvJgEDyWJzj9vukkvXNqzPFtwM7LLVyaT0FTmpiIO+14bY
XbI/vPZP9DX+PxJLx95XU7EmQTtL53OGE+PZKtBjUjfOEMrL3Vib/TrJqo+S1YgijJjIJw6wiM+w
Ek5ov2AvXdktH7qC1p9wJKc9xM4QHoggABGPvL6yBmNTq6gLxrKzJ/OaiueChR3tRV+RWalAosQF
UAG21hNmhGjEulglsztSzuQmck5PJuS8JbCRmi4DDB2tyUe/qkXy1QTSm9pL7wCaXyvJdOGOoNrv
lNo1+2iP7JJzAGdIcRiV3mNTfy8Nut9YbM1nZC0I25nH16gcFSXStPaSln900E6XjNInb4rn3Ca8
y3X1RnLwx9QVn7YUXEF9ukaboZ7iahNF7iqScdYJb6VAqiP4b4URrckYXLgSdPJ+sccoWrOp7OCj
Gjw1ORlZRd+b0wh+k9xZKL03krLESydl3qj92ITphzHRUtnbgASuUYKNecHg6MSbVxc1yd8Z8cW8
iME5TI0De3ag2CHH1ZbYFnStXfuQWv4s5QUMvG/L+V5IGyPbAnTcAbZciSV9wDPOCuGUg3mxKuK0
CfeWpnb9tFLXwxNPvo3xACQpiPEaeNgIYnucz2Vtrztd29VVfWny5bMJKXhMjbsLs2dTYuwwwFIB
h0xtY1WZHwqUgggxmgjyzPooDWT7MHikKrHYBSWisE6QlIFtLN99Orok0TuSrG3niuDaKJagbtXc
Q+RojL/E8aBR8bAt821mEjYXf8BpVmZ3bTtOaAHrqzjkydaK5LWR8aSbrxYDI1LIsv47aktvHuY1
MbVuUZDKupO5VoT1BS98XKKHmaCB8UotgK6LbNoPYNBahvzd9Eh6ej5Qps04ruDrNopfiPNELmr+
FNjhDM67cA7dkOCGyRb8m8shsApAbJ5UkrUYx181YB+Ds7wqzGMbjyfN+iVjy8vSY2GhfVQ5cthn
bhGpB+I3gHlkysY2YhtkXI4juwRScpTURxa9kCdrcalN6aXKLxE3WbiQlgp+HFjNupZPlCe4XtDK
rYQjrmGg+TPr/WHQ7Bez5dxWct0vVIphNq07o7/OjS+Ue5icEczBwEm9n8BFqro9AoQ2PvRlhHCW
o7oeyuT0dFtMWA6idNlIU7BCBA3sR6EejMSdSXyfjX9AAZ5R2rHlqNpbMMHqzny5upFEvJagoZKX
8o706iT5a0kjnQAoXDWIZkN7E9C3DVJVB5Ro+1TPLb5+6ahZX4lMXCf4u8iEzV3f5aR1Eg3zhfal
zq9F2Hnl8KZ3V8ZaIE8nEFYBI8/6EWV/vEracE2B2hkFvUwc6ocg5+EUpbHgWCjWeNgY4cpXpcDU
oV6N4Ivtgq49pKV+IM2dWGBQHc0+hgksP+dFugsK8YZLyh+D4Qec427J7W897j4IfP1ZAg71EUp7
huKq+UFyV60P03yvOQN6InxLDYaRwWyE0WAGAl3eTdChYTNhY1Bbj/FHJb6a6oM5Q8CrqEr+hD/n
OeyL1Neq1BETaTb0+SWFuoB8DoEwGi6iuFKhEyRe+hKgG1iodF0voJ42EbnUUftjs9k29hdsAumC
QGi8m+Wvie2Gwbei7ab6MeYMbM/yci5zvFHRgVHyOtYoJjlZ/gaQMRDMUMGN1cDVKsPOUy55Td1N
NKENkLsyfjCwouG26wgrDoEr1Bh/+UjlBlaBfGVCgsNJ2xZRupMB0YwqTlEg7HL33qB7t8HRmq7T
+KtzeUCpIE38pUtOtPh19oh0BODuVOgvwt635ltdDwrGIJqUXHrEQ7mLa1Knuwj5dZDzzXOAM8TX
mTT8rN739WvEJ04IJM+jtzClU/ubyLdGsjOWv4hE9l51p+ZP9H/h4MtFsA/Mr365FAPkaDn1u/pD
Q6m3U1h2nH7d1S4kn49ZNI9SckFaGLSaPGxyQDBFbvvkdDqTvpvKB2QbVlBkkcPWPcjZvqcJJLJS
bpjbwUp7Lqa4pslpOTmwP7XW1xr7oCYV11HiavNv3O4oGdUC/J6xMmp8Mixq6503Su+ZdghGcWCi
vjbinRWexhTGWOqUC8gSt+KtXLjvF9g/JlFEHA+9B7qvxlIH9cpvkiJ7tsmuJjCX4C7/EO0mhvQT
iw/O+R3TlFVSkpE7fGGZKXCDWIpXyi7iaNXgFauWgxH8Jma47WUmI3q5peZelUkEQpWzqIS3GZ9y
87OJEDWlztHbPU4GnSt+iYHTMwgjFZpw7HU3BNC9UOYzr6g2Vg60KiIUviFEF0HxyZkj1tGwlXWu
lAwf+U264k+1YydWOAzYw1P2pYxNLRYOhm3Hrohn1X5TY8Ttys1DkWansB15C4PPILgbpRc0v1p0
i7Ob3TAwxxdiLi+prTNheoBwE/TfVn9pRsUzFqCjKQJh0BBK7kdIzvN1ZJozhvI5LnxrDODPXGDq
ssLBQa3R73I07iMIe5lEHve+ESntBkrUV0kpZ3V0oSb9ABz0sfnMnvPyiULhO0NowO6/6gxx5JA7
ahhGED32s2K99vQF8jbg7c0+NJMY4eil7p+8cT7PaxN6vJ9dz/hig/C/KzOIf09Uuf0S5vHLZNKG
FhelfV20YGXW38NAIcBfojdoJn9iiHZTT1Q/U+CJTz5nSpIYP8HT5EbMijL8LgT2NnWyfuJq9LFG
e+/wDxAWToEu47Syx3plkHxMrNGBBVxPN8eXhbuTNFASa69pwVMLh3GplHWsIPSTZWwTSS0px6Rl
mhPtYa6ul2A6EdP6XRvLNoRqMku2b2D0tcRFby42qUZZCdv9pGnZNhjPKmqY1eeuqR+btmdMRZnT
QiX6iGk3BjdWnmu92D3NfCeV7wLLIFch7JS9nB/7wh9B42g2+nlo+PwdqwjXZXWXxV2pXqX6IA3k
zo8wb3mQKoF4yQZnZjdPsJUTgUsYnkTlGP2lTLyIdXeR/8TGIzShRiyGpxcImzp0h5zO0AK/xFRQ
lC7Pxp5lMN+s+cis4iUNvrSSa+1CjgRLe5c4vKPSzDxFafRJ+eqMNCCaRK893rj4pfAnLV/bPjkb
IGVLod21yGc9e5UM/8hCXoNXcADwoKZPfprfyvIAXM/ty4tMg25zCbFVwMgXR75yN5kUZtHkxh3l
lSUfZOpfg4MxaL5g6Ur6tJbikETa0tFSY2MNy3ognZq8OZyZfxHFoDKBBPmu8COJMdqGxnfTM+Zb
gGJ2kxOaHdwpX6m+p+fvCdS4ojsr8p9FFxvMOmsrabYYhnmHcM5ZeGVKqkHddmPaIeVDjNDJ7pX2
oTT2t7n8a6re0yTzBYjsprM5zfBqJvJ3UX7N4TerAE4SuKOMoP03hntj8esgWimqX4CNz9ufIbL9
xhKnEjmV0T6Gn7Lc6/TiKZ8ln0qQeEmEHeMr5WuKm10Hsa0JvzReZE1PHFnDYhXfIr3bLNPZrMmK
ts5s8WbmbylsL4CPXM5HwvtNyuRsgQ6FIhcSTT9hriLFduHK0TSvnDzRe7X5pk6qQxTGpimGbcV7
kplAcFR7A3VohfmwkG34Nvcw0ldtKlD4m4NU3pb0x+xuFT69fjA3lRJt2NVFkHZCbjGdqVoq74bw
8/lci4spLtoTH7gfNayDGqvJRUVivOGkpeLnSblv7FsYvva9jKaKNyG+zDqrZ4e6+mriz0H5yqLX
AEDuWAxHzYAGib7cPK1JiIHjRAMwFojTL2GD+bF/LApH5j4nKUHxmvJXIfpJ8kPzpNPp2Vr61jBo
VV0j/B31z7T3jCBeSTEUE+kuY/AlKpdmonVj7WuCGpLwZsjxrak052mNy6l8y650FnqDibMLUROU
0r/W9sL2t6XakhhBlUxJ3vqup9x9nkKEqWm89UyZQXcl0WecEByNFlqsU/tHa07PSWMHpzuL1gvu
Eu1pcECtNrWUowo9t/Qt3c+jzE2x/iWOaluck/+6BMrwS0Js+jh1u2k41+nJnE71QFJ9SOVcOABR
9b7zWAYjpo1Qsmg7EFgOh0TDUUC2NxOf2vqTAiIERvGwkfsaiAQpkQK9uiWr3UlA1mWJApeY4gUs
Kg2wM4BbGrWbNPm4QKAVY49rPAiHHeasngm4nO1i8Rr0N/bhV8/upCCfbOI8Ke9RJM5BPO00cryb
i1rnOHnsQ68nXBGoX+z/r5OcCbUUvffwW7v2ZCq7YvCZ7iQIyom5mcWhKhYnH7/1Pl3RRhM7+71M
bjmN2M/ee8vrUxlHfr4SA15RrTjYs75uB9Wfqq2WwgvK5oa9d7LIy+cchzfDo2F3CkFW3RWay+tQ
NjzFbk5Ww9z+6zrsG7N9LpdjKClMQ5DaR6vaaCz8qu3L0DrMVlYMdsd+h0kw7zc5+I6we8lb9TML
LVeio36OxDQIJAaPS5OkGwU9aiSupQc1oADirq4LImdQbaICWKa8ZxBWjnwnxRvwpHUFXB5flj+A
aBj71xHvvSrwg04rSK8HfTxgVzvW89WYE6dI7zKCcoCfojdIq+5Nr8fVGUVA6vXzE6wMrwD2TUzd
Iq8r0y8C4NcW8f2BtK3DXVNwFWYKroVgrl8MO732RLJgCJuzHwZjqdKtLcTTpLHWorN5UlgZ4Iur
eL4OSRvxvgEv4qmY871ZH6aFMoMY6MbPga0NCNEo+HV+6NvPBPqiKA9N7DXIhDLU48bvay/C8kTP
2nKiiWf5HcHv4L4yqtyNjfe0fU8r6zTp8mHmPR2x8/fmvsnvhOCslOifEXfbZhJ7pp1tKG9xkSai
2wn5GPCBqyYakEc8u54diuGgmY9n9RCkxMkrX0rm2YvNphOig/5a2pfOIFpbNZ8GlMlcjZEADaGf
Jqa5VXtpquJkIj+luE1yIGtolwVr5ovwDNgOlWsbW6RXnSz2MOyZKIJTQpwOxYPZbA5suk33ucS4
kVMHBgFIjrjDI4mt66cgrEkZeRqhsn+p4x/wIcjxct8xVUAaRrYaKcjAyc2pJ4eXxrhEqVPTbdEH
FbMTAhsgPiDwwomBSzB5QZtuayQaAI44KeYbblzHMpetmtyqQlwWOHXYCguxwVioSGc1/sA48rTW
2XzTKZTXpJDgsEKk5tckVQuc4Sc0rHUubksf4HWIofHca+Ns54LCPj43HSN1Iyo8mwH1MoYY+ZWV
Hv2w66EzTYuGR2y/5zhnWD1YZVWD3N2t0gokz9g5I878MMwdFZehPWtuhQFJr+vv2i5c0i6cqOic
TDdcIxAQCMOrslzCgG+k42wKN6J3mdtMhDhFwV4DBLkUlRsN0bqqXyGXb5RnKcnpaol9qjZ4fclc
KXLHqPGp1JeZY72S8WGt7VD67KaXBrSihZMlubYjPgaQM1AedPkk8YmXATPZsIv9RalOg5EexWjd
A1vbJhYszuYxYChKlGql41UhgZ1NksfcbMHarmdWM+X0YXbBp2Exyh5BQhqTjXf0HvWAg63EAXpw
zax+U2GODehFCWPZWNV0zkrlPHGmMtuApGg9Ui1rNyasDYNJKUEX+KBAXscVQ4PIUQPrnxlZPLpD
zMbTgULAsTBlp5h11OSPCFMMQUxcLS8pp1OWBytVY+tkiNgTsEe6ZhyEXkWh2Q3yj1rTLqs3VUvP
DcKJAox1IL+nSDvsBsxaOntFeZTo73Hr2yyQST7pJzbOfSvDD2ptS3jvMhkjJr/Wyo+iVnCocoWD
4BFsatSbHG+DHRyXGdRp2LrJ86eYxN1s242lH2YWN1mpMxNan8MwvYRPpnOQPTJ8clbP/T8Lryt0
ZzK056tD51Lw/18n2cUajNgaVvWmzN25Poxp8p2z9xPWfNHDU0RkKwfUoQATwCyEHbBxa+j7loZH
s4ZVqdxHnRLsg5AT/IGcZLxjvXLiS+N/bPrALz1VcPDceDb05S8wKdplGY2DM5NWw1ZfmJFIy2ev
3kWVc5JTMmKJVq8dRisRWjbyvFaQvKA8dN04Kz1eTSUmL2Nwsu51nga/QndzW8yDsIIyesJYf8x4
SDL6rDz81uZbQmDIoiMQvhbD2Qwr14yYlLVfxGKQ2FL7cf/oYKXXxUjJnkUqAhG+9cFctbPtsY18
LKofNb0U4nMs9FutBMwb8xWbtGt7zPlJPxj1BYzgQ2ZVo9XuypL7NO1LJy9RMIOI736EYUd4BBsG
LIKtiqy4BlYMWPNoMTWbrLshf/fjx2Ldu6HbLsM9ovdW3pXhno4vo6X8EWAg7Hkji+6YzJ+KWPZB
xsJD5Gu4ZFuM1YXxEps/VKtdlhzK6TYJaiNJ8/qS7yoOX7lXz1Lpla1xwQfRMGKNRw7UZq3N5iGz
lccC1lMAE37uc/l98KbSH0b1S1B6dseAq1kouUPYqhhPApTtTT5hlSrodPGVt4z4ZP6wsqHkTou9
YsVi7jqJeVLZ3yg1x2B9tQtA946mb8j22qKIjhP1lS1gRXcViscmeYwquMLM9sqAKSx27F9BF1tm
fin5tfyzANDGnJaqf0qGXhZvc7qETnK6BfejStXD8ElCj+ezS9iyKTqo3q0CJzlKcKWmYPZYDxqU
xG+4NBf1hCEmC5NtSdAF/xR5mKucBIWDXpLe4NfDdhGvyXAbFaDg/BvF0rkzX2lkmyDUcDcDieSr
7ssIWzdbP5rMELM/BUnzO7BYNZTKnqxzZyrB8nb9qg7jEfbP6HSpfBhLMMNlDdl6drQJv8P8VZoB
DsezWNgTYVmCLXN2ecrvIDLPs2w/smrkuhy/gUVje6UUwlR7DNVjK9sYMhKXKCCm9MTimB5iZvtk
Xe/i9qUcbarHvxnvcs2+9cSIF7tdLQ33Vti3ghI0bi7EpX9NakuglASfVor/CdSXaBSnmpkNtr7V
kLC3aFZ3k0WZgE+UB5HWyV+mXcxhFrCPNUyuCpO46I52fRrGyZXqUVkrjM+MIKicPKHR6s4Nc9Uw
z1nrK6g6u/7bZPMoKe81UmqQXPP80nGjio5x4eAWpb1ZuoJW6w8mjQcr+shYzh0xJoWjSQ+8S0sX
Gie5K3jrzr3+KbUHo/JF3KJXu7Xu5hz1xDt+VG2/VaVxE5v/ZK3em6W6wRxnGaeu2UrGrsu9TP5W
FF+TNnZ3l9BU8mPOj6gqs2NObLS1d3OUf5eW6bAnybtOGV/mRN/W0rUBGKNX3SNBNyiIUUs7Br/i
Hli3mH2nNgUPhqsP3Ot+XvpdyEafLQQGG04dtyHbBidJg8kv3QlrZ0YJtv5pZwZ4W645gvp/HJ3Z
UuNIFES/SBFSaX/FlncbjME2vCigAe1SlXbp6+d4HiZiOmKmm7a13MqbebJSJxn/y02d/SxCjFtt
htA+lJJMbO2tpd2SE6krLHlDeJ99N33PTObNmhXlc0enYqilFx2xD3cjD7zfkUuKYqRFxi1Z1mBr
ptuY5Xu7CBySh1FzyclWOcY1TG7RSIGV8aborJjbVWmna8f41rDD64wmOQXgno8rn/ApJwdzi2pm
sOMxSw6ea+UkS6EpbEl1RvCrW+FlxENCgWfz2pUrw9vY+rV3aFPl2vcVUlOLCIYW08gD5UvrHkA0
M5hGkch4sKHH9328xBc6e/lSDOm6Ix+RWpsh87eWy640eoke1XLWfcpe7AQVsD4YwwVjbgkWxYNR
ocZmRbHXKoUoNX1bgIfrTq0s4/vxEIxbRUN2e2pqMmWt6X2GHue8ObfPdo1LOLOx1yE+oZoKZ+Mq
9KEkcJN1zl3F0ZAzX0eOmUcxVTItbrqJnuPaD3+mcV41nrv2+Ul5jSA2zWg4KAbfWUSksMFgqALf
oamoNddpyw6W/9FvJyy8XuAUxtHmAKorL2ggoWb8cAgSZ1NMy7pD1oV8hxsGlRAuzbJx1q26dzZK
Ko9Yr/00Rgp0yj+3/PaYLtWwTkgnp8698j6rgfmmp2J734Q7t1sz9SQlLdpJtUofpnhBoVfv7Pkq
Xv2uCShqCDxXfpfmvBroiOzcf64g6yjYioacddvqu4f2Ozr7DFf9fEuSk5kEHQfFuNIORlge545K
85xVs3hrjJ/I+qXZ7NF9IvENe0GYkVRuF1S29dNOUNw+RGvNxFBqiF03d0cxfhu22lADniHq+f3B
cPjCln32Qw2pHHb5WFGAuGjSf7N1jvGAewY7BgJRURyMBQttnQpV0mAMrGIdNc/WiMD+uP9blqfT
KtSwArAMK5XcV25g8haMPrRwWopuVfRgj3501oTTdNP8ve9do5hopngds5AlKC4Xu1IbzVV3VhoF
HaOJ/ZWMe614LzIiEdkTdynJuwspsFWCPWzgYMB1GpIXjDm+SGrSymbhJWutOhhV9y2mdtvXdOZB
88KOQ0KWWkIaRbWOnGxeheaqNrpk7da4UafWmzeKhssVLk102rI1qeYknB4rX7ykcVOfQ2Jp73Zp
aNukUOK39qcee45TcIZNwuk+9RxPpMgR7BPhAAWjhdV73F3ULykuESIos+lElNFKdwm4LtxH48R+
OWJc8As9WmaljrvWmq3tIAgSqSTDLkDltyAtt8ht1qzzhKJvhRhuS+X88+YeZ97oflBg2DIXOBr/
vSAHAQOKUPpDd0kkNYjoR3sCctHRd/krM579jB27mjx345VApVmrTOVH3qXIe5AWWc5ULIHDKT8Q
0/Kh+Jbk5RLUA2kqcAaUKSaLXFH6WzdRhulSo1yrKHxraXukhqmRHgkLR+JFLzC3u2YU9wvDn1Fk
+4fqIzhWpvoQNQuKgA3SILPtY9vN9YNZN+WqMzrvpffi+qgnFa3i0gx3E+HvpZx7ubZq06GlN+u2
+Lj9gxCGRFgSeN/biUV8O5f9ZRLRb45qadYsXGpjFK+43EprEVWW+CjbArhUUTQUa+Ip6dNhvsK1
rIL6kfoa9Pjf0A50QVPARJudZR5oePRXje9me5b+7pKo7Bi0XTJybU48ZyXHaMClj3phVI8Z+zQ+
wq4NaGdlATCGBU+geYTMnkBfaomYk6BA50g0scdnSTMxX6g3dZsJx5Y3quNk1esCVEHQufa8V4Mn
tolszO3QNpzpR4KG7biOwnTZTy4V9R5JqprXo2+Y8pAkhfNWxODuynnzyN4IV9yLwVm7jfPpaLNg
xRSx/6s1Qg/453Glwa6bZGBSsmYPr5b+Uasfz3pVySUKiUFQ5dnWDg3GdXwo6m4Xd967qw0vNrDG
jCxuQfw5hTa3AGl1KjPcoEmNrcR5aiw6mHkcqZ2kgLhwfwWSpRliZ4QFYH362bs3cR7gPU/AMXik
mcJYv/RdfanFQHz5pcSUpNfFhj3JKvFfJE84fusw7M70eeK5qNeZMxJoezRgswVznqvmUd4bB52e
BIP7ocXFssI+ocU9kIn66vCFRal2S2vn2Otqozx0qtiu96wOORmyoGqCXo8c4nKox5xQvfR5aJpl
ZaV3u9HWVpYuMhN/qIVng4uaMHQNwW5oTlbkvsRGi9t22oqIx21NMJgaRMfUjkgZ74rtQ2puynpY
jYTnY4qRH/uAFn1Y4kIb02E923ss+7OHkZK0rp/enOZzVsemubcuMyNlsE7VPPeetawqepcdc13V
+TKZ87VrYScFVNCWjwwMBIjCT4ORUUTGdCEzOzeD9xpLjELUiI08RaYegYHrRi5ETCJq6+d3fcBE
zKGE7uDSwGwU5t9Jwam5JrPT7RPPONU5e0qbQ2VtfE6NWJfRc96qTS0pBelk0HnHmJ50rWCGnf33
eCx20K1Pg56cTalfZitG2PjJqHkeBbV1nOC1j+whIFiE2R856lZIChjTFW3H5rDtff0r9au1VsIz
JSr6PyukuteNzrWMEiVKhqIBJ++JxaN6OFtygjq05xqeWDjTKZGvRa/+FYAmbQP9qaFAL6ZWbtLZ
L5qLmk/Bsf/MNHxKx+DhxiCTsuhrgUHP3wI6uGe1tWIZ/QjhYMoqCQvx+k9ebP5H1ffIm8Y1nQ8g
vYAKWIAOnGVpUcta80o7ZY6/zJuvzPMpLTEwWId19zSwGUNcYkL9suzXit1ZmMTsP852fCcLg3p3
1G2x0IT/HFKUqkncW/HfXA+bEtnSkqzXx/nua+iK9oXohXQvrYOba/6behYRAN0WHtNXqv1JHgUe
RRC20XLucD9pYXtTJU42RKPENlYu3t1Ev6vu/nhZlPF4d1X+EnfJfrDJZaTNK4FcXFFOEOq3ML4r
XACDJAWE7W82tbVTPSK/rFmLmaGbS3lganLMn1Bmm4eM1dYFO8w2eZrC+CdK/xq3ezHon9Vlt+eM
TJzRXFpVuMigopg0yafTs6n9DK6G4domgronysOCUR4r239KxUfk4khqDJStDJfblBL2h9jaXdBf
2qA0o/m9NQiNtxD7Vk4pyrPbavkOVbp/nXp3tBjz5qbaE+wep6fEj8xF6lg5AIdcEZoYHxXdgqdz
57jEzqTD2OnzMq5yO8NRGJfPWjZJNrGEfGMgT4dy7L33BKZnQFkV9u7L6OOP0zCvm+VS1b8WipMn
0czSaDUDUta1m+v1ZApJJBNxw6Tu9c8zQSEr9QFb1UvuhFyw+XW2mXYuO7UEfx0tXFstFewcs3qd
pmo9ueTcMSa18bUz77o/H0y3uOY06aosWzSUrwg83oZ91AmMKkRTa/iSYP7j9C6rz+khlVGXAyj3
Elofeq021sAJ+3E1EbUW8DS6yVrW/Yn9z9p0xoMVF1hc5ZffVeR5CECpYQWbY1GONrSIs2FVC3JP
p8kqtnSfYDIo32m6xo1W4sej5CbnjElUnd/yu4nOoxcvHexW6sF7IIUoG3H0PecDTsRi9vSlHotN
X33PmEz7PNyYuYWq5j9pNgQNAh4GZet+dnI9LzBk/+JLnxWiWvmc+2ktYVlE27D8x1kNmZYNGdst
BPmkBPriFzfRJPeSvtm8Dtdp1G1HQus1WwMEmtUwRmDAq6VSPg2pLZ9jHhBkv9Jtu/LluNQzf0OH
FAiQCUbKh+qmTRp6wViXgUnHEAM4uiX12Barqml6cqIO3zqnl/ZVOJ8ublozYQnGHqCXzzEbK1Ft
p/zVbT6EmW/aqltkuvqtstfRM7DT4CIVW1vnsY93265PU05srfD21mQeUxTIkTLlEk3FbAmbNnjJ
GHvJrfA3RY8SLgYF1qWS9l6mgPoP6MdCVuSjUFR0X+7amvf8CI5hpCKWS9WvYaSE7Er8byFYPzvD
wdPuGjFrt7Sx9xH1Q50fj1p38dJz6fAQwq8pmuckeW4ybNk4BQbvp04GDKTjdmbSbBttVUIqGind
FbBhSpw7KuGA6upXT7P3JlqrDI2lge1lyOsgrzkugh7pR7TNOD0w7QN/wV3QnqOHJNZa676ZVlQ1
oTyqJ31ArTIFDA9O1Rj3rbRhb/9dlkgOOANsae81Ldy2w0eEltM1yb41Np6XLZ3xOhfRygJhJclE
m+pHw8ANiCnQhtd2/IkZk9zqrwILY9vNrgC4ErqfTW0fLNbrvD1N58Ms3/2YBfHWnFBFkPJyO39t
xnpvNBycwnyp9RM3eAg5BMvFg0ZF9rV15Urn12YbPhXSenXU+NS05smMtL2Z9ni/8azHXw7DsufZ
qyJlWdF1G7eaWJNU1xFXHKV7iwiiVuE1mxnLv5++mN2JgybB6aWZDCXnqHTFbJYX+14jR8Q/J6P9
N4RG0BgZ7hlrnQltO3JL9KhmM4aqrGJKjVCfGDGx+X8C5LiEzE0wqkpl70bWYj5BJ80wT3qCQcqa
vwy/fsFJvDOsf4VzilnThaAnHCcMykIeIZ2tkkGhzgJHSMU6RI+ASxe0fBv+Xx4jy8pja+5nzJKs
Z7xqJaW8sjIiez3m96p2t1pnv5jIW5Ft4PkLDxntsiy7feLooVrXjjpTBX9tGnwZnNEKar7yDNa8
L4f3NBWrecqOosrfukh9OLm69DbbDo7ZGPLEMU19jGTSmXiNWxKbtgKJZXdLAbnMlw9LPth8Xmnj
HqvW6xDqQRnNH6nFWdQz+jU+bBwaLi+5gp+piuTNzMWf8LRvnccj81q8dRvzIw1ZphjOuLGcdCdb
98v3mlsso3urFWeLDQV8CO44Z8EUHz/cw5iFLAYs4dufYLgYg/X6nERcQaLZqzb9yBv1EsokWQBD
W0zRsHk4V92OcWYst0ZiE7KqYprPp4AjVxW4DhtUv1a/nDIZWNo0ISmR/BLzurHEDKQe24uimjZu
Ks5lNZCMTwNB2Lx24h9Tm/bJxJdm5Mc51JF6tfdeG25TZ5DcpPcmnecMw2Cyjh6WyXmgAqJNv/N6
2sZ5yeIYiSZT7VdLzTj4lGnv5Bq0ICFIccRrx8a4gEJ7mkTy6XndWkR2wEuRb2cSOfc5wnSvvtq5
vRnuuB4t89mrJLI2PcwAFeyNmLkc6VX+NQXrLNHMuGXDQNenrTbgqA41f9nGAJ3CQnfxlSrmENS+
hA8gJNPXWC7P0ZTnCoraAAOpD21cnC7HEbCAn3mFsY0CY+ApxXniKOLocovP/9sZ5RuWfVr8xCEx
tX3O2ZjM0SqOi9dHZ1yksD90w3qqMBj16qgbIw+psCAZiH2zHoOiTl86V3FLsJfFbcny9jNCWK3H
BqNWgpXqcQO08N/s7uLnPQOAdbMKurYT45X3IteHtcjJjepRtIqr5hLBP5YGM9aUpTQba6ukQrtr
/TsEtp2Hj3gUyJCD1ZFXIVqZVW/Szc9+NvJ2YWsa4vJkv2n55mpmpo3i8Wgl46ZArvF9/1KPbP1T
jyVzFi5g1VzSoVHcRMxokZNmixzRFQwM2cAYg6W2JdH/XpU9sRzSu6G7hHb52eokBhxH8bKedx5i
s2jtt6SYjm4Csjmfv2s3OUqcFVPZ3ae52BaiO5CEOigDGBcHZJYfzq3Grh919HNOWvNaGOqaxeWt
GOp9XIArmgkPRah0sd0b/KHlb+a1hN8n56pV04eTaWuTeEpp46we1bbQ0qAy05cZmA+1iW/0XJxV
az5r5sztnc47x3H3WZ/zcO7+qBVfKtZ+Di0kVeZsnNQLfP0lh8PmleZWVcnahsgDsO43jaeDmWn/
KnN+NkV+Un60n5kbcraEc4K8j47uiXqra/Omp+3alPlyirRtKft/ZSZfCFFsqxDYh4m91C2PamQ2
6RgUnYicc7N56MNxyEQhwA1Q6Spf9aK56om+iTJzZzj90Y/nXTYY90bk71pDI8voMo2HqoFFoOWc
ey12hF0RqCThtex/Fpp5Vtj29ckBTzJcs1lfx4bGtd9sao1Ac5/RAj4dlTHdDGggj6QlyEnlLKva
uFAKAvwMyEaU4J0zHwahgfEg6/EPIWO3UXmKSpdzfhc/EUehAVyM8QqT/3NncAg3rHQNsqB66lX0
bDvdt7IIj3veKxyOmrT5fMo6zhNR0dylZsKfLHZ2F+Ptlgh8Fdv9ODv4hvqD8OdhsBUbn08ixJBS
ZuLcYT/URj0wMNE91QPpx7aJ7g3sRhbJFagHl4BAZlunvvc2wp6DsGe3rHUww1SjYb509nSCfA5d
eecQRpYi3KZy2jGWgmL0B7LGsGYKzMDFtGmwHXcx9y6BRb3G0qsehqBoIjGc0mEPpiMdqptXhNqy
w4RTYr7zivp9bpERM4xSURTiMEi/6RRYzAShJyKkBfC8vmbsC2V4iuqHRDB3zBvjDtoMqaiYUEZZ
QOULO0qv0P9ABdqAZ+xtOrvYll216onue52+N0bcEsBtMVt2qyThIEfQxxz4LQe7u1rA7ZmnXbAO
nbe2/HGXDyAEdY+/73xi2IrIYDTH2oJtiXSAfOCveFDhJWUdpWY26631XLtY7/2UDFXivSRRfOaW
ffPLluJhMV1Ntz4N0fhJahMvqGbiLWHa5a3Pt2tiyc+jjJc8D3Z7JvH5GAiUiE4JjAvMBFx/2lZ3
izM08fvkCB3vO7ypKnq3BDEm1pVWUTBNlPKGiMJIqtwNBdck/UT2VTiYRGJv7fXWPiyA0s2huYCo
CYyG+GCh79tBnR9BXCdicK46tWhicx2n+cOucU057AVzA1iLFMipkcRdQMyTVMDz2wwa9A/1ZTWY
7yvJzjutxz/lSm7zEGhQPYcf+oNQM8GN07v6WQJTSjzrNwy198milb4aNvUwfNdle4vT5J2yZqAH
lnNkv8m6G6+0YSe3cHDeIh/T+9xWiOfRS1dOKDePZT2SuNS7i9URIWsyjG0jFIV0fitmkEhpds7a
IohKf0cN3tnJrJWjUPxU+T0aDzunZv+GhHYAJBKy0XV8AWlHfsQ7+U3tLZ1p2PV+uSSNjiFgOCFM
rhWklrBqTlGsravKBQnhPkmvO5rSvqZWegtVeHt8ECv8jO0TqvG4HIroizfdM9mA9EmYGlkmF56W
WyRL8mgvei1+vQSojewzolecxV2+AV2l58Ifzmlerx5ay1gCjB+xDJKpT+tgivzA09LtRBQTO9Tz
YCPjzSa21567K9qbzrARvHHZnqztjlnCIuVlVOGNUldijveJNDvgdg1mG5EgZ2a4896y+RSST8r+
hSG0KtQ6nC6+nwc5x34dd2248uzXyPwyU2yc2NTFUdSAxuYQYKcgIrOVDoIZ7mwWWHpxm/Xv3MS4
kYzPRdLvXKs912a0JJrz2uYhMpxrYScaNpRzbBFOa4JH09II5b/JnXk7EQkJ/WMVZUH1oHfVg/xw
2upT9tO2hue97Ir2DWH7s+nwY2dFu4ziLMjL4S1SEXYk6Lx29u2l2iaRRUCf2Vcz++dq0g++xOsS
zdAzB+OzL/1naE08Qaz0M2vgL5gJuU3kZAGdzClwToyGOEUo1FkNoW4Q3THXOPA5FRJDY10rj82X
PrFxS8Nlk2CVT139nBvlSVNsxyNwmCDUDx1fkt6Li1b1G5c6+8rvf82aDGTuel+gGtd9234YJpNy
y8ETCgmTifmVJhy9SGP+xUNxSUvjI7WjvZy918GpOeOP6LR+9OAO2PPOJHNYRpAC4bwtkjq6Dpnd
L2kFhI7iHBVcCdQyB2Pwh25wBxHDtOvKfm9G0ACljEGstNnFSx72vh4zn0xXmJXQIG0SJPrF8x4u
AbyfegGiGfOCkzvnnu36FE7X1qi+Wk87Ks6us59ybk3PkTccpU2cIK3qYxojosSXBExJCynEQ3YZ
0f6cqA60UASKTXx0MO1/g3M0WCGwbV+IqeJ8B2iBexMrw97m+OfcjfKdtRPJgPOcGhw/wycBPU+k
OHbwSfv+zSNkXTdiMWbYvIZbhnd2/N+HjVyCR6Rn+SgH2Bymyzn3nuD+LiVrXdJuxIVi/OvFeM/Y
uxH7Zs1nLOwQSZaOZ61NFnQF7M3aI9l7F/E5ab88MDJVm6yrQm6pfkI1eVIkpmyob00lFmV7b6sv
nrxPCFipyy0O1xb4xxOxk0WpH7LUDmK7JA1prjqSMzObTn1+PI1JAvDKd96s8kWFH026S3O0Rn5m
K+nXvn0gufc5c9aM8u9ew4PSvYTFJef1bkTGU8+JbNRWUb1R/EqolZHmiwZUEmRjJlVGxadpnlHb
il3Y7jM/AD65cKsVaUAQPovSN0lzg4xgpuuBFeYPJ2mFBpQbq4YA7zR9e/NFQ0mwOg7ryLD/uuGG
mv/Uix0N3AulvQ0shjPi00McPZAg6MwzO6B+0aXuUxbGW9EXmybyyfFXj/mPQxnylL9KOIkJaH2g
bTBxZXyfD3tAghm3WVQzBpYO+NihMSD4fEQMwPF3ChUhQ2QY/d+ZAraQvGYn1SKW3wJDZtVCpGHd
UPEZOf11Kn4Fi+n+qx7vDku8ASqdXmNbHALLeFcRnDQy8YXX71pnKe2fDEzsPG46thMDTKrc/+kU
6A3mCO6OhdV+ldWrG129CJncO0RW8tzzzDCrT33462Pt1gyPv0ZLpvQZKG/eFo9MJITQTwPoYSjE
NfSitd7/cuyA+tO3atWVzT0qcrCrDlnH5uURr4Fv82Tw74Nu3iHvrKoOlNR7MaqdYT+XyVeGhuJn
L8U0HF0f6hbcs86+a3P2Fpk/Pm/6yXpsERCZbn1z19hs2WTxK3tjdjo5W0hGLKsqplqfOFwD+q70
j6m/izQSau4pJXWUIJjZ+rGM8Y08IpZNiYAGUhDwRyhesvnVwtI9PUZs8Tox0ugjJENILchxVXXr
4f+MtlzGsGk7gN5DByCCGy4i5suhMOiMsxx/Cot7Dvmh6z6K/Jbn2ETrN5GWi9C2n0quBVYvyyR+
4GPKVc1MbwDjtFuW6FVEGuniEfWSenHvuaNzwj+lfZvGPat5WLERZq+hOGPgXGTNR1mWSwmjXCXG
omM95GZyY7LXAXBbzvEyG6u1slgEEiBzdXObjXgXnPhmwUIafg2qkulW1fxLZZ1YIPP4gTJgHuPB
wFH6+3B1TdiqxIx2woBq5jgGDQa2H6t7LdXnxDxtwxxN8ZzjCAaVwc1cwNDwYAz0PjXGCY+mQxwy
KZLTFNAaXAJDmAIMcbOtneudQN/7mMPr6btjYVP1f6Z7d9AJI9Rmuw25LFMAOUzfHpDE9CZJ9qUp
TuxiJatwNXkQj413vdmXXcrk6yw6KPm1cSTdsfRgimN406plRG5w5ntq80tc40tE6GAH1Opbu0TT
MY3fmrJcuOOpYe0rti117QYR85kO0LfEqVPKTcwwWDHwYZEb420j/hI2MY5jPyL8XM8DD3lEYY/D
byTIMXxIJnFRchwkUAWZKGQ2IPY3Ocnd5OXhDymf7y7uj21273mKGaIhT7xW4YDfIFvN5LlyUbya
xNuTyIWy2pxjnBoh4LWJEi1HIw5jZM9z/Vs3r+F8MTRxbFlGVDtXcgMeCUcDnVpq2MBzzr9p7kEP
PRvkwsWEpwvWX0UzyTw3QWYN+5x/LNmwmSOrjXsCTwPweBWMplhmXc2y+panL6F2bKsTVJKQdLbO
CdoSW4EWHQmaO+AzGvmtjP9q/RlrYFIMFM7ZuM9/HR+8GDCldcbTsozedO9LmNvWsTD/DVuRcBiY
y61r8WiIT3VvB8kEXfzgen9NzXq4RZ3/JwB9kOh40gDwoHY+QVEhSlMSo9Oh+sbsIrxViQUNQ5LD
1OyzclKQxXWrfprjf5YX1NWbRg7LIS4XF1ePgX6Y08Aul236U2AD6T9G3E5zPS0T9hdd1gaV3Fjt
esZ3AgUCz2Ok/2OnPLOnIyxRYx0hrKMMC40sWWDfFdiIdIfnoKHj4QboU910IjptdXPnfltHhNY/
lCI/U1aIVIDa4Pmk4iLrAzEq7HwsZw59th3oQsi7g9bC+F+XCiMmOhj5fsxlGn6YmcnOxSmndYfG
rDDZxotqyhaW9maZ2KqCjLQiW7HliFkdoxEGjOvs3TgfL4E0l8gAzs9s01uXMF/wG6PmieTkh7g7
uXrH/hkCJbzFgmvrEQ2XTzVrZl8jbdJI7NLAj1hBcnBck6XmxIEngJUQqE0nXqOaaN1HGRlB5n6H
1rMB5DDv7YUJxkvI+1QP28qoViN8w5xc3uyp9xS3B+BfB3ufb2wMHsFZu7PAYk9Y/vXjwPq156zl
8II3qIpIvOeeWBt+BaDtS73M8PIhBUq5ftjX2yY56nFBVTSHGmg0dvFv6B5SoPZah/mxnsmoztF6
iD8t91v3YI3i7p3xP9X2i8RLWEiMLMNfqv6iNl+1QPcimO1NE2OAQqQDceLD+2+BboTpJ1QVVvMd
ee63omPdHL3lfrq1GIldpkEO2uzcEOhMRoQe86bg0jL4vAnz4TcvKRWwjhrnFFVwsu1ZwuV+YM7Z
yRhew/Qwl4CQy3GTNSTjhnfN9WEOpIHKphWWqEXf7cP41j6KgFumAVSD7JQQ0wQezXXPHqju6dEo
UTzKfd0Wn33xr0tJChvHzqv2rud+V8M1KSEtAC2GalX91rxDMdkvdHirWRV42Z/XH7vm1VDPGq8f
N/wAsNvkhDCv0k+eUvMyit+2vcC1R+HvybUTJvcgpMpWXxT5tg1fzWbdDcDUmu+QQSrDyR+zEnSr
8wN3U8cbmbOyNAi6RpcGk7joP4ZiC81PA93ghnJrgibgBBEUun/ue2oqJi0Igb8kcMY0kgM7/D5L
cEZPfaQFETNtOf2VxjXhxWGznozYSNrNyvt/HXPQBhL11nvOUz8yCQV41cad+lWjvxYmowTuCae8
quwtNv+UPLT+tdPv/QSSROdn4RVOvs7T0/VAXp0X6yqKsm2L/0XWVy3/isab6aATTMfYuOo6c8tz
L5miPa5kdo3WywPOg0lUj9e5dIiR4XPxgdHjLORPDkJ5VTqMXxaQs/WJbLCvwQcB50SdCLTsBUpk
yOJq+nHKP14ebOneJLNNJi9TxVPhEfvVP0trXHZESvSSxMWbaz8bHi9l5+IwITgte1Z2dGHJF0zK
00Ef19qdsjehjZa2a/VbXb6q5mfSX6fiEZR8aRWb9hRzON9BCc4GCnplvhTIRCXflW8MJDF5DI0b
ru0Ad1bBNKxmUNbY++iF9dI317iSEBTlv4G2jHw8jvPRrcmmXFWyLSMHrTR86uN3ywJYwJMcbPiS
MQM/T7knVRx4IyMVZgOLQwsXAKoTNOus5DEwkUt7lIQsh5KoAn4QF6RVI09txRLJOwAQ0RVXPI7e
gk3lNVGIE6zgQ3sMBoyPOqCuKnu35Vsc8f1DWOHggmdJ+y7nk64OrSQQ0unrLi+JdqkfKfcS55E9
bDTE33DT2SFj4AHdZRQ7xzu1zPvGDELABBWXb9T4DxUEBU9jLf/SzTZUh0sxXh859xAhSMwwNDyd
Z8K+rXgp69+2dRUGHcFvoSKY3+w5vW4V27Q48beRNr48DA2d+mbzNxGVnMS7Ylqv4hfT/pK8Erv8
ax4JgYj3vvzrQfM9ZmCz4XtIaOZAe3Nhj0mgSxbGqdlzV3oVjAAZjJuRXGIWuuYhzQWfBIed6ptL
ZMng38gfr17HHHUnzwyw0iZg9TrnPMWgo28dVmqdmqt033Ouc7nhxu6eIgKR5w9DHUOms1Tprpdb
jYcsLaBPGTEC01k9uHUJ0jkH8Cg7RjzFigtOfoIHJCyMc4gw5bvvTUp+eaTSoEsOavoyjaM/kjzx
NwyMY0wiPkNd9K21zea1kDVT6abRN1mIL0Q3vh/FH1rjLAZkC42mg5HESH0fi2tq/9gwElp25DEk
0taDjk1esHXUSpHAaaC1wQgwxrU18hqz4N6hQJtiFyFRSQga861qBoCXe0t7wRtSNG9hCYpCytVU
3Pzk0IdEiLj4nJGlyCpxtlV8TOLvVpYvoIPansdzj/CucWp3wYAB+UF/BsGKsYrLc8o/dRjMg7Wq
0Jl9hZJyTyo2COSreQzU1hfVdcuGIwGmdBgZm7bZ6NazXch9R41Baq7G8jkhSC/6ryr/aIhh1vS3
aP9wj/PZ7bz2PODVpFunID7e0F0V1gNQE8j/24cvLGR2gg5NxRPTpfGd0Ovs4FCuym1unrty38Nh
ah95iEY+63KX2P9cMhXzcwcPDfm1z2+Oe1VxuFCsX+RLFX30DCU2dTT44fSDw4VQYUrq8w+b2IRN
XmUV+WdDXpL6DDHO8v+12qH35dPwH2nnsSM31m3pV2ncOdGH5tA0unuQ3gdTqaxUakLI0nvPp++P
NbiKYLCDSP0oQTUQwB3Hb7P2Wukvv73rrBviy5Zqcuo/Bc730bsHV6L1X+3qhavirJueVLCO0CzN
sj0p5ED3kf+m1w9dcu/Bex72v52Q3nr4BYQbURsIgu9TB3PMWa+QMP0xlfRczTgD75bsBzwe1KQB
bz2OcXBmxA+R9T31rrUMwRpq4yxZWf9A8YYf8J4HMBSVdzCGKAYV5QsuKzYtehEF0gU+mPRfAUU7
CkZpfh1od3nwuW4IWxLI6R5xfLSY3rMSSoPo3lN+JP6Ee8iapOIizSAPrZ+C+ltTGWdpeEdhKywg
peFIc/1O7X0EbYxIUAAD6UKdqDUn5EYEiJPgoYOvrslvS5zfwnyC/28cnqboSjG+a/VbQodiSKPM
1H4BWnwmq+uCHFxrEx7hH+awmc2PCIBuQTv6BN9lJyi9NUDYnzvp9ulbWf9W06cATqIBoi+7/tb6
v3qipxL6laxtLw3KGdaM5Go+1eWPMolvQQ/fdPFLadELT4oK7lAb5nSqi300s3E/p7kBf9Slabsl
iP70uYRgjsaJTK1gHv5swEut/kObXkpCXpizTi/Ivx8euR8Dea7A9Y3rRvsiiudO++k4yrsGAaYK
n4xaTTeK9y0jis2Nx7Z6lfKnJu8q+HMb9mZt03hAS41N01gTPqNytfN7aASpJGkqFBkkvhtuK19D
mMH7LuSdhr8tm3ch3vrue1fvUJGll1G/yJrbPHSL9K6YYejoVxU0TIOypUJwMzMz+/6PAjkfP3mN
GpDDKux0n2rUr0Iwx+mMDGRLifq2y3e59r3zwBre1NF7y6EdlJ+mhWYQSVolfuMpd7T3fvpV96+2
c22w2Ba3LZjKWD63mvZqC+p93lddPg3kzgIKRBR4pxQAhg6VE96giOg5ejT6nVZcxx3pbPa38SWg
r4cngWLVOVRntDSFeHJfndo1mivDSnAKSAOMb3X0XA6PGioOJUmMcOzuK3sXiQiCiOluVmWLlJ8M
mRrsKzX02PuZK691bwJoE7eEuvQWaLQ+Af9v/POyoJGb5ey8J/hBzpLmqcp+GMhkpHPOxb4Zg10n
+PNaVb+oTzE7uJ+T2AEda7mqbfPr0H7OCbSBiMT+F5v97Mf+lU4U3ABvFSV9G8VVWsDJaLoivm/9
R0qs9HV/S+zvtAQI+SobyhPtY0jLrNb/Imv7FCRcb5+s8keu6tcaD6SVvfflN7ug+vIOANoUGYxX
d0HyUAG0NZKOoIXpSvuzukMtAX6lBqB5lc9JiKvefvEy5cbwKbnMYwVm/1yb6kUpXoGon430rU/P
HpFVor0J/adCYpyyTFB8mqLXrvgtNKKj8jyE86Aev1XmS+S8xtP9EH5Shtt2/JSSeIkoZbZ0CQ6D
fW47+bldfcqQLIiRy/ghiORC5gaqxMy0qAKLy4COGUn+zmheqvg1Tl7N8i02IAtTxLkx/IgNGD/A
NSSwn9I5HL4YzScaPOPupzdcOHgxerWL2nuzelNptdaJj22ablih9neR3yvZI/QV8Bp/TdQLXbyp
g891dJnUN0ULHSUweXakQfOb5ZDVlb8UOHppA2tbyvePCsFl1t1T0wNV91San4z0lwqba5ib5wqZ
U6KJSL6n6Bl401MlyfmQecXvoV/jrFfdwPndEFBo4w8xi2sRAaUp9JFQbqg3mfa7w3eO6Ahv4DUd
aRz5r//xP//v//4x/C//V85bPPp59j+yNnXzEEDG//mvY6lPx7Lg7ZIO/NiObS00S6uhN+Xk2JML
YMbUHqZ8Q+pz7fu2BcKRrJPQdH0hNY9eQ22iiT25Tfs0RLeB9mGpUkQy/3zfmAUu99Rje89SbDXk
+w6iO9CmnZ+enmMFUcdyVE0z4POxTaEu9IEHyy6kPniTi+MP6BeulKsRLq/TRtbmaN/IQqa0Jn3S
o8Q5uXEAT+hZ9B9+frEEzhSa9dDweQsWnPy59N//4ufrmm1qtqOa2lKGeLTK0YwLZXLT+qtb699O
f12d9WwPVbPRinUEItambauqnGdvb4Vt1YPesTWFO/4j7P6fybpKZ5jZOaThwAKL+CKsoc3pN9Ti
Vxb+Xxl3Mp5sMAwfWvUVU7R9V0jYjssHKeccWtS9zpnN08NbtyOl0KRF75GxWBwL4XM9zFrpqs5O
rV3YE8bw81+Y0DXdMuSsC28v1Hxbgz4QE7UTtzVs+CNMN3GSr1bGLXnazrG8uePg5fOXbmoGpg6n
LPIlFEwd+mg2Hcs6mFW74lJ01M+Isr1X8DAHfb4xtHntF3sDk6ahmTo2pbkwCWfLYEcGlCK5H50l
d4H/8/SQ5tlffl/VNc69ZQqEihe7INHiSXqZZ7la9rOHgg9JR7xvEtsUUeAhSoONKVTXBqSpBnrb
mLWYnMM5lAX1/CwQM102PCED3m1lfXIEnOaF/t6Y1Z30zOs+Dy4rVFUdP3wcs8+DrtDAWXgbV9/q
T+His5lhQ5PO/O975270mkaBpc9EJ0Kcg7SIQKmcnt0tC/PZ2LPQVUkc9JFmuj6M+aAH0W06beBY
Z9pxTAMZZYvLSTfsxeHKbSezCyrkbg6Vg+lc9TzxdOAjO6J8dLLgpxA674TGbDnCWpyxUQXO11ut
7tYZzRFA2IiRTo9FO7oHZxO2hYNKp7/mLPdi3CYlRPyIcSYFvM/nqrjq2muruLPb136qiE7rN6VJ
6cnxz0MKiBYBa05Y3t8GbYKD9MssGzpbzv32elBfTv+2o0ts/mmOMKVhmPPGXczzgCgA1BOl5rb5
vfFL6++Rvjtt4WirYEE1HdMGP+Xo1nIz1kXRVcFUG25M54NRU0YrNy78NQt0XPLHME1HV/XDzaiY
c9sm9TIXCuoOeKe94Qj9+4GDu8QWmokLJFVdl7auL1wJ2fldnXnF5AbJrJz53pL8LF9s53HW34jt
p3B86cU7AOOKZqZyQ0n8+BWdrWuOreNomHD7LS4WCrmN3VIpduv2G8G8Acg68KDfG+4naubOtbMz
X6mvfXjVdM6CVKWlSV39d0vvHfAe4mxL87TBNSGCUGCG/Pi+46u2kFKf/Q9DO1yzNokAo7bF6Irk
wps1Uu+UwP34EFSpqcJSDYfDt1y1yKtK6K0Ygge2NCRPW24c7LWNoatSSkj92R3SXlyDGhzfg1/2
g1sQJ5c0TCIbTeqCjHezw6vSf5jvMoIcGMG3Efmz0+NbObo6npUqbQdXx1o+2mYBy4eeFIOr9v5L
NxgP0vY/e3ayYWbldOmalKpt6qZh4+scrlRKf10sVWt0GxuFhEGrIFaMk3jjjM1fWRwxnd1tgJXC
kG4uZjJ0QKV1kTJCkJ9Dfjbc2vDwiZlDCxUd1FxPT93qmPasLe58088TgwLW5Np+fqMFKN6JjfEc
uR82b4olOboa7W/GcjxqxbPmKJL97bzYNLFNrXkr9atCBaWCWAd0yJP2dnpQq1Noa6ZlzFsSz+dw
obq+6GONBgX6KglEszp463XjMYYmYDS7uUfm+bS9I6dxHqLNqyFUzdHlMv6kj0z2BeR6rgVndy/T
KxHFBFoAxMSlUQGjtdINH2t12RyuQubUErpYLFvsp5ke5/ro0mdK3D52d7lqbGz3tVOl7dlYbPep
E47VVho20ncVVtEU4jvSWaenbmsg89Tu3a4ijAH9eRjJUsS4C9ptjA0La8PQHd4NLm9bw406tEBB
U4uGIMRCo0PdEyEZPj4MjGzDjjpH6YuDS1kET42SrEqot3h8xVgaZZlqvVvVlg+tctSbV1yJMBbY
UQ3pnWJCbpNqGqJjQfeqZUYMhwmrd3pCV/a+oXMVmo5jCM7d4lekPXICPd22bgOc3IKth5QQ9CIP
ukrjOmfutLV5nx2NGSOqbuvyOGxGB02DbUCHkACOQD3/MoDnSWijD0Z7w9LKNWLoNo6jpEX62HO0
KppNVZg+3WEQ/2jSv6pMk0lF+ecszi3alfzhWabDmQog5/QY1xfWIazV5wQKHuLhDoIhy8mVTu1d
p3tpAe/1LcVxRT0vJaQHN2oHQx0AD+opp+2ubFx2kz57HY7AX17cYkEnTdGpdu+i3Dpd5GkW0rpg
95eNRonhtKm1yZWWYeL+o3XK3jkcIT2dgOYqZ3AlwUVqXvvKgwOQuvtdUqSOmy8VeL/TFlfOPW42
LiT3MGH2Mp5PnCGHHkUfXJ3ke0oVecvZXps9kv88AqQ+hL48Bzo6OVnbIeSdjeShHSC4kK4imfoX
i2Q6Bg49p82ghelw5nwSExacEINbThkCFRbtrsCVkeD+i+nitnekbpGiWnpwwagUVlx1eHA5OAG/
hcQmjIP09bSVtdNskZyyJH19vNSLqzJ1vEpKJUeAyUZEzLihtHGlKm8+8MDThtYuqX1Di1tf11rZ
ll7JJeV9c/JXdfhla59HqFMJPP7GlEbgbJHMUfWlb9gKRHx8mQ2u1xefwjp9gVGA3pnxh9MhDOt3
/saGWDtKnCSdDJKgb295lPKkS5LAjhCQp4qo0uJNG9+llPWlMOmA+513FLzpjj09n2ub3bIsYneL
BNlRYBT5sAOYHg5+W9PsRVJMVr+j4fNpI2vhlxQWXyf2YqcvI2RThEpd9JCO+2IngfDT3H+uJLuW
rtoQ8i8f0KkuHgPtdw4A4bTtlesCROJ8+dK2ygDnf99zE4wevhU9FJpbZiONybTNwd/xn5mY53jP
hN2UqtPISXPtFNRneq1seYkrm/5gDAufrW9Go9UDxiCkDR38VdDe9kDHogjv6vtfjEVXkYPiycL/
XdxKYjI0PUoyHVjED0RjtkKU1dX483ltUa8YYmeyxyzh81CFQDqZbGX7V/YzAkJkoubrjrTM4ulD
i7HIlVCdXLXtowctHenEGjs0sxSZPXx4qixhz967ppIs//fx31v2Kk6BEeY9ptTfDe3JaJKcNrDm
PhxYWAwGSFg2qbmY3BC5RE+6UFpNSkhL8T9G8NOeKDAm5U1EI9dpuyvb7cCsdrifIxnrqFa0k1tF
/gs5DLR96XFzGyTgR2Mrbf7/GaRj6WwLUk/G4vR46OsBT6snd5xVKm2tfym04jJz4IaD7jOMMmTZ
rR9VPTyNgTNuXH8r+5HuVYsA0yH4spcp0tYppJ22xHsahWvw0u+nZ3Lj885iu+uy9epwDicrYG11
zr2nbazV2n6nqdcgN0roT2L0cK38Gsio3bfEyGWDxGDbf9cM/+tUFBv5wbUr3NozpC+GYmY0r+QO
yaYozq5h8v2ht4AvBgCAsXx1FOfnEGTnnMj3LHW+4O5sLNTqOE2VUpTJcpnLQLmqhrBWvYjDVn+B
jNVsrnX74vRirfgwlrpnYl7MvfNs1KY5dHXKabMujG+VCg/ADQ2+p42s7ghT6lxQVJxxYA+N1Gqq
6fWEEX26kHS2Ddenv78+iD/fX5xdb1REIWFFcCGN75xrX73qmxtt2Lj61lfjjxV9MYoG2rusw4pe
Xgr9jCaIrXGsztO/vjGRsXpUGMzNsYE6lug+bkR3EbTQ9GSV9TfD+GNELva0b9mKoHyLNGRV/TNA
JO0XaXmmNubn04uyOl02QaBpCIvSxXzh7u0ssIVlaLSk/2T+SN12qF3IFE+bWJ+vPyYWfrHjV5Zf
JpjwAdqqwydSZacNrI4Br9Q2iKENUsGHY1BgKM7ryGRB8E7pMwUnal5MsLaeNrM2Di5jB9ZfKQhb
Fq5O3NDiOSoGYAACc3BsG9O0Nor9zy9WIrEb00k7Ph+01oX2q3vueuPi9AjWTiDeNLeUiv9EVvlw
osaaxvYxygUaxBfAFpF2Gc5RhjxtZHUclLSpCxk4a8tYwetoALcGcB8KunTBWL5lU31jxd3TX5jB
e5ZkaEgVLsM6O/G80FcRB7Ot/tKJKmi0ZpXScePSWlt0Xn9CBHJgDhHX4ZQZ8ZzKoFfAhSc9vY9U
xNeIHMXGaV+zYuAhG+S22MdL11BYijSVEG+qr6+Uy2H6iyVhLVQpKNPhEC7W3Ux9KTyYktxRp/Ef
YY/Esi4z7S+OIbkdU7cJS23gEYdTpYy9ihSWR7xG22QXf8tmaob69fSyr87UHyPLe1G1aJG0Uow0
UE0X5ZuotmLdtf1rEJHNVR+DuVqcQ8KArPNtObAWFUCw3xk44HKrPrY6DNw7MrjkcI+KOxp5v4iS
4ODmsigfSqlMVxCz/D49V2vHnaX4byOLvVvWMqYRTh240j2YV77T+w8m72ZQv/6FHVBABoEG6bvl
7gUcnsKj0ZMd6GjaoTH4Pkrjnxb8fqq+mVtfHZRDRcrmvWIjLHaZXktjVCpjdD26yFHF8miHnpvO
N47Mhhlr8f7GJBVrR8WMY4FVv5iSR9+mj2XD5ZqfvkWmGSgJfiOHn3qSvngavS4risZg5gJrhBEs
g19hgNzjBqahnlwVqNjYRjOwFaa4P71ma5Yl8BGgc6R0jKXT2uWJGistBQTW7nuqho+8GjR9WtD7
jbGCSrTQ0U/K0u+nza7t+32ziy05+kWvk7ck6pDQnpTB5WbtT107v3Ku17I9qMItY1/LCVsnSOlo
KVKvpydT9y4cEU8XZQhLqV7THNaWlno/VPn0GM4EXAmKX+gxKOkl27a8FYEdXDt+1t73UFFtXPTr
P24+8HgRhlzWbeTk5UFmMO1Rfx98gZkTjrzTM7xqQdN43G1LqEdoCXozOjsM2VIqNKQxZAjwxcwd
JaetrB0PU9iSpJlqCoATh3d9H0RplMI/6cL3fJ6VSNP1Pa2/Fvq2f/HO71ta7JggMEs1hvTE7b3p
l1KluyEdaA8Lw42duXYgIPjAByZhIpxlENmH/sSVTPExU5THAXataPLozvI/+0o8E55Eb0KEf3Fx
zotEPVwAh1q+mH7ZBWgOT5ObeLvceLYhY+wjeNI2FkudI6vlNbNnZ/loCmeMtAqdAzA6iLqHsFGU
9M8Pytks3JTc6zTiISfg0EuViNui0S5Ob5a1qd03v/DP07GEtEjDu8mQQBgRp6HFCQqGixTRZOvm
L2ypKpPJ802hfLExw3goQ7PViJSpzqPKm1Iq3Jnpe9/W14JmkxZujdMW5wfnaHKp4EGQDRwVpO3h
UbCj0Modn0UkwqJHQVEg0i19CJr0prhMHH0WUKVnZLRyuKThef+Li5yXV+LZOfy19On1JPNtQzK5
FZRrNN1XMF9P2udQNa4cBJi24tLZ+1mMFseedAt4LzyL5Vtf2SFMdR6QZak8E8Sn4xXSuxp92eLs
9LSu3GP4wbhfwB0MMmCLBxgF14QLPBTAbx9D+nU982cuN87fymsEgoONAlAJvIEx33J7wW8t1DEe
rVYghvjZm65kf3t6DKvfB1oze/YEjkv8UJH7qdoNperWzjnsVBDr/mffX/x+uOJ4pvREdTUHHnl1
OEPK5S8smCCgSIKaOg/W4QwJ8hxpMurCFSg0aBcTPRYfN6DqAtSdxpN4dAUWEDOkKYJwro1Mj04T
3LBhYG3DQgzAp/EHaBaY99neGjd2YOuB1VFk8erxluygcwa9AaIh5Y+hzl6Udty47VaeRhsYjKnP
pTlK3Iv7oM1ikSkzqB+9+B457X9gbumyT6enbd0IyGfLERStlmkbPYaF1BoC4WboJ8/so3fcsrAa
QCll6un1XxjTyAtSjTPmI3k4hWYWpCrIZkLtzIGvOHrxfaFCzB/tRGt/Pm1r5a2gfP7H1vzve8sF
N16aGEYMQWbyledibHda+No6/5gQMFj21uZYu2QoooKMBxrsAEw7tKZbmW1VFlA+KCTP8dho2yV0
pT/u9KDW7gFKfDRhCJXiz9K30GLPsLyJOkKmI0KZIECzkQJfN+BQRWcQ3GOLTV75hsxEYc6vHgxY
dHC2G6doy8DiptHNCURCo0+uUSILd9f8Oj1Ba+tALMcNwxRZmlisw1D1VjN6lMYiBNjvbN2Fp+e0
hdUBSF4tNjFV7GVy27H6YIocCkd2+hOaBEkP7WkDx/cMCFGdfUQGnf8v73pV85IImLJF5TiCvWvn
O19C6FuU3IEj7uNIOYwBrTWEAYz36FpGtbGQajiiT6LehfehtxGWHk/W4ecXhzDsYxN1Hj6fPdhQ
f4Yba7FSVwNXxXU/4/8prC0vlFyxI132jdyJErnMaTeEEJsjH9bDGKFm9Zmh3CtVcJHLLYjG2sD2
DS8G1iu+nnlmL3c+BBHSPkfE7OL0NjjeyQxtxtrPLUM01S12cucAQ55ihqaGn0oYMQECxdbzho3j
S3LGY4LpB7qFY7FsOMgnYBoRPvCOxD7nMZrVT2IRIwWUKTZyOiFaL4mqw82dfpqGSnkLtTRCZ63N
f4pqyO6gVYAHn/PwbIVwz8ZJP33KTB2lGcUY31vlXyJXJbtD91w8tF6OOkKhg4WTRmFcZmpBr/UQ
as0N3gfCcOjPSFf2VvIUqoF5CRgEV0czjXfI/TI36aLiMops9S2eBuVt0Cb1wQwh/DzTigIiI1JU
l23rOTBWaQINuxjqVfpsOhgc1OahpvyBeNEwvQyR89Lkze8+CfXLnteug7O38t1qHP33zERmUqRF
5134ags9Wm/W3ddEG5W/WN75ySXAJkF49LibWQoYEsbqXYhYTXBlhTe1enl6ddf26J6JZbCm116V
BQUmnKs2vkqDq9OfX7unSD/YoNkdRz/yHPK8V7Sh9c2dEP1VqNxM5a8CYQ7Dg3Zq3LgT1w7Dvq3F
cculEcfQKHBNoWXv+Ze++FV4W4jClfkCVEHnBhk0/Lxl9YfvZ3rJI4+u4RXynVsw/GNPC8eXC302
gacgtEMXAQFa8oC+au/U4aUlyimhyFKnG2Mrb7M2DN2cc5qazcW4TAXWUeiXigp/aCi+dveZ/eX0
sq8Ng3HQ1YEzDP5y4cORs0f/x3dM+uoVe5fEpf81kvBNThDNPslOJBth6b9onMNA0TBAptHWArwU
qOfCDfba1u+mpMp2saPRMWFJxEovcpIrMH4hSGvDnvvqB3ROpwrPY0OEC8IQwvosD02I5p3Rhtkz
+2VncXmuAv19rkYY69oiMs9nTb3zXMnbzx+do/niBlsPZGEulSx+sp+oDYwJU7pDIFPI7syq9bO7
j1ePDZNML4Bfwlt5VHANHO7YQEX10xJQZQCli8CHnx7H8bGbTZBxwddZcUW82Igs4LzRLkaAJlE+
m2DEtY/X3zCCx0ntjb63o57SwPfHARndeKenAl5MqMkgAeqH36eHcnwqQB1KurNAvdJsbC+e0wFt
ZkpwebIb4W1/HsOL05+fV3SxSQ8+P5vfjzbUpkchis978n0Koap9gJHjuWzQ+byGzeS0sbWxzG0N
FjcVGaplzBYNozWKge2lZckjmkpJ3m/kSo8tSAHOlSgNcPDcknc4HLrzrMhuEHWDHRl1OUQkTo/g
+O3g+0QYNBQaJtQEiwMSGgK2KD2qd6qR1deoEqrnhVrYUHhn0W0szeoh0fPx7bTR1UGx+KS0cQCO
GpQCo9BqdOHqXfNzpoh+Pf3147MyD+nP1xdPlOh1mVlBVe9i7brtujOzuW3Gjbt3bQTkl2aXwaGF
cdmG78RJWUIkWO9glYSqLtK34MDrBkCokZDHJ1k6nbrPeqCfhQQGEk/hk7UJu/v39Tk8KBxCcpy0
0CKCrC+zKGqrBbFv+9quwdZljB7ORTQVnXNmT+Qb7ito5B6J4SCBc2amEi+L0ERDYQrZLjvWsvMo
cMqvAeDoc1mFUMWOIDVsMeLrl21V3KCQWzyqydiAzC79m0wxhisVpNinmBvu3PakchNkvXcftWhi
wuMVpReBOdBmoio1hmQuc9SnkvQmToHxFs6EwtQ46mdxq8JXWNHfBIHtJIebqY2n69M7aOVQAKlg
aXlUZ6d/cSiCGCabwpfqbszhmIPu1WkRX72snQt4dE6bWllnTLGHYCSY+QLmzbx3XdWVAUALTNJO
N28hEd9sfPkX47pYZtC8NpHlDHe0lgaiFJaoIqvUXSXi9C6gqfE2RlJy55kwvjZlUw1naR7CbZOS
cZJDLlCp6c27CDXfqzr3UXJHxwml2wG118lprmjb1Z+GdKwu43wKPg9Nkz2kQZ/9PD0vx9c44ZAx
txZyzKAzWbwSWTSWftc48JTp3XgRGFaxG9PQO0+dTLtQpdedW1MQX3SDn974dax9O21+ZVnIjs7d
yYBBHDI8h8syOaEylSSydxoUUgIl3Vj5+MIDvweUR6xn0PC1WPiYXLzvT6WBPpP+LKPsQQbThtOw
EpTzE+cyhkpCXND4cTiKboK/sWykjqwcVNbwYsCiZwRw0qtdI+8l5M03QVBq75xVlNG8nlDLllvO
/DyQxQaEEgA4D1lzFQDR4jCRoq31ytP1nSGvpuJunK7GcCMAWlstWjbpZaOwgOcyn+e9QzSFHLCk
NvVd1F1DukyV9PRuWNmMNgUZ5PFsHvojx7dM+rEqVKvb5V7K5cNDTXdVAv+rm6NKa50pItC/UIyz
r7OhJXDPHa+7Pf0T1tZyznFxT1BqZtss9otoUIWoS6XfRUZMS3srkkulrmlMnao4hwFbIJztkGGx
A6d9aVMfUJNnNdnGTKws5sGvmGOSvZmWNHRqUI4OcEffKs6Vrz/oH2+Imu9dm0Y9nGmcqsV+iSIZ
hF2NiVHc6jBW1Qr061vjOI6dDowsS1FFFPujlmFEPDseocqNNZ2nxYZvtbIt90diLXw3TbZKDwn6
sFMcpGDO6LU9vSe2vr843iiyNLUWZ8POFl/T0NWTLQMr7yBNaXQzWs689ZdOSIBWl6P2otmp+Ouo
UEwx1JJoo/0IjUL/Vnj2BENYOG75PsebDPKnue5Jb+jckL3YAfrUB/Bs6u1uQGAERWB/p1bWkwfQ
YmMCNwwtcSUIP0wy9rR2pyA3WVyMydVgbtzBx1PI82CBbSJIn5EVi6tJGulg9Eh87PASUc5CsQao
dGM8t1ttFMd31KGhhddbdYni5FbY7MJYgzv+SqKIPjTnU4EEQAqpufaPHW1cu2vTtz+2xTopo9mi
SYXJNEKjcxpkfGnoiFeNadvefnSrmxTeiBkpT9OJuayGCDUIjU4l++qhpz2h3bpFDXV8IRwaWFxs
qV8NE+rV7Q5u4PQipSWA6FcEz2PXjg+xp3cbc7eyXCSUBQQu4Atg01jcDbatqHEcNwzo1XtFSsYe
ryFnzc717LrqP5z7J3cw87k49JkK8oSHl3aIVKcyWbG2y5uHqLwOnIvTi7Myd+QmINTA0wCitHSW
IDFIc4uYDh30hyi6Qs9Fra/G76eNHF92cwKEO4Epc3DOFxOmKR1aXmmg7QLtokSHc+uN3/r+4jKF
2hEVdzS/dmiFV+r3Ivp4NelwAAuXsunUKEsNRd2R7hYu/Ov1o2pVKORo2UxZXdfd9JipotxIIKwc
UvIT2owLhHXkCLut5Ko/ZXgUPKc3kAqk2oUVuaeXZsPE8jGtfZHX0vTUHWzEgoZfYoaPkyOQlfoz
iuVTOtZpkzkpJvThPv7aRbdV/PFN/C/nDP4jrESk8w4PiYO4IPLZ2bTrYlgp/dCeLwHIXwuqLPEW
an9lxsCIghakPEqkukzd0jHfRmUACTL60fdZld80EtFD7r2Pv+AA4MgOk4Amw8PRORxVK2s/86p6
2sXhcGlPr7XwzsOxhK+3PhuLLVf/+LEjiJVUMAHQ4/IvXX1gb0MYQ0KA2IcKVzyiqvrPfLQgdn+X
uf7hx/vA2LKo0rXhhAIQxtrpq5mgKtzRifIf2lhcOtOI8LDUlBwE4WOS3Rj9C82JHz08h8NY3Dtp
omTAThhGpVwp8naEmL0J/zlt4/huO7Sx2AWK3mc9pECFWwpx4Re/2QEb7/PxE8D9T7ROqQPY89GG
nrTOjAzyCK419OJslMFNHJpvcRi8IICw5eqsDOfA2MLVMVU9HfOyDN0qgNNYt80HOerXp6ds/sZh
1MqAJOH/HLPOGbjDg9O1XRj6oRW4eAO57XY1Mfp5S62ofh7919O21iZPm9PHujnz5CzJytC5qtHS
skIXCfQzDQVlMLfQR1tbV9zavM3XAICfmQhoCfQzOmiGjKoL3Ua/fZHeRrRzfKfR17/39cVG7iLH
CBuVr2cILYz2+GRSwDOnsds4k6uzBYsF1RAJkHD52pS6gl+GxIybplSQ7/3kNsoi6OY3nKaVu2xu
PftvM4uj79e2VTu1YEeX76ALxKScabBCJV14ZapbK7M+d3+MLeauyJ0+VxB3c+POhEwebnpY2Xvt
0+l9tr7+BCNg2UDMLPdZWluRj48SukYq6+8VpaZb0TfpX1jR5wYEEAsqQfw81r0UQViQWDakF7qS
6uqAgvaXj49i//vz/tj7flFlceUHYeTmCTLsZnRjFdrG2q8tx76JeW/smRC5PoBfZAh+eiuim0LA
Lr1hYm17AeuiSEuIi3j04kom7rTTNGPFC808C8Vdk9176KWlhnaGBvX530zZH2Pzxtgbjy1RuspC
9rIw+4sxt8/HH6cNrE/YHwOLNQekZfV+qHEm0SJ1nAx1jegi17YSmmsbmO5ASt74TnSCLMxo3qjS
GN4Grnc3vqOKd3oQW19fbCxNNHkYJx36KIpx9lSUWz7s2pLv//rFrmomVAlVh18fojaHprOWf41R
OvR3W07f2mrsG1q8j5ORpXYxG9r1yg/7Cp2h/2yiFm9jpGQWaB++n+lnZXduXp7+/No8keOktgb2
/thnDfpOt2slCSDVsC66sj7PauusV+PzCX1uayuzsDZZhP5kZ3iPcGEWe8rOAmcoxiBwDURKxCdd
7a95oTegEytvFqUXmGTZurSeLr2JrGlQSTdG31W84kUM9ataZDdmKh9CT99Kba4MCAYwHV5okv+k
/RcDUr1MlKXjYAu50e92fb2Jn1k5KECNGAggmtmZWDyNcWo3Ski2xFWl/5rqtyqtCqe3wIqFuZ+K
l4qKNyXKxVHUdaVXQiP3XS+88++cYePyPV6OmWmL3vJ5k1G1X5xEbQhtxTQQii1U80yfUEzTs+LM
trvPCB1/eOmxBYCUzgo4+Y/Y9ow0NXvNqrq5k1K7rIaie/CE15/LwPeudCtoNuytUGfMBqlX0LEL
l4G98CXkJDoQgX7nOsg20oyIVNql3fwILQSqdpU/XLbGd8V5iuPPH10zIj542QTlRkqmSwQjLViN
QiNX5xJH3yIZeTXE9vNpE8dJs9kELKAEGiC7j+hHAthHcJU6N0XfM6XNPc/RCUSbrIWYbYwReG+v
jam6Pm31mCccXA9RrTTm5NYxBsOxjaY0yEi79PM/DnOtGz101cyuwi66q50qPiN3jnqLctHlHGfD
aO6klT1JM0NaLu6VjXfq+IDzc0wYPUjmsLxLqK1Sj2k+ybKB3kpXzlMZyfsgsGH09lAKPj30VVPc
iiQPieqPUAhZHc5sXlZN/PMlp12kna78duOsr9uY27LnMiVF10PnpM9sXO1Eq12zNa+1wP9cqOlt
m388lKcGCRHp3C0/MyQvmo/oF6mEGaSNq8hLFbQrJSbgOpen5+v43jo0shiLHVgVeaqk4ew9dNpj
u7Ecx0HpXEdlIcAcccCXK1/0pkonq9a6Ysgv2+DXgCjXFH7LDeu6FM+DvwX2XB3Onr2FI5HSITAW
Qm2J6vOvZZF/agPn6i9mbM/EwpcIqygo/YQh6c6jCl6w25iyjSGYi2UvvNbwQFO3rp/9qocvmf43
v5+0KmcRoCfoucPdC8GHVhsi7tzOpjGogX223bjQV0ewZ2GxCLDV1HpbRZ0bJzfTJ3WLh2j18+wl
0sM41mLZL5MkQpYmHXNuVD07516+0cay9tRaM2aU7m2ou5fulcSZi0NFb93O8XZq0D2kifdKWvR7
Ib2NiVp7HfB4ADXNnWdHOP3QN8ygTp3WNeNrZ/iCHjA0Cmexb5zRCXwZNu+F5919fPdyA+Kpkprh
P/1w9XvTClSBVKIrk13wbRg33ru1tdn//Pzve3FbMEo1akE+uch9R823uN6oDax9H/8Kkj0CKrjq
/x9pV7bkKK5tv4gIMcMrk8d02s45X4gcKgExSAgEgq+/y/1wb6XLkY6q+1B9zunTjaxxT2uvdfZc
9aDm9cwZ99uA2qVsglxes1UXYAuAeP42xJk34nkg7pp0rFDqTdVbpVnWqvGkvDfFYOzYrIPFy1Fp
ABnmlxFe344VnvsPm4TWVthgRNrAw5w9MVbj8LmfHbkvrSGoElsb/8Eg/zbAOe+aN7jMzSpL7pkT
USMyvIV1zQe5vFP/O4dzqRLNzQqiFK6R1Rex0WkR//X3J/n3OZztE7KCRV62mEPvvtvvqfkvnzcM
8MKiVc5GrPX9JEOQptcA1sMzDC1O+BHetfapS17EyRcCvz4aaMCI9H0A1y4LXfMn3MT8JZuyuPbK
RetfO84XtwGQfiBxT+jAcwfUgQG2W4nHkqS7Yk2u0d5d+fx5U+Hg1Z6fNqdddlI4s7r7livjWv70
8iCAAtroFkES9cwiQvIGaMAGz6S/BM0sXLq/L3Se8KToSQANAqDe5wEomVkqKsgU70uXhONwoGIl
W5BwyDSYod/31+cWyLZTHQ3BFaZztu9oB5Jc6l27rzxzPXLgvzTjigm7sGCIooHzheOow0yevZKk
hcc19VOLQtPKpfde+/fv07fvn109pzTQjDLg+4244fyp7660xF96gxGVQSYKknNYpPP6f5dnalQD
b/c6PVagiwLKM6L5zrDToNJudOlFJ6hrc02QxDj98O81FDjbGBbQVkQPiNm+38m09Caz8gX45wYt
YJAud0Dz0aY0ztWTSDcQVNfT58F5TaESRLKlDy4jSDvr9M4aH2av24/WF0RHFkVGQ97eWMPfBx6/
/7zzZ7vz2NA7su/2vIu5FjF32Zd/Hw98G+Ls6Lh1JUreD93eg3g2ZR8eX/18/C88e98GODs7niI5
k/ppDuIAFVekFGd27dG7eH5OyA40vyNBhv/yfR+1aaIDOvC6PQHQd2dqhR9rE2phk5Y60cS9RzsH
CQmdmRnNjv9uUZFd8bIvBD6Y5v/9grOTZHAIczh90e2zoYj9po8bwMxF8+b2Scn3c/7886peuvEn
uBaQnggV/8gz51UrGt3GcFYD8PdG558/f/+CU3xSHAPEEZxqNirm3xd0HODXGdLge3pqHG9fO9MB
i1cyFP/PcU6n5zf/MR3IMBS6yfeaSoiDjMm28Bfoyvp5NpfOIPKNICtBByL877NDzk07rdt25Hsh
w56vqjlOrxEQnl7x85cESTTdPTVjg6zk7JjroKuYBg0mRStZYOvHTLbB2EKldJVXjz/P5tLe/z7U
mUufUlKR2cNQFhiz9LA0rgSk16ZytveVk+lFNeH7PTQvphbg9c8Titeyt/Kae395KFCR2aiSQgvo
7NZU/txqpZ+1+1mqtUb0N6pA8d5O0P6eHz3nakP+pWMN9Bd4epAtOoV734+bL4ABS33S7c38zS2Q
t0fJnNqRKT7+fovgyiMrd4LO/3F9DA4R21F1HfjitCCQ5TVypQtHABVSnGdwRqH+/18+8LdrU9bE
mpkPavzh2dA30FL/65+P7DwM4yllcBJo+r5MJc752DhQfKi2ufPqWk//8Pn/amToXAEx2+lU/Pbr
88ppm7SGRga1IRM8P9Xt3T8MAP8X/ZRAtSJP/30ABUPv6TOExgarCjVwW3bXKmX/oWLP7rsJjTtk
udCRCDXbs5Pr6ZWj6s4Z9kz6elJY4g5UL0+lYa2dzr7n+RwMZn+khnoseZM0mlqAvjc2Kmdd1OKT
W84eOEh0A1z7YRdPxv/9rnMB3BwkKcAhmsPeguYVQW79GpTywluKDDo5+c14SpG//762ujfIummn
YQ+C1P+o3vryqb7WLnHhXQC25b+IGIjQPzKutGX1KIU27J151sPJbu8odZeKAxPmozdj6lT084m5
8DBgQDRz66DSQML4LOToDLRH+kMxgmYXjXLGiShQTiCwNAWG7cavn0e7tEn/1VpcKIQAVXN2eDKD
56V0UN0BjGba+uyv+f6QzNLxYSAckB45N95manNqdZ7cz+CNp8moRZZMfp7BpfUyDAIWPgsweFyy
76dgzgXrJr/CKRA65AmdhzJz94rVsVmSf9gaZMxc9M5ALvEPSWraaV7nzDXOwklKpXI3aprfmE7j
XprLn2d1cV/gIgCHCk0VxATfZ5WhbpFOZB72Ha+CmOMvP3//gpNoAnqGQOPUIYMM4Pfv+xDfmFM5
jntP+HXAuvYoUZYpO9RomHCWOjUXXe7/veIN0o2AysBnAFAM9uL7qCWrRogNSGjRGAfHPv69YoqH
7j9Ue5C9whjn+eWxadQEor+TptOm00TA8jcnf/l54S5tDPx6NH7j5T71sH+fwiC6ZmpP70HWO9G7
huLWz9+/dJx///6ZwTOtmngdANx7Jopl5cjEzVFLAu3vhpPxylgX54LOIYS5aNdC28X3uTAOfsd5
phD60t6GEkqBi5/ncumBPlWpTuVjtLSdW6Yi1RUm4w/7SW4NsTGLW9kdfh7i8hT+d4hzI6PlQvhT
iSEan6JdD2SD4c8DXNoPQPVBX3dqSvnDL2STpmuqB7m6nSZevZuM3SiX5Mptv7RQ4Fs+UZae3Kg/
bnvpSKV6SEVI42C0h65YQGr153lcWig872CxxY6caMy+77UuppYVdjftteIBHBTqip9zqZKOEA0P
8alo+KdonDI7Ar6LluzNcZgec3PyFg4QwXFWtGZA+rmJgYCb1voMpHM2V9qqbkR7EMrX//5QWxD5
RjiKfnDgNs9cuoabExiqwICpT9BtND5t/YpLejKJZ/7WtwHOHjGo4Y2eAx6ffSsSUGRn2l2qb0u4
NzKoy+14zehc8u++jXdmoqF7wXOd2fNe+PnKMGXo2jurhWQyED5kfsn6KalBJ9TIPmiqMjRzBK/z
1sndpKn2GtjhU+3557N0wSdC3AKP2QNkAp2kZ0vseg2zCsKHPTXYttNoknXLJo1SkCd36h9iTAuu
OWDFMLqG5ZwNhnNF7NpKkWwXA7SkY6u4Ru524fZhNlD5RAkHbf7nhanch8wsBCeQb9e8sDVuKm1H
xD+YPqgNn24GwpiT4tv3+zeaHbykDrVPRd+qgA1XtuTC9f72+bNDSVXjUrcqBnQTZGG3YNU123pp
AHhZ4D84+dt/QL+EGpRdML/fg8EWPdHTlWf22udPz/BvgZhLJ7NoOT6fQaOc3A62fcXhuTbA2fpX
3ClcXqX9vpi9YHqZqbgygwunCLgX1DmAF4cxPd9gYiENNqp83Dt5qLyANpte/X3yCChudBE6p+Yu
hKvfF2lSJhunEpGe4MWiwbs6jzH7h+oTwDvwDE9aBifV+LNBisIt7CKD+KEdQk6kubJMl/bh98+f
+U9Zb1XT7GvjXs9AhxT+yzUDcgVsVSc01x8cRtXgSjIaJTzMnkc6/lzxNy7t8kkwVIeTiafiPG3j
5mwGXBTqCBCL6bOgq8P5Wq/OpRU6qbm4oAE9pW3OdnnIVVq6/ynyQTcxRqXl72+Cg6jZReXvlFE5
J5scvMySg9OrvaFC1LBpfuWUnp6aM/uIlmTUjqFoCa4G9zS/364yYkGHqgo7nGY3s9kH3BShWdx4
DLIIWVSqK3X5Cw7at+HOlgs56Vl1KUTQijl8J2/dEHDnX1YMpOhwK1A9+6P/tBrEQEBdP+77Kpnr
Rf7wszm94FCgHRm3DR2uPgKjMwPfDw1IAhoIZ+q2398MZuMvhEn4S2VoSAjKUVWBA2dp6Wi1F3Mz
1a4gPP88cMitIaDB6ODl+iNFWPqamapTomYsfoHYVtl/Dxb/PsDZFtWy720woCMTdJiMTa5WP6/f
xd/voYiKCgGM03m9v9F1eJ8lwhh3RNXUevqHpD1+/28DnMVJcqjtMQXz994SiRpiQW+VsfiXOTjw
0E9g4T8SkWORt14vPACX2l2m3drRz58/rfD3OwkKOlx6MLTg2QItx/c7qVl2P9YDAxjUKrakwssF
oMdJH+Hv5ceQTTgdZQt9bXhmzp53IQBTt0Un9zVhsVsXC4I/aqrjn+dzYcvBPwmlYQSWeGrcM3fB
n7qiAY1cv+9vHeXHBrmWVbo2wJm70FODNFZlYgBofY9eGuTmlWfyAlIWRBGg+wXTAWil/nAYhqzP
hfQxBGV5PNkHbt9X3Zc9PtfTklgyyPo2gNRayLsK0qUwxp4RVUby80JeOBgm8J2GjhTyCdZkfj8Y
w0B708PZu+X92oPatWPfDub+78dAShMw5/9euHO3xXBlp6Ts3VvSeRHUxaOGGUe7av7+jCOlhR4I
eC5oSz6fCmvwPGR1695O+RjqI3p21ROgUldsAVbmP93Ls9v0baTT4fnNwlHHpCTTMBKYblHGm8ED
p3Q6L6rWKJaQqGZRyTm/GYSwQ5RH7EVb2+aj1xIR12TKF0bfmZEu8nTh4z+d+hHCG6gA1fSgNVqi
Z9ZGucWj7fWRzLob0ioV8CL/EHTaqRnAVXsQm6FuAoCeD5LOGzj+6xqwx7Whj5BPn+ZyKQ3rSS94
sSwamq8KBpFpYyIxh+ozYH91AJz9y5CR5ZwqN3BtHkPx6cVNPQZC19ldDunwoKapDTOXq4gzufFL
7aZ2G2ASCqjDlmImAfh7zLiu1KNLu9fWw4qDXR4suTOHNr3TR6Ne39FOPIppiDtZTwhcjSY2jMJY
lTyXkBkuzKB3IS/iylqGGU5JqIvMDSxbb1YWmdaq53eIbze1HDFwg/7/zIRepwnW+iBlzV1uDLei
krthyMBpzavVBLWXwaQZjJhKaGOvCCenKwx28wkOJ7jaLPw21ifmkCZZ3d1Pjo/sWp7vOkESmZWh
XVohSDf3TZUuTHGiidWtCCwL0eg4NCknHkHtooo0L/8aUi9WjUS8OD+06RfrH3oU9IH/FrGfW4E1
mkFWyrB1V7rDd5V3Q2j1NNYWBLK7JO3qODfMtT19jhpbp0IGQoCAnbdfhJAlvNhgBqskyYddM3R3
6OJc095JZutNArgzwfPvaujUtyKUhhnmaexmMkxpE7mlE5ezvPGZ92A3dJO2yLxVZtRVkDmp2dK0
qB5Qh0czOfJcxBCyXbR8jGUX2dS6Twv3aZCohg1qDqFhazFGAmk5ka3chTY6AbVFaNgJIc2txpqg
Ui88eyP1Ejb4ZFSCoutiE4xnkKhZ2SRbaZLFwl72BKQ+BoRi7815084buziMaO0CHx2a7KpgnO1E
15cOybZGS8O26EOnhJDyTMRS50mRGXY4gYUWIuk4lOW2MOv9mMuN9CXspXgQTjMnwBamYKVp8ztW
dd6KzKR/cJAp4aZzp0MpbeXxGsDpY10l4PHbFhLErEhQssTUnwzBk4mrrababQbOhM4Tu8zsY8Bx
X3x3iEcktMBDdlf1YxUIfiO67dTOyzwdE6o/NpofGdW4cHTo5tQ4FSS2nbVZbJQcV5Xtv3i0WnJN
hmx0QzoDVuRsMuvNsb88NifSs55VNYSdkQYDFYnF9TjNs/VE6q3tYBnzFCJDYikbdHCXj03Fg8GK
Z7K2+Lb2njWnDe3WThyvDKiPiIGHXeotbHcP4QIeosXisfSqo+veWLz/QL/bgrlHnSQK3Nn6ISvH
oNWbaBhcUHUXkZFtRObf8H7EumWh7sSNXGXmu6TPnrKxUU5ktXnImzRwpBsovztOEMySThHOthVN
jYh1fz1OFDIwWpSOIPrUjUVj+Gvq1B9uQwIxPGXjL6GToLerLcvlwlDWQpY8bLMHWT112bYlt4yI
kFpeWHifNciMuvreq8eQKj3M/A/mzQFuU9TaOPATCdz+aHv3vnilKo/A2hbRViwynodD+QmwY4Su
qEbmUSPeRpTSJpfADoE7wDE3IHpfgeI71ugvxV6mao+nOBClFuiqDitrxkFPP+p502c7JbzAcm71
bMdsI0QQFaViAskBvU+74Qk39G7WnBD6qOjnNxatwxcQNI8kXnSVlP29VtyaXrUwq2LhYKNJjZre
CJI+5AsKU1v4DJz8oiWJNhS/GBVPekdAD8PiwZMbm3nRqKkVk8hwu+OWdQ8EUCJWh27Bl3XdhpYn
kYp7EL27aSCE4LTiVrjFKrVAUO6/cuGFRr1MGxuCrcB8Nksg9Y6Gn7ijnwVGf5MPN0M+AH5AF272
YpU06LvdnDs3tf0lEYLagxdASgRKgHI9aAgcZ7qw+zyi6qtsbpSalgUDrZujZfBb7C3pm2fFuQig
x9UGfk/fbH98rDOF5K+d33equEGXkBX0hgcLgsbhvHu1Cug/TVmKM4I+yf7BFTs724PoPcjcowRh
puVXD546jgRSrcxIHKMIHXMMoBSbOHjPfNBv5oMdiBkJ0HSKs9LD1Uevj0abQGuOgDAEPoEvBTRW
N9Q72RjbQekb6XyWjvua5y5eM12CNp1OoarKzcRAZwBig4Bl7T1j/D2HLBZqdlVgC/e1dWca6EAm
NI5KoEWySjNrIfIB1dopqaibaGgfa2kRN/wXF2jygjXo127xMjbPQ1uFLRLhyv403SoSbbnR/MfW
gACtR4PaVLcNbmwwD06oGLvr+xk+U/OQes5KnnTmUxCP4k/lPljZXV0MkTKM1ayLmJXPdVnD8mZR
U4u1njp4QfFcOMO7nVZBX2pRb7RhLdvbKuMht94FGt8AotWtbFkqHe3bmREqsMAS5BEnNw2Y+/Rf
a9aoAgoOPXAHPAm3NgO9NW87bu8n2ILGGR4V7FsrRlDwm7GnVc82VCY0tup60A81z1r35NTGpi7t
g9k/tWCl0V648UjELp9uO9EFwF4F0GeMe68GIdIvI30TroE10sJOGGE1VbFs1iCvsPQUNy9PLC0H
CuyXUXpB0ad4KKCVgubK+ej7KiJlERQTqC/bNkilFzBzBgJKfYydIwO8gQv09W+0vFrz6TEddkP9
q8e2EHRiW0WA5uylyOogZ0VgQUs5oN0hTfmuMBNNkKBWMA3zlg8QYdOwg/TDqx88sTbHxVB0Qe5z
0PfTNYgqA6Dzt+W8lPJVz99I/ji3zobzEdv2kfozzh48RgJxgGkN7lpsaBlSd+HJIphTI/RMFUAr
IAQZMXogR5zWj95KRP+MAudalmmQDot0wGFpXmsHagFFFg6DDvNgh6aFMNgpI7BJhgw5JAgpJJP+
0NovGeD8rjneY66xsPKFw71VX/vr3nmcmrVBNqR+StmH6+4n/9ZovQh3259+ke7NxslJPbmQeRem
eKRIWwcUPqr5SA3tvdHVIq38BRElHJom7D0aDmpaKRgG2muRl76k40sD9kCkiyLtxEra0RXM21rI
NGyVv0Dsu0T2BaSqw0oJF7QuxgJ50Pd6rHZVlkVg+w4z4USVJ6O6pAurXrImD3NQgNmZXIwu2uGy
/Njip7VjtvA9LWT6vTdCO95/mbUxPHmIIAuAGxdNvQrRWxy7oo01pULDRBav42tdHpjxqhevfs5C
RuWmaN3I4atiaFFIcsKuskKqsVCNzlYYJDZks8gqJuE/p+hd9MdghCEZnByX425swUOMAlSJx4gb
oab8kAk70Vh5q/VZWBkFHpsmdvmzrqgRNNCZWkA6xQysGfTrvWCv9ZiDHGYMABBra+uul/CF8+yx
B3EPoXdF/q7pe/TILxrz0zbzLZ2NmAzepqgbdJNynAS5NWV3h1ORZIzFUIE6VM60bYYcOFDMwgL3
fPcIxEQgnCkahBFnevXYzje1D2wx/M0O/5Y13TFnX4HoNOX3qpsj1n7mc5VYkKVoqxWf2dIFWXGZ
qY2prFWduUtNmpvCXc/zcJsVTmSkdjh0TlhqD1zueEG3ud6tdNGHBoCJsFGgHX/KwfeIEmUsCgoP
HIKz2l3prOvT2+vKMGcHMNjELSBKNaR9CsngZaLaplgyD/mam7tB71dlxT4L0CnI7KkDTNszxIIo
kqA/+kZar2M97kR/2/RPbvGZTt2S1L+62g1V/WUUEmxyQ6QXeoAaQdhXtwrM8UUvY3TQxqTrE0CT
V9rYJEauR6XH15mLQlQ7rDy7h5RWH6QWX5rQtDwxOiszj1PYaaY6QH/bVe61WwGm1bL2AzbPASTF
gNuug650wqZ6hLRQkOM2Vfonup/jafDg1dxOGkvGNotZW4HpxniqZi0C2ulLjDRqRxK2oPYzhl+j
/1yqPMgKSMrPdKlpv+aiWrmNvSj0KchQBWLt02QfZ/8wOM89OFmMaQqheR4NhGKidmJPeeK3PJim
j4q+oUAds7ELB5DD9lpHIt5gN0rqrb3sQ8BlmhCT+OZCSHFb90fXnvA258EIxLYyrFs5VInn/BJI
YJA3o8Ck+iymaLwdYSvNaoQt7KJ5/KRzGzlVFgk3XRqDviww/3Q0QiMvotbyl2SW91C9PC1RMDVJ
VWW4gIeJPRWZv3GQVorG3lzIth+wdC8Kd9hm5GbUdATZU+ABLZMPD351QNtFoHk8qJHZGArou/Y6
YiQSKrlhlQqZ+lDVys9uNTLjfrzbeD3meSdbdz3CXLdQCBG9WlaI4KuhiadWBWhtiPSR4wYWQerS
tZWRB5t7sOvDCpjOHXwO/J95Y8O7TvF3nXJFfSfutAKzRftzxFsX0WlFlnmVbxgXiMtgaEl3sOZi
MQBkFgyGBtMCtmFvxJFne1IUu7x4If2yFXMAkFVcgsMZBDvm58iNDQPCW1r1Co75S6vqVcfMPlIg
G019YKBgDXurWZjoyA7bdIxIhtzf7KQbvZLWVhcQuBEOXkn0cgR5CjuSSngMjggbeFfCK8OyPNrM
WnHjjsHb1DuUnu+M4Zm1q7RZU/pc18NOH56b1gqoXgRTfjtZewQK68xwA72sE63bm8Wpaq2DmFaq
L8XtcOxBTKnDWlL9vvG7W6cnT3bfPdduflTGu4IjoJfFfm5d6FzoYeHSxexAS0fWm5lVyIoImOY8
4EqLSrQn9xqmD/e6bWAvSR2mxjqtXSzkvHZqHMZOmuBKzyioY/Jeu0PegzwpC2DIudbupIprWYfc
gxqnyMNu+MhStOL0xOoD6Rss0U/SLWDpeuaVOFBI+sxae8NqsZih6NEJNGG01boutZAXNc4hTUjp
xR0eqzXa78ewHvgv1292xM5vvBLI5b5OSuvFme5GpIdmR8S852Gh76rCTSp/x9mBDo8De8j8pd4A
X5B58djjpn9hRUNNAgTv6JGEB98dSP8O13XZsnkHCc7AYFOk++kLo9mKZC5UR5y2DMqiXKdGtuoL
hMImU5CckqYZOKeLMSoTPX7qbmT1xlXbor1l06oavrz8FIk2B0+AZW82sQWTHdZwbmm664c0rsA1
bBcPwOYHDfIBhf0B0WTQ27YhKQ9pH89z4okNc/wgTfWwg7/YExDCy2JpSRhxZOUk2jSJHKFSjARU
Uw5dMEOGAkonnylQ37HUGUVKw/gUSEVwCd9h6RXLfrBXOr+hzcq0wTvoagtkZoA5gGs2j4HwDoWD
xBAH0p3c+I2MNLBDmUYeFCYOc4Z3gJaRKotktPHedEdaxUBZRV299vHYgJIVCY8OtZdk7I5EHMYe
5Iz+Qz/ctxqUBtlKa3Zol2VpbGhfFBR63jyEnj+EwnqY3DLg/tL3nuZOLQRbjQiWJjrHot5gI+t5
4c+HGS+hab8ObKfUZnYTkR1dc5X5U9C3dVSah9G4a6QPcaljzj6ZmgMgS4CiAa7ko4dfiC5QoHZh
fbvxiSkkh1KGbNQzeKZDmT4RBNQnNzpXz12f3nDokQBrFDT+r2q+89V2LvYM2myZve709M01vjqs
yNxvhH8zALui8C4iyIB/fORYNsLejWYNAvzWXuT9oaI7n61SgaC53DZerBWJ5R6oVkZzp0HegIcp
bG1bGfitVtC2ryhqBae7m9UsTo2DRg1gn4cwN2a8oXfKrZAsXI+kjHlthZBzw7/ExbM2ykVTNYc+
pwfCtvaMFrLqI+P6gnP8E1AmLGjSWQfS7Ko2QVI5SOcPXW26fOvnx2JYS2xHZ2xGcj9mh6r6cq2j
VSOXXi/9bsdwUDrxxAUJS/UpyqWLdClxB/ShN0luJjVdmfxBAyObtRH9UR9iBmoxh97PA40r5763
tLDim7RHdgzqV162kpYRax72z4st62WybwY+rooU+doSHn31QckGXWOSxk69OwUYhSGCwT+SnG9a
swyZNAPR26GgrzqWzbRviDhqJWLR56wfcCJo5KcqGenSwQFtAAREBZLnCXwXV9vbhZFkBuIr9pCy
z76FkzsnHPoXRZI5xUJ3Hlv5mTnPc5EQq8DzRGLPeurxFNq4E7pMOvnogPWcDjzMdAgvT1Wk8r1b
N3ElJSQLPllNIS0PxVCNwl4/aemW98/6DPwK+7L6LvQlXP97Pt/36d1sepAVPHj6WoiFNI9au8cB
QnBRgu9YnRijDfhGSAm0yGcU+rJN87hoyKpxvYhXXyB7BW+RlYz6ncPuGj+q/I1vpZGOuIOstW4H
lnMHD5of1mmdCDRjWiDp7OXJ2h8LdUTRfMMgsuHK/BMiDMBfdHGG6+7CjvVmpHUtXvNjMcFdrSNr
uLGdpegW3HwCQiok/GDWYEeZblvzoLsQz0CEUIvAdFSkuy81uk+aaQ57fV8Y27xf2cbSJ3ko9D0t
kcxAAhv/K8MZtglwtCki2TIiLrIf6a5GYreS61FbUO0mHVjkKHKSQAntkQaFu8it8QbdISwoR7w/
CEkWFD6/N7neEuKzi3KEb9pt9FNai2660X30u81Ua8cCdz/PIGxE3ffG99DobKaLSo6JaRcOVEYQ
SABGSNQafPxom+JJqYNgRf9SSOb0rhN0CL50L8dLrsObSt09d++JA/VMtc+R+iN61Ofbpnv2uxtH
rviUeM2RYl2zEeEUmDcXWbdN+1uTJMJ1Q2J/UOPB7GBK77t5WufUXJp1gzs8Jj6Dp4WIindrL1+m
/l1DsoCNDyiChm5rxIXdx6Wr41yUobSboJxYCEKrsYhdWoYpgUtYvGdZGVjtHM+Ntck5Mml+A4YE
cuPBuBka307a4zyopGVPckKSgro3Mq9RKFga/h2scCx9viBQUkZuWS+2E+9D3cP72L501qvS305e
ldeqyIF3rKtjB3th1a85+4DjEHK0HFHQ0+hgI6pXiux841NJJPQXxnQg+mHkIHGecQicu6aaAzU9
5PqWCuRntFeLPk7uwRFe4mPWtfBi120D1mpoNYEtY3ZsI+vl8jFyhzp0MgbVrVjjD/l0V/dfNfKH
/XTo3CVImIIM9b/m6MNAMMiVC8SZNvlK5Vdrbqy5i+HKuvShdvAg2M8e8mnlkxiacGhuDP5RGQ+l
wRAMf1lz3LTv4DwMpuJQNnM41Gw11F9Zd8yKl3pEgaS6t1UbQp0QDDCmb4WEvVXFxsjWveKBasCU
tpyQlXHYW1uuG9R9CvlLp6/oTh0QSfSoaM4bYxyCTDzaDVTWcQUJjs2MPBR80qxGn2C29ZUIRuR3
m+KVF9HMHjh0Neb2MMHDER5Spfe5tZ/HeTPBkNXN+9T8ogiPFX11KYkM/cGkq9pZT96SDCBsukFy
rcbOwUSo9jlDSCcFOMqwrIdaf5EMaCM6Yvx9bt+q9r4dGRCT0NLJcDE2RrMzsxcTkNUGfkDl/g9H
Z7LUOrZE0S9ShPpmqsY9tjEGGyYKDBdJR33ffH0t1+BFTV4VYEvnZO69dmaQKhw5e9HqNKipaywr
s/0MtddQrTazs6+mv6Esd1mf+k1zdaqaCiX3K0wD3XBnJ/VaNtHO9Cj8jG48SP2/Ehp9HCS/VlQ4
0dFzOG1kcSiYUVId9eGaNT2qle4lbIqYf2O19PPxIQ+GpzdomOF2jv4sa906Af9GjEQ4Sn9Rtim6
o2leexkhHRWit/d9h9j1XOGrc71OX0q3Ye5TaO8L5bVC0lpSv2frPVN0WeHHdRjPPhMAnGoV5pcS
82CujxNPlsNQ6ky5h812WB4FboJFTyPS17wpPb1c1fzuvf7mtLtJ/bYmIzC1I+e/JXnUn56RhCjU
uV8YcdAalAML3oDqtdFl0YU/0vAVpvA77Spp1SqfecnbWxQimtEd98WbqI5Wy14jbV6J8JwldzV7
zJrud5gVQ4Fe0DWek72EUu4O9eesWSs1ukf9VzVzmqK4z/rs9dE+o+6dZeSmHAG0aLlMaO25kov0
mhol6s9vlR8jndMvw6JAOsO9wLfc9QldxVh7tYKyUAcJAmjU7GznErXnLB94zcs3HRFNUZdNk/H1
onImKLKT9ZNLmzp21hIfLvtPN6nd+iyM2tt5faeKI+vn1vol7uJ3UQIoWRn79fT1PHCsjXW/Hiyd
8rZUOKnq8cuxe+JF0vznaL9FlqGazV7OubGk+QaGajbRaCfqy1BH+UU3UNJbjApqJre0pDVZeGON
U2cwFnX86ucfRuq7LT5Uq7gDpbehHKasCOKIXs3wUz6qXrzU4YvGYLA6rF3JoFtDg8/LF0U5GmTQ
G/ZR17+JvjXwnaJ08QxTpV28tO1HtBz5yvG1OBXYnvDcYyptR3lx284JYqflyDmnE43Ds8lkWKfO
EjPWpnJvneJn0UcFpJtsz0N5labXikLS7lS/19cdG6/hEmyBH9vuR8d0ZRLxzhxUKh/E9FvOgRVa
blJdIw2l6K1hhXVT7STddBfnUGY3RWyQbY1+lbWcz/ZpYBKtkh50LbAYPzThYS091wBBequ5FSbf
3mszV4j9LNcKo1VopqvFpug2BK0O3mp4bqxdlN2pJYVYJ93780cZxVHEh8W6mnHqSXQPhXZUOEQS
WXetcJtEl7lyPDmO3Nj+YdIgI3Y69hcc2BdWmeRM9YMdlYHjnJPcdlVOB7xhz7T/ZPuQah9j91ZR
JlhGUCl7jd0hyG4da0o7RvEpi+46Q4n0tgS2tbhNvA/ni17utfGglZVbOzgeiSsn34m6qe2HjqTG
YO4JaNHJvUndaPEaktstQlYLTjvTuUlaubLpNuKUccEJbq3iSVEW6Eq6VulWlNHxzKxzW6VwtSgO
ImTCAoW66rGqkYUnbW+Y34WDPEmboOIr1JTWMQftWH2q1kde3VL+hHD4qLRfa6TU4EaUYtmrqrUS
HYbyVEgHx0nADeTNU1WSNM4hM2isFW6+G+FR1s2vEXXcAafE+HSMHyVVXHt6ccLvRC69vr8URubN
zT/byNFUUOBLsXUMacu0SZe5X4n2NcT5Ph71NStI0ZfJ79HYNYVbmj+jcyVbzOXXB1VRB4VDs0zv
iZDupvqu4iTIzK+2QCWI4Bn1yJ2bCf/pWk6ohcc+RVy99NGvqnwN48w384d1fZin1jPUzovzu6zv
GiHO2sxBMP4UEe+h4MZnjq2jGpvSls8RlfaIlh/S6hU9N614qP1LNF7GsXcr6yz1+yffkUR7ST9G
6r9K+TOlxXVaTj2MAOabSc5jGnfZcFTTl6T57dWTHB50inIEvzk51/VfRXIeRw0Nwl5eh5Yb2bxq
+p8aM+it3WTqpijvQ5OsM0M+dKoGyCI9H4Idg+q9FB28HdONhHEXUu9kuJixNAUjPUhMvLWIpa0j
nWDZMOEF4SUOLTWi+hachvJRD2k8lGKTyld9PJrKjIHYByMHzZCe9YiJYEuxK4p604DxzYyjcWrD
V3HKbErvylH9JTX9Z78iaYlbPYuIWXUFY0+1dgxs3F2Zv5KpisTQ/8byZ5Y+k6neL9i02ZDDBtgb
pzB5v8IgqYtAYd9LkUz7UZmDPOHKGTi+ovmpSDt+zIsjOe1KXnicqq1mb2eK83KM/Ep6X3gqQvVo
Fm9FtJyePEK14L8aRODNEe/e8qO8WYWIaWP8U5QEHy3H68Y946MxVantp9EvIAvGfjxOsx0M+smS
Tkpre+kc+WpKWbpQsiulN9t+E/4VWJ+x/mYZu7L2G/kjzrqb8/9X8RfDfIzD5DrZd0i9XNLePju7
5marVxPRpVHHLenPTa791c5fjcpqqYea81OqNqzaVcXZFhtjWGXqn2ifw4iv0zJ6vPBBw6xaaVY8
W0xs26CX1b7H+mWI/g2jsbHjrWW+t7TpWs0iBu0otyq9X+UXkulKCiUgaoxj7NLuHQXQWxDlU8dw
5aHdx5JEPySyN0tD00/pSDpfs2umRP6zo0s/ngbzJ6s+Wo3t3XMa5DRTdikHFhsfHPTyePpHkMLt
uUAU63WBHrB+IUlmfg9IjLUaJvs6DzdJxistv5TLt5klHEMsaNxW+vsYvpXDK8t03YpbWrOqdT9v
7WRHBhp+YWNERz0/1BFNzvJtD7xZ6rYNbwuLBug+2u4ikdHPYZZAbHaC8mXEkDDs30b7Z0Zvw7Tp
o2+RVus8RebFZanR23R+kBThWzD4ctQjP8npTqR7Ez/q7jsDVHBiEOxieaIET6qHy7f0O2q1TrvN
2UdfgGrx8TfdX8OlpTb5oeFvr1uID5N98TvV2g3yi1VfDP6fk/TGEBmeht9uoJBAMI71oGk/2qr2
UqQgkdBPL/J6nCTPUCYvXD4WO/brBawkPg+sxNLw0ENKKaaE2O2fUy3sD5pcO3q2kB8DvotZX6fn
yDiRbtX6nCZ4pLJOh46BoLO4iz8mE7tM8CzDhqBcJunbs8gnOOsa9dak1NZXmfky1txManJySHwI
u90O8ReqqgvYBVU/e2aMu4tVjzlN64h7xvltLp/10HitadNMYD4qrG+jNOqX5Ln16jhSD6UYyckQ
slL4FCsvOiSZI0mreUpcU77GE0t0f5nAg2/SbvP6twwJUNhtIPKGFZtki7JwLwuDBXXreeJkqSXK
QIblN9BJA/cpmzaNcd5M2S00opW6RFgdp4hJgDq6b9Gd2yFZ2+VWxlCbTXxlOB5AgqbN/NFZD/p5
Kqi3LNC8oQ8U7V/BEcIhZsivkvataLGXOqYvh9sYaYsTPBkYc0JxtNAEQDe4fYs2netuXJwaVfjC
9oekDvKnfalm61yygir5rJD0sQPKiQrdMNd2Ax74aPvSU539kuMfRG7fZV4+UZPzHM98dbaDRy75
hfgWxUdU3qbC3gyO5in8bBug6alP/ijisRTCVxuMQas7oA6vI0oMS+IsXRJEUboPs7gzgIIJwWu9
/pjrByX3izW3fpj+MOQWchWTk3PSWG6Onh4G5SLFSMqmfA/nq8MpEcGNSc2wUqz2bRwexSy+Kmvc
Py2mBl4AQYsS6TjX8TZTttn4mcg1bJDsCRbO6DkokHi1RUujfrWGaqXUt9HeO7kZkPwKMvbCitHt
rfJkiiaIc1S7pNqZZDfmWll3w9vSzgfZ2QMkeWP5JtSPcKq8JXvPhfCl+Weyt8XyUPqJo2fjaO+V
avmOhO+cZBvhLF7bIf+irzEuYFV1/YaFNWwPqgNzMbcjZFlTjY88V9Ym13s5GEFDiDRnerqcvsDj
bco2pKyq/hll96I0+rZO20NOh+5AKZaV5LZUp73hpeV7k3JWJgZHj8x6hbUtxz/lqO3TLL3kUr9K
LC59WpmCTb7iWosb1jlfVmV9W9Y9nb/s9JP/Vj9vzO7VslZhf9S1c51/PbkYPRnQamgJwVBEUrhT
2QaNul4Qswmnurn1kLu9qY9M8u08XWAQVJGvQTEZxchdsVXUF0sFx+pVtxpCP4dBEfkjjJE2ZCYO
t8jw5rqsp5UZ7yLMvrgPfUF+2rEuHcaY7ghviQ5PobOeCzQQev3exK7DWpQXL0269TDfmKeEL9dd
R4yZcq54YiCKnq9GfaqiZpVUCnfbjCuEgh1nUDOSm4CfMR5uEw37MZ4DWcm8EiKV7UVLe+v4MSxt
9Wy4soEDYVi+mSHq5lh80fJpy6/CucX6YRmxtnh7bFZCqdwfljL4unSo2kNvfvbUcnzZG5mbw8xp
PxZl+7x9i0X2lRJ8VikD5u29ZIIBjkgK5ggc+jxhMseb0OBj5LhuWtnyKu1/GlboyuZKchxvmapN
w9mSFzfQJ982pGvlvAPgsKfK16ZrMim+neAOIdfHY+wVZru1TSlQuzVI925ggzwFxSIX/ohcWtEz
VNlRk3+i4a+bNX/q041cCC+2jlGV+5Jzl5Rka8qACemGxcKuouRoRCbC5qc+64+8eUzVu6AobFAb
5P55OyerDJvFyJimpbQvPMld4qxSUaxaJIChD7dqum3se8IwWSzfkHFHz9Bsu5VTLgvMiFoMvtRV
9BIOzzLn8FRizP+SxN5N065JT2A1WmsGcf1SGSzxNOgJdfmud8BMoqTbApONEPxqld8IX72LJ+8p
v7fYf5K1GYeN0MWxiOx7i/c0FtxlmPHj4GnNBnQhHl/N2Ebc2QDirNk34DG84By2KLysNUgnA52L
z78ejlpm0BnSvo7dSgcvGlHCGHPtz3a7MlJnq6ThYQJeMOFw1OxfaL8vCX1f9qEBe8aWH/ZYtzjQ
ZfVpGXd1utL01KjT09HS1vHUulV9bbK3cgF5Ze9ELiiLnnOI8gBXy+72s1BXPV1k2z5Ac5Jk18Wk
bz2p+46THorlJ+kPo3ZgMhzfs/fUOIaq8BjO4xf9zbG2ofFSVod4udXGLUR5m2KxWma6SEY/llKM
AoS6z2eatOu+6rczTENsPWbujJobMvubq+8w0zeSibvafkn2mmdksbrNKGXonuBVtvGSQ3sYieWK
+W1g5VzFoT7D+kavekVvDLtqoKU5KgCU3q7tUHJZG+wxN4c1Pp+DequbH12Yq97ZRzDVym+Ubp9S
sJld2QaBUPBql7c8eajZa6QbUHZ/JRc7QoCeMwh18OsBr9XoIPHfE+NLGYABk22Fyw+Op4L2yYh4
4l4VBvJ56ffGYY4Mt2rOc3sfs2WVVRcHIqFIaUO1fs/hRzv+cKQl6LBIa9BAujX2OkvioJh+Uq6z
dh+2OOj7HM47Xi6oKnn1njlbhre4z+niqoMCVP1L6GCGHDTt3IypX7ePcd5lBtkbZaVnFG87p932
FUsOrjIIgbOdtMwT2bsIUWZIdBu8P6mr8l2n6TZu4VC/avU1qp5VmQlwtI86UG8sdYyxGCMwYr1p
mu2z/NS18Yo60KvThmOJ36f7a9UVvTmPx4lqxq0Kf0Fzr5hyv2y7nh4m7FZh1/hKXOJyaDs+BNhS
/dqOx2rch7KMwsojqP1LxGnBf1SlfS19P5sATryw+3h26EzNMrV3m5p1nD8G5PByfjHFQ44yGNgU
JPBVXdZTMh91AY+PQFCA8ppgMwMutfQmVy+WtHOsa728j0MU4L3TLq/LtnOH8pGA1cjht1a+JA7b
VMd1YvOXW1DJecuZbKwNuGFz78woG4PbGI+JY3iw9SCRU9/ufrtuVRqY7eW6Fax8uAhK+z7ZaygA
OqdHpG8iYND2ra3vmbbH0QqG/DGOtzn04yXdRsvPNH+ZiKtj3GGW75JWJVjwZZbCFTmKJIIF1aYX
Lxt7vjbAhmTTvL5mkhz0KvInpN5aiO9hhLmVGbNMsyoQp0SztrQPGIFceVFrYOv1JB2yCPZREy5N
q4exMjUIYOGhcY7K9JOCPEfVbxo3CBjopliCk/qe1e9O+WvIgIarkR49Sj9MY5+2uzr8kDDGJfQz
E4WrbcO10JZDUr0X3ctioHml2rroUETbDyUjxE85YgP30WmFseE644MBNdx/O5vOfMGR6uFP4nEb
V38p2p9pLls7fc9i7HLEKTmh+HCo+Y2RtTY46VkdDBIwiLgqyCcJtkmBEo96OnVnXeA8mweHmrhO
f/MOixDSuGh+oRbcULNcgpB+XE1eEV3L+LMuh1VSP50VVnOaJ8bHU67ThKXXuhWX/8kEmpnRBC8K
t43FmufWWo1cqeZ4lmfx0k/3fKhBOrktl5OVnbsSs+LRoq3aeI4ML7Ty31J7s8ZjO4JfJ69DuF1A
RhZQQSQGMAjXRHAdfFU+SB0uTPvXZA3fzqshfeoFCj49U+e0GzsS69igqqebamIu+f41G9WgLo6p
s2dFKrSCxjL5ck8GGMrgc0g/l2bcNtN1GAHy+yh4/jMmRBFBnKJ4jCBykcXoyHDTNc+mDzMC8Oun
py+JkoMDOTTm2Ck8GnH+xqlZ6PK2ln714rN2lrNT/lnlj2C4ocm7AFdOp0QiR7a9sS7p+2IUYgb9
h4c2Q1OfezrVz0mnD1DvCy9XmPy0SMdtv9bMQ1mdkiLyTOKphvFqmmx+JMJR6rHr2O9OxBo7pn1k
BwFoOBC1MWVPVnAqdXkzK4wmwKJcq/a96GnF+N9SlSuBp0BmQibGom/78ZvkBf+Oclg4o0vjbRkP
9fiJ++ka9NNlZa8QaJ94JVlHt6glYkyACFmM21vshdQfnbR2rQXkykEkrfBAZG3X538ZwF8aHaNJ
2w0znBfZBNPwwqe3yFmoX0r1NzM4GLnQ8tn4kihnm7IBfI+4u/BpKiJeH329E+EjR/BKqxPZnEPM
Ll+VxlFhYk/LyR5Rk8adCAy59wuYK71YKcOODAFbMFi+GKuo93Hq6/pHM/yby32SWvCgiJt+ahwV
57uZvuIqXfccfxDgFNLppRv1QCdqMjn2Ss01ryvzc8uEN7rQY6+q6zamrOAjTH90LGt7fG2BG5rQ
14zxoJQdhgfbcnnRzYmTcZsmlzoqPaHYQU+RX0zqVsZJ78YfgFnoqQYn5lSbCijlxcTHMxAkO+uo
MPhMbZpAs9nHFMHoO80lc25a1nOrzJ6WTn6iKr6MBaOavF1mErQaLvqssN8qV2lJR7qceCPp+PFa
8yqLM8SpG5VrhXtVbv71NGO+3lJd5tOuxx9Tuh5vhqO8nlJ6jLo6xp29GjKT4PpxfHaRwEF27JkW
LBm3up3uBr6IqmnOTjMRg0Kljoadon9k6InFrHKz3kdJQEHemz7zmvqm9tQkQ+wyOOBVa9IgnD57
uQ0MBCgV2bAYSprsTZbRuj0WqhpHfIo0v5tDtB5RAvrfWn8NoUf6TZTsl0z/QsH0UynhgBcrwf2w
aP37TEVlH9NpJ8/fz0e9x0Jy5l0Sb+X2YIQf9nRVqI3S5x3E2djVVZBSNoRk00qkD8UB5p62TzFZ
SKco+rTHlyzrfau9VtEnANtY/A+8FZW6zagla50wWS4xnuyZdrjWGbEpHLm4XMvDfRohqEO4Bm1v
WcD0OJr9P9VGNhSPEUFikRreA+El2GUdpTVY1HrOGK40Zuux/ymku5ZXQRZmXtasE2ndDqRSTkr9
oopD1nVex8ujIUuPQlkJ+yWZfgEfErb5WGvZWFGH4kQ1NIUxbVZRydwwFIToLFj3KhPiGvz2TPLV
sT7ZfEqxfnPSm133V1Hv5OSqQKwXU4px9WrgR8gpINtThzokZf/IpzEwdHgz0Iuua7BcLhZ/uFZt
w3zfIH1Xzok2m3DQjWZuNSZd0MI1PcXz8DVrQ68x14b+y9rsFS5/VWyrafZkee3IgbOE6xiJzRGc
GcPZCssNcKINQ6CWLxVxmVrfTfQHrOjg98fbcLjP10u7EcDQ0apNRsb2/1jNKoUBr3uA4RylGeg5
/cyacqegHI5bG28sQ4XDbB+ynDTUTS53A0tvR5kRSjR5IP/oe+nTNyF7oFrVb19PgTXGh6F26Ob3
eUW+6JtHK6xR0YqfsnxlMyQPw6p0kGc5FQpZ2jI1Fle54R3rx82im2eb60avBj8xtKNdQrmSTC2+
TZvWnqwnUzSigbHTHJA0kLNzgLmol4MgG9Ds+mrDiFP6iBm/gvAL6KjCvWAr0nqZun1RzlQ/9TpT
y6/BWskZbR4kBZ1xHpIFfbbvQ6mgBfASQ2cl+UVyXmXptUuv6tMNOhddT6omvdjZdHJQN8RzMbMW
Te4EjbuAk+KF4sznTHVJCsPNo/1QbApQoUo9TMaeuQrPYOhTVl/N2r7jsuyZilRImyyMPbviI56/
4avq6VUlqtJkL6BSZJR8vdzoHXKWUnukloJoeG2kpwq3s6JNYv6ykcOLyM/lRyFe8/qggsaM6PzS
gLBRMQ3pTeMXk/Kan7MfkUnb+agm+kpw3DTlOZ//7OhbMdiChProqJhQG8UEu9G9wTm3Sb5qw23R
bOPle+j/NQUQplpsSj4lp1vLFsdVEq6eL22Wf6sxKchdoWDvPdjK7E1EUNroi/ikZ+Wym2R3DuLG
uDo8ZpP3fHicmAHhL7F5VixfNmkTVRMLkYlSfDq6888yvp/LlSdJompBBZc++sHyazPipzH+vGx8
0W8acbdgrU0SRtVMQumgqFDX+ReVmVcWcBe4z4iiMZ+/FVEjzW6JMdDY7+N86O3DIOmeKX8Z/VGp
CRGKz6mvuT1yV9POsvnkrJF5e3rL8Dblpcco+S5GGFKaTYLn4XBOoYv5UViTqDgLmr2lep7dXH8n
B2PHeEf5zhTCzFunfBH1RSPNI9XfEqlFgzhYulz0cG0YKyfcOwoNg4TgPl9qUKUYVN9BcHWSq2oE
BVKvCb6YXPnb2vRkDUdoYgSu48j2KqQyZKaGNPGxrM5a9ZagvIaO4T3/qUFspM8gTB9EmE5Sp3oG
t9CY3hT7aBVfk/4vys8lb5kcQgWSrQSeMmpyJv383jG7uUwYdRyPa0N6LxXiAB1tuvwXjeJFzcN1
26mBIn92ckZvck+HzyI+ZOFfXh368FwY52l51+qVhpCljYHWHaaFhbwpG9QZIlIgj7BJ1wvxjYvx
O05/KwSUOeWXlYyVCsO8UOEnPEgOkYnpvY92sn5y8j9bw9aAlKy0bQEZldKBh8uqEIsnUKgA1Qxe
klFFtFH+OksNuPxclRkwOWh46fyr+ocmHAym89jc1RHxGKqJmQZaaQflTFKPsi3FVMkX7k2yhyEP
GHpUpJIl3RG92WsYTHXOWSppfJ1klfbjfJOdS5U0bij/EwQhHfPHLk+ZoFhfkMpbv4j0VZ+Pa+qo
YODWNObHlJCgdaw1bXpgVCAiSXbK486tG0LfHENiLlmXRnMWmgehJX6DaYVK6CbkcfGFsuyuSZ+q
QlMnztCoiTgnqDhWFHSS5dEbukt57/NTk9duZhxiTlQtnfFHTxmBhKRyVpo4KkZJkTwFcvevdoRr
lkHR/otY+iNhLJXjPinCVwGR0Q3BROHLCBIPhhblekZyUZi2nT2rvZZrJiFQ4NB0zTNcnTjU/bBp
pQ1hfteIRlizfcHk92lTletFLCh7FLfFIbPfBsChNtzQh0ftNrH2cob+BR6uSuE21VaqjtyadV7T
bSX9YZZfQjmipuEa/D0J+bzuPxRBuLN6sil7s6kponHEn/JHVxKg6iU0JPWmaV9m8S+sUYW7s0Lm
T0HVkIjXUCaWyzavLm1reFb12moIIeG5bRUQjzeILXdQ9kaxz9TfXFa23MPjZPG65VQxeCMDExPC
3UQ+qa78xIbbYyhZ1tUvkWkFNltNhkT2e4cetNQ9SUjBolh0tXJQaKe+fGtarOGWcES2Ukz7YJr0
U6slutj1rcekZQCWmwGsKdFjQMpEdISIRsWy6VkkKkLWtUsnGSd1pAQN7U2OnDNVhHOxFJpuZRaB
XqQey+2IGbgpj3U7vutZ7bGDgPsxektbYk3ZQ5L/EukSJ2sNVLbIgzJaS3XqdeDwqXJSSNwXOyv/
KkiAdB8ov12V7hXlrcQtJ9C0VmzHK0RxDkdzm47m2nki7OKW1b5BuaAbnyxppWdDOJWGo/PsapCV
TKNdKwhaVnUs9K+5x+7EIdC/woXfjkWbKUXXl0YZHapXYYKDdTu1BxbbmNaqor0BrqBl31QmCQhe
67inSW873rtr1/XbruH8ptZvDOYXNCuGp09EkCsS9ar8TxX3bvItYFgLfXVejIsKcpGbpuvoR8JD
wRQO/mycDKn3m/GkqhFPOs895Ln6YS87o9/E02GSrgPumimfG7yOejnFxToe0NM1pDmiu+MUMFmF
EQ2nNp1hiDI/6ZWArMfOUOh2qEAnBHgjw1rhGWKM61L9huixk05t8Ko33F3rIjpN2razPFX+y7IT
qf2ni01LCuodP+U9V9jOpsa2a8S5h8hL2p9eXKfyjRVPPIqEMdoS/x2XZhY7pxpXizJsVID4tCeH
XZeeIo5t9DCydVJsR1quOGUR+F0xsUpITIbkR/GJWpVCpHdr7XWKSTvjhUWQ4zN890jxDLhlFWvC
AJE2eBlyQVEZHx3Jb1WPA623thn4+pODMEzUvziQo10NyszIXyb+8nzIfjrD739a6b/eOgvH1zp2
3CQbfOFkuefqyQjfJgSgYXlp8mfe4hI/aUAz39e9upWyR4NWaRsNOsZzBuXTfrrA8NB/g8LONkTu
O0p1CQy3tASr3hqF9yAiuopkY8fVqkVEL5WvrjHIs3RvssSkjLw+pbW6JXm7l5Zp1UYAk7nxUZnh
OqW2tqCnIwUs+nMyH+Z4NLq1Xjx0nWXg+k8VR17eMcr2rtN2GvrFmS60BZp6M/X2qDWVV4LuY9Gp
LZ+CtbI0GPBNI9+HROdBk92K78zWATeSzjXyp1o2UYXn1AO1v0yQJriBwraDUMzERDQ/LzETlCe6
TdV1KsajXl/V6bUT77O5k5GQu8oh9U2xTWnakOua0rc+uw7S3R4atx3CdTFDydUfVbUb2k0MdowC
rC0nY/kwpR1YlsW7odMLKANtw0cR7of+LmqQE+XPGdo1YEek3xjZEWsfofg1Uia6kMP+v48ovLRh
JIAThO3Z0f8KKLtWVXFlTvSXFKqxN4YMjZg/Q/1gqsc0OtWCSHDKDSv/Cqz1pNI3qp2T3gWnp3JI
1U3WvLGOgzriVQLEaWsQybgLGhhAZT8xmaUrr3Z7E5EU2FP8ZU9h0GTavYdg7Rs6xmWkiKws8aqX
luXr4OATq+acpnxTO361NEXuaYR1YhTvm109ybGo3C0i/mjgyZu4+GYE5Z/uTGAFMfofPgmVMbrT
C2MhmDQLiBuPVDgTNOc4jvesKc7N0vplulwHjcokV8IvJwr5IZq1KU0mkstG/dHQGT/hJagmWSHn
EwbKzGO39MJX0K6EMwTz1H/1ufZoGnsvp+NFXiCFuOWCaJxWWWTue/buZKnhtq0a6AvAnI32emuf
WQCuwUb/krRXZ0CDpeJhuiJX8snQdgn/5XJtqWtJF1hPDzH8yqa0avCp5sE6cQGxMvW9ntA7agZ7
PEsPaf409IkGAvxx2VjqXkNB4OJ3GP062n4yfmbGrZA3EjE73eDE6bycf3XZMrTGkoKI4mTIDhF8
qaX6Jnh5KcEo9N5cmtehuusEiRF5VZ7dJfvUzE/2e18GzN5F1y4MzxnqEnvFDv7j6Lx6G0eyMPqL
CDAX+WpROVhykt0vhCNZzLEYfv0cDrC9wM5su9syw60vnGvl2rssljAwEBrb2zXOJR1OXbrLwyVg
Ue3iyVolLky+zOYg0lSUu8AOGbGND+YyQeE2AMHx8QGUpNBn3Cqdk4KhXRKSbTkcm7SPX9X0aIf4
wErdB+RBqxP7ti5PE5OlFRLNtdFG5vKxz8LdyN7qcxcXgsZ8hT9S+ysPe2Glc7aoGffQLKBQ986T
NmHb7sZ013A0mdRdG98a7a1snoS35gmD1emcJ0UD3ygPZbb4ocx9fTsT/0eV2MCz4NnPs65zOHlH
pE1yjWCwNpNN6ZkC6FTPGznkF014H0gKnpOsSVJGS7PyqMvLbNEuujgcMpPhIiPaxolL2OJYiKMY
vBfVJH1AjiJoCH+xCOBmhPZFdOx6vTQlyRn30sbtZxlSbmhbjXcexSS5S8UuYTaVDBfCsp5kkgNc
qh8i7TVt12XG7pe1RmrXtG9FOFMRIS2RXagMMHF0fFtT2gYR6ntTHXND5/3ym1joDE7Rak8tKWDH
JRah6hxJgh08LWQIL5SEjrQD49Ml9sNLixOsTw07gBjqdMTm577iDukJiHigqxDokSfKU6evx/pZ
Y6zXW2fdW9nW6P+GvveJunFAi8G/dhcr16/zUoq14rOu4TKDe5ih7BMDoFWztM2qb4n1GpMCmsVh
crOgjN/CzMRcxYk3FKNPOvvPpdM+82evuKDAmL4rlgHGTnRKoMj4brROGSbFIOEUpFQDCK0O3yn0
Eq/5Trm0qhoAUZvxJgc3VW8b1113vljHWbHikl/FNnmbznYI3mDSVcLYTVX1WCKmTlZ3LPUYBXip
8Y7zYfa+i9F7k+RfxMB72rSmFTPzi0qio91Qo4+GEwicsvjQsrMl16733IzpA85NazBVb4zyZJLy
GtCYxu7A9DuY4Urzf0sID6kFP4Z89phuPGvdNefROachlZL1XO8XzNA0fujF1csfPV6x3sUdL6V/
aXPjsRavqdUchXEq69PofcbGgStj3TCt2ksYo5+CFpgNDIFpvCTOjhmyLN/snHuhLX+V99npH8PM
29L4NJB/Bhvnq/6n29qD6upAECtg9/PKG5JN337SbK7z3cwKENuHKNCtKv2t5chdz8OVWuSUH5rh
2S0i3qskSiAsdna3NynQ9pAa5sF+Sgr3mJr85FPj0vn6a2jhuDj4Z8SCCfgZGYroe6PdBIJe9UwQ
MC8bZnH5lYU3w1waZGepPwl/1ywtrrEhxs0zojYDPzO/Iaygul6r9qpAO9XLgjNAFYnxjgbHu+Q9
JixSOZee/1T1o2HlfOP0c0Bz6u0myzES7WTdjxmkBlX98zL4dmDddOkEIxJnMiMTQH0uPLhPiGn8
ERm5FQS1bUsUwvvXOy3pu0dWnY9kgTseDIX0f6r+yQ8FSa3fksbZUlUkDTlYaRCZPlI0cY5ZLVPg
oUhIIxTOr9kWEHA4znPmrJFUySOgKeGxHLR0X0THntudpkfObGyeEnJZs2l9+oyJI2w0rgfrlrAm
m5SjCyEG1U8NahuReInS57jFfyDuE71WiwijALE05woJ0Ry+iioG4POuCYLo+rWEWFD38XrG0TAI
jJUltII+2uXxoewRR1N/Z6c7lo9TyJhofzvEELu16N3VkNVPQpqXtpmCKf9uY5foCOEO5UmYH6/2
7NPVI4rcU5wPT9QP5/pTue4xmcQ1E+5Ry99mEB1TPmwm09pzf4zKCmKHi6FDO6/Xnl5djLy59mhw
U07JgDJ6NjMC4W4/lulzORBhnfy9GVf71rM2CldL8mAyKqKaLFLD0aB82dPH7BG9LhbUrHmcObC8
FM50MpkABX5vb7xbWbupSioAXSPoIHGQE8ZTZdKkxw3MuFo1SwtgGD34Y3mo7Xez/Ujq+SAG7D3i
Dqx4JhWXUT2JaMKCilLDq4Jj0456EI1/Uugg17RzFYtzw4HUnx8lB+7F5vQ7k84Xz8S5IM5hHlP9
5s49IxSqkgFgiCZS3HGOjm+yoOXZI50ZX+306Fu0NeyigQzlfTV5c4TF5DTakV/nkPwEUL91F3J8
H8wdO4MfRLePOmPjcHoeHPnohl9J1cEwI++ZZiurN4A4mTsxki2kOF+E8K8Q1B0BDanmST08mNV+
obEAKQny8SgicTY8+RiZc5DY3UbAoxuJh2WVfRxS8dI5Osc9rEB84bLvDqGwzo2W76qqv7Q+1cMi
xoUUQeXZpA/OqTkFWYVpOm2Bm+b9oXEUUoBDWdhCh5u2daN7COIUd1ur3mnDtvK/ukTfTGl2U5MN
/uIH0vkqYgJaXueVh6JHwkMhdTktpqcZbhpnhH7SE+vYLVHdSj/5SUREiJ+rNm1R6u+ZQMQeApfy
SuXNQVq6m7SJcdgOXt6vJ+NPd5mS+z2ao2CCLHxBgmbcy+Y4dsNzNOnEkBdqhnHQLRJ8mrwMLAnb
efVIfRFFuoQCULwK2M0upz2eXOhIEK6Gl1p/U9hXsfWVKxhGBcWZk5ccSrGHzFgah7o4GZCl4hij
zX92FcLQh2ac0/Q4+gOEwV9HOYRBHdCw9yrdSPek6YR/5z0Cko/imnUAwnCuLfUc598M1mScDnHZ
QNvJkZrdFUuncZZPo3E2ZkKjGS+jf453dpFKJnmwvQl0D+5M+THS+yrFqS66hyETFqcLODJ6dR3q
e27f1XwxtJGXCVXzBL/oAxXI8mt8w0/PNlfCS56UNQc+bn+IvF8xrthorpN5SEzei2X3YzIth/HC
052bRx7oPI+IiT3WeJkup+c2ZuPRkG6zkQYqR77JY3jnPrOx2mUh0OsfR4Bs8Hr2I0F3NheVRnMK
re8U7ci61+md3QfENEWOg39ymQeMaThhz0qXrxCW/Ur3cfAsDve4Nx5d/pkkQEtpwNf3wARXDRpS
nIVcn+SPUFlwUGMOMDP6iyDZU2YkIxkbq4j6ERpT79EHb788/Hvn4rXi5DY/Vk6Ev3tIwBu5Giz1
5s0fL/50bqacgFpJ3I8SF6nQFhmghT/lF6QfzsZIywCryqODNLG0aVVb0xlFFMtx2PTNa5wdDcFF
GvIeX5SwpeNvfxbWvZ02Y8grotcRQwDp0WWWVVA5zqoi2ShltUp4vYrO/0g0fqpVpr8sZufgvaW8
jUGhMLuejWnHgquH2vX4lNRtyu569STmm2b+izlKj+ZH12tIY9ZBcOHZQ7OfueHbkBg9816Lzmd6
FAxwQ1RG9fHuJc3rUneEHBmoead1S/ofEFZiMWQKxGiaxY3x3tPiMsuBcRxlprEfRi8KRtQOK/pc
kiaCAcPP9E3U7ABuqtSCOWIA83qRatwC8tzNBV2YVr8MBLEM+dOUF88/gbJDQgdRaPuPtqr3Hu/T
tjjQK4xAPOTnyHoxUBIiSjBENtedmkl2VPKzKTkJhY8dLIQYHYYuFOd8yfTTBH7ypFlBhyFd5txl
KXa8O5xYdEaurV5N8Xc8PxeEBGVtwJaCmGN6hAGqtcsps3YZCimzWyMi70tffmp6vOEIExLuIC6K
7+VREiSKv4I6xnJL4aNuJBGQIzfogWbJKQHPzmwCs9E0/gyEeN84uB65spuyjAMqXyCr/llTG48M
Y3UwY8Aiv4X+FLdloJDDXU4kled8CfRfS3fWWfe3FJeH5qPy6BS61qoJ/9UF5E+LBhoORxxxezdr
5aW0Jfao32vNPbpa/OGJq+J+ycHSNPYv8E8eUj61nQ7ftLRubfKapfZDZo0b1YUPNgEo6STBNG9q
i/a4tvYtJvKP0H2romMUHRP164285tfI7HX9EwHUzNsRp+XJyXmmt2So+uRKsdSEQZvbF7fi7olH
QtRbFnEBvXtKeSXNzZfH2aXgGDg6/7KR34VDjzmwmqfmIYufa/vs2OR8P8KWxLswV3n+rUyohv27
rd0G7lXZ+SuLMLETz2uHw6M/M5ubOOFxdoM4FjkrI34pgD3WEeiUK3BNHcmEvyQ5sO7JA+czQ75y
SpN9cN2j5ClIW0mtMYRWmOiY79RZAUlgJqmMZHA6/BR9tfE4AI9T9+Cmw46W/ETtqtyOifYwO3iv
HITINGOqlfRuUeAyQLBfjr+v2z/ZkVfBkrJSD8mpOHCA2USGRXIeKcF/7Eh0Q/5Z9UlJZHrvJPRc
+4PoJVk/sCjFRfP+ZP5CPiC2+cdAV1J18BwriKYYHsRlIprY9SffJPKYvk7jsbeJ7e8Vg00m200u
2o0FuIhJCtIio2fUD0Gf/JsdLITiXihAUt+KZ1QJ06EZBIf1Xy+/CQCcgJ6GjFqtI8gwC7UXpD3G
xlqH/m/vgiERUCG6Qwr+TjvaoD7cR/hgBipEnEJv/ZV9t1kAnZDj1i63fO7OnPuOXdPv6c90rX1C
EpdFRXmKEDE/HVP7TZwTqX5pHMzsoy4wVbh+RuckUHxKCoUVjp7HEFnrkLwpxdOcNOL6mhhbDlzg
5sg1jXxAmhdEeR9UIabG9DqOr1FPc75el+a9Mr9y+rHTNG6akeALZXNnfO1IJRiIOOHkr0p/36dv
lALIF9xKQW56qaKGX5mGTNC5O5S2/SJDWvZbVRAlq397W9t1zl9VLc2QQDmEDXqL89KX4O9o46Nl
XyOxnaxEcuSS7BratN5LVJiMmHhi9XfbSuJQ57q+d/VE6m7b+3cfR2rO4NhU9zkUOMZ/TvVc9eAk
3B1Ncau61epK2rkddloUr2B5lvU6Kzo+MplwjaxlslckIHt7P5MU8LxbZR1q4CYzBnYU7oR6z5Rf
kRgwD16a7CoLLr9sj6zrWJUW1LHsLoCUTL56crryrJmE4axp7abWdRiA4OqvsWP8DvyyrO+87WmR
EZXSTqNdvI1jyE+h6USg4jRk+u1+8nm+ta7155bLKzvljVQkW6y1z8TtOQUUWOmEbWSkfXmcoOZk
uteJ/2LmWI/QLlwrfbTd7ORL+YRQxy2O4W/UB5Q8fLuWY4evm8zMno5cbBHvQpseKIlGhAyhtpOJ
jj9LgjSTUwIM6rFR3U03dIep99/sZbAmZ0kFgqk06z+m/KoNT3OL65XBHvfw0IYOXdDehBBgFo/W
nT8LzzsOVb8yQUa1s/puVLJNpt4Mcv1HV88eDxCPMimWgBPvrTH94yKBFFSSbiy07Ggm8tFwor/a
oSsCKbThddTGFBEnZ6/M5Z0RbpeehNVGn5KT99xBcrEIPZMRTDUA45mFymxDYINkEeHQaE4TmDp/
GHGY/1tH6EwOdFFQO4M7A2uJdx4mZGXRutZf5oHZlYAiocBxzTOJE2zI0P41lzdV/cXlMmyZF51v
v+uJQhbPGrlGujarsq1WhUUy0cXEbPBk2WhOVv+dVSirUSMNkvlWtFM2zBvRUbYDK30TPh8CqE++
hz0bcM+xxSJlXmXxNDMzgKDGJleiOnpLz2+xA+0GN7my1gbd2BqDZiZ0F4f/XGRPsZjtXMUrNqXR
5miYR9vOfu3c3qY0U/Nqu3Vm9dVn+mdfpgtT8EfN7UMrw7WtW9pDWvbvmYuHkUeMN4ZYF801RXq2
iGEUhIRd52ekaM9VS6FVrkbnj/QBFsbisRCxw3ZlMuCTBXvKhzPy2O4MD8vzKghXCwhIxMkc3XmV
ESLH/Ft6yaYyprtJ4aPWsaXdImjF/DTnzaOr+QQ1oj9bD9+m5R3uVYEB3i+P7Vvvj5AiEk7Y+sqO
biNP/Tp9Rp7A7/DZAEq3tJUbihugIqpdytbR1ir/tLl/04p4DZebyJvPKOy/U0oiF03YpXOGtXI0
sNsuZ8v6YDFuasO8sQk+OPCX0YySgy6mj0jFzzSov3KJ2O2KAXggftcYx3szmvYmpJUsJvia8jBT
tiQdP22zqAgyQhZmif3ZKMrIIuGJ4sWwCYgO4nAihJreLhqhjtZD+BTGBGRo+lgxuldR2Tjgfr/N
9fQE0dChNUEyoaRX741Z0KVE1/Xqnw7ZcSOkuJaQm0ovQvinXVaGWxcCY4+M3gFMylALN72FdecI
6zXCsU6R7UeClnnKqb+1ii9pUx/hWKuNxA0nEKK+ch+HiCgrtfmElPhgA/GC/dd66T5L6kunUwC1
37zp3nBZ9Dj4Kalfun8IUzllGsEKppms2gLmjfWNlzIkDMpmVHKRcjwW94Z99afl82/HgzrTUc9n
qFdDvcVBIODDWJ7Iea2A2UcM3TEv6mjsecgYmDlMGM210vYOgPuH/zPuXM39HkReIMM9TWRcUXd5
0EQ7p+d4GPJYRgR2tpGZr0kCTP4ZQR7T5hBnVyknwkDPpSDtPK0tK32QWIFc2HJSl2QM2HG90xyx
dhV9G/npAoq27B37dAjhIiUGgkGg0+XZNDgAxjpeRFzdo664dCBgZKV/yjFb+UAcMgrjOedQ2U47
Dl3PInLeTEEMl+y61iU8Qs519BhSDfaydWYOO+EYlLpbyjMzJrsmvoTD3Tu7mDHIzMraKn/nFCTY
+KUt6YdalK8Avnejv7yM//RiJrNgHprQ4XJLqGLkdXkopuakO3y+zG1U78mQfHMs2eUOdhbcNwp3
bs2YgZqr62xDgCJVLR/LswtEbflWp5fJIeRJgDMNs21oVFtfUtHvBUn6k4Su4CBqsZxlFXNwL3Tz
Xzc0HFEKkFtdR4jOD2Xg6k4UhHCt0CF7yBUUA/MiZo083dGeiJSD2aTKp9LnTGdxtxvoahbOTTQQ
xobh3AaCQA5Hi3Xm/dghEbEQnDNE0IJgFRaK6xpHVVIhT79cY18MTrAELjl2c8SiO9HfC+dHDoem
ioNFpF1ab9W7J7lkbYQS2zj30iUXZMolDYiMGGjyZi6kcyP/9aw26BHF6m0BqyHqr57QdsYEhoVI
9g6zJqJEaefkQEzU3+c8vaXA6PLxu3bigzZe+7L6yu3xFg4CX+BUlCT2B6p1HLdQC0Im1HwgH8fX
dnqczC8Nq3+YunXeZhu3Gk6DmexHg8JXXkDjjBzmopiyxrwW0Gw0fZ35EED3dDCNbocsqoc7/kna
7QvyGEswRavmHqy1CWrtlE9loGOYdtpVzebWmp11ScHGmikmVtBMoRSQPcRbRMIwokNpWdvBnjYT
aAfGrzz06UO+xZTN3fJaRNQ2drnSDlVtfY11tLGHdJ0q+jFs6HLJBPQ1T+w5XTF41vFE2tRZ+YJp
gcpAW4engXqdA16ZzSCrTIxbU5FeH146jv/dciNIoBPQQwbmUAplI2Qyr3yZcxDUyjzZ6jef8bu8
Nx5+0s6e1RLkpzfX67yQZettUpd0tnkzIkwkCGcjDEIzRElfV9OhzJEiPGNTO/V6NmGEzrRuCRJK
WnThX8+soLUeV1hDEax/0EIn8GH5OMBNBGZowRjPg8IjXBiuFGwbvn4CnajgkNzQx7src3pwhHeq
6niRTF4Nn5xzc49JK8zhV9n/w75rw2Nsvi9ZSB/FlGoWJgTS0wCaK/qyfV1bjTbHgcTmt+39lvgE
ChUskaMJMbFznnuIYYVz8+RKR+ldOEIJ6qRAtF33OYcFDQToGhpXOY6E+m2SUvbR8YjR7Ajpm/6F
1znZSQpISXUZJA+omMRNm6396F5zzBfxLcYI7hg7qc0XJv6IN969Qd5qAu0LQ9IofCQFcuxs2gAi
4dDTiPpjY4DQ5P6I8W1obBgbzT0Dre/qY8L/1uR+FPvYuTN2wu2uJjhBsK1MGDbGuemvtPcjg7Cf
uVcu5jkoUUA8ibtU0z/r3tuV+VeBI8S+Fa6Uj7DhKRagisa0llx+EgbpHffBglzRtk2A1OwgOoEX
o4Kxci0Gs7jjsE1eCzYNzeZTL6KfuOwePFOuB3jNUji7mBr34BV7qIZev7H1eiPHgQvyldi5Cx+q
JZ1qN+9zRaHxY9aO2VBdS+ukJxdturtmtY5BE2AgNDaXYYYByHaJkdwNNIV4WJUcS4zyoxHmW5k4
KtAps6ZWtCRWONszWBnAB0pj42LA1D67LAayzaSgamvetZX4NjSqAcRmrTqYtKPhHsukXavq0iBx
ABcBpuuM+ivxh4dMtwJ/GQatNZjtIz3sDfP2VoLqMozsKJS5TqOUmzOGs6M46PkzYmHqIatPjoZe
dstD8lkWQ5n0vroS4lKVZrvU3qvwArhlpczPycOXIj34otn+vE3c7dBpaLjeIRwmUnD2KybDWpE/
8BitWE1iAwFqE4QT7Z82Az+V95r4YYJFbst/DifVbTax7dKmSIdjcShttQpxGCrDeCx67eQaFTke
akmuvExglBPE7pyo3FT/JJx+Yhyv0IXoY4wvHT1k25BMpuFlZBMOOmeERE8Ka26ujvHSuv1ltN67
wXqO0+jU+sm9is5Soym3IDlweG2dh00P1RMuofdllUtBT31ZBYEJfU2Z01Dwcfhwm6h+UL29YsP2
Rcz1MeJmR046No35ZdKFKYZ5r/MHp+VTkvr/JgTNFxdUVFnnePUx8fLumLv1zYI5kxWnliRbZhfr
OY6evZDEDUjLTQFZRlwti802Ml4PLIsxUEsOrs6tGZGZ3TZ2vVxXPcwJM94nXbLBkH6uopRSxWTj
dfvwr/qsO4aEbXdjTKbOYh0Cp0Zz+vVCrwj0rPibFpiM69MwGH2OEiyM+etY61kiZVvDBlFx/KdX
JE20SCJAjUpDTGTZiH/SB3pQheX413z5r9g22Xxg96SrMkl4Fc/7y7HxKe2s81+zLozeijLRl6oQ
AgtPmz2WRrKROqn0eqYrqE8Od38l+zeSjgbxdB90Ivm2urQ3pGzRSvXG2s/koAWEpK67+YCo2uKe
JxaEA0jd7r9JfrBr6MH1Gvg7FAvQ5ZFNspKoFT/J1FbrhsZAWp2HbN/Nu6iR+xgVO+US3jcwL3Vv
DBrqFeU8nRS5Ay+KsFmBayKXpgOie6fNgay91Qz+S7qgJceRJ0VzZKn1XjAAaaI6VS5UhFhi53sc
ubvUZCwSyUpE3mZAaMwN47vGLF9ZOZN2lNTPjjU9xugdsRBPKYc+mQ3Xirt2YitQrOdBnvM4ZD9N
xv06hbRwWSVUkzr3naMRQuaMtz6bHOz23YawIkDCGboehAmpGn6oFr64Qam0TuPfpkYXNud1Qh6t
Gqr9JIG5G6z7heFVaJ/u4piQ0DSp1ELvow3F/MelxryiPtQAwDgl4za+1LbYT/Z7ipWZ2E/anF7C
nDeSZ6JbLj2MIqAK/9D4oIKIbXNyE5h6iUcCgnkKxN+I6lG9OAv8Z4YMzdYhE/UqBOKX+O9l7H6G
nCFHVisEbUnZwiQONdZPvmE/RjVgN35f6adfkr/XPHKQwPgkIi7IohnbOnuvFR2Loy+0wPKiY0yF
ofeji2bPq9z457bXNH9awBBqYvaV2caBFZAVjy6zQNoYW6X9KvUXmnhew41uPMOUfgBQkD771oxo
lb934Ecmf8nHKqCq1NJHpH5r0WPHXw4lsUeDSrWExEreWWxUB9rL2G9I59TmZ9PtBOCJ8CYbPVBl
tEpdeSaSQPU493d4JmgFQrzJkOZ8VdLpgARVE5HSFtSczhQc2UtrdRtFKMd1wVo/xiIAUwihfVUc
x5HiqQU6zS+PyqjWVgQTxuZnQhK63zp459lZq35ixd8eFTkpw4cGwW7VookXRX6pXHNYQVnIw0tJ
CH882uNJsYnRAv2X0KKdlaLW/Jmwl0MYw1a3flugW6hdhKXIC6ljD0IlXEwh8luckxoOdVbenqfZ
3E11e1hwCJxhEXtxMhpqNbB+YzL+UyJPM96nYbIT72ry5ePsj83gAFF+RcawOO50F99v4AqtwrvZ
PhnJm6Ozx4P0eC1/R/mqN/RUtKApJmKK0zrETvAxC7IXfWRNhiRAWz7W87tk4gamA7dgh2K4tkBA
Zb9a+juEdKyJxW9Nt0dZLynK4K7YydbQwBXN+IfdKsTbRHAAO9EusCAWX8jnLotoibC9gRp8nSrO
+Z9VxPOI/0cDPaExqqMty6BVZAue+umpj7eVuQsb0vKvicGyu/Xc8dbJKJ0BFBQvhXxLAH1ZlFN9
EEVjHbMs4U14P4s7jw/aRbfG49/n1859o7EUwdmly09YSidGFsb0pgsWKpCGUmpXOKcMDVbnMqPO
FqWvdfzqs8Sko5vnwuRtFPmemipGAwgNh4z2blThX6qFuGobP8oZto1aibB6HRc127m18mmQdAgN
xFxH4zNWjLMa1A2PI5Hyj170olu4tSCWsSz9zt3Xk7nJJk2yzdP+Ek3yIXFL2lL/zQtkDMRnzclY
VBg/z3oyBXaER8SJwPU+gEfvppk2uYdQPE2B4Lk8pjGv3q09zWsdeL9h0e43eEiCyympmJeMLqNw
V90yKXI2Z8I72unEnoRsB+twl3rLwdUnRIHSygtuQEMr6/A1m3k1e0l3lxJgBB8O0PHexqait8iz
icq4eawXFJ/x1HmXXmdSVl26bSBU6FA4oGzmSDcs6ABeWW4i5nP73HUXhSsy4+J0RKBsuJoH3tzU
+E4StLh9zxTIeW3ny6dUnSfKY8vqHiW1FasVHp1Oe3RlfrT5mnrxVRcsZYFlSMwNHVTeBIBLKf9m
pEzhhUFDf8gFBmEDAkDN7IecNAeK4Wjs+XQfHLDDvsiJ4DELc/fhvDR+QUgropCooZcAN3ZDtfPb
rcns45A+V/KlxT9ttHcOonB1yL9XDuz2EJjhX13+6j3rC9uDTEjM2ea1h8ZRal+RzNFJs2JbF9lB
Q3rnzbah/Ela5M/n9drwo9QcHTLKu0lcY46f27QPImJllCN2aUWkawKLic47YCiYuEKaDVL9be6v
HRE7nw0lFWzoswzxjCrFNSbWqgHpbfzZBhc4yJK03U85J/w5C/IZDJDz0pODSrE6je6msYiVfNFK
nyZi1Z9x90rq/MFmPVxt/2aCYXpp2pk/vo40F9104hPueSoFs7O7rcrp1XfZXGgWxPoiQvkxEh9x
LWjf3HEGkDTN74BAyoNh9d/jbFW8RVlkg96bNY8h2H1v7TPtNwjZdV3wXZDuq4hVZmkQ8w5RXHgx
wZaWKEybfHbz1zB+C+7uAqiyK1l0Q0vJsbZ6FAblsj9qPBnsRzSnY2sPqxZusCfqa5i3nyH9HYM4
Xggdb7Gd9OzRRApq4z/TeZ996tan2mVjJuEoLZk/M5DTHpMxb2nhsoBT1ZyigH6h2KqxZA9Uda07
91xE5r7p6cXRQuhZ7B5VaodztJu7t6x+pw/s425Fxzmh0UJx1SemEK7b5uwwoE4dsfCufTfC7ARZ
E/nmJ7Wss5Vlr5E2bzTLeKyo+IxRsZY9mEQ2aehJuaGrtPFaf0OKakshCGsrX5nEpAv97Db3hFGn
r1+y+u60DDDLoAFELk7sbeiog+MwBCYDENl5k1Y+abSceEu1o7wJ4aziAX5ZMFUFAu3iynb8tVPz
rAadNxIWV4TqJdVL67goubw7LXHwqbx1/qfeTXRbdOBbMVIopSOoSzldzzTNEWScN6sk3GG49wHx
oBlB59KCn16afOvEz2MabVSDE++Wz7pFz854XHzqItl7IGG0i1yiGpO6avK7MF7R0HlHe/eeVYUJ
w2xU6BulPjO07LgYkB3So5d650KJk8WpRyJOO1wjQ9gFGnvhBPQELfmqiTFARdsK8pZtfDfnj548
bkmRE2j9vpTrhOlRiy9Db0CHsPbSFj/0CkC0zKuGVlDitLfRZLFBbu6c2V+J5pRwaUw2D2C8mXxa
w33qRLaKo7daAiXSQFDRfZ8jhD8SR4Nkw+xSoEEYnX9y8ybYyzQPiLfUq1Y9LxGN3kIHIp43vEl5
M/X+wCAiWPDCadqrBv+oCL/C+MXuk1VDdNl3Pz2cHkvx+/JvqzTY+POLlEgLFcqFZSOp6DxdneGf
AT8hyqYTpaUHUrvECiRvH/eSK55CzCoeLIEsZMtBA+f5vSdhP6KplTnn0xoKVentbb8/DdnSNStY
j6c/govaSALWUYS4TeFV45xfgHB25xgmoT88xpxxM+3am9BR0FlxtJLmJ5Z3tnM/CO4KQ8ODSaGm
8i8iFG2yLRhHQMKpFuKksD93PfpckwMBQrqkhmIVBcYDO2rq1gHtZr2bUVusvKXBTWsauQpomj/E
GM32ey3Lq0YvHxUei5kBubyUCDrO+JnTl8vnxxwRl0Kb1N/YIMvw+1qpd1t22ymB8kC0uQGlU4f6
cVpQ0U5yayMq4PglVd+9A4jyfC8IOXW2GssGAAsJDCWbPQHtPzVtWNVK9ZnwRPGjZzijRDaXaoGT
/NasBPBGaxfnCi5c9j0vFf0lnM/5JlggMwQMGvXZ199R++vDl5Go5W7YvyuR8mwN/U1J8LJOQ9YX
fM7mfaFXg/m0qwD94Dd1rUNn7hKdwwEJh9FVtNmSsz/jCuTOkz1yiKPSn3u0VGLr3oQ1BwpvbcRL
1gaO/SzYPkFvtXiaHVjHc/cbcxsWoEEbTirZn0zfJhaTRQT+vfY/js5ju3EkC6JfhHOQ8Lml96KT
SGmDI6okeO/x9X3Ri5k2U1MlUSTyZbyIGxehktla28FRz9GktGcq9gFkLtv5a2D4jMxSRu1tJ/Og
d1Zcd+4XlF/0wUK1hr1V/DWBeKtHH0+ty1jWBpt6erNUr1iu6MSMhslrZURMdBTUHYk+dKizbXKT
rEbaelrrQpTqsE6Z7tWu03NrCOSBcVWRVPWAITdkvOoK0TBs62XPIWtOBhYfJwGMUHz9udyGzSv3
nUWLqOkM3SLQfztC5KnzNg7XNn8rBaJxSAARWZn198pPji1Ub42lcE3TXRW9WnGNq7OPnx00Nunj
mtajvl3ZRX/w1Z/BIJCrnnRx9MB6OrJDOHNmbjhph8lnOKKvJ+pBA/sAqnq0GOEddqV4sojE1zrz
mYJ8cyaJZtLFkiOrZOK9Mv6Z/GaCN2isEI946k5PPJmPeR7eK2xqfZdA1OoPpUdXLPf5mCQ8xoOz
jietJRqeTAa/oIO/i1sfyHgjsEhvSmqH8WHq9YZJqVQ+LZciUxy2Q30SZTT3cS1HBSOGQR7J7W8l
IZCRJGebUVPMmV9z6ev4eQ8I1ZHFnOV9xfqvw7xQuj+tfCvicJnbXLGZZPF8zE1jpTgXwWBsGpQa
w8Opp1BgUm9UhqwJqUaspLCA/p2d9LsetEXWE9y7e+ofrQOVgjMyoM04g9fzL9XPPpcI3wLp8IZJ
Gb8XGUO/fIfXsKna+sMLl1LDMBs80uiUG58Tzl3h/Ry3n9GkyVL3UkUf6njIJoh7Os7yybNEwo97
eJU9LAp/rV8NAb+HkmDWjyJgp9vekp4FgvesdbkUtQ34GhJS/BdH2q6QaFP4Leu4gmH2Njk3qprN
CqyiZuho7MOpIHj2U4wGltU1KUfzzzjVKCnjElRFqw7q7pDsk97feay54vJfzG0jJfh5y4ChpFG/
rCN9SUUDjzpMG8O6qullw1JUgO8R6ptjRAtNk2enU3dRSIoZh7CJL9rFo5lPa3Al3BiwUPz6oceg
S0TMVyg2QPjZf5C0rKCJTS8CInqJohtnK8Uvfw2GdqidhuefqFdw+3saHXsrXqmBszU9gYsdRATG
Py3FyEiQ1VMkDincMaHJc5nLSnPsgYpOzm3GznS0t9VksKadmeKtxzRFlhxEY2zP8JHOHXFvXdKF
KiwMtrZxccuwm9PZcBD4qFQH3w7zj1uHsxgYSfrWsKq3GnNRVsaiyZ/w+fHJ7bz66o7lumScLYqb
F13b8mCqi5TfUdI2AtrRtQDnF8++5RW+JvndCNJl4Ww6iaavVYdM1daxBVV0/DJCEAD4PXXrrGan
Ouba2/DTPWLliFqeniGsQJR25JGZSZ1yVtLMCBWz190drSfLYQDAb7znPAFtP7zlrrIezBptrtk0
FEp0Lhki/x6lrANpK1Gq3wGbbk4w2CkPnhFeMLDT9omyjU0hCzixtXaFZjzzeTEHv+W9ishnHK0R
rw3TY92ntL9MEfJ+bXMeGcq9h/XmW3gop8VOnSwAlQmk2UxSiQhTQhnJkFFnMP5GaOK54Caj/6Nd
CKv+Rfmfog2rJcjQw01itR1P0VdDsNhHgq7rFpTxNrQPznDiqaQYcEObPN/khbvRi5EYODYi/khd
OWsNlctyp7f4GTHOSKm+WT2gd7rWEjMmpGfMde2r6UCVYh9lPFqELa5mQfCcC33QMzzIkzbNGBML
of205EvoN60ijNhFc1V9lXChQkpgkM0l1+q2Gcgq5yQlvsMMhCc7m5S8Xm5+pum3hxEozqi+rKtT
LoO3QEvXYUIOJ9AXA7O0Sh68/Td2rKhQbHrznYRQP/CilxFB3Wcx/BsN2AqEr/Kz7rF+QufRMNiH
IL91vM5hlWxK+wS7sRqvudMuh7Lc2cNdNNvQ59KBYUkxMS1RDJZDVHEp+7aNy9iw+CaSjHHhqpTe
orCR30x3ZenWm5OqvLH59sOBCAJWfu1sgMtLfXoJu7OnfBXKpS832fBPslcdEvoQz0p0YXeDjZdU
EaeKBHim4Kf1gRJr5ibteJGMTwkamweA7OOrRpmsA6KI4geEsVGrdy3XeiO/qsOphOlIMIT+0U3F
3BC456aoF1K9xjhnGx5B2qrgQFQAIlYVIpdmLaIYmEqUUl/G6o1CrKTQNxIhpB28Q8IDv8An64R/
AeCtmGPOgJQ1NgL7DzZa82k158o6V0a91h0cZVIu+DJ3Db+oRhQJERkblpWdlZ4Kh/B/92g5sbKC
CkaajYinuhjU617H4KnMyNJtyKg9DOLEWV/ij3vj5jrzaNvpwAmG+lUrTS5xhwSpSiGwjOQ+092C
nJo31x2wc/XD1T8cZ2J+S+JvJBW0d2ei5BBMpg1SQ872M3Mm0Ak9jlqfD2iTXKvhWnoX/ABrHt6z
pA5Apih7rYbq3Nk7Xb1EgmckNYgarUXl8C8N4C2DqNDlj+M+DHQ9+vCaEn84LH1lpBxFu7ut8yzb
4GBhDahUav2mrnHnhyBjAtYqwZliyJWjrLW8BaaXw3R/NvhAu+gz7PWlM1EOPOJx3MM9AFBOmy9K
RMVQ/23H54TzbMD4iY2efEdOs8WLxM6IYxE6D3bdvPxuhlvr69ukZOVYDOsE5Vrlu+SL8ICHti1F
OSgKKLf5ZTpl7fdGvbH40uGkx16J4xESKLeFgggWgt2sk801rp9hYC91Pu5Vd8tTfaZBtg8Y2yP7
n9VU/EK6zTiJ0+HZ+BsRAM+ICYqSPnHgvR1THQdreE0oyeTotLyt22XHEuXFNIHn40GU2JtKX0ce
iOeq9je2XxKkcNf/Rfh8LTSCEKtTH5THwi/X0yzR6PZMZ9yIYKIZw4fnfObVM9QwIT/qySjQlXie
xYIo6zLnTeg5J3jK85Z6WMl23tXqhY+72uKgAoeVhj9GbVC1zIox4sUdb5bcBw2BYl5B4+h5Lz/4
wSen+1+6essxiWRIOmP+0ypvY3wUmIik8p2ZZ139DLWj7A5pDXU0Vt5gcDPMvRdclOkKhkbMb5Id
NTLdabhDWMe2x6weHywbJ8JWtW+mjySj4dvOvzrEJg1kHitrkswffrDRUJjyrFzZ4VeEPaixBEaQ
A9s00onKuvAnjHa1aq2dIX/a4AsT1y3HOjlgINAwdpoOVRXtlUKabdttPfsFdZJ6qIlFty2npgIG
4I6B0icV0tj0hOeU9fpfWTDZux8TpSFXzg64VuqbXXz7CXqZ7C5e/a9F2IhxKGcMx9QDko8VBrQV
WNQBNqQygk38o7XfYXuOO7kJTD7jAio+VKUUXyuEj4q+SJINcjnRdpPmoYyYbJggPHIEw3BWqcgO
+T9JvkCVrQLzIB2YEMNww2vcs8qja5IgRy8wM3dlVlf4XQ4A8xbsaewfZb0Wkbo1uA+nCD6l0tEC
s0xIQuCCAfrt/db5DxeNGY/dTn5LfZUab2r2aUIUk/hFHAV2M4/ngd9gVO+W4j7oJQpzpi5wKio+
75tt24eAdaimrDvvNZU3eZR9qd1XGhsLYscI9zcAj0FNutbot2FxaGgRL2mLY4QJOgU7RrYokSPC
5tInW4ByaQAuirBbbDzJk9oYzPLu2JHPss0UDPk+j2/NqC2CVCzYcKwpaG+RnxszWZhFvm7DehMm
kI+d94bHqx/d+uzl8wMrxp8i3DT+K4yQzVk12nJZtSeSGtTL++s02bRhDLyJSDzPcSJRpDuVUp2h
ccbam8M6rCnJWO3K6V3BrT9Hx9cqghT90JWAYbKzIazdMBrPhC5frTb+KorOTS41ntJ81HnLVGad
XPSPIvjRua/i+/oGQgCLxt7VmOZ1rvMRcXyLTzrtWAVNqBE074vPRSSb1FHY7KlDIYBHiuVC2xfl
CMbcqLxJ98AGhoVbb7c5TiFfIwvIcNC6wyoLMSYwUes6xWO84/z2Cn4bgLZp49Rcddqbm9xFhQvq
KmtnwTqSY2gPA6+vcOAU72U9CULBXETngLdoj3ldJjzvsAkQboDgreDps68WqoGeRh+pEYhFqxvf
DtqJOrDzt9GDSyoS4xDOxsam6IZluJI6T63uFiVRGgfVWDVL4r02gceIDGd7d83hJ7UCwDkWt6UI
swSqjnUbpl2X9RdxBekbZc52f9F3X43PszMW14i/BkKsbOgodrWtdXMRlI+sDT87mcOS7t5MTzln
3Iv4fMQqwR3oN8R6um0fTvdbkkZkIGuOF4bTakSsA7aHGTA+d4o7J2uo8/3C88JwiuzovYdkdpNR
XETIQrHpiQ90x1a4+9Lu8adN9SkAT5CRHPfUGPat86ufEciKwenfjrAnNXw1nXtoInWFhrvX2LZC
z8bJuKrDh66++vbVuw/F+yzUs4LorrjNUaneeWU3usakhvkv6LdtcW9Nda6bXDUxPlj23ONexaMK
5F9IemR4DVb/0+MibKGwWzI7WJIqCrhFatn/Dt54bs27Ez4UsAqjc+j8FFl920sN/0J3UXr7o5UQ
z5ybQA2MBxrMG6RH3inyc/RAKeKGsOPb0JPHDQ+lgtnIh4iG07qpwNmty/HXEwvZbzwi1XQgmIFY
WjHPelLAI4EfNlD5b+vuye9mHOUtan6YQSihn2tJYmLuGQQ1p6yUrNknHEy2dQTYPSjrbMMVldgh
f4yk1Y9NKQ+yHPc2i4+1GHm6lPtGLguOdsriZ10SA27Qn2mAqb3rxD8Dz3LSTPC4zjlppoaSnc7V
5FRz30ktlk18eVMiJPe3iQpnTRB9GZ6DiZMwB/95S3g9EK0XoX/FLLQciB3nyHq983RNsfRxg9sO
51R10qiyaFobQAfm5PJZ5ccyNRdaehpMnu0GKlpfv9dOTFpPwwBxJQmyLXF0+lwuRq4zSXLJonel
fOaM8cV03xq2uXgMSb+IjXKDb2ylFTQyjFzQSxOYCgtcmnnFQa2uzciKKHMQuvstCN5ArZjYIAqF
9R6H0EaB5wHKoXs5HaYHF/olZpz81jofXaOxwzFeyXjJQJWFSAVupS49hEUFKw8U/CT67CyKVJhH
Ua5sda9zjNLIN6N18hihw0wKiOzKVVoaB5dQBvUuSnjzczxh0VJnfiCgJgVxVx7xzfjncCDoXBMx
PRNIX7dEqDgJWfaVnwPUGc2nmwsi9mgg+ANXWmKKtwmCcvfetulf1X6LGtEAvDaD49PKsWVi020i
6KKT6UyfxXw8wo7V8qpQvztwQIGhYsMAZUGi0a78XYRcXE5zt3cbSfe2meTnK2mGREAA20iUsiWB
36tw53HbDG2/S6BMyQKce5ijkn81HuusNtvjD6cE28LXoa/t+Lc3iACz/hQSB3dM97KyVKBEDcpf
bANg0NcOkpOVwrXdmwMvEz5Zq2ZxiEoe7pGmuZ2gbW36Ab2oh1akv1S/35RY3U2u6XxvMLZaBHzE
TMFqgWjAUuui06D9/ymPzHIzpOUly6JTQf5D8gnpkO37vNpWJPLSZ2aXmy5RVpp4+cmjbJ5uRq3Z
gI+W/hV26f+8EJ1xqqoqLjF2FSuFIfch/D2bRFveqRCLox3tGCDx9UXLOm9gkR/nmICpF/QvloYt
nfiwjJ17aONATfIRDFBOwN7epfzzABBTsduVL6E4OFBK3zGoKeo2GtOLyacvlQ8FK69WE6H1ug1l
BZRGBUithFQ6m86D4iAERoVpSAk4tdR4pB9s5fvtwkQyaFg2FeFW9U5BiEC0TTRcfTiNSRloek6f
Li9bu1eVq+rdY/k7UYaZ0pcWazE/TBZdla/LIn1ZmEIb+amDKrDIM1ndWw7vUvHepfFPbSRwkoar
56M1yNWOK1+l+sULoZnIC6uBJgovaYVCKuS2IgEUikuhnXWEEdc7c8OcMy7ydgFZkqo3Oo8OIZqx
GrONsA+J/o3puBoeIBkx0VyR/mErTR+OI1denEn4ekPughiKBvThWl6c/KZh77R+Yka9VvvUynhZ
WwKc7qXhup53WAvvBiOFDvvGVH7KjvHaVJdG9RIWU+DWLT6yljsun0uc2YH+V0e/wsZ9rzzs6Bjz
d9b4O2A20eqbA5iOOuIogu4PHsJ+xuAMXCROF2RxM/54XJa0DjGcLtzxosnP8n/2RrEMyfBokpIQ
xnzyyby7kq1nMGGXWFs5u6VL+Kk4mOgXmUk333iwoLUamGRbCsf8nZl+lPWmRKpvBoy4nC5c4ALD
4SdH2tBk3/BpO/h7CZFaSExUx8QaakSJ8bY4FjafdYstPfJ3Zs91uB0ifredY9yvRqzZKUZMi+cA
X0+SbDtrMpCsTERslR1M87AzGhGsmUvVZwNMLIaspQZ7n5RfQOiw+My098qvwS9rdA9zCMg/+haC
OF464aVJj+ZIYdWrY0409e9x2IRYXWjqaJptV4JV5uxsn13KwBa+J2S1h8bkDsg4rVMlT98FpSVt
fuTCFfPStVisc/MeKv8S/03jyKgsSWL7SxHJ0vJ/xOQf4xUdnF9Fod3CP/nEcUaHKzYGYLbr9Rpv
gcK7dlCBrtPpa/lXJ7xH9PxW/cxPxkUnmGEC7m/PwSWafYia45jtPRYZlfsqkFXNRCXbVgE3uqXF
tmj2FZ8HDV3Z37Q5a+5iM93rBYGqab1oGdTFM7y133QYz2r1UttfPQRO2/6z0OgctDzL/E4SDvIM
8oezmBaCoXKqCuqdmrtP94XS5at+FOyjp1MmOfbir7XlohZcCaxs7UZPBcd4Z5xKsuED03ATv2sJ
lFNkP272edQuI77eCJianiOnDGwrSGnG/rCCOh2AnnUYMWtQjBH1x97ddQlEU8D210RPx/iDi9BX
DO6NwLECxIhtBb7zUttm3Y1C8gyMLfmCle2ee/Jvevxw+A48jaBPfnInnEpKAphIscUAarPetr4M
zid9shO46E76BGeI5mmK8+lTlPyJn072I5BO1F2X7y31Ryr4s0hPKSwcQpst/sFFtutdWF/+RxKM
5NUQLMhVpKhyU+9rx0Ekd9IkRcDVCWgxldKgTCZq17dvMg8ABXbYXMry1ScRD/CES9G7KLO1bk+W
30fNFTNMGDrbr8TGQ/LBD7W2vwsFm42mbrUhJvt15QKrlgq9bjiFnPeh3Xl8eyGDdZ3Bq+ZhZ3FM
Ydbxhk+CShs8NxgpTw25btUE28oObORc1tJHyP2oMO6d+NS4s3jjryafLYsLf9/YR/5bk3dNX+fm
QsFHFQKQsgADQRc1qIXPQrbe41p1H7F+i1jTBXhrDHzRqfgAi++xmU4kFxNjY8A4NOUPhl1u0taG
JQa+gRkQ2a6kCLye0VlPOhPO3sJnnInwEEZfbvuUvYrjp6ICy1taATxpSFjxC1/iXFWA3ELJKHC6
hT5LplNGvreG15YSEalFf8xUnCPDM+DCYRkvbgps93mLjntXugQHqVJ3jiW2Mz3863g/0U4SZuXB
MTYlgsjQYJINtkHyXqUT+B8CiTsuCgozRuKgtVUQOwbK61GBFh7C3vhweS6FKekANmJOSizzWXov
q/0rgn6d55eqGMnSuUgK7q6gLjLkPNJ4cEaPFH5ATzh6Go9sgykgvHvwQovgwVMnYXILuF0iREgK
gU2cqVRz18kLBXGeqAw4aPzJH+WXQ6xNGfpVaeG+lTvTR663bCxEeCdgLNTBdFmYu8qHXRyd7m4Y
NIG23kIxP2QCEeXDd9IlDcc/Jq6YPtU/ZI0e4QEGIK/apOXMrqEHwLIaAEgJ08YnP8wUdHabTW2P
Zi5cn4hFPsvVq2lcIPstrX6faJTu8IAK0Uga6lKcU56RljX/6Tr5JxvmApcc49iB+051XCFcJDc1
pp2CaD8zaT1Cnsu/lOglwxJNwt9X8VuVIAoo9MYwRWk7zb1G9aFRuB2LOaHjRcfyPHwLo6s/wDp+
4UQjI0d1D48EvbrZbODb/L1idlMj5hpMJ6bOQo/7hPyOSpqvcYmQHCPDx6dU54M+Gf9w+0jVX5SQ
p7TinzEdomW6CR2LzxFAKuPX0mkfLVgz6WVF5/g482wec6YkTIGLDtRd3bZr4hRzPeYU9hyfBfZf
EF+yJN+riUlJ2ri3mfoUAixY6xLOuVGpryrVrQmb1QhFhmJMXdLlhVEeuLDHf3opPrsB4u6Iugqv
ycDrSO2vl8z17BDLpz4eQ2y2HeZtjxSK3vVY3z7qhuQ1D2dDPxj9DtevQvo72GcVXfPuuu6aha1T
2e6v/PIr7F6R9l2mHzU6reOECDEjeXB8l9CPA/NaazbjsDpvlVXdf3qDmOHQRcdb04kTEDE01Z2P
apO5x3Q4gBTQxKfuRrgueKGqQ8XrVWOq5cYsubBdXd4kWv30jDVCteDxVVFqW+BfZ9SvMRtldNkD
ftYHZk1eM9uN1ma2532uAGqJ9U2W3RLtw8IcEpwno6eqMjVjDMNagBkgC9iO28wu+IYo4IQvgTeZ
tgrEXMsgFGsvTdZ3IQdDbTCLYFZzpn8liNWBewdgmXNL95FjolF97xwWnOxsOyAMIS6VoUVUK98i
/BKOtmMbsCiiP0z7Hq2XXPsWab0lgQNvRcwLKBylhQTD/5RUN1WvtwWdWHm2M8R7iF/QPlDsrMYb
sKV5RpW08ddUJyW+hfa7y7rDqOnQgbGcJAySOk9FPtVZ+6SRma9oXMB8A3C91/PfBGmet0Zn/YTV
riZtE2xVqS5qsC0ax1bF3Y7hrhp2PnFtxEM57LqJdcDBlegHk9E8iK4DoGG2l9WwkfZXIy5594tM
ZLb7avhN07sbbmyPvehwsrV3H2i0voJONjOwTNH9R3AJ4oQHhlCdZeq1zf8J8SzJuMdcnyIF3A4u
TWNifBnXhId/tOvxLSVQhgJcPzoUzO5vzPkA2c5swEboY26c6nrM5jJQutbEfy7Hme2eJlJseR+j
d6tZ+cY9dd+r+ugZ94huOjgAAJWm8ZBGvU2q3MzyzajZGAJ3YwNRkxrreLc7yd02Sexj1558jFg0
ouITy/qiiQ5u/Gebjyxj+8UqC/C7K0rGvm8dqFAnjrF+nILlnni13jOeqr0BkLHcZSqAR5zJecwx
r4i9Y28Goqzh+KX4PIGm+egPCEhevxljM6skhR+IS1H6HHlnQWuoqk1q9Auj2OWYFlo2Hz1Dr0V0
wAO/E+FozflI1j6bc3ltbPwtrGPDgMPKgZ/4zQ/RzrlhKyzVoZMReUg/EmtdF1cSKjNNxy6Nv8sd
lcXQ/ir2p6dmZE5/4/FkBR8WLSQxt2QNYe5hYYo2Mz6AvHUK9BI2hjnZQaE8/fFEjGzuklq0Jv86
/uGRjZqO9IC7L4QU1I36xoq+WQfkMlvhmZ66rElpuQGYasFuhU8NZOcAoQvXmRgvRjkQIfnQJn6G
8ah97hB89zpzA5rlRHQo4Wbx2ag6wvP88HKJcQsui5WCuKG7Xj/pHcE+2oLilhI17iC+LpaZumuQ
hgT6bmRNMHZKdQK2EYa6dUbOE6Dn6DkrjNKNe4f9ZOIMyrjGuAJV5oyYKlnvEvnBtcotV5eAkmg7
ZK/MmG5DHAPhU+K8OgSCyLpCDdzNw6BXDwp8A6qgIXkMjDVNPrBv3hUcb1Dm50P38mkMH8Y3lZht
2tyr8B+0GjfAPxaAt4ghyKIiVCbS9NZyB+yx7Ecj0ghv/Mm+rs7G6gulkiwbAzaWnxhy0sRoiPl3
uGVnoABnwqHAFEeJOe4rftb8eWGmHSP21nF6Feq0j0Qc8w5Fbz5sv96NbrqO7Q8DtbyWP8OwIcVm
qF+hcD91dDOjNnkjdzOh/3Ocb7c1KK7igoNp2JKS3Oc9adcNDsuoINwsNAgsDJzS2Dgj42BBMl9+
jxidwyk8JNgqD1CHrfJadsYeD/0iA/taTS1hoAdKBDYhX1MLSUmpNMfqsrKsjXDxxCXRKgJtL51P
VLuFKxUOR5cBDCnSrCdjiDcrh4JiLnToD1sccfgl8SE1wPqvplriUeeHZEeHrB7Wo8q/a8pFYVWb
lvWERKNx03xhoP9jW1I6MPnxJgiYUaxkFaqvqHmlXA0zcy/T3aAsw2g4FDYHV4Fx7d1usGGqF2kJ
MpQR2v9aEx3RtGTPvgrz06ZFWdNUZ5+XpMHprfOnHfmi1NWVieg41v4BVytcGh1okn/su+m01OVh
wPVR2DROaDwECAWFZbbQnHZeNeOiCspFy1je148ShlHTHWoE6+Do2gY6VUh5LbEUfZkzirnh52h9
BniPfd4V3TlNfkftnyqufkLVx0rBPmri2G0R1bEwE0PEQV4gdru4sa2dQ8NWVe09jfYb9ECVZ5K3
S7xtbfzLIKPGIVcXy72O+nhu+oQFNJ73pYmRkQe14n0XWbixjA8+vlxYkulS7mYMZlYd4mstZhb6
cZePEMiClcQ+m09UuxoJqi/wgwzK3PEhZBnpBvfLzg7dVQOELSpx5WWXXjG3SsVjOMfSqm8Vl2Op
/7DpHxbNd97/6eE/rduXTTe3bXVtFt7aN/4yfOsj3Ean+QuTnBACLHd0ms44p9iYWMA+I6VmpHbm
ujizfyGQ8Z40XFc5n0znYRIaCB9tDfOSRVYGtk2mX5q6pABJzzgTFa7YuNqcYj84n6YKIghZFJ08
9GDDKtTZwqrSyoSFHoWyq9D8igCrI9pGuJdHMrixdsonNxhDSewcFFBoya0fn6P/KbAMW+aa+xe3
6btZ4RF+KOKVWU+eX6F/kFjBaNwYs4PkBuNarABBOBwo/1gAJFFhAzglJMMh22TGH5BxUN4Ty4LK
PgX+Edc2z9QO3C2JjfqbtOBDTpVAfLUoVJvwPc64z2HImaAM8d2ChoqfZMKOACTJUPksR6HsZckm
xQTVcd2uaJkodV4doGkJ53+EbOJjxggZsj3Mw4Pi8/h7b0UH9Z4Fk8dyeeM6355TEgu45ki38mMS
f3zzXBLuwH5kuM6iTPioRLDIyysxqwUhqBkRD4UoY2jj8Op7aqwx/VKao5CIJhKPvMbqohQzIuUw
q9mskxAoifqohUMv1chBtnG9r4DE2ihICKCpwkPuuOB74izqc99/93z3AiucpAUNy+rcwm7ieMlR
MXvsQv7Ko5AxxjfgkMd1rIOuWRff+RKgMNl0nVrUodBLTqbk1pSZ6Tkwc6q1qWtnpLMdbrIp9CfH
B2ZOY2FXnHPfmmPmEe6N8Khqftnabuz3rXluyaYjUYgToVycT7uRMQi+0bztNPaP0ABAHinxMlQv
vbWE79G4X+r4bRIDxxyzBvm0zvD5Cb3bVTikBqqLElSPou3mQ3TwMiy+7Fhq/VCpr8Th1147cW41
e2WYIwl00EFlStaiXIoUuL8L869kVRRyfTNU6i6Hdq8UrB61X6fCRsN7mEz3qkEUq2kv1Vho4h5Z
GBDbDOflD2LJXmDllfK9z/V1gT9DY/eJXWIBqGPKqfH1ze2Imdv85ixd53ywvJJsJKZonV4xY+Vn
vOQO+zcFzcZeamyFgPVXfJZH/hBaELQCXHr1blB3ZcGQBvBujsc+lGfKfkDgs/bXl2pI+oaHQk4Z
U8JpCwzSTmrWLU+7/7Zjd9UC31eHn5hEjk1oqHI0WvQOAp5C6H52yY/IYPYAzsMYyG1U2Dl6nLnM
jQ8d27bivXoNm6hf3BQ24EkV7Ev2atIcdxp8Rla12z7DNiKN7bTMolCMia2ZV8iio/atNHtqK2ed
9Vlx1tIFCC1usn+9VS3ZXczW5Mgl/DKDi0+DR8efkCUiAAkjVlGBIYAhyu49hCSedrW5KiDaj+CO
/JxoGflU34LHgnvNAEJSQA3ItAXbX4d2oja+Fjzrp2HZt/5Zao5x9aaVXybnckVdpjn8c+lILPp3
O5BQyiAuKB15G26zzXmseCfRJ6H200ej30tW4YaPs0IHNwg1YijuE6uo1C956q4SbqqafXM0OdVZ
rxL1B173XOW5K6Md6eoZ9rgZVmazpYu8x92f//rV3h5obgFEF9jbjAolnSF5gJErexjI1TlMv4xG
P1hTOSFtSUG3aeKjr/AcdUh6P8LgbHMtrBMoMNye6p+A8gBOBAqlJqTPrGteeN168gJD/efo7w32
mFHeB3ImkWTZAmYty/SlBiw3RMShl2MBqIYlfJKAtHsvx70TPl1gyMaOB2NY7MvqyN9EPnVmPKaW
Xkl1OBI1ZWaCGRh+1Eg5auYik5rjoxdQCTJr6aV3HSOXwdpa1P/8Il3oDTkyhbpIyIUjqwjJ+tSH
3szlfOjxDTRfNeo641uZEmEKNkFBguynKp4WsrCG6m6WXFkn38hAU8ivFZRMjlQGByfFezZ0tMZU
JVoeBJ62ZNmEtqAla9fvd/iaaTvIVhKSStP9CRaWASJU0WH46e39qPSbKVxXMMLge0XXw3fLW48y
aADTxAhCLLKE+YAZ2OgjkKXWIZvqkcusw9QI8XIwdvU4wbLkWljFknKYNZQCTJzgruMPQbGgsoqS
lxvxKnMTqEb8JzgaVVCKYXKJma3DiJ0R9L8aK5g+fml9j4w/AaaSrcNtNTJ426ufEjmx184mvVYV
rsoErlkMQFPFlM8vwtm2991sAfKZXmvyUaLYODn3oUAiBqeQiOaFCDDJZnKTVcHC5FgbicpX9kXV
75bIZ9qQzhJS2RWBXwgKCxNpCO153okOk/QlSUKem9zb7oJJ3eCzndtYuYdTN8Kv9wmKg6UmEJOm
4FPUfuWCCyEnPDdJUXfEJBX/lbGBSNOrTZrTY+J30lUTXETe7FQIMFrlEEP2lw09Aym7W4/fM6/j
Zcelq2ZTYFfRMuafAxA3Gm5/pPCd29OOpz1dh0gMvq8gn0wMdD03BO3KVWeunXhD9W4TOLDp7Gsx
XOOE99vAT0p55gMR31PqvGv23dMXtrcW2RWlA2tWgsikbsKMhu9gYGLOYYmjESsq17bsUXf8NcKD
hirVenJZ4+WOwK4RSOehJfT2YGfkhlmZUCt+GtiOi35YuT4yPmY6k5WzZOPu8gGPIQ6r9ngaKAXg
HvOhuuohQZppc7FjVmH7fKkQ4v309R9N57EcOZIt0S+CGbTYkqm1YgpuYFQFDQR0AF8/B202u543
86qLyQTihl/34736wc+bBQxK4C7Ndy+uTwmtBOr4Ew7PLpCXBBJ9RCgoPSvpuKkjsKhdvI34/gqa
9ARREX5uJBe2gNmSsuuud2iX+tVYGI2MRnGeHR1+IImoZIGKiAXXYt4rgueWo4SQONsuRDnIb5Ox
45SCkVeftXtkFkJPeeAcfI9gaJmGN4tYRqbjtwMMAjVSBq9aaecRwBBVnGjVCuNTldA62R7U8mwZ
2w5HUHdQ8av6qOpdxA3TUd5pxOZ6PlOma1M62vtUN4+xQIjFVR3QycNdzSkXmo/1bWj7H7/OP23t
B9m40VEKRY2PJ8IdZnLiYg5gzS5YSpWsysV+yBY1eBc/AVmGeV3iWbaM9BDqL/oTZLAYKZsNNm2C
2ZqIXSgOLrf5yDgp1aHsIOiz+JjswudmgkXw7Z6KcsqDHC5eVS6ziHK54FcO58RQN2kbHXMFwbSE
lbWoCOP6SY5qzOuSAtBtOHm8wlUb7PNpceDREr1Ruk2Ej6DAd0aKsnqQy80JMroev4dmRoLVsWgh
gjKTHi20Y7Ew670S4SeOhpNLkLxzjVPdc6kmHuPXywBMsBUgz5VEJvq9W7FkXg3uGo3JGdfwTqY/
WdUpVJyCOg5a2EeJbsxwwrms8kZY5lyUne4j5HNUGIylGNep2BTaHj+xPu7LYVcwXOjYRrIUQItD
meQ8jEDExWx3NaSIqnjZ8g9axkAmwUc/S8t9k38XpoWRAk6WqT4hyYjyUKnbhDrm8QEcKGI3ymuI
QWCYGcWlzP5QYu10pVM9XN7LHmGTl5+x6bprCSPZZisEdnuuctMRDXzQY+V37w1OrMrHxdKypjiG
5cbtf9qg2SlpusHR/t7kV2DChB4WlUftRd/Nmlr9TMzkGuUXIWH/TjkoEtU2b7bapl+Ib7Hds2ox
brX71/Mmy31JertiMFG4xrPkjb0NrUezMf8ak7NbXbQKGz481mFcei5rNPhsVlMuS8+9CS1boG9v
qwL9A+uhR8ONmnksewB6uhj0sCogJJK4mYBBVDsj1iHI0wQBT0exd60nsOmb63IK0eq2da8wvtuu
daFwYEUJ97aMmXfgdoRMk1SatN7v4PxVxAOVq8vvQKUFTzP/0Y+06ZHhE0ol+7inu5hmYzOaGSWi
Eksyv55A6byD2Oo6yGoO/VcyPARkgkwcKVnGTbyKNuCVV3HDHym79dBzPYZ/iAbavEsZLgGzERV7
BbqNc7K8jFrvv0f6vh7NYxReio4O05+E9ARGHRYQWFwmkyvqatVwL4Y7q+icfvmznEzgKj05zb9Y
eaD3myRnbPKlnJ30kKlHvWuujYKpCidBQ2Wk1s6LDpi4zS3Amvf6VSu2lu8vBv6gMeFy5NvmzHes
PdI3IL2K3WA6z4ZTUND+apdbV+Tzlp5Ijb1swc29CIZV5OTfXnhz7XaJk6VoFr3xaxr40UYaFzs6
N0uiIz4eR5a9vgIhUjfOfod/UGruJtBN3sT5PB0w/VZAyDQFVup3iH7RWTT4kU9RVNB54GG4i9v/
jQu/luBuXBHOg+wjA3ASXLCdfQntFmIQlhRcs86RayeD7XtUeXvf3fomz1rozDMsLj1sLYXVRUFL
qyE21XgtYJESdYdXlPBRTakkWOd0eyNxtR29Q+lS0e8JwduwrFAyWOKekuI7CZjrD6p5YQRqQhSC
hw9/PTXmGQlBbOOZhdwRvCJlr9OI6XgYyUN4+vOGgaRQIZB1B6ljbs/2oNdceTLHft8aWHCUYDGR
ALT8EAZridzbNYxiU9wE35jOKpbyjp3B3xN+6lunkMxiS86zEtcz6QKQpUA8ry2YKR9Guyr6lrnk
oUwW/G6jatcyOgv/EwAn3kq4oPkBZMWqHCSCN5VbTrYYfG0z5N+6U1Pbmh0Vny6Xo+I9avsR4R3j
a8j6SmQ0fYpEnDxnA9D2UIE74lrP24UIOvGXWae775DZUD3be8uufxyyZVl/mS1BCWPrG4jLeOIi
0qYqo6PEweMUq6oC+Tr9nyjFjLDs+P6X132SRQthdVdUClvgPnkm3GLNxOwUcuZXXzYMHQMBuY8w
duzVZC9gdQVi6+mHYjhTnFKo3cLrF3ryPdrY9Qv0cN6RvnHQ8JmEvCJjBj0bccHBzDaKbajNc1V9
s1RtFZd3ZSC2j32gqH4TxTzqBcuN7tTw1MeXpnpoLJDBIOD0wRX95qPxTm5XK7qp1e/IHakjz6q2
6Fg8+giubxHjtabGYMwfpvmK3Y8RVxqso2XUwYPPJtse8pJxcRA2xvhvQJ4ieDUqF1fbdX6HzEMe
DCtJ3++C8jjFl8XERCo2EetlVyroF9fcpw83+x0dbJTpWgf5bXHOZli8ag2TOCagKNlX6q5Ork1w
sqgCMh8J42I+bX2Gzyq5WLALHLQbzGc5sfKICJzc+PWCLYCfwPHj1YgBICrjjWv86wa44rk9T8pb
ZV57+iChxxfIyCkTL2DYNwV0YcO577NoGRirckGSc0ZbXENHPMq36gL0BK428DNTlarSrl3joMaG
OGF+q1FuUp4CK3sSbaZlDL5BOyu7h5bPhJOtTfpUQwwnO0/++uEug7EZ1yRZCI3TAsYXyiE2j38g
HKn3objG3XjjvsF1PfiXOkKOFV9uMM706LM1rxE6vr10w4MAqNlIcLHcIiNyLTxtPiNQ8FTbiTf0
LyEUro7BQnN3OMsR5NLZGFN2PH5KbgNWK3kRcY0kACArsvE3NzRprT3K7qbmLMSyAQ0NUZ9/S8BS
zGGFXMTRwqDMJYhXo3/L5LELDx17Ertl6sa+OLVG1twdsLbjDFQWhnE2rb3FNUJFVK6pmtKYvUz5
BRVpkiP1MIfcjXFp8AjQXcviOy2QEPJnXtxJskX+b4IYWvU3D8c2EOMqYhcZ/iY4/n234g5NkhRT
28BSpJeYD7pvgnamyQt9KlgtcZAb67Hz55LXiBPQgsiyzGZhUDHmjpRatT7ryPB9cHYSk1ZyTbJH
aRBHFU9dPbYlYD8sFtUOJvyF3mNEhWMFvwNAuITuGfGQ18FuZMIAHqCiCJpVwx2RQj3WbVRjvKU4
GW0zWRMV9jDIU1LCJ87GhO9XmKw92EMtCRjXZS0L45/NYTcZkT7GFGFeeaMxjDvrVRiPmqs5ASOO
I/Rs78vvoe3aFL3bfPIx/y/o/DZhjQLclI7xIMBRlTC1ucNa9mxge7wM/L71k0NJn2uovAR5KU8v
wXpJ3mmeM+1r9TDHO5clt9JVFhapkBBbq8+EYm8E+zgV40/f2LNK/5xckU6KUs+dCdpXXatw/xga
2k8l+uz8fzb0GtVlKZWzuOOWbtufGVTiBNRgu5767kb3mRJG1/SWIQn3P0l/PQcTQPXEwBfROghO
tRrrjQk10tS+4obIz/TtKvHrxQHfqg8QcyhqG+CwBoEkf4RrDdQ/TY59/F01t5G9QU1pMyWCvXHB
bjMvMb/I4Ev6dycn7wHbzGTbA5QnnTIp+k0OO5Pka4deX5CRdmBoWeGyVHtYv5Bi0Y5dXknxKXe3
ibJ0tZaSUSwneIMU9wcvI59cNz3+3EFBOnGByTFGjEC67O+puGEIPxzv25iM+jUJFtKD6h7PBAjP
gIUr3vOG+Cd2xBG1o+MyLfheSOVBF/Y+18+xir2Tl5lDCMxkJxywBUmLf7n4KpMPD9et4zLEkzBA
2/baf0Kjup3LFm3lkAxGas9C42siONMwaXOyN8p3hW+9RhHOWn4olHydwjt8OJlfvfck9Qfm1kRy
ips8b9ndqJ6N+NCMf3qEHwZ9KuAHy+x3q1AXNGJQ8ExmQW6IsPD0s+GA0OvkCtMwy70ezkiOsjPe
BtoDTPKImp1yQWKd72OCEaecEzmS2bvFMO+ZYE8YxjzlRVF7MwjmqeFNsPshFWRpyJzOqmSNXGgP
l+CTmT9x6XqQwiazfoPvNHIBWtMClRMHxVZRV7eGag7T5eWfzwFwS7CaBp4NC0pPsracfuGhhvnm
1aYSxYC7n8NWA5CZ3pTKWRnpSHvcK4e8q+IR0aYuVXdF48XoUVvO36PkIaqckyu3dovaZ/1J/2V1
PMAFCB3KgtpdSCjM3mnNDzyHFFNz6h5LeYgETc7IZjGnEk855+l77WPdUOTTcV7Cr69CgRorLpa/
ybvu1tt/jkjmgg1C6VXLvOf7Fp7MzuFSfqSTmZ0C5/+mYzQe+q0lWXT396FcQMgV7akMvwTCARjv
3gTQS/tXjIKXuoJt5LSa4O0sLkq96a1gTuaXb8F7KbUVRrCtWm9jBHVSu29Tcpp0xRLS1pzFPpHK
Y6/8usTG1W4b+Vh8wZtvatLLYAAtK0HJP40h//On2aOHocmESBQOpk92mtXaY963m42ikNo7cblU
4e3EtCKg7GHMHxBqp4JtjuxIPuph2RnI4OsWECbDT71rdeYZdl3lKU5ODgyuzP1U5GfcPtr2NnTG
XDOZUumLrdgIRSi9HD2Bg9HJrtEXCAdFzsIPDgFitp/y9sxZrhLOKD+NcNcGTJAX8HRp8xtZf4n8
SZsL8uXAENfHh6D7yfKLoRBj6SB7kDHw2IbgCkjXOMZGH6Q+1XuhfzE9DL2BmFfBfqoU9ChZjRF0
yIxrDWeOtiprbPbtZ8ozX3ksfxktYvVVQyqIEG9M61wY2xBCMe/QbrwMrJolCvEuHJZe+1Wa19K9
BPFMKtemeGbRPRg+IoB9CoE1iB69ucnYPaWPwl9p/clqvjL33gQ7VyUOQrltcygt9a2sSJelJT4F
DXL6gdQYdOfvsVmbZFYsU2PMwGdsSCqUMS+w+YziXQsx2IaEhH3FpX6FB9SMflLM14IP1XFBLp7b
+ugQHs24seech2NSv5vqXIB6IirrO3u01CilCRltq3q42Px9US07YZy17Bba8aKxO6pveC0aU7Ae
bCp8eR/t1B/OPpKQ5+2jAvAqY04O0SQoYQfDZORCDBoqp3159L4njudwxZVMWHeYG/16Mtxi/fLJ
q+hTv1ym04Fcw16rKLJtYEp3LdjkoJ3bUO9oOVvkQbqNOKcUtCDYgtQYZXxHSulthaaus+EcG+uA
JSeQ0bVdx0ygRyPembp2jILo0NrVbfCKjWjjhRV0ZwUJx1PblPlWhfWSkhTuuTKpzdZokqvrMiOF
/AVadfIF0qmn5Pj4uFZUGi5iv5o8TuBfuv3o8pvL2pukZEGhh0ja/b6J8wVkTGCNHR7ciEQfXK4i
zb4MnfLYWlt4qXGcNHebFtHAcX/bgFb1mrRs3WPoK50/Q03PHusVUmPpvtImbYVgx0CNssi8tT0w
OU/Xs8SK7i72H4CgHq7jdl/nyrPKUQFcH1T4uHO1cBd0znVU8j+TltPO7SiYU+Yq1EXHRh7P6iNV
mGwu6r2r5FuDrHhuuL96pkyBuXHdQsc0aZLF23jQpU+qoJhAqwoYDUe1D8aQzUPEmwhZwzPYlGrP
QTnRN3SM6o3CpcogGKPtKuGsp1RjCfBzhN3YWdnGRVbvRxoxghGngY/idKoFc/J/uVTskBI+aoip
Mki5YGOMoUKtiH4KrJSC76merTU6pfu1010sYEyQft94e4JI5+HBtGcgA6jOumew6Fh8ALNfiOQL
I0qkPl1rq7YUoiBGkLdj3z2l72KdWomAMo2zZXMJrj4wJL3wzr0obVxaDhVNJKqUonhY1KVBG7w7
eNI9xVgByF8OkrOuIVBh2Lzb4In18cj6sXNnIyFgMye6bHjfg2et+rLZu11Gcq776Bji3juT5vK+
PqmwOCRcxLrDXyLCs6OimAV09AUjlBM0OF/Tl12/MnVogeHRbxFVMb43x07hNKY9G2eiafzESM4t
KqEKJ1UjdqKN9owABm7e1YA3t4BzomsDlwGLsU9HW34M0bI3YKF9mS7AOYI5Hqa0mANFAlM1BEJy
fGGZFVEILuwvyRwhpzsvO3IDZ3IaAQp3l0PgL5mpLBqpRKFjr8AKUq1L0aKUD1AJlTlz0qzsv0wa
ux1m4UH/k/Ifiwfua1heTKyS2UaPCL+Um6bvqOop2Yn/xFyFMfrOMtqcWhJR1RxQZtovEcjzONtV
1ZnV6ltpdcz2rLCKG4esAe0n0346ihxz/6lz8Jmcc2ilqQEaIX1VaB+8cd4L9869dlbWXFxY/IXs
Sxz0x9bp3wUdjnTp1tFHRdiG2sxFmKCl8M4G4QPzbj3AYBp6JtBmXzjc0ig+dZz3gQ+dVta3np7f
/he/6AxQgyp/LLA0gu2ODafsYHGxQ0kn9srp14A6Wo7iD2LhWyH7naqLs4XzxkU5Vnsx67iMwZwR
/nGY5CjvasKcxbg3z8tnGjCvJ8lFFT12UYdFVopmzV8m4N7sGDaRhJUPCi4X75lyr3pQyVxy3INC
dFsvb7qC6VRdE+b1x23jL5Pgpai/IWaJlLMFe8MM5+OyjCmcTxom1meZS9xvDRt8bnd84rQwcvmD
9QdfKqn/NQ6ZUsruQA8zaWmv0j17zLjcuBtGCwrSm3ilsS2l0J5eCeAB/T80O4zNH0qJTh8cdbhp
Bo8NNR5k95c1oDilAcggKUTGjKjlOBw3jXmqgXInFZ80hlqz/GAnMiUsvGQJQmqiofpdTs55ahWk
r9OdmcU9zcKlyYnUvKTSbzvqjrucoQnmqMKCz0YeKfubam7GIlh6hj3XE7pos83UaTlCVUB1wLLG
gee+KWw4g9hEqOO2FlxA/HKt5jp+qCHAKDhJmF4VL1pqUyErwlM+LAUTSWl+ppD3Y56FVHsyatLQ
EBE7ohUD86vFZ97z3HZAJOIGiwl+5WZC/FPelFIAQYIaxAC56U76sx4vSoMUqpWnDAZG9tM68Z6v
AkPKcHWxvmjyFdlXvCcAo5CpCCVCvDWE5DL35Q8EDD6dOl0m07QcsmDvLiNQ/Sxm5ZftPdrDCCq6
1wgDgBteIncTF+Bn0yU6PPRZxsZ7kgEOyH6aYbquvxeQWwRkLzVC2zOxooxHJZEHLQCVr796WoIA
r1BYuIn0f+lgHzpmHQXSDjT7VVopC+aYOa1yLMBbZmeVwC/Vu2TDsxDTpkKfDX2UmYaHw/q09LOd
nk2iFVjgHe5Z/zgf6HQNj3XFdGCO+8LU1n477AJJe4xw57p5LrPvxEalBTbILr13OKmuFr0XXoAB
CU9h2l+8MHhEPlNZqGHKcN7C2n8T2b9s+G2oPdTJqmulnNkt/uh+YkHMmT1j42AnhAYM62bCp8r8
nzz7EvlnjYjj8n1K+PxaKE1DTkCN44qwBtdQnhntKOMDueo3F3GgSs4dXADitL3y5YiLGi0zS1uk
Y8vme53XDl/ibobV4F3ghWi9D1v7jut1YG+AZvdYFKcKY16zeO38hJs3ptOc7daD4MRCbZ/qAGCN
hnostJJCnO7Uumu+o5wgxCf5bmj7TL6MFPhhwEworrG6F0iabr2ikglfV3aKaD8Txi4Wu5RDQHkS
jk7xv1Y/7XBXmWUmFcIBHs5aVvUPAWMvBaNYt2wiFlw0rZHvPPMTOj+4DjFpKOEn5Qc+T8+Yvezh
L7RXcbzJ5CGM7q2HMIQAVM9N3o++7Lgys0PrV5n3ERHRd5y57E+Jv6fBLWepOTbc22iaZlKbJGw3
6HhjYW5hZuavJ2sq608TJLo1U/BiOwM7UUZaqR0p5k038BRcvgrl13Qhta55tq2Go52v4Hz43S6B
fFQ8x/EwtVlW4Z+OrKMMwBF4EGigYO2HGZIAkMK2N7MvddNsO0ObqZwQ8pc058xqMetGfw0CV1B/
soD2moWQaw9HsaY+pTgMJcQJ25p7CovxjqmWNJ3hTJEWnx1yiuNhZMUBd6PiV0GejVc/LCSbNm42
fqHzY1J2nFliIcCG6R7zZqXwJsshIFC4rZQEXBc+rlB+aBMwp1HgBO7wl+OJC3JurMNF99gLIuyk
3OPc6siXzBZs+dtD0iNDjRP12MYtn9DKwDekQAJbx5SlFyEmGLGDA5HRKWroe7V8OjWweYyDb/1U
9wpzRAkSNn2ELKSJ7YfLyQAJxxMfplvxAcYzHdOazrlrmAuNCc2Yrlh4Zm3JFUDAM8P9IfuZHOAR
YFU0uVfwjoSRsQ40OO9X4kezpC9nIbZKtdMXmQdmO3AprILDb46SElno1N01l86jsDji42RnxuY8
ql9qf3XyWw2NoMUq2zB4jLx1R7yy8F7KgXYUJ5rlIykF5HaW60w5DTcN/zBU7PhQ72I0Akqm3iZK
mYtuF3GhVUim0BW67HwchdrFJ3MMI9iPL4lHAJ1xylPurQLcxV9o9PUY5S2Ld65yh4nXTsSHaJ+2
zzEnpyP8RR99Fe3FVi+GnAcjIHNAl6hf/XDWjT/hXYzyVxUuwSh5qGnPkzwZKvLxUO4nOG1IGBmF
pqFWCj+D5iuUrkwB3ksijwqW0rxdCGHOwqlZE8diJ7mwQi2XYXfWiFiMpbsu2Tz2CPMx6lbMkieK
vw2DAY17Hk40zfyO0TZ1SmEN3HHAialfy/sj1Xf4fRaA0tv4WgYH1Tjl0aajvIlbWZeC8O7nUZ/N
WuiXNczoOvtXyXM/UegSdTXW8V0rx0vFYaEE/RzJbtbhPLPZyyo4e3LO1JKlL4GnJcTYayDqv9Qv
sI7Uc64DnNMEqaIp4x7xJmBbHEt1Ozq0luJ86dlS8o6cdXzH3fJae84ytzfV8IHboAtWaUoAcBlZ
y9jYcDcDcsocU8ZLzHMhEOQgPnXNvg4Plf5tN2sSd657yijFsEYY1nRcjZgKS/6VPZKohUuUR2zQ
T5KJzpt8HMHTgienceYaiCmBi96MW9L283WuPDAUBhjvkpOab8P4x5H0PzMjGTx+pZ48BuzPgo9g
dB4EWXRgy4pF/ehn59LMepT9VhvOtbY2gVq3xCOpSiN6MM+LDR7/mIR5CNKNN73O5C/9g4MqREzP
M2nzgXQRJic5pVMfUO8Lbls2XlVfwoPiIQBSgCQVE/kju4iSF7yDdnlP9ZLOOjnDpIowR2S8Zj38
SKZMHUU2+MxSxVmkfGYTg9pREMi5ruvGhwqNeGpAi2NSA1y5NZbedn8oORyFfhRm9l65n9bYvekt
qOq7TR34WHgAWE4W/2vfXar8Vp3yn2Jw43pI7yWMTZU9UVqq1GJ9us/jK64KwsWr3l/4I2tEDK25
9q/QYOGvgmkDEktwjHRdMLxpxqEmA0yx+DutBqjVUPU593Ru+F7GimyV8JDigX8vjE+sQNCHRu3D
6G6uxfLDzz57Xs1G1UEG/J0QIr3+1+gUWPOy/6Wtin8Q+V8tFqFBTPC3/P8/8F9hj+W/csO/xhoX
IiqWY/zwGU8BiA0NVsoa9K59cejttOJFHM8UXGWDvfMUvFFM0mZ2lOY+tC00fuIjWXssiaLFdTCT
MVLaeBLBys5fOjJh1pE3C9etGp7d9OkkwWbCLRWk6SyXnIf89stvo/1XqkTp70mzoPYvljunvOWI
3lGRkP5rjtDGNWCtNgfsMInQSU8q6+zmHJAffbtOfKx1rgkMEAuPZexpWV3knG8BqZGC8dJMjkN5
NZWj4dwL8jc2XVKDimIfzkYW/UDvFpWRbVLtS+PSIr56e9tbP3hfqnijgwYFhVXMTbWCqF/MVaJI
HeslCL1IVwlv5AEUxClyd2WiQJjR5na/zglSwyR0HYI+3DIAis8GfpU+q4tplABljfeCW4kH5Z5d
4yB3RvBy6r2ADOzf3OxKc64dqdfKnvyoA5Hoz4gQUQeuweSkFtecvgX3aqXf2FhIBh1yhjhLPmwX
z9gZi+ui8Z+B92rldojXvvMXWTktYMVcxrtoOg55cVQX33hBVJzoNvUw+QE4n6KwYobJkbPJIcKn
boejGoLeYbqKj32T3y3cNy2IkFjbNeB0ARKoaf3ogxc9FwXRrELbCsoBpbq0p1VLTqEjEa2spJvK
m8V0AMXqjH9hy5ZKyF3rb1NoYw2ntsaeI0kXnfqrSG0Bv5M95AoLV8BFb0oDoEmqg7dJDZxKL0YF
fCJXTSctsnQHMCW8UN1FrFnzLrjG5Zr9lD+tcrgsN7b/LiLkbVX5qOhxkhkJ4Cn0323+w1mW64Js
/H8xFuI/LOpcMBgtHevJurSaRVvH/cIYTYaAgYJza1n62Rk1a9u78q/qxbGE3ZLn0CFj+ItD89Fi
6fB7wmMNxcXF0uyrVStR6JdR8jNQw610H2ZBwmGb0lAVlfOML6zzDFFS0klZ7TG4oxiFbO1KgF6F
cekBH3P8Y8hZevA5FfGnq1u32+Taq21fTfmvTvPvJP61wDKMJM8UzYZAwYu4SJdqq29yDO8NhiwC
NmgNnIV5zNJJtks98rctC+uY3pEWR8lbng5QxXViIqb+TbXebWgQGbUYsc/J997UiU5AYYjpqsW5
7BrtT5FQFRlHc48Xc478NLwyNl969y+qaHMUzlyrmKjkuOU1OktarovtqN/RRlNM5hZqWsy2LUuV
T2A487GFXJvWc6P9ArLWQEDRemLelTWzSNc20TObLoPjScv3IO01B/b+vgaFJGiRY4+HQZvkL3Z7
ssUk1Yn4dP2HPSEahn2iHhIL8ySNASYWlVgnN7Sw+qXN4NKB/+YSHDMsTTDC2H0YjAaOWaLrZtua
EpT8PGKm6g2qkj8Cvs5Oek+SXcN92sRQHX1lPj0aLxudLAwnEHIOFAdjtNKz1eH3gF8kYieYV//8
ziOSoiMEjairPOsCqgopJNKqVAkE/AFw0BFpn50A3e7SQZhByt4maMwt/uo4+vXxUZurkmm2Er8j
q+Sq+nUQYJX2Z3DWZXtUhg0pqxSLXcf2N6K4oJQkEJutbf9a1SVA7elY+lZM+VPDntFOfsZxkcmF
yqGdYousMpopYJp0dEPEVOSI6rf2NjqGtIkG4tnb0v7AB2abHv+B8s16ZbK3ztjKxCGBOYwtjb7v
424B2W66lZv5D5IZM+ezxnmShxiUkaZwPvgCMmSPGkXfF/72aJcGx9x5aeDtDbEbTGTrLQZpLoyr
oKNzHkJZYf+FBbNf8Eih2bGgig0Psg3NLr6Yd/zRcQ4q6Glmn0NN8CyEHBDgewzXHfR0k2/AEGFX
oumSHaBZ4msmvqVRBPfXO69IxeUy8gPheFSiv+6/okVeqziVrZfBAVIVC2YJYGVnrfywhoNZtO8l
FDMddrU/YoYc/0Y1B3yGOZy9NjSuu+DKwr3Oj6C6UwYZn6gpw5H8lrefePNmHhz7/jMY/2n+w0kn
pYgaCmXeUNNeyhO7UFQFTMfxPqvP9N9JXntuvB/o+hoqSjQyixWoOrdJskxB2WDf9Geg+G8DYmnP
tF9WDYefiXWto/0pfddKOBndIWjZOzL8mqAdPFKq4sZiw1UXSvLZjf+G2NpIbDdQGFT2ZA7x7lbe
XajBocLFVgXCEBbzNPwwycjZNiaw3F0huxUchqyn5q7hnWxj4kVqV0tDPeAZYgWupSc7vompAo/0
fen+EGKERFc4WycEAVvC1+YIV6tTXGyd6Kn3DwHCdyo49PGc5MFKFy5r62/YQqZF22R6UO1VIDY1
u9WIlqhcrAuE/KZ9tePRbk+FTnovYQO/MJqepETKfc2aV926h2FPhPco+AhUPFv0Wk3pX5FwHhIg
fWrAEmrur7FB8sc4BShnbt+sRotKCpXbfgj3xBxd7L+88pJrMNzDjMTjMXJ+22TTxMq78GZFRSiL
Xkwcv8aHIa/ZeEjhcrbhV8RKjLrKeloRUASDnqgoF0B9M5W++WldH0/G6pp+g7MCP0TKT7yk7wYf
PclwU/7q5S6eCsWQrj2OU17EcwlPsaw1BnX05hoTt/Yo7ZcWsNHQqammiykqIEBPtZz2s6q4z9p4
lrTfyttE3hmv4iYQjLVYcP2AOvQKB4b/16YrNvchb7vCuXn2b90cXJwsaXJoq0OvYiqr62ZHHoqj
iHOr3oz5yuSfstraDr1C9F1b+GiuEmtJ3Jx76rkFP6GpND+5NP9FNfXU0bhJDH83ZA0CQDMv2A07
419UDrM8uigMy0H7zdIj1bhKhdCHPX1V4IzrW4uuz1fuXSR1gUEIkVWi9wUzHStaEO4pSSMJv1Qw
mHvcIQrMqA4ClVlma9jd7333j1JnTrUpjtK9JfpeAssaArIa9UmvH6qFVWxn8K2burgIaq5U0lz4
LN8K6hldgtwO64G4oEECU9/aavKloukHmlMTtiLVpTG+ke9pnvy2htNo3enkxYdx77IEtNbKr/dj
fUy6Y8XLzdkO3UpoB02F5jegbMwtWhGHiDzQcNVd0JkwoEtvNvCq6FYWZ46+6LWEN92H6wZz6tG4
4eDuPQdEiGKlPPjG3iZDmdpY3NeRuQ4IZw46NFF8enT1Kd21MDb9SMZgbfBOYM0lvb8eFC0V5W+p
SoeOmLdh8CZg3tUN9PFurVHfZoDSKYu7ynbUXI5ZOkuHJVIqhBlQAqDmKeLQsYv7nst8GxAoMUsi
JIASgJPou9FDd4SJ2To6LgQxS2RyT+kLIR1OgSyqQQ6tSLZzv+0PQfoZ52sypz7XDXtXV88BEsaQ
RUt3ZMYT5M3SyQ2TzToq2ZqXsEFyLDr94DnGwmM2dpA1KlqDItbrzkybApVs3n3/MjjhyWNvahUD
0sbRCL6g12FBPvTEu8PSWjQDm29qqN2/3Hrk9ZnkAKW4VYh3RaM4O9v08AEsAxGWJY91gZXwngTj
RowFuVV+ZgTjFP9u4D4UoiX1tSbvwvZ9VL4aa0/6bWH5N9J5xATgtTcsx8mChtlL9O7eAQ6ThvfQ
+apxLMlA/6WRdZOVJ5NFuRlwCdK37gBDBNXBAe/Mexu7so19nDom75a2zkwaj5K3k1JyXsbH0b5Y
DAw5u2FrchJh20pCuiXCW8E2vGGxT0OGrPot9t5t4iDMajAjmwtS4qZRACcqb7n+F1jXniS8tbHg
1RVsGVU616ylYXZ3F+RkFFmbAc5YtHc5dHLsc7bCroKvFeFsP9807cVphplaf4UqFe/E3u80l0l2
1ipWeJXUfEPsOnF2ZvJlsl8qqq+EQY+IpWLcRsBwU+qVHeH/ODqLJcmRLYh+kcxCCuG2k5mKN7JC
MYb46+doFvPe2FB3ZUoB192P2+VtAmzsWi9CXYI03oz+R4PlK6IPaUDNiGBeJrhjO3oXS0hqHYe1
rs546YNNwhxQn2UsHydIsRhAWbUotD71rAYhrVqNJwqASUxiHEyqywRXaB43zoWWhcYGATtwlrPJ
5SxC7gZlfKuBOvcc/Vhf1yk4jJAOsBrvqgQzMGMq5AZPANiHi9BOgqhQFjS0JuNHrqfNJMk3eDhn
zlH05iqfM83BxPCLZMGtWNRcOX24x4yYvWuAHVVjiCDZBJJToeOC5xNW47Ay9dkIRcAD+29gKmIS
/R0Ph6V/ZNY7S/dE7r4Oghv1ugsbe5vBUQDRFisrWjtnTCkfWU6Q8mIGlyQaaI9qF2UVQl61lxkf
wLyqttRlcHoiLOcn77AJwFK5Lw4uG86nheGjsZNH2WLv3AzdKZ+4b/7lMJBGuA9RxWnarIY/gfxd
FFxX2pQmApOBxkeH9aXkuDo7hDXdoknGoaE42ilwA5nD7ZG6TV10i86w3i3geosw7C+ii7ZTku4r
lc2O3q1WNmBR/jBQrPAf/bRqfCJPe67M+DhM5zl26AP5nOhUQk4vNaSeEImr/eeBByu5nljYCBRk
popKxYbVyjMOvUTdujjhHt15o/t3lkIGzEdoq0tFw3mAZa6J7o14csvjwEnMcOOXaYqXKoNRl7sb
shwhC3AI+8b6Njgd1zY0Tbu7R9SXkdzddBSoNAPhNHl2k4NWl8lSaeZ+TPRfWcdUAwVNC1bTA2NS
oTsQqAsOBdNUod6C+L2K2H8r2lh3lhn+m8JfEp9U8yHeMD4rMeoayOiGz29SBuDd/J+4ZCAtmLfy
4PF7457+V5vJlRvWP1lcS3PbgOrvX322RwuMT90xx4YZrOp9SZeYWUqYaP37yEofsRDJCnxl/a8U
kKPile5/moJ/r9zNdbc+AfeJNH5MexDjyUSBy8K3I23mYX0HyIuLUOPeKOU6+SMW+BqpQWpim4Xd
pu71lcENICo/dC6PRUkp9aqhG9Yk7hkyi1dgTFy4wDyQtk9A9lJwmhiojPGR1utW38RckKaIhuPX
It9Z2NsrQQy7XDlIywPOO8tm0BS/EJnY+BDJRfPhu3tR01nK3hNStEpl1ionimVAL7JTBh4BtjW9
Wpva2p42JqcSP7m4RYazyWWU30YwBQWMBGQ0h8lPCpWYHhm/3AcYdWeHuXxx/Y+ai2peGdi3o73I
3ntJcitiouMyo4LhoO4EVhc1emBc8x1O7XZmdOoZxY4/cyWZzXGgQSKsk28h6XwrfDbcatW28+gE
8V8bji7Xd4dHzoMJ2t0LQfffymHjxmpC0YkdvTcFYLiVIZaZ+0eHD/btDjHD2AnjJwEKI8crkb8y
RIXJVoL+S+ugGrJIg3cdqGP0B5jzWzu6muCr4WFV66ReBy5KBw6NAIfcXrC4ZDF4EQJ5vsBeSxwZ
tIUweCnqc4YHXu/PkrIVvx8piWvuxOcvCkJsqI+n0O8ekgcR2xAnr2g4TRINJKy2UKRd94NeuaXH
EFRQuywxlGM48BnDF2LpDCyBiJ9qgOCi1ZBSsdFxnW1mZkD4YuvnJvydV1Tj4kbrMPyf9jMCup/q
Z59weMA00CCFdgtLPOu4T+Waym9Gll+T+24h8cQcuGr4GEgJ5QnYC4PZ6Q1NvUdXqpeFhv8Nw2lY
Uyk/ER/CgjW7HwUHWEK2bu9gXMHzwKg7wiE7UHCfijOO74Ueb+Schpn2gCNZWe9NdK2bYldzQ8Ka
zd53MJnKI4MsRGSeOiw/ybU2tg52SwZG7jogAENlE61enXNsSHD7d1/tyuLSzzZZl6s+b6jW8lqM
G9tYM/9JcKTHYAV2WXkZmjczgHhNIbkyrmMBgwzX2PjNXc+175X7HsZ/pbiNzQ6qGVMXwIIOVzaq
mgqS/EV4GufgxbhysHilxAwj7ysAAjJ9+Fzek8yFn0UEU74xWIn1g1/dhbH3AYvFZ5/7p0UELOI9
bzOSQxIjjU+LLOmPbILCTtcHg9igoT/jME4fTILb9m5Nd8f69qBbkLT2QMRY3znysSQeLNhhUhj/
piAmf9XksR/vOv+xJv4sTJTg2dkx0YIC2SOOb5W3G9t1BhtDt93lSGyqxfnnxADjUmoFqUFbRRp0
v9mkP6wbrv4DXwMB7SZkQ+bnI/XZnp3iMkXWOq+e52q4GoiMLR4V/RIWLJCIbIRBpgM/JBALK3hS
MEbsLWtoqz86Xq/R3zuhv2xoBcREJ/DrOrTjtRSCM/WJl65dvNDI9pgcccosWmDR/5jz5SWQ3btQ
L7I+OUw5yTzas/0MNwH1t1TzLJuOZdc5FTgdkcf2Dg56FtSh+G3p+SbkTbYzxbHgJAZTTH4bxXZm
lgLdtUg8BPSlkb1f5u61dJiJM0ux2l2Z07yyED2VJJ3iKt+uYv2cJfoqAfI4GcmGltN1qLt3mP1M
ItXaJ8rV1MPK7cZl6apNycQ0uHXmXKETwwoYtlHJr5KKR8g0pJf4jNojmIhNiysyqrmhRMRTEoI2
PSMM21sh3aWxy2SpIkWbPhJK0o29B11aQk0s9Cc5/vb0tHoENvVqV6pu27btImIk4rrHtiaenr+k
/hNBdc4z1crt5RIYvSXqFS2GJNFI6fQnOR1rZtoD//GCe7Pca+0WWASKwTvmlTT31nnane2whz+C
8X3YgE75ZyUgzOhxBWmqJLVa5T9uipnF3xh4qkbMb6cOzEZX7NDIZxVo4vzrPRsAtfBqZC31cCOH
c3UxFXhmcvEmLSCzdcjieZk3PV0sK/BR8/cpScMk/qsiylWZNERtPYizcJE59WJ8X7rE5TUyhqTo
HRDSWJZxqOYTRjV8Y11fH0ptY0+7QTAh7s6xYpD+OyabOPwMAOPwIzbxc0emxA5MVnjsZmxplXAf
CaqvdzKGaRv3MH3SZNUC3UVu0Xkburje2zAwzPrhmudY2/mGvzZBxVJvUJZsIksj3lD4ijMewhgE
WkXyWA4/CdDkQtAIXq0DbWcPN4+NflCcUb124xENFMr9p6jo5Pzis6KWXMsSXHz5ptVIfeGc8kmA
1OLXdM/6eBxTrsR8PIb4MPoW7Zdwin8GvePGB9m/KvNeu8NVx+ZbDXgOBERoTm4GE4hnVzP4HiZa
QnwmjtCiOZw0I7emqGHSlnLCcT764rtBHdRhRQ/pU2UqKMABBp7H3DRheg8PmqJnBUAXtwahJp3B
woyJo+ltZzYHuljYKxlSvHj2SkThzZsyIJ+Vhw5PG4DgAMtUIsPs5bU/puJ2wGsoG3jHj5jtwR05
slQssSHZLtdHjYKqN8y2MJpJDPz2sngL68c4RQyAnkaOCp3zVgbnEeVLH1CTzE/0mSYgSwEq2+qO
QNAA5wF8zT410FD2c8LWVKqnweJFpNveZRXtvY8AocKfkxLqLSZBhoutMWn5CuF30AKABotqdRXe
gXcQM8mz0XHIM35V8LA7BmjmmzutTfsNSHeTNrQfYC5LOFa3r8z+kL4y7zDVFz08F/WdEwMf7U51
w86FlocVBJQLlyMsXYFwEHVgfiA4FlYJTIjSHAImfARZe4LmC4AMDd3d6qJEQfxyerqrmvxoOfeh
o74mHdegNC65+RJDHLaucjpL493hKGarY4r05tWQvLWZa8UlmEzyseqJlWGR3UroopOuOEbb/JJb
l7mKbPCiaUCQ3b2pvagh4LMoyKKUKIT3oN6H+s3pzio9esUbUgWGJwBP8Z7lJonjhVateH2FQbAP
5gzXwyPEW5NBVKhGiAs3p/01mGOXGYJ+ol98VBJ/VNtxJF6uv9QA5NLBpys23sR8kpo6FtE+i984
54Wy2ieVsfDd7pjxY8SauUV7MwoI6fiuevnUmz+V+hn5JOe0E00A264Sr4XTPwtMeG0PiBCGOwmi
f10Ja+CptJ8Sm8Zunp+GddhnZZ3m218AtvKb0DMqtWwOgr1Hjc8+B0/pnCkiqVgzep3RPVszi2Dg
rFV1m2pK5AhvNlsnrK5Knlx72Jj1T5TxikdwjBrnnpYXP2f8TrCmUF868/toW0S7Kd3puF8lSEUX
r5PMxUbpw6YpGIYFX4X3YngPI3qOan2LD32bYnvpNHepuK0rXsIgchYatrLEYDPEvEXEsUC1+YcJ
+gTxlJxRdS77T69X+9lJhzC9bebvpGBESyZbGBXWbWb5of7KuWfhoEkybVmb2cnvXwX8ah1YdRdD
eo9Xll749H7g9WmYdQKkaP/QKCz6tBJeIosMoYd4EFj0UoJYrhkyNrJa+bNZPnDfrAp8c7cbQsK4
3MzBsKoWzFvzObtoMhqvMBJHeIHM0GSOzICEpxZZb4zXnatfNOe1781V1e/r9NDrfxgP0KOJdjDh
CEeeFYdmsq7dhnlH9JziZ1A+dz8PvifnPTS2CS64PnrODNpucfN0fFze5KxiDuZIE1M/Hty8wMEb
LtX8nmZ2Hc8lsBHzvfU0VOhpyF/IEDYfe6IHG20iaPMtBlg81ptX7IAGLyRykId/u+IWntYPsGhr
2y3XAUWNaKOz9NA3N5PLWpAkeLYR7Rla+4CWEcIAzzefI2cc7uY6z7PtPZi0Uo+Kva64mDoPu8bG
QIRTknJvjbmidTfhjPLYrGKma33Qb6kLHAf3X81f7omb501wsEt8oCTTBpcG0T0lPk9qxF3KQiw1
/mWeAi9l78cP76fnTEOvIDYoZ4ocHo2Mtk4Qk7NWaNGRzjXBI+dlwBTWngeueVPTrXy4ahTmQSvY
VRGOOooXoPCRcrEJmb56XL6m+OTB3+65kqUoug9SELVzLymOzhNoqdndgvzdMVnqJ3Z9t/nWxbDs
6Cts+UOjZzBtUdx4wKZq2CR0weiDZKoU7kT5kjLC6YqNBXIlcyTfMB+E0y/H6YVux23n00LdnRpA
YrJx9i43uiadbpnxEvfsRvJJ5zfEoE03jX9lx59eqmmr6lcvRdlHIPuBLzAgD/So8nH/49p4i7uX
kc1A0wQDMLLMGvVLc2kcGGyHEsf0KMpNYRw0cXSmVd6xz3/70Z+fvvvMi73uteAkqOR+LDekoB3M
yliesQmgnnEnsGjANSOAbrw8wcvcCOx46bbLP0b6LeiQA/8XLWsihrRZuvADWD8CrDZgvbua88Eq
1J+bHo1IMSRJjtb00QH80AOiy0W/Sjr10gxfLd+kNTKLjw+NdQ55Gt32m7Ywx2Mm4cqNxWlEWI+R
55CoSt5BVatMgoHMrvxHj+G4yW8d14Ui+DQ5EpRQS7rJuNBtjIRnYLE8xrgNKdMy3GlXDYocJPUR
/sN01pb94kHKBWXBF4WfYF70Pg10IfnVjK8qf44hUQa2+imj8dSAUOuSuYDsJULXcFuakqpu1Rbq
mlnr2vwsWd/zeGnmR1OE+O8/rP5zCOE6ekTQsTpFhzE6tYzFbQkQKGbVHB4mdcMqn2EfyK80INUF
VlX37FHG7piXbMbeJjcdRlyqYZhmNzTSa1iBxLTjZy186qhJr8vlfP2tpk1DlrSbLzwV2mb/YfG7
G6yd4X5gBbb8m6HjIvuubKpKDqXhfISUxKG3Lyfv0jhPNnGtvgjWHS2DacedwryTU9BbZsAchxut
2VreyJlj+O7JLFa484K4+AwadTJ7an4HjWYvWiOIWqwSpz6VbkpsrLmaMTOoWjBdKESWkRfhFaHp
F4wM9hMH4DEfKwZrKoaXNUK8nXnsOARAChmhEESCrde+69Mc/evhtMXExOI0gUs+9gt94qbSSPHa
BGFxNxGouJu9gdhnt3WybrgQaWdckOt7s7aubQBOSXfPGaL3SpdgXVtbH3Cu9r9DXu3NDM907lrG
xmhbh/4e81KKGm+ES9+BpJ1yqY+e+JuyXl8kMqiWlYtD1CS81puLgp6sqMbzYhoXY5A4ZMvePwD6
3wYBqAYFb3DFvgD4pkQQzQbGwAnmq9l51SvWdNuoKX3C66KA0yqfCYaMdf6zEvVnLsjLal2Hfkh7
m2dvRBP/JKG2cYAFWWHawtB2nzJqpDdZMlKSihUEy0rW7vsBO15HINTt83NWoL7UQsB7Zo1CzUvN
XRJH2KcJsv5Tbe5DZeyqk++1Z4Dcw9JTuLYIro+X3LBfGnpqvCgp95LR5WFIczyuY8mVzmBH6PwW
vMXYXsNQ4QnOHQo2TXIOaHiJ1f168bdVqa2cabNpujYBS9A6t049cQqxCFo1mh1/kMmjK2Q6Jfy9
AvjvxD8bMwOw+Xf9+Dvlv1TNquA0jBvDniJIUzadPNalHRRjvfkZNsJ5qDdSXEJXufQ+KwfJjeBg
2srTABIuAcReMqdXctcF7n42/VYFprSRnV1MdMLkjnVvG9DsrGZdb62FfIvMN71n2AXmC433hmeH
zOIOO+Gq9j51YIZ9/yiSxxwvm7I7hjM+TfEl43Q7dVe7o8kSv3ZhGJuqWLdAbecjQsQ6QoC2a/uV
7nL+/hH2Ra+8s6avCa/U0brKza2kyrdx9zaDcid9znBsEA4KSCNC8PZ/5wmJgQBlQ28k7ICYPnOM
OIUyW+NiXZIXXOZ1AAG6Ne9hjVu9z9HLjIkMDV9AMEMqoTyQfIq5rjW4ck6Z2AIFbfNDLj7yaC2S
j6Z4F/luLmspDVBVuK8bwKtFNfyLHfI2vSC4KHalNn3MQ+KOmGzBPzfl0XucsqAmGgZHGKyi/i3i
cGlGJL3ST6u6NRNGXjhqhecs6f5ZY/RfMBqiFuHhWVdXsZ1ibg5paGqmaCXaESMfNw6MzSMQpdG9
uxyAs10JDjdcy3wH/gHxMv9wKuvmFAFdWiLlTIFxIGbeY7rqQKhCin6TFvTKWy9Jt83TIzjocsRs
sJflYSCNQC1QepTkUx2D49NnS1Ovjz1gXeOvF6go3PLSPh7OnZCX1CJM5Gpvhpk+GWP81GT3ZoKT
HODzUebJC/KrNb8y+dkqdmVwmQMVhs9cabJ/ogSEjr4z0i8VvUMMK+SOUY3lHgN5gOfPCf6inOKf
hdezbO9kZHP/aPiPIZ2OKGTBQJbIPHdUv/G1qfEYc30rGJy3x4k0O2Nam/coOGqQWpzmN58DERhg
NAwYzKKWYAtBaivi17x17O/dUOP3fnVBSGs9a4lzq1tWfnvTN+ey+o1xSLZGuMyoAQe2CsgD4awM
cWByQcZykzCycjpYnOT8Aj865WhGDqkGG4ao/1TOWj2ZnWEiQG4s6/Y5RebJodE3JO2jgJCIwUZ/
GUlf972OTXAmAuDUydVeajMlmSgERwy8ilKto+pORgLqBqMjLO1UvtUO6EzappRu4AtJ+5Ux/w9Q
eU6w0Kgy8YWld8fFDmnSXrh0mOhYFf2RnIHh4jeNTiLyN4SfkR+SW8Ob5hP5lWxZQwqTWc6vXnjs
GZ63WNwih3EmYoQd4+QYoEQJxJ62qs6VX+MbwxVlz6QdFT3ljB643gnBge6cI19FNOmucmweLcuF
QewGL6pBZuTQedewljS4qnVeeEzappeIDwF7Mz/54MxiZ7C2YrrkDlWIHMfJ0W+I+bbDoyArAHSp
0CnCWTMwqgFrJ99OdvbktTI/QcUUqlmJClpdqlsbv3aRXA3z3HTuumCuU4vqLTN/Uu1QZfU+nwXJ
ZNw7zT6ACDXxf/3PgIHd5QBd+PcaS5ni562aD0iIUI+eQmwJcpzzOK9qejVJgsSAC1L7RJ5nMHGC
jen7VOwixlpcuIyEm310sgP5Nlby5iHkoVZRQcjBx+FAkzx73XU2E4lrlYKfAlDWQ8kk+ZdxU/Ko
h7HSU+AGa1awdSMZznJHo2B9tNJ32yIOZ58rg5FaMf3VDgUuEeHktRp79DFaIaZevmu+vQWpQFG0
RmaI1IChreQYrSODqLU5rTvy1+AABtwleG3iDzsY//VMvp3QOobcYmQLzFffTNyLa4J06fCjxheN
QGNo7ZqULY5miOG5zLhcRjH+FetSMIYuifYa6D+gtRg8xSFpqhBBBwfaoB2G+LUsn5yE9DHWkJ2e
PVy8b3FrrSoG6S5kBqiKS1m6+4JwC4L8NuImmW2G/Mglo0lvQcnnqy+Tiq1h8pNXDZeCfnPtl3Iu
28COwT+xDgm5JJ9l9jUYTykZLc/cmIgABVZtcAnAnqpoG1blrytjSjAUC18IAoMxNK2mUJmRrNlB
UQ5EdvBjwL2MOGMKdbtnJ30nXnlO+/TADTQc+6XnEdSgcBHnl7lrzR+I4A2ZQvoLPO9Pcu6hmm/h
jXg3iG4g7OTE81LK5dxD0+NstwSSyL0YnseJ7ozsnEZHb067ow7sRHEoi6PmHxj4zbXI2bsPrdpb
ad0OtmVSf7XVPo0+vObXpyIgoHGn9nJOAtzCYcEAC6d6sthP2Xfp7zAgwV8G8DDoD+LKbvWnE3Wu
a4lls7+kAWYtEZ875W4GZvlZKe/5gLgQLGzwZ/7w7g2vZF+PTQ9nBy8VraspXMXZoAMWCGWkWrhM
APJMMH+L0QUvYf8IY4l3/b3wTi2pRm1On6CL1tNlkqsp5GgNLrkBmzR52JgtYJvIU6NNlFQ9d5jO
kvqcV/VLSjdnSliC8icCRyFV2DgJ1birmidPe57JsK3RH3X87j1JvXZwWe1IMDC74f3fFZhIbaCq
AZQiB2shKD2cg3sQbIuUK3sU0TXCvo43s8JsACHI1wjwMaH0uDYFnJ2KW49bsu8sarZ4/4Zwp88d
PM6mI5Mioh8bd5mlOGtwZ4jw5QyiuHQOneeAZTzOTSYmsGOI60USbvfbL+WDle5zaA6KD4HS6cjd
Tb5cMslfT/hP4gbNkgug2/xqfNCutRmo0dUrua0a683yKUfqcRFJezk5lLLgzcqYFfGySRPnf5hT
8WzdkoQG+g/4uutR8QC9WADngv5ojtVdNwlgJfW+y+/ExuipwEdrSTpy9Kr9okSw4LFXuFmH6iXw
3PAYkUrFXIMnTxseFPE6//+pAr6SmSxwlvrxRkgaeSL4Msk+0flqr61xrTDaahrI7RYHWneK9WQu
OyPRwO2E8Vf5mlvldwl8KCJhLJlXfyp/9ncGoBZvASNTXWHgep7cl1iA0Kz8u8PC2c40nsiL4Bl/
CuebymOipdhGupYCR1sYR4vZ4+gehug0RtdJPMz0eYguY3RTyJtTTgrSxRhHvY6FfxlEpRnHV7z2
KzEMGyTW+S/3GqLF3JTGVbqcgVkeZ6p6KzlC0dCnYmOZ2eTjoAbnXBBQXVA3C+89Hj9DnD8aFzcc
VDiQC31rBcragwVQwxEDhubnZxcfwqA+8H05Hvl7HWBnXjwSkxADnRHuDY4pbVOxt8KNTSJp1w32
zhRUB/jOd6EN66ImC+xZz4wilqrdG/QCUo0FlxYgeNL4hySAt+MxRQ+GgCokmVEK6LP4+d94jdi+
OTaaNSMJV4izU916a99FpyJ37oquIN/67uU2Q7CKCS/GKWDTdjoG1C7E1J072JlbzAnCPzrGp+qQ
aw0dkFg0kLsYN7FhM8jHFcaFfFNHIyZaaAkSdP5YEWnRbQTnggvuVuOVgoph422ayuRlMsvXYKR/
lFt9hz8qQpfgR8MvkADdadN1NPy12Satj737zhCAZBQNdtNpiq21Is1WQE7uh+dW+8wwA3Fz6tGA
ylAbSaA9TV2/ApTl2l+VcZ2G4ChauTCltlCwmkx7WOrs931DmWnwYuWPziU6oJwzmN+lDXYr8S8e
x7x4+IwoaGNTjG5xTPuPveoF9UYQp5tSnWoOl4bniHUTlDfKx3W6VqN82JJODcXJldsWcka5jqeN
Inbv2MXNy1HxYEo45ms5Pufzla/eaD3+ICBXHcfYppq+PJALDl6RTqdRkgcxmobPNpOLeSyqMfLr
UeCaZz09eIGzbQQUIvPbmBfZ/OpWa9G+mlxZKyvZ8LyBWwqxB3vFTxUlS3fmzbTlk8rmHqzUvITA
3Pom2Ufpc8r9Dl+9yq+EhdFdXxvuCar+Z80WdUQxzTu32jXVomWGiGjn0ZXyG92bfxFH/ObwW0IK
wSzWSif8CNBoRqM4lkxtbPE1T6vCZk4jaVxvVjbjhJkjhD2Pvb3AFtTQYADya/T+CKeTUfO2ZEYa
JDOfz6EJqazBgDHFpKIxnwygBvCrBf4JhMoyZDCfkMEOeYRaUp1qIkur6G6/a8GrXmBZ8+axDGWc
0VuQMLjOvvNxOuXNR8n3Xn60w0+kqG1FercuNobYdi0Rg2X8ZQms/OiwsH8S+6lseg5ETKDrlVbq
2zTy9glyhBjfJEfzOH0iEnFJCwwRFh1s/2c79or2noK2zBSvs56+DdZzGlJA7D6wMHAjPNvjfVSv
wP+QsnEmZEsXSGw+88rbP117KaMb2ULfvtQM2GVEHDfCT118CYNKhmwfVWeb96kVn3lWrwmjYkgr
yLFYxcboYHo0EKdidrL+2nEcx11o8CCO9xl9Pt7rBMgQF/iYkLahym0T/Tkuble/gcCirawRQUm0
JyY2CbsgMC4/g3ey1AqaK/iCrhmBto5DlC/WWYZY8RICYyK1G9dfvPGGftfGAFcTSRMqlclaVfsx
yB9V8gYpZl/ZR6vA1EbKEjsgJpIMSLCEqzSHinU9u8QZeBbrqXOehmbHBTL1+xXEBjRBC4aLQ/8h
Q819N64C6tlt483V32HLB/K1sXAxkMbxl6o/YFAYYKMBVe0wle41WuBInS84ETPhYuQLpYahJOcd
TTtxv5jypYpZeJ9pRXaZoqQ+PwB50NRAYkZpbh9QyBZ4WdqIjgdMIKQJEE+RBpeGyld0w61ZC9cs
leBlvxv3jgGNk9GznX7l9kudv6v+NebK18uDx69gz8db4XIM2U71q+vT2J0tddxxAxD8SW08dgwL
IGBdzZPwgYksVjOl+Ir+NICdog3nVB6AXJdlTYSHyuKzxd6Bs7p3niOeQjSRCcwhrnb4rj8ZJoGA
kmo8/tw71jExewzD0EfdeBMVb2Y5990TXQ2rtRG+edUhbYaFhmJoUIunE9f1fwWkH+nVe7hvCyY/
ie9tstii78hZheVnAZA4xBLH2BUzSHux2PXT8Sck4uzDICDREUyEpoJ7h/KTFuXGM51VRCJmSB/z
HdbtEeLNW0Bgd3TgQczxkosfPnfMTmt1d9CoJt7nqH5ynAoHj75hTnCWwPA0Ls8uKV5s4iSQLcSd
YGujrknmUU6VL/3xUDPgbKiXoaxvSB6cxwe0/HZbhxvQQjXJiJGD5LwSw2tQmtpIXgALOv2c2E/N
6djrMfnuwF/EwW8Wx6uYNcLgzp/5B8EFgs6lMfUQVy9w1oGAUUiOCq4dLeu1JtU/88NkdDBjGrb8
nauR3EBbsd5yHsvW2iTOiiZWhLd9jUsIx2Cff+bFTRBBbiM6CJ1Fae9k9erTnELXRfHreAtaaCy5
b+F4UxJUJHQENNFmSuknVb96fCvtzcCebOtvERq+kttcvwcM5JJwbvbamFOB/3OnTauWTLPQ3iuN
lHx7LihisIZ83aP7jPnPNHsd66ssOLxMxMyar2SAp9QqWpJPEbDH1v2tUXUrpMsOfqog+sqy8QrT
uvdRpLiKkjwau40Cex5zdDEgSOqt/KnZGGTcCsg2mKqdq6Mzp1tmxHQMJdYV/sGQN0GHXKUhYyYE
WnuQRgNRp1ZRFQNPqlsV0TrjS3a1ZlGhCQDQ/qfZFHHQSDphP6WZik5sXg+N3P02gI8Dkt0lr+LU
E6rR/yLhYgzapRcdNPomxPCRkVM1c1yV7s52sNZjhGv3st1FqGFptOdrD4abcp4iSID0LsEZsMGy
PGekkQaEn6y78/Nb9SalN87IsAPeBy75iTcn7/RVXR69ah/XdDp2u5wklLDKd9tVN0BGyLIxwtG5
8o4DMwGzuBWpy6mUmE/+G6BgaEtlPBHHpOiQPhLCzoUA5TqLlRxJKYSJOgZ58bK19zHbsMH1hvfQ
QGMJTPpC9YuX70xsID3vWQsHGZOryGnA0eFr+y/C2I32pWdQoU1Et4avyt510XfLSRhLVmV8FxUr
KzMCrsd1+T25+dLoJEFksMctPOCGDnPFD9FC2KIcyAjTpUWJ2TCRkWH5lZiyg/qj09+bHssrd+8c
qpINm6kZ5TbR5abO7zmjWFn8INHk+Zeu7133odXPsbcU8UeAbp1K4yA1TKrdsSb22U5nh1sMKkAY
V0c1k6lHkJw8THG5GHtaWOjgG1DdPWTvwLoMTPUm84mdFHJMv7fIidbmsPA6eF88gpp2aBtcHu8h
o1BsMfiPqfThApiBS2ldFubyQIFN6i2li5wDaiW2gp3qf13Nhv6tljZqjk2bAI4Xf4D1Rp9BM24b
0qG1+AjER1s/dO08MY2Pz0lkcVPGW4dBW9KCp3P5cJM9IY1FUN00gh0Oe8rY3eKy5dmN9goSQMVv
bDaptkSVAsa9ejCdqQFZcgK363wjU/bx6Yf1/KWmgbCg4DiimKzT3F2r33uPdJ79EVFWZ89JWopc
C1QuTiUVxNEYEwzW9ZAXWY93LuP/3vk2MHrJlHEou5LgvppkOqYyUTPu63e6yaISGpSrWqTkksuQ
s45S08RRshp6TocYfLGBh0bfrzySWXPmkqf0X1QyGqH43NZQBFym5WuSpRgVYGmVa4c9B/2MLBmO
FJNNwxcHiy2CX4w8rb3UomcXmoUS1xDqseMtO+wrZUiupMM42swIi1H/mq8/OmpXov2ZWDYnudUn
/qkjScqYVogStnZEcph6nC5ghqwT7ddWfD7MSGad0y4OPRNxGiTXakD/CuLnqMtfOtsFrV+EVyQa
Dtq72r662k9fYC8gNR73B+qUeYeZ7ed8ZRYrLg0udUVPW4Ar7jQwaBZqLcYMaIoMLsL9amJch9PF
n+YmciZAT2Ggndjt/AGUqPiaD9SyPY5Wc5pG1utgxPX5qblXruVrpaAPRIwSmUnaer/DN/EPw9em
Ctst98WZLFeWrPGHNvooRiqkkr0LG6DmaUwY5Gcw1WjhqQ5mtx+xgGkEdKec+8j4H2lnshs5kq3p
VynUuonmbMZG316Ez3JJ7ppDsSEUk3Ge56fvj9XoW5Knw4WMWhSykBFJc5JGs2P/+YfhiUvCP+5A
h/HKTXdmdWUZ1xL1BVttj0egxGAsUzGZleA4RIOZ1IGCshs8+NFpHdQYJGhWT//KEMd2nYKq7e76
gs+A5lQhSKihmvwapHAGtbcRjHBM4FhKguDo5c3ypYDGsqFQCDl4NWRPUwB/f+bwqhQglOG3g3tM
U1zIvJ8d8Lgdlt817iHQcTWle6zBrq264lBZMFbDEhFSZ2PRBxk3q48GTR97hBbB6ZteSlnfmtO1
H9Ctchp6+cwD1167Ked/HRsrNNUIbTD8+KFzth/6u8aMt1gO39S1g/6PFi/cjTp7IxAOvbD2pQA7
6AFUXUB4K8RcbmMURztEXBWwBJeSY/asZOMroC6U8bXeR3cOhpCVt/PxY3XjJ4uYPXhW84oxvCV9
BTOBXUX/3eraUjPjBT1oQuzFXrco7xFv1dnD7OwptKNd+HdNkj8FRbZUDlK3X50Gf1Xwg7plgLNK
2T1W0yuwZGXZu5EPC4mQxMumgLYzYzqC8722q7HSTu9R42f8zKL4zjGAA2CGqtmDiPi7Jp6mNPYK
RVMZ3+gE7Vm3DkzyMNv3RLx2pOPlWKbU4WHAo7J1BVsaqLP4FdPZ9cd4nwScFOeQQezsWLGTefMl
/NDxVyXt6LB81AcawqKl61Wh090MFh+zuzOyTTHs9XJdYJhVKmh5TW+uNDXd0bmTzsEDxaXwxIma
5Zo+oYshlpx1SLvGdHApPUqyf0SOtQHGF6LGbv3RHJiB0XMLDJmVYmm5a8+61aXNMvnDmVB8pG9V
uhUNTuwgDhA+8EufQ8Gb4htY+Oxs3qFEmdfqRgb7uHnskXhjhjNBhcYnT8iltPbtcOv7HON+WxUW
qI9hBA0p+pF3yOxcFj+EPsgfe/GY9IdeouyH3uWxjZp0IQ2XJD+SKWZffQPE0TWv3OE6i+9NWgtk
zCDMuersWcW+y8q9Gn7m2M54E3m00t7kuokXetSvKmAcW1FT0KiO4Yil+nNHzpM0cVu65cGW+HlK
F8KEhGEnOeBVLFzsm7AsTN/A9pbmbY6hdMCMJhGpp8uuQw60+IE+tkfwBcwa6RPbVEZWao4sIDLe
CKssh4dIhXzzzzOi59ZY87CHus5eDHcspeSPXPv+Xcd2TgO3ja5yDsrTKJ4q81Fvb6No9tZkquvm
RreIRqFwH32xHONvpS9os10NtE7169H6NQOe2kPvvXZz9w52e0GpEMUvBa1vzPyvCnXTWE+19gaY
59r7GujAJ5jRCoyjNuSryf8apdFaceKqggPlleyvBs67kHwn2Ow58HacICyu9x6/KR+uS0jfc7IV
/V6PvW2M3pTaGtqhN0heLAl3B/hIqULGWeFgcSqaODizPuOHYGZPbd4ue7e5w7+wByaVPMrS3Wam
gm6Nl1OSQZ980PMfbQetlUqts/N1JiP4VU9qpCoMktuRGiPcprjfT6lNEAXw0GwRFe6MehOh2Z2q
5rk2OCoTBp1dsXJmkGmaEdjntxi21uxfWcB58fUHzHVCE0o4Cq9Yijt7bPcZkw00edGx47oDVBoo
aD6cb81TV/NHoAn5EOjexguaV42MmQrrTN+MXySn2qDC2sJrqK6fS2CWwbpqOOaRQ6IQJmfZVU7o
AFWROUEWjjcKTRkBg3hE99mNJpW7qmiz6l11axdkPhu4cyGvSZhcSO4WQ0Eh3e2NnlcDRN1UbxF0
YGgOMPQoewgQsXxnkXnpOjT44qg3Ro8lACOPAbMm0JI8wiR7bXqbKcN2YljKDCvCTRHckBhE+YxZ
VH1sa2D1VrvO268pbhi5tSlwnsW6bsJCpMI8ht5v0z0MLZ6uIypqaiLck3PIJD3w1ghjzBnvKk4n
EUiNP6At918lKejZPnSqZa3SOwUNGL4ZhiMOnYxpbSltHWqPDsbtdf0iFOZSxG8XT5LkJgkU7M4O
LRlZIEDPfYcPzf1Ib57UR8m+P82ML/fo+cwqFunpYdb6zDphx5/WQWPSOWsh2ux70917JaxyfB9p
gcxfcLPJmo3AWEN3a6R7T964rTJirTCmCqbtEN1YM/0TIyJiSpMbK76uSh2GzmxC5G+EUWx17gVV
ZYMljZGrrwOZaA6wW4O3fYDoTDftV9SKBy24MdOf3fQwER/FEW1dzs4S+LQXu6TaDdLZjeyEXoCU
8V5xovcP2iA2vlHehyG+fg9WL2nqJauiaQBOvKXHEhsE4skBy8IQYpFRIniKhUeyZs3BHiW+7erR
IRY9LTpYcwEnGQyPRewiRZotbnpvUSL6bq4JZap0ApaGmUeeYg87dTCts3UJQ0Pd5vWL2b3MiEIC
7b3xYkKd2sXQEtAb4oNq780Y2+pvo3wi2Be/UmLeUUHf9oxpz//RkC0wNMM2aWhgWo47GvyLGDwZ
18yGHU2xnCoTq5ErNtK8fIReH4qbUQNURiWI61SknpIIC2i1nNQVcdmN4vMBB906DGQa9s1UhQvV
k+qCsZ5D/TLR/vPgTwY3bvDTJgmu9He6jQlrZnS3cRAsRfCgO1dhfE/5ZlC3l3R4p6FjerNf8oEk
ZDbhxhMkauUh0PPrewPeY+gf7OwXWdw4dhDbujHT2TYZpqprOAAKCkzb+yKsR+AY18EU/j6o2UT6
PRBSOlIv+79mMdCk3efZKu/F1s0xBJHdXWrjdunACMX7ZpBHSx4ClHexvoqkf6XE7xoMizzuVVH3
8MLn2M711G9ZbxPkHfiAjrN2vTuGLnuLt4G+jZICF9QUBMEB/RWvIeGFcXiduoAd8AUGlVzpNnZw
xEce4wwqg89HAexVktfXYpSaY5A8bJMoA6nvXkqzC25s7IvDHgMvKV502ftvOLMiGA/tpGE5SOnk
NslOpRlOSebQo+OYQrK8gmqNRpf2Mz4Ghf6YZZyTHChy17WrMWHZAW2TbE+FSWUKEkQ42aZ3q4OH
zi3Rkiuj9L9Ct0nAk3jKoyXdg2ahjqINBrau426AoAuzKsRDbJ/Ku3cbyKSthRWX7QwrB3yp4EwP
kAW3UWb+68BzyVMEEgNywRBkQXmoX8xouEvcFrYF7Fqji++9MqfBQdpMHUmySUz0bnzqmGTdcvg4
lDaNRoKHaStVd9LW4jUCiZiGc4+SQaPA1IxKW/aV/mybHa0tXjSKF5gi8DTZY+3sYKJO6UN854LJ
/OaykMZej4Uf+UyucB/0xCCpwr5LdM41kuTfZePNwFMD9tD5a/av2zHOvqUCq9Cyz7GhB1YX2VWB
hMAMvMdIQwFRAb5os6uXxt9yRgwwCnteHyoONxTBuEZ4UJ69KX52Caat/RoajbzW7OrWH7VvGXiC
AkAL6xBHNP227YyD1SUbVbX7QO/QZ0FecGgQpM4ts3jgzIeGJwYsxGX4unNGiAD0WfoO88KQarMM
khe9bq4EW8QQ2PdhwtdVwa1YZLr/ZCvEOrH20iS0NQoXBwjcsL8VswnhZHSEiKYQaY3ShIulr5Rw
d1EZroIcN6Uu3rrwoE1Un3pNf3Sos+um6NovU+Vuc86TSTkeeg1XPGNc6FCqsyH6GhcO/UW8tkOO
YaQsp0QDZDH8HJ9uJIqcsRaAQitV/9BhI5dFt5plMC6KfxzWETTxjeUwAmY8OZ/2Kc0Ms6AyNcTC
m7W09dbI7kH9KHqvigFKt0/AUdzjEjF9ETnn+oRw946VN4PLMO00unsBk2n2KS0gw6vgTXLMQBMG
52fl9C8TrHxR3DhYYk/W/UxsdRFNqQwXqfEqgFrZu+DG4w/yoHIXFoAOr/eJKi6midLBQZVYXFWD
jlibBhU/El5fztbXg++3tP9D9zpt9bVLg9LqsGf8GZn3fvU97l+0CvsdfoMAZ8W2DedtFEFYoo7I
Nzt8qWVULqPiro0fxQi1EXmqyH4Hw++ag2LesHzgCib4tSRAqZxjMfCGBWOtBLyXeBg2xWsWH0u2
aM6eE4iwVn+LOIbYkKGCt1z/UbscmNu71sZMzVyF0w3Myr661iHa6emvBCZfvnGb+yi6wd6ASntP
7uJa4P8xwacm5+VL17224BA1y1FgfM0GXCFJc0nib0ZGr9T116X5po93VsMc5xBMS9gjA6/cuS0U
44awoPo2w5zEfAtbRNExshb7iC5j5fMhGfC64WrjTcPm4eyL7m7oevbC2wrYolx5ql014m0AFkAf
FVsz3wnSvHulPPyN1aLycAez3mKO8Pr3XoBfDGtzpOmJh8u/GJXtqyYRYYEFWfgMheXPmfKJZ1ON
kYdWR2B5c7cH87Vnt1vK8ZfvPAoPwRkQX5Q+9cMBbYrKHwLWLtHf1EyMvP3Vo2sMxLCsU3ojm6K7
gV/ypavuSMTVIhK8vmGvsxlrksRZRovyzVQ4OTIXteJ7CocttqjkoMj1PmzCDrsD3Pc1XBy8eoQJ
PEvw0Dn6JtZnFYncoGFjtajA5Ir0Ww19T6WQpzKNahsngZKtcuzxF8K9qBkeWxvxeo97J0r3Xq3q
+M6EIptP/rNGhG+7LbrbPrjRjJdIf2ybZ+m+qvbO0h9m+CXcFjof7ZEA8PDLyGkYdwnYejD2MJ6j
GSHAnQaIYtHwmFVIqwuMW7c+8bh+3ewUWdIEI74hCvUGbOEPjnsTdY+j/Np4dFM9DhTGaxeCYA1b
JO6rKsYEEmOzLGhZ9RocjPxObFOS1aPiyCoIHf+e+1yE6aOFkWii8daap9g/Nj2Vh7escEgJ48e8
+B3hLS6y+27o4Ing4m2RFEn2tE4VONFozUCGJT5u5Ua5fMvxMhV7MuhXTgrk3tIZz0HJEG2AD5nE
V8ALKMhVlNWMDH8xivsk3gm7Rnn5FOX3cfUzrl7c9q2b2zHFq8IaTr0RVTeGT+X4A5MdP52p1V/y
+Hb2UfPivWWC3Wsbu/uakhatFU/d9CI1+LnOLhr2ja3h6rKb3Gst34BEpvKxZtkuDgpdEK1bNNA3
dFx3Bky/mCY9M0Wgz8oPLUKjEb8vbGiU/gDPZZmyvvm9vyqYupr/OPAlFa9x/YgfOyjvgw2SlTUr
I/uKx/CXNDq4w0svX7Cp0fNtM/ISoJBOcqts+hzR+MWqvS/W9IIBueVvPf+7oqbGAXLReRzUiTqZ
9KcBRWTdQgOC9SnDpXBvk/yGlQ2S185F/tsObEPtoy4gfnLMxJSUPicR045+iFD51O191JSLnrIj
yWnGdAs/gi8Orbq7Gvhc2n5uxzAr2DaM/C1VTyp6CLKtmxKogY629x8MI6O2+OVE37QS24mG83q7
rNhw8l3bfC2KdUZuyERQmHdFLEVvUsouzeGXGUBxsfdWeScVjNz5zBG84R+EKxMh3uO1SfKvhiPe
BAEUMt1zbQ6LoXuVCJxs7y7wn1wYHmhejOJa1te12rXRtimfUoO8kZZIxwUJrxIO3vBcxfhzobhO
7adgfiF4N7vr2XGo5OyAuUw6fAMQr/qnyeG4ey8haFfwMmP3kJK3qrfo/GsOJD6+1hCSMb3zHejU
fXWPPmmXBcMO4gmBLkWqUdcIOpIwJF3aarodB+sktPudKpRgYa+j6w414NpIxn04uAZoc/0qQGYj
3PH8HGh1rIZrzR21pR82R0vZMSVXn68Exjk6lRrys02piKudzEU+oSB0xyWnG7V0q4neYzRtEwpZ
IsvzbaERexAJHMeU/mOgIET1AySYdPetS8qoCkIYKTocM+SN3lZh8uI75mNpUC84TXQnw8hDKeCs
C+RMoe0+Vrr14KIUS2KfHChEd6WbrZXdPOShd691TNggJn4BI1Evca/C2nLWQ63zNAyC4XU0H814
YzkwdaC7EQYfww6yeE1wuZUMsYz2XwITaK7DyNt37XrX1/K+jry3cJxex6a6F6l/RC61ru1gAyGM
jsBYQbYD9ZVJwCsZMDXCAUngk2An6cZBHrDRUywATX010r4YsnyJRQkhgpjISjDqND64prPJ1FUz
UCNpMRzDHyNZARWFLpcV8Lm8Zi/t75O6HbRb16V998Rq61T7xHns2fQqAgOledtOgptob8xQ/1bQ
k6rjcRPYpFka4jgUByffG5ZiUS8f5rTQkpkYkdwSUYU41tZkDzL1IzSptzSwdonh4xDxW6PIhOyQ
kUQVYUr7GMjsa9R0hwSLUo4dZuEby9Jsv+jy2Yiq6zb1MSJb1dDB/G6vtRLX2SDaKYHypsdqAafT
h8ZEl2n/S37Rwy7MzeYqTFGv2i3Mu/61wnEj1DlAiPDJnexXH+u2IL2vyH4ioOyxTMNqU4e3PCvI
6tOwQmFg4pELPa9o9nl51bJxxDTc1wGBN9psWDPTpChYUmeP6p8Al8c0r2FaxLehi9QycVa5q47K
xcJWt+CEjVAUnBu78WB+JUvucB0hXdfarxgk6qDf6T2oVl70V0XpXbk4hCna8JngUB/jOwJnaNxk
aICaqEQjEkPznbOcm1XbYDtV8O/qdqWJHMO95zJhKy+hRCXg92Z0K5HTjdNRAD/F+E8Uwb2bHpJG
bELkq2OxKOkUJIrzBmVAAMKJEbVNZdZSxKtJrQZCxDpCBUX5w9O+5j3GnEqhWxy3WVUfPWbCxjPg
v7X6U0ckyDrykKUEQAYORPHS72gFcNxWQQzmQyBaLg+OTvyzf9+1qwDETutZ5LIn3fwRO6jbgnYj
HSgjQ/2QJP2yqayf41zDhCy+RR0A6IqNEIh1KrVNM6BlArvqdLipcD7I2uG7G2Mrzccds1oU6Ffj
OtnF8/xue7BkG2w1+Zkav7wwh0hHN5pKcyQRx2ODieqbPDwYegRc7GKDhhAzNEhGQp5N1opW6tbG
cvtyk89hSAWNO5MOD8TTOyN4tgUnLwMjFE3+CtjZW+1hNpotgeYFBtEBuInRXkuYATmbXhfny8yr
tnSqK/+pD39oU0JVW7NDXVkIBLMBU8eBiqsBk6W7NAzi0CIKTvNqgcYSX1nNpMIsIAOjYSbkvJez
eDSuDx2cweqgUtr5D/kcKBS+Os6vnMOO1CJMKNXCmX2y4gzjOfBmvzW2XlfeOZzm+i65KVL9FyGR
+PbMosYNB+Q6/Wky3+xybVRXptFsK+c+wCMhH4m6cZut6VSLNIT1Kw4Rp2hJXmrxtdefK7pwcwZx
PbS7qt2m2i7Cc0lm1z6YpO1QJ6VEZRNPbr+QZaR7a0t392GrbRLciq38d1w9Gf6NKsnKuaky90Xg
64BfLIz2nqMjCvD+DtskJJo0GyEk4OR5VHy38Guuse1muqzGrnk1owpLYAy6u/FQ4XEKab6gOiiK
OzXEdMC6fZb7e6OCCpPgfF3N/hjYQ+Q4ppKQoCQxXfwfdDQgOVaxbGL9RlkIGuuMMM4yKV/iMJv9
RsV9aqE/rszwUavjR0eHbJgMbAl9/yo9c3pOIxOuOVZDro+CZhp2lY8JUUIQdkDTdOD2Q27IEwFR
hVqE4iZ4MZNQW1LHkkoRkxo4p0cLDNqJugD7rlPFWTTiYpZWvTpptW+DaV9Ijobwan85RKQtEySK
U+Lu8pS3id8NbhCoixs4XHaw7arxuoF9W1uHNNU3ZY+gR75N00OMMNO0SdzRa7wnV65rrY3wa+nw
rLHB8P2vtv27iI8+FIQ8k09ZJKmXvxuQFIqR3ce+Eu5r6mQIGKxdBEwScdNW18Ef1O9c+tRlBc+t
5BPR7Q738lsdjz5t3LWTfeskxEGGE8BeJwWhzt6vQFnID6Ge+BNix648uF72OGn1nQr7VYFDJvjl
z0EPV35OLdAMGJizeCRMsZTOIe7aAPCbsn0ptbDHFwNas4B9Y1gERppHLLxI0COErjj6IVR2titQ
yh1kn/tWl9iUobyy+pZkpBYEFkjXhe6Hcyp60YR2qGmSfc5rX5WQ1NF8kKDMr4L6pRvYdFplOa68
MUK4LaKphbSeTF8z8S/nciAEpVn93vAt9d0G60WvrFn7PhsaYs7oPY8K204zwQ4aF6ERugeUjrhF
EpuVY35jF04PswsT5i5uyHBUc+hfbpkHq0qg4/s6NrHL2MZkDCIUZFUcFFLrjtSVRVtP1KlErNYz
858H1u6JsO0StWxCayf5y0jFlkF1nyPFDnoU0LkPG/bNxygk3E8t3xWZDN19J8RydsHIS0CzAOvk
GPROPtjozlDvrvphnyJG8NybptuXghQn1SOdF1X3TYXMbjMxMd/2rpwYn8p6/Dpi6hmMNPLoWmig
lFQd9rXJKxFeh4wVwB23EpskTIfzx1RBQGCv0LCcqa1NmodvsYIiRKpJI0GTO6HuHXbLQLakzkGT
twOddJUUkYAvbQn7oCUOUQSQYZsawp1bl0REuK2i0VE7R9+CmDPqjpg2URS6z3pKZpA2aP4tZA/8
8cQkjMU///E//8///jH8L/UrP+bJqPLsH0QoHPMwa+r/+qf9z38U/+/f7n7+1z+l5UnPsgSCBWk4
Lqxygz//8XYfZoq/bPwPVC91gKGDPKQutHzo0om+//sj2NQrkmGE1J2TEZBp97pmhN4BlqAfHp3u
5j+7vvnxDoSW+47XRd7BHhe0peqX/+zy1sfLh7roQLC5PB/rgNn0HHP2ByMIy3EgaAtXWvMrevcK
SoWyKXFgcFVpinkt+v7sPxzB+ThCVeGmUJqMgN5lehbO7eUbcPnPT+cQWlVp6LY0PGGcPKLSLGpM
NAIuX2F5DtD9pQxRGnuehQNGV/y+PNq5Gft+tJPHRUNNx+or9g5DCVhl4gVtv10eYX4cl+7n5HE1
sVmRu8kIU4IVCj3HHSYdl4c4dxOurrssJqbn2qcfxRBEcV0LOjijhe0lG6v3/PcHwN3DdEybzE4h
53f2blJ5Vm45ovXFARnf8Nioh8uXP/fK319efLw8m8DkmB2Xz4Bzo2EbcJotaYj//cdk8+NNaQqP
56SbH4cJlWUlvZ36B52k7fDWyT5502dew4frn8xc0l10o/W4/mQtPGJAs8Xlx3Tu+obpSdO0dVY+
82Ttw7xDK/up8g+CsBxAqbvLlz8zUe33lz95PJEanDDruDyJkG2LHHRp7S6P8NkNnDygpHNgcbeM
AGGYNG1j/QeXp5nj2DqzybHkx/fb0ZvDDKLBPwuofGdjeXH5+uceEJ1Gx9Rtizl0+vyJ69QxsKq0
Q200zynUjKGu4H6Vn7yHM1+DzRbqzTuoaejS+3gbhXLMsizpelb2T794a9XKsR6i+sflmzn3Lt6N
4ukfRzEjTfQ1iubDNJOCkKroxR+8bfYgvjfL4R+nOxGabC202t4/LN20Xcim+YPP4f31TxbWsQg4
fsvOP0RwqtXegnz09x8RU8mwXFPyYdgnA9jgF5kTm/7B8e0bLJqXbhn9wZR1LENahmV5tiFO3rXn
GFrceaY8ZNqbJCRiefkOzs3Yd5eXJy/Zru3a72M2BmMACsO69bupXf39IYSNfYMjbMsGiPs4j9K+
tRK3Jx94gjog9GFL6McxIB/x8jDzFnCyi9pCOEI6VAXScufp/G4HMhNRmlngeYcS3/gGfJfUS+w9
CWkTplp7VZ3+wexio9M9KgCL/528mQEereoM7sugF1T3OCOCnly+p3k9+ss9/XsI4+TtTCkO893A
EFp4b/Z3eFEtrQZ3UdR5ymjIEZk+uadzK4uQnmN6lhCGOJ1tJvSH0Tb4YjA5dFfdNpn2o/h5+abm
F/HXm/rvMU6nXGUHylFi/ir9V59zyzT+wVdJ9e9alj4vjtbJU8MClATHkfJzSqI1PddiUpvLt3Bm
rjlCp54ybRZixKMf51rrW5FOk8WFdvIUldsy1UC9vkZglqj6Lg915mkxlGV7ko9fuO78xt5N67yN
JfYXnXtob6T54LSvly9/5oXj7sWjsmxCTh158nF6QDGezCJxUMg3w/RHSjKj7I91/8lm8q+pevLW
3XkBMz3DwRTKsj7ehykaC6+L3j0MhI3hlNa9qIgcmAIj/3j4PvS9vuOxPpkc93s3W/39u7QtwzNt
KQzDlSd1kSK+zAybQMCTyK4CexvcYsiuUu+Tle7Mu3Jt2zStuXx0WYk+3qPhlHbV5gzTGhuFKfsn
U2FeUE4f4fvLn0yF1DRMWtS8Kx1yPGmEnYWlyVVeFvj+3yHvMOkvX35u8w++NOLJPJ9qN49wIBUH
DTDqWaL9e748wHyBSwOcFGSW7sCgshhg5mvqcbtoQGoCuoYubmNN93h5tLO347JX26zajnUKPuCS
47fhxLdkJ7+18OBq32z3kylwZsXmMzKAwG1LeJ5+MgWybJD5EAoNYbpL5MhTkv0sxyvHGegUZusY
auHfv6X3453MiTjyZcNpWDsoE8fVRHULNJr7ymv/4NFR0equIVn0cGX7OLWJRvXxeXW0gxkXexCm
XRiMyzipVpdv59x8kJZuz9Wga1ridOn2rH5SFbdjohDwjyR8gt9gmWMjG7880plvVdqOA3pguwAJ
p+sREsQ4qW0tOI7E+aGyiL1PVtYzt8LOrcOi5U5wazm5lRBHDVh6iXeIHnXCnQDzyCpOvpakIly+
kzOzWtJ1mutDMB1xWoS2XiLC3E49AnCWDv2UcWWMm8tDnHtY74c4mWUCNYgTFhmY1x3uEf1nNe6Z
O/B0V1iszGhiKD0+Ti67hyDb5lIeimraVdhD9T1hvfg3Xb6LM+unZ4IM6lSJtmWevvKJSnroAk5/
no3Xgv1UuHe5u7a8o5988+vbGreCywOeeWwfBpz//N3ejfXTQGeAAZuvtcKOLPU+GeDcg3Mka6GU
5HzjdPBxAAUqUuhNRjsoheC7hT6nWQ9//x4cD9jWFLZ0vdOKsOujPustSx39q0ms2+yTCvfcI3IF
52WQPIY4vYPOw78c2zV1hAFTbbz+k8uf+Qg91mN7Lp4sQxcnVUemnHRSjUFzOpg9/OiVlsEAa+un
ZmGB0TrT499/WsKm9CTf0mI2nyyTpTHUAxZdwZEm5bAg8+IPLu9wHw7nZb71k8snnQgHu62CoxC/
BtjX3ic//9x84rr/fX3z43wa/TRVnV8EeHB2yAxmzxe/W+mNXS8u38hnA528F5ppjYbJW3As2OaJ
BkwWGJZeHuLc1w68bTqO7boU6/Ofv/v4zMmVoaiD4Gi1NI2zMHjKOtbeWDPXDnK/L5nVHIPZCyYd
8Tq9PLYxP6iTumbG1v//4KcHt0ip1po6Xx1toWGU5A7OPlElFPFwLNaGaqYbw7ELdLTFfYNpzBru
gNgB9VdLJ8Vb+fKvOVOTfPgxJ7OmJIsuFvn8JHR73ZFFrPUHpY6mQhlvJwtM/y6PZ5x99MJwPcO2
dYeT5MdHn1MGZ8LlK/B4zZgfaxiDlw+DhA6rZ3mw1ALKb0NC65eJ8bu34NxPbdvRLk0HZlyLu2EB
9V4lSmJbP/MRw8DY265fr2nnfr38a89ORWp1jiRSmsZpNyGkj+j78zyJjPQJt8Z7xCSHzopeLw9z
bqET74aZ//zddDQ65cZaEwXHEnmvq948BOJ/f4S5H+KBvwO2WCebAWRnXfX15B9q2vROgv/VZ9vN
uXt4P8JJGaD50FULhxG69oirSySf/7M7OJk3DZk3QeJyfR3zDqi8n2wGn/38+Tt59wpG8lybDHbd
IfPpUCzs4pPaf77904/+/eM5WXHcOtL1VML6Iia+hgTVEPQUR3eJnVxffk7ndjXJfm9xkKZLoZ/M
pcyPSHaT/gw73mjeDtMTevywDeKDTzj7H4zFjDJoqEoh7ZMtIcQjEcjfRjvpBjdeQH5qcVc0pEdg
3WeKT3qrZ5+gQweJcsB0zdM12yFXBtNGThmolr47ffEzi7pd5VSEhdery/d17rMH6EKbA7TCmfDk
awlhCmTYF9AKqNGKqmsTl2aydz75Js/e0LtR5j9/N+V6J6SnNDGKmVzhTP0laXY5IvZBfLLknrsb
D4qnI4FxrL+cbAu76W2vA0nHMxoX4uhGjc62HtUn7+ccisOh9t/jnMyGvuVIhSE3U1wOO5lOGyyR
3+zJuanHaBsNWOU55eug1Y+Nlf7BOs2ThLLBlkJ7/2QXs7phyBzh+Ae/T3HfQtSAwsXyrM/m+7mt
+/04J7eYu0OTm6PrH1QG1TaxbaT/eWJfAZRNV2lLDrNVhvpCs4yCIqJSA4YH82rFBPpSadb0xRZQ
iapYKxFMFnigF4TSaEa6l767RutT43HREVILA2ZZFx70Qlgjq6CDhEo0Bq4JIZYRMW4WHEuIYNU9
T6FrzFxUGg7inTig3c3VbzvkeYSFwviWvdJ+qRofoayPq6XmDGrTD6g8cUATWz/EfQjxFD6pGWFG
MnX9mypOfg94f9uqr36UVvXm9GkFEAfXSSsrjF1lg2UMh6iticOQ7gRrG0Z7muyjyesWAX6pC1hE
ydql47zW3T5dB3FXLrq0tvYmfo3LySzgGqUO9qdZCD9eVqTIAlXokBtl/wcfmceuBw7L6fEvaGzZ
6lkUaZJtqYNudrdedOa3y4vFXxZcj4M8x3hOWiaV92mNYJEQ6bYNSYlSO2r2Nc4tuBv6LdPh4fJA
f9miTgY6Wdk11DxVbUzaIUlgheM+/3e3wJPrn6x6NhKHNnS4vvYw7PPjH/x4YFbAZEH/xf7L/hfY
cYKuG9E2MzWCQloG3v3lMYx5k/6wyc53YLto2i2bE6lxUiNMfm0mTRFRWQ9Izqw0ba4KWNs4p9iA
/aoP3iqMjb4MsY3tEJI5fO96tcWVP15IFWLv08MgJoOgR53EDGaLDTZhUZfPWonL6uUfe/Ztvvut
JwVHNgmdsLxEHQ1D/go7qMFl2ZqfDPKXpf/kgZw8dYpkMA20W8dA3aZSLnqJvLkOPlkW/7KRzaM4
NAkA8B3DcayPGxkivSRECktWaPtC7AQqwz3x0UsThuofPDMhbM/C+VxntI8DKVyC04kV7ehH41OS
2g+l1q//oyFO+0MRHT2nhah9dIJrj0xAbCkvD3B2ufj3PVgnW1Xol1XU57o6dhLP9/pnQwJ9qVAb
hYQ3/G34b34zVGb0uigJ/4JqicZtfb2p1TFHGmFkV+b4m8jlyzd09u2/G+NkWSpKP3OsvFXHZtCQ
eXfYW2Ikq6FBtpxPnt3Z6ewZM/YLXOOeIiiZ54e+I/i+U7yklPmtx+cHxuAfjGJwOgccsh0B3+fj
LMNlXaYypqqVxAurYYcNq2uJzeWndu7zfz/IyTfTaSlSMzDmQ1Rav+oQl9q4erw8xLmn9X6Ikxej
hd1U6CUFcyGfxviYT1gq7C4Pcf4uPJ2mljEzTk4+yI6Dq1kMdDTwnUrwcMxfa3P85EBzdgzn/5J2
Xr2RI0uU/kUE6M1rebkWJbV/IaYdvff89ftxdvd2VYooQhrci37RgFHpIiMjTpyjQdxDVYYCmngt
aSCLLB3cjHkcjM+ZsnJ9L86SSTrG5naC7EC4MxyjH02tlsDLDJnb0vLWxsmj7/n7d8wUoFNCBcuh
MCysN67THDrPlB5l5RsED6P8cv37i8OwKb5QIZnrV8IwAmrzTaBWXH3xEXJUBJj9YmUIiybISSsI
AKk68KLLc1GWij4g/yA9AnEa6GenO8vsBu+Y1WW84ugXLnLVokhKjMhTTxVTs4k99GqTj8qj0o4v
cglvkZnB1dSp9pNXIizlpRRmBht1++uzuGiXHK0GHgV4k/jGzFRVnoy4UR4LqFl9+Rhl9GqWn9EX
L6e7iej6urmFu0Al70NpAxI8NoewaIbt+VKXO/Kjl8N0hy5aAbUsYoqadVcizHfd2IKfpvSs4D7Z
fpwm4ayiMzWabZQxp3GGrlEllfeVUs6d0tE+9GkFu25uYbdgbs4KMJGvwQODadtSRxkfeAp8arAf
Z/EtnB0rg1qywpuPkI8MHXUbYU/6URE4Ya0oj22f0Arzy1Mz6OjKFSv6XI8TAktgVjIgC+ocpi6m
zxqPN2WSlMZj0yEN1GrwIbF7UT6JveauyJBYj6e0QpaJx+BDWEzJP4h/+3dD2+Y3CIjRbl7Q/xzL
ZnNUq6D61ml18zL4mQ2ziJKxsyL7UPuS/OCpxqzzDHwcosFgbzqRdNAqVgmhQohnC9Sms2SWQkyg
5Wts9BqsYuyQ8pHHYB8OqE1LEy/Muhyh5kdiCaptnAUUhZL5UnnjcNCNsD1dX+mFjXUxOfPfz/IY
PqJmQa03xmNEP0mtQKSwNWHegq7rup2FtQZPp/E/k7YDVYzuk1Z38qFS6JuzT7lyl2cHOzhcN7Ew
lAsTQlBeEN+mSY4JiX4iyuXDbTDeSL/eYYQzAdSUwhzTfzlfEcz5cR929qNNp7hyovkcYjp2ycqm
XfBl4M7+mhGu/6YMplZOMGP2cIvE942zU7TfQQ9bxGMUWCub4HX2B/aYc3Pz6p3tgkSVpLzOGzrF
DBX/fJoaexZM3xteuG9QG+oUE96jH/r05fpsLu0KhfhWsXnygakQfGhcWHWFXLr9qKE20/RI00Ta
1yJM99fNzN5R8AC6QgFAnct3r3tTgmrUY0sq6CyGeinPnyvrl0S/0szu3akfVelrHBUrC7g4sjOT
6uWMpjEsKnFf2Y9W/rGjEzrYOsFKzm4htroYlbAVwwla5HYq6bjx85/aGP8oYv14feKWjtT5xAnb
sE3r3FJ8Jk4bvuTJiXYnlKaOvbayPkuTRYMBr0KK95Yq3m5UPlPFHlXAQhBOFepzh65VO66syNJY
4NfDRRiO8vqhK+O6aVIDkaR3CGSNzlajQb9I/6nDldHoSwujGQDSTJD6pinuaiOnuTKSZ201w7P2
8ISh55pO+UctdbgVsrw7tBH9q12kqj9Mx4uRIoAD3ong8h+VFEmzqDF+AqRB7ZQOyccKUYdbW2/a
21Bps4NqVt5Nnyj0+QWN/L3LgmlfEmbtw5iLiH5smKw7uUduL6fT7NloULRxuHzvRqVBaqRvpH0p
xRFEfzp5ytaz7xGH7KAoSE20FqyB1KPcnSweBVsncpy7BoraA+0NOSujG3eRpmcrjns+5eLxPJ8v
wXHrUyVNksTKONOHCPZBEqkwi7X1rW//vr6fFy1ZNKqpdEmZdApcnso8HnreC4352NEdG8Ivmhzb
4tmZBQaV5+umFjcBkCoQSDzfXz13qfJXUVTr5uNk5NtA+e5AZ/B2CzNAeYZAqAb4wcvBpEYbRWNL
e2+wrQAIOqsR7tKx1IHAO9RrKPeK+KPUayl05YH9WCbo5aG5dpLtlaVfOpTnJua/n108Gpxgkj6b
qJUnOMMt5Eqje//rOyZKnzsGbY02KfERaiTRqE+RbHGSniXPjdbO+8L2peVuLtvx/1ehTerR0R31
tfUYUwancz8supWVXloI3uikziyaW17lwQM6sqGXptiUd95ObSbYkwNCRCL4lUBg6XycGxJOYoaU
SirrVJsSJ/2gVTrCmv6tMpRQlcHGNEor2YHFuOPcnvCsqTzHp/N79B4DL8z2ctQQ40x2sItTeGaT
FHJ4U+1q6huQ68Zj2z+CIaw+X98di5NLZICf5vrhPF1uwUiOamMYwHIZtGZKv7v2fljrLF0zIVyj
ozKkWqZgoo9uNOU5aZ4d+R17fK6fzdlVwBliJoQHKBivEsLIcCi/D+hjbrxCv7k+U8qST7MN0PEy
PQToVgoPNssw6ynjxnrsbNiuHO2wjTuI1aIsOklVfusF0tMhDaUbU0JuqbW/6GhrXP8JS/4CRJz+
b3pPeZWzsrqi7K00ocxhDr9DXt1ZlHyZaND33oyYIiS2AbDpsonvU1TBuzaBCXTHpwMoBklU5IjB
5EV5oNIWveNlhEgxSXGD2ifPI2H/Zdx+cTTQCgJJVjgad0qcgGKPVmZOfQ3emUd0ZkhcPV1W/i+M
xOnQQrEzA9HhElocLTCgf7RSOK+NWWlU2UZSpT0MmgSdwKh5N0OBco8DA8uhJvWCBCQMVzmSJ7tY
HpIjwlFQy2WQM9sZlIF6MCLMlyXeXlYbHSbT2tegKgvlY1KYzjejzy03gSp4F9R5dTcRsR0TC+6D
YmwrmC9Nb19LSDIPepnfRr0yPtRSqkCcE0IfG7Xmr8ome2R5ubkDF1NtC8j2kUQichiCMYFACQLz
DAqubR/n7UalbLqvHdM8xrmECEZU9yc5iCyo6uXpkz1aaC/XkM7kikQJVFG8rSmPMFyruXGahsja
QfB1gD4bpoOg+4CB6SaWrX4fZQX6aDBBQfpQNac61b9ZyAwpuGUkD3L7VlXHO11OIYyC6aUdJvm2
GjT07AsJllBZrtw2hhhkDCdpo/pqtNXHIPmqW6GHsFGHgmGj/qRChtxZXds7A5Z1OHjlJ6VI4VBU
cnnnFxDXdRO9FUAWxx2CBNMHmRTlUZcgWGhtGX6HYUByAXYQqso9VMxJF2+1eOZEicm3HGKqZNq2
UDyIqTRYp0rJ0G+nQDFPVowObhnCKTMAh4febfpdjhaLKgcq/XxV8uSoM/1FnJU3VNlaBIJzyAm6
QkWcx2j3aqpDmMBjf6Z/1hHdhlOwNb3vao6Yat2E6QG+vmBXci0f1Wbsh+0UtiFMtJDHftFSvUGP
VtKAPCfep6LrwZhByXODAsPwu8mnr2oOvIxCubydkgDKZT9O/wEyA89kCFFC3TgqkYoFz6CRmxoq
yFaFlHWj7Xy/BKnrICq+y9vJuFfTODtZPfmmMQbAkWuABS0n+1PUKZTnHsKfalb6t14ke5/LMhx/
08uDdHpko4YmoYMNmXL7YHURMr/N0IQ/Y60aEQkPpS3ZavWPXvr2QU99H/VXvb93Isj12kovDnnm
9bs4Rs4l0a2afIhmb0yPvWvC53wbZgm8kIAJsr1ZoylmFV13Vxu9eTskMOZOnaxsYZdDewLulWPg
2O1T2vr+P3JcoEieTZmBxoZRxNumgGc9RaVg0zht/5BPRfKgRJJzUmXYluzcTKCdnNXJq1LaltJo
oNQS5Q9T1gc3oVYXx276g7rjNvC7+5pyy07Ti2Qlrlny5lQeAHfMLdmm2O4q953Vm3nuPY6WCv6o
53XOf/hn8ICZIDN6/epYuoRnTJWiUGAmfTPHPmehZikXWYKAAyg6B7affEBys/KOeYWI1HVDS7ck
LmWGVXFGeW1cGspHzc7pQSeo8XcUVItiJWpa/D4JZ8Ow585UsZAKgxmcgQFotDjiFZNBAzmgZXJ9
DAuTNdNIEA6Rq6MqMf/9bLKsLLZRVwzNR/ji5PCYRXupX4km1kzMm+PMBDCtWDJGTLT5wc5U/KAE
K8tKQLswV7SO0qsx7y6e5PPfz4wkXBQ45TBy0QYzUfdaQWctft6ZIW1z1wFb+PLznVqMzhgbkYvL
MNEgWtlJC1PEK18HpA+AHqSvEIOUZM4j1Ncit0MxW42hoPY+GP3H60u9NAbiDpClCjRIqtirnSpS
YAajErrQaqEnhXv7b98XttKgFE1tmXzf+hLph0Fa2UbzFAvJA1qKDNoxZN70rxoBCr8i6Anz0C0M
VBadz/QcRuheoaK0f8c4zgwJW4lbzcicqQ7d4TDqL7L8fP3zC08vyyY7pRomD+5Xj9TBlmzbHHPE
unP5roauJ7Ge9DAn54+ETv3pvxkT9m2YaWaBFmzk9prvwC02PnCxgGhozGSrzgTtRaR/uW5yaS8T
gJJ+nYPpVzVUq/dg4JRR/U2QT0bKdgzz2xGpiOtWljbz/E6WHXIi2BGCac/SRrkbnMiFhN9A9WcN
jrmw22wZVoP5tQhuTHwBBZwgyLCVyM0CGLR7mLrkn4Y+7hIIw6+PZGG+LiwJZz/ufBtWJ85+ZNLk
IEH+Xn10gNJft7I2HuGumuijS+JMjlwj/p6DFCygFu2QJl0lSFkbjnB6JLsI4lhRI7ctXM07doUb
9isvnEUT4GT+xTPPSNZLZ6wHQaOrBWsfh18bHc7UvSm/fRPbc1WbNmeQOa/QuMaYmllgFTjkOBnR
ykqj4GOAcOpzLk/Kj+tLs7CVsWVyCYNioaItbGUourxKnerIrfT9hMb6/vrnF2fr7PPCa1CGpz+Q
vQoXoHo0X0QfIlu+UTX5rdB5CMHORyFsYy/o6qb3m8itJ4jhvxewahYH+PeuD2ZxG58NRtjG4ZjX
iuOVkTtJtwZ02/rHvGb1V17qaysi7GFFZ+kbhxUJY29TlJR0Kvf6OF63F/07XcTELDmuUhYWPa8B
Kcs6/mUsFGhO9YRnQmRK6hFer/Ghzalr8o6Iob1I9XQb9JqzLfwQXkc/zt812r8/RdggToXmQB7w
Uyxvp6GvIB+uj3V5Nv9+X9gZTRAA7QVH6aoc1N1Y7a5/fuE+pR8UsCrkwXNZWFisvqcfjKws92n9
lMYQOz97sYssXOO/mfluXrMzS/NJO4sx4WZS6qnsuHOk3yDopjVuqcXNffb9+e9n36cya/LW5ghJ
mWWg7tChsg53ZpDmWxkh0uvTNmdchXCKwQD9gBsWrgMRpTd2KJvUHaueJnt9GLaB9GNqITikC6X2
u02b/qrXmoQXNwJXKoxHdD5yr16Or1ADA0m5NHZRPdKMp0xfOVRL3wd0QBWLHmoSO8L6pPkUZFPs
xC7p7BaumreS1rH8AFhoc3aIx1+Bo6HzLZ3BVxO3Mv4BmtwfnJkf9eP1ZVHm0yauC9gVXn02hcVX
MN0k7j21HLEyd7VXL0O0MyM6D3fwm0rgHfoGBmBp26wiXhcnz0amQ6FX+HUZy5x/TNxP2K3vvY99
tRK9L33eojhGGzLvG1ksyHlJZg5Z1ScuuNAhOoTh2y9RulpsXMDsaCxxb42+0Uy2Foau1z7r38ry
8fqyLPz8i88LPjKOoSaNHD4PLXWkQzo6tLv/ZEHk1FEUMlHkuwN3MP27upJfCo3a6HUbC6EAKFCb
uBzEF71ggoNRtQTeRT0NXblGKM2m4+TJyJ//m43ZXZ85sTTqrAyJlBCgcbXRkW2sjK+yVq2MZHE9
KO8zEGS4ZBH9W1Rm2KODG6LyQsgkfUSx4R3DIKU6gwhkHp3CgvtWoPuJp8E+OqtIeX/ipjzYabO/
bmXB4wNRoLtdBkiJbxEmKzIQ24CHO3Sp/gfanwn9A6tHqR567+uGllb+3JAQMstOV7V+y3DC8RFu
c2tCH6x7M50WhHYzbpHnGO++Vy/0UeomPZ5IAIzksj0HOQ6/fc84VOCKdGnalL/Uy901KUklm/EY
uK1MF0MbfbKj7FOW60/vmK4zM0KYqY4lQO8UM2M/or4RG/Uul9ppp6L5t7IFliJBR4EK1TBJWFJ4
mZfu7MBISeQ3RtBhi4DPyYIDpBO/a7l5Bo36PSuDWZtV3ngIRnketYghfol1bwVhtLg9zn6D4Biy
BlzGaDNe24Y1AATfbR1mT6Sy11Km//ZZCdfbxWiFHT/x0LW9XEbf2TbvJ19+DNX4Uz79YyfFNkdP
qisTV090lGz6xyKHWsD4avtrv2LJeyjkJ2a8AyVGsRksq5MUHW49cCs0V+BhfntATd/838/P5s9W
1DLHwfc9M3BDe4fAi/3j+uZc/PWkOKmn80K1RGSi5mtmia5d4JJWRxwo4EXn9G9mFZzP8pkRYQxt
VpVK37cYKV1N+ycwtWOX9yt7f3HbUROY8RoKjlYwkgdjatSzEce6gceaKsQGlZQVl7E0XYDTWWYw
zlRfBSNWaDtZU8ZcSNofcJW+vBIWLg2C5zLUJ+BboCcTXFLfOkWdRDarjfZisnPyfbLmIxaHcGZC
cEdBlk5Jk2DCQTzO31m7t28o4HiQXeFJuOqEM0nBSi38kdx5gfhqaiibdPpz3cLCY8M5tyBcP7mc
tFFvkhPkjWbUrhzeStK9iojR9E9b/kBK5bq55fn6O6D555wdwCYuaz/yMZfLHz1UL3IUSf6TBTH9
SBE8jWVwXy6CBbF1lFZWZJ5x0UuezZcYfVT2aPSI2keunPXHURpOYzicSrndx4r0VJjDr+ujmaf/
mjlhC5MfblK5iyPXQ8JIp0DuuY7qRtgeECTzon+um1s+Mf9bHlXYzh2eJaCngYSAhBKbhA6rXiB8
bzjDl/9maN4nZ/ugb72BCxVDZv7LC57i8FPcf71uYimCO1+peaxnJixyxFWlBCTv/H0YnsrigQQx
EvTXrSxuaOKqGXmmv27TQOI7NK2BmoGUhkcvjnbNOzp/4Vb8a0GIABRJy9ICNKuLkOQGASKU1f7b
EAQnY45VTK8Je6yJH7NTt0YvvjxDEGAq/4bshrDUlZWRezSl0O11gofhSe/X2hoXV3qm2Px/FoSV
NousNkILPQIQ5dus+z0ZH+v2IFVrlY3Fw3hmR1gJkBVWluiMJKfXX/J+IR3STMjeIo+jKmg1jeXu
PSvzd2DCygBCNjUfLI4roSerbIZwJRxaPO5nAxKcPz0TRqJIdujqaYBCY4kUoE3t4ed/GoXIsprk
TqX1ph+5/gcPqZ81Lqp/s/CvfCTPDnnuNSU/I/jI0I7GkQ4gPH48oIXjIPWOZke9rbRYQaEnRFIz
ybKZ50FHvwecTF84zbYzZe2708X1MUfYdKuWkfGUZml3A5XNbyUOc3Q2rWhvOQhcTaUZ7UJ18Lbw
OSPrG0X60Zil6FVqEUel0LXv8YQcCnUpYHhemh1zuFZXopnFXW4AK+S+pl/DFHxz2bZ2aYGIciGj
eNStHJEvmOKb4RSFa+m6xUsOwYE5swT5oVj09ku/NKzOYV+EGRkVs6kOUpAHB6s0lfusLMaTDXf5
ezbjmVFhfIkR0kmXYNRo+w1VSbpDgrZZ8XWLO/7MiLDjR9pYB6W0cEbxTWKcnPyD9p40C1AHSyWb
yptRxIagyKxXIyKhbuVJyAeNEgLeWX0z+PH++rlaHAtJFtIgMHPYIt6Ubg1jaKEBceHljjxUobof
Yb2CrlizIcxXb2SNnoB9dseh/xBI023smC/w/L89B0mUTgYMttC5siesfZggMTX6XEFRf5ARif2v
3xfvoHDSc9TfqEt+Lo2ttZa9W7zi8D1Q4akUIsSMfR1YTQgHOiWj+IuO6s9aMmrt+4KHGyhExo1E
zTOetn6HTPnb0/NsoL+/X5h+dagL0w6o3dn9zkn3a6/uRXcyaxNBqUWXmZhLm2w7c+SYmDlP94aF
8pwXbIYs3FTmF6KblTtz0U2ymXhW6hxBWbikvULupcjXCGGxkA75Jvf+IEy1GYvp8Pbzp0GASEqN
yMN6ddBb1NvjtAe1Y9mbMvkZTMYeB7PiFpcA+jQd0D0LLogSiik8mbSoKFR/wC9WQXec8ulJG3ro
gKQIHSoFhGiOdE4cdDtuIiPrwxWHubT1dOhDybQCT8LbXEbRvg9IJbOprI396VuzRiG69nVhY2tZ
WXWdx53WfAVCi2L221fo/McL+1ofpaLy4zFytYA+rt2YQb3/7bqJpe02EzEC0QPuAkHS5fxM9pj2
fUns6cT6pvho3bXpdqjWksRLkefMhm/wNAOlLrr6OJeHprE4QZ4fb1rjQ2OdgvjU58+F4yB7/o62
pplj4X/mBK9fmdUwQhcYuQoip9FGaZ6vT9o8KWLEBgwJRAW4ZiSN5lvn7GnmgOGJQ8+GbCGYvtRJ
n+0Cb9bNtCSeaenJAaDie+23tlvbb0ueCEo6XBHnldyWYLiXZClyFIgiuVIPaT/stFw9DKp1UtXm
peqd/fVxrpkTfNGkpoNdZJgLVNSl++EQmxJQbxgk0/HRDoMV17d0mmDqolsM3m2QePPfz6YVDlR7
NOUwcDsl+2Lo0p2R2Cs3xVI8AFJRR8eCPpdXuhyhVPVG06GRGZu7rjxO0RGA9PVJWzHxrz88G4Vc
OLrZWDN9bfZNyT/X/s/B+XXdxNJEzTXcWfeBRhrRpTaxkRqOTyVsLO9y/xkFr3c4HnDB5OxmQjNK
SJcrMYRB6ttGGLtZydtQH+505bmw1xSplrYXSDtZJz8LLb6oqMX2Ii1ox7Frjts6vQ2iA8xyZXI/
vJmifI4wzwwJfjQrpIgdCzxArw6AiOJqpcix5ETPvy9s3ATmck8z+H7tvETeTg7+yPJPM347aPti
FMLhh/zA9psgi92+fhzvjWZlEGurIRx2v42jFMo0BtHc96iVlNHvBDUOv71zpHzljKxNmLC/pLHo
LLXB1oC0fEyI82yMx9Xc1tJJPF8W4RqglWlUvIb9Zeg1osbfAlQvU/M9JZ9zK8INalptUIU1Y7GL
PxUqUv2aWICyMg7Ro2RyWVQ69KdubDknlERj507ybiTvUx7+8ml3h/J10/ASdG5aBf3xk5PSJrR2
hlaW7F90yZlbU6xZjzbiR1BKG4edH5z86aD4N2/3bFCuzn6N21U3BCBPkFhkbtWcoQYn5yFdaz9c
3ONnnxeiwbR2qlK1+Hya/wNLY/y7iveecgyDb28dBrg7mJZpS5m5IUU2gmB06DydgEDFOfoUG0d+
O+gWxgv6NBFVhNaVh+elg8bdDFZgN4kbqiRVw691s69k+nvenm9QoM6cWf2AEeivwsN8jCjfUtN3
i+JbNz5X2q1qrPid15fZLLFhOgZt1Q7cGsL5CbK+GGJTj1xavLzfmbTGg/L69PB93YJHimQQKW7B
OesALnu56kI3kxAdh5c1f3NN6NKA4Jch68m0PMNAnjYb0O9N8WZVVsAPM1P93F9hgHESVjtS7K6Z
gjR178biU7XWvfH6ZPN1k1Ic7Q88OkVer0AbEV8L/dStk5dGglSipkvE/JC8HYTIjoUqzpzFHF43
uZt+aU6xESSuVusfk/Bp4BGQ1rd6sxLjLWyoCzuC25cyszIqGzvxyfgQrm2npa8jRzI3IdCDBxbl
8uQNqpMOpR8WrhShH/1sN/1K7LVmQPj5edfT0dZgwI52gKmGdn/dNy0st3Y+AOG8ZdJgyVPB97Pi
62Dc0tfZDLeR8fJ2K8hpIXREnxqEWcKhCKOhKelALl0iouLUaTeVf4qL03UjS1PFkx4/yz/EkMJa
FJXiKU5oFa7xs3Q+6+qn65+ff+PlM29Oi/z9vLASbR/K+aCYhVsk3Tav0U3f2d6aqt7iGEwieWRa
6J4SL3fLkqaw0OnAs9rbKnA2NOlu3zEM2PRUQLm8HPV5Q5zd3AjCh2S/1dy1qnE4xWHSfdPDqP2k
96Wzu25qaTCkoFUTvDTdiyIWMy1Kw4jCuHDz+I4a7JuTuaCZzr4uDCQ1p8Q0Yr7eGLcVKh0a5NlV
v9JtsLToIBiBesJOANeTcDxiJQnytGA9cn+g4e+mdZ6n6h1OBLwIM4TPpc1IhGQa0uhZFsxIri4/
FZkbv30ZLj4vhDkS17lUJ3ze42gU7js8FIAUEpSwRcARIGYhzApuh3LQcjezHWk75Iq5BbCgvn0h
Zh8LAdasOUnH7eW2NeQoNbRoyl12G5zn2kbpwm0P39b1LTuvp3DIL8zMW/rsdHjEtZ2nYSYuPpfV
sFVJ7mYdWoOPAxCPcj9E8eG6xYUdRlJvrnrwdtdhk7m0WNZZ1sC3yLIP6WbQdmP+KKUr7nfNhjB5
qcwTy6ix0Smfw+oXOgO7vjxeH8fCRTLn2MCKIaRJZ+z8G85mzpboKUiQZHPV4n6anqWsPYZtfpL7
emWJFrzKhSHh3FtpZEsUTkm3bcOYDvVhLZpemC2EjWayShOOH6KUy5F0VlLA4jFTuKvfZOvQaDf6
GrRu0YQCpo5ENL5F9IwjTKm8eDvE65wXPRo3qvkjiKsVT78wUQZu5X9GhIlKSiSL2hojutlv4uS+
8tcc18JpoacbKDxNCjOntHAlOp6kam2OQJApf3TUcjv49lZrf+nRfV0rWzXL39O7Qtx+ZlJwyDkE
UnFWwC4ex18q48GB3SM4ZvqKy1zojpifB1S/ZqwKVFjCHqiGKGiVKYCPvTqF4a/AOfpZvlfQTGmK
T2bzNYXjIM4+luPP66docc2AG//LawlQVjipMWiyWusL323NbfptWMvkrX1+/vvZIZ3UNnVKJ4Zu
PK63oRpsiuTm+gDmJRccKBP3dwCCG6ihFnGcCuZh2uWSnZkfpfCLHKDStPfes70NOotoZ6RYIXbO
EsXEUUKV/ZEnvPkAR3B9o2TvqLWyEc6sCO5Zs3JpSGZRG7s6aPE2KVaimMUVwc/8+96FMEcIWjVo
i1ujp1ml+ikPyAvsri/HkqPhmUh2G5VMyEWFz499lSO1QP+C0qZPSZqfatl8osK74vyXRnFuRnAE
vlXXvSxjJsvUly7UXxwpe4+JmTEbpiby0LpgwrOMumqzJnT9/G6sTsPK5+eJEPet6hB1ExiTQBED
vbrVojzXjMDNrJkEWd1VkbPLrHrrowaovFkqEczzmTWxi6grSTz6pQXqWU8Paps8gotdo5NeWhOS
9ehzK4TJluicYWZS8sTCRtfc/o7klXO+/HVmi5EAVROLXrZfaLUyAG2He7/uHqS1NqWljQtLyP++
L1xe6tBkPLfA7+vNszyVxz63N8H0ZnFBfv25lXlXnPlDRB/tUpcZhZF/BBT0xbRWgpWlbaWhh6rC
cganh0ghHsph19U5B8NSIcCpkMLw0udmJkx3pH0AQmjF3tKyQBlokLshfUY8djmgPnMKzfI4JYRQ
mw8tL8jr/mRpPOjF8WWIIhEZF65fOZUTPSxnzorm1uwebAUWH6jSduGv63YWx6Hj1BVtvk7EErHR
ToneqiU1rdDzN0PS05Cif36HDYO0KQko0hKiNpoEt1Y1lMxVcR939gbxo5XJWhwEbEQwLAKmcURC
99zpUrquBzBgVbC3zX0X6St34HwKRK9FTmLuUpofECLSaAItaI32gNeqpF3Ug6DTn9o+2E3BWqi3
bIkwj6ZUomIRFOTXil3bzei7jrLVoHbrNjPF8WC+a0B/zaiX+1cfCx2xNV4RiZXuomralaRpHU/e
1saaXN28VV/NHSIPvFZoJnuF4ymgx1SHqWFE6gYeMaM/6Mo9DCZmy0N/61UrF/0C8oU44syecIHl
HpoMSYm90Vc3GTAXrTpAh5Rtmu1YPHqhvMmnN9cIL02Kp9UsA7i9EXzRkm2R7KS3c1LP34dnmR5i
kyyr4G0UqFY1JUeBx3EepOjQFdnWlt8u83NpRLgJOnk0owTKB3cqP3bgraR3EBNgATk6HjCyRWuv
ME2aow59bPGirPLvufU86qfrjmbx7DgWjYrkFhC8Eja1p0r1NJoNUr+e/xShTwpzzVOX1Q9Nvwbg
X9xlszT2LI/CM0mEJ0ujWtpNAd4AXdQatXLv1i+9gybF7mQMJEzCQ1LMzHsN4fnbeWvJ0JzZFm5T
Uw2NKDdoGJOcgy3fjd0atn/p9jk3IByhALkC0NcMruvvovybBHG0NZm7WCZkk9/hvEFh87RgYxMU
Ci/AdiisovcsNkVzmuIb6+bte4LGUsRXIe97jYNTgkbp0wBHlwWVSz33MA7Tg6T2T75mvb0iNXP+
EedQJdQVsfGznMZ2gOd77pQe60Prh82fXIunNWzdkj+FEnaWTTdnCIew+mh8DZDlEUFXurlttfgw
GPcObIE+hK6B0e+M/KU11uKrecVFJ35uVNgRqjIVUiIrgdvwmEXeHNzgtzLwYOs6ZuHvNFhLdi4d
ZZJc8zBxFsCUL++n3qmmQQ1BDNWBfx9ISb0ZaxNeC3kXjOPbS6Fzy+L/t+UI1W9HtqZW6+halHoN
1dYSXOTK/bCY5nDg5SONjrAc1cTL4RiKNHhqPUEGIJt3xVS8eEgnhAbCHZ7/obeqj149i0Yqj1np
bKWo3F8/BEtBPiDaubeeI/ZKwU2mCdhDNIV2YCv4MObO16qodp6tveeegh/dmqGNVFZEpxja9uCD
pGXVpmxn1t+H5rdVrOUlFwbD/obvDkDZzA0ibI0c6ZY0zROwk5P6gjLtzVT3UHWuFcgXdiBmTITK
CfogaheWjAWD17ZnzhT5czhALVsM25ATlys/37w4cGjCDQRVBzr1YiW+K4I+zBtIHNQquvE77dgo
xlatzZXE/kKQTOgNrgD6yVn1Wpi2VNGh84NR0ZXskx8c18rxi9P19/MiGfKQpKmRdTzADMhgivoY
l4jpeIexW3mwLK7+mR3huvA8AucEQVbadgjkUKGTSH850Vo+Z+nEQj0DOTxd+QAwTMFO5WkVAg0+
1Br556j94kjJwYu0TZ2hP1vsImPadFK1UeIXldfA9Q2xOJVnpoUwpokkQ/YHVqqOaGYZVJAmbqhp
u3RYe9YsXCXgRmf0B43CrxGNYzdMUglR76Oufa3ps0sq6STnz0bxkkj1Fr2lm6ZfcbZLgwNHCw0H
/9KpLxyrtjF71dSROy00fR9Mv+T6sRvDbYkMxptn0aL9cX5Dk5ezxPM7dpBYy2FJOBsjjmijjent
pzY85eNa3W9hS85O1QRhCrEc/ZyXzl33dXrec5Ib6Vjv4cs4tQB2nNJYGdDSlrywI9zBQxGNmuGp
gZvAIqVM2QM0wPeDXB/D8lkK1cdCsQ/Uzk91XB2zMj1en8+FvXJhXfAfTYTiZNtqgYvy1EZv8m0a
BzRm3sXTF8ej7iHDMzU9X7e5EHWc2xRxaVGtpMC5CHUssyZv8MG3I95wxndrao5Tmn8wm5frBhec
pEXEAe0sTvI1JVSfRWWTFTTms7N2cVHv6uHzdQuLm+WvBXFIHtdAEGYO06h/7cMHQ3tI5O/XTSzO
GsgGQHDw4L+mbYm1oifjQ00le0zKHRJlvrJz4o9lf+zXbsnF4ZzZmif0LLFX9A7MoBq6qnp5l9zB
xaAPK7HTfHqEyJOiA5lVSKaIKsQK0aBSfwgcg3Pc3ynRIYkf5OKkP1rvKUVdGBLcbqdXvgdghJdC
hKRc225G2Y2cpzC599A+7PRwn1rtFpGebeStbIrFbXc2Ru1yFqVW8XVvLrVqztNUoG304/qOWJtD
YZWSUMuh2Zof3uHeUk+Vua2zbffbWaP0XRzHTOA6Y9qoqgmXZknzNGXKlN3gRdJpsLvwlMrlsLk+
mqX9zSMLFWcu5tcFqV7O7MIaOirgTjfca5oXbQszaI62GdBgbcfJPuom5+AgJPDnuuWl3c7V5UB7
Bmfxq1CtqnW1RuCNPIz0OA39Dy+wfhDAv8MIiRIqCTwY+OdyM9QKem76QAZQrn80jrSJhk+D/44C
pQUX7txbR/qNO/LSiJENjVmPvK+8qN4MRrFZe9YvbTku+JkN0yRGF+OnzLZqCUhj4MLNP9yFzp1e
7qL8y9uDWpI9gBtRFAGrIvZRtWGZl2qUUVdQP0cVOiZr/FSLe+2vAZHLFf+m95Ockgkxf4VIgqUo
MUDqtFGT7WDsri/80umh8Da3IDIi6Gcu1wQF3NppIYh3K+lW2tv2zfXPL21euvZpv6H49rryluSy
nGWtLT2WivJnLGibc6b0Nk01deV8LoR4vAD/Z0gsusHaqP0f0q5syVEc2H4REewSryzeylV2uXqr
fiF6GzYBAoRYvv4eOuLO2JhrovvORMw8dLQTbalU5slzRFQCOtA0iTc2rzIXngkRD2b9OeQUskpQ
nUMbKpAi85eTGNTQlgMuHxpByzEC49VTPGrF6+N5W9oCV1bmN3ZuMafNUxx6Qtm7bsiXzGSbspKn
guVbq5E+qkMrsdbSUtmoZU35MIr32ux0Vrqo6sHGVUTEForVbqR7hrkyeUurhL5AJC8NFGbuCBw7
RSQWUkbRuSsGV1Nfcg1BHGlc21xJiy0ZQiEDpZnfEsZzVWGbFnjHcxgiWrWvEntfDsMvW9pBz+I1
7u2FI4RIYUqzYFNA8nnmOyPHlhHL0fVaQtwDeinkzyljpyLvfwamwV7FOw7aMSypok2/s1Qv6n2w
QPy5F4AF0MeZgM9DF2qWjRp5FCplZKJxNy1cRS3cn4+388JyAKIAHOGkc4g25NkIImsUgkrg5pUh
/4Vnk0eQ1FBbKAYJsXJylpLkAHNOrzDsZtSvZ2+GfEwziA+jihnK8Ejr8pdVtV5smUFfFYcqbZ9l
nR4cbgailNqKF1ozPndDtIhlmYd1crbB72F0r5aZ+03xjSit26lPAlRFhfUeR39+I2HISGhPbXxT
Lvh2gzDkYJyIIQlcQa+nHLa9+ueyU0h8qdgfKAJgXufnqSk6p3emcQ3E8urmiYzhhjlrWuALLgjt
QCDzmPIfSGfPxoHCZJ+oSF5DncE4DY150Cpt27O/gDfg9COmQnUYNMLzAwt8iF0qk8aEQXZNBH2f
lV2wEIbgtgP8+nfe6+4tlFeSN9iYqMpkuWdV21Du9NxTonqbW8R7fLIWbSFZPdFlIjn5e0Ne+QYj
rxq1KYwML+TSG9IMxLIFbI6eA37+mgSPrS3ub/SmTC32qAze6TKUIoRCtVNlyFBF0DDnXswcN5Ya
3FLn6knpOu1JOL9ya+1F9ltBbfYkmyCbU2LFQVF3fqyRDSVxo6MlEhg38mTqOnPjxhI71eJQvg7B
oAR6UtvnPMRbQxWjF5olqvLgE/UZz+sdtXNoY7WDvh1Gm3wUMUkvRqwYXt0XFeSZ6C8IlaUHorci
4IhhV47o0taecOYTgSBc7TxsiGQ81mHJ0e2WJZus67/nWrvJQvXbygJNt/TdNP1nZx44DGlbt22K
BaIG69wu056aKjkSPGDLU8PlDhnZY40u9h6SaNUQbpqoPlKLbx5/xtKVCBQXkvITWSLO9K1DsiGF
BfEyKwcVg9h2sbKL/6IcCRGa/yzotxZIz9uxJbDASrdRn9o1LeOl9UIQhJCS4h88jG5/36grg+HM
5Wdo8R5q9oGC0SLSf/zFNOEFYQLXDvqPudQo1/QsN2iYny2pQ1LNZ2tIm4UwkkJS6l8Ds3s3qUwj
5hkMAAuzaVkbdEPXQdyNOq7VK79sMz4Ujt2v+KQFflYNiQU0dk46mSgXzsKJHhDoiqYOO4c11Gwt
6rbpj5By8LH+spLCZQ0ECp4cebJtBqKmnwnwRo8ndmn1rj9gtv9aJqFXGBL0TPJjWDtBbkQbukY4
tNCsOw0TTXqINfB8ml+7gF5SyC6gm640dd+M2y2J+B4EdQfi/Milsg2Zvu+cyM8g4QbXdhh1+blr
nMDKxHvZRr8ej3kpxqJ0QmtPXa/wk7c7VhhK3EKkLkd3ERrTdQY9QrhrLQDpX+vGkVGunPGFOQaX
/aRrAhQXbrrJE13dPEqRG6JxygKVZ9w4NvESctHkhz8eFHw9sh8glcH/57wBaiqjWutwlbKYey0g
g24el15DTURXxdtjWwtO68bWbEBj1lt5GNLsrOUb03GzNXqchQXCMMAhMiV5IfU8C0zRQlfZTjc1
K7b21mjfBPtH6d6jbs01LgivIq75z9A8JgjbGhjtEIao/qopTxnYhSJURGP2bKmta8bGfhjeRHSp
CRip6699981U/5xt9vYbZrvRaI1RommZnXu5GV81uZJXWHBsN0OcuX/TGCnqRhkDO4riOeOroBe1
epXlJQo/rea2F9i1bwcz2xmk0BppOwmsJeiIH7/U0RMfvqrKL06fmlC4SvjEShQLuvRgZ5fHu3Lp
mF0v5rRrr45ZpSFSKVXYVpq3lrughxqdT39jYsoA2VN5m0yTfWWis20+jg3WSkOQULPqnDn6CVm8
3f/PzGz/x30J7kvwp53j9KiypyKMPFkVfx57I7EAVCYKY6hszxOZgKzxpLDgkznN/TZ7AndPMByZ
10Tvj0ez5C0QdeMHzYnkes42lfUE1xbFHcfSDXc1Gjz++SVncf3zsw0em0LUuoFxVOkOArcqfW7A
Y74GjF/aXEAp4Z5Wp+6ueWEUO8IRhtCzM499le27ele1K9DINROzzeWYg6xIBhNleCxzCNVFz0Mt
V2ZrcTHQCAGsOnqi1HmfnVrZg9lpBI8DNyHHiK3Ujxd/HicDFysePkjz3B4QhaYtWl2H7Fzx1u1f
wMmzsmsXJwlPA0At8Vy8a7M02ya1KrXLznqUQ69J9Zg8mvbr4y31OwKYvQ0QC6LPEu9rVBrnjWlN
CA7QKMMslcne5P+Eyeewtl2ngtLi6Nr8UvefLXaxtJPdbvr2c5IKn1qjB5JlL2ta8I4qW9LHhz4v
3wpxwX0ZCEhb1TaAoeOljL8KcRID8cLiwFPbTS19JeJYOhOgLYDMk4EUEo7e7TJUZlfyrsvhQIpW
3fQqrTwFLaknMlb9RthyLSBYtIfIHLBRPGFAUXJrT5oQq645y88JVmNA5mYr4y+oYz1elgWlbZy8
KzPTZ1y536lvxXB6UD6A8OeQd4VLo/ylVCovsbJNaeXbicxGjTO/QAopJuPB4PpeFk5AtfS1TCFr
LnT20iY84Ib9bFf0w+MPXLprJ/AsnnI6WFbnieEpnaarQ4gbSBd94HTGp6IY9MOQ5eZLNFRQ5GJH
tLjIle26OPtXZqdDeTUtmhqOOk9hlg2RSz6NKhoOgXptzI+Ph7cEcUAHFc7D1KOLpZ6d7hg3ODcq
C2QVQ/qsoLdJZeCJyaA8kxGK1AJIq3oTwdJwwjn9oA/5iodcHui/9udQQBYPlU4i2Hf6N6O/RIar
1tDVXNlmSy4GRTfcimQ6QHNXn5R5VQkzKzDKCiibFx5+pnz/eCrXbMx8PZStNAkuy+Ks4rGXKz84
edKTlcz+QsIL+FNIGU+Uf/eF2KoZHBJFdg6O7sbryQ8txr1Yhbusqd14lbdsMfS7Nje7hyEKDkRS
ReADtMiXXewhf45EF3HT8VlDzId1Q+n8YJrP6Pr1hnxlRpfO3rX5mcvjlcnVXIf5tLXc3HyTTuxl
VoKCSeY26UfU7lZuommzz++Ia4OzU2fmHTgqEDudc6fz1REan+qb1heBUjAvk52r4aoo9HT7eOMs
HQHL1p2JSElF3/Qs2wLygZApowAvjSI9ahwG9k1riZut1biW7aBZB6zHAH/PtUK6JAK3qg2Pbpfd
19FynvJCO0SpCkH7vvj6eEyLfgXlh3+Nza6PBnzlZQdG/HNbb5LKBSHuCOwthWtxeeZK/ZXZO/EX
QFUcDEhxAwgLXPucD3sAG4Q2UEAICcs9DhonUrrZGrfWUjw0BRB4xhogA5hXwA17bDvwKAB0jkZp
EIgHj2du8ecBdpguPk2/a0dymBk1uo3WqhIcazl/rprdYwNLfmrCpf5OjKHWMNvkzBaOGBPgOaV1
keVeaS5huuKmlsbw29UC66ghKzPtxKvbS5SiT6kBwRi9eMrlZ5KsXBpLjgEh0HRhofX3Tlo47BO9
jCWGUICeDRsioHF/RlbIt9l4Bow0yMf88njWfi/r3Ddc25z5wpSBya9KABpGzvegtMSPStU3KuI7
CZA9EBQ0hihwuI5s7xiERbYfe3JEi9+eivKYi/gIspV9YXEfoCsfGubIQWi7gfV7RgdfySs/sm0v
y3oQ8DhPRkj2lWkHaj76j8exuPoGvIyNVz16gmZLA1z6CJLiqY1S7tsyIOU2/3MSb1BlIJ+L9xPc
DBoQb1dfQo/LoglHP3PrI5Wk2CsnZKkOc21gXrB1FBIynmB7FQ40T5DQAY9vr126rAps5aNQftTg
h2OWvjJ1S/7zalzzHKMBTTP0TQBwPfLGI8PF6C68ObNurf1/cYn+m795U1UNNjwG+UoArmt6YRCr
0JmAVmq0Vj1bvN6vBzS7X+0e6EsnR+U0tLNdPmgXUtTH2gSpr1L8ahK67Rx6iJB7RFjsxb22gTzE
p8fbcdFTXI11+vMrTyGzpE7pVLwlCZg+hRcma5xya7M5/fmVhbIPJdpNcG41MEgO4W4UF2MNBLHo
j65GMTtUtgAYmLRYsbSUKL19GMC+x5JtjSdMXH9J+5W4aG3SZgEDU6yyJBT7X5WXknzU0h+PF2Wp
3IgDhtc+6G5+V9Vv5yxKwYU8OliVSEc/bP0lTD8gh6GGL732WsgXal2UsXGr7KPkn3NWuawMzCb0
CsczQNHL5LZkXwR5acznoloBpy7VHW6+beZdkoHkUTXg2zL7RZapT/XKjeqzOuz1ZvC5Mbp9eW71
7yP/2fPPqnUi1vdCvj+eof/j6PzvDN2JT6e0QF60go+zW/Ozo0PLuDXFoQH9UGTWPqqtwF8ZgYnv
A0H3ro/N01g5Px9/xOLOhuybBcwfIAPzR40coATIB7RINwMKAmLfF9EubrOVcGHR611Zmfb+1fkx
jHJEaxg6jEIZBUZOAmqyvRiyTRKHK4Hw0jECBhON8WBVA+pndlTjUO8py3Ct2w7ztfy1sTuPQ3gM
smfoyIi2I4BZj6dwsVpwbXJ2cschjuqxhk9njfSSduPQrz3S3MKB1JXq9SqaTrLYz/V6oyt9YHcv
TWl7qNOvfMfiyAH+AAn11IE+B2VojgJh2RoOhEu4+/695SdLJq7k30zxpc9WgGhL/gNSe/9amw3a
1mOmyRD+w3KSHQf5RLyyZ6YzOI+Vrg3MHFRfdFDdLDAcWaQ+2ta8gr8r1VuXfLXqT30FzPBfsNlN
zCnmJCsE7oZ5zGEYzQBg/BTUijRIjLZwbfS5dKlYiTyXp+5fO/PQw9Bl2po69osiPA5UvFw5Aktn
moDwHscZgCOQnNyeNtqkDVd0+BWufLXk1pIAxcuV5dcWd9uVkdm9j/yB1nEOCoqGf5LjLzZcTPup
KZsgNTeiDPr6rZAXMz2F+tFSP4HekPAPHAS/YXPR+pWtsvYt04RfuRdweuhKKPAtcjzmn5LSg3ia
agQ1Pdpks3LYp3Hdbcurcc/8S9OqepemsBXH3/LmY0PfsGVcRT856afKOrfoew3PtNqiUl00hf/Y
+vJAgS1F2QRFmjtCC1GMSglap7NRvKrio82aA1iVPSeEYDEx3VZb9W1TlfFuuNAGBQ8I1EFRq76d
WjryMQH/HrqkWFcFTt1HARCHhptAWdXL0I/j2mPRurZdMWRTSbK3y7AGzLLKVjb14tCxo1GcQHcx
oBG3H2IMiCW1Gu11kli7ppXbGLKuSpMFxIq3o2bsynAVnjChLO4H/5/N2UHClaEZkiAV0BTqi8Fp
YLFxn3amR9Vhowjpm3l6avLmm1OrzPuLpb4a72zibYo8YDcF8OZAXMsUbq28ZKR27YQFHd2p/PNj
e4tO48re7Ax1Ra+qJp70Z90sf+SQoeOq7dNqrRF08tqPpnR2fKiMOzVtcW10PPO7zgSB8pEL1IR4
jGt67Q5Zsza7pGKjpeAohae1HfWVtyr46VL1RXPaD10fv8jMWdmki6/KqdihGuhBRvwx36VjExHI
HwJHiielxppjofJ3J2t3Q9p8YJkAJyPIJVF9ENnaS2way93MUls3kPeB6skcb6WXQlMVhs7nMm72
dRJv1K7YCoBnBPkb4Ape/f+ams7qlb8tY60MzanL1mBDIDXloo2tL9P8zzFIDvhnJopGdJzeVY/y
XiRmpcJMVgg3L49O/qlew/wsbvsrG/MdUgySI+ZF7KaazzyJ3glPj3lrr1z5i97rysy0Ua9nzIhC
5IXhvcAB+Rwb8ZEo4a+um/TfleajpM5BScKV9OlSmAGTaHrSQa4FKN6tzQiMo7JrIIhk1ZkHlRI3
XCM1XbLgmFN2BrBZiDvPfFTH21STJmDApNijHrKW0177+ZlLcmolTZLp55X865B8Q8PYY5e3+PsT
BygAG3gszKuhAtphmhyBcwdF+UsS1a9FGK+EC0vbC7iAf03MhoCmN2a0GlDfJvUTy8ulF6/N0pKP
uzZxt8ylSFqrhcMW4VNTNF9l3fiamf2qIOsOyPTKpC2bM6dqK3gfwTd4u6tI7mScxyMWBRym6EoI
KLx3WphHk0UviaLt/nSNkL4GNg4tFYCW4d9bcwUkScBiDbU9CvAxONJHryyp7T82slBomJLkiJYN
Q0PCfF7XV5J8dNJJKgqs3xAL/YYuO28cUlcpt033WdWgg2DZbhe+O1azcmXcu22YRv+YjZjOmTSK
bgdIWjHqZsghG2V36CHNyt5TO25sU/Rkjq4V0lWNh/sVhEVcUqAWASBQn5eKBnAx1KGNx3hv2mdw
U7tMK129q/aFPKn6H2fxYWwia0d5GG0B845FRQiLp70SnyuQLHtZZZy6Vn5+vHz3zvXWxuyQ2bYy
OlaNmy8j6UHBxQ6Jw13dZkHExFYV1Wudyz/u9oRJ3LLTXoEm03zD5IZR2XUP8pkKrfVOF3Uuicen
PtLWumbvHQhqUJMVwICRC5/nZ8aw51ZZgMFH5z+dASQ+Q+tBOe3xBC4bAXH4RMOo3vWm6HWoVXGD
JFBXdxu85z+PmekNkvx4bObe3+IimgD8k4AGNt+0Ma8uQW0Ma1UVU4ipf0DDhVsMaymQpYFcW5h2
ypWFrrOykExsKSOIeUBc5hV97SWhETweyLKZCbVrg/74Tlku0kOrG1pU78bwUCn7wnb7NVq3hUhy
mqz/bMwCE5CFRWotELpqxkV3vuT14NvpNoRcbqe/huKlB7l31nx4PLClk3RtdLZCoJXU2Gjg0ZEa
dcBz043V9xgtp3zMUEaUri3WOMvWpnK2YqTUZSsILILUdg9StpdKMr9IgeF5PDJtyc9eD212b0VG
rvXpCENxkruUftDLH0650/R/4vh7r/UeNd868xNaCIEMeFezzDVbCbbufTisMYEt+d+rL5mjVcxR
L/sSCvJn4OQ+qp110Yv2wJV+h56nXaqs9fWurKkzu2DApUKBOJry8M6LNhyRgIc+qxsiQWmP7yT7
uTLP08/dPkNu9q0zezMnjYzM0sIDb3ROWfJL1ZHJNrBp+Y9WidywAPtIMYH6f2jd62PTKys8v2pM
Y3BKrmNerV6DvGToCku4aeSca+f/uWvnKAia1YAUOxhk1R5z+cq1fWeuICbXRjMdnCtXJsIUqK0O
+xUbN3JxzWxstT2AHtEdrTVQx7Jj/tfXODNfMzq9EZoUMyfV3u3H74P88nhp1rb8zK/QWLFSp54c
JjNtVybiXNjxE9HLV5ZyRARrQM373PG0CfF4JECcQk9n9jDhPC3NJkXUwdJqk2mxO2r5tpFAxlhO
IFHYFeCV7v6cBBZWQQKgg2QC+fc7QHOGikYxZayt8NUOwYZOTXeINHcNBr44m+CuBP3d1CE5h9sV
Ucql5Ij4O7DS6Z4o/TLaxrZvrV2ni67jP0N3nookap9ORfjQeCLaJ16iggwQYR4ddfMfsqalvmZt
5qgqK08zq5iEOp03VgzALSAsNT5H8VE1fopsjeB28ea5GtzMUUUlOvlLFa8/8B9vK3rsMxSJsjU9
ocWjdWVlthMHI1ZjKB/jGreQtvtU9Sv+dm3SJvtXbsJM8batdIyi7uug5boLNElApOMzwvehrvtx
jTry49O8NnMz1xQNDi0KqKCfLXsXQ8OdefmasPfasGYeybKH3Cw7TJtpZo3LEy0Ik9zP8Q5E1XQr
aPLWm3KlKrzoNMC+hHL1hGmZv4vGvI1oyHCsRqq7pDhGZEOhOxO/hanc0PB7xb48nsfFvYESF9iV
UXtFC9zt2iUkCo2mQDyMdnGkscPczQrjzylj4JQI/CACbwg1zYtBfSpMSSenBE/rdc43IEofj2Jx
N1wZmI2iIZGwtRR3od47u7DRAr2x3qf+yMdmFnfElZnZRq/6MFLUcjKjFz4d6TaSlVuKVy39ZPaV
K9f6o9aGNdvkaUbGqJn4KisdeaEPcQdKnzzyHw9qcQcggwZ2aBsFmvnjPw6lSHgPVoe09SDWFNLt
499fHMTV7898nKKKdICeZnJuqRd1F+hbrUVCSyNA3mSKHSZug7nMSBODiMYZCEaQ2EEZ+lxtVuZo
KRC6tjAbQ0lYCdYOiiywKdEcD1CEwbeoLZI1dN7StYoWVBUtMNSZcN63x3FsOUlFgcoHsnZu13aB
qX1RosYdTQPdG/vHK7M8b/8Zm0VEJR7hqd7AWF81W7XdK3RNunDRAvgZ0FaLxAvYT26H07NUYYi2
APAZ9zJ18GxcKw6uWZitDE8YgN29lZw/OOPHlHx6PEOL645mG3T0AEIE3oLb7w8JKFYjgEzPjVsq
uwFN15bXr53yxTVHAhsJFhRN7jLYCbdkoalgooocEqRa5lIQJQ/jz7iI3PwvmpRQs6WoDCFpgJax
+XHPOilLvYY1bv0cKTmm9Eur/LlkzmQELXXg95sqJ7N1LwEstvoCyZw0faf7dvj5F8uCHmnky6EE
AwGK22WpQgPbKsPP250VKKL3R5NAixZcoN2KpSWPDxwsInh9IvOdB/GVyCJajIgBqhCS5x0I/JTn
onzided1lQiE+TfPIGgzoRcb/W8AuM92XDtQWYEuE6jpwpcuWwsFF1MQ6AyYYPNgAEHO93bqnJKF
YV6m2dlQk+xYA67jqzUUbrpEOGizVIt3U4AKbQD9xPewytk+sav6CRNE/bAUdINqsP0NFBmqz5SW
vksejiuojqUTDYF5exJ9mKC9s0uPp6K17AhS9koc73QVCmVY5bX8x9KldG1k5mfLninVyDANONZV
lroUac3O+Av/em1k5l8HUidgbYARxS3opl9r+1ycKLzAgDDDK+wua28UDhjw4xpL2Q2qR6QECMOM
6UpoteQCTQrSp0nAi9xB1M2hNiMUJ9E1qaYHlSluLosgK6Tbk8J7fKwXBwRqKXQEoVgItqPbvUlo
E3VWbKXnvrNGXzFGc5MNyrCSNqfTlTDPDgEqN1U8HBywufcwGLEzpphoQBQQc7RGhIl5T4wTDxMU
XkDJS11qFL2bOq304wRdQkhFZ/uEFVlgRHjO9GRQAiheaM9cNROf47S5ThEmz0MCir9ehnXQyYJe
MpMnL7Go620t9PYpLBwn4E4LYtWeWrVraSMEP8bBAf++acCHmbkXa/mXRG8LTzVb+kyRH/BaHv9y
ejM5gHdAxaUwwUyG5osj7G+DOmQXLcriIAVW52mgdhaI0PRBUJQcoFH3M4Wu4GYQKd5IepZ5Mq7T
XQGJAc1VaqvwRFcybP2ocK2Wqn4SFeMmzj7l/Qc6vpZA1bmCbEH4NWxKCCR5cZh2PuASk7xnI0EY
NHhlZHlhiRQDxFe3XWqGftU01dYoDdOvtFr1FJkqW4m2WC9BZ+9mdITlyr4RH/9864CSDlkPdIvj
KTPbOpzRDL3WNprfh8/oZglXfn7pGrj6+TlajqE9zRpj/PyAZegPobUh1kbywEh+FMkK4mDpFFDA
YC30xiEAnMccTV+qYD5Bfyyzw3NEomfWrBEyL3k/1MOA0gDAEOHmzDG1aRlprQMxemMCpRbfC2H6
cVWvuL8FTCoamK7MTLN6lRewIQiLIkULM3Z0SttOdVtF34dd7Vng7TbocEK6JRiy/pnWKHSqZXEU
LPeVTgcqJ13xY8tj/t1oA9pC3LC3HxPrahN2YcfONflhml+d9pfFfz3ehGsmZpdKYWhDBaZtBjbv
b8SovTC7RCDWemxkKVpE5/fUMPR7HLO1i4xwLLsaRmL+zNhJthuCfGnqF9pK8ndtNLPVYyASjPUK
E2aZg+uAz72fGhVXXP7S7UItDGa6WwDTn0VyzZiUIysadCUT+yA04hK8DhOyL6Ei9HjeJg8w9/rX
lqZjd7UZFVutk7CEpa41Va/oLOEB5hdtuJGZfm3lhU/K1gkizkpPHVB3eWx+6VQDBDOdNgP8A3Nk
VFuysc0kckcjuBn1Ooda1toIl3bGtYnZgpW2kzeRE6XQMFJ9CJd/0pkTjPngV3G+4avKIIuhJDzI
JMA6EfH9RudezSgTGKlgAtieptN80veG25stOUhcrvuG9dqRMod4Wjz0AVF050lr1fitgeK4iX7U
vnsOEUtujCplhz7Jq62ImLHiS5f2MCAbNtIaSInfRRShZYIbLqrTswNibqaWvgMQcEX+oujz++oB
N+akSTx9xfVEFCFPzRrZgVGgY8y1ezwYgWdQAw1x7NG2C2tlMy1cR4DCIkYGZwkSd/NTM1bQMAvt
HNSERZG7YVocNJG8hIW16x3lQ6j45RgGj/evfo9DBU8UEpPgPAKXAXicbgcZGiAwdWTUA6QEbbSs
f2J4pTYi28jsWcbPgOG6evrUxF8qp3ZJ9U9ndl6iHnj9gxpviPPxqrXRMZucNLqGT7h3IgjiILaC
B9r0RrureVQh6sWOM7x0IkN7WYT7f9yH5FfUmyux4/0Rw4SbU+SI/TTRB99OQl/ZmaKY6vDCk0uX
f6/ydwZG51zLfFX79njC77fujSlr9lAzVZCe2sM4vAhdeBnPXaOcmgPX8uj3fgnnA+2/yG+AGAL4
udsRaUzRY8gkjC+5sUkR7q4cwMWfB7kY6EZRJ7rLbXA2GMMAxPJLHaGkDtqjbnh7PE/3fh0DQGv5
1N+l4dU8WxIGNTMkBfFKaPuTifUn+l4ZPtf0pZOnHIW+kmv+Y4uLY/rP4pyYi4+oLfMsHV8Ak7Kd
S7wKjlrYz2DBAU0HOn7RQzTH28jEYjFPAevORO1BHaEYFFcTJ6X+9HggOGVY3dtLESzOV5ZmV4YG
9g9eKll6skWuB1anfgcyqv9oq8MI+Rih/TAyjW5FTW0INMjEb0FP9zXKII7r2lGa7tI6aU+akg07
VZbNWyU1sRmTDATNudWdSYrHktFl3eARPtS/rLoXfqJl9s5ycvMC4ePMI1RkXoxI0UdFVsR4R+nQ
zqjxgMCry9YOdanr/5itHee7sTaHUwjm54si68rjrQ0Nuy6kx3LUi0sP8jqX2EQ+W6yNfDRDlYcI
jGhbh5XqlnV9c4gE03K3i+x6m2kAXrqkITZKBbZie2Zm5gfZABFN7Fhx6y7CC42WRjG6ZhXa20Ij
+XPTd+omVQWeSinpdrKPBs8h6HRKQMC0V7Az0K2LbucGXeubotNUtxnqxI+EHiL7DXmGlBXllmQV
uUSiAfFFkvJLhR3QuFaua3hbORG0DWV+1MwEpCVjB9K/jnbsoI4bWrf/WEn0uRfRrkuU3ZgaPosY
QdWtrw6NKl9jRZjbTC+qZ70sIz8uAZ4RcaLiTQZJJclN4QF1Z52oUrKLwvX4ZGl16KNyGP2saVlt
kz6Vb6ajKE92SY0AatEo+w8hN95iqKduqByLTZrJOGiSCgXt0uG2m6QZqhLTf2hkav+UeMoeNVHm
T6RhJoojtN02I/JYMRxrkOaFGehOTLBLrBJzF3YH1B+gPGfk4a6LHb4jBY280eIdkJZ67+XIuu9T
phA/aYGlGjRpb+tMzTaNI+gOghLWnhtVtEF5s/DSLs/fEGS0F1XI9qthVcohr8fmuS31aj+oHCVq
h+ee1No6SBRDegPklw9kzLRdDwCm3zMWb3sLjGNK25VeMqXCkJrt3UFvwFyojiioo+roloBQHxjI
AT5odUU9Q2/yf6DuYJ2qkHZBadb9rgf0OVCsDho7rYol6HJMEwVNIF7ayB6YKJcjO+tAoh7j1a2m
3cc1pNEtImIkIUiGEEnvNtxi0aZmThOMbMzw16rcS3JqbcICveIgklxJvi3cOjcOYeZNzVDhpK7h
EARrfR2oK60421A9f+x4foOy535nopQFDA83KQjFb28dJMaiPiv65NQbsf0ttyCT4IYs6p5bPSuD
SCDF1JrgfGOmSH+1sUGPmsHjQyO/IiHosRFRnDKyKNDbdw5ZyTSRgKaYCUBiUHXwk6EygoZF0Y9h
lOAa0t6jLCq8LK1qP1NKcSQ4I8hWoE6YdmjNTNu88aualc9tr3yQROpHaidon3Iqsa2cNN+ifjU+
Ja2i+IXUOdp0wYdYVonmacWYBiwdTR8cRzUUsMz2U5i1zQaYn2YfGgndh3mvBrwAn/EQZYObcHX4
URExBKKoHRcxV3sOQ8felbGTbNJKKdwwygQoRnprY9ZoWIesR+gnpFByHCe98ogQmufYbYfWH6f7
7gxK5+sWr78LiFO+K7lS4u9l2klBifr7ysIt3BdTqA9848S8MUdCc6tIQKUTJydZJFvJ7QNCpAbE
ifono+KHJFoLghbak5GmBtERnrrACt+RiGR9lReFSuITJq8/mLTq95m0i21kdkWQq3VxqnlMM6ip
DepzVCn9qR1j5cBaJX412iH886v/5nNm1aaC5HGsDXZ8amr7aAjzbYArfzzFSycQ7QxwXCpqQnea
x1prpURmVnwC06hn57Xb2B+ZQVcGsmZldvFnZUPtXjPjUyY/Dqx2nQZ4pHIlNFsIlGxrEriFAhPK
DfPq31Dhfihpi5AfkGQo07mx+cfJEAeYdfSXQl7bQi1rFr06o1M2KbplTyM0qDU6urlZoElNcZH+
9bViTQzz/t2FUahITgPEgHDzDnE94BWYNBxrwyh5yqGYdkz1ONoMHRRonQKA5Zjb2I1Gw8L3x9ti
aS6pPm0JtD2gDjUbqQ0p9DrttPg0pPpFHbVdnndryqnTb8y9MjqC0YQPsAZo9Y1br6yHEaD/wxif
9M7/H9K+a8dyW9v2iwhIouKr8sqhVsUXoVJTgQqUREnU15+xfIBz7doNNzbuQwN2Gy6VAsk5xxyB
TufKitYytJRfyj98fb8rcP9+ofvN/q1htqVGMT3ChYb+o7LPtX5WOlhkf0D8/vp9/+N+4Gx0p3nD
XeBnXz4UwzrkPclPs9vuatN7cc25COAer/u8HHaaMFCGzJfJsMNB5ym0Knu9Gx6bQvzJz+k3Txaz
PKAQ3t1zH9bx/7xhpAioaW4ZOYLB4X4pnug8WUpf/xNZjv6mGwL6jRdoYjX8p4iEUbeH9LrIjtag
qm/s4M52gO3C49iV7Ij8ChXnSmcBmMhjICyhdkxaw76v+RDN3TwAhjPLN6Mssz0p3JH4Fe0xhR7N
PIPbsC1vrGvrk4TNYYdihhk3QyuXuFl0Z4ciWcSzyZvA6FDRLCgbD47Nq9DMUJ6uqyIgTBh2ahfO
EmL6UhewwK2WV9LN8gGa7fxoVBLPpDRacW4NMqX/voB+82TgNqehaYdh1B01+ecr4GqqNBdAwTHX
pJ6aWi2vujnJS9Z07VabeXMosOpiSJuNKO8scPb//fq/WcAY0oFSAdj9L9O7f15fdxWdmVT02HG+
Lep2K/9wg7+7ALQZ0IQ48IEFxP3PCxiiqSqmmHNs9rqFhKE/QB9/+vE/SrZ6JksxUGIfx2nLOaZI
f3g+vzmR7rk7//fr3/eMv+0J7WRyHXQn52h0cTN9Ee/X8Kft27i/4x8bAij8OClwKGHy8dOdwit0
KIzrAvcgC0y++jW7G6KuvVMGKCBcgVkE0CPZ2U6C5hRpn9lka9HQNcAVSAau19CzK+IRsXB1GuvE
GI71yJ3NrEnP91o2P8ucZQkOcHhetKwiGzG3WcRRtf3h4Pvt2/jbnfx4WgivKnmFBvnoONdq0/f/
3csGwoUYcHxIICGYIFb9POhUieAQYkkdmGIVteWw52Xz9e/r4cf7vl8CQh9Eb91FTMi5+rEeFW11
5aka7xv+L9B41PKpa+5BHob4E87x42HdLwX+GSiI9/SlezLvPz8tSJXJ3PAV8VsW82qf56b8KAia
9f/6jrDDQAZpwdQcPc2PI5qiL3PdepiO9Z240xYBRGZW+6ewyR9n5183g40IXgh/2T3/pEcUQrnc
atR8zBYacfrYaRbisHajbP9wO7+9EKIz0KPddYk/qWh6P2azto7zse4x42RjM0WulfOUNtWrjiCC
8L9/ekD+/+9yP56eaB2IEG1cTggAM5iHLyuLTOsPX92PCu5/n57tYk6MTw5F44+rYLLuSAwt5+M0
C7/paWgg+LEAKjTU0vfMHuSeKv73G/vdc7xLHPFhUHCivPuv9LeNrXazCcyGZT624nMxznYv/IIi
eee/Q1r/ujPnHjeO8g10u786qb9dBstspIPdzUfzTlh4yoY/aXh+s2Cxd/6/C/xYRbYS0kTzOx+1
pxzntBmbOv/DJ/ejTPqPe7gv5L/dA6I+FOcrLsFSrYT17FewZojC+vjvXwiqMfiUAhDFRvYD42i0
0c1aiausk0+8ZPFHO7b/9LR+99adO7wB3iM4cPTHWy80DokMsLIjcSagDPkdHfNN74OXf9iq/4Kb
/3ao/fXQsLEBTMG2AI/KH5+0Pbq9qHSoS5shHRDjDKHTBCgt9x2+g/Xq4j0plvz7E/zdhvr3S/68
OdLVHWXtdFQH2kZzk/7//fgfL2g2EX1kuHh2A7uM6wlh0f/+82Ez/KMS+N+H5poU+43rArv88TFr
hDFrJGQ8lpY8VxOmg51yTmU2Zr5WW1vea1tXWSwY8mpjamZQN2kzpvVYh5p9yxCb1g0no0pktiNO
6UMjGdng16BLS90aFCArkbLGHOJrRPj6qPU+FHytn89G3LU0wLwwqUrmW8pNe9pF1mgddQPmm0zz
F8DA9bo3jG2f7SS9ULh3OWzrtBtHIAehlrcefCWGKblRbg2QRWcLxiUA6yx93MjJDVWdh3JViWJT
PGqfJa5nF/FqRHR5LqcdSvK0dINsrQOjPS/9eBsXcICm0demJ0xhU89oQ2nQlFSNr6o5McYCTtYj
qBs3G1WO4ZFgEFNgt7F0TjAyBvTU+LqtgmKt97W7a+i1b0hYNmeLhqVKp+x5ccbQoRd3tXyEFxU0
bN0TK38tbDoX9vp8x3PQQEduJSA7f9QV0C01PztreZRlinN9ew/syIQZkB7Oh11UWjfRfY42LLaH
eqNnoTsUsEMMMnZqx+eWH2pHB7Zv+WunhU1uJGTIo6l6Woc2mK14bK6WDhffb8pyvzHZtqmcD1oU
l1rF5swiSPjgpfReVCmGLtnqhtLTYBJ3sTGG8eosGU3ms+om1U0ZG5ZtZrl3273SD05OHsAei5mp
4hFK0npbwNCOZDyCst3P7O2a7wq8LgMXMXSWdK0KetGlOsgvfZcSN/H6h1LBptn5dLSo0d/E+mLl
eSRa9IwXydNcQRM9RpmZuPQJuD/owjDkMSK3GfGPp374pdUxm1K1bIS96bo2vVv9T4bcFhP4KEim
HsUQG63tZ4QU/iA1jExU0BEerDwpEFbdS4hsX63hPXcSSo6GosHIXzspw8zNEpaFOecBt3hok23n
nbtBpA2VgQWIEpDchg116nSQ89tTWuGPmH4p7+C6c6C7N2X2AfhrgcrsMIO4F9lp1pIa1hl5uKxy
YRDWX0q8UQGrUH1G91jGzWqFuZeoRSHJtA1ZXqUcxbhejNFsG3EJiXVTJp5+qviDkFsEiMG0MSvs
EA2y32FqSrTNAEsoPP0aYSjlSSHLap43rXVdUDtBu+Zd6owkRG9jVu8X+QqyaTB3Z6LdarG3CCY9
D3T81awysXN7vzRd0NuX1jrURdQVJyQCSm07j2mHXn7KoepdXqvy2UI0cqmKQyesENwI20LUwgvJ
4Y07PirMcbPGDdGox9BJTfSVan0ie/TDEp5WNklHlwS6fIV/DhTBQKE1X5Q31Wj+VIZt1UNIGJf1
8wg3kqqK6wxhNraFOKJ5l7vCL8dkqkRImJEIwk+ePvpLFhu6iPKx8cfubA8cnhIYljRDmC1fNkWu
nOa3lR0v+jeptagWyBw0eWCB2+fAYrQcvABRsogAU34jKwuA+hJQK0toh43Aqb5z+DcYtR2s5LJo
j2ZTBL1XDQGn4FAuG91JR3HKYO2Q830D0pfhZgGz6J66t9rpY5ojRGaX1zwRstu09LWqMOJx9H05
Yv+FwRUFW0uHycHGRT9VpSb7NZbvIywUc0uGuscDye1AZNnOdEEwnJ74Ets9rLkxlxVeutRvU3mZ
3S4wrcMgT71Bw3lhjw6mksyyN7Rbks6yt60qN4gs3HqZteFo9fIBKUtjtR6RD3N0M+CLa55/DyAL
gdQbGeOIHZK/uq0XaCUO2SGYSX/pXGyYbA0sp4kWT497HSouZFsMmQWepp7Ya4LEuw3Fox+q/KIt
0aDHerZs7dUMJm9IKjEcPbyDIS9gn8h9rt9QPgaGC/XyWgZifasnsaWN81pylwcFODcrwkktzAed
dtiPRhuN0M8yF0o/3ULi9HEpPhg5VY4IbHsKarWGvf5s5sNlMpenqfiitXulk7klfRMrjrEKTaym
8VecOLBXBD1WbDPX3lttOjSwP6rq916KbZOLhHAF8/zynKs8rVbjUBAemrwPa68J68reqOwwF9MR
zFOfTSzk+RTpmMlqLhjnnU+XCnf47piHrDqw4TZPZWAA+SFdUkC3Siu+13Ws1dF5tNlU4VU00SzL
jcZtnItlPIBNqhMKKlEJjSbVh4dsdW7Z4lhwuVw1uDVn295heyU45oIbSbbUwfoD4bHptsOdBaQF
5gifU0ccpcXfB9b65tCfFm6HbQ6yv839yrZfCHkwuuxi1OIM3zu4osI+0KoDxyuS0q1PjM0P2Qwv
eNMNYE/nmzp2UFlleAcYDrt1HZTTa2sdG7juWxKOLvrLbGObNeIMqclQMkSA1R6dtt96Tru1Stcf
5Vkjk+9U/asFAjIGhdtS4phdaWy1VUh6vC4SsDWd1W3x8E1UfcDUqZjOWhevSxWMyFYrnT5ZqYtx
9GaYHugkHumMSRL0XYVnxGol0YTjs66jvL5J96YNb51X7XTYhJLF9btlCNwJsZKkiOj8wBbDt7Tz
XBmXueRRXy1JTbxw1Kutx7uE5OPGINwv6iq1c2tvl+9G3wUNb8H4mK7WgDFuX7spd9fHrLPcSFvM
r2adv0CMtsSFrfuFP3YLTlzkY8HW58WZvSmE6uI2VM1+Hb7U0GLEdylmiU3zTcdy0n8N46VGeOnS
OoHV7Gb7uLLnqdxPSzrU8MzkqGk05ZMG479C32M4HDY4DbrRCxaD7x1tDpfO3ErqBcT4JSy2ES24
Ck6CPNG8OWKdzmWqLS1kn3tsd5GGvE8qnjHyxS6V+ybT45aYvpOtvhIZ3j62RwduIrT3FUZ+WhfZ
9MFh76ow4Rv6wKeXzI4kvgHlVlDZEdQzII0FjVskpLdj5ai0UaCIF3JXsykkrrsvaownhWwDJ8NG
WDpIRO8RAAgP62WCIZ+5HtzCWeOMYxpYQoextUx5XWqB+n8xiiJVa3W11nhy5xBDqh5y3NE+a/m1
Ha+GuZmXh1zcSrxz4+ZOj6aXSj0Ry/eKtZN4MIjDTC7ijnpGt4wIG/rQC2PT5sWmcddIzjKgC9mC
oxIM3HvClDVa11SIPd6YTxgeSO68Ts4SlLBRrsSdPJ8hc2V97pi+Nzzrtda0j8ziY8gRR+yvYtqZ
WRvqyzlr38byMNHlibux7lybkQcey7B9ePoW5pCBI9ct7GqesGN+u6I6rOavyXxvIUhQuhPX475e
vMCjfaiLzwkJKUbTNr7Z33Ute7Xi3M4LUKlO86Iiy3rsDT3u5DOhx0qfkqbpj5M5Rqv9C7wUf/C8
0OOuX+Zx5ShUXVstX2JkiMLYE3OYo+5w7JN9giQF8Joeq6yY/Hao4qbFEHcZ5Vb3pi2QOpyYrIgt
sGlA2Zgo87l7hVlWiLir7Ui/y/ng0p0aTw5OHPCHkTFs+szjvsztzYrVWTj6U46KYu3tL5Nogese
rOL1fiRpMGCxVu63rb7VtQpWGgdaolvJ20dNIGZxacbHsjQQ2Tn6jn5DCKoYQI8DFWHWutPi5n61
YNsF2cacLpCixxJ7uA2v7BK/pTeNkYePfXG8w9oiZcN40ooSfI2HuwlQxoABKO7TGrZ7JEuA5sXU
Ssyu9BU1/LxfoBT5UNnVQxkwMQSdoOZgVtzTOl41FzaeeiBAuDVABUeT8kDm78kYQs3ZFFA6N0ml
vowllOapybCuMJHJdfkguOGbzUYXT075OHco38kDFDwYDkYZMAlvTTIt7YdRRC1sA2JVNgZ6k/lB
Eb7LVhU3DUl1RBRgznYb868KfswcQR6wJIEINhFQ6VTju6xTbbha1beRiyCfUbbuKcwT7QUEjvyX
0E+eKDi2Es1vcu3MOZg2+nGpjXAce3/S+mu5ridPe4OSxDfy57nosd2XfjNPfgEJ4aBYiNSrQK/H
Z6fbFd3DVKS27uxXeG1N2YHDVxVZLSgH7AC2kQE+pBB5bhYrcIJ/dWVE8w8mlgii7TTv8sgyNu6S
quyt1ieUZomqX2cRa4VA4f7BPQteJ3jNXloUB019eaxONAcqb7fPA1IVm2WAnE07EmQcTAMPF3hw
ubAEnB0QTch0LFfwpOAPFoJN4HOCYaDIw1mm6Bzx89vUBgmutUwc8bSI9fra5x96s6/4bVll4OJj
tbMnKSeQVDHJrjy/caCcK6CX0ejOHWOzQ3JLW11mGB+Q5WO0vnOskRqPTLm3eQHNbP5UsJsa2i1o
QpBRXW03T0GwTcziXso+6MQLXAhQxuo66mhrnF8Z++zw/1OjDmdqBLTjG6d4GkwQ5TPttOJk4tV5
WdtQ1IO/CDOyPZTNXS4DPj/eezxbwRkRZ8xjlmcRy9pdlbFkVlAaygMI3kErn1r2i5ZDYHNU1NXZ
ypHEvHqJ6O4u249qadGioiE2IKx4LWeMBupmN5Va0MFDfxpCEGKn9rFwICW2DnxxN+ZMU9Cg8OXu
C37MenjL3rshGVVi9nnTRYJ9cRtzBoi9MqiE6r5/s6SIbVoEOmvCrP42ERheWBOaUT1oehTuxuBj
Rq0w4HD4Ixuk78DHfTUtHHLiqGOT6xYswBU4QjX79ZwnMLqO2qE4cmONO6Ul4yp27TiiYJVbbIo+
y1BPijufrowWBO7kCnozetTHozdUgV64PqaSwTRTn+BYmKsq0hy5qbJsDHWrgZfcJSuqi2U+rU6M
KmHFy8VSBMI3bHCQwewABRd2cMqstKzaEMJbnFvTfpQIicLIclrcqFI0xdDQV3MHDY4KUSSGff1q
rmRjNcPZavbTjIYLQj5SUFjvvFbMTEtG/Lzqz10hg5x+1mMRTgJ7VY11Ly5avmu7SzY8DB7kW/tS
2/fD1tO2GcpBhA/jqZWAfRy/Q7+HsPmAuEYs4fhr2CzSdPZeEe8M9hdOrBX7IRPhxC7w6gdOmtqT
s+HMCDKF7vQz69yLgRJYlN2uhG8xgql3TPeSVZQAeOh2Fv0b7gdID99mVNvkdv+OXvRFQzYc9u+X
bsHvAX+VaifQbBiCbUrRnXrrsi7HQRjbtWYfeTvuphykua4IV2B/TnvQsA+jSEeiupUazEncrriH
70b66ELMNgP1wafnNFOIIbov3Rd70lCnVolRfTDkoJJPsJJwOKj3AWJ0xDvdkDAa9COP6yH7BnEx
cYh6cBfwbrEQzTnzF1h9zPqj5bb+iFMB66tBH7OKKhL406k8bhv4oc0ine6U4Ml+6/WXCbQ9aAyC
Vp3MIiVil0HzLsavZnnosptptdheNpi3pWTKQ3NYo94cj27bhZNdBLM2oqTS0YmWcB0BrK8tq19O
y67WYEyz9j5xMMKWFpYiO67DEswQvRp3BK1OGYBfpHCFczH46ALCPGsODI6Lev2ZqUOvNsQ+cQBS
Nb+6GczO2OI705bCclLTux0prIiJ5jRgaqhpA0zYigJTRfOtJ2wHRlKYN0bYORtrstA0lPu18x6X
Xothihov2EtthcRp1wwXyaMOZ6jszu10yrxdtz7jJoBRraGuk0PWIBoCyVOY+PmwDTkPYpuDUllo
gG86JFqgR7fNoGlP0lqBFcyJWT85UB6B8Ogb3YNl2BG10aNLHCF0joVNj2QYA8z/kHpW7Y32QfI+
IdovXYoQ52t+79wBRuo9O5hyxxGWAP8/XzNvU3cd8jzI0CgMFlAsUyQCC4rit1mIHskBoWYjooIK
Pa40lQACjxrX9odhPjqqjK1a7lC6bhUiGOzuKiQP0GSCcgucz1v2I+xBptWGCGcAv7iI6xwwCjdi
wuVGW1l4L1SW1d4Sbw2tjoDk+y0W96PG5NbxxGdPPbwddFw1eApbMgCi23St5ndefa3Rd5h4XYXz
nM0AXyQgwmxa1UVKZCh3S9+jf6H04pXwrBmclaKlJCjx1pZv8GHUUTdXWlJW9qzhY9C0K72TKUbV
IeTPFQrRtJOVmfFiZcaLqkE5HTOC3nKtkTuD/284FoOLL95LuMYgAs2uq1ReKLEql1l+F7axsY0Z
XqYqNor1PLhjQMkQ9OWpU7d++MwdgEAkBUBSDvyoFmA8SZ+DN2OPgWz681DG3ipFAEI34kzgfu/N
V7rCrq8Au1q9ZNoXL1NXjUBF+lhaRuICTejLPu28/AC+iF8sx7q1486mARmmxK20lEsZyPpSdm1g
ZnzbN7tVr/ACIAmzKyPWVi8uc5Apc2xm63DsxjNhJDAMAvBEzHEhgEK15WvRINuyrptEH6tHQ6sv
Zm1XAHaWuNDJphI9bKM+CxfLkjSBKh/7LAuV653seyUpspjDnKJwH035qakTyw6kfKXYFozU5JVf
iKNWHYSxk26SS7YDW52R1BouykFNbqEVckufYTbKux3vd6Ae72x1hAxLuPjGrPJxwuasQE2r1gOH
xL8BxF0UeybfLFUFldzR9YBitS5jTb85+VY4aWPgP+8Ux6dEYD7QAW1/5uuhQVk5uo+Nt+vR32sW
ojyvS+P5LmqRHICcyWdE7+FjpMmc7fBKGXRP84CGhAlrJ/XGr3qAOdJ6ksDHzAK7g7GivUinWmz4
cMNIGMfjtbdK/CXO2PEj03cUQAoanB5ViOdTK+3MZNEPxLt4tfJb8TiZVgx6e5ir26ThwZN0UAqZ
tPC3atqw6vtUgW4MtUG4KtR7Mx7JWqUE/NW6eundsPGSjO65FY1qWyyP7d2ZEO31qO2QnjPL1Zd2
jePCDhfj6KzAYgf0WqA87NTSpWP7yyqXCN5PIQLZU3uAqhnAQuZcJ174rty2A8IYi6szQyxkg9Fa
YmL+YGgs6NBE4fyLOaDKptRDs7tJc585t3VSoWIKqN8QeIsXCTjiul4b2AuPAJAeIGfwFSpTBJyl
HY6d3kb6HJiAQH0kdfy8bREN+j0IjDP6NQSkFGJ5efmVw2zbLLcVYvYkPTX9iaOfbFeSGIUe0vzX
xPWrCcBkEh3wg2JjVU5kYstYBoGNaufCgY9upmLYimrviY1dnkS5B4SZexHv6qQarwVrNzw7F7IM
6R2HRUyD5vQI/UEpIYE0DUccIH41o74qhU/EiJjKkMud4X7qcH9k/LUZ7RwVE48GO4smgqCXpNRv
nZ7h+6ZAIEyfgPnrlo+ehYawuHYVcgpnWoS5fDAd8emAIG8sqYn6vhqfeav705wlmvG2LOsTK+19
Idx7OOaKE6z7GiXGls3r0A9Rbb8W5MWxJkC177Sab72Hr9JCyYYUaCIhiE6o5oQ6xkqlasMRh12v
1rR3uqSbNaAUNmrZtKVbYOQ7e3bjjrxOkL53jCX6OoTgXUOkkPJ18THYDmECANWCFeTDjLviUZ0t
H62xHwrv0CoZ8vXBrvbLeMzzpIaUrMQCH2zYf0zJ5G0YDi8HOCuZoiITQT2YsZNraHwAaHnvDl+T
vjRvFd11NM4N7o+DjmCjfe4QX6DlrexqR8m5L9uknZ2Q0qQjEuUOxre0O/cunt38YPCe7lcnR6UL
s4ruvS9Zhb+siz1C3jEV0Ot5K3WZA/kcsk2h9Qbz0aFC/WHli+b3rWPvZqdBJ50vwyHzpumlwVBw
wLFw4eTNUVqa1x+W3GcTWqhy+mDMiIyl2WujjdJ4D/8RUTu+gapIWICPHqoOFSAOG9v1LRS5QDco
loK7t0Tnu50edJg33c00lAlpATh/VRfh8r5FPosSFD/9SWmPS4MSbrqS/tiPGtao9eohB9DXB9EG
zKVvtiEA9s6xDXB6YQCDeXkpVIvyHHAKyh8mt4N5VNpHuWKzld8wLivwlOT32LDEyY/2zDcZBu5j
hcJwmOCqZ+bhUOffVHbgmL579RiyPt+jdYucAqsxhzIdMdQClHkX+/dk7dv2pHGaZPMSw6XYh3Q+
NAiaAe1QWwhVID1WCfwJeJ46/a7o+UORi6jy3or1w1rTTLuqSj10gsbKw/SDbgnGNWsJLiiKOrtR
QU0OekkjnTmbRhXxaMq7fGfPTJR+YEi7POmtGSZsGKWqZ1YBKtsoHWjeWEUKhAuUN7TzAo4va8E8
si7b2PC+vBXpR0Z7sDEmzoqdJ66FhFWvw8IGLKGF0A1UilFDiwenyTEpBUBUV1+TMYZ5/tbUJ5uj
Imge6QIAx7khVBXWYwEdzgMj4bh+6K0IWKYF6KagGHiHORjsHXzJzdgYr317hSuWr5GLlyUZlmMD
3DGf7HB1mnTEznaHJXoPbmkZXsyIMk3hrNK2FT7YbtnWxjmreayRHhO7LbwiYN+EJQX4yxu/Ciu9
m+54+IDc8rVyzcBqN3OLhqJ9bPvv0W5REGJp6vIRZ7g529A+hUgdwgxrxmHbhsV9m4B6lZgtFEHc
Fz3D3O0ZY8txxLrM6qDVCOZQeD/ts2xQFPYIVYd8CNKbcNZm0Fcx/8jLayUNBZEU+N+ANVwTWF02
verFA5RO8ThDImSEmNxIP5dGYEj0niYay2mivtMvodD0Z8/6tNSLp2ELwHfZ4ztVUV4VAdyRonbV
PwnYG3P9KrAC1PJd46hBdG5gA16z+NajX66EZH26Nu47n1U4ZjCsAZKboQCCEiVg5ks29b5B0T3t
ShyZLdhGBUqEFfg0ZCUpX2S4zh0eQrPp9ageKXr61F3zsBsxyobdxEjzZGzvfRyNZf3Gh2ND3tG1
auuucxvfWVAwLdN+tVhcLMBKcqD2ilw1r7kApol640jKTe9eOOY6asaumQceUCcMJbonzGBH+zrw
FtX9Y4t6CGIAgX9zxrfJACGSd5ikH4lkqZOpbSvPeY+JcP9O+pQt3w5eVWkfhurEyBRaRoOfMsR0
/kC4leO7PY4ooacGnNBpk+bVMcM85O6I23tZIJbcJ/LD498W5ibwqoBP6UPpAg9yeSSWAwowf2oP
HsDVvrE/ZLF+q7Xd1DO4E2pH+KOOseNk7jvvQeI70is9cbh8tRqC0tSMawmAaj3yMS6aHayamhrt
WNmHZrkp0KoDGDWqmDN8NiYKDqWnBb56nfcQc3Vhj+miwJ/aVAbA1dOgsZ2cnhTsWAZYNzNeBix/
7QQ0cDitYb1LisTqgVRDILY2918a0ajKTFYve8x1/GDGBqAVXVi4p9K6jABL7l+gC6VCJg6unbry
TQK4h8gnGdDlAxQCsJqCkA8E8cPTvyb2C7+Cax4c/mCaAAMVbIt62IQ1q4N+pL9JfOG8PIOCkAI6
DsqlD2fILVDYwPpFdijS8rAxprDFQBHodC5QLtBtU2/sLoR41rkP1ecdEkJwR5hBkS/dftFlygaM
dTW1nYCnzGuNhfMicY+j3oWmeNb7wTc7EbMxT4tKXCAA+sjkAgaFfj9+X+p5Z2FeLDURDTLHVPho
q6097mDqFDARFwT9+QSFoY7t1dp6oGF1sU4vbRdLL7ab10y0f90FZlJJ52GPgvYqzx/0/tbnX9O9
OWzOS1lhZclX4kZ68UypHdrzC6Np0ZhvjYUNV+KUjGXr+aUJN/7pBnKufye5WwB3oXgeVXHE4baB
CtbPPUjXc/z+Q3PNWAY2iuULDVKvFpU+ezfVp7d+U/s8iyMdTpP4ZlNE5cFUMODRMPe6EueWqwe7
2DFzC9w67gwgcfMSgUcc4zv4H9LOtCdyJlu3v8iSZ4e/5ghJDkAyFHyxgKI8z7N//V0u6eqASWWq
3u7uIx2p+yUy7HDEjr2fZ+2ZSNpZkdNR/d2v79rc5sxWVpUkv44oekA+C1cjViZzQr47sY9OepWE
XjjzgvZDohKvZLdcEMdH2Qj3LkNPYPuEDHel/SEK98ZPaYKlXFl1S4mgXmlkGJL43WrVeUx6IK9J
EwhlGYbExcoNn1NATGJl+Rw2xbKA+21myTx33+p0q5BFlKtsZVkZWYZmJpzkRqA6KQqHXKGzRjKx
MBxliQJ6Wasfikm9stYeRMtppOic/MchC/jHC0FFsn5SEznG09nsHPMgGVeG5+5axV9w55T6/hjm
VTYzi9u8GnCTBkiHullhHaLMmiE6X4KF4IV4/J47qebDtT9qcUWzDAKpOyf3542hXCXyjSVulD5e
Z9pt7IzbCSVD+3coPwz9e8YhJTnOsieMlKnVijydpZZ8EzTNLgy2FTFuowhOvj++wKFO581K95f4
bdaFU8795FGpq3sjst66sCQWkJCZcI3xu43WHIO4ulY4CvjbLVHEw/j/x9YbJoeZU+xLSvLhL4WZ
gOQQIJK85qUXtGpj2FY9alY5D7NrLi4WRSICyJIYVAT1zCERqPl3HeFNlG48K0N8gCCSVLJSfnru
U1hU16Wd771WmbX6wdYPQfGQ2U9W/tzF/GTBzb0/Gg29GlyU6AmVRu2qLI4VJVOZOkRHfZUraBL9
tjx9biXRY9g0awsH2JA+B6W0wePMlXrUEFLeSkG1F/K9Se6tomBD2lxF4qOW3KVV+49OclZpRztJ
P4tU9U7p2zsYtnO3Ev1uSKwrRw9uCpBWcUj2fujuK/6H/qDPjNydV6WW4PzJ53lQHN0SAZI6AFMA
CQ/w4ehLbE5yyTfkUqyQ7TVB46wcjdtteJ8KdSeR++xuO+ug68HcCLLnqjE3SgOcrnHmCMz3oben
OzVmEr+6J/ayEZlY81JbQGYjgCTkte9a5b7j8wgcbswNQmDxqou3UUuBQyBUP92efYfEvmNibfdM
D/+QNGs0Cuko+jpKSebeL26gjMwd881IP7oYe3C0cLJ7v9ziNUJhvM2pBDXBU2b1pFL5+iiXSMo2
Ko2lnOsGe7O27gPvqixxOKdeWxAYqyuRBiufu3OT0zsEf+mAAwfn6jaLbnN0Pe1jVu5t/kkREJ7Q
PaUo7xv3PpcWVvZhmO8mOTH/WfefSY6F6YOTUyj6EwWf5Kvr5LYRx5SEcrJqpXhpUjpX5AeXzFuR
VDikhMnV213o1qPpP6fDmqgrdZcOqgoOYpcjMS+XVBwx/8zz4j1VmF22c/wC3d6tFH3ExVsYHrv+
DsZa597XXDXlygZewWWdWM3AvW2EBxr7LBFMs37LOzc66Go6S2ginl23XBjxHNwU7HxysTSju6b+
4M6bpDVv4EEu+rVeKTO126ZivLG8jUKHzuPExFXVV+veeBO0jWvvnGCjVzd6eOOmAYkvPh7xXEfk
/TQkL/61Hmaz8Q+Zye8w3pmeyreKCO/FM/ZR7N4XpnutpcG27lPEMcVcqtk7HVy2yEJj8z1Pn8Lh
KPJVal4b+o5LpJ7dK95R024FDJZGY+OHquX413Ce7/PBueplzh7ubeGD4vmbOK3mLkGSZEXLhiud
G/JY43BjxvmjYx84UufnVa+nRLsgZQ1rxOEYkL++i6szkaqKV8f1PiNWJuNTa5dcbqc0zzYYaR1a
pooOfWIRKugX6IJirfde8JiU6wL5TtS8xv+IrP6r3bVHZMnIVpSVH/QbavG6YYT1vqSQbs31TLrw
pE4p3WnNLGSoJYBFphaLqnX4/iwZI4dKtfs6tJGM/gcF9dchxkf5ReleF6alBLXS7Kty0/RX1T/P
YCShAAbi3+roO/j+57NGDkVQmPXertJNVpU7s7xPhn+egyLzGlhKGmy8H36XDkyxklRdR+Z3E/gr
MazOL9hRuP5d2M7fN6H6WFi1dMOcTEJp+7Cu9aTb641DoedP7f8evGHj6A1cgOiCfeLkYBZWURsM
Ol7z8b//8kKEp0u+7Mbd3laS67jf2RDle5qqyvAK5Uv9tn5+igrueUzLIP5sTTOmnyLcThubQ793
3zIU4+LCgzthCQCbSu8HoDijvH1qN0UqlkRhweFYI9vqumhFv9ZXCqi30C0JMHr5V+DCB2hcrpbt
4/m39vPjUWTT4CPFsY8BQp6s7LzVqHzEdbuvic1oWVrorzqZ4fODnJwhPa9oIKZCsqVj8uR1EbrW
UZD2+6CQMtgqcjfvC7ngxA4rfdtYg/mrsaJsa6Z5sauKoXpQ27K+8AGcmCpGP0vBkU3zPhbN9x9R
1uQTE6Ou91bRPgg73NdtHKA9y6/Pz/bEcvk6jjZBQWE6DxGCtPVea8Sn3BfPeSAtzg9xciqqDIkP
h6yqT5d/qOT0mzbyeu8Or5UmVnj3F21QXGjENr77yRc9ul8xsHMA6bSF/P7A3FKUkiKyeh9q/Y0V
cmSDrYkXOiWbqCsvtFKY8ulYgnjkTG5QrEabU2+c85dP2rEdkn1WV+7NUC+X+UhbldE2E/C51o3d
qt2yNtGAhgdRVvbaGvRknzhl9Op3PnAL3xsIO0G5lhUSsKz0pQtvdVwd04fx9edNPpS01NA7dU25
70lE2H3yxn0dCUqyGWjEp2e4SXpjH8juBcLLqXcA559FQ59BFeji96diKY0S9UVf7uswILvAo1fz
Ztm15i5jEz+/qv5yvqdzpG2iDq1OxWo1dV4mrRbGZkagmuUPQ/s5lhE0Sm63LnUiGXusURC35r81
5/f5gU/s5srXcSfbQ6FKku3VaKn93lUpGShHy+1v6zBqFs7g71OpeT4/4F973c+ZstnSGtogcpgs
7S4cBGWBsty7eWnNOrnJt1GILj1SyanGXR3cRK2kb+C+OASdljdP28AkYyPp8zKp/8vOhDsYu56M
x+mHzbHKozhqvKHaFy1SvQaZEJKNWzdDonp+3qdW09eBJk6wzucY4EOs9kCnFGpbUiSR6PXmVZJc
2KHGV/bjAWPYIx4baQ5i8jWDVrUUzy2rfVMayhM5Aqp8Tad/nJ/PqX0QbyD4abgzNofL96/DcTqz
a3o0TcOQ7307uh7MeFUPl9iqJx8bYBQdPzIoxenJwQZcCqd1q73VDNcehRNKavMg7w4le+/5GZ0c
ytAMkAcg8sR0F6wVv1Vojcxz0yo0Lml6IznxKlHzHrKVfmGDP7WnEfcDTqWFI5bXSchmB6EdD7R7
2VuxgQtO2hVtcttquHRMs0RrGXePfZ7cqemlkP3ULOkuY+gEPQS90wcaKo5R9apd7oPQmSPSQOsS
rIrwty/aC89zXNHTdUjcZoETVUcT9mT/rMM8slwhl/uYHCi67wYzHpnfRKLGHBn2OoURtO4c73j+
NZ5a/iN1hoDekrkaT5Z/aAdDK+UMG/Lne6PZExe9nx9CObX4BZClMdwG8zkNqsqCQkOkauVeH5ph
abfJsHSUv9n6sWRFPL7I8UzOPdGZJCst/cml6dOy161hUeeJRiLNosKlo1YPs1r99+/f1IQw2c84
0X8E6BC4O1K11MkTi5S8481cVIfnH8CJZwz8DB+toglNBnzw/eMvDeQmfsMQjUwa7VMpLjaAHCO1
yeL5NsIk8O+DtgzaKCZx062yjHw/GduGgoJdHgtMVU37FORPatssz0/sxIv9Nuzks4zjxoxjk2HL
7Cmn3EF3kFngPJ0f5NTT0/kmMDuzz/wILAwnSexyPHO7HsR78qnYl9DXF0awJnFwrTo6zd7rcl+o
W8ffXopWTj2lLxOwJq+/KCTb8TUmkFMc7wKELViHVOXf/dqK+XWYyRrwyyyONYlhymzf+yjWUgdX
Kka+6glBJmlOa97Jo0R8uHBWn5yfygdkc4D+bGWvGo5UG8Ir91oW98s6RQM8dm3bghTP/sOXRMdD
YzwHDI7SyaOkn1Rkpwq7lW2HCMR0HID/ZTZfh5g8Rs8VeaJGLY+RnFpJxp0iUpa9nl/TJ44Veh7/
3zwmH45T2k4dm8Todvfs9tRIzStdffTDt/PDnAhXvw0zLvwvN5Wc/bzKxrlQ9PUt7Lhzct5uuQuq
C+fzqS/o63zGJfJlIETK4H5lxHqx09/IZUod7VJvnlOr7OsQ4yP9MkQXGTHteXhkJpZLN3n3NWXe
+P/YUW6825lA1MkzwpBhuPGJfhlFrXLLy1EG7qkFGxujFdwiJf/Svnnq9cOHsODXaWOL7ckypmDh
xKbPXcmNYvs+Myxv4ZTCRg4f5FeWZ2uP59fBqWf3dbzJmq6FlQsj5LMRqTcL2j+e9hAhazk/yInF
ZummRZikcsgTynx/dGTVhStc8sBJYJYPVW6adE9MxbWgPeqiQSN6R+OTS8TyUzdBi4ja1EkYwhw2
Jl9SrFRlQJmwBB8l7gu/XdYxm2vVrHMTh69Sz0OjXgWEVLW/TduP81M+seyxhil0aONNcj5NVgtc
/8QZgop6nEZXNdxVAVWX80OcWCoMwX84AXWakEzmVzqKnMd5XOw9xd5kGZKCIdvWyL2y7BJa5G++
ZxJF0FvrL/AaEjmoqe9vUPfbKg7doNjLZXZdYGnyw+g2dc2lNNAxW7wCKcfsXT9WafXSRAm+bpva
rrWxkQShpnAlnA74xgRVV9fFwxjexihUCmpbPaLzxKsXdQhwM5y33bDMKXXV5q5p+8/zT+zUSyFp
pmscEdwRp+swas2QJDhFTJFgD28QM9AH4vr8GCeC9TEx9//HMCYRA1UEWqyWGF4A/FL22AU9gU9+
9Aqo+Xa886ML++vf++GPVwM60SBEFcxq8nGFNbRz+NL5Pha1+juKW2Nf+XaC9rgC8EsIhoZfH5Zu
Sf0xt5G89y761CxpqDnnlXHMEyN+kDRrJMPGjQ5sSaKrWWMr97pafQIdN90ZYTpqDKuP2ktbw6lF
rMP2ZwnTrFPRx/3py65aCNcbPEPn1+vYN41RCmR6q8Spl5Fq/vtex97DGNw1RojnZBHXnaGSljXx
IgXIVMpuRrpuZvov5xfAqUVGQpN4HuYfJanJadTYNP2wXN6Hc1cZOxFd6JFy6oGRXRmjXfNvD9Xv
D6xP6lYdgpxUAYZqD9fKG8kfo12en8SJUeD50R6Qz4GcwfQKn5gYStkuSdnlAus6JvIaLrH+p/Mu
YeVOfC9jm0MGI4ZnG5ssANjWYZJH7pi1T/7ESmTMFK3YVLXYxrHkzKQRjOA6IJPPT/DnkTRC4EAy
cYO3uIBOzlnfqmwE4728x/8QLNBj1IvepqkUwHgULADowbJc2K9/LoxxSMp7JEIV/UcfvAi2ei4l
kbynPYD+2CjrCzP6+c6+//3JlLg8E7hk/P0YpNWscKs3uff2qHQWkR9cNYq6bNxgCWMI2xKEn+Qx
9PG0SDGKyl9u0831gS1KF4tBNa4q70kLxIMXWrPQMLAGpy9ORbvZSllkUn9LeieZG7FJdkdWHgfF
WPXlm83Nos8QMaJW8BDEYHKOOmdZavpt4GhXaCXnqTTcZg38kzjkCM7hrqT5SvP7+1xzZrnbaXNZ
qx+9JDuiIl10iHxpGjaTPB1+DygHNT+2MHY8f1g3EOO9RsaojdQpb+fV6Pgv9Fkhoi1y500hjQqv
vnlMCvMqBLACKGleImSlvdCMFPFmVJ8QrFyo6aljvPR9N8YJbpAtoQrAAfMjHZWYIjDDFndrFfV4
xnAGWDnYI5JR+WMlAc5wPVW597t4fNqO0H5lPhoYWanLx17S7AXNuHAi1WvH3A2vrVdnNGzzRbiz
HTPhn0WXXNe1vDIy4AHnF9DP9fn3FxOn0TybKuhk/Uh6nVpAUs1dLzBi/LrY9Ff8/OZM6ttAtanE
yATQk5gImlTv9Sn+Ezsw1pVnXqmR2FTOO8KUHvBrar2o4U0s7hREvFa1C8tbWWC6QCEHUB9kGrJv
pV12ZoS+MpypMqQV8+i2j8J8GsVXfXtrah9moq0yOZ/ZSESk8sMqNYyhGRD+UWvzGUTNXO9+y9lT
aberAsK+yPYarRNU/aGnN0SkS6hELYTGIAL6P0H+oBrboLmy7Uc7um9MlCIja8tf1+ROUg1bSN4u
y7ZdhFUw99xHafjld3xw2i/PjTAmQl4KPEa8d9GGxvFH0TLBjdpd062gs2G+x4tU7leQSGeR804T
TsSHHm7a10bzZhFQohY0Q1zXKzXrYUl4x8rFioeEw+m3ihk/9h6KlQF/X6GY847GS60G8w3lDI70
VZOXi8Zx0XtGc93IbgAtrHS5WgDbnxeGzamRz/0aMEMrrR0bHSSqTxdhXg5iqPH1O7UXN5Kd7NNM
hbITLFrcDnXmbqVAWg5at7BcGwT1cGzHhg9u2193AI/wRAQO4rPqPnLpHpCWyx6UViwkHhX9LcBi
fJRNuHIjZSAP4V33Q/kh2drSBec+l5LmXdf7NzXqgT+JZVAG6wyb7ixx2nWXiWcVqevMg9DTjrZB
+Q/W7GXVGUcT9mUq35YIDbGT0z8DA4iOr4qNrsmOlUpjDVgXyeAcSLegK/XQQ6Udfp+40m9GMY8x
2Ac/aeauLb2DEL5qNFTLvv7mV/mxtrqlrikvsmRh9QnpFxEsuDJhNXjL5GYhcCoP8Z9Odfg015b5
2rlgkvgRgoaLxi+X/piZNNxYjYwK24vXfdmuLFbH4LObRkW5cjzVZ8EW+NEDFRSDOa+730Xpcr4f
49F81RkY398884FfhuWaOmkirtMMTVvzG9xK2Ny25kvZvWNILv0nF0VesDP7X7n6hscKIfDOGB61
EREVLGoLjkKIZbMVS5E1bOLFUvaPoXJUGm2p05HV8Y25H5Qbzx+Npx9SXGGUBFCE90NuXuAMWMM9
2NnIerQCC+E2UvJyWCR6NpO9jOitRGotr+KuvLK1dmlkH2F5xLIxD0wFN9RNmHYrZONbL1PnERLg
NOuWQ/UCToI+LUiBjV/oqVR8djkNGoTyx+2uLOnVTV4KA59NvbU957dOg1OHIldo7QrrUcKtTC9j
nFn3Sb+NukfNOOqoxF2N2jxRbdQf8qSY1bFyp5jOvSsCcOmFXy00WT64Fh7/cDC3biGPOoWQ9yDf
6Yn83LrFXMj0lMQ9oCSA7IxZIuHqjZ7z4ZCqj4X7K6sBxMFV8ODGKcODn+RzlPk3ASwJ3aOJTiNj
fGTXNzF6NHBHfksl8wJSEyWANNLboLj3AMhgT0FohjnmiKlpo7LXqR63Vem5CFHtpTey+obF2xRP
of0S+uVCrZc2XZkK68VK3uFb57KD2POudWB5eD5PlfUVZTkkp2oRls6sta5inK/srDkKvF5+Vrqt
Zv1K+01Q8Oi6F7zQpbmN1RpqxLtZwemLnZWU0wK3kUwISgmAKONKd54GBRxP9kpXYk4wqAJI2Wgu
seww1KBDuHK4OQwx/W6MRzNMrJke9hkFcPtGq1aGs0sRwVvhqxr9wsg7o8nozJTpAYAuRHOtYpP7
wdqsnUVBbWPwX0xMoBiC8Pm9++0jvSPh+btvQk5AdIlu1fSvvL9h7qfKtjPVfV8kv0Kr2qqVqc3y
LFllyo0c70NwPMg5V4HvFZtusIgscUrI1lWPzNzKaZczZl5bgekvwNvxUvc3zTiUtwn1X1H5WGOL
N/CtGeCg8O+61i+4U7O4kOaOfavXR4eDx6TbXF58SIG1ybFTlNl76N453kFqi1eShguXlRUrwzwN
jqYJyi6P1mZ3K0N2bAmZcnlbDgNur/bCTYHq+o9gxFRk6pYyWSvLosT3/a4AcDpzaC5g7MzCws/t
NR3oxHauA8eIhg/LuBeSSsudaGmnn2Z37ZRLFUdA5r0l4AFTQrwGTnlm7zSgAZ463PQIBnXXX8rR
dTti1mg9G+LIUZC5JLazsHHD+NXvDu7FQDwN4P6WVMu6iIxFAqNJl5dVE30OvXPF1zGnFu8jgLc8
f+3bn3VyB23CV25iinaJ/5xp4P80fHbR4KEdfwnUaJ528aqv7+pm4/uPIsGsTZRpjzrt1JnBWEMt
OnfKNxPYon0kA7POjX2WLAwZxp2jzUztWcvByFnNWuFTiep0YaSQJ/EtqL6DuDx/C4S3Tj1jWSaA
Utr8tpcwB3b8AhyY+7Q8OGCQ1yUWd9hIR+CJioX/JS1WSRECIMpgsYjNoCvgtzFzwbShe92s1LJ1
gwTXClGHiuteV6H2bWT/3YtvRXUrqx9awSpPiCvAxw0OLeulHMnpve04T03MURpUN6ZEeCEOOcJ+
gTO4xDlUdhsP2wW6cQy+t8bQbgKPZYR9G3Jd8ynRybV9aoqNjoPfLu8x0PnFk2bEs8TmTZszTXsR
aKpzs9hahYTgWJkx3eve1bdukslrQ67emjBYgxB96MpqS+AGISWaOcprg1xe52owZNJskODkFJ+5
91Smy95ZY8OvzWdbv9ESTrYwepVBg2jxXW7nWCy0pSX/MrFttLeBxoDA0rAkQ5WMYDLlMSDSlleq
7ovyKU+f1eDe7Ek1gWHrSVAzqts5B8PGRKIvZEksAlxRKRdErdqN/QGwupQGiE4gclL43hd3Kaql
WNqW+lPucRAQWrXys4kJ02Mjdv1Dne4cIFdN9F7XzzEnSjfyaLznqrx15ZWOPZiA8UqLulmbJTyq
D7cd5gLAmY0pAco6B83oF059LEmIl+6y7CbFZAnQQb7L2Lyd4F4Ed7a3GUqXeIDmxh1UAXzWWky5
eC2DkoDqqhR0dZMeDee+N58sexl4m2w4CLxisnVf6bSqtdaxzJUufKWJ+1LQ5kdwKBVhCjKsuPKd
mmoOoVXTwnPFpZgku6QgHhoqdPwrzazngVLPkv7YNs1iMA1aLDy10q8U6ol24H5v5sfAvpX9+0h5
DvNHHSGxjlrGLZ4QtEGO3geQo1hncwWbh5IT2QRPdnowJRgsAk+u5SxcrmpgAkCm0JpInetpCo5c
mws+l5gUtgF8oePSxguwNICL7P4O3nQOGIOORki7zdRYkLjBRPw+OmIM78/5u82YRfh+LWMnRM8p
s0misZiKzbxIIAvwG3NnjO4fZwR0yYnxqIv6Qo7pxCVKkQWlegspAyq9yZYbJ6nSlmFj7HTJflXS
9Bn+yvmp/NU0/5jL/w3xV6j4JWVGlBFVZVcbO9ku5b2jq+4qjVv1uQexCf+vQroq5dJ9nQSAF+M/
mizWSbSoMXY43SeEhIoIb5fW8I1oY2buaWnULcCj9lrZLG1yPqsWkedbZ4ZYYJ0cXkIfhxdyFeNT
+D4FUuMm+iwDiRbtM8db9JcphH2Yxk2IxsXpRpKh8IZiWxSquNWwH8za0Cbn4/tYRMssrDZpUfVX
5x/iz9ckFLrpoBqnMS6V90nWSS7yLDTsVN2FZJ9u01TWl7zP5EItT1F/ZrcEmhv6zFHMOQHobwwj
TWzW+q5uensb59UqzoJtoSOGR7q+A+XNCavK2jUgfyz0g3x0Pe9B8zSKS4Y/XPsmPftQ1km3lFHb
rcbGt6J/HJw3vKV3bmKUs0wixRsXKsdobqWLQC6jO/oPGlhA4JUkHajKAmL0GpAtV5bS++xdblqB
EUPE8jH/S12TLuuiujNiQJxZm7j8NOOzMYJq0RWdupA9FWC97yS0lUNs6lOCXQ5dZ2ykuPfhN2Eb
L3L9Te4sZZlHujmjjmDAEWyOyVCFB70iSxlWuypOP0RXwLEmR7JUM03+SIwBkIIVlouM0lNuCecq
8xSuA9HB68JbPua7wEBZU3a5RFgrf8gR/FW3sqVNWVZQBB2128U9EA8tlJlOii0WaBrG4Kq+4we3
V0YS1htPs9/VyF45LiaNnubPYAtwyjq+7XJndxSMwD2QqgzGiZkrPkbaivbTLN5D2Tj9gycZ5syL
NP+GLZlrRdq+JZb+J+2xx+W68hZbdrvU6M83czHbz1vHe05spJxVz6bo+fnYHopOhzLXed4TmbDM
gwOpQ0nc+Zp5NDplk1gp7fXUp6AN6SjrAx/OPtKCeINOhKpbvrelFoD0JWoWBs41aXTEei1c3vNf
xc8MImJCxOE2hUfSv1PBm6+WohHUE3YxwMX60MTXgXYD9uj8KCe+PXL98O7oxUdsOvVsQNjKM5eT
YRfkd31yuFSr+rnVIz83EPDrikz7o6kRoW0gD+aywsKw279kGjoK1u6zbOb/2ASYijAjIcTmniH4
9Kc5ZC1QY6tztW6ndEcYXdwxO+umvaQzOzmfL6NM9koqqkrWjgtdTQkc7HQVaS9+ri3Ov5RLo0xq
I1LuhX0qM4qc/gn8Ne4gWX7+34YY18WXTb9TaS8YqgwR2nO325XcnS9deX5mGMc3QuaVGv3f5gTf
h6hC3VGqmCGskspOuKi9t7yal8hh/Qsn2ImN3dB0Y1Tk2aqKh+P7SJnS1UOVKg3kG6+4Q/zb4p33
HFyAykgytOttmpjStVNr7sf5x3jiI2Vk5AHkaMegZnwGXx5jlKaFTr+gZueCgSSVdgVCGCwkrHUo
pOeHOvE4sXOo439kYShi/ClfhpKNQe9jZK8738FhUPqFs06yLP8de3Z3hBLXL5WmK17OD3piJSI6
HAtciOnprzeZn+Z0YZ1T9tmprQTbAMLxMqtBWTQW/bzOD3ViJzJMEt3ir36T6un3+RlaUQvbzprd
wM85xrbM4aQrw4VPyzw1DNJwIh0KXLQCm6wVjiZXkFnijfWIYg0gUpwNpKcVquYHEtPkOirfveVO
ku18P8tva9VKHoTZZdsKaP1TB2/6uhqEv3HQ7Cwzh8MlqbBLACkL7u3GhpU8pPUcRyhXsAyonZ0h
aua+kjm7XgJJEGvE6LUcyauqDv/IdgWfNInqeWaDFE1Nt71qZY8rYQPSx3DjYAlQch03UnsVqQHq
cXPr6DTm0xRSzxm04EMWQH7QO/owYGrQVmEYUzMePHWh5pJxXSeU1s1Aj547X+P2bHQYgPPAdZeV
rtSbnt7dS1htYh0keXiQkxoGQI2Q4rOm0+9tmkBSIdUfZGJuFmV7VwVOm1xY2qdWGa/dpj6L++pH
sYNJqINMT6OdXsnOTnZ06bnsnAS2JGmx86vshHMIAcpYC9JYRlQ4Jyt6KJxM85qw3ZVSnaw0QLcb
Q8VRX7XCvTE7ujmC2tDgKPXDTrJCMmQtd9vzP+LUfG1bQcLECW8gSPm+1CO1UZrKL9ud5kZHbmsu
ayT7TAwM8OcHOrFnUOLUZIVTEeXf9KZVK5GnGTnHr0dSMqAHzUI0d31A+9bV+YFOzOjbQOMO/WVz
grNd2w4S1l0H37WwaY7mxVBx/sdRJt9uCjnaAtlONDFcpdInYAK8uv/LROh89X0itdE2sEOZCOiW
IXgAbpFfCrnOPyvsDN+HyJKIiLJkiDBeDs06lV7lS7qE8UFMrnQkGZFZ8eJVdGuTRQ74qHKwqTS7
Th8ObQTjehjWgjgl8bR5bOSroXXuw7C/8B2fOIdNqulYDWRlbEE5zvzLKhClJQlf9dtdiuU06/94
zWOOQVqlxRL9WFPj7d/fFWZjha/ZRns1nSXo4dyWIq3ZtcOdVKjQ3pc2d7nzg5x6lMTgmoZUDtPv
NIfQB1IkOstpduaImjesW8D0L10f3oQyfI1as18zpVqLqBUXHuaJ0MIUKJcE/GF63E5Fa7an9Hrn
N8OOEjWVx8NgvLrgpqrkUtPQHwMpvKkxR8KdhT1ieiKaapzhc8uDwxBsdXurJ49O9avW4wt70alh
TPpGYz5TbJ7kZHEoDs3+QtOgd3TzS3FeXC+YOySsctW/8OB+bHrMB2eNjZtXx5g5fWOBJdAFR45/
aCF4BIa2YRdc66CdNF1bAyI9vz5+xBOMJgx0KzIpJrwvk0+tbkj2mjnEv56W93xnF+oGPzYL/rwt
CMH4kE+ksAB8177tU78QQ7LIrfChj+lP6mvP52fxV271bccYx7HphzVaW7AmT94ORms11fvCP4Tw
40V5U/VHVzv64c6p731zDY9PaemVkMB76u4TQE/nxz85TZor87ZQhP0wCjpy1KiBUvmH1DM/qT4f
WzJQxFD0cfnfBhpf55ctKtCqFhJk6ZPR1UBrkzQ1fg0kOf+3USZPU82wLg9Nwyh04g0xPW4s/faf
h2DJaRY6Q1szeW3fJ2I1vdxHAxOxEOXYMYhi/SkoLuTMTixuBrEUGlcCjfixw0qh5dUae/pBiV4c
8+nSWz+xJeAQ0JG3kFvDoDv5djpblnPuFMFBdexuaaS0kQglZ0igtZJHVQYHCOB/eGoqmwIm/7H/
6OTFtLFwh1Zhb+hteQ64d97b1x4E4vOjnJwXPqXRdMxDm9ofTCOXss4d/EOCcKTW75LuqaZ9kxRd
WAM/ziaOPkYZHVH834/EqR6DsCQDGB6qUAlWZlkEq8w226Xc6o/CNnO4MLY+75qmhM/uDsvzs/wZ
So/D40YTKln28Xd8X4JSnuMrohHtQcu9pSLpa6SFq7CTYc07WTMrDGMXmgOgsGSr1n/OD/5zwyBp
RZEGO4tlsNNPlr/ca5GoZR8k5B1E7wg8fbA6P8LPtf9thKnbKAFVrGcmI6CRozgbJcNTbmlxemGt
nJzI36w0+7v9QzEMPNTRPMVNDx2NtH939acp7v59Ijz5v2kDgAlTpW1T21E+FEl26NC1zdM6Ritg
0+L9/Cg/Ff7o6ykhkMYfxbY/7u9apwZhoRQZkE56GMgqWgFvmdpIFx+TQN+KQVl4vnIdQhRsqbaf
H/3HU0Tei8qXf2H+JP6cLMW+NQUgfWU4lCW6qDKQSlrLFdFyMPA/nx/qR3gxGWpcN19OEClIXSUW
SG/I1S9pyrWIe7FEPRmruxTR2vnBfkTUDEY6E3kxFRreymSZ05+hNGLwaYfErJqtLYZuLrQmu4o7
J1iM9qeFKIru2gtpBnZ+5B972Diyyr2RqIYm0NPMLdzsKi0rZ+xkAhO7zQyYsfHWzoKPNM/W58f6
f6Sd127cyLaGn4gAc7hlR0WqZVmWfUPYss2cM5/+fJyNs6fFJpqwNwaYMeABV1exWLVqrT8svb3z
WLMpLYpccY3OF9GEsjZKKP3UuuzAtfjr9TDTYz7kOP8MibNShIUiX/A7hdwrlYAdyRGNXrWTioKJ
r9Url5KFecNjGvIzKlkgqecMcrVHaGJwB8FRZPT+v0Tlo1J/r0L/zxe8CU2TLiryUYoqTz/jbBUq
RR0VTVcLfNR+c0g6GmeF0SkwlXxl5e0sLHhwKSTHJKFM2vw0q2VhSCXw307cTHiUr8MEyXE/YWJg
5+0KgWJhJRCLfAD5BoO0erbeI00XoMszrCC+DcFmup+beuX7XQlxoaZSBIKmuo3gTK430Vsr3TTR
n+64qF+djUKRPr6cGJUtTS07ZizedykFuZVvc20I8sfnD4aapUrNLGnpV8ha6PHGdhL/MRmAUZC8
QM6hXiaBpP4YRe1pDdKWcx1E9X32F8l66uqbQflk4sjUUMO8/nUuDYrir8L5YekGmlIfw6GvSNXR
lYGUIFRZg8GNIoha/cqrubzoTKM6CzOrVA1CCzc9JIzYlsVTKoa7CM2VDm1uRwezcyiVFiBVnZUA
H5TxSbawruqb4buCSWlBHXQly1getW7KsmmIpHCz77hHpLcaDdd1hPhbhgdUn9jl8HZ9Zpe2JHbw
6fyACkPS9HFmozJWh2oQTWeginDz4mIbsHIJps/CM2Z7K5y0/8awZnWz1s8CtQLd4Mi9KTlDDHus
towbOQNMS8P0ZMkxdNAuQozTsPZRW2LSltMTDqOEqpQJ/tSrgQKFvv4l67Vs4/vKQzS6woY749dB
Sd0NEp2JHVvG98LHp8DqshasmwR3QoSiFKPfqRVWCHbCe/Z9ZFaNXsAOykfrWGx7f5N78r0w0K61
LPfkxt6zrk/ltwqdgmqUXqJiAGDqt+9p7+MU1GH4JEEnbRIN8euQrjEylNkhRuHgGQFs9bExcMKA
oNVtdBHPEzX2/Bt/UBxwZngzpKq1kUoyfk0o0DMV0UvQTFZzHEg4PA/tN6PVJcr6kw+Nibel16AQ
akWxuo1CWdhVYpLtlBTAaCKLWHGKATgn00vxYgzu3RQElut1757Bz/IM+TQG/TNlS81WYvUhU6sv
ht+C7MU0UQkAAEQy3Q2k93O7GUsTfqAPzAhr2VzF0ljTv5URCG65M7qjiJzLIbT07N6P9O/M2quU
5LdFxjcSZ8MxAXZgp5r7Q/KjB6yoAC/7rYzYfoxFo1/jdoqmGdg35j0Rqvygq2in4QyDroE3BJ99
Rm+PHTjsygcGQRtCPBRjXu9aJdR2Cqnxpsrxs0hlSDLok9GaN4X6mJVai7QmUsJAVxDu1EMRKknz
IEjRqWSZ4a0XP1pizl6RDIiFa/JzpCfv+Dl/DhNJwdVHHo+CKObYlE1kgApc8yiaI3qOvcM7+lVJ
VcBPD+Jd00XYjYCJhiMYnZK4D7eBYLzGAYgra0x/Z4Hym//5rQgbbxOP4s+B1hCQvio8NoklHCJE
QLaWDytZt7iUuxWjySKp33dujeZwULcHCP/uJsD5cFMUAJQ12X1DiiUFzAw3xerdHh9m7SnvGx0n
OkPd+TofUq8Kkp019bvVZrw3MUA8ezK/jMYu247KkHKCxZ8S9EzBcarGocdR2zYTbNOasfoW1CY6
jNpETTB4IQA8cBD0VSc2SY2FRnkIEHkFG98Htj9gkarimGb3ZQO1pzeGeyWxkp3kF9/UgDqu2SYn
ZGhlfvD4pGWQpyq2r8dMilC9FBiunABKzCvxqEcIXDfgRCbPWdX2VQOfScw2KM7Zhtd+qQyk6bWg
C+yYLiazo0pbV8SnM0aIG2tG2mqVC6giQci/btmNvcrYi3lW7+UwXSvyLqU4VMnJciVOvAu9glj1
g7Z2ddNRYG6EwvgCVe077dTXusDWtVCer2/IC1k9OfV0aabidsle7wPuJjT0LMdX3C+aXBUAZtW7
WpeeArdHqd5TPtdpe7wedCH7/QeLQa0SyuVFYpqzjKM2rl1H/gbzN939b0+fpSSlYo2ZkPF0PYPX
DbdBa1YqoYu/H8YefSaJEcxLN15sVoPOvcdxg2HyoVeekhAs6J8PgzsslRv6cvDUZ/dI0+jCsaUF
6lhj8gtQ/K4Mg5VxLJ34QBVQRJt6Chdkx1phR4uVznWqyQI0UD4BL7BLiFjXR7IYhkU28VK5Pc47
97RPXYyRJcuRZMwbkQKLtHAfj8NfvHftLMwsnQrDro2HFr7OaDiBXMACKVfywqVv8zzCLHupE6UD
BkUEKXGy7gZksdLf591Wru6uz9hSmnQWyJylMFqlWcIoEKgp7vXEszMfP6b8t/rnUCVS0PNAs8R6
1PEqCarBcjAphRxj7cgBgUw7LaaR14e0uAiAIaNja4Elm5d+OBpr2Yh7yxkmwsMTqZawJmO4OGuM
xpCpE1P9mQ1GBiKZF0hKOW6kbjz5LZqsl7NwI0EEuj6YpRSTlg7ahYCGdW6HH9NYvR38Vuo8y1Gy
F1xoIrDDgnxfd79j4c3rLVtfWxBrAWe5+cAlxSsCAgZKtI+6bJNnX/1w3Pj6o5zBhcxeA39FtHJx
sZ+NcXYJwh1J6cqBkAU2nxG2FmLyqltct/IE0k60suIXlwc1M9CFlO6UucLuACpE5P25ztCS4YYv
nubjFrN2uC6uEDrzU7OCVWLNtojIHBUlCdC0Futm049AYfJvnlXtzdUb69IRMR0QrEPAHcDBPq4Q
SWgjQRGJlJeiLZu7AEe862vwssrJtwtFnuY6sHIaCbNFKHqR2yHTpDtwtR+ENvxSqhiGFSquKvoL
yNvNOFpfNP7r++PPqBfWDqiFV0ZXBCyWqdOv0+blJSHqPE0KEt0pDWgXhSRh2zbE0k43Wml3fawL
741QqEGIOknRRWczIlFsMuplcAu+jP3R6wyyWf0ogVn4i0AMaZK3ow05P9lj3SqqwCx1J+vjNz2t
b8SYXR4Q9akbi+frsRbnj9kDRUfTm47nxyXiakLYiUOtO+SVm5hMD0Pth0zHCOl6nIWlCO2czi3w
BFBt821RzIeQmjx+F5hN4U+RBNFOI31ZyekWXxEbOxAPVFTkuZB0JxZRlQ2y7lQh/lCusheggVjC
O2ayK+NZmjek3Sc8CZrOwBE+zlszWGjfYPXoeKFMrWJsoSx5+ExyKKysBumfIt+slsAXBiWd5BjO
yvwbU6wmEgOt05zSdLNTFiASi25ejnsd8PAAJmhpPio+XEK41fKpMqx3Y6iLTdiNxmsQRX1hi67k
b3u9QlPGqnACjhNJwLAhjraZmjU3tKjEnVglxT5KQm0jaKmRYvBlujYyo9JWUyHAyLowIcqhPbRS
qTziYg5/DfUA3ENCdaujf3gsfTG8sTroX1atCAfNELS9LPBLkgr0p6rRdjMwo333ewwnPXjVT7KL
zXTqJcOmzvEkENF/2Lty7TtuNrmIdbW3GyzBP7gJwb1khAINfv/Zop14U8seEBdBkDhfjTz+OiVe
cLka+UF2CxG3Ex2YiNpHt1ozAvLXM/WtliWuvZ5hbvIwDew+IwHwtNC86wIXA5VCtLK7NNOSe8Vq
tc8cBAGk1Dx9j6Oq2bPB4HAy9OmNkQwWftt+wPKa7CPlNriJ9brepD1OEZ2CoENj4tMrqOV4B7Eh
3o68i1tTEuWdphQGpQoKMvIwjI8+GEMISH10cKMOWmPbtSfLaDDiHvAzjFM337tS6m57Fse2ExT8
kQLseaN+IgZP7ih5oSj7sC6GTavWSPsaw/Q8H2VdWe+/dX0ewN7wzA35b3CbZV7+YLip8WkQQ/gE
feRvCoqnNy14KIgGbAFYtTUHLVfCF8SpsfpwQw3u39hKn9VOdP/8vLXQrwSgjmyTYs6LZEITC6FX
tZqT67+aGO7E1ip+/fm+cx5ilo7leVwrPW/T0e4rSCxBvwagWMhQgGgwAnim9O7nGK8udJs40GPN
CQ3vV4uO2MbNsJzTohZLmGJ4U0Jv5QIw5QcX2wEyFdz7FNg1c+BQbrRp3Na65viNtcWqRusG9CUB
NMLpy7sfDUbH1+dwIe+jrf5vwFnepyCBJAimpjlt6ZTJ1175kbqPgX/UlJMZZJhErp20S5vrecBZ
1se36JmNQEBwjUhMUDvS9P31MS2dFOigo71GbwrU8yxEUAAJbFTXcLrfvQVrFzpZgfdjuxJmaSSA
4FDmQ4Nhel8fj4nIk4Fn6hjytMpPyYVgirDKoDcrL0haOl01HU1xuniacuHQ0cvAlQD3Go4HrHon
l118SJqshMkgv/dgme4sV1G+QH8KN22NqI5b5CbqDmG6HyMDv8k4wZ2zG7SX65O8OHoEmuj7YX1w
gevVukhGZIdJ1kw7E1v2GnwpvZUUdDEImtsQ0aA6XJAaocrFaQ/T26mksoJCK8dHWdHDnRIhu3F9
POriPJt0JrBZQY9mDjLyqNVH/jiajllnwakpKi4lUpWgmJ+Em9HCrqluGGCd4lmFm2+JYkTY2gB5
MKzqzewhloMGaY0s2HtDJT5o6AHYWRlKO/Samz3CQ1CcfbBLudorx9gfta1B0WWLJaZwzHIe32SW
fufplX7Q4iE+SHnmPwejn+/0njPPG2HLiUmN6znozX6nq52/9/qUoyNUrcc67JMbJdB7xEkw2VTq
VNzjjTFsulgIcMLTpBVw+dLeiC/N/0/XXG5O72VliF3JdIzMgwetUerVMf8DW3UIlQyR/3xtq1pc
DMiUKzpK1JcQ2Ap9VSTXFdMRDDyI8uy1CuqXTknWwKhrcWZ3OHplUcLVzXRy7eeAyX2YfBqDNWTF
WpBZpQcXUDNIyZqdKn+V47sK8/jcL1d2qMUl/e+MybMqDwL8XqqWjMQrXhtUUCRsBK9/NZe4qIlL
exZidgZDQxxiUlsmK6MOGqQvsS7YsoqsJ5QD/GqDEyPFjK9Qsb1AGOd6+MWd3mITBu2gAN2bZvkM
GVC5cjjgXWk6jX4n4P6bhNUWZbxdQ1PgeqSlyzADnS6JlM3hkc4uBVrvp1EsdKYjRu7WTYtbjcTZ
wvhP961PFDm3MCW/ASx8rLFSNcbg5nr8pfXCYcahNgFX/3OPOBtpLaZAYeJ4epUov+CZbqvPfxMB
UDTqryBG5qfmWKSSgWmu6dTS4zA58IXPHooB14MsrUiOS6S+ODehSM7OTNGtxdZwqZ9irui3+9pb
maZLbwrW43mA2cerCVZemvVgOHUDazi10aZEkOlrQ32zs44dAiQNqiTdoe53ov4X5dsPwWcfNeC2
tvNERlfJb2IfolqhbKLsu96Ym8YrttencnFF/DuV6uzjHmsxkKVBJFiV4IdLP73Ot0awOqPTc+Yp
6QRkJ8ngpnoBqUMNSW1lPzScsI+cAkttE4EJZLxK7JHFlm6O8pYO8Wtduu+hbP68Pkh56ZiZ6go4
D009ivkX7huiW2lSZjh07wr6awm3zaIbJh2YtoQ1jeyfDyr4U1XXymPlc7P0ywhVNdejypcL71XL
BQn4TrsNPBe37NhCYKQUUb9BpnenNXm9N5Su2KURd9dCFF99w6hv8GGfJLOoFFYmvtdwzUCiXx/Z
pUbOtFLpigHtBNSERvHHvSs1K6BbRHPkqN4OzW+3Dmju4oyMDiX6iFEji8cJRT55WOn7PJGzDaxI
jOFHoTtJAqlQZgTNZ9nEyzMeDeHrAAN5H6HugyoYt983jyyHjUIXb/0+G5ym8rptoBre5EeOxFGA
0/eDaiK4Y+LlsGuC7DkXCuUesTSc5/WheLX+GGL9z5BN4FXs1pPw5schY5ZRjWVo0T0ZafprzU5X
VopEi/sLRd7/jzD9/dk2GdRqOmgSWWkZxRgSNlvawGuJ4tL3gKw8NnBY/VwgTBo1bOPYlQ3H9apP
kjDcEvLp+tpYPFX1f2PML895J8ll2miGkzXCbWxhYkg2+KMq+EPepo4qhbu+F27TNt2N/pqO7OLG
chZ8dqSrtWolYcsAewzU4oCUl+66Scv8+iCXzu7zMcofX9VYgBxEddUAobHBvNWoH7MCiMhKCrS4
f0ykEokmJ8ijabBnC8KofHLGIiVDeM1GtC8m7S2y1XQbrhyfiyvvLNA03LNAYa7pLZ5opjOqeNbb
vbmyX6w9f3Zy+qVetUHN89+aAclJvuLrr2Pp+ZOFATc57loXdjauOUKaijITUSA0qhKrfqyFv+jB
4OiigV0B/HXpiSapva/QVDCctEKd7dl7q9O/eAvcFydV36nfPK/YCLnv+XqrcCiGsq1neNwKrby2
chenioYIfk+g8S/kF6qioX0KxAKVjvQ4IjFn6du/eBnYs0zWLHQ/5mL8cuQHchJZZNVetleq7wiI
rLzupa9vSsAobHF5v6D6iQXwkyLzMV8Vj8CTNoWbbsLoNtfilS7f4mT9G+ifre7suwAoJkRtTZdv
8B5IMBFL/fUXc0VDD+A4ViMX1frCEjMzzSLLMcThSfHcp6E2Tn8RwoDlSRNMoaI02xGtSh88SWtN
x8fxumptcfj9vwWQP24eaJ2DS/K4XOTJBohdsbIJLu3oU51qYoGDvJyDIv0RtFfiUtqgBuEKP039
IBeH6yNY2mcxhsSxzIBvdIFYcXOpQxbWJUSBU7KPOuzGHC30gfoRWYrGyI+GjDD99aCLi9g02HWn
Fjkt6o/T1mA45w8+l89Sec08zN+0u6y9y9Ze/z8A83kKzHFvAnOHtX+B1PbqGgveuLIcKytPbhD+
MDThtYh/jpr6WgbGI1oFnF+RI0uATicjVbN28iIBZBvYklBC+VLegrx6kuNxS+ry1pnhrtCETa1Q
QSrU4j4X5C9CHn6iuvEX2QoThCgNWuOiOb/V6XrdhODdLEcY9qL6NKwRbhbLk5AAwBFRgwRKNHsH
Yi7ltewzN2myKSXKTbaq3tCyiNRPqrItvorZPqcrFWxokIx/7PFCQnkefNp8zjYXLnpDmSu15YTZ
WPywijreF6Epr1wql9b2eZRZDpEgiFVJCkPUEBRuRgNZnydKhRh8v0rD1+tLWpruiPO1ZmoKpwvY
bfWiIdihu1IUJVtBE1VIRgeNTxuwvqu8AMlDeXwareRl0KmG5rHU2Z1Yf6qUODiEjZ9uIguIIVqZ
KV7zbCOZHz5FbqzukGD/kbeetHKGLG0r5z91+jzPZp/WSGUGbWPCcoago6a/FKs+IPv15fqULJ0g
2MGxcaEdQqV9tsLaDI84Iaf0oaLXl4aF3RTdSrNqMeE26bOxnmjuUmH8OJQaaXW5dYlBV+2LrwwN
qPzkLjIQP0QQ+wmB8u9SWh3jsH4OwrXoi/N4Fny2+zepmZmRhYakOGh3CipitTagjqauDXIaxHxp
Ud1hTeEBoF6YiUeFKqRRaYDnEJ+sFDitiwLmSYk+V4hITr1WVwbLrXuHWlor5C/t1Fzf5YluzeEw
n18h9tS6AmjiyChV9q72ZFjlXs2sLUouv64vl8V3eR5rNp1A2AWpbizdQdt4Sw38iy9P4tIAmdLx
JU+9z6ZYPgpNuQkhffxF4saOBHXon5HOeSS0ld1aDgUdGbm76rNS/0Uydf742dBENy7H0OfxahHZ
e41/XZ+7y08NJwf2HUufMCMXPZCCp3du33HvzH+mdcfB7f/xeUQE7v4GFM0JgzzttWd7Bnp3FOeg
BDiRHWo3srqSEVx+Sh8fPyv/6YOceZHF4xVf+JrK9aOiAA+hcbZyJCxOFGUGXjVCjhRkPw4jVEZZ
LrxBd0YIYpjA2tHP62/i8sxhIBae82BD0KucQ1qFqou0VG0AJCUIKPp2MX7rOUfb/E4x1yqJi4M5
izWbtAhF7bwTKt0xpQFFz2qLQPD/Nprp0Dt7635V1r2vMxq1vq+xYjZDbBAeGkD5JVLu12MtjYYS
PQwdchK4XLNXM8ZG7Rt9qDttKN0XrnUYu5frEbjlXeykKM1gfTw5bky2FbMjyRMGs6/VwXsaWiN7
7ITQgtmhF2giW+JrknXlXSxJL7gM+NQatGojxH7yCGIgxAncELdJnWg3oxaIO0GvxC3dw8LWXS3c
6Mn4BSF7fxv2hXdTiR6OHKIvUeIkgVKT/HOPOPqNj0bGppek7ggrXt+UuQWwRJVq2+qtX2Jd33la
Zd1Qpko3wlQyEhq0nXl8RV2wM15Lzs/btBudIU9+ZVmoI+dsjXsPShpPkCXsJfIa8JAhwCQa9b0p
+z/8PvgsGO67ayn+tq5z/LeitN0PKBDvgjz27jovfRHb8AeoD9FO0QyzDZ2qDqC2z6NZ/NJqhLjK
qEg3lltVR9PMtFvZHM0NZSBzU431915x70DIRHbim197bim4EfZ21SnhpinU19pTnocSxBdMfHNv
ZYN3AGUkoHNiUIjuSvOISmG7Mfomui3C/BRV/Rt0889JGr4JypiDi6qkIzJo8W1kWc22KOiiJHJk
7eoM+Rclc1+aoi6AwwAeQqkBpws+73vPw7FlbIPqjnIcAh1uAdOjbimnakqdIE4WejgZ4M5aBvTB
0ZB+d+tR3Wt++KMfkHpmCSAzbKWenXb67yCWnsLaGzeN2mW2NWK8EJbGb0NK77E9Ko/1kMq2oQyn
pqrv2BTwoOhQyPYq4UfXdz/EANV86qfIe3f4A4wBlBjFTREmbf03VUzfBA59Wx1YHXIFN0tvkTNr
GsRF5MD3d2k7tPSmm8fBkPNnhHxvEwOp5KxN1a02IoONwvoJ5OKTVOTFrV/p8t0YBbjhxsCBMdAD
MZa337qk/64Vwae8CDH+6OIHbGT6DeVpc4IbveU0yjYaNGt7yEbvRPm+RVPftfae0sV3KL8koM/y
v/jkqaBPCTOKKmjqfdxeQhek0aDxORrweFxW3p/3Gfne2ecn+RGkPee3KCAkruhjjIGfUA3aAQMR
E9c7A3yMdljZWy7bLYQCQTw5MdLxmGcQRpVUkHZxW1FQ14Udd7BAc/W+e+fH5a6q032VdKdSV78j
prRy5iztnOehZ9lF4zVN0OMi86QP5tdRk1+hcq5wnpeONSSsJjoIol2kGR/flIGXjqp2kvfktuAH
B3dPQRLyK/D2SrbsVGr/OGEC0TupCiELRwVkvjLgGgrARTXvqTHqQyKke6vXV/igS2fBZCwEWRws
Nv98HJI39vgoK7r3pPpyZmepfy964SmU/JXUZuntAKOj/TspvtJy/xinDX3EFDPYs5U+/jAxLLNr
yV0BdSzFmESJAK5z2bqQk4pzL1VytxKcKJLp7OFiLrxeX9+X11tQ8f9GmJcDpSZRyQFhpFdIxgxj
/TmHdmpnSXRMffETF8BnvTS2Umi9XY+79JYs4GBkUhRVL7qYVNhMLTBy1+mNeB/G33M6hSEWGtej
XF5zGB0FdAsqOQXieV7ATqg0YoLZT5EOYDg/d+l3pPbtWP9yPc7ie0I6gJuqzLKby5jnQ5xXehXB
D4vBQj1EazSGhedLqGFwHWZZo70wzeZZvsYWGLScJa7TJM84lCTP13/+ApgCZDVCzKgsgBy/kEoO
YB6ZqRsIDvuB7LRU7Df+UP2qckneI9/iPTQKPm2glk2bKVUOoaQ1j8A0g+31H7I4ThkEG1VdVJnm
aXw3QopOZcRQ22prPGj9ymXnH32FjzduxqlSlDZAbMBkmB1MGcIICr8f0kkNjksO9HFTovluu7GL
OWcsxW9Dl6ZbOS3MAzXOfFO2Lod+IOJ4ge/7z1qM/H0feflGJeHceJPBUY913SaThGZT+DoaN0aN
xUIDpTvJBG8X583vwNLuxhg7E0BmJl0QADGq5Ae7SDH7jaEN3cqqX5xFSr8UZ1A/Rknl42ppCvis
VGFdJGWx+4yNU6ALK5vscggTw3q0Jqau+ccQpPkyjF4WjAJwPYvDTbGyu/4joHj5qv4bYY5n6zxM
qWPBZ2NSjI3f5LtekjGJUoynZMRHpIifsQ04qEbz1Grm3QCYJMqD174akJbtdkWg72AGYtfSrCzR
hY0LEgLnijlBkS9q95JWoF8rmSzR/IFyRSZ5djGsnJILp7LEvoUt5WQegXzqx9mNS2DGuSgJztA8
u+LnNIarLxb2aGn7ZFj59pfGA0kPnAx6YVQCpt9ytrXokdppaRB7T0HOmyzeBaTx1Tzf/fmHLUE6
5qOmYHqhkRQ2aVGhMI1kzPAYhsfi5/XHSwsbPR81mFRYIogWzbM06p5Z1aKW6+hwu/f4Bni7ECnV
31KfCLdeowoHlZbO1kyaH2IVlpuxUdyd0ETyCftX81cSY4oZ5W657+sse07KsVl5pYvTTOeQXAFJ
3AvNsBAtvQ7rgWk5v3i6t1Ggog9tc7g+D4vT8G+UuW6YNggRX4EmOCI6GLi9fGu6uzD88+KBREUK
9eBJcutCek2U4kwd01SAQurGpMRtaXP/TrZ10OH/MuBrUKveGnRyaf6mWtik30lTa34yjLHXcYnJ
BEfQQztHSrqzfkvdsPJxT5WV+aYDl5STlrY7qcnsY1CTKE+CnKHpsYsoRmEbaGgEank0YJR20u2Y
76+/sLWA09+ffX2xmsm0eBlWVNxHzQPKl7mW24b1WsunRG1Wzr/FaBIvTqJ7dkkMU5DkC6ucdFJO
D4X/gG5JZNkHUE+2mP35TFJchqc4lS+n+uVsYCPNblck88rS7iDXxUEI0vvWxVfE5QTNy1vO3j9P
ls9Dzhd/2QVJ5puQ9IfRhnPeJG/X35V6uTg+PH+W8MdcBY1B5/kjzpM+eMyVY3vpyIPXiQzfJGEH
CGD6Bs4Wg6hFaptmLSpEEnwWYwumZMh2ORUdZvCn0Ongza1PTTTcVZay1fAXIKF77bvuvsikr0Jn
/bo+4IXlMvFMJzdxkf6XMU3I2e/BzU5G5ZBsaXT3rVDbcXErtI0d+f6x95INrMmVGVic4bOAswlQ
2swUK6hPTqHk37XIuu1d4/X6mP5J8WafuIyiBacqGpzKxZWqGSREsOMBsQjhMdGtYyYZt1H4ltnF
Rhm6g+K2x2yMb0I5+4lszj5M+jURsIVNml/AtQd3CnLR+SYztLqAcSyj1GO8wIRHZhk12E91e7o+
1IUsgtU0iWQiaovFyizZLXOUOGCccGkQ060aaztTuvf6n/mgbttx7dtYHBQbM7dUbsTs0x/XitSa
4gALhpxTn/xeORH6Q5kCvpLoxJ+M/q034UyK0g5JSLvFVCwfgk0lZcj64kv/j+IBN7TxYSrHWl5H
eVR1xPwlTSJgrQdJ/I5hZV2SVI+4N2uy3btHoZM3oXpnFHeBOHAeoChTO1kMbx3zuepbjNKI1z0G
wffSHDZl6gPVO/l9t7LRSUtfCeuJTZUWE8OfLVpP71sDKBiLFkpfKlJjpBUtje/6kNqNdGy98giU
hDd8WzRfs8jfJsbPRC5REUHSRo43gvwmqfHKXriA02WN8ZNkVGNIu+bVCVeNB11KkODQvQesbe0s
Q+WJXD2SSuR/FPTxBTsMHUQxs/ybIsPgpceqFl8FnDQ1bdyp4Q+vKqhlv8OC4S80O2xFW5If9PDN
De+tTN26EFKvr1hlmqv5x6loZKKs1om6PDs1arcwmjDULCfi16RhvvNVWi3eb6rjW1m6FbrXVK0R
U/pS5w9ZYnCD2rU1Dnr+QRH3gppu9dTfVsk3Db6B696F0Y2uuXbcNxtJzTZVdqqs1049jv23to5v
VGGXlu4miV4SjI9l6cf10Sxg3yEt6yAiqHXJaKDORmMim137las6Gvaorf8oVLdJdIcbIQDqTZgj
8PNLDW5Sbx+tynws7KQqWze+CxPE6MLwsyqHrgRprTq6+9TkD/nK1rLwniBJk2tTcaS6Ml/zKsZ2
XMkKzWlwyUqibFf7gL/xo7w+g8thpgFM5VdlXr6hKkZPj9uQk+YPphxiWHf/F3qJbML/qEP8J8bs
kOu9ZmyrqtEcUT3Rp7HDNXnzpVeB6h8wJaIAypntD5Wqp31fQ7CUQT/aBjaR1ydp8fnIz/IqMOa5
qHEpKQIoFdV4J8Ea/Zi8/29Pn01PWZJqNDVPz4uXVH40qzUkwsIpRSWfqhlVGfCCc0Cw1QxK66WF
7nSZ8RuLSLhJff6CSOJ2MLxjr0H7uz6ipYBULbA+0S0NyPjsWDQ6uZPakLVbJnTsTLq4OyVHLw/2
r/sUREYHTR3VsutBL14SOwB611PtiXP/AqIaBOiQmVmDIZ/0VKavSryy11x8KbPnyx+PX1nPhLbN
i/jkp0N708hKtCvEyjtqXrR2ZbmYP0JRh5yqBSjhXCBVE9M1Uq8hlOH5RzGkX4xqn08/r/7eCNgp
p/32+txdpBZTwInvTcGFkv48LS67Eeu8AFW8VH+Q/O8lX1BQHEP50/UwS1OoUAjBbgMWLXyoj1Mo
5npZJK0VnTSKhNsi9V9yvAjEcWxWdrWl8SBnAXuWrOwSUVaMSue5lo7KH41m2xfVI2WZTWjV77ms
rvR3ltYdoGJKIpxBYKbmdxaM6SRrHKOTjDNym78X9ZfrszadYR9ObF7OeYDZwgu9wFdDV4xOXAN/
qqr3BWbcTanHR8ROtrTJ32Uve0TwTFvZ9Zbjog2L8BPnwDxTcHM0hYpBjU6intuy+6p3+bZWvtHI
UNs7NDbseK3ssfjalP9GnHNAGjNN3FJQolMv/Uq4AoptsfGM36hhXp/RpXU4OaHwYiaV+Xkm3QqR
B7i1ZKuQI1QujJM2WKexW+NXL4UBUSSBEp3scOdOJZ05uJIS5lNn3vCfVW/UvphYygeo4K58v0sb
hg5ZAZzZ5PMxP8UHLfVi/BSy01CWwBiio5cFSJfg9FXeGtIKqG5pWPDfKe7jBkQnYba7x2quYE5a
5bTs2ZO61wEDYldbm7yLnJ9VDyoLGQ02dOuiTpRoWRMpipCditiT9kIkehth1DDukn4i5/MplNzH
XOzWhOaXPubJpkwn70JLQZrGfnYf94WwEo2QqLV8Lwn31kpdb+3x0wdw9vg8gp8ZFF5+QjU3hKi1
sgyW3sz5r5/tr3qYVYKMTuPJ/JYV3NxavK7/Yrc7DzG9trMRhFoZN/o0gjHYocKv/I8TNMvn4fWX
SZnw+EY8Co+SfLj+4S9taZYxmYlObjsXUDyxk/wWbYv8VAvjIUtu+w6W4VuYPaf9UZMPxbAWcGFH
48DjjoIhITm8NS2Is+lqyl5Jm7BMT6lYVHf4n5t38ZiOCCk0HsCUUF5ZAYvxcFtB1ZtoF1tOX46Z
WzQ98ax9+Ik+5q90jZWlL3yZHHfkJvrkTHPRztAGiWZX66enhOsIakV9KGw6vilwThuki55KX9j5
sfZcJ8KuUKKDCgCi3bY80XgQay3/1Rq+/FIIvv8r99X62U9jCGrY3StYMKOopudWQyEhEe/BBLm2
XtAuzPEptHU/8m7cVO3sUFXG96rQPXidSArYmtvmsi16BYAv/BB5qdmmT7WNPo67NOuRspcjPd23
ejMcfFEc77m5CTfkpe4WY+rQcdt47PdD2P0faee1GzmydOsnIkBvbllWtkV1S21uiLb03vPp/4+N
c3ZXsYgipMHM3IwARmVmZGZkxIq1+B8UjHrvIGTGeOwEA36HalD1ciMprftq1lx9tILo6iZ1Te9j
DImFI0q+FW/VzIQrJ2/0owsQhEJSrdyx9t3P3kqGb6RwrcfWaNSXzEiqQ+RaxkYYVNPpE0v6aCqc
00gorzVnL5wHdDvBs8WbiMB//jqukigluVakzgDdYFwfy/jo+WvB/pLLkWKzaNUnoUrO+9zFMyNt
EFBLU6euD1H5G1YpUT+K4xrtwpLXnZqZnQxmJMX8hix18uC7rsBQZR1M19r01i5BTKjx1x5Ni/Zk
qF4o1U/sl7Ooy09GM5XJqDutAOyEDke1orMugb4HRU7/pxDeXD+aFq4GhSiP6IdXLCW82fgGdRAU
4IO5M2hQJlObJy/9DguWzrHHq0K7gFkJrtnpil9kjubuPeF3Z6wkxBZHcPL92YyFuRrVaZ9ljgp5
utz/jtbEXZcMqCR7ULKjuYfS2LmnNTUZ40YUQodYHhKleA0KvrRdpmMTkAmXA3zR598PEI8lVTqG
DqLJbnsjTMfX8foarJmYPRaUJlUrze1CB0jb3mzoam+KD1GarjjTkhkNDAu1WnLFwMBmI0HYSDQI
oBwY5yxEKgCCqSvP7TUTs20PWZfcW+iiO3E75ofCU9UdpSEgApUirlxqa6ZmW0MS/F4W8iFyLK1w
EJJ5VDsKayuRx9IxBpUu7cBTWAtBwfmUFa0JOLXllVWlu1A5jrotIvP84/ryL3nwqZHZuuQ9ra+e
JUfOoFu/RqEabFfqVmKcJRvoOaPYJdNTRSB7PhC5H6VUk8LYkTUUYTfJGp3n8vepsk+FKyAUs4UP
jbaPkdiLeTQ197+TSlop4y8shApWgjrHREcJnP3892s1r8BIUxPHUzM7GL9J0UPQ3bbqGr3Ngldx
KbI5gEHxCpxnxaAwbEoIKFIHvVYK0feQqGybNY7hhcniAUg6iocSiTdldib6kuJ2Yl7Cqu/fuB+N
Nbnjpc9rrMIEyiA9OdfFygZtrCQEvEkUvaBuYCtk2t7sscCcwNshvr6Q5Ua4WAwEn9s9QM6gedXX
sDGLI/j3/TkGCSzAkLgt31fhyd7Rpvuffr42cybPilxNHPi8caeQuw231z8/7ddZaoZeddjgYGmh
DDBH9lRD7JV+lMfOqDebKm9uFAWyJKfUghtRWIPWLU3VqbHZxjO7WKNBPoudQbozU1tZy84tbbwJ
SU6qGB5G+F7PN54KBZhuggmbLo0squwmzOxE2mb763O2sO8gt6N9lgSMiCLobElUGghSa0gSR6Id
WPSzQ9AZd5XY/3mPGcCWcK5A5jhfmnzMqlBzg8QxFeEukhO7UBBKV+jNvW5nunxmLkBqfcrU4gWX
cGvPGuk7EL3SGQRIUC0IXjok3YOH0n3UYe11Wwqta/rPC54wrRG5Hup3k3zc+UqFaorTSTRm+09C
ku7AV7591wNJkCfFdl2msXB2h6D2g9P3dem0Wr1p0dKU2ndYoKQLMBk/4Gkyc7bECEvTyLLCUVAU
5AGXfry+LAs7E+ZIOuShY2VfzjW6gsxSoqiWc0eTt8nzc/9a9ttwJQRaWnrQyCJRA7UVUqTny1Co
CLCHsZs7cbLPqvypzXcqbMF62+1lozXt72P0nlkDVWSygSZi99m6GKmkFmHPqPqEtmz+c67P2pJj
TcSbXL/QFV30+A0VS4VmFs6MaOqw7Ye1KVs0MOlUAdEzgaHMpkwUuExolykdUAgF9L5v7uv7WwBE
aYs6HcShf1HYJ/mWWMoso0tKJsiQj03t7xXp5voULZySlBj/WZjd6LVRSKXptSTAvHjSZ9qi7rkT
2h/ZGl3J0lTxFrQmoWtKC/M+Dj8Yh3Lo1cLxkMQ6Wms1psXPkynixTk1cojTBjqZKUNoPXHQ9cKp
steh2MjG2mtqzcBsqcMuyqGgw4CaAC45uG+FR9MkCveJwTMNoM9FTVZtChSREOJ1qqD8o1TNp0xO
3/6gpaSI2uNUfp9onc+nyIzzEbxrlztKQ+eTjajkm13p7PszV1JyE7brlO8Ppnij5P7noQsOldZt
B685Xje1sBhnpmYHhwJoG870yVRpi50tvVz/vMZMzC7Bs89P5k+cKWtGOSuR3nOM8iiYKEQ95N3b
jz5qlKqCbiQY6ov+06xEbSHxrMyRugBwcezuatD/71mRSSSKm8/kiTO7WMdeqDLVzXLHDfWpOxQs
dXCE8n1PDeLtiXQKHBO/A2hESlCz/Sf1sO0Hspk7YXQ/Hpto5RW1uCInn5/tPl0sfLnRdT5fRTeG
uKukHZpuK2fholedGJlNF+w3bU/1NXfSBLmPffcep/33eXOWj+Hh0RVxaOSODs9HZgv6ikstzRHZ
eYWOc4Nc+bwMKLt1HvkZLsVLUHqWBKn6VEeeeKMq3bhysU7TPd8gU6uIiA+D554X6DK453sEFTKn
i1PpYawN+lWj1rJp6gbyFer6HvJk61usBCAVr+/NpUUir0jL0d+oe16fLoGbIYoY5I5QfRH6equ5
a2K1axZm51hf+ib9GnQgW/WugGpRWImzFtfpZASzwystUyinJUZgSo6Z9hutfS66X9dnadEG5POw
QlMQJm48P8GCJGmTxDMzB+GE4Wte2dGP9xgwphy5RVw6v86DSfXCl4YMiEX9AJvNQ2kVX3JLXNkz
C3EvnV3/zExrdXISRy3VKDQyMqeBHMh6GSnLqIOyjZVfgf/1+ogWl30K46YsDf/Mlj0li52J0ohP
B/WGHkRbrj5et7A4mBMLs4V3M42qWSVy5qfm0RonppYPFZ1hgC7tYA17vugBdJpSNgNpSpL8fOZG
ksIBwvaZ0zbEcrLpKTbdrTfFagfe8qj+GZqFFQHdbLlWNJmTS+KwiQOeWF0BczrspFA5C27ynIxd
8vaiPYmuCY/FOUdte+bfWhsVLThaFgtUQHFoXFp2VsKl5Qn8Z2J25QQg5HOhxoQFb5N+630K8zX0
+qKJSR0MUmhivjkoUutpm6xLCtyh9py2v63iMVhro1qI70ka/DMx/f1kA+XJmAiQ1OdOlo2bSHOC
WrR1/ZeSjyvn8pKhCZoEXoNa9AXrVZP5cWSobuoIiKZAb9DCVKY7StJLIIjXksJLEzd180/1ABJ5
80tASQURlWAjBaQk7ZB62YXgyapojXptzczsSOjHkgo7xUBHkH+FWWcrxU9N/nb9UFict5OhzA4F
cEFDUapm6vSWfLT630FbIAvrbSs0pf+bpdlZinhpHUKDkDpN9FEtX7WBKrac7eAdWTG0dJKqvOc5
JGl7vEBaiXKCIovoZY6caneC4t0rvr+yOZdM0EoGMoB/FjIHnj4AJMMBXOFjPvwqhrWtuWZgNlml
1Amu0mqgAvptjpzr2hwtudbpAKa/n+xL1LXIekl8n5qsLcr7okk3erAWyixagaaJVD1vbxh0z620
AJ4KXe9JTvbyQVA/lBCMe6byjvUm7ge4zklMImc2lsoNAokHd8JiPAfajfueo2XisoLSyvp7Up6P
Qkm6ygoqPXHE8VDHKEP7mV3Gh1/Xt8fSXJEdpHmJzCcEIbMrJaPwUCQx9d6RfhNTdFG3Th+86NN1
K5d9p2RV8VtdhmNz6iqfLQntyHEJ2jFz+lAb7xDhGpHwLZWt2EvCQbDk7B5FeX8HB5kLGs0qdmQ2
O5ucaGNLhT5szCGHCifSa1sLQwS2IdLdXv+JixMxFUfEqeB6SVORSwUkORYwi+o+ktFG0b8U/e//
ZmN2supNLgqSKKSOKDtC8aHUeA+tpYSm59r8kYKU7P/GMZvp0RrQLrM4hiorR3CrezaU8SWTlYld
aGvF1R3M2Pcq79X/NrTZyZFIcht3JtNXfkmMxzLZtsV7LCCfwhuIKg1g2vP9gLYETM8FD70mQvy7
++O3P8Bwr2zqRS84MTIbRifUad51YDCjPNqqApS2zW05iJt3TBZBHHln8vKE3edDMQSp5dWts0bZ
nd+Nh1E2NhJvlutWlp6rxFgk6CfIDemWcyv0B2cCQEhCVOUPunZj8MnNDolV2rWu2skqL/o0NXPH
OzU3i7lC8HOS3hDW9f1r1z4qv66PZmllONFhFkI8lMrWbO/ETdwLoqsQNeoKrF3BvrPcp2hUVzKS
i2bQM5waH9CwnYPoDbcIcr0dUyfza6fIhbvCEu6NvF95di09H6iaUZQloLvEduQSjC/CGGUO51gC
Ebe/F+nNyjfdm2XLqGvqUA2TRccLWIJzJygzL3UFxYicqP4Zw94r7SNjZWUW/GzKtHHAQwDFv7Mr
xMpCQYNYOHL0/E/nHmvdQt7S27RRsKevbpX0YSF0PDM3e6F0fWlKcGbFTtG+jFpGp6O+0WlsjK3n
N3scnKpcwaA+UZKdHzhC0TTemNDo0AYvfbgvgwKi0Tc3ubI+k8T81OMwddTPNqmSJP5olD5AD++L
luQHxFvDqt5K2VrqdcGxSYADilZMaH7UvzJiJ6FXUxZpmzU4gip8NnQ6L80vdbES1S/aoNUFhhzq
NhedtJ6sQ7znszTQwY3CVvE/iGus6UurP73toTObpEfnGZhRQk61rNXYEbp0oySOInd7McptS19T
U/2b+pgdaDS5kEaiNAz+X5md0kJYt2PZ0GDgNnn/aIh1SAEhByNfg6L8I6ICYXu9fh+MsritjTC/
QY8ke/Ur04LdYcK8yvp3E33ob4UmFftQLNFK02UXYkIv8B5QalFvwkSI7wZd9LZh1cjbepTDY1OB
NBFIK9sBXKRbt6QA2QWp/5tkhnBfkcPZWGql3CauUng2Sfby1hJT61GLyqS1k0QQpQ2gx+ShIw6z
PSUfNih+WJBNwOcRoqtry7XpvxSWXL96iRb+9LLMOobRaN5MPWY7s4nbg5wl332WYEcwFuwDOAr3
hSmnR5RyqfcbbmXntObsI6WTb2HIG3bZKOn7LKiFOzp6hMP1nbi46PCucYyRbb9g0YnlJK2saEJc
DZ/CFrk+O43Cldty0QY7HbUN4FCgos8PyipUozhAh8eBg4H672Mv2Hm4Mo6FKxIAOchEgF08Hf42
I5/sQfrlDQh5sJHk1e5RTMvd9Xm6/D7UnswvUAb6si7YYygECkAT2eOFXOm2Hupfw9b4/HYbZKIn
UC1XMf2U5/OkZX0btCgpOe7BbYBX3lz//CULMlwDZPMnchbKyxcbPMuksYglUI8Jyj525cMHHk99
I1mZ341dfetl/Z3vgjVHMcvaZG6y8gMuz7DJPoSOpNgAZsxp8cQoLcUEzn+Hio/TB+FRbKXKToq1
tOjlrXluZxbPsK/MCAk61qqd2JHqrT7eRGO9z8tnszQflPbT9YldHBepI0p8skq+anZLd01pqLw/
mNfW3ZckjSo/gN91jVxk0QwpKhyRzr0LYJAUlVZtkqh0IhF2Te9elu75fyt7dcnPedrT0jYxn9Nl
ee6DrS+kQd0poTPuLZ34fCXNsjQGep2hVIcMjwfH9PeTbapoTRWJSg++tyq/SSGQvMAIPyEz/f36
klweOdAwU7gCuAgvApv23A6yoFZkFW7ouNrY3Y0tAqGe4vUbMQ2CvW8Vb+5GZ2txc07yxnQZXgCC
onZwLasLcW35EJngHXb6uL8+pMWpA2lP0oV3zQWWTm8K+peMLKLKE6GbUFbQHXmicNSatF9xgqUN
RPspbFjgYyXe7Oez5xUuTLZdCnZZHlHledWKH+a4l0rd9kgTWGsH06I5gxov0F+OpjkIsapLvdZq
n/shtdxPutyMGyUMLNjGkkrdSiB2bSQ1kmfFKNZQzYuTemJ6dlRYiZtKbsK61X5/TFwIQXSlkTbQ
WazxQC5tLB4kKKEwwEtVdy8eoqgKvcjRsq9pD+8y/ZtvdhA8j+ZG+muYyHlQ3fWmMpS+FTiBvJfG
dmulMjRqu+tGFoZxZmT6+8kG9qYeiTDESPJdhXU8JPNx3cDCinAsUKLjqcFo5lG7OGQihIVF6Jhq
ePDK6AlmywfZezMZmsI2BcLwF15HSmp2Zmt9Ewi13oSOFEqfqWcfgiy9E/vgzWHJuZnZlR7CXDg2
Xhs6ZRA6vTJ8To3q+fqELa0IfdUS7Pxk/QFEna8I2OGmClAadpJXuXoRgo/v+PykgUGSkezuvH3J
lNEep1kyIBcbbfQj9Ngrbiv9ZWo8fw2w9yenpZFIR+BkFh+WI1x3MD0FTi/kBn1YH9xqD2EupIZK
t3F7ejU/GvXT2N/15iQY9WLoD8XwInhfkuFQKp9G6SVQsl2r3Iz6c5DsKu9Rbjogmd0mMIZ9L6LV
futmlKzbfeQfDOugFAdXTXbwg9lK8zEefnlRdZtnX8gD7z3/m6AcXRQ31L2P+py8KepDHn0V4z+j
eItwHOLrWz37NnTxzvetraD+nqRRR+tnFaOyWNWkeqUR1vQnX4RmvLIFIbI9NIOD7A7kqw93XNw+
0+lq9+Mfw+g2oftN635KqbJHJ2ivFEJi60p7tCpzg6g3HzaRGwabneg7tsZBkj6rlbpprKdMv9H9
m7T9HBfqNquUmwYOoy4wEdDYNdUX6O6N5iEJh+M4Jtuibu1R6W9bwzbC+lYZjtLwyXOhCmoFuyx3
HUzpevY8dtqHbvjiRvcJBMwyXWqq+kGu+l2gfE/jYIfC+G4Usq0pubaYjYeiFPZi44n0Fv4IWt0u
Vaj4AtXdmWYAT+tXA1VaTvZdhN6pkgL3DT9Zrq1lz3FY2qpZbqtxX5uS3Sjjrs1f6MyyRSHfhmlu
ruQ4F7cJSie0+6ikheZpcuQ+G4r/auB0xXCICuWuLOhdvL5XpkPjwpF5n9OarYqXJUsIb6RiEDgc
Y+VV1/1tLKqHLrj3Q3fbusnxurGlg5LEEO2LUGGAy5jtGqUXEwKFJHRqBBNhTH60iuBoRdnvd5gh
uJmoIkjZzANCxe1hyKejHWSO8FzrkDGl5vegUb++wwyVQY0HHHHU/I1oVgEglsAMHCCv8G9NEgrV
5r+ZmF1dxfRCFHNWp+2kbKtZ46McZV+0wn87iJfz7GQs08qd3JFlX3q02hpcxNFRVh61t+O+zr8/
Bb8n34dTS1Z6me+HgXgotOSREPjh+lwt7RYWnW5COhGAbs8ulUqjm7dIXC6VdJeU29C5/vmljYJG
N/UGriwSD7PPewrCP7AGC09CfZR1RB4+ytKr2CMG8PagmauLtBlMofJlOSAcoMhIy8h3ej3cD35/
U/jiVm363fXxLE0XmUwgFwznMtWI6k5tTTkOx/+UAb358d++Plvv2BoCnRvEBz+2ydJ7oIrXv7+U
GGCW/v38WTBU5jTqaBUGiqg7xoqwE0LSTnH/IRZHZEWC4SUSgye9az/mubkyuEuKMmVC60MPSFPp
AsG8UsVyFdWF5/hZ6GjtU17/SIXmVcrj51oJ9qGiHdJa2ilSuB8960Gq1jgBFhbv9Af8nZ2T7dRJ
o1IEKT/AchtHzNwXsVVXLp9px88uBiJN6p8TmHXiIDnfsZ6uFl1Xyp4jWve98JDQQGCtbKllEwbk
MGShOaxnp5tv6oURozngBNq+QqBEuRXcd/gJDQ68c8kiQbo9b0bTAzQPgct7VP+b/L5otPymH6T2
2Ixl9IzwuLTvTA+0SW0N+7azunu9095eRsRdCN7/IkWnysv5VHZ5Jpdir/lOLT3FyRdV+G6Zr2/f
DyhuUG6B2wfw/BzsmCViy2MtDahS1fdxAdsB9Nei675ErnvTpNljk5YvSiQ3tl+7/koQseiOU5gy
tS5xH842IwnkMFIi03fMNtj0n8dgTW9r0VNODMzeJEIJEdjgGr6TjySQ7oOcavlKqW9xDPSvQB4E
lPPiEdeInSuJVc6jYSx2HdSDSfHp+hotDgLtTQi9gboB6Dx3A70ZwyJy28DRAq3f9n0AJUYF6+WA
9s9/szTbWI1cSVYCu6ajFAgoybYKnkoSfl43spACQdZkYkCnaelSdcDKTRpzyiRwRKWoejsYeMe1
uq4/kBqBeCOXhg+W6Mlbus7WxLGms+fibJq4fEhKkFqaw1R4hAuDrw+BgwDR565wv3qD+kiF7rav
3qyLMh31J6Zmnuf2IK3TioeeEIzF1kKE+1hUY7cxxXDNyRc9kCrzxC0F1/T8xKV6qQhhSrhvNIf0
Y1S/PfjG9eA7BGo56RvMTiE3QIDBasbAGZRDnPWPZRHbRR2tZEuXlubUinzu5LR6hMGgTlaKwRa6
36OZ74XquZPWSvNLswWJ2UTsNGkpzA92tw/rELkp33HjQykfhxVw7eLnSeyR+qKV45J+y4ujZMz5
fGU9di9u8Y6rj2I/6CJqJtSYZm5FKTOXwiH3nUaTvG3eePVL2mrjvV5CS3J9ny6FShzKVJWpZIAU
nCfZ2ISq0Qsy149ejaVtuHWf20oo2X7gH3o92EJh1W79WBwe/ECQ7+l+TVY6Y5aOPnKlRBG8MiZE
1blXwFnTahLsOo7em3dSTBGndbF4uD7SRd8zmMzpDiJPNgvREeWqRIoBvqMlw70ZZodhtH67YneD
jOyX66YW3QMlZRB/9IrCXHI+oEnMVUP/2HckdBp3A4n7p0E0hRUvmbxgfs5NdYeJaWpinZvdq4PQ
tMUQsHKoDvYfqjjfylrxFKqIqAS5qt2WHmkUpSyGleWaJmpul35OmJlBB0wFxPPRjTma117cM5FS
96OOB1ubNOuMyrI2sskNP0b3ouxTfHtP0AkoENVgyPUW9B78zMzHPE54Uud2pPi297V4x5uaprP/
2ZhTwiBXYbiyiY08vpeDnxpMiLVUbd/uH6CSaCKGKEK7YBKW4YGRolSOHTE6GurGSD5e//6Sq9NH
CooKflzaT2adDSGV+3LQw8SJ/fZQFV8oVdtS/YpU6HU7Sxt34hYyKBRyhsybez1UhYbWHUBWEKhU
8q8hui/UtXBlaTDE/xxREk/eC0VfTfFSWB3axCmH/ShvAvOmJomXrASpy0P5Z2Xa0idvprDPylRR
usTpysEOPW2Lb+fBmljE4lhIQYD8pinMmL9pSNelaeKJsRMqW+K6GsnK7PtQr5W7Fs2Y4MWmG0S/
yEa4pRqXegFjSyM1jW3k/rbIhm2m1N8a7T1XOnboWSbhrV8gusKgV6zegIVXtbJXyci2nQpzi2Jl
B4pdL9f9bfGyOjU2uxjrUWpLS+rZOL5+iPP4YxRrN0Ggb3VP3I+j+TEsh62QVB/UTFrZU0tn+pQz
ZFdRrjbnBVhxqFJa/sfYafvylRbip6G3VqKKS8kwwknKXFAVUr8Bizm7CAVfSqoiTBPHl5AnBuHl
iSFHnLbnOMxhtZVu+rQ8RL11m2ThjeWKu+vzu7QJeAxPXMoWZdL5FWmGo5xYAZCi1IWutx5RSKW0
BeN/tXIXT1fT/AohaW3+BWgSdswOqCiJgqBpOKC6Pgo/pVrg7Qu4gj8awBzt2h2HrdtArH99dIsr
CNoZWOh0/8/vywgp0lqvmV2pOliPdbyyemufn/lm4hqu1vTcHK2k251n2s3n679/cdLo25/aOsGD
zJsIrFQbzFL1EkcOte9Gfgu4CzKQ20or7nxpjehmcTQm7UqTS15CWyTLq3tYjmm6qb4Yeb2JjTW2
4b/UqhdOALPFRJUJZce8zlc1gRUXSQWPoIoEvZWNHzTXPJhBuFe9dp+rzb6krmQPtl4d5FF4QGb2
QyGax0zr1igNl6ZW41SeEJxEonMmHHSb866pE7j/Ir0DoOemm0YPpDs8ifKS0UKmmJlrKheLRkGk
QOMLuPcip5C4LoLCEmSNJkyN1iB9DTMr5ORU0GUrjD+NHwsr+3tpUSmsoF4CYBlImXJ+yRWJ1yhi
CwNWGaU7K/gSruLIl24eiH4kGip1UCrzEyzXR69ueyZSMQ9ytJP8vUx1sr25vhOWzikIeCyL4FrG
zPQrTi7rrht8Qc5hDPPT5FjUyaETpcdK8A/XzSwuEDkr8j1TrGvMXquBKxG/WxZcXtJXS/c3XpZu
xwGsX/wjTdbojxfX5sTYbG1UBfFTFIw4neJNrP2R5bWgYMnAlBEXCQgoe88XP2vZ7IUWTUHBTeDd
aU/XJ2vx88CFDGjPcK753RFxn/nw8wCx4QjXBV6S9dsJ/0lP/DMxz2uTMB8jzwQ8TohQ36Ri2d8E
vaFtrw9kadWJzGjSJIcPpm/6+4lzNV09lGIJqG/k8R9Q/G7DbZmI+cazavG209S+2qSN7mmb63aX
nJpsN8VWcsGchjO7Xls0ca23AKKFceMJ+Zc87Y5p/HZSsYmGR4ebjkOAMtLMz4zRD6Qx0WIncN3N
kHubbi2lsOQJpxamv59M4OBVqR+HWCC8NaFS1fbXJ2r5+/COEiOB5RJn39fcyvSNDA680XyIt02/
8qhZelZThZ4a3Cmra3O8TqxkbVjlBM8UTUwIvSB32LSgp7h9fOE+Dd9OvcWCnNibHWYeYTzkVUDH
ay+hk6zcluPaTfP3XTG/ak9tzHxrVOvck5KauDkwjpQPj6mq7xq0ZZpAu+0g2bVDNz165PygYb9v
jOKhDbp9WZfbxg1X0geLy8dpQIzM1cfFf+4eQi6VRmdNv0Wv92ymF79WVu6HJRN05VDQIbacNFvP
TWiFoGd5Ai54sKzqWStV+daExfL1uh8u5UFgjpgCMjge6KM7tyLksRiFLjoQUfXTaj/63osa3kvx
Q6bd11SJQuHPdXvT9+aLSDBGOgmZIFrWZ6PyNbjS2wS8pGwViZ231jGJrRs/ih+C0b9p6lXBo8UB
nhicbTShhV178EBNen79lJY9SgZqtRXK8IcSpncJmrG2aaiFrcT9exbwxPJ0Vp4cIXIyjGMwJnCz
lnavbP1kJQ+96CAT4yEsblTD5sDtvEFi15KQPymDZzn+GaKQc32tlg5z+pz+Z2AWOmh1VAthyVq1
bTvYSWTeNWL8U1HXWO8W7XAK0p6Ba0Cfej5RcQ8xOhoGLBHdonafmXfQnB7jmiTqOwYEWkZDjo3O
3PntZKa+ARMzvkAe6MEY1E+BmmwNJf113cx02F34+ImZ2SMq6s0h0SvmTdNd2/fkjScmm8ITdoaQ
r4xozdTk/Sc+JokpkoEqI8p1adtpT2n2JOt/yqJZsbO8RP9/5jRxtkRNbHg0TePLQntnenux/JAZ
K+CWNROzvAGtXP/PBGxccneofsF+eX1dFs+e/62LNidHj7UurqJmOnuiSrETgLJlotGQ6H4wvO5j
ZlCtvG5weXXof6H8z3N3nm7R/Tg3Q6tnh1p27h+ibO/rdvV2tti/tF9ATQm5eErMjlQqIp1gFjQ6
WMKX6MnMPr9jEHTvkPFDz+SCgL3y1bivXGYt12nKl6AYV1T3WU3hDG3rlfTD4oSd2JLP3blPazPR
hypy4EqX+yOaCZ22K8YV3MealdmE6VZijVBRcueNqWZXmfXQTr1glfoca+4aHcei05EeB5sBxIRK
7vmQErPOB7GkRdBvb+OpEWrYFAiLysEm7t9zIWh/tcfJm1+0VnpKRqMe5AaO2d9IwTHeXHeExQ1K
f9LU8Qor2Fz11Yh0GpV8Hkel9V0UnpX8Zxu+XjexuDJImVC7RaXwop/SzfOqiQNGUCebUbtBp6NN
jmO6MpDFixMVEF2loWaqRJ8vSeYpMeKbLEmdeL+1ODkYqfjtHQNBqYnebdqdyY+cmxDcwEIxDjrz
aECVcuONtk4xcu01vBDlk8eFLwOaa+qp82RanMquKBDcTnz8N36hsj1zP7ILs/+BePmDkQqvQzi+
A097ZnVaxJM7J8viWDc8eiYEYbihRRoO6XT8I/fCdyFv9pnfrRwKC36H/itYQUhrTXIys+XK/R46
YpEGvCT9ZZp3ZR7ZZvr2ywds8IRA/ltcnbOCeb0aaInJe7lQDuP4KFjIwx6uu8SC1/EYn7on8Dre
ZLNTJ6+bOM1L1N1itNE37fB2pz77/GT+ZFXMNM0jem158Qf24N1yxrz950tAVlFgnags58yrdesP
capOwGZkLIbN2gIszc7p52cxU4P4eNWjzON4yS4OX3rjHZGSSrb+r04GKK45cb4pcE/mMdCTimYB
M0MgR/aPQ5DYhtKuLMXCKYa6MuWPCbcxkfWfL0WQ9HkhGwBEDERqIdneyFlui71n9/JaiL50AoBz
+aubwPLPiTWgOshGzWsC9GUUR4mRsKnHTZJ2lZ216UEOgwMpwZWzbWk/Eg4wNkpIC0Ukv0m9QABG
FgveB+is7rqqfDHc9+wXpKc4ozGEoMJsFiUmzVSDMHBGyITHR2VlkRYcjpZ6mtzJiiLBOscKtWMg
52kj945c7s2vQb27vl2WALRn35/dAInZFUYhjL2jSo09ivUmVxH03lSlaUvJbWt9yqobsXlQBMsO
jRXjCw5I7xG5cWg7SS/PsxNJauV0PSodra+xTRtLrNyp6QdXfzt2g0IUqZ0pxTjxQp37uZKMg2H6
Xuco1q3Q3A1hZOfjN7l8KobPXfh2kitIcLjjYDoC3XXRUaUkcTC0gtI6ieU/CKH+VKXaS1C/neLd
xKnBBPMcnThEZusWNnXUpG3dOqMq24P/apRvzzGfGZj5tWXV8lC0TeuUmd1ke3VNb2hhe559f3YR
VPTba+r0fTP54QnbXtwZ3q8V556ee7MX7pmN6TecXDZjKGlRJnctLIDCrstVW7Q2o/U05Pe6GO/M
9K4C5wWJ53WzC259ZnUWePg18CdimxZ+n8oe5NSOR3A7YFkbmsqum1o4HcDb0W5N5EFX0jwlAe9p
F0MM2Tph+VE7SGu96QvH9tnnZzunaUTVTQw+P5CsjA5hvbWax0qjRf1QrDGELg+FtpGJSgj5u9la
ZYbqVUqWtUiCvUh1ss3FZH99spbWZUK9EdjA0ngBfZMTeNbUUm6cuP6ilh7NaZo9Vb4Hc40Qcmks
PECAd3K9XlZbBTMKZTH3Gsf3Uxrafo6v10ey8v35suep0Kq9FzdO/VRJ2yjbXv/80tY8+flzeYdO
yZPIq/n5CoCP8G7sb6tiJUxbWAsaa8CzyRLSqkzS+c6sql6sDS+unUC6pbwXK8dsfEzWAGZLZW/M
UF4wwedM7XvnZoYoTiQpkWv6gUkSd73tFl9S94crv3bxC/QH6a7VbeMpiDe+vq+kjeYdr0/l5Th5
wMEtQuMDIDSIts5/QNsp6ZDIUFYF5U86Hsf6e5Y9rF6kl/6AOopIqENJEJ6UOcSDn5AR5FgV+9Sw
i6ywgzU6pDULs5MAVYzMKiYLfm5Tp4GE7fo8LX5/0pJRIcHgMTpLEAqpUWRiKFdO8JoJv/vs+/XP
X3o0E8Tc/PWDyxBALuKyzcWwBs5xVINNFr9DuYvHJjgesC5TEeSi86IN6wFMSiE86QerDeykfXNr
x2TA4n0JkdPErTA7IHPXE6GZjdyn+D7zNlwrb5yi2ednnloUaTK0Gp/34i1N4ZRUfnnaW0sNMxvz
XU8FLKrd0H1yGwUka2R3a3fvhR9hAdQ+Gx5gPVjxmQVLqTwoXqf+5uG7a+4Sfy1PduFJMwOzB6BO
p0UiW7X1FIZNuVPaVtmWTdzdRsWovzWhgKkJUz/15k84pNmeSxWhDws5s55U6UESs00BWqF7M7oe
I8YE1KI5H2I9c7bs8LX5qgef3hMy1+K+9xXvRpbT6K1JhcnKRBNFlmliTZidw91YppVc0iXXptEX
ciR3Xia/NV7FBLI0vPlhvJuUts5P2q5IjYH6rvsU1t4Hq+0e+yxaOcyX1p6PTy0hUx1yvgNV11PV
zBXcJzVXj1odPMayt/Ol/B1moJ+kLVua5JvmpAlIp/8faVe2HDcOJL+IESRIguQr2ZduSrJsyy8M
WR7zPsETX78J7+64G41ohjQRM/OiGFbjKhSqsjJBaZN78aPjRtHzmAMRCCW9PiiXao0vQ3Vcjk1J
btfkxlJOY5I8biz2brL3yy5F+fU/bhcd4EBeSV+30CxPIegjGhddbcsjyrcDGhy2l62oVgVUfbj+
wJIPhJe08J6RLnnv2OjAJL+74q2Nel9jHy6RiNSeDoYmHEVIJ8qv/GKxh6x3C/TVOTWKC0Hfo5fL
rjd99mF2UMmSmNSjN8u4OMbYcvQzVBF5LF32og/85zzzt6TlW8TOr14//b48g+KMnzyThEnU1dFD
C84m4ItPTU5pRgkoiOLHhcRBimx2bu/RgpI6a7irc9CtZEnyno3L0YHbOfADZmbu7Y78kyHdtXVj
ne7N2YuDOQGjXWpUPECtqPNLEI8+JnAqawkp5ZDBrQw6M7RKnnfiZOD/S3QWP9aeHbTVk8aBo7Ze
TW9lahWbEz1YgNQD6gv2Hvk+MvqFGLPdo+mVRnFgpqWxh4xdHFRN2u8ur6I4TWereGRKmtu+AHne
2CzxI1/GUFuWKgCvXeYnyOTUthGAMRO0QdOmGLuPgnjEorqI4vG4ggyCfDbKrFnIZGlamNvgEOFp
8xtZ8kc7T6FRwH+hgfOrC5T8Srii8C2i20dHOR5si6j1nO7ZsVzazB2a+BFKxofEqg5CFvLyhCrX
DpScou0ayRYZnNbUZmm1NIkfqymfNpPXzd8qu7M3eZm6K/ejOGHy2om6JUoH6E8G5uR0NF476wjv
4MMcJ2PXdRHXewsMHRvIVs9b3R2/GXO9RgShOgK4YQQiGHQTZ7z4Zp5ptGBG/GjOIBuxyINt6zvH
KHck7VZgSKqZFBh3vIRgCdK5p8OL3HxCcAwHQ+ydPd53w89+/PilibH8NSFGe+Q2AX9CHS2PwULQ
QYIjfmfOHR0/jGrHfjs2IjlKnpRWjBA/fhzQkO/PRf6WjB8uXwobAo4jlgSYKinqK1x9MkcXDXq9
22+5c9dxe1sOH+5wlaxI6cO2LYZhAfD80ay7BXTNXXFVuasaD8p1PxqLtK1ZZPAG5HawAl150ho3
Y413eI/8/8dPKjSA0X+FCBDYYckZ9GNDmpFj8eEBD2kT7XJw1heu+4ltDC5goOlANwWpdGk4LSql
nGVTFLqw5xusKrfJtDw4M1kjIld5NyB7AckQ40EaWdrNTuMm0JPAWy9OniHFFy4xWXE5qrUhIAoQ
dJBA4cuDSQYUZLS+jsKyW7wNs5Zfuc2Nm6RN10pyKkeDqB+yt5D6A+5DOjV51FoVaZIoZKxoA5N0
9r424gCRZxNQrNLKPaiaO5C1AEQOdDSud2mVms4ZzaiD286i/djM/jivUfSopu7YghSicUvrzaWF
hcLzc3qfd3cgB/v4jkZPEtj+LFH2ke8eE48XuhgpPGa0pW9RvrP/+W8GpGhhwRsKrZkxXBmaI4My
Yi0ODJv82ozJylhUC3I8Ful0OouW21GNsej5FLTpS5d8+8RYcCKBsyeCvlc6LSCbtEndIgBJjPu8
uCHskX0icyHim39NiD1+dL00o2mjCZ1qYQS93mxACin+KNoHHvnYgnRKaNwZJJ4xCJ7v5skIUt5s
HbcKyv7x8myJ6ZZjjWND0spzl3NCWqx8CZre/LoZ773iGkAzy/XTAv8El80pVx8EEQJmjyScJ81c
ZbooJ2sYV+nXbbXJ5mLzcQOgNcVDWXizswbwLLNbzhamhZ71bjTvvy9/Xfw8ebbg7iEKITJKZ0Fg
HbN2QEogCjX6M+Lkvuhf6tT2TY2tBLSqZbFBDACfr+MVK4NkBqx5n6YVouiqAV94VOBJBERbETTD
aGFHJMt+sebyKW+aeg8GPWcliletE4Al8JkIQ9FhLLlNO9eL3qCFFlo5D7hRQ9DlE7c0Yml0lYC0
H0Kjkh/IM9x0kMnUwsaBes5c69F1kdXmoWRRsbu8auKwnK0aVgs1GFBP4pF4elxpnzbV2HAtjJFh
rNqDhoxsZTVBmr/iJK+snHLmXKRqAKKAMIHcxMD6mrtAb2uhmWwd0DesNcmsfV86QWzkSVfGPTZ4
fOsw32lfLk/W2vclz2M2NuIAB7+/nDbemAFx+nrZgCFcytlyHM2Q5HK6iHk9ExZSF3oqvpH62Vft
3XzU3o0//44amDB9KA2jAzH1IzBoPl/+BaobGzlzwM/E+xT5m9P9oKXuYqbRCPc9bCG+PUPssFrZ
copZRGYTsu7wFADUyd141aTHZe0mbljb9ArjvTMjZ3N5FApfdGJCCtonsN/oi6U5YZ2YX0sPL7Uk
fRjmrAoM6Mmv7GqlMdEajfyFeGhLR6iFmEDf0RrjaccrUK9f15wP/tyZV6RH4fTyyBTrg5cvFMig
Nw1CiDMaIUczqwSZitCd+l1VO1csGYMi8lZ8nMoMUCBA5yGsBk5P8nHgHBt7l9dO6ER3JHk2l4ex
fbs8EoXnwThAcAY4pWh+lkywYh5q3mZeCP3Of6rCuNcSUDJlRmL4bqo9k666umzwT3pFOlwnFsXG
PApNGDEhkJWmXjgNE7jG2D62621SuvcWBTkJaJ9a27qmFX22AERp4u4rRA6eICixMnCxH85+honS
OkTEwEQl7xc2J9yEvBWS43i/+vXUHzquX5Vlum1S8js3l8TvqhQsfGvCBwrngv46xMlouESwLF8r
81TmEQASXmiip29vxln50PHeBP/sogUtnecbI6aJnxXeGpuccq3xZTRhwjqVb5msyF2XRpoXGtVg
3XJAgg+0cUpUSC3Ih3h2B8KvLDaTnysrrrQLLhPsMmB/cL+drvhMnbRPO5TqNE6H3zMlyZXB5va1
bIvcB4FRehcNcRHEZGgPbTuX2wqajl8iRuoN/q88MLTW8UfxpDSwZDNaWSAJZPJxVaVe5UPAzPPv
D5UOw2A0oPlIIy8EHiMJckcrNk5S5a9dNgLqhZ20vTwzqvN9bE86CkY7jXE7pFHYQ5XXTa6jxPIr
9vWykbVBiR9xdN7mZIpoMcNIWfgO2Sburh4D7qw8B1TXCUr5YGlzLLwM5JTGOFKXEZCxhHm/XKNT
Z7Nw5+PxGDkyIaNIJgBUKrPR3LDok3/MfAg1or1YXr98wrlDUA3pDAjMozorTVg1uRqlfeKFY/wU
MzBzzxbk3/+5vCqq+YJTBz8zkKyikeV0VTIyWAU34AWrDJn83MMd/3TZgmrdjy1Im4typpMoh4Wa
Hxr30NKf5bu5Jl6pOtrQY8S5RjILEvZSoFImjqYVmeeGTb0EHfC4mffDGH6BK2Rbkg+DLsCei+YC
VEwFgRFeHqdzFhlVodep4YWteT1VO0BkL8+Y6jgCrI6ICHUzwUd5+v3Ms6Iom3QvLCC7s2WRU+FQ
FtEeSmHZ7rKpP/3o8vVzbEvyieiPjJvOmLywYfpL0kVfWkbvZm+6rqriOUvsx1xL9IDZ3sbtgGi8
bF05UHDyAIwpZAFklq4xYdrClgWbbzArUJMXpv0+LNR7pbxvV2IY5TY8siV20JH7ybLO4p4NFGP9
ws3Cr623VPfbFddAzpCTYmtAbQ/lCCporcTfj6wAOd3nWZoDe+A05Daf+nabIgN7N1dzvNFZvmy6
ltovnHvkqswHtCfyogmYVrZ39miVV9Qex808Oc62KCx+aGfOb6BpVd1ENvRHEkgObMrWildiIdXc
CHAfZH4FZZocRma9tvQdd6A/aGZ7kx5s+2Dr0CxtyCcW/NiQ9KAxprRFKwCEDm0LGDbHTuhVOerN
txbi8Cs7W+XYHKHJIbSBAGSX4nCtHo0sJWUUztPO+NHkK2dU+XnBgIAWANCVyNGTjc5qcC0BkuPm
NzQ08hVUhjI6BSyNuAKKjxK95ANcNhtjU1qIVdJ4eaZ1n98CjZ35kw0ytiWGdt/k5MNNUtbOY9uU
8wuZMuthBk5/V+rG+OiU2RpnqXLIEAUXVIw6wGbS3u7jqEKEjjS+mWx0O8i1zWVvoApIEf6jBQ0E
tsCbSlcRd+usBzE80pFa/UPj7e2ip7dTFvaGO/hd2fxOI+szJlFgpmjdEwGQtEnyARoW44z9mBbv
tj37/UD90nszFtfXOyMY2CecEAhfdRRfkciBfOWpe2hQ9ogdkDCFJg8HIwsW7Uelb208rS9PpXKp
juxIXl2vqZYy241CHax6dVL6+cpBVhlwgUqCUjRyfAB3nA6kyqbeHFIEc8vWMK/cegXmuvZ58fcj
N2prpCM1iAtCj2ez77H5KeqiFV+9ZkMKr8ANnkVlDBtjHKbzdYrGqo8vwvEcCa97NAjHyxPeGJgj
dq+Pz12y4iJUl+fx56ULzUgqNLrasXDa5W3Moh/cpE+x2367PIo1M5LLTqKKQZ0UZtJqH5ngPAvm
NalCpQk4FcFEChEPuWjjscqs4tFBg4G7cbUD9OOYtXLDKRf7yIQ0iqrvu54xmEiS/WQG6ZoQvOoG
RcEJF41ngr9IDtnKnGbzPI5ROOn7KEZZYNfxH22x0saotAIuKTRKCj1BmcvSzEqvcvQWl8IQJA+l
5bPnsl9xHSqsEUrCf41IPnFoeuBwvQbnoo8rVAHnZwTdoJjJ483SpS8poeGUu9+tPt/XdrFDy8bj
5R23Mkr5ngFpqlPyET8grprrubJvp8p8LuJ5U3h0DZ+m3HqAGMGFUURucgksy9mcg7fWC/vUH5Y9
WI1MbcUNqE14SHdAbAF8YJIvy8Fjjn5EPOYT8ht6EiDOGv2FrpVBVJena+EJBIYsASeSbhZOUm1u
8MALu5QWP0jSTF8Lh8w73emN63gAFzeyiNlmbNFoe3m5lJbBGwAUKdhCkWg9dXNm4WRl4sLNVWP2
HdW4RwvEoTO3vmaN7vhAR2wqtsbPo9wi1ITLAC8jhBOlUIT1JjedgaPOny/jwcjLxZ/mdgIXtKYH
SJt3u8tjVK4hWu0E7SXYJP9wFx25cqNHOJalSNKl5pc4/d01C3ge1vgrVD7KM0XtHdEBur6lg+cg
YC2KibghgG9IPc1be1jj71I9k49MyKmLEen3TMtMF/n8n0X8MhHI3gZNkvhT+3p5xlYGI+9HEusT
RReHG45kY7jBGuHu2uelACefOqr1yAOEmfs2td8/3D2KZxxYzvB+w5WEsFC6LrS8QPIyoi48nR/n
/rgmXq3++X+/Ly312GsmJxq+b1Tfo6r002yt+KXasX9HgPzR6amMDTeepsZ1Q1rfm3RvR1s9urq8
xMrcwbEN6eR3swMVgx5JF12Pr+rc2NRAAAVeNe5db7oxrPJJi9tlM5nWF2Z2m8vWVS7g2Li0Azpm
ou6KezLsKN1S5vnjeN+0iQ+5+7UbUayGnCMBibhgNEVKFnmy07mMcPDTvipQZakJL/edPZjb2eys
J60blp/lbC5fjWxEDtl0J36TDFp2w7oou0u9evJzowGYdHHRqg047gPt5gaiaxl/qPKRPWo17e7q
cppXIgXlBjv6yeLvRw6rYzVjM8/c0B6up8YfohWHqJx9tFWLrkBA1GVs0th66EpwYvH9dgeSqusC
tA12YaIvfVxZaOVQjkxJZxGPvkjrxtwN8/I6y6/ytQYe9fcpOKPQjQ6spjhJR1OV1GZrjEXlhq1n
XkUdexlN9/3yXlUeRlBD/L8JMZtHJhhZug7SZG5oRWAKKN6RhgkQTH4i0ADjIMpzSH+L4uOplXjI
6sRuMZAByG1IF0Z8W5cdCdy6XwPdKO8R4N6hhIC1R8vFqak+5qOniXQreghvm6Hc4e1+7YISgU3V
dU/6/eX5Uy4R6IQRYECqElp1p+ZiTTOLBJTQ4excddlhNeRVfh8vWdB3IKVryBgSW+t0O+071Fua
gr+NVgFX5pQe6hRJ6e0Nr3YOjlEkhwiJ/xAdoN2uiWO6nVO9Gv0x0iEyzwoN2vSF/ok0kwD/ogPS
xs+zxS8/2jmFVjMKHWUv5MTaQfZiVxqfecrjFIvuL6FPLj9dNCfOWMYKL3SQZrnvm7UQWzG5uH4E
wgOJFnRzStuytPqx1TtEAvqPDKCVtX541XvFFHIw8EIgKzjjx9KaZikLoLXDMivu88i7XXryRIts
g7rxl6QAONcp2ZY441NbmbexTlbi3z/Bn3Q9AH8EvQ4UUYiDLunTNSJjPrdNTQEvoC5yFbcD2ZkW
84tun3k+65/BJO5n9TW0XlBS7oOkcgLdWfkRCn988huk25CTOW60wnVCO3Oho1DbyJhVfA+e+Njv
zWytp1JpDnzQgi1GMClIPrl0B4sukeUAd4BqS3m/rfEfyKp++NgDiCRa+QTJxVlRR18y0xgTwwmn
QI+/u8UK0YlyEHgpCb1jtELIaQcksGpUCuGVx5zt7TR9W2wdkq/pdEBtcXN5KIobABqbMIJuKEEb
I4VjaH2Y68UBBKW3enqVZAuqHaixb8cZPC6XTf2pmpztRzS8Gq5Q1zgTUotbMjiDU+K28XjyJYvq
5DlF2vhpBoLtDTSZuCCgvHfvLZAX5zUhnQ/9vfQOIo3ulQsypq09LpD1reN6S83OCdzUnDZkQMd5
jc6RH4nTzZuUtt5uFmwAkaVrgRd1+V1RLHwzGxFgGzpb661X3Dh/SMnAwg64IlL6p4dswrNJ61ML
v31ygmS8sfjkz9ajbv1ukpXbWuWwsE5IQztIdp8xKhBLiwbg7RDu8X3X5jjCvy+vkGozgJkMsD1k
gM81w2vEmlHr4qJ2BydoEzyQxhId9uUn9hwoLtDbIVAe0Es4nbJOxzBadPuERuoUeIiXTyDRzYB5
0g6Xx6N6CIAEDaUBBB5AEsvRIHdTi0EtHCepsBDsWslrajvfLFrAC7n2XTNAt7jTtmkGCj7vw9RS
CMiPjUu+yPSWYQIjPt60nn7ljP31Mq7RLas8BboXhVqSCWSXK51eouVx56WoHVplblzntO2e8Wy0
vg1W6UKpmqxpXKjt4d2Jnn4bSUUpvALRX54Xc4vK/3LPzLuM3WfWY619PLZAT+ZfK+JXHMUWKGNH
NUiMYEUHmYf3ricrfR/KgwTRABNdpiDBlx1sSsbRMhIk1wz9nuWQujY+kQYQQfW/FqS1L5rR0lo8
5UNz3hG6/UT0ZSLwEokfC4qHcvSVzPPsVQk6yUcgi7Vl8FccgarKhw0FEm/QN0CnSk4/LprW1ZM7
A4NW7Wl8PfyO55so2qau3y3b6afHtmkOWYuN9nr5xIp5ka8ISGYIbgc4uDPQNHE56esWj+dCvy+j
r8T+Yo01GDBqf6m/Z5CS+IQ5aB0KRhGFanbd9LONvjkvdGm9R8nllmjARZbu7C8GAJiVbWm+WQ5r
nHCq/QeI379mxd+PNrjXVUnJwO8RzqXxZXGNV2rg/fWZoYEAFGVahVK3nTK3ag28hAagNPJo8tMy
8zX+ivYDcIcj6bIWTqsuD5Dju9DjQDv1Wc/W5KSj0yY2Lo/qxsr3tLsqiu3lMancz5GJsywhc2ib
1IaL2rN7VVrGCzaH7lcVSHU745/P2EKyE6UToXkt3et2mVpNDtR7OKXNuwlt22rMk8Ax6T8uDtyK
Q1IODEz2Qo3eE1Xf0w3RIL2DrT+6wFM3yR1rcn3DdaMOpsFt7lk7r6FrVEEL6srIGkO2BTtEuoGj
oo0WMltQeORXeIijX7S3911+5XxY10fQEIpIHLEl5NzlHEbKUVdPASV97LIfg/F7+URqGk3uQgMA
s3beisbHXo/GpkseiRtMgCDaH0ftIdoSVHPodfHOGO0q12ZdsUAL26pvAHZE+uLyLlMsBHgGoScB
+iqRwpMWIkNvKLQrYiccq3o3sr25/LRpCaQnErBrRASKTQaoNAR4QaMLdv8/3EpHXge53c5ox4mG
URP7tZFd6TO/As4VasaXB6Vwb2gIQQSJ1kBgh2UCh9RuLb3WezscMuo3ve8tnxkKutnwtoZ+DWxI
1+vSkQIyGcQOoZf40Jr5l6mt0Y3U3lH2YekyMF3AV4vKI8AlZzt4tvKh52gYCqPyhmpXZO0KUk0W
TgjYRyALKXqpT49+2hrQ1pxTOwTxTL7s6/758mIoblQEhn+/b55+P4vzhtgc39enbf2jZPmWddnW
dcHF4A2+yz4eu0FdAUgcIOdwfctYmZ7QnIN73AotlJsPq7wzqpwG+nXx0kLWzTl/omgcym5NPFkh
dFj0eyfxhrexj5oNkGneNq7hyZyJdrduhWeSWVY6KuqGt7fLyNjNsWtvSVdbD95U6St7XnW4kHVE
HxQ6rgQDizTNReo6WjpYIbThbhH6Hey4rjdapVMfKPaVJLrKa/xvyzIck9C0ODVWFnrWRLTCJJQP
Ff3Vdi82GnG7FAi9ao3TU3xLisjgo5HDQSseKrEygJUX3tKUS2mFRAvR7LBB/dsvs+kTfhAPCh1w
OFRqkWI+HZHrVsyKk9YOifeMKrtP9Duuv+TWbbbav6gcEJySKHsjOSbffSCqrpEjKOzQjqcxMPqe
H5iuT0Ey9x/mRobvQHb0X1PS2fY84NfbKrdDsH4DwvVzlRxZuRFASfinuH4epCAtPbpTh9PW5KUB
6jv0Yo6Vk1xnjpFBOrc19vrcs6vLHkW11VGSwMMdWha4tKTdR8ticKFbaYeoVW6iIt5aoCaJqhH3
11pZWKRg5c1HsSFwuyPrgXba021hYPPZ3eDaIRz+e++wAE3Uu0bnP8bJuzaiaJPb3bepStZQ26o9
goQByCuhIY3UvrQdPT1yGq/Cdmy9LGD5r7H5lbC1XKXK86OxBmqKBG+tM2Zorxii0WS2FSbpnnQP
5fIJ+BJAoKCuBS4HMZ7siwc0Zplz7GB3kI1e71rip97u8l5QLtCRCdntGWnncKAhwgESI0up+Vrq
bEb2e3Tux+qtmuygSNYo4QylUZwqUfZEFCDTUEFZlg2lhzsAmKf+YWiXLPQGEMJWpUGge7K0fsHa
+rqdF+O6c4GV7OqFBHVnjMi4x9EdAEOMJjt9TgnEqXq2rdMZ9XTkIvUNmDr67hPODUcReXgIYyGt
K+0myx6RrZzE7523GugyzIOHVCE6dtaSucodBcK0P8XP82jbGjMw24DTJDT78Yul91uL0rWqjMrl
CEy8KBmC/kEO7oheE81pcdFx/dtC2i0iZ39sf5IOrQ3GuL+8vdQDEsGqJ06IHB6TAvlifeJWqPMH
17ma14QMVN8HGAOPIHT2gf9NWhlWJGWsEQRHoBV/ITm/Mpa1TJDKlRybkELVtHSzmPHIAhzAAvFy
Z371xrrcGGxYccuqQA+bDGR2BAh/wIFOfaVpakWECMcJYxbTgLH+qa3pcwHspdUNWyPm106fvl5e
H+Xg4CXxPEXe+Kzc0vBSM6ZOd0KvQxJyjjzIkNqEbWmt578um1ItFVLFUJpBxxHcsrRUPOZ8HBLu
hIaV7eLM3i169XFwL5LSDiI01EIEZ8/pDKZ1ZRqMMiekbRhpd8XjJ0aAhmJR/oCwtNxUMremk0AJ
1gmtZd9uqrVeiT/NrvJlCUm1f78vzZDBmZNbGb5fQKHQ9q0uK8OpzNrXdmLj65IOZAsRouJt7jor
ZJGe4TlbRoDrJ2ir1MtiX5Ay2Tk5ymW5AeEwS59GqJ/T+LbhLA2WYe6DsRvMjY6myE1VDHXiwwnF
Xy5Pk2ofo+sT8S2aiEADIbz/0TOVxIx4adK6IZu2ZbVBy+l3KCdMLIDk4mVLqkDmyJKcThqiCDTi
GUOCvrOeSb08dC6/jrn5MJntz/9mSjqcjhlpSV42buiUNTJx1qZtxX1Z+Qtba2VRHpS/82dKQadR
QRGlztB6vdibtPG1tdhIOWsInEXBiyAGlMK/pRpbNCgLNEdmX7dgT9Sd7dDbd3OsrZxHsWHPNvSR
JSn6m2lq6jOBJda/VZXhj967a82oVXPf69ZwqsppOzImnR43Suq0soClKijxERn4WhZe3gMqZ4lM
7L8TJ90Eth6Vi7fgXQoe04XuyPStWPMBa4OQzk6cLVk3MZgopyen/2lZ+/80BBneCgzF6CQJJqnx
Xmb7R+0ufrYafJ9LWODZdDRRMm6hbDu3YwuYCkw27+queUmj7Bv35rsRwvQA1j5wc6h82ypvkZ/d
DHpzV5NPkJAK+W5kR8Ezd046FS2TFtvx4oRMK/ZZ6+xjL35lsfOpCf1rRizokbNjdTXEbo5bLcmb
Q+6Rd8vwdkNermw95b6w8L4WFVdUjqR9YXhzQ1xtADF6/K1O8XpaI2ZX7m3I9IlCqwHJZ+n0ZIlT
0WQE7C7R7mzwlc/6o9uu4h2FlzxzCEdWpBOUN0M/WQ3ACtHSbVo2B64bBWx8aLXUJ8s3qLv3g+On
iYDYrHF1qEcIODmw7LZI1Z+uFE2MfGhSgDKq6I6XV6kVZJ+gwETK7K8JaTOQ3KBp3cME63x73Cdr
nabKXYCwXbTIAY93FiEWPKvi2MEuiJzXJhu/ETPaXnYQ6rML7MqfCjFQJdI0dQUxGQrPNKy9+tGI
3UetafvAzpBkyao3m8WHXDd9jr1h8PHaLT3L76FUeflXKK8ogFowRhFGyPT5BUlB+mtnTji0fmtv
6Peihgb9ihFlnHJkRLrSo0avHM2CkQnSEMkmapj9T5e48Q/N04e3vgaxqJdhnClkblfKRecyCMJD
wkWiDxu88WcF7IzWeVm44D0x2+pLUud7YPQ3PVqgDNJ9QWvonjbpA2SAAmDdv3qL0fhup9/pqbdN
m/57mY9fPjPh4OsSBXXRsHh6OKYp5sNYRzREq3D/COxO8aRnbHliiWftYwLSvsv2hDs5cwSorgt9
BHhEuf6tLWmuz3oOmFdxnZo3UNREbc6yDrw4XDZkqFwO3JlgoQOM7qz3E7TCVYFfQUUzG/H7EVKU
kWvuNcc55GzcD412lba1A1mYehcbwyGZjafLP0G1mVHoh1PFOkNdQ9pnKFGDwgFpHFGj9nvrvWF3
FNjmVaIblXc4tiPFjRmPWtouGkZa7s0IBBiby+NQpu49aK2h9xl2AO843SR6VHBeDAYNnaIBp0rU
J92+1QEi4DU1bgmQgrtO6395A+V7Fzq2B8NJpvvJZs3jMI3jVZ8ly2FO8s9kuI9+l/wMoAl4c8mA
JV7M7Lqv68CumN/QlQ5b9fT+O3q57yTJjRybBo4xKlHk2ZhreRnV/eThaodvR8MYgGins1swS48S
E1d8Frk/mBVdR7T+HkF35/IqKncj5Mssz4MsxpnmTgFkGNXoDM9jeDdN7x46Gr0b1fTd7JrPhOS4
R/61Je1IL3PxZl4AsxyGZhOV9T1Q3yvxl8qJYyDI/EAH4JxrEHnZniDPSAFaCLJow9rdRLd57ZPu
xlx7OClX6MiW9JwBdjGFJgOcZJO7Pq3fEEkHdr9yNSjXB6lrtAaJ1KhcrjFqa5rQloAkw/g0ki5Y
mLNtMw3wGb7iGpUbGhgkzB14bc8Ju3Vz0A0wQoQxvEU6Zt+SuVoDsSin7K8N+SLPh8hFwwhsQPXn
obXSg2E2t9pAVh6ayqGAdukP6ghUieLvR1F4WuVzl4KkOZwa+1elF0+1W67URVU3lmAu/H8T0g3Z
9hV661qYQBKa2IGbbzXttpuDhjxfPqDKKROaBsD9gD5ZRrXHSDDEtMPzf/Ag/k3NAzJRe6fIVg6O
cp8hY4oyLxoPzzt+SaZ3LF4Er83B8r4uN2nxSMyVLaYYCwIsgBUAKUKyX8bgeCCAMRqRACiL56Ka
fDIirbXWsrlmRLiIo8XX43wYiwxvZpKUe4vvYx5a9RpwUmlElPhRNsMrWb77ohxkXDWkZsK+sL8u
HtvMZf/a69728uIrNjI67/81I19lUcyNueNA24/J+HWq02u8LV8um1AsPEzg+SBIFoDykqaLppD9
tAQIuUheSPW1d5776mu6somV40C/igfoGkpXco5Jo92QgXvWCefRT3hgfPw5DN5qB0E0XipoDZZC
qjhude6OHW782a+WTU1X/InisJ98X7q4WqOeGsA6EA6zwfLnqtywbtgMQz/6ep28RLO5AghQLQrg
KeDjgvq2bXkSDhgaufOEShcNaQYVXmAW2Q4F4NZaWXvluBDCABiKSPgMwG85HWL/EhKYE19ukOey
fLDl3RnLsIupd12Ma9tAFX2LawyioqCCghaMOFZHZ7NNcn3Q3JqGRtPSH5EeJ9d9gYRTXFt5sMzL
97LMdxHNaojRTPS7V/JhZ0f0E9kNlGdxMcDTYYLlTnnSDW0D2XAaEnqjRa+zBuUP1O8uHyzl5KKL
TMB5BX+JFMAlmZkRpwc1vIGWD9Gyted68cIr5ysI169tVA0v2xPfk95QLkLx/7N3xgjVtG7Nswah
T5zjHb5xB6ECF2ROsIDNJx2Djl9dNqg61EKgBXhiEAHYMmirhIdPe2fGA8PZmMyvnv7b56X5m/sc
cuo6Pm8P3+dr3fnM53GdQvMFeA7U7U+3olvVY6dr+Hzp3Hj1vfUJJCNuhr/fF9vjaKtPKWsWFuH7
xRUxdm26uzw7qt0FWgLANUTtFrR3p59fWlvLRq7bIS+a1LcWezdEjPpgKZiD3qtyXxvXXjxrJqWo
ypsg3jaTxQ6rJgt0qF2PdLOMnm+R98mNNpfHp9pcwJwABAqoGzmLRvNqEl0dQIq41ddMf/T2/+nz
ciA6tdC2Ji0+n+k5gFbU1z8ONIWcD2rc4OvGs0peH8pIP6JfxAQ/W4fWDZDO7ma42xUrqnsCzlQ0
jAsSPzmJ2Sdxx9GPZ4ak3Bd8N7UHwg7LmpyC0gow/IBqCxFteSxdqzFqoIct5HMezKZz5ZYkRoI2
uVqG4fXywihtgc0Yexv8EYiuT/d1TcvOi42ehFXn/ELwxf12qF+TxIHWCp3WXqQiuJF9JkqsIIRG
z5cQ6D21VuZWDEDobIZLH93yljhQJtO2mWewYPGqb6aHattQeGtAHtXmBjJONOk5gGzI1yBPeA5i
ltgM9WH4smjlIe6dlfeJ0gS6BcAeKTjpZKxQlc5tkbgJdkZzQ/OfNgKvjy+UwIOi+u0BUCVHwGDu
QVXfq60Qdw4HkL5t3De0G9qHYkriTVSbnwm5EQqjfxhMAGjzkXYGSPBss9Gx1w02jz96zyy/0o5O
m4ZMPLg8NhGGnG2LP1ArvIjAQy1dPQWnC3G01gqjvL6zgKmnDr+J6uwza/TXjFx9q5d67poExXuk
kNoqyNde28o9IIDuaMDxABeTZszIHFbPFN/nczhEb66xEj4qpwnatci1oOkAKN7T0zOaReclhWeG
edR8sa3p4KXRL868759Yjb9m/jQFHt2kHMXpaOqoiZvabDduRUbfSjWoaS8JXYm7V0b0J349MpVQ
aPkllWuGDdqnbXB80NR31speYtrPdtfReMjptDEUnlJ9iYH2RXMr8ZFF0g6lU1vbhtvVxmnnGK0P
q9Ao1dCQYUdqBw3+kK2RXB2HhoPAjVuhXm4165DEd1n+8ZQonsJgEEAJA8hpW/yEo9lrhiWFAIYO
aDEvvk9Re5/8D2nf1RwpsnX7i4gggcS84spKqpJrdb8QUhsgMZl48+u/xcS9Z6oQUURrIs48nO4Z
stLv3HuZPlyJ2hZ7cdHEdH1cNKGTMIsoV7UTTs3iOYm12KVZJn3vRtJ4t5edtnQ5gNiM7CvOT5AG
Zq/KnsDgTY1CerICaC5UIlI8iUTW74FL/S4OGT9m4zD4PC+4a1aB7ggh9Y4shkiyG0nCG8bUeGMj
IpP8qum5o3C52psDKcBbLgMb76PAE4LIjqVU1lbJc8VrOQS0QtCKfBkSqe6A/z5LQO8YdGIjDaj/
lOGcepdZEvGMLpTsyOgGF7oAwO/0CBGc2jRjr2nh1zCEzXhXDT0CWwgCIGUUpcxDgYvYXRYnL6Ve
tA6Lo9jNc2twq06LH+Q2+EJ6GaBNgMCBKZNRZp0tCV7EfaXVADRbsuWqKqwlpBIER0hYJNbKhbS4
NC6ami2NKIy0wuoigLMtJ9XvSmjsrxklLa4IlCAJYARAZ8/vPOg+jyw1cKDytj5OuX/Bg9AT5XiA
EkpgU6sj4BiuuZotHePYtijzypAmwEl7veYbrQ6rRtLUExJr70DmIKlVr+zcxbG7aGI2dlYcBm2b
quopJ8QdCH20erIt8353e0stjh9kxk1IHEEo49MZxJNeyhsDF0Zdv1Z5sx9LlIY6EdlDmHlYEr8B
n17p2uLoIb+BrLZmTQp716M3SqGStDFCPD17hHcJbc63+7QwdHCwB/4P+umIIuel0jqtLAH3NBUo
oP2gg7VmxnbLX243shAVI1qEFi6sMXAYzY8i3geNxHvcS0aZRTaESMhTo2bCy4SkeVpH9JV3xcKg
oTyJEik44WCKzKPHrq7avmlr7WSozAsU6hbtSspusUcXLUy/4OIg76R0tLoULTRR8JhTa9tI0cFS
i00gJx+3B2+xMzCegPQM3i9gBl83pZM2GPHn6qnAY8KQPGuU/dstLK6Bf1uYB3IgMeBJrCA07eP4
z6hrBcCV5V7ExRfMzQGXxfahIMtB1WF2icOZqivTIFBPXS1+SwGJbHNUI7jwlmsY92lQZkHKVUuz
+RHgA47KgBUnvdXM014nWwDDaZgrcm8cVvKri+OnT6YAgBugKj4LVPFI+n8RUaCK52GofTPLN7xb
84j7Zx7mnZqsXwCXgZ/6J6EKTRnLOtY75RQn7eDkxCh3aqKHG943kN8gZmwhC5rUG6VB+JU2QMMT
KdLBg6nM86Dl8hZle+JEqpyNSMnG0jcd7mNOGMcJvGN4fIghRHivpyR3B7USr8QsswfUvEsHNX/4
XUCYy2/1uoc2EY5ZDcLJTpOPqacEBfMb0M1kO6i0+IlYrZTZhoB+z9DSYdfGebwnjciOHS3vZRoV
/pBsTbPxzdA1U1fOn3v40UnOMDZHFhbaHW5ypBozUbqJGX1TuzA7RjBMhAw0ZzsDHsRPWVBYm4on
eWM3xjh4ShXrrjnUxUsCTJZLQ83w9ECTzl0/wr6olw2HG7nxXU0b7SVqUu7rCqm9upXX6pBLiwEl
O1CM8TYGuWK6RC5OhizU1FggsXKCy7Rdksc+rWwpXPO8WDoULluZHQrBUIyQ00MrRVm7HVRyrGGN
CbrYEaCVUO8A1QmP8OuOWEJFBlgWyokm7FsI0yFoYMK329Q3t0+fxa7gAEMWE65wyj/0mosBS0Ke
EUv0yqlXHFiF21qy5v600sI/ZgQXLWSlZDTDIKMn7VNfv9C1fMjCiwh8EGQzwSy3QDWdRvLi+4Vk
WRHhqnLS1NCN+bBpwZ2qzA9u/uZ6t3LYkKWrZzKDQ+YUlPlPWhgQN6vqpqjIaYh1+hwxufUrQo2H
tC87lws9ecX/011ZaOK5GsKT2krjLhfK4MDEJHDhmEQ8nmvlq2Y25bFI4Jdze0KXhgN0AhTLcFsZ
uPavh6McWzXs2EhOujnsI1NvXFlp7pSghOCRyA51aYYrsfPSBCugYUBpC2Lxn7KtEqxLBqCFsIQA
AffrZnu7Q4ufn9TboXME/5d5+c/MwGiTykideJM49x6j5AsIQZQXQbu3cOx81gaOJTOuCzNAirLa
M/6jDiOv0yOnSFX377ty2ZByPTdDZlRCl5G6w9ehWL5Ns2RlsJZm/7KF2R1fdnk/AImIzTaWynOu
V60L/J3wpIqSuzoPQj8azS/o+GP8oCWAEQTteR7BSHCzaduKIRGq7JXyNwSxV1JqS0vgsoHZYzrt
MrVOBBqQOzfYg/V5e1qWzlqApSZpOgAYPkkUADrYlFNi4KQb/UPEc68bi3u5k1aaWXjAgKoON3ug
FGFsP3+KdUEVgSxBlJNe1jbiZjvJniA+veX5y1Ce5TxaWW1LUdgkQoboFPMCs4rr1cZxDnZymqkn
GkvbWCnf9Dz0gX3bkqZ9YFroER1vaZk2r7eHcwn2iyYBuIVhL7KHc7NRkIwTYJfxIFSLpHSqUjuo
CqC+vHdHXM42gckp0BvVLyUbnlSr+IF0SG9nYSuvHEyLAw6hceBFcDghhL8eACVqJo5YgXlN9n3Z
elaa2yCJukEwugpJXDgGrCzUpZUEZRNIo+HJOOU1r1uUeEZJQQbllJkHZdyF9b5qV26gpb1w2cR0
QV1cd6IlyPR1uLBl/lLfpfHK02rt87MxG5tcFKqFKDdq3lTj7e+T1qj3/js+04xd/HhaCNKChqyc
lFfa164efuWEvWxgFjapWpPiCYAGsn6rywViv69cFhrK+xBihaGvOWeDj6hakTLTlVNSwGu2A31r
Uw+kdYzaqmydVsHKIp7mc/7sQPYGEpPIQBDcUrMhQzGhrpDtO8HE1YnGwY7zB5n+VMwvKAxDsgIp
S8D1gRab496kRAmT0AD9VRBvcEPh3T4VlvqBPQgPN5S1UVSYzUzZiTRieQ8WfXWUozPnUJ/eghC7
MlxL6xdxLHjgcIxEQmW2fhNRQOk/VOkpVR29t4W8csEu7XDoREz5SGTxPvE226JiSdFV9JSJe6OG
RRakODe3R2qxC5PGLwQ2KEQHZjNe1GBjVBU0KTIQEY/tGvNs8fOIDLGGsYQ/ySAOociUPsjoqY4+
CnDytaTwb3dgcaoNA/gjlN+xbme7XCtGUB1CTDVP7f6xCN2cee4XmgA3F9foJC70T5h+cZBUQRnh
pRfQkx54RlbYMbJzGfvZivf/1s5sORmiDCMB3apTpw1+3OPeAtEnV3ZmsxZFLy6six7NBg2Id5Vz
RL8nq/NjYKlGP2xX5mW5CVOGggseBp/elE3MGbeCFkJJrPotlePD2LHviLtX6mCLC8z6XzNzeAT4
CGyQIkA9EplsozH2uvz59qwsdQQvMMi1IBMDiNRsVhQSFwjXRozVGNoaf5x4CrCdvt0IqjULR+/E
70KxHYJPSD1fH71VbxRpZkJwAJ5F9qjR7w2yCQNqInX5NjT3KZK1Y8W8UHQb+JLapHzRwiK34xh6
+kPkir75iFtILOeBo4jOR6zm1F3nsRa6RFK/DQLgqqK91dGtwqOd2h9S7aUSqm2o5VEzArgYpY7e
/qyK0cnyE+uYA4IPlFh2sSFsnt4F/HfWvEbAZmnlr74wgRPTd63xyhs403YVmNoQQeLO9CkJFQYT
wvc9/51SGT8DEjSFBVqrC+RHLzuj9WCo96l0FuqfBiaHtPNDcwfJaluNINvV3WsN0lRVdqzg8K2J
F9naJWxj0BTOu34wjUG6zcj3sHwLtG85p7ZRPmXkQVefhiR2u1R24X4Ce2BoEt31NHaSkTpE526v
yscw8psQ2JC0d5CcwvI3OgJjol0Uf4907shZ68KvKNX8kvxsG22Xyiewm+zSqKAe/YuJHU9b25I/
2AD5PwpdtqzZtFYCsVDDAY7QzgwQUwfNGTuIU+DxQ3njWaBDpfVv2p1G6pXJQZPAJsEYtcWGscZG
35haO4z7mX4PrkFVJD6X/KgjToXq2rhPkfyzDqShGHPhK6HxZljsXgswtNIvM/gdpfJWg+cYyi92
CjsAelcMicfHFIlCaM8Ge4hQOfqUoyPIK4eqz1IK+PdHF3hI9qk0tEfpEOThsYeSvA4jF7XptzG/
pzJIW7oNFcfBzI59rbrIriCrYG365p7F5C5m+oYkutPnnduVpStHwu7a0mXj71jhm1FIe0YTVy+J
rTJh631uR+ZdCFIYauQ19czcByMZljwF9dPu2GXbwfCr9m6IHszxDWKciJzvCuLXtSfYRuk3Ar9V
wcSCUOqEOUqd8U5pgSTyzeAAna1UCuy4zB1dEUBrRxtdTtymeE6j9yKECWB0DoPegeO53bebFDBK
KXGEntt8eGmlXWrAG3Vj1JEdUFfUWPTgYeS5GyAPz2unCt/wSbtLUicgR4b8ssynBy7+qGZHJEvt
Ku8f+gYCnuXrELZ3TWK6eqffCzOym2afqNw3y9BXKNxYVdk2w8jGrGpGvJPG0avaY6j8Vkmwy2XN
SePM1oedXlOnI3ecvyvZExteY/Wo198LAVEC9kNoBwM2yy1USrNQxrWX2DBn9vvxnun3BhQ/oLpn
Exl2zPD2DGDjJAzfkBNbabAV4Z7dwb7+T88zWyqxmh9l5S4OoZw22fgIJ4szMPgqN6amTcR7kn8g
m2+36ouOIUuTPXQKwIQXriQdDBpAj9V0c6mAZXb6WqdPfVfj7socpY13UbGNkjtNbZ5kEboJYX6V
vLeNagdJ5Wqm949LgoBuzk4ekdtEjANAnQNJLi9UAijrtWfgeuzBwCLNx3sKH9tYUe0C2llDxO0x
fCyrasvC2AOHGUVmYhtj6EXiVwJrVgAYoN2wk7WXutFcNsCobfwAQM0tFZxHnEXHJlYQmjQ7eHt7
aVA+BEbjMZHbIwrACDm8PBKu2lkuC8NTRFWXCvKtTWE1Bq2h9qyz7zy5q9TaDnBk0nsy/BD1Xo8G
RwccS4k0vzF3mhhcOaRuGaWupv1mqINZ4tTCtyvsB7yI3wpky/CHSnom/JWglFlIb8T8UKIHQe8j
eddj+2Ox6PqHVn5AN8LuRHYnBx91395nqOObhVelv4seJMHqqETbSmy1/H6QGU6swU4teVsz2KiX
e0N6a7H4mbwN0uch9wnYgxEQAUJ1W6t+yWplVxJ6UKyzUgWHFn9r6JAVD35IXYsTmDjw0grj+wI7
ggyBl5q6W3AIF2XKW989QapSEWeopDp5q5yVMrgfqtiuOCroOvOZGh/MrN71yrtBATLWQltSXpr4
HcIfHGLLcnfQ6WEw91nLvFzjZz2EQEiwGcsjuN1GCieBbYQbwGLMTtXvbXVQqG/S4xjep/qWYata
PZaypbstjuuW9L7WmHbDR+A/fwvLjwkc4k7KZJ0IiERtfQ/wYItKzwo/6kQGE/jQ6zKm/agVrqDv
LX9vs3OqfoO5J+J6Zrd1Z/MxAH61BbFXtUWNIgY6ItP7JINrbrvLys7PER3ChQerWfiF+sTzTa75
Kt1VMlTmE8fMVafM851cb4yYDLYVdruYxrsYB0tjDg68N/2hM23JbH7GvPP0Id4Zw1FTXJ0cMvx2
ffgWDPtK0QHeOCqWT6TO1gIVhx1Upsj9wO647lm1X/RbQZ+FLLtF/arWd4FJHZ7AYSU5KcGGW8eu
3kFcmZpPKuo58h89Q43ujek+Mc9mKBzwI7V2T0no6/JDxt4q848qDvGYvyB1uRv7whtHqEg178CE
HE2ldBXzQyDXMT6VPLENyTFlV8l9VXkxM79P3pCFtMrCIWy0GQ7YtnwYNLiwGL0/QfiD2HR5p3pg
ZILOlW27mrigRblqyWxLazyZQ04GEJLCMOxS/dbWbyOAexY5NOFhbPZW3W7U/ns0bpP2FQ7C4CFq
D0o42n00fDMG6sTGh+jTTRy8aMlzGrR2U5Wo41vHkN431l1duUzZ19J7RbgbJYD3i7cqEU4/aKiP
905RbwPlQSHirpOPUZVs2VAdUyneNPwhobivUFA/luq7VA8oCXwM7TsAk1h2r3LyTWrSYsMD4xjF
P8Oc2oK5XBoctf1laUcLkUqtYif+yfM9gbNgAwBua2xGWKjUsrw1eHBvoUQiD3c0+wjDjVRvSKzu
lHx0miD2aFb8sMr4QYoZwb1+LIzqLuElUv7Ubrpjz/ojLfne0l8CcgdBzAgmxmp8SqtXM+kcLXjQ
4hOkoX427GUMX+Xe02OPpA9gcNuJ5gpEnIYEaL7xnqo/Iqo5lETumDwDue9kErXBusNZ/CAHT0oe
b1kx8U3ckG8UHZxJxEtF9sTNM682TfIj7H8H7CMLvxvjjwAM1FT5ZgnfjO415UFYXhYzp42Kg4Z/
oCHjsEbb6zyG9m1/rDN+sAy3bw+JpdqmkcM/qthD7dPJNMVGes8FzNIux97Rw6ckPGjK09g+V6kf
5o/G6CfpMTef68hARi55rXqvoYdSh0QbSpPSH4JoCBn5A+kNTxkLPxD4LyC3WpTOpFOtxjhwN4V4
oslDU/qSGjp58NRYMJ+v3I77IxyFpfxPlXyw8mfJsXPxU1gK4Vmj9BGcDew7a5oHoem7NIZwBNHs
sO0QCZ+5lRxpFrlWOHgZCSEBt81hatx+GyEpagam04eaO0KIOUCWWN9rlV+Z31vzeyQh1lQeyhI+
2Q3wcZZmj4m2NdoPrc1hv0Nt3g2O1uuO2Z6IfmhwgVOZoSTKbB7UTprea+Jc1q9d9dj07ABbMifE
hARU3cnVSdWTDYrEkLUOO7wZlH1PyidqFHiFHHpTtofcvNNEjvscsWPDTn15aJTSS4IzyUO7rH+R
sLT74b2o9lBftvXO8tmaZPXiSwmZI+T+gRgGPuf6paTIcLMZhaFh7fpZ8MjWavxLGQVk5v/3feX6
+wbv+gTPGKgjDkf8T4KYrOJbsXv7xbfWi1nxRNaCTCunXkADK3+sv2CxCQwR3GiQiQbxxZh1ogcf
BZwLdGKs7V5/rvOXqFh5sy4+jClGCj6eEBecF/8y1lhdofRAOI4hxY7uU7tVYh8s7ZU02OKEQN8c
EHHwLD6JzkoCJWkK+PupLMxspwZdum27gL2nYRwhvBqjL2CKQP9DghIkAhlYpusFAH+pvs6Gkp5o
8Ezv1G6laLo48xefn61fldZya/b4PCE2QbS1Mi2Ln0cSAclVzA14uNe/XhsHi1ONI4sk46m+xbPg
CwsXxgxI6IGIhzr+9fcVPRfA+yDhNuy5hD0f/v5v35/6d5ltU4Zclmp8H+/69M7iK5O7uGovfv70
9xefr+Va6UoNn2+/QUOK4q3fr6RUl1owwHNBHQj5Z/AArluIh6oKxkl3UZg7QTaqSCDWIVYaWZrl
y0Zms8yCgYZURSN6fiicpF+pnSz2YTKK0ICqg8D97PMA9AQo5wt6Us0HhR8rxRk07+/necqcU0UG
JBFtXQ+TXAmoj3cmPZXmDohk/pUeTG5F2gRHBOTx+vMBRAlBXRH6SUb6Ah7N/B4Rwhd6gJIjTtlJ
l2mOdTSMjA5ES8CbZG3rwyFVdXgLQPTtVpZOPxMVVaBCdXgXzaGoJAwMs51EjyvW7aE6/xOlm0Pf
RhuI6r98oSng4QE3QkkV9abrMVMR8TIViHnIQEWFq1dmCx11JCeQLIYEDYN3yPPtBpdWMXbI5J8A
nu0nnWBAtIyaC4wgq/emtQcR9AvfRzp1IpVY0L+bnVWsJV2fT5uddvKjqus7pq4xdBe7cNHE9PcX
50kKNFAdU6SH5cJBkqEVK9O/tBMhuPS/Lkx/f/H9USmTMFfwfYryTHtPlXOjrdyvS2ZV1gQKxrSb
WGrziGqQDCtHLKKeyoT9KHIIXeMfvCqQ8RrepChwwzhw49ZykQNcOcemg+S64khkWYZ+E9BNxgQ/
u+4ekfq6S9NJOBiMDK8cR+JFeBIykQ52EvcE1oW94hoGEpq3l8bncUXD0PWFeCyEuoAcuG44pb0J
k+wYtFRgGWnkGTrzqr9ff9eNzBbHmGYQ/03RCCs3Gcw1zJXF8XnxXX9/tjjMWGRqMH1f/tOWT0n1
dHuMFljw0/eBRsYZKmOUZoco1dMCA8gQqsTthpVIYRRVfcw6FclYTbbV3rDDOkwdy0w9NQ53rbQG
yFqcJsgxmDqwtZ/1xqDKKzWs00FkGOlhlMXPIc78QfT8r08K0CrhmoZ6vgL/dG12aXd486RsrJGW
rnaxuV2L9pe6ATwvLjocrp+1UWD5FWlZxLVTr3ZIA5lIKBLfGtewSws7eWKH/q+duRxDnMlJZY5i
IjZlxh8dCF80ZSLPoHYkf02DoX6USaD9IoInb3FZSlsBEby328tmaVXCHgKJVMQPE9XgemtVmRRB
ARgg88AE4rd38mpw/1sLynULrQSVETXEgRU9D/E2VXb/7fOzsyGo/38H2MjsXjjpqiPOtJzmx97l
EM0OBi5AeZRHHTh8JXJS+EVXXg85m3ejXYOQLE4GnmjmpF49vWmvh0oMPInyFgcstT7MXUR+3B6q
BW01rDjU3gFSgePEJzxbReA+0pkAEEDFyIFvgcZSJ7QeO976cNO0YxwRDKXslviNHtn3DKmpFeGp
xR7+wx2FLPCk0Xndw2ygQ1FGqDSPP3MgvovH2z1c+jzQEUAXQGAUSl2zAQytIs7gcoxCtnyS2DcU
r77wfUTBwJFDxBDC09c/P+kqg1UIY5Hi3OXIl6+s5emInq00KMmCTknN6bU2Vy9XY3gpJ6kcnCTo
pKgf41b6AYK+zQwUHlE4Cf4ej4FuKMCG47BGSDcPioNiyIM2h4ViNBJHBJvcFL4Mj9+iXQMxLEwM
Bgx49Sm+x1NrNnDyIDTJHGH7pqKSCsh69/cgJUiuAniDUxuVedw/1zNTREQVDZeyc1a8/hyK59vz
vnAlTGxDXKuWApvZOXugBpNNTfIhP6sgWLZurv6w2pUmFkboqonZ9c2zjIW0QxPUl7KTWq5svM8v
E8wwwN/Q5QG/HvN9PT5mncMRyWyysxm3uygwHI1Am2lA0XHtEFs4Lq9amp33aR8HMZdRkZEiL1bQ
GUeCiN1dra4EPAub5aqd2cFPYJUhwZcnOzf8J3aVzaxf8RDudTPbklJHPapv7Kq1vhB8QMsOu2V6
CEFkYX6C9QNIwmGVnQ36IGxj7YBcWGlXn5895nuNZfCbLLPz2D1lo2ZPNu4JtZzb63lhsUEvDxDg
CTiIu3+22JAQMXsdFOdz1O2FZxQreZvFxTYxMRWwopDYmjp58Q6yUPhoFJZnZybdtfoISPsza+Kt
onZ/H1PrOrJ+oKgBEAenpuuGSk4KEaZQdM5AkW5km0bNF0YKhtcTNBUWj5/IuWUJ5mTcm+m5lYlr
Jihbat9vz8XSjCMJNyGJJg9VbdYHiG3oXR+r6RmPUtRtgYqp/l41CDZrF01My+FiPuo+CxAdUWjv
tbLDuhfQst3bnVia8csWZjOeFDLKqRk6EaQuqhhAXNDKR/j831qZfsVFP5BR7pNg0NJzB3gAT35V
PYA7DYM5xcq6WjpbLrsz2+QEt3xYR2goJ/Uuqaw7jUovXGOuasY/W3D7IDF0LMx4XIkv1oZxtvsN
kUWWxvT0jHK8Y1l2lBEnLLbwMrk9kEv7H+YvpmFObm1AsF0PpF70hIcDpkvLIztsnqP+r6F+WHH/
NvA5EOuATJamRd3BhoEVAF2cb3dhcagoolnIDP5D0rnugiYZ/Qj8c3rGI7dGUWwACgMlX+b9t2am
n3Gx5NTMqpM6IFgJkRsb0DbwsfTI2qm/MB+GDPdIPMGAv/ykq9NH4IYOLAWqhHVIoDDHAB7odkcW
jpmrJmZnAK4DWa77JAXA+j6Jf/XKnrcrFIGlF+1VG7NTIEelRGgCGp+i3ujGUbZsxEsV8aPYMayD
aXyv1mQ5FzYqWgSfRMbYoew0C2vGMjVruRDpOQOISm5/xC2xk2jbti+6AeXMrdms9HGtwVl0w1KJ
GQFAjVh2qT0qNuCEXe8og901Xq34gbbm/7awzvEiQOg5PdJxScyuB9z9CUECJzkrqYtDIeg2bHR0
srLMF4K2q1Zmq2MweRKbnZ6cZdiEG9qu6t5LS7gxNIHHNQm+xZWIJLIsQ97PUuYZzNbQy4IzKTnn
yh8ivxB+3/EVLsxaE7NZyjtOUsrRBC/9Jv7JMk/uf97eT4sL4aIXs3kBabPKUgP7CS+GLcl/aOzV
grudaH/R/Jus/irWMr/LC+HfYZtNkY4UisgYS8+h/tZbEAgR71W1G4qn2/1aHDo45iLsmGrFczEA
ibTtEJg9riB6yINNi9RhbqzEh2ttzLqSpVWV1M2IQzV1oAZdcxcWrH/fDbw18UKAzB86MrvhcoL1
HEH8/9xHj2B3ieSpW0PNL00IFPfB+icwgfnEIqs7GNuRrEnOlgQ02E4ptrx9CPovPJ0NkE+R00C6
c1JBur6BpCRsAXlvkzNt8TDfZvLjF0bq4vuzGy6xBKUQN8b3+29t9F3iv8165dBcmu/LLszCqVjJ
OtqxITnrhsua+yx2V0WgFyfjohezyEmv6jrlWZecxwqSfjuRPqvJro7XTuOFnkyuLqjwIc/9GW6g
6gPJUL8qzrkJ8dxBBvLqUChrpYilVlDJNQmU/MCSnN9qmd4AUUmr4kzqfUG2WrEb1nATS03845UI
px8dyabZ8dVKgYBqdlWeqf4hYYMkdQro9N8jW5BStADNAO1zYmXMJj4aRWa16URirXK7HiwIWjRu
F+Xe7SW8MPlgN4DeDDFJUM2V2XEPlEbGgkYuz7DRdQHkjKRNTHW7ztdc05YinKuWZsNW9LliRnVX
njUi3IgxR4fdRi+1wGV5ydBss8i0u0K1h+Lb7S4uzddlF2dHZh6MZV9JY3nmxoT2vp/wdLX+92c/
wijAURTIPuDpPjs0jYKGOh8xXWXb7zXabJrgJSj/utg/WRui2I/8CWQE541odS1MTa/Rk1dZRgbl
HACIe3uwpsGY5VGhPY707JQWQIAxW3ZKpAx9YWFxD3qx1aF8V7bayvNjrYnZeRNXgdrEUxMkU36q
JX23dO7f7sXClANGYAG7gysM+gOztRZHAfLBPCrOpUy3ZZXdlyZwf2xVhnz6qbPRumpntrTSVIFs
UoZ2Urim7aE88ouGgeUMcRccJmGtbQLi5rE1JMDPg97c1Gabuoi8pVOZDeoGmregO4aww2DShCvk
zQerRONVLP1l5CFMUihtXdqU/KiNWboLYqo4ZYc3QQzgog0SHUSNDO1plBlKlVr4yMISaOlerZ9b
ZUzuQb5IXzWSx45egTbQ0QHSKgAKAFbbBw4p5Rhpk8Zycmvk20jPS7+I8s4ZeSqcMjUyr+xHa6/J
bbnrQAFxQNPN3aJqG0jY4Wx0ZVPrNrWRyJuSV9y3msB6ANahwgtGbr7BmbtxAl1vPFF3kkcHI7/H
s5rvkMoRbmWS8JtB29o3hkL5k8VauqNBrzC7SQzpnlbQ57OyWj9y2uSHMVbaDRw5wGXSrdiPRK66
ehTkLmlArri9eKYlfmtSp8V18W416xRCrTDIPAfDXcF+56HHlNSWSeGM0tqluNgWFEf/YdRPb9jr
tkKjInLBAgEqguLow7mQvqkoxkH5DYOx9o5d2HgoIEAkQYXE9mcpX0ITCYQNkA6YxrZJyPaDEWxv
j91yE4DxQBIWodcnsOSY6oi2E3HuirEF55JJfp0z0/1CK5M1BpLTkz3G7JBiJbSdlDbg53LHwiOz
VmLsxU5cfH52QA1VFIo+lvB5+n608o/bP37hxgW7EjRLAqDOFJdeT3kUE6mRG3guhVVNXTmBJhkj
w/e65r9g5b0yUkvrC87L0NeCRCLuhtla1gSSx1IXoTHO8ObeJiVIivIZ/yZolmv2esuNQd8YBTg4
48zf20SoVRY2qTi3xk+KyC60kPMtwHaK92388/YoLrwhcbz/29Y0hxebNBpqta8stJXpoEqNZ0NO
bbPAA++pyL6HcmVDGWzlalzsHmQvEFtO8zZ/fFs5TxXRw3VPadK7Emcg1LggJLaN+w2umpWJW7rB
YFEwub+guvgpnsiLtBrwmszPJXwmpOHYB6esLldOupVG5kXz1qAQ3JanRrTuWe3yN6gwPRqFvnIo
rDUzW/GkqHsuwJg6G/x7Jt4NSLuV3ZowydK2uhiwT0hwEesiyUI+vWKyzAYZD/w0kE1vL7t/1vD8
ckC6B29KILmwEGZHzxCFoYRblSNrNhrbQAPDpFAj1cmLnNlU7aWNVHTCozwBfVQu8y3sR8GpS4ty
o/NcOgxESbwKceS+T6P6LFEidkMtWYd4kBtXDeTMjUdNdvp6lHfAnLwrWpLtTR6SA3CL1p1sdI2b
UFWyS41zv4ah0iPIuKAimVGzTcMCeQdaSis56X8kyz53W9cB0QPEgs7PdZGEWUhSIz9D4hASd1kc
baI0N7YyjEJPVhXdKTlEV/tcSh5Iwk2v6HtIIRp1BnYPFGFAKeV7uYEyQliAyJxVYeYELLC8lvbs
wUg5WdmrS5AuXEH//uBpuVyeD1UGpwpB83MoNNCMjH7fUOvVGAMP9ulO1VEbllQbCGEdWcCdNib/
R9qV9caNM9tfJECi9lepN+9ynMRxXoQ4ixZql0hJ/PX3yMCddLOFJjrfzMMAY0DV3IrFqlPnKPb8
2h1ybF/aJ5mfayKDYAbuWhJ0tA94+j9akG4pmyNHk5YYIftqu0FLw8s7fXUACBIQP0MA8gyPC0Rz
OTSIHZ8pQGh+/zupB4X3UVlY/n60RB0AW0Omw0KcosM7TFXoqTW3g1ftfyNY/n70/axu6r5YRmB5
YS42oBMk1wsxYGqOTEi7rOtRV2OTXiGlbRzmAr1Hjrc1NbAGZG+Xl2OFAOrUlLShPL/Uid+ZGM38
vdfuTMrRN3DvDyIohy+1D/6aetdbf7ju7nKq4m1Yc67H45T22kRqC9gaGMe5cc1Dkd8WdCNURICr
VsAGaoFy1EYdXbonxqKO22L0qmdRgNkvNJo9ZYF9vRolJnKRPENGEJw5cvAIQaWETAznpi+3EILx
213dK97pqzv7yIQ0XeWQ1zH1HayV883pnypL8f21ifIQ+YKFC2LTZ2rTkLLugdrp62c7e7KmvRmK
ad/lCp7mtXAHWCrg/gHeRUZbWg0ICSRQu8YgGu+JQ22BJLhOofDwwHpN4WvWTCEZbKGAB/Ic5IRP
T6rFiFlZFJEVJ/cW+9kP6LHUP4+ZF5a2Asj3cUHLNxkiR9xhkLJBLlKy1cIrCzCawjFnZeuFoKlD
abLqCxBRDwQjbMoQVJIgj+i1ZkMbpm2Mjg9bQrN572ueEUDNFJXMNnYenIwYX2zNqrNAc4T7pcvG
/tlw0Jif5777GOtEPCNV/60riYYClInu1d6ZX+p6cN/R9Y+eHM3z4S7IInUNcgarB+9DW3v1hiX+
+LPL8iEknVYddJ+J17RpEONe9irnLhJhLPipAA7HixDE0qcTjx4JZyAaa5+duAddA165aBaKLZWS
8/l5wGMHRIaLnqm+KGKdmtHJkHINw3musaIgveWK/bMyjJPvS24YXZIDunTxfWIHwtv509avrn4T
YgjALuHUIRtr2tJlNdl5RUH4kj2ng7vpB+ALru/kgUMCqgjSLdiboLo7nSS8Y3QQ5lfZc+vdZfke
lBy0VIRxa/N0bELyS9SaEhDplRkyG9A+CKm91VTMsWtLfWxCSmggx6MPZopROP1uKMGHvrm8YxXf
9ySYajr2Tuz4Rfacs9sEcT4pVBlQxSTJt9Dkzk7nJxjBnL06zZ/W+rTotV0ehcoGOV1rr23QlFnA
BmtDfd4X5q2lin5WWHWX/YQzBz4ekOvJh27O57TRWi3Fq4sHAP0Her6tnae8ukFqujRJOKDF3v/O
0t/M+aX5v9HcnrId7frdv4z17++QDqdv8j6ujDh9FmTDCJrhN46qnLg2nS7CH3AV48V8phqlxXyc
myHPnr1xYzp7Hr90KjlWlQnp/Lsd5y6lafZcY8WSGzYcULG+PFHntzpuvqNRLD/hKF6Fcnfd+R1M
aPWbgZ736uC2YXP9s+HUirQcuA2MBChMzFW87cdDez31Pr6PBCMQf2hlPsPjoEdszhNqgo1Qv2nz
bVPtexXiYs0HHJuQ1sLMvYH3BcHOHgLINHnV4fJCrH7fRWyFqAek/jKssNcM2oKWHjxKTqDpYa96
Wq0u9NH3pd/vm4Bb8xTfZ/5jsqjBPIKDYlYJEq7u2CMr0naqgOXPOrR8PdvFjuR3lIXEe748UaqB
SHtpnAcIIZcuFuIbmFc8L/Tz22pUGDnP9GFDHY1DuhfRdFGJocJsofi5awcdXBha4Nk/pvzG6J8c
PSrqT5eHpVp/6Zq0p9QAOT9mbpp3sbvNVa5Z9X3pjuQmeKqdafm+GXommHQV17zi+3Jjv5ZVvpe5
+P7CDfW7UCEtVZ+XHgbmkLtdl2NBgOFqvznv/9Pk29LVSOhgevC16fMw3NrtjqvohFf3LDo3gOlH
uwMaEk697DD2njubc/pMRWi3+zJ7zFhQma//MIojK9IWmkboQJEOXpB6oV0eYn9z+furh/vo+9IW
6h3LrBMXnK+9uOFRXt5M4/Z/siAHWlCXjK1+xAhG/Zb6Gz7+buJvV5tARwhqBUiULcG1tJHagUKt
c0qS56EOWii1N/tpUPRurOxVgkLEIpzjw5HLLBEzHzKrSZkWpXEMtppfrT7tLg9i2S+n70mCthBQ
9OPzIKeWe69jo2uy2TRjKEO/ELsGlfAXdzyY1a++VlxLKkvLWI/iAwN5JV6VFlqc8ASpsnfi1xsU
Q4Op/U5qxbwt+/PSqKTLw/Lb1ms8jCq27qbkEcSNQZzu5/KNWvcFluvyHJ7vZhD/Atiw6FCtyMDE
bQvhNhrrke0cnCREnXhgigNzvhEWE0j6WEDTnKdMnCQ1wb1VGVFFQjextkOqihAVFuRiivCKvC8/
LGRvUHYZVUmltUkC7AMMAlCiONfkYH5iD449GtHUu88FqIjqmWzttFfgP8/9owcqaQubGs8HYPOk
Q1nEXtlOWm9EtM7v43IA/0Lzy4jbLYAGqur32pThTKKgsAhRnFWLRTPN5dxPRlRq/Nbl9TYbJ8XW
Oj80C7cHKoUQzoKWifwKss3WdUiKKKFLp7u8HT/1bleE4Fj8OfLp+zw7qoaRtfkDa8zHEi3aKVJK
JU253+UgZ4WsI2TUBC1/OJP5rZinm85U5mXX9oQFt+Yip7L0IknGjD4fRFUxPXL0WwMVJv23571d
fzaPTSxreOR1QFswO9h5aApNvMDkENXTWvQ9XA/VxDoBho7srwnImyNf+15eCmfw9QiyTptWDKGf
qpLYa7vt2IQ0WdQE1iivUwP1qptBPCGKvDxTiu+70snJK0djIoYX6x0eQDcUDLP/YMABKBDgjRVN
ENvhtgHkA46m9ZJlPwvUNS4bWN1OgDbCQQIDdgZgtl3Smj340yPPipMNxNvafTN6FjA3/fXFH6z3
kl4GPbfrn4Vh7Tg2BtewGBboVwfko2zzX2bryIIUgoE4CuSIrYeTrzcvaV6/2Eah2rUrVRkMA2xd
gLoAL32GBTV9t/GHydWjtOverRw3carfD1ahbZOu/w2JqSZI0+zAnfoA1GjQoykAeeCby8u25nLA
KrPksyHoCajH6RElGeM6mziJbDNsv2pGBO/dCkWcs7a70f6OWM1DrHPGYaPPs8tZbBtRWsfkwFzk
cdvGVel/r1oBQ40FNg5kr0wpvUf9EZIlvW5EGQi9ks+Id/5hVwAW/J8Baa68BrqauDCMyM3vs+nu
X47o8efJ6VJ0lp3QboZSFDhUx3RTX/2sgETW0a+XXBgwVTavdXxecw8cJN264vurO8lCdwmQwEgc
yhAX1kwVLRn6mxsrHNp97z/5xj2x95f36+oiH1mRJiluS2hdViYccZsDwJdt/lz+/uqpxACgPGUC
O3NeH9PsHPFepkdZ+WobLxXYHlM7Sskjyer7DlSB9gCiH3AKF/ET1HsvW18bnWtCotgEd5wJOorT
LVAPogGtlCciz6s2WVJtrn4GoF0LvgYCJi56TeT8NNCidVMYQkQozMdZUIyMvANpVWzjrBo2BZRp
t7Y5c8WDYG1nwEsbS4CuI1KXHpwVcKI9MxBpjJWfgHC4EA+8AAOqQ+LyUHp0VvQ9rM0iSsBAkC6s
RWfslzWFFxr9Tofqj3NT+8VOc8Z/cAXHJqRt2Lrj4DW81SOrtN4F7Q6iKhXVxrXoE8xpuDixZOeU
ji2NHeEbs4jiud6XbfpgWWkVWHx6qIf06wwKQ8WY1m7wY4PLMh5Fa0Vq5Kmnw2DVf7P5be20GzvN
ttfvcMBsbQzJxpWny16IaHE7glEyInYTAj6si3rzDxYAi0Xj+NJkby6742gYppibzPBm5PayJrCb
fQoxoMsWViYKKCaUPHFlgtJObnLKmixLbLHs57EJod/aQM87p+//kxH5NotLKuYBXZbQlbKHAK+T
7eSCzd3vves9KkaD5wZcAqIqGeaZO1NMyw6j8YdDr/1CE4xiX60cR9zHqK4sBGoQX5eCKQoKsczV
qAn9nG+J/7u4Piu38ON5H89byB7KF09X9J2GvgcRNe5NXj90/bfSRGajUtxvK6uOIAkNAVAyXS45
aeeCP8WoZ00TEUh76fDkfGtshd9atQDZE2KDHmYJl053rptUnjl5lohmbfhJq37rpu396KugMmtm
wH+Fqw0ZNEBEpTipMTrLmz3ccEJ70EUfuiIPu0YBM1lZdBDeAj+FohBw47IKaD1VwhwEbrK4ftTn
x+L31acDAByo3C6sTQuD1ulUgcgn9f04x3vJan7YUCUpG/8LY5qicr86Vbi0HOwwJE9kiH1fDmZi
j6OIbLZwYfMdIfGLN9kvl0ezgjiEXjsOobHwifpAF50Ox+082kENEK4XowoESNa2tEfebMjTw5gO
uw4YNF5OOxDaZkFHoGzG8kTxI87TdstvwPbDdOKNKN/SqUu6KtVyEYHxZ+u78RMz3c8sd17NON3W
mnHfFb7i8bE+7g9yQTDxQipWWkYOhry44APmd8zJToDy61eTF+OhM+N3w22r28nRgIFJemPD3bG8
SfRBPKIVS+VC1tYZaSu0X8Gn60j1nc5/0nmdri2/I0nBkz7PwYxOHG8W28vrvAznNDOKKYbimo6m
uaXBaPkZR1fTDDbzFkJiIuonlvqhS7tmr2dF9VDzKX+cCyjrEHNS0XesHUVE/v6C+QKPqOy4GJDu
bskMERVYWM2LHwahqhqtRHhwJH9NSHfu1DJKgRCCCchxOdOD5WubDhpCVXd9/csDYbNL0GMMcjjA
dE+nMBX+FDOjEJFvhgl0vVUNzGuTtUhkfhyEc24uOkJcDBLaczSGPHl0dUUovLYDcL4g+QX0HRih
pEvEz/EMBgP4HBlFc7DN71mhb1sDIgDfgeoJL++2tUVZuJUxSUu/vyMdLiLc1K/ibo7uiPu6C7Xk
9frvL8248BaodxuGtJtZa6G2Soc5Gg4JtCPTR0Ees3R32cjKeuDMLOTpFsjlkBk9XW880ia35bMd
+RDc/px3X/7l8ziKy6WOMEieIythjkYHO0L4Xtk3GUoilw2seFX8/r8GpODHr/MRD2MY6PCQ7EiH
UfCN730mNt+STg/ALb25bHF1xmyUJ5coAqVKcjpjKfXGGU4FFkEEluxLxcW+rKrkw5AYA42hgXGB
9VSasQHiVVXfDW5UL4oMIX+ucsUAVBakKYMU4lCkZu9Go7GHohNlbVAnKsCMyoj0JmVZQnqMw41Y
vDWMrd5tesXxWLcAaCpYCvCvTI1nxqZdo27hRiizIOkKARQSX3/CsRZ/TSw/4eg+0apWn3sk16IK
jEyltnhDi36vvly/oY6tSO9Cu/CI6AQGkkFvpdhDv+Dy95cdc7ajXAKeQrQWAvwjfR8dvNU08MKN
7PSHU9960DDLflhvnVDh/1ZXBCUb5CKWmo7c2Tt0dUO6rnajQbvVTairPFYqud7lt56P5a+J5XAe
rUhJB244FCZs437UtyT+Y/VzWIJP6l/m7K8daeWHfiIZZM0+zgi3DnG6segufvfZ9rKd9fEsLRxQ
b0WLuuR+iW9rM9I6TqTZ74UW9t4TBeD4XzYYrqn/NyJ5LD/TXdr6MYx43WdbxOgvtRTJlPWl/2tC
undnS9cq1AxAdS/IV245O6saeDA6QlEBXXO+uBNBS4ImLxSNJTtTnRQemu+8SKtBRrBJ4ut9IxTB
kdlCVx/CSPlB0go/M6aZg0/f39vlDfvlJofLK74yAlQeAUZAmRiBkPwUIVbPh9F07IgVt/3PTJX/
WVkIBNk6OkoBHgdsQ7o+nFb3q57byKg2PMzzFjpa9yb/fO0YfFjA/Qd34iP2kXYtJHXQ2j/lBHF2
OEP2jCveLedzhCQzpJ8dNMfi0SI/F6aZlawpkIQ2K21TE7qvy0GRCT53ijCBSBdNyqAPx11+6kgS
k1teLjQS+fmnfPrpuM+lcT/QfUufL8/V+YKcGlrGeuSx0gEKkHUHQ2AJCEqA4A3gVJXAaNVwll9x
ZKVxcq2sC59EhgNZLfOJoXM5btDNl/2w89/Xjwi5gSW+Bv3JWV+853dWUlCXRC4UEX2eBnbywLJi
e9nKuWdEb8tfK3IWpfZi0O3i0RxBnSq2XhapzYl9hyaIIoBcmznU0OF6lxT62XkcQa0AdQCwRjdl
uxEWzSEbOb6TxLwDDccnIsZvl8e1sreXDuyPZn+4MXlva20Sc2ZMU+SO7q/CgY9xc8XeXjWBNxxY
UAGSPXsGG2ZtgaXCmqAH+SndWemnyyNY2dHgDYVgAt49y3tb2mtD0zckTfB595Wy+y59KK7X94F3
PLIgRSw2ZMXA7WlOUUxpwIaXWRXYrc2QswgKQKhEBw5ECoH11HMzk1RzlGdz2AxOwBNT4cPWZunY
hBQAl4nnTDWELCITUeMgNiMSgYUq9bCS4EHaAa3GDhKBOlZcWouknk3CGXYT76FKFVaQi233IPJM
tBA6pPa8Zc4GMnWXN8DK7KF8piNFi2DSQZB06mwS3pW0G5A69wmUBHpQH6kmb90C8uWoaiOhIx+S
2Jp7g5m1HlXJu2X8tvifyyP4CEVP40hwpyFD6yGEQJLTk0KiooBmBeOoxTTNg2D7zjY2UEieTBSA
PMQt81vCHpL6tqx2vE73Ta3o31txbsDUuQTJejQVITF3OoNI64LFjSCl3tv2jgh2k6XiZXAHGkCA
R5H1XptLf8HvgHQLHpVItuYx40nb1SLS4h8V/91kKqCFyoB0WnPaJBoekUiuDtomHTMUOgrFo3jV
BMpZSFSALhKJttP56jMHZSc7E5HwS4h1M3ELxnrFmqxcBIgqLbCgAysCMnzpwKaD6WTF2KA2TIuH
SUs3GpQDCZwdIE95NJbO++U9uDomVAmQFUEn0NnRpVqOV36FdTGhmW2HQ/zr8vdXHBD2EfJGALos
pWHJx6HbmYN2IZ6jOnvQQeswgWWEZ9dfNSbyOpDQQnsP0LySEbCRe7RPkM4rhLbJOwi3q15IK9N0
YkFalrkXGjSUYAENod4bKxW+bPmBkiMAjhLaPx8KhUiBne6sBj0/pLO1AdLKLfojYuhLjk1QDfNj
m5PHGnAXEKH+Q/wMVuwlB4oGMAeP8lOj7ZR2dcoqhggK0dpMw8RW3D4rDgYWIIAARBgYjOQskhk7
s8XmlAGPPAZ2fz9r+2mE2Pf28h5b86OwA7ozAMaQdJdz37WuAe+gwU4/OIiefrF6N8ePmTnd6Nqh
G26TKd857sEY0g2tKjTpGgrPsDpQRG64ajGbZ5UdreNCg3goi6rsiyZoWLDbmQGxVlyPfgJo5MiQ
dGPM5rCkywsWQTIlDxdasKJVlUnW9jroa/APAPHn2BgUgzIXslNjVBavEFl1DcVpXXFxCKkJ+OkQ
9ABBLLnRAnTMSUM7HrWltxughkHIHFag+TMTbyMKRZy4ag1+1Lc8VN6AJD7d5Umi22NZVjxyqbYd
yQNtfiSaEzhxssuat8sbcW0b4DUCpC0ev+c6eLpb9q7DsA9TvcWFOm9z0aRhmYO3aVRRUK25jGNb
0k4QPSTdmJWzKPvjJP1D99P8Poz1Q/tT4ZrWdgPSdeAbd8GhjRrp6fwNdV4WZjMNEeWbIbBaxdld
ux/QNA0aFtx5UImUKj0jzUpe9T2D4lryqGfTFwEFPDNPFO/ftVEAxoHttpA9I3VzOgoH2ASCyxPn
hqab34lBN5dXfm01kNokuETBiHgGuSonNgKvEy/C6q+IbULhvyCWT5wbL/9uqLzN2pxhM6MwjhQn
GMKkwWg6mXqaw9ugbB74Bg9K0QcDV0zZcjDkO+nYyjKlR495f0Qlm/Sw4gjvziDZLZgUReA10w1x
u8+VRyqgYhLwtqugPSs8oD6edMil44G6MA9IFxMleg+EUsmiuucvnMd7Q3RPNXc2/tyFfGAPQwnU
Xkd/0FFTYYLXjjBYVXXUPhCynD3Em9HwQbKIY0UY9EGKg8efXfdbDQGvyxvmYxBn0+svgANIayAn
KnlB7kB4T4vhK0rfekFT/HOSDxtk5eYwm+yHpGK3jhNvq3zeeTMBm6O/0eZ8U3WQLCH19Mi85BEc
EHsA6xRObHV34S5dOgbwupYjUL+iru9kmIEyu6nbe4oWemFdj6wDhSP0ipbiEqIDGQQDWIxvA3Q5
R5b+UBl748fl2V057kjaoCYDcBhESeWAsE5JwqyGTFFndEHyxZ5VIOGVSULKAWgGG2cQz4Hl70eH
wykNUvkUv98xb/MxDVoSMRURycoBtMylqruw7p5zYjCutXUxjVOkGV9dr0Sm+XmYf5r2Z3B+1WwL
yUPFnlydtSODy9k4GhQtXTNm6TxFU/Uty+7m+Pr+B7yjQfCMhB0ap8+w8KhiQvIn0afItrYdRDRV
LCJrq4J8PCIXhBcgR5YG0FqdPU++w6PE9YNHj3xJVa53JZrAIxZ7F1xHeDXry5odTdGYakk3MZ0j
J+y8aMLfDWLIAh8QR1r3aObREkWwtOKPjg1++Mojg+aUFCzpDI6WESjwiJ+uyYMme3Etxft8fer+
G9hHiufIjm5pzKtq2DF7+zEW2aFLoVxitfvLB1NlRopaOmMkVTUKrNCInBp5dFAKKq9vP0YXFyjR
cYEAiQgPe7pIxAH1EesRYPIsEPZ93H++fhDgNULZfQEigshU+r4lcqOLhyma560186AnU8Djf0ho
ANmMhznaNmyELdJU9aTMu8ZDUq1pnub4a2K9Xx7F2mlHzg4JZ4QtoJeVRuGnTacXYzdGLEXU2KeK
lVZ9XoobQafM8lr0Y9ROG+GGVBU4Lj9Puj/RDPb350snUc+AnBMjvo/uoxG9p9XeMG6bZjuq6skK
Q7LaztjVjpGj0RknY9MVQeE9+3NY2EhxXl29hAwWImAAhzCws9Cj8gZb89J6jBybB76VofMfVI+N
irx4dWEsAG0Wfiv/7EE01hr+fzZh3cWbb9YBU5aB1i4u968FecZ0r+sn3+NjhALNpqCfavd+GtBW
GXb1XdHcG1RFW7zmVY4NSrFUZ7LOqWcYZJMZjNl93b4J8e3ycVm3AdAkRN1AviljiLTZtQB21UfI
R+IqRteRlWpBj06Ry2bWV+evGenYtJzGBcC82G31Bvy7yFWMN5ctrO5ntGcAi4GO+jMO3hK4+alL
cO7bTh/vKOftA9pfmxdiML73Buo8p3S2D5eNrs0eQnokGgGqBrOa5JLtmSJbP6HzsY5fDP3WnDZc
FVyoTEiXf18vMiI+TBj1W5KZARKbgY/uhssDWVufD2AisInkHB/uTG3llD1BTQCCSxumKwLXtcVZ
CPyRYEbL8xkSw4vHOW4EQ82577YVu59tVE/9L7Xzwyvo/vJQ1myhKgy1WlQdz8HbrWVNDFB0I2LG
G/e6bSzExre+d3zeDPz6thMfXZCoDi1XM0Ciy485ii9EPdoZRJnRcDXl6bbVGvIwORZ/AvObim/B
WM6IfDUghw6OabA6gJ5H2mxg50HhaELdxuPzru+fMv0ZtYGdR5v7Ah7cHHu0WCZB7H0V47Yq48Ay
3pvxfqh+6szZzc5NOwtFFmWFa2sZP141eFXiJ8kpSq/x56oze8DxrX08uGEdG08mc8IeKg3euGeg
GEFgG8TaD9u6oe0z3EBoWH1oad2+KVTp7A9sxNkUOXBjSCeCS1N+f/VuFVOoYaO5peMI9ItNWb9r
Vf4MKv4WFBUlPHb7kNXvIi2B9OVwdiyc2K/Y9G8ZawKtS7ZFBoFTRzx4PWT0+lGRUV1fRMzYAo1A
w6qM7ujpop5rYBHb/KvvpcEsHvMBJbJfxWSEhqjCsU5umioq+bjpgTFIR9wvBVgV5iQwC2MXs2lj
GpnCea44maXPAb4T5RmAyxb3cLSN484bp7hEwwPv+/mTn1jjXVPxae9Us4peZWUXIwdig5ptEfI4
y4LkCdfsrscSNVrf3Htd1+4wT/ym1RO2YSDlfMohiPI09L6qH2Itnw6mjeUVhcYnRCJS6DmbXjlq
zMZm9W6oVW4T6421WWDMj/38COqCoI+/1MZm1ENmaKgpKy6LMx+LDDrygUBAAa0P7ySdX8hL5aCl
L4co8+7IfPfnsts7e1EtbOn6Ip+K2isePNLXZ6FZo04N1FpqSL9WjKaBlWVTaFa1tc9QELu2u0Sy
J99LY6v1aO8ZojHTQiMGtAPk2K+kL1RX03nebLG0lJGQugKkQObq7FubWkDOI2M3dD40G6t5nxGC
XtY8acO2Tj71oE7YNzZ9cEH0GOqVKLf/MLcLmyDaXFDwkb08ujBZCc63ITKm+94yAi2/E/WXXqVA
t7ZB0ED7n5nl6BydQndyB04mmDEre+M2RZDlb5cHcnbOl65FpKaQS1jghHISrHfMAhJOootckX6t
UsMPDBeRP8hPrdd/sIS3JK7hpXol4/e90tEHL6u6yBTt167gnw19/kRipnjtrQzoQ8B7ifjQPyQn
LjoUnNF7ZLfRDER3zSBHc3M9qTEaBNCBAMDfhw05V4HWUhcCy7BhaLd9kgRUV+HsV0dBQKLkLMKU
uOFPF76khpVmbdxEfeaOAbdLvm2MongsY+FuLq/LipuAb4DqCoqKaC6WdwBJ2tkf6qZDxXcLN2iL
Q88PU/Evy4LOAYAwka5C04s0oBiUva2Td5HRzVUVCCNjXTB1hreriJ8psAUrQ8KVtRD5mkjrujJs
NUZKHXEPhlTwWzR02LTZVmjfgabOtY+Y5W4EQzcKIsB8nCVIBCvGWSN1F4GQZrqh/uzvRZl5Civ2
2Q0JSgucUdSXl/ZDRDGnk9e65TQB3FtHLcJV0dEQ/6lA0zyQwKKbtoOnNW/iYjewJkwFmNcDA6II
QLd4e8Pb+/Ntq0VeVYUp0HZeHrZk66RbkEQBHGkFBd/nxWerxoc8VEKDJMU9UXOwNN+S9I8dk5Bg
3/FPnnmXZb/7fDPUd7b7nLqb2ELLc0CteD9WTdhj7NautG9mLQ4c2m5aagWpv8VKhxwd66Z5NT0t
mpZRuF1KrOjcgGc5nRYjBg/ppI9llOQcTKpv7Xg7pbFi8s/30okR+azbXlMUYK8uo7kaMK2gSPfp
rp/Tu8bXFeHA8ntPYtXT8cipyVj4et0zo4x8ClxE/Ymhqj5p3yASGOoaGiXnt564iuGd3zCnwyOn
c5g2JtGcgpQRhDt8ww00Q7VKqxZw8rF10Qusy65M+E3bewMs1H+6u0Jx0lUfl35+PngVCBfwcUqg
J7Lh8adrnSOm5+jHSxVIMP1PtM+wJJp3236enUOZH6xGse7nzn4xgnyYh65yIAulWz5xfC2xe7OM
cvc26e6xtxxbkV1fmaclTYw+EX2BX3tybFah2uXkaRnpIPEMuErfev3zqDoDmgRskgzv7vLackyN
YufmO97iMaXKFi0eTjoa+P1/DSw/4CgQKgnnACiWZVQQZzcVRsjL9NDk7t5w4vt5LhXLvhJhgjAF
fQnAA+AZhLrXqb00Y07do5oWmem2u5kgx0hus+yWOp9acTd/plc3wMCrI8e7PJhBaXcW0epx7Y35
NGF8NL6b/OybGKtXI6NtQEuuB5kzPF/e2OdQVsmiNKOmW/V+TXXsCL9uEb8WG7wNnoBw3fb1sM+4
vm8nOxj8Zicc+3fWCUXgef72+vgBaE1FiAN2E5nnoE6t3tN6XkY2dyMkaLYWmGh4S3fu5O/6uv5a
I1wIMy9/SsE8rHd02yTGU123u8szsXL6DCgwQ2DZBsb+7BZhzO8dQfQiMuYOsI9I4xMafVlw2cra
BjbRvYFHnrFw50sbakq03G88t4iGmAYxeUrzT2nlhMiSh9aQKpIwq8bwMAK309LELAOP9MzURMnz
MuqqJ5f3Qdk8UkPf60jk8nRWzN/KBQnFARPZYgtHBkn906PSUWcs6x5n3yi+E/9TnOwF3TXT9T7y
2Ircn5DUeHANDoaU2oh20gQk0d8zoepOWNkLC/km3ghoUVhyRqdj8QSSyU7pVlFSvU7tKy2/UPLl
8kZYcZUnJqRzB0UrlxqjXUVMP/wm/v5/+/oywCM/OcyijPUOA6jMryWW3GpVydSV5T75/cvfjywg
EoUqer1M0fhD8MdBL/dmSVEWTLeXh6IyJJ2Ytuu6CfdZBbKKIDU3CQCO9KY0VftKtR7S5WstWGda
wYwjWEjpLy1G3OWHSORv3eLdbTOkvKzQG9t95RSBU+6BWoUs6JPPtLAgr1y/11HXdbR7o9831A7y
+g1PqnDkbuD79ICOckTrd5DrDCYQUFc3pNyRbPgsjHnna1Xok98gLwkq+pr7UNLQDhWptg54H11j
k0AZOoe8mGf/0vlXCllUmn+a9fcpJYGT7i3Ot1b3YNcqX7UyJTjPSK0s1X+AMqRNRNlE4qKsmigr
gAtqkpBZ1z+cPmhUwKtKllZ+OelZ23PVOHiXRcSYwhFKK5MKK7v8SCliWBKY/1mQIsNkwru2drMm
qo3PQFZl06utKXbo+jz9NSF5CzZw6Eh3RRMZ3jsh9121ufoEnAxhsX901PjQ6Y1O8f1RfyjGfeLd
zGKXDIrLYtnglyZKWm30M7HJIlgK13TugEcLCrJN4j2iH1SVbjvXV5y4lcsJ+VZb95Bx8JDhkM61
QfUCwD5SR3Zehk1SBG4dEX+bV3HAzav74m3sM9xO6DsCsQ6gbqdTaCNPYw1jXEe5AbIQHyDf+FtR
Xg0BWKwAugCuUBNCSjKLx0xMvECTponYcJ+7waDC0K3u5aPvS6PoWN4Ws103ES1ecv+5Q2nx6mLp
MoSFNXNhjMFrWnLrbKTc9VqCvVaKsGafMvK1aIExeGjmH5d39epgjixJ6+9zK89obDRRDGWPzGX7
lt3V7NdlI6ub2gHNBhZ9IQWWjqaW94uap4MZc4Kl+CQOlRGQ8dWiobi6xfhj6v7ako5prBWaRqGH
ClA+qEN6fYc2E0W0vj5nf01IZ9Trqs4QPYbj5jzQ4r2HOtCk4jVcM4K5Wl48iOKwm0/PCq2TfM5N
v4lKAUZDG4yNzN/Ora/oKV81Ax3FBbcEAKqs3M7zJvYsmrURlieIE0SnY7FttN+XN8Ay6bJXW+rW
QF6irnTGe+nWmQmO8AJp4ALBYmxmUIacPl+2sbbJ4KCRZbaxzSAlfTph+P9pk7UVRoI242Yzon5U
BiaEGsSTlymYdlbHY0JvF/sZd6a8oT0Mwypz2kYASZnatyZVzNdKtIUR/P2+tIlFmhNNxHkLSnVt
4/E7I3+zdEh+/MPT5MTOsjuO7rQ2jms91jFn9gsdN2iaT2pUMG+Eam3WbhlorAHQbwJmcIZTb2M+
l8mcYjx59QNvzfusiDdOUqEsTe58kSq2wur0uejKQiodb4ezeKZJ05FxDEvv3iv9p6HXyKE+CRST
r9xyYNIDqyECJtRJQTogT9+AFk67bYpIGN69C5+mI10fFy9jzKBCq93lpooIG/35S2vCyVmCUbyI
kOdG8ysq+5IzLTw2i8ZJiwjazmnIaPbLcsp7XXgvU+b/aHm8E0T8afQYBM9IG2TzXczaAzhptnzq
gtn8OZZmwKo6nHs/cJxul+r9jrjjLl/QCTYr9t2c35gopDRuvG+qfDuDwKbVxL3ts3DR4ysaB41b
kIXPv46Nt/Mm82aqxb3/f6RdW3OcONr+Q0sViPOtOHW322fHcXJDxU6CJEAIJBDw67+n5+LbrCcV
1+xeztRMYyEkvXpO7+pWXv/VWyN0zAjPA+QGo+cXXPNch5bu8gs0LMiWiyAt6Y5u3WarDXK3Cwsg
+ojcHaAwD960fQ6Rk7YimKeHREykLrLShkonKWrH4X7TiF/eW6pCXe6eyNdkyScE1Gxo3xXW96vn
o3P59+EiMItIlpC5HNAsKY3vphn9vdIJ+hxFh1ihQ/KYL/DLcB3QQT0r97vnmVMXHfYQFwvf+Rl7
sgghuBJuC+L50cF/Z/SbYTN4/uAe7taMM/bZ1qJA27dj481XDSEA9WVhE5RSM8uC2q90uhX77n4e
HIGuLhuNgylLFuT7Kzr5Xk724RqNDouguTYNtM9d+8a6+rQB9Fknt9i0zKN9ySKHXO+InICh7pMM
kG6wtM9kkLfJNlNjwET641ySlnyRQw8WYD6r9aef3AxrRNk2Z4P/2W2+ML7Ssd/yunn0I2jHN0kR
BEpHF1GA64qMlx0NLvV9kC4ZMaCDtp36Xvw4wlhG2p9yQC6gHjLAJncush1jhYi5joIVo34kbyWo
iBriKjZ5GVFPhCBP3PnpibgYNbmu47nYki1zNDm6iQNzF0K6h7B0HQQkLT3CgeNjyL+gj3QZzf2h
xTUt9R65muFGDnLT6NzOXtlHN8Z+JuxTL58nYO8BBIt6wl86f17ZpTsmtvzoHqVh0bSKatenPBzA
N9/y/tWoBPF3qhSOft4UYhDRfSgxQ0UsL1ITFIGuS/x1lY3kob+0eU0IFQZaDtAmnDnXF6AoYENO
Ar9qenWK2x6vlRTGQD2jvqEnzdNmEypID325OuymLy+dXfwJkjMVFVo2xWrRswIk0bLZq3R8re3D
GLuZj6aWZG1yZ4/unViX0zqcVqsOrJvpiH7baA+S+T7L9j4qOOzZow2KcW8ywp2rWd10xlA0kwH7
VGezfWrblUpnLePuWaCdBOjMTKhvDnkWyU7NtmWpmY61/OEZNxOpKVwH4puuLRgn3xt0z423z6zr
qZOYrI0FRrgXKmnzbUIIcQRALg4zxB/QXbymsfgqETB3Gem8JDlyUSpue3TS47mcReGvT3E6VWS5
9B1Gl+l1uTQUQ43RdUVv0AddqENEQI95QxZoXlOim6OvbbEFUd7aOYvXIfw0hdbJuNpXuhl0QWU4
CxXwrIEXn1nhK551D87RsxLBz2GZNA8qIlS6wwHB/Xm4vY5bTBMstTECI9a+Rp4+72FCNbbqHstq
EzH4sx8xwAMJr4YMfaoDDnklWvKETQHw5mZJm2wcd4o0RcrGuFqBFGhP5920lb2o73amJ/xe/Lp0
bu6C7vNZkxnFqRWGsv3r6n7vCMnl1gFNdTOwO1jzgqqpzsKBUZuOWWurgPt5iFSfXj7FU59pSyja
hFOv8/I++Y7k9sxbsJOmpEicPauHFw7gwUiIdLDDUmd421y3jNabxawn4Qq6CS9vwYwtOAX2+XUe
enRl/w5ENJP9qccu6DvRqYdVtNMaXB2YQf82Mn7mdg0QlYQ68A/WY3i8aNYGeI/FKq4bbDOy/8ZJ
lCNvpfTnnyuJqyZgt1zG1J+hYtlY5mNHkqOCFRWaZSQYD3h/aq/Lht2oaD1sDB3kN1CaLVjP8Ltp
fhrvk+gIvmGbmRFDXnEkGFMgyuV6W7AuuyWf47YQCM+rMWXtmqJIaajb3ApsN46Acy+kgfgczmEW
YzSTO552RLdH+ExDVR8idIZGvyD0K9yLCP11oL6hONDAdn+RsLJ4awogB9tg0OC8nrEiBu9kOk4Z
b6hQ7XUzNhWbvppxLwRRBVue/AX/1FSm9YpxeeFtk4vhR4PQ9uVC8rZr1l5EtBtYESzvbgI6pNoM
SvuXtOsrdJYphyTKXAJJYEqavO/urQlz7o3HvV+pbfdc7PwxXCTtODZVz8YPGpAM+pHjcK4PUG3Q
BVv2DtG5j7UTd82NxBttAkBU0ycPS5GlqvKHl3G9CebhFMPyAO8r1Y2Xm8kveh4VPaR9s/YeXFgI
Ns2O41oXi4SPvS/h7jxtKijjMaQDD+GSNUXCglJHmJRlOMQ+OwH4kjghHC8sEjVndbOUrvIKzvwi
ncNqmL2v1kHCsG8KI53MTG+X2di5ALj0gm4hZ2m8DATHsVcSi+RTtDaZ7JY7GU4Zsluos41XK/k2
kDhTJH1qMcPjOtN0f2boYLItX4QVhfX3g1idzAniYmd3SrRZ3IOMt1OGUOhiw2JxpX0Oxjizzn7Y
ekB/01vPv2ybg6X9JqLuyunkfQ/HpLNE2A7laTCvKnBvVnwrTexlU9rDOf553fdjtO+lN0Ltz2K0
do3PTpRmZv4GNWuB6Ldq83pBpwT1kSKKErQOcRtd2EXkw2TpzE3pwfwpzauL0zuOmmLa2pyH94oQ
UPz22khZ8KA7ES85NRBGjNGDWhLaIpojnsOitnsxdKgsyLOcHDxEZjyeaIxiw4CWaZPbZG6fxuCZ
J6xCCGw5iLByFo69TPl3aaI/TfAVBvqtF/fzvBTpOl4NnUf39ZsMsNkBXp1mgg2uoU3jFxs2O8Pc
rxo3qD7kedg/xgr6hKmnF0vipsJvu8cy0iAnIkZNxhYUfi1S18ezcpbnxH9NkSOAyNlsbOMfg5v+
iLcWTVxtGXY/E3TGTFcUguNEJ8RbhZxlIZMHxnB8Au6Ql3suhBTT+PVS7BFUNH3A8yB+9ToguQ7+
HJteAU88Dw0p0YUaSdYCR89Jpz5t2jfe48ReZDn16Tcl5zeY8q6AnPgLOzaLugWXdZyFum7b11iO
+dTGpUWQrDOmRWfCaicWrWW2suPRaaznma4dWmQzp9omdp5T1JB8OqX9CN0eXOq6rB1UYBEvwoQh
4BxVTSgO0BDS1aSI4IQ+oYlyZwpLx42u5+CFbYcYAvGxc67BMWbdOlW845lHplyl9vPoCGhjSI5q
BFvb/W55lY590bkKolJBU2ZyJZNyTlds67Bmum0+t0gMb3kx1KjgXVXBzFEYK8vZzFSl5NgT9eB2
dWmjiILtppN9IMGam1FkyXyR3b6kSLKKxEDt7j4gje9KNyhRx9vO3PiuAJ3w6kQ19q89I3izbJOl
i5oI4m6aIrSvNyZLuEbrbLfs94m6C07wKchWmWZ2xz7t6hxdhfHvTQZ/bWEHyLB5WgKjuevn7gjw
qViUm6WBOmo2HOHOPLCRZH6sTnp2j6Dq8zEKMxxS2Th/ZZFfRNAuI97rziHtyQmSIvSH2y6cC8se
e/8WMQJZHROM8+fgJ1eu+D73G/UFKig/vnWTGlCNpnW8HlfOsyFqqB1ZNcAoFMwt5DddsS7BkTTy
1un3B8tN5sg1l0twFrqh6IKLisc7YLKoqxfsEE3WTCpzR5kvNoJR1v6wa5jrTh4SdFSwaZf51kep
IFD/NSVD3CXtJkwnTw8Ojh1Vdy+rdI9wJl97zVA4Rp0VKgYs3O2n6txzkD4GTkud3a2gM85hO41w
6bv1jUcHG59196RneQXilikNjgKnqJ5yC95PmOYYJG8NcpAcjXYcRB6G2jwa1n1C7q3M603fzhP0
Rwt/ss1Y7UzlsFBmsZ2LZKuLoMWMyrgIkj7fEAoz+9ngIoo3QoC1g9b0XkAFztIUJ3qAc6JZ5VEu
9WHCwPotpVLcpsuyAk8yE3p6DxbXyehB2sCpfJyRQwchHVsrrJE7Mcc3EPA/koa8SqMLpr5EmMU0
GIp1DbNBQPr00LGWehrFrjz1462HTJd+u+9TQR0kKWPzdTHszpMHZ7Y3WzxVggU3m3gc3c9x8zCv
P3qEj6d2qRqpDv1wkwwotbck9wdcA9kLlsNV6L7oZqaey26EUK92WW4T/POihmdPmcPYxRVxHHSk
bj9FOAi16t+QFZ2RRVaNTQrtPTt1nyXOG6LjchHNV4s/4XLAo9tw3l7kWGeCn1TQVqBoq6b+uXko
yeEc8uIvHpQaQrg5HEzFpJ9Y+HX2dTH3TyZ8m/2Jkh23lO6u5ddDmuRrcIXWvKQ+M//Fx9BHPT/b
eThAHleF232MFxDhp1OnaJuhCuVY9CxEOI25cglEnrhNJSFIMt/5Oqy3At/HIhI6rahKA/zhic6X
JM57D4Wv/IymC3BoWGrab709meQt7L5M6pWbDVull821uSP4i+PGK7vFKyy0GM7yhSwe9bk6x7CN
B87yatHYOUdZhPZMH/lv/kqCfo+HACmLoasG2PM31R9DSgR3bNTeiXTHdnxOzJWJig76uIFn6B3u
DrLU00s4fbLirOJHvocHO/1TGPUSveHD2gZTYwwu5R34iOgpmJDURfnUF3V8N6NHRMr/cTLcu4dc
ENBf0Lq5hZ5uXyB+6/wcaUPmH2vD3v3+O+3AroY6kOCs71wo+Pbdod5Q/RkwuwBi7+bq19dE3sVu
rMlgOuND5hLg2hrqKONIqB58k/9vj3mHne+kBRbpQCdWT2/ztiFFMyrE6H8wmL+hjH+9rkuACFzf
MdRC/zkdwk3GcIkgFJt1OS73TXgQNYUV5M9jufzK314Z4u8D6P1+EzdqNhQ/jEGqgs4zKIa+xXBL
rTt6CDj0A1rjb6D2ZTwRFK3I37kEj77jaBEGYU0LaO5ufwFYha37zwP57c+nkBwnCBm7ZLL95+ta
oESfZKj6O1nfY/tSoffBA373cSE/CKoXRKWBY3g3H25gvSmtjbxjaYX9eNOFO30w5X8JW97Pxq/P
eLcE97pDxLqHqxKu/edwHYEXuFRp3NxdF/j5Fx1GZ+QEgIC4r+v9rCL/ClltKq5wtap0H57Z8rCN
levuOQHR0sMwOClBbdjc9IgmENqigmRUMuClmG80n82twAUVLvxkRQDYd+u51MJFsQPWlie1NMWc
dLiJXTftjad5Nm+fY57SoH5qxqWox9u5kUcVhA/e+pFfBpLR32DRsAwD1wcZdom4+Q8AnPzLDCZB
A6FU3om72+7hX3LTy7wtrbzDylhxrYB5Bypn059Fk96k6ddpGM59CMghwaW6afLI8bKkVzna06Jq
Bspm+Q/Cw4wFMFtN4sZr/0JXomdnD0szQGcdrbn2P5H0RTuIJ/GCvHcAAjlt5cBKPhuVaxSp0+of
PNZ/miCfZbE5MORWsM49OJzfyAGoAcCehXyH5AJVdg1A5lVPjCpgiLj1o6aTWWPRNxnw8xQlBjXs
C7rnAPjC3q67rKkF7RoBn0Gdy3SkbtdmOjrh0lmWgBVvpiX9OoTtedktWpGtVc3vU1IfeoBPqeOc
TISvZYVjrPFO3D2xKclGZygCfyqjJq5gZaDW5ccJL5DpIN8iN1+JV7DGpT0YJ5ygVxPQLW547g5B
2UJjPZKp3Nme7c5cwU5ZNW5YQ1fuAoIWEYDYEJcQEXuawnPgUdX3qPLMVLpyzmsMInW6ax1F5dgD
t6693F3bwoRoITEkaBDZvnS4dW3R07Cz4Kgt62FhnCJ8t102cQgUG3PFxfAW1nt0BTFS3jk9Je6o
s5kFiGFO5+AY4OpwSNuY3fg7+5p0q8400z9EQxCT/bwF6amDIrlZTjNutF2YlDCQ5gEHgO9sOXal
qwvMO846k15XoUI57mH4oucBsGdTaFZj502+Il6p6FHYtBMaNGF7HJ2xIO0P6bpVv5oycSUl4AUi
hSnj/pOn7aFvPiOj68qEtgLyKdlUBtAabnzM1AbpvHYBEWIaOixJvKhyxDfTTwcRP3vmPjVNVW8p
QFkHN8Awb4IpT1r3OHevk3pa2uZhXxy/8rZMElUuoDmkrAHquE0hpuDkwwSK3g1nibQIzFQxxHuJ
r+o6FfbWE0sLQ7koh17hiV6mAJ1ErQMOIDlG03BcuJMbpiHYQDfHxma1o7/zxCs8XNjHRJYpBE4W
tSuY/MXTWb2KM2uHon/j/vNsn/2uiskRrz1L/VKwEblRuDmTtSDw5SJbhLl5CFtIXRdNcxzkDFQP
AcR1kEtJjt34aoeaqrEruYkqb8KmI/iXkOylXcKTE5Kj5QOFRSIfECsakTeRZmIByBuQ0gLViOga
zz5F997pZWY9wcTu+gri7h6dgRY/gwJrOLEdGBwUQ7hhwjUGeB5ItsfMUIYz3BRC44Ksmxr4+4Qp
3YIdOsdJLXTlNe6LwtZn4a5z2SZzcwVme83XaMRewLG/Eqd9c6XLr3vEOOA+ira+qTeRrF70+KRW
xnPom8dcWQbCI9Fxta+4L7fOwhAh0IXH2a68aEWHsL99GyB97vpyr5fuBR2evGLg/QTg0psf1iBx
SkesdSW3NS5kuy4H2QEVappkyCxpt4JzJEv5k6pBI9Qe8BW9HU2wiGzHrlXgg90LzRNeNKL1c5Og
eatI26VCAeVWSz0D9+zNkNWCeGh8LIM8sVafABrUd7CgepVbp7mrQ5htyUIjz3EpC1SaRbHB1Q3C
GYogqzNP0odYAmDv2jYXC756HB8GgAtbL5A3rMwG6jbS6W97W98mpr4a0/7JxlpmixfdKNf5OlmD
L86LKCiCBrxR1yOra/1ZNxuutO55twE43ujctLgDe8H3xoz3vWY/xjF8ruv+Zhqiw6a7220Lvczv
MO/bAqTJiaeoEmIukFBZBu18iL0YjauGyh+90yWiiKI9e+Ymw/20iPMKXG4KkIqUpmUKvDjBpX6N
LzBJk8OPXIhQAJ7vjgtOnF6pAxwA1xClnJ0AcQpNCLQq4guu/3EPSmn7YpbxBmKCbPLS4zLjMzFj
OUbxwzzqKwGAXG7gNMbELyMcSNPOXxlgY9ayW+3wYxhMT9EIvGPpf9T+/ANeV1ApY3II3LHyl/5B
7q2Prnte0UnyKQrXz4FInseYwCDexlfN7hXw5h66yJTAzYB7r+kTAIjjti4AO2zFZoc2yfiUOn4G
p1BlYtzcUw5akKenhMelw70rt0nukTyXD6ECmGzBbKCFLYSKS+a6STbN2wlNznBGy68qih7aKcYG
OVWg1ApnsyhO/EOUpoYO0gURvNalUZOXe+1+M87yyKW8nsWEzFC/SgJ5HUT2ra4TJ9uNOsKiAa9f
hM8Y+NFPK4EnLt0zNhQQ1P0PZFjdoyvH2Xp1jnAhRk3c/OB9knsxubFN98TG9SlivGKi+yl4c4oC
dRbpVqJuPdsAfES9HlqFC4qdUQ9bXLTa7WEc2ZXBMnBjfVwBpjmpop2jckaWx62ZzxKsjzeS3BPt
ucXhq5ofzEkP8wiCVEwA1KMnRJZkKVDrZceXIvyM+2CiCbBx3IL6OqVoMV4AD0ErlDVHL9VzKFQp
ZUt33MhF0uDfp5nXenQEZusPdXkpPBYSUMSv4rX7wFt1NYk+byMg5n2cN4uFdjqIkIPqF9Pwg602
h/zzqBU8DagsAxWfLHjzcHQ+IdoCAKhzkwamlJP45CVzMbT84IMlQIR7yWZBm3oo2tpmjhMeawx3
SdDnOTSFDkAAT6QSF+S5kZlppsMWLjin2rJzNUU7qVM07WCt93uwOefUzrkjNhpBgK/X8eSZ9l6l
ceF0CiG3A+Cu+pS087UfidzGmPJpLtwWsuAumu56fEfBom+cGDCt/z0FoaLB6nRDdN5lfJ7Rco6A
rJDGpUiYz607ZLru86j7giOaIrr9YZTgHRgB5YhCiGNK+zA6RcbL5wg9I1wNCg1Vit7yNsC3Mzjf
E4/fkJafychAlnmFWaciCL5hK5rw/ycFN/ow7WM+iDmD5D9X/gwCErw6eE0we8VWf1cp4HWyoxwF
YClkyXFu+Q5mhS9VF5hnpEjTzQOppYY3oBBABwF+NYG6XgNRLZ56WcHXG5c9jiBpI7VnEG6B8UwL
Jbscc1OC4LxZkQexu0C80Fw4s+pxHPHfQAMJNzBONgy4B7M4fB/iDeT0LWD9T6NA2THvKAM/ifnR
WFRmniiJqo/Ai44TJJo+k+ja2QbfNgT4wXZeDBPWL59yZB8fxOje7o05Wx9navi0gGqskVBALq65
NTqECpve3FY8ds8aMembHNEab75q4+8inoGQfu0dRgkOE5SP1POGq7RVML8AqBMg3gVzKVllFpq9
ZCHE2gZkdKdOSYNaopcFchRy4Ep52EhAdB3E0vCS7Jz6bXvX9d0JebLZvKRQAYHLcuVXtwbcZrtM
7iD61XaGBgqfXJMlqYCSWwDz7opdpHeN71bhsNCZKRp3mE4vyBwfkBaoLQlnvdOiPgY04m+s9Pfh
Coc5XXc/r6372GtJNWHXfBofGQmydIrKrgapwed8Em6mgrRKYo10re4WPrmD61twSF6eMqeo1QZi
M7mJESWMbSkPRwLUSzwGDJx8oo5mf/RqCQoypLiflr7tqs0Pbzdij9CLYlMF9bgvNAFfu5LxCsqL
uxbR6gasR7glKJfmPEBq4KSip2Dpz8Zxb+a9zncOXYKLgtpzPmnQ6+nqQJAefVqkvGldUYief5eg
BMwy45D8jmZKULj4r4tF7bY4ZU9IueLDb0KLGRpy2YKeiMbCKJMFZMw6N6y425W429FpIIfU1YXT
TvkyTFDmPPP5ZcAS8hqOuWCvTdjmpDU4UPeCud1V2LalTBEPeTEFDHGWQCJAmHdG1Y5thWQxJCQj
6wqR4Ilbcm639N7O4CoQXchT7MS9KlpIQabRzY035XU/542Exn+rUQzhKx7aaxbWpb+EpW3HTGNt
8HHOvXDLmtge0LHxjYFsRvZ7pYQ6huA8CKxJbA1iOqbksE3N46hIoWqn4qlbrjhe55SXER+AJgf4
r1gMFNaXAiW0OmzkiwFnhs7RKJLUTx9H32iwY7Uyc1v0McXF0B+mclkVTZO3IJU0WTrKQvehhTuA
ujI4NKv/EEKTxHuWS2A1K/zB8HTSFkEW09pXyxpjl9+KNmpRp6iyDbu8dtqXeVcZyn40/va/hXqk
jQ+zkJLHdEqKBDcVj/snD8/vgg6V6kbDCG6s4XJ+pxSOyGJfQUbEhk6wpqIG2mgAlE0hgjgLlh/c
XU9D2GVtCmnMpEvdtQB8L3eEeMe6h/wLOnbtQIQSjg+2C879vkHhYK7R5e8xthaNTnD2uV+4XCkP
LI4Lce7dLm8FjpOuOY0X3xRjxdbq69adaD9MoPdunZ1VLDEPAWoll8UnbyfgPXCbjJtCzbg2pKCy
OvkotcltMlei/uKkGvqk5hR09ZVJCFboDDYLSQsgCDUkVTEqtbnmBZpClkmiyr4dzkvDs0lINGQY
CtIvV2NHjku65cCnIcgTGK3ztYdsgOwoD3GHXOCjcFDSkwvLiSuejiBbmJzcU5rGM8jJDq0IHAfs
MINea51Pc5eAsUwOfX+vLc+sTY9Rr6oaRF0rvgzhXAGNgkbMZD1pM/CN1DcbHfRNWwN3EN1JJYhT
sgStxwjYDCxg4l0h7CRfwWk0y2sCkGODsmbzEehH9CmebN6pHz3YOjDuWRPZByDc2WgsQJFnm7By
GkShtXtCohomFmKpAKqLllynEZQsHiLcewevCPbzyD8y7R+GJaVCiKqJ1Fc5NTnC1yC+80GjrRlE
+XlnI0jI1A+ybaUdurLrIhBQuHfijBEROcBDUyHpBmcocleQXFQniGEhWx7hYuwJdQK9AyYobs4j
DpmuYcBItrNRqBw7kXcoXupgxifPabQj3tYYiMDGatW4Pfprlg79tcV1IgJluiHUBmQFXQWKpvRr
NBi6QGlWJwsusfIqXMAE8gXn5Nto+bf5cg7VpEL2UQv2/bntuupCI1tHgBhZjksfnqaQlFsIwqke
6AIif0m6ow5epNKAS0BjIUARyuqqa7GmLECGPsFVABXC6BwdA2KQf+k7crUstmy5jxNiKjbLSrul
EMi4hQU1allXsnbJ+mGn8Z5cy3EshMBVA9ak2hMg4sg55ZCBYHmqTpd+pE9qd+m8e1noQdzbQxs2
hccYRaRK+dWSkDKUDr579wNc/HdYMnouwH2B4H1YnN8hvJj5gPUg6iCRDjPoHzKEYIPdeYU4x+8f
/jnc++uz3sG9sWlGRFZbONPmM5lx9QzD/wbv/WU0/wE+ev8CJrrwucUT1vVz7d/EHUKbj//bIN75
MFzjcTwEj0BvXag4vqUfCaN/B4r/+pbeYdYR63VNLGbkUs3sVM0fzPjvOIpff/8dXh0GbdDEy+Ud
AZxaHoYwR/Sp/ihm76OnvCOOXAHTst2AinvBj3F6UAY70AUPX1//PB2/Rfj/PeN/SaN/IcCU3G3U
OxjNpRYYH5bxuQ4+UPZ/MBTvHXXkAwqMYti978afHvQ3w9mZc5KUfx7HRw95tw6TuMVpvGHWuxqR
cKXHb7sJCov/8W29E4rvvdQMlzl558wZAIhgoDhE/jyQv17H3/iQX2bk3cwDCppDJlx5FyV9WHQD
QOqtnlYahcoHZK0thalxxT1dDIBJdHh2JwHwom/+sbUM5BVOWfR8QYcHKOPf/SE+rAA1ApPknWUZ
4DVnpcNHu+dvv74Ygn8k113cz+/Wah+oRMUpvvKmvtn7e+V/mcgH8XO/3Q5+ecS75boad3MQjYnt
gOcAfpr/iiIDjQizP7ps/M23opslGZO0kXdxANIJ0u0AEM+ifv75q/jtKND2ADw4DHhR8G4NRbOu
OXxl8m7y33jCChdhYH9+Arn8xN++u18e8W4F6bmBN2fm8o74bZQjueBn1GlWJhqUzkTMnHNmLpB/
b58RoBAfaj/QZd8lEFruM6tilFwozcct2znu9cjCVwWHEKaE+CXN1gT8itvaFGJQ6A3//Kd/9HLe
rUrCxt0lTYcp8H9afTsk/zRb5LIQ0Jkb/v+/shzeLYR4aTvcchLEl4TfzNZS4aQfnCm/H8H/P+H9
LgwZ867rHU9oayhrOPRLFuXZf/OWkJkAMBIA1PuABjnNhqwDu1QqC7110cfnz7//20oo+ffvv1to
oq6NUAh7vAPJ2shqTcoaFoOT9+XPj/n9q/r3Y95NhuvXdpgbDGPuX2sBA80HK+33+++/x/G+j8k8
TIHTz05/Z1rnyPsaqNhe7L54qFkAFwQ4PUYkCM61YNDv1tNH9cVv98Rfnv9uqcc+ZIa1qiFJGW8v
dg2ir23YfzBZv32LKTpGoYs6gvyDd4Ue+hV26B8s5Z3GBWEESgoo6c/z9Nth/PKEy4H9S2HRBxPf
3XGSd8P6bXJfSfjmgkD8357x7vggs7PqzWIURIOqkH228LRi4eOfn/LRu3r3YZNmQ0YYQ0BpCDjz
4kL4YGFe3sTfNt5f3tS7L1r7Kh6beJB3ifjcApJbglM6PLHlg4XzwYT8pcP4dUIsV40OMQwWAzkd
CN1BuE/j+sFofrsN/Hs04bvPFxZMB34ajAbGvTAyOBx6CBn5GS647P9I+7LlxpEk219pq+eLvtiX
a9P9gJ0kSEokRUn5AtOW2PcdX38PNNWVVBRBTGqszMospcxwxObh4XH8nJLjn/5XcyOwX1cZniZ5
ocrRqW5s9mGJh8ZQ/l3Wz8n7KyJK+mkWVAifND8X45bJcq34fYWjt9uMgN/G7Cmh32934/oS+GVj
WoIXNnqlEdOAK9I7PnsP6y2FW7QXo8qNWpLavD47vwwR+97L6bxMPXTGK4C2yCTbz3kDZ7gWjJXV
FoJxu1/Xt84vc4QTgOOhmXIaO2VsKnAN54eCSa3bNqbt8fft88sGsT1TP6c7kYONsaTupTgHzhkw
AP7ZT5024KGDeJTYhVW3NF3Ejm1CiH2GEnwbcmp2VvE7hQKRDmqb1NFfImi7vm3BGwwGKRYoMmI/
DchioowLxyo0hBrWnJ5PPm4P4JIFYg959BhUAwMvmlZG/073Zr3kE64tAxYpeho6V1cUnt2097II
xZV3bu6r0YhULyosfr8TIFqRobEDtaC/MUgCPO4pYirjQAOguYGsYz2VtYTfifYvzRCLraukzHdD
EbMRHgXaKSU8njULjvr6aP3qCrG6+kHsoUEGG4qw7ge8AX7DoV30gUSMuiUN6RYW7dfSmxSeBOou
637eno1rG+TSBLFoFeBQwi6Q4JYTXmMLBa9hgdpQz52fL+z+q4PF4N4FfjOQZJK8fwBesR6ExRB1
dkehgfByu6DlcbUrLPyUAs1BqIlNHvXCNSttTUGyK8numnyjJK3mtygQUV5RFbwQzExLh/RjIMQF
Uze8Is+I3FdDXcfIqMrCdZuVNmGlC4FKvXgW98KyCwJBV4fswtD0+4secUGYd8C3IN4o8VKPl7wF
p3/tjIHKlTyBOqdi+8nfXLSfViMXgfoNlxka6D7OwxvvXZq+DpM2KXJyt1fa1c6I4ARggBSH6gph
jBXkiMlSZaL3VHPvQYrfb7d/vTO/2p+Wx0VnokTkAjedonFAR/ESkGgg74uKfR4tjNr0oX+b/ouO
EOuMbzouDgR0JAMbf+YdaCrFo/1CKm5ptAj3xQKZREHNE70J04deynZlOCzkW64dx8hTQIKYx4EF
jYivA+ayGc0UXILTJAn1RDh12TuNGshCysCVizpcIcWb1pL++tVZujBKzFIzsjghexyScbXyBxTX
eMAkpIBLVDq/pCV+daJkFKUzCF/AaUns01LBy12bYXnXzE4ALCOzgmZhh171OQpySRAVB/s6WfoA
PvSszmmA7VMk+lzFKYtaDZK9LJ9uL+6ry+HCDrEcFDFElJmBBDSntMdoSW7peusiA+UDgNMlmVgJ
tDe40DZswJkqunskhUAxOyyw416dC+WXCWLeccSMTOHXCfD1rH8UQE4lLkzFkgViW9LtUAhjDguR
d58Id23jyO7Cjrk+TugFiHY4YL+JBdVIYcBnFMrNWuWVDs8VG37HRyKC/I+B6QMufFgM+kqXYkAj
3TGAVL/k7UJ+7NqWBxE5T4sg8QbFMxFAUsAtAH2OCHyo6ZWIBPUwKgCAngfhZ9Y9+MVOaL5zZ740
SYzZmFAuONYQgbehtGGKEjXfva7QspkM7fvtTXJtBSB0BT0MdiOYLohwjKqhY9u6I85l5jQUL1yF
N95uwca1JQDmVJplQagHx0nYkLlqEKsMIyi7GQj9K5uZSChu9+OqDdRzgWAJ4j1/o6UTvaaJYrdA
yRtq3yyBM3+/eV6gUVQIGXJQKxK7vU5asD7i8e1OUE5Cs2cXdvq1r59yVQykPvhJ1fXrGm4TGQTJ
KTZJFQPqrwLs+fuff9k+4UmoHs/qsQdXKMSmPCEAf7N9KC5DYhT5A0USOej0EXskZUqm8sWu3voU
MIPya9b+Lp0oaYHYElyInDGT9/U26mw634nKQ+lEgnV7mD6PnsswBVZwu0JQh0mA+Ar5ENFTkADg
UMK7LTpmz+Ye5Nm9E49oSGi3MQoavaPsh3exgkppNwJI4p6izgL3DDjZ2qNLuwGdwMIXTSNHfhF4
PPH+AnQRD5LjrysDjA4Z00tys3UL5T6hlRc3Fh/KAoLGTRRaNCuuhKo14k7ayX3zM0jjd2EUm/uF
r5huNH/7CtzOOQjxQWGbVGyRK6XAyzy+ggFzAxQbLL5DmUjbFFuQfjt97oNQiK1BriTKx0ys9two
e/rtb/hMdn39BgVirIoCljNegSIccevyOBd1HlxTbkEsFK78sRl0iRaPtRIeyhFUQVLgWpRInd0y
Gp14HHc5I/1I+fFYBKLOe+U7xXMPvDcBz4AB9sLqRMsBSlPYhN65DKpbStQaGu7QHSCpAnQlFwDi
AvDd2PCbmuc2YTyYnDLucMQBtIdKHp56GiTZ6CkRVfwjao2CXPqIC4Cy+wokP7yCIuo6Ye2MG8xA
ApILVffACyk6lzQOCi52PkS4FX40K0oA3ikLX8EJtST4TXoWeBTo20xREEQU/y4QozTuyMljXG6r
c+KtOe+/y1j/71v//7yP7O6/x7/693/hz29ZPpSB59fEH/+9Dd7KrMp+1v81/bO//trXf/TvHx9p
GaTkX/nyL9Dwn4b1l/rlyx+MtEaF8H3zUQ6Hj6qJ68/W8YnT3/yf/vIfH5+tnIb8419/vGUNKEfQ
mhdk6R9//mr1/q8/8Bx8sTKn9v/85e4lwb87vQTdy9//wcdLVf/rD3i+f9JgNaYliNeAemO6sHUf
n79hhH8qiBQhLAwDYGiEkTQrax8GxX9Cahi7Bv+hLg5y03/8o8qaz1/R/wTjOJ4xQOvJoJZe4f/4
T8e/zM2vufpHipAzC1D1jq/5uo0psM5Jk2NTCPfceoxM0T3NOBC13PcOdEJsFpILqripH6iFk3IK
GX9t0182iO2JDUYDneYxjnjf7Pyz2pnU88U4/9mdL5//tXjwV9PTzy8iPEmJAooa0TTnSAfXaR8z
JzPpV+8nv3AMI1K4/vUyEaJ0nSDVI1vRKAanons5R2W6m0JVGCVmqPYRuhwC8o2irGu+l5EGFXqc
cp5kF5lb2XHtpXrZSKU29jFrxdwQ7UR/dHwQ2hoFVwC4xbSFmjJ+q3tQLzbagBl1BvVBZpWD4HR6
VgQ61VcAuMljsxV8VLf1KLKqI2ivhDElWTxYfq2wQ0a7jLjAYMYhN4OI4e7lwHUfo9ZlVz4ol36E
qPfWOogQPPQDypfweAQA3f1IgS1gRKkrkN4gzkkKqAV4dTwR2dMyCDNc3qayMjTBAiJYgDgPwB7m
IWB2YEiiB9YDVBYcOS5uIqvO7T1Tztpyi6gbvDVsNTxA+zvaiLyUH5FBAoVaX2ZPfj7WFj6zV8Fv
XX00XVAZbsgnKGjgKBXcJyCO8b2Usyk5ray67sG9Q0m5I4pZZwA3AaY3MaM0dywT6AYgc+9nubgG
cj+xJDobAfYHPJrygm7Dlz694SMFqGjBw+t1BhTi6DaiMQ7AqpbAM72EqMTY0T4b2xII0VbQN4oB
+gfHfZg3/Yn3aEDhixCkKiMPgGdNues66Th9DCHocXsJf82C/bWCZeIq2vCZ1DQDVjC/DWxRpyGn
YwELSi+EYVMwcGXvkYXldYMXfGHaICygj175gVdDTUFFxu2Pn/bAtdaJ4JFxmxYInQLeg3WKoQIr
4b7kcy3Kn2MOrA3SJq2XMA9Tk9dMEdGO4qaCn1Ex5yRc12me37LagPKTLfpHIdzil+r+5+ZjOjUv
PAqeIwpBoZTRoVNAcoL6FSVagpUXLISIfGHceF3OgeoMNJG3h3BugojotSspRVaiCnGJWJl5g7pI
3Lfjp9uNf+Ioro0a4d4HFOP4FeuNTlWFasPSusTbcimrvPjTK05tsYI/CJeAiHNdIfw8CB8zahyo
waFCPEYpoHzqDGWJzvoz0L7WFcLVM8BpMQygtQ6n1nq02bcm5QxaqAu7aNuuBBMFb1qyQpGahkIL
w1N5FRh9bVfoiqXcF+YRnHyrwTiCj2i3jg1WbTZL59tMvyXihJDpBiSFFb5sBFVH2u4U6Iy43NJD
z8zClwgH0Q9Z2o5CiAVZvY1MrWcT5Wr/lPn9cWGRTIvhysiSAJkKmI+6avLRkS3P9jVGxTVTU+CF
uLVnLg0SUef/l6OTCF/RekLsywqsiJZrNed0VTqVBg5Q2z0qD6ndrmUT4GzD3+IsWi2lTeY2AJkm
92Q6B6MiSuz6AHQ8FAjbVmN1x5a7XAigvVWZvSfrqBZcGMqZcEoivIcoIaJEknR06j4Gzx3vVhbq
3xQ1BiOBKjdgxGp9PNYoVe5ZqLJ0H/OA9iw83naH218wtxYJd+KlbVQitsQHsKFJQY6GiyQn6Xnr
dvNf7w6/JpHwJ26XBGUV96PTdZGhuA6HAurbLbNzTRPeA7U7So7LJOt4ACK9c30ZQBiRK/W6nQoH
SqU1A76qrbZGmFWGPbuWfI5Zu2XRrPy2y7SCRsUQX6C6nakSRpXHKDB9rovMIME1OMxGVs1FpjYC
QYwNv5TTA9/1dOu4csj9XlLl1/AQPgrZOXA8eBgeUPfp8qSyhJKA2+NDyDD/1TaZjuvlGGXZZTk6
w7rbKWamCQYIC7XSBpei8ZN6R2/X6UKOgcBG/jJGOB1FDuK6GXFuyFawEVgVMhUbxo42qLQBMhsm
xxf5jXb6B/Gx3nZH1lkiBJk5fsUpCr84fqte7vzQh+EMzCvhAJa04piAYThA1QnN7lN+4eYw41VF
whsFZSZlUoHRHCXQ6aZyDzYyvG+vUPrVr5koHfTb0zazH7+ymjD/Bw6BdtMyHhy5FcG9kfys3WpX
BvlC9DjXPOFvSiXkBSAzB6drnA4lRjG1490l1Rhu2tVXDgbyZRYUZ1kMtpLBSYziB23Iz2/VqtNX
jCqezWSN11ozVnO1N2Q7Ve9oFdxs+huj1ZakN6/Ra6hJ77cHcc6Lk3RCYpvXCu1Kg1Oxz114asUf
qMFXqXoDbLJKJ/dxfmw7fmGnzY0p4YhSSkLUxIeDAyJc0A+jpir0oBqdLLx+zHaGcBKFR3NhE2JU
R5MONOqlMVsj0dlHyJisbo/XnC8ViIiEVUAxmrTi4PhOZaBq91BtCwsl4ukGBZa2shWfwJRnp0au
AWZpJWdBB92lydzdNj8zgJ+ipxd7GAkNOkVJwugEnnwaElz+UJ4NKs3fgnP85ZtIYIIgQtG9l4XB
iXOw6lAJgq42Y58pH8/6tzswt/AFwjukUorn4slEafa6bIBuXW11QZV0SR31WoeEqipqlOrqtZpo
3gok7ytRt6JVoI1avkYYo9Za/L0jV5hG+WI0wbkiDCAjHB2+ZlDlnkggbAtHzrjd1bm5IhyIl8Yx
DlksRtRWJt0e0spaDLbp241Py+2K/yAf+MSkVZJypBiHAT+pJO2T7GefeGrdALf6KpZPIqB+ty0R
DH6/FsXkwi5GKeFaRgZpBOqFLVzPdc+WzABRLLcuVXEPtty1bwgLLp2dYqlr3SIcBI9a0zBtYCvY
1St+LejxCer26wSnMShmTqkaWLwKwc+7aOWdco3aKPqStPPciBK+o6XyeEzBO+KIa8EZNzhSjNAe
t9LC1ppLB5KSfxCm9tu2QPsKo9an/ijZ7SP1gYpUZhtRuDndnq2ZRccT0UWGRBLfs7CSBw8imFKz
btPS48Kim4kgpmzq5UoQW7ZvUZmIOJI9BeFr1b5wMvgkI2NSpZHSw+0uzEwET3iICBWkYTR1gSvA
SxVYKPMApegm6SWtrTZ4itQ6EMN/z9Y0jBdrmxVZ6AUzsDVyH0Gz70WHYhXQZe4lMEYMdoaarNuG
Zqef9AaRCN1l3sX0Ky909SGDEq4TcPCPqJ3YJsork8D5ocxZQKZuweTcdBEXloAquDoX0bmitxNu
lcdbl7mXymPImFELMlzPQoQPyt9Eg0j64B1khL7cikHZr2CDnGnpM6YNdGVP8+zXMUZmL+4Aq8d8
7t2HXG9eGHt4BlY83S0p6s6tGMJrsB3diKwCC/I9o596ld+D4dFYEnWZu17zhGeQSqr3yskzhCuQ
s/ROtomt3mxXnF5tJy1wExICigavtBruQBbUa8nr7RnkZnYzN3X4Ynm6pdSxSgTLAyTGd8GZM4sD
uPPWqTXYuV6uRjN5gQbrRlTrM7UV74AbegDB/VlZQ1Zm52mgJTS9rWQVq+y4NBzMtGKvzCdHuJg6
xXPtGOOjlCO0EIDBanaihqwGjoMnWs9WcM77xr49AnMRHVnNx9J0RoOfjAGDMrDeuqgph/zMQRDA
CLfB0qkzs1E4wuPg6RNsNT2MtDq46daKyRqZFZsgDtJlCwUaOuiHDuD82vB64dSav60teiPcDdYP
iHA9fLOnpCvySrEtO3wEZ0Y2bXxIFgjgLWq1dLYSz+1/neMc4YE6lv7T19VmoU79qizU5J0CDbTf
OqP5iMEo830JQjCdCddWCeF8GKXvPX6auC455v1ZpI4DhFYqd+MPq4URm6bnmgnCsfhUlHb5FAN5
5+ylO4yr7mfvSLZ4pN+yE2VBeejcHJeQ7eycNcLJeG41yCjjQrpfky1xfTqAAx/pvAOP/+FhydxD
PWIPIhyV1RO9Ms6e7mqycburc4NJeKBQYaGyW8I2lCsMsJ6ooJ1bCBg+F/mVUWQJH1MPVSiL07qr
8Rav8tZogkNTp9UCGt6JkRxivdI8szJETbBRBK2WRoh9cQcimhdWhw6ZSu+Fbb9BRhjFvPpSNe+n
i7v2WYSX4blgrKEbMe1J2kjN3mnOrdquIYbg5KvAhkqNwVtQL4mM6syoIA/6mTnuvjETpzdqy4Yy
y4rVQQVu4uZudDZUBUxpYeF9AmyufRsRB41xVEb8FDWUpme3DkQ6rNEGR45FIz0Oos5tuQvu+KdS
i7e+JVqyFpi318HMGvxcmxfnQR4HvhyWCMCkhLaZHGrOQgzp8UjnWuXptglmmvdrnSP8EJfgOagV
0DmUo5vxvrAYszMio3nwjEckIqze4k3aZNbggvy4bXLuTvh5177oFuUzlRTRMCngIQGYXuvMYGAb
o9WhJYSjxTfBnKN+MHhtqPTckNXcAlOR/tAbucVogOeqx9tfwsycBJ/3kosvyZHjzAYOX8LskYg1
RIvX8n2hMTqK41cg7te6lXRf3OXbcAHvOGeQ8GGANle0P3kVZARVpTg0YIpMc9PNXhOoSYH/T13o
2cyp/ZmOvOgZzYERuZ+mFby1RrKL1pm2Eu4NVo+N49LGmDutyTIQvwlGkclhJFJ2mbRjUtNFVQ4o
XqIBTDX8MZAOERRpFro0M3afK/iiS1LrxQHTyxi7N+ppPAmZWkNQ4j0085cWj1R76AZB6WlYccdu
xb8Wj980O33OhVlGoXPQmaKTQIgehp+jnmPv+5NHZLRCb+D9Q+R+PL1cWCLTxruyIUnkttDXVe1J
EuNQwkEufwT0XQFirtudmWt7cjQXfRnHMA16YL+cEUw+LCuDQvihY5aSFHOtTz+/aB2U/q6U1wIO
aMBemB4RRvJRSksEM3NXqs8A9aL5mgojqWwxMOAoT0SV3UJYzIy2/JF+KrFnz7eHaMYfktj8vu/A
fBqL2DhDLOlCWSEtW7NPYwpqLwUE2YhBNEiMDaDfDBdMzsUaDOkVoOCe0CFsFmdw/AW7Zueei224
jxC46c2ptCGQtgb5tBr8rGzWztes6VmNXj/4CExvd3vuUeRz1C9GFyU90BZosDS6n4LubnHz4Z7C
uzBVR2geqqBdW+eHcuffi4fbBmfOtk+fcmFP6YVYDFAw5bDiMa52QAWy7nugBMbt5udSSyQe2k+l
eAxkrJZ9e8wO9TSW1UO87/RkNf5U1t4xtVosog3oOaG6gSsWCnIeMvu29ZmdQBM+o2SzQgBjG4Ks
5DmNZdDj+Wa8FB3OXVA/8VUXQ1dAnq7uMywX0WLX9QrMfVqlTnnUETlU/+XlhbZBN2BMcdBiQcbM
rZ7Uvo5T0QMLGHqEsXT80OFHGxTnCS6p3oa9S34UvIocndbt6Uf3UYIkCY61M0h3D11ngw6VA6Cr
VUHrAHGJLVQwz3GlgpXyNRf07lGsMQ/+/dKzwNzgE24oC0evH1B34+C9zYhOwcJBMNcscZ8SWlCV
hjWalaB5VURQYnxLqaXD7TP8vuL1aeL+5Ekgh+s+ndtbcGB3zIozWUENVyGIho30xAFHeBK28h4M
pw+iHqsIjJCG2BWIhI16m5mURa3DhaewuasjWY0xKpTPFxUWGMiw7WlZ+Ro080zBclVR/+C0au8b
gVksbJa5J1KauGpRQ1DJPV6UHUkNjAAxNbhLTRHgRlG/g46phjdnFZSk61bHUGyXMM+fF+FrQ07c
suKh4ilpwIQ26/wzlmBpG+JT0Q7cocFGObQbUAhu2Gf2RG2DO0rn78u3auP/yO9x14AUoWgKQNA9
1etkW+57w93wSy/U130joxB3NJGqmwzqdDhI8Trhe+C/w5EHDKsq1uJCJDB5or93HpWpX89qvIL4
3NAz8FCA60OnDfKieP0s1EziIJ8mptUejCHCEw2w+MI0f56g10wS1yioI9NM01UItt94Xs1znXoF
MX55rNdsYyXg9tBAvp8t7NaZaAHsC187GNG57I/uiAtlX+gdqvmGIIdeV6UyzD1bOFl08JXHLAEd
9vjwHafPKITf6VMQ2+YULHJdbuTQhM9yeZWLi4m465EJA5jyl/Cq77IkrgaMH7hOdXCV2iGiH7BZ
v0KoePUWHqaLUWyxG+q0SMwz8xjEKIRb4pPOB9lDA0ylBU2JXb9hNuHRW/s6sxbN2go9bdgssTHM
GiPCoNiPuxFEJghB2OHkeew5b7iPAmTWSVscCz/dCV1lMbK/47vC8OLxkFQhmFPrbQiu8VD6PdK5
/yTOGIVwRwkgyXwzcOhzvmsCs62ec4gWV22v314n169muD98nUc2qcOocTGmEvXatudQ4rTbDU8b
6coGI/HVfctSbEHluDkgLQwWfio8yspZYddtOFi3Tcy4DRJjG4EJ1gP5KnwmxFp8kE13HPTMwgNE
OPUWcGMliRcc1Jy7IPG2Y02JoZthNSDvvM9einX34N1LRvwiP43n9ke04Chmsjsg6fo6HTItVkUi
YNR4C3gSJ175WqzL+qgpOHhEvE8jBoZQg0pv8ofYjnT6cekEmlvwZHlrS/Xg3fdhurzjeK0FOAip
L++HdEjtfs2+cS9yrbr8MoRvbvYIDwJRkD4Upq6Cj34PjXEDTMg2IlOkOwYztwL9GaQxWm8sZdrn
7BHeQ2mCoXMH2OOQ6FHUEyQ2nSU49kzygZEJbwEdj0aABCdOMLxSDzuw6qihDbEUhAq31/rMPiVp
U8SRbSnRn9wRtZOBPmvbJVzMTMQDTv2vaw7FunXnTW61NaErbpf7ZF2sQx04w127aTe1kendXrZD
w1/zidptwmJhV3HX43iIl321LLRVVwOlxziYkCfUQdBguldH14qgjiXYY25DiWN65LIpVBDkhxT5
xlz1nr0OWibGsOEgHKAXNd6jIJ1NS5qkB3vu7vZ4z1xBGRKfK3VhkbsdBhwcyYwpavIKN0KQPh+U
XbpR7lm93bZWopdLAPWZOJch4bpFmZdywdC41JxHJ/oBNZcAz3vSdrTcI3S1lRUYG6Bub4Ft2Fzo
49z4E95mQNQZoTYSfTTc+8ieZjsAtqLfdt/0ZyROt4BiUISaEwaeDPny7r5eJWvusbcbPXJKo7ZB
qK6XmrCOX6BcbNOWdPpmPpAhMbtSAFbyYoq5BEhOZ6fM8oDiFtR804drf+MvXE9m9qVEeJU08ZSE
LnGzF6Fh2k7VC/FC6m0mwpIIl+Ln7Mi7AW4EFERTxKY2W9DWt93JpUa1RLVhD6GRuj19cykQcQbv
QYpnmLxjYSA3oUIb1mRXQJZZ8uG2hes3Vmhxft3rI2p/Ok5O8U7OdkbKQOszK9Q+WwI1zm0fEkcb
FyiCkrMO28cYodDyJO3ZdXSoV6kZrcZ7/+we6x3KM/OXbGH3zJwn4vTzi8QH9FGQWKbD6V4KBRQo
rxsCHug/llJSc3cGcQqsLtrnqXZkhqydyuuiA/fo47Ur39I6XI/6fntKZtYuCZaFJB4NBSq436GT
HyM/M4K4vb/d9PSRV6I/Eh9LtxBOKhgPCTVB7X6CdnvtxtoST8OcbxanDl0MDRSjBj8vKOhG7fu9
+9KugBOP78SH7uCtIUXAWP0kCq6Goya+3u7PzGYkIbOu6PW0HMFi26BKTq0Rha2zVQ116LtmIek5
s0FIMGwoM7FP5RgysJa9xht/6Xyfa5fc2X4cNVmFdgPIoE2F7Er0yPUL8zw7FcS2zmklV/JeBnVY
gARcepLvUZLnOso92PgdZk1ZqZHsqZO78GI8tytICOzQs3VOUbBXDPuAhag6/9THqH1joBYf3eci
1Lve5ShV+WEBOzezkknUK8OObSCUGD5AIx74u3JbLN8xpym4sktIyCslC2zSu+iMtxvO4V125vCe
w4Fx+CXaLxGLzTlGEvQalwoTCmnMOP6KN4oHaSM99atozeaqWCB3B5Znf1Ps486WEVUu0VnNOEcS
3QrVm7GhaYxavZryOA+MFdvNq7TU/NykEA5gcNuwpzuEFZKCnA0taBDf4l8baSEwnXGMJMBVAruD
kscDopY4g35LrkbCAnHVDICJEYhTPRPGoog6nBoStWVehW2HijUIc638exeyciZkLR0gmL7nUgRi
6w91KrWQoMcLG65WAKXYt53hjEchmVcVt+jAu+ViD6IguB7OAyhAgmQJs8fN7AoSrJolbal0kYSz
Yw31FkNATUKwrk+gw94AELAW7lM931dAomQqgISAZYsmpAgBTwFk9ixvIIquSqvF940pFr6yR0lQ
K/L3codyDCQZgEJJTXrNWhFSXO4p3zQOst7aYPhmvfZ3ot3ZjU3pga7oPHAXwvO3Rpsn4gC349su
mbIclIIIGjo5sfiDAYTyduszG5UEvII5r4KUWYbEhso51C5YySp193ucn38lr0gOHbGJY6Ev0Hjh
3QssdMwgSMsxSwtlxgmQatEDqD9KheoRUZZvwE6oRXmSebsbV0r8vYXOE8F95yIzHU7vTBxoQ6BP
V8ePVPp7PIm/BofwBNHQjiDFROMSBSVqKXuhgBnoQCeQyjJ4mcvNqDALV4mZwhGGZLmpKcnlMglD
FTooITRR5ZwdJFMBXqjcdGav5ieEB8gxiXf9T++5fwn2FbSsztXSZXomfCJRrL3XS6HXdIzTm/S5
OTc7EJPs8H6kC0bmhGtK595E4GnSA60vXZ/mIhMSvypWYBCTprTGhOcRNtlaMhEgbAK8G9Ua9Uxv
6vvaco3b22jmhZchgamsVCjgkICrZcxzayJo39anwgoPwVZ47R13lTm+na0SExmU0vI06FYvYoRn
TisSppqFUiVTIQ74QHHNoITUoxIvHFdzTRMJAldgsjxOFNph06PLvcXZ0uKf2bufoOOLCD4vGleq
KiwIt9Px7gKppLo5gL8blYELEzLjt0nEaZJ7oPcoBUyIzj+MK/aBjtTEguzt4xSXInEDeOsA6Clv
h1j/awhfaaH1AxJTr0tX0hnXSlIoUYJYtGGd8Y4/Qgg383Y5yJxDuEE29bbgGnXk8XC7s3N9JVxJ
4gqoFxTQ16LpMZhZs6qrCHKsHfS6IVZ328jcWiCCiYYuaqFOEBRF9UMNpZiqf7vd8FxM/5kevFgM
Yk51ECMOGIc++yfOrpEd6o0KUrtbnOnfO+dIpGlWiY1UNTUS6yKIIRM31KO22I5Vd+Ty6lBCmE1s
Ud2x0KNp4K8EDey0JC561KSy4NdT2ktMlXshgJhsU9qS0n/QZbSLfWiaR14CBb+o3DPDYBVUYEJ+
bsHbzjhblggY4mpUINyJpzlaK4/i+qNdp+vWCq3bfZtZBp+woYuudWxOiTVVIq3WP1LUU+ofb7c7
E1SStGcZ1/tD502Zwnxbj+9KBnnZ8HS77bn0PAnyHMWQFVKo9jhduBJcPXlo19BKNJBA6BHuLBjh
ZiZ9+vnFyDR9HFJSiwxXa7YmlLPVfMXYySo0XROJJ+UuXlhdcyNF7PYwZeiE5iPMbwSAavIslb5K
dwvX3bkXKBKrqWReRWMJofVSZfZMoyINzSNQSOxyBTDEBvlao8Gty07PgDiu63NpRadFsMeMzyRB
nKwM/iw+85HFU+OJmljlz+lGdgIUYU6ZcEULLOiKGpGvKs/SQoA9FymQWM4sCn1sWCxpCPKZrgXh
ACc8BZvEgDStJZtMrMpvgyN9c5184n8v1skw0MgnpNif3brfy+to6yJdcUcdYpXR6EflbjjcXpAz
6+QzIXBhJ+gKnqVkLHoq/MG1PqS9HrxmKQ8z4+E+x/Ki8Qqsd1nsw59GuRxq9Mjuwtp7gCSWVfe8
2bl4onQ5XaBQtVkBVTyWjoudcbtjc6+xn0+YF8bdsgKJbYh7BURBjerQbJPtR43RAzmD3W79hah5
5lQlIZ5JHCsBGMJwD4WObR0OWtUjt9woRykRVws9mRtGwmd0PDQ68OY71bfya+zmNeATqkNZGaob
hAUjny70ymlEIjrZbGLxnBA86Yo1Kmsy4hnRln3mdSCaLBqyKRt2JVneMbbCB+mOWvmKOiA6Vha+
YM7/fp78FxMGIAVez6duNoCzV1qhobZbRbWWtuR8Z06lT8MXBiSQVQYgGsaK4DxAZHeytLCJ5hI2
JHSzHIVIlnoMHmVXqvs5S9DlWaP4A0XhkBjfLyFOlOvHBwnTHKkxVjgWjreujAnuoY64jQd35X3y
eHuxzcTcJFJTcN3Ei0AwjSLjSi208b7ffg9iClWxr0dfUbJ8EGRoumV/CuLPBtT4Qr+weGbcGD39
/GJqhSxrqWhA21m8jpFlaosPv3j43pBMy+mi7XbkBX+o0TYdgGNP3vWTjDaHR27FaADjv21kzl2R
cErQxNfFwMBKkW/qZJ8xABZSbyH/4AIbJXo7NlvnEOEZbAnV0lX0tGB2xreQwMnBDbwk72B2PLY6
tcl2rBHcW4wlCCqw08ZtK3OzQ9wKSl+kArrDrcBrRSuBwKMsN47fLaUaZ3wwTX+dICqVJI9VcAFN
Bs+ohei9kHgzlZpVr/BLdQjX9wVNAhyVIGRGr4SNPq90P37pfFnlRMAu/V3XLt2ero8TTUIc00BO
Wmk6L3PJ5ilg46g7yV3qwVzjU88ulnEzggibydGDtE+NSnmn8NLjC0tH/fW4FhJrX1tPi5aqlcl5
ow7Pyp1RbTfcrtVQdGcAlIBb8+2VdN3/0SRikVJEtk5kmGnN5oUHzneCFNPO0jvITGBLk4hFN5Ra
HvrdOM4H1b/zjoMW76O1qEtPyUv7yD5JJeobIEu9ZbRYgYq2GulerC6+KcytMuKkD5g8BukMzEf/
n7Mv65EUh5b+L/cdyWDWh/vCkntm7dVd/YKqq7oNGAwGAza//ka2voee/CYrpZFGmpnWTAJejo/j
xImo4NEtd+V0XEBBl+FjV92A+/89eYZs+T8nqobQ5lyU5y9Ej6g84ZSFzynArq/n50ohiVxSEYeF
/b+bH5y0CyeeX8UqfIK0ZRbO8ZguO5UEz5AtQGfXLfz1SkscuWQnjksBleUcmbkzp1AILTc2ZBHi
msTwFNDA/Z1NX6U+1KTW/N46hzWz+fpjr5CiyCV90RGKlK2DJ+sPdMHUfWqDfVMkTsbW7l29spLq
Fc3Y+NLoyJ+h8oy/puxWKnCFgE8umY1RySLDIQ6BEgj70WI2l5Wb5BAtfWKbPDVvfG2O4xFEwBSc
e/FoPSx9XAEvqfb+qt1AQlbGxa+vR+IKOkMuqY+sQKR1KCLXnIhUrKb98gCD8qRbD7tbWgPX5vmS
9tjbLg8LD2Sr5hR9FxNGM5kO2I2veQqz+L085Csvc1cwJPPQXnJju1yJmpeER0csA6n0AhyudH5b
8FXrQgMdtE58fD1y/352wXDhn9vRABMuWh8DF90VaJEaDre4aVfgfBJexBI+QyivcnH/EQfnHfAp
dsY39UFXDYm7w3Qvj+ULlmhWrqH3fXD6TV0m9c57cw63zHH+Pd2GV/w/P60a3KGvfLCFSPvpMyeB
YvqtZOnaqF0kFGZYZNF7ANKnFK0P1ZR0Q5J/kvtgiJfdYmL2AYmw4du8m3f+LXDwSpIPP9l/fo8O
LJKb8/pT35tXCUY5VJQ//JSm+VZlZM9XNzvbzr/4/9/FYC/xzydNHbUXqVEYHx8t9OjHwVrjJBVH
iZh24956ZV1fMhfH0Ez2Uip68KVsNg06fGPC3SC2p0beOKuvXOjIJVkxlLANqGysQPYOMRIrmxKo
IrLkxb5V4b8WgC91ReXYmGIcJTkET+yx6uLqef7tvuoHCWVYYNry3PRj35udOM5pXccmFcdb4uDX
BvD853+lU9yt+iY/Uz7G6FRXb6r/iKob4M+V1X1JShxsXdWLO5JDbRfxQtAA0kHH24ktcavv9UoS
cElIDODjyIyDmanknXYTop+hAxsXlkj6/ORXD1/HtivZzCU50ZJuV44hYtvk+3FjnsfATaz6qUTn
VxCkXz/jSpAJLiKBWGqi4YaJIBNGsZqXWHa3uh6uvf7FfncbKDmRXFLcyDrrhx+aOal1xVZM9Opp
qK1m3TXRLYnrK4ntJTOxze1AhxG0WycYrhV5uJqm9xkndbQtvXPn3KdX3PIpvULih3/kP5fuPECo
eSmn5ZD3jzO0gtB40Y3vFspq0FGIDk2+zYe0j0RcuzvnUBKxKlx2I0G8srYvCYu5CppoNBMEFnEf
STx3DmJYDXcreGXmmWycG0vvClxLLmmLJaGl1BzfaO3znfNbPKPyuQsSs6pP/cZ+aJ8Fj5+ql68X
4R8Q+F8C9iWTsYwg+CUm6BuPCdsQqL7NWQdSKTtLoUBwqHgH7AiJzD6Z4xvr/lrGdUlvbO08tHOb
Qp+zWnZ6rO+Yhy5LxKQYIsAwpmn2wAxBt3P618WoD9/y/hOZmVyyHMOAqyWg83IIKJ1OHmZ0pfM5
v5VTn9OTfxnKy4r8XECxlxWS7oEPWHk6LhGZsqFngYqR7/ob33GrIBu8goT4A38mcc2pQowkvTr4
8LR6Aew7P8zQVd4WbSlRHQhghzdaXL03PMrDWJcMnEw/sNSbWxpY20dDHcB3cPKrTIzhkN/KUq58
yiVZ0yoDyZUHfUWCG7GdWo/2RqTABV/ltgAPyLqBdF/bUhch0IjQQmEXXEZFi5j5z0ZVEKm/t2A5
+/XyvhII/YtAWE2wZtYeFDGb8X1pt23lJ5N3NyLtqtFA9fUzrnzEJWWTVzLgDA2esHrYT/pXK+7s
8tjlv77+9WupyCVB08t9RZiuyMHYHdi/wwNf8PaezEa3THJVZVE5PuSW/tWY+enrZ177ovNo/pUg
hD209+0AuUlL6SoPoyREC64uVFwr+8ZWvHKMX7I2YdHXaU7wCIgPPdYrtvU3w/2tm8+1979IcCoj
YEByphqP6qNifuyKDY/Wk/Xx9fBci5ne+UT/a3yMT6O2Hs6748HfVW/hGnWFo721U76b9vVdc8Rt
2YKgTvPp7m9dSf7QXf4lulzy5KaOg54iCKSf74rDXdrs8rMkXfwzfR02XMVkDQF8En+zElA6PwH2
7Ob4aUwhh7AuE7b+zZIPaKQeAQDfog7+oVn+2xudh/+vYShCyxmsgNFDu3QWOvcaf++WA4f2dcQf
28XCqagRBrmkCeBhpOsQXm+itB3lYWm9lEXeD4tUNK0LA4lLFUJVoQIYMfk8SKtWvtj0DPcpuKbY
vbcrG3DgItKi28UfwHyvnKdcTA9eMCnoZJbQBuPFnk/8e9RUm9KnKWVmrUeWdfn4u6mDMu4jI2M5
wBDYK8+GWU2PplbVbCzfeDGdWJUsXXSkUMew5FIdu8X/XeQySKRwghuxwnavjdol+XYIXRYq5SBc
QHQ/gR8mmsO8aiJxsEj4FHs9vOyYq6DHxyfcC9BYEvYJrZzqES49PZSd9fgYLGcT0LNFjAQe5sIW
p/Km3aQcvaxNKXJ00ASj32RjAYXZrA0L4Fki0lNSVmOkYko5+ixtZ8BX5iKaugxdahD2GRzztEjV
rJqBAUAMcL0yRQHBW0vo+1FWjk65A4+bOLC040DTxq3mx7w21ibCT71BWdSOXVJE3ye+kHW7eM4a
/lAVi+GB0v/yaiZhrOGQD6DRoMB0WABwRAGDJxV4vFhZy9yRrK9t/VjwHOpQJYSmaYWArQ2PgnVZ
DOM30HRcJ6umttgovIuVdFSMv2ynsnjWLaz0YoPyzDdqt+pplrx41FZL00gNLOmapTh6lbbT0bXf
C7jKoWhcLX4dFybH8QxhVBpXhdaPODLsn66omiBpwgq7qy348gQvyDbYdy0bHw0U8sfYm/Px5Fo1
QFQ0pLf3ExiV4L9FLs4WKjRwNQHR7GSsbJZZRs6JT/WYVj54DZMsyar1c4j/U9o4aBVCqr5y4dWS
TI1lIVNn4S4atJP6YY0G/kjquBQQs6WjyTPdwg9nLl0/G1yve/D57EBCphFds2KkQr29sErbiYPI
YgDRelK/j5OFdFX0UZxbwiTFIHDBFC28m+DqZvYSdg+rNjSkSEanwQNxz+KfIRH2nuJsW9vIPzKJ
LpFYj0OzJnKu3vKRu/cqHLunmjdLYuWB92sEtPcgxOIk7hkzqZrGPdFuot/oWFOSNKoY74ISI8FK
SVKjKNm2M5q9hF8PK7e2u1WV9zUcf6b8sRl7nURz627xMlVS1ti9kQ7MyrfHCVIcQSszmrNy1Vmg
uA0LEBR4w3mZIPB9g1N2LlNSyGVLVQAlXSJBB62NcyKLmu7gfDU/OOUw3ssih6qnXQ4JRFeQiHjc
v4vmUYIuKkn9qMNBvNa5524NpMGxRlorWyibsS4gudgzPX4EMCO7MxaHhIVtowuwaYLoGyMeT2Df
Kfc9VvW9LcL2VJfw0Wp54B1FOVgJZwFftXwp2ph1HFRVBMOk9ZCiBO6Qn3RUyL07T31cS1ftJSYk
AUltWsvRA9GHWhCzlVi9GQvcFl1ISsK6PTeoK+Tljzkk38qmXV7rihOeKGvoEDLdvoSIFvo+jxWa
JtbhSOGttcxj3M8Dh82l4zibnIbWqqSzuldciy6JimVQq6hHG5INYLpv2TMfaYAojQZxB2YHhUnl
AnnL1n9nUz0lMkB1oTJPo6c2/UAgTcmTXIICDBdpqm2zEvAhi708knEQVMuTXeVjOoyRyQgJ2aqx
xbpgxUaOKqk83SemEz8WrOoMgRnyxIpt3N4roOWrfqPmTxOigJYNzbHwabsaic0SIYnG2HvTr7Ce
NS6IDrZqX0Ux5iNpynbs4lYoxBdlrf256eOe69/Ca3uYCy1d1hvvLgjqB9w+KwRJk1aFn86TTIcB
kLAYElGahA7qrlxCGKb5C6Qq4Ye2c3swrvwlcXl1VxftgSl9KIvpNbBhBBG48/dyhPuItuSGzwC2
S+aiNWKW0Dzou++9ZXKAPiWs1XQH38U+bmvnBILn8DpNwVmtg6nNkOf0Gw+to9MZO5bUz0YIDS8G
wGEFds3YTquiDTIOw9VZ6yREDOVFdcQn7/uanl1Y57is2Skn5K3VBJeuvNtMbHzmFkSGKlAquW/v
Wyn2Fht2k8QuDsXr+TiufbbKI1dnxUzEuiE5YMrSxuEe5FmPnZjAKW8lgZG1/bTuqcI6D13/Hh6n
S4YTbo9xoeu66lel1WVOHe2sqd7A4yUDGSoLx/K+6otdixVTDvAb972dx6DvuLBTL+aTKaF9yUhK
dEkzVoybqke/KxQs476055QS59jRWUNaufDjVlk6noKBxPlQcSiu5PLU6Rx9zcAOEtz2tnUIolUE
N1S4ccUWW9aIxej89hPwzTbNwHey6wHFD9u8C2No5K4H2f/xcluFU3QyEVdpFeSrJkQUmEE83+AI
Pfic8zWFk6HrL/cS6v5L3FLexUZ7r2iH8RI5Dj/NIsWJTzMakUa/g4BDCe3/aHKtZ+Bj2KRjuwnd
8EDGSiY4RAowPdC0VNZ1H4+jbfYeV+BqORbS2dA8iaHt42JWEci2npuey8jfI41LQQfvxZi2FdxU
db61yiKbQiPXenablNjOXlh8A1FIuI1y7Pp8oCANAsg/XyZlWkTWPjAB8rlloOtA+g+2ch6DKE+7
RkA0wVt28IYvVuO5Kyafxu+BNG+EIJ8qp35MxFweG4hntlOdwZqvfKGkCXYQ4YDIcj8ssdvNHEJ4
00PJ+NNiCb4KMCdBTG13s/joawQqNqwIx5YNVASNq86gZgk9/mPu1bBy6Qf17tR+tCoEBCTLLqsd
Bn1oJ3cSy+Y47apmePGDVr/IZVnXuV4xi9RvlmuNaw9AWFJIYieQ94dix+SiqDUhCaBtL++5jXo1
c7yPYYCSHvXXwTRth1l8y93gWFps05sFHzFBi8OLqmJTBLD4w7LLmm5YyTy3dqUQW6Sj9pqHtj7l
yn4q5uJEhQ9yWlvJbefmOa7/lZuEVo8dE8BxDkmv06usHhx7V1lj8Ok56FwbHTpscJhtJxHGPp5t
N/BM19UUN12DOmDTr3wDa6ZcFYjVJnML/7XN6V3o6yaJQOPiYfdq4OKqO/eDNt4Hm8HL7gojktHO
56SfgceyMK9iPygeqmJ5dkW9Mk6VwYFj2HpqQPMRi6Y6RhdwHJaIwFiDXDBrXXgDZDkomTPtDDrr
/ZmlHrWbrJ0bmgpTVlllB2jk+Qa268e0LEcyzad+GlPBm1UdSVRx+PhBimpXm/xk5d1+qdujjY+N
BjsbKv2Y20B/kAE+eVZUJoXBobAgLyE9Yr3327RUHpnvpnmRm9QwqoCPg4Knyy0UC60tyaN6i3zW
3VJQjkVl5GoYG5KyNpJHpCEsVXb/6WmwokcnrSpv1VbMySziPZrOytpBmTjoRffUhoN3T6s27Xx+
tJpo7+tlW7jIVkM04oZQwRXDy1iOINmKOZlwT49d5cg9VwO8MWfwN9jUnbGge7pYz+5SrHMyJ2bs
sqX3Ycs7ZaEZVlEly9jx5yO0uF24QKJnY4AvZO89u5aCK3DvP7u1c8B41QhG45qLKC10lTZBk5U0
Wi0SAtpmzlSLCILUHdmGjm06DyC2gocRBQwORHD3BO8hsWGwvCi8LGb0EYZUCCZkGuJp/tl3ItiU
cK6MYQRMd8FgowG/QBNaAxWsE7K9O7ftkr4c9rThD701HyJBFfwlgxNEjhPWaqxnGwktMC0k7VBO
QlKQx5Gyf0zWsA5KJ4ZF6G6B6yY8llMugPCYav4wukUnWSW/L22t1oWx7uEN/TISsETZ3K4iNaWw
rUibkSaCsQS8yNQbYMoRWcmi7IxOMM1jxecC+8PEt0vA3ANskovup2/ht3B/uKuIj2K2Xa1cGu5C
rnjMqDumuYM2lQ4EBd65v4IBY6JdY+0sU611E3wOrnxtuNz1tfc2BfUpLOElwWgXh/aUTXxAwjoU
sTvKuwpYklmgxDPhplgP4CqPUZHQcNgEM814aX9z0edU9xboA5QtKyvszdqA3blqNWdJyYu73ogy
bYOBbsPC/0m1o8E/gIOp7+AK3EaPbt86yIlcN9VFcc/JcgpC72j79nFWkLRlwsfHCZXlNqyUIs/e
dTBypVbfxV3t3jucwSmuSm2FU7V1fnTefLQ0Pza0e5gnAddGkgjzs8diaRR9KKZfDQX7DwQeSn+o
8gNM3gdhv3v5LyuflrjzomNErK0j0WAlfo1TeCes/LXtm8+q7mBzyeFuVJV3zLdrUIsN+p+KFrGH
AKYfnMdJSpP6k30+Ax3mwcba/wlbiP40SwsFcI87IRqdp+rRPZ/vsvnBrbPRrMyksLOFkHVh4f5a
kwe41e4slNKFOv8Pvh1HjJyC+hOI6mvZkWNodKpp+eksw0PZ4I4N8pPSgDN789kJENValTWlf+/x
AOZqmq85Lh95BO8kY6vdTMkO3Z8gcDb+Rkwk1XmdBkqu8KqJViwzpZui7XzlEn7nSrrRg1y7IoA0
qonWuOBt6xapHVy0uj2tYeuujZrBf8NydebdMlUxr5Z4CQeVTH2/bsUr3MjTnj3OCxPHKjw7oQMi
wczflaQ9FpxnjOQrio5XmIFACCxEvbOFRqCt2ziXYi06JELWCzLZjbI9nnb0EQKK4G/aPOOj+bRz
jVzLzyav/GGQzM8sODkaDbl0WXv1Z4C/CYsmXk3fcLjhQsaaHzQfP5vRe+uX8dWP6Cs4rgm1nGcB
+nxa9ePOzwE9tPIBmlQz6xI3L+5YZe5blceWP5LEVki5igJbQiB+yFcf53NLf/du9eIU4RNpirhS
Iq261wk10Gb67fbfh/Fl6ByQx77N0b1XlZnlfTfTJ/dUrHv4LDrPfQ/rhRBNshx0ADhsQ7qsfKlY
EUvEkq4ziSmilVnAaFfjr2KhH6wMj7N4h1zczlR0F06f6H0+2V2feqY4Bk793kaWQfEhOHAjThrM
a3SKhz/ht9uu2AxHXszXbKDv5Z44c5o0sFkscf8f+n3pBxvbdWCC5f5k9Pfib+pJPbf8pRTO9x4G
DqUHYAP3+wnWeirEbXyIUg//PyGPNHqw8E/eeNfbPEGQ3voK4lBtucaNACO4C6iXwR4N3skjSiJt
HLXkIdTQAR19sdWLSdmkKMIRiEoQHJkKlrXLqTWPg3Oc0QXUo20Xg88KEIjUDtZgiYTc5fDbyp9b
5yHvRArphJRBjahq98PsbtsJ7wa1ATY8B6Wb1LTbNjLYDkMQV/NbXSzvdlvEsKOPF+/+/HFThIOx
yQx5QhEpnepw0/e/g6mH/qrCli+dbNbTXYibX3GWrMDlyq2Xg7d4Rz4DV4Mjbj1FL14UpGGFDDYH
ykx/Ftb8wXE0a5HjP/mcwIkt/SY16EwtB7RmQUKpR1s0seZYRuIb6uh7Xh9d3Bu1rbAzQKlodOqj
AhiiPBjIOh2n8kHQZmcNCzKxGrsRRjQ23y29SCWpVoX31kZR0vXaSrzlG3F/e404DOG8H/rhaTRD
3Bcacpza2uSO2jpB8D4B80FoWek5OE0elnW9xBZubp2GJZmCVJv7Ztd40xnuwsH3svxo3Twj1Htu
0REvVZcZeEvlNajKff6tmcpnVkH1SVuH3LK/2woXzf5VN+9tUB4d6NAXxk8Vfck7LKScYfUUSLrL
9gn+7HuKQtJQqwOTzqspzQ8YrkadXKHxOVPuzpLt9yp3xhXFJZ2pHAiihzXn0TxpRnvdMBCd8odJ
uUgvoHMRAxR7BbAIU1/XSwxTn5jgU1vVQSIsz0oc28/EpLAMCn86LHD13gHuLWKlp7g3fToSA/WQ
caeKX86IGfNY8SqwYHIoxQK9UVDAptPWx+apxiUtwiFZkCfUMPn2gddMDYY6GGNZo7Kf17AVsE9z
c3byKTN3rgF+QrzH9PEglrieTudFFFoydWAl5CxtqjVeCwT50L/3HdhxI+edCpN5TYie0ZACsxAr
P8yTuZ0fLKsDSfVQ0FMl2szkwM/GBknLGLcecnJK1pwHG8HeYWO7DjTPWu8+aDrgCiQh9i9Nq6Mf
lWspuk00hS8KTrdzqTOrb1IX2k8ehFuZc7RyzH+vEnf6qPzoXtVg73vvuMMCJRBHz+qR1xYC1WTk
7eUMeq6E050lE6/xAYU1aCAOEOQQ6IYSbuaMyDU2ybF1dgX/PMM4YAvOwB02QWiDxLftgiENnTqx
m/uhuMuxs4dwC/YvRB3B/oTLOCc4mWYskLL60MK8hAy620H0m/TdkybolpjGGODUTof9O4cBVYRR
Rc0R+iO47KqevOBi1KQoDMJVizb7gOU97hHlmNKafl8A0Ov2TmLaxxlKUdjKEwB3/OssCmD7zqZs
+1fVKEx+8WmJEhsblqeVfLXGu1FAXb7PPUiEVidYtR41HKYTEHNXZVSj4ebT9nA7teVrR+xM1ZYf
M2ZlyjI75moZK4q0nbf93sr5sJm6z7IyO7iyZJyKE4ioSZmXD43L4SeCAl0u6BMEm96KejiEJALY
wr3Uh5P1EMI8yfOno8P9QydmthU9JAmm2Q03rk3ePHeRGW/Ft7BhFuquj34Rbl2PZ3IkyH0hqKY3
09nkscVNJ26HIqnIgx2M72QkH3nbvknk7nHoiWc9z+6jQyIwPO8nuZuA5UIRfB3wrbbqLD/L0aMO
IDdOp5PAf4a34zYEL9zKxZopaLUwQWIz+yus6Rcb+tsa8B1UzeOA22TFo8H5zhovAqAwupaz4svi
edvJwYU0iWBACJWFsgx/N93oqwOy4ulODsF8b8oJgHRQePW3kMvivXQtACmlUDR2Blw2cm51q3BR
zlukIZXPLOtbQAv6IoghKg6DMm/BbSQININwshvVtiu16EtJEXzpAkR1Rg03JsnP5ZuOUbsAKeFh
jhEyb5ASzqXBtjasFdvP//0fy7FRUg8i8qda81ctC5dK1UWOpw+6f5bTkfQPZXiL0HGuZv/bb18U
oaVbEFNTx94DJoH4MaFOfzROgbpI6bXFvT23AAhHUGhmwJSwkUAMc+WvcIHsZyJtePMmX4/klW+8
FB6RiFMo5toAuctDUzw4iDODc4sycIUFdKkj0ivqL34QeMAR5xwIdiC3M1SNvxOV20hNUGlA6c32
HnHpgaKIqqvP//ZRF7XecWBVDe47uJ8AvGBVIGm8VEuUNC0RN9bGtU+7KPcKcmZZ1BZkDsiUryTF
ATWNIT0MPWElbJcmfSqD2k9yD5FkmspbNOkrZexLeQ7dh7XDl84cxqXxx1jzymRYot1TXpTW3Uj7
W6TU84f8ywK9dJEjauHE8wd6YB7bCbU8gz/2+vX0XBu7C4aHEGI2wRiQvWKd/xT0fLjD1amyU1b4
/GEaIvYCoguicGQMeoqVutXdeEW4n1xqchBrgS+LMHSvsNdi1bVPnQ9iWDvQz6iftuNZsA0rtR3E
ru3h5jg2cBni7LNs6lXDBG53UQNO4YxK3vI6S/JBC9Jsqmi4oT1xZXYvFTVGlCwrIixx9Ed/3Ph+
o9dVOSPDKo2bdSHRN5gWV3b9pXxGPqPPM+BRe+QLneJ5cPYonXxaZPz29Qz/4fn9y+q5dHhzjC3b
5WyctKyiFd0AP4/V4dwACUm/tRU/h2C6u4m/Q64Lt6EISEZsgWrfrXwQkeGShkYUmJelAHc36L2J
C/CMRDxDuqJMXIT6dwq/X7WuE7QH3AG6OtVrQJGHPIZKbLEOzz0663Ez7lFHWMGF4Uah/op2KzLz
f5Ib/BCpjd/iq9CDm+CGtHbW5EGnZVYpNIfPaZkEmb9FFQYWZW6q0C756+0Fqo8rZKd7v4lvCfZf
a0uhF9GnXEaul/OLzIm7VmmE1sbzEPmQ4AXQtkKxaFW8fD2Vfzpm/20qz0fwX6dgP0eoY5yflR+t
J7H9WaX35mNK7ERktw7aK4ysPz5Vfz0iUgDte8cEhzxS61Hy08K7X7Wu10u0bBZP3Dh0rz3mIu7I
uRcDJM4DtIy5mYOrfRwtyBApGTLO1BPt61sGmVcH7eJ4txbDiT8vy0HaOnFnN3HNS8MRUKIAZec3
AgB6zNc2zoa6gRqavhFZrzCoLhU/xhYlSVwgZ1Db/BTHQmIB840maO8X0JzBRbcR9n9LHC7lPigx
nlvX4IgGgJwW8k4NfPqWj68X3ZX4dCnn0RlKnRr4E3qghtMkYYLnOkDDwlsb+do4nePvXwsuCJoQ
+dUI3/K+tbYL7z00P5Ra/5QydIELMfMDAJeTaR/cARKU1RtIVizzwTcC/gbg1LUduZKqsOMuRDUY
ySR0vOvFS/W0hKlyev0GKYJ5hYzOu2tAFElzjqaOzm1J6qtRbhdvZrs6LMietkKvAOkuRyZF+OY6
0kfHB4SxvpXUZ2m5RMGhtkr3N8ytAQEtxiOPgaza318P9ZWhuFRMCIPe63rp6AOzd1xkLYy8LChR
71GD9ZcbydKVXOJSOEFPQbigI18fJv4DPFaOu9nXL3/thy8CMmm0xvDhh3WLpj/+pMzz1z985SD+
0zTz1wIZ0YzTAHXRBx8q23Rl7NTPY6FvvPaV5f2nafqvX+8HaI/j2qEPxfCsBri0fSzs19cvfiXG
XUrK4DrYL65TgIbYB6AW7aCmnHLIk7b5i8WdG3v/Glv7Ulum7D0fMsZ4itcoFAx1WJo18CS1nnUw
HP2u4KfcFOyArmWDwhI4B+hoFEmFY+u/ZTB/NMn+GkKKJG5S2tcHEwwo0ps9H5pN10w3fv7K/P9p
qP3r5y0fFDWimTlY8ogivqNXYbRGpevrSboy/3/6f/769WHK3VbTSUPFD6oE3IpNeGTg8X3969eW
wMXZA/aBK7Snsdvm4My9i36gS2GNXuk7b+lWlLffvn7ONRbyHyrsX59B+7ZYnIVgkxiA2WOF2iH1
4clKvD2q7YeJ0lNeSpDvchhLuoC1vn7uldG71JIRjdEsyrHpc/qQD3ds3PXVjXPnWjB0/nku+O6o
WXXe9pFKGgJDiAwYmngM3QR46n97+4skpGhytkxgfR1cB+32qB5O8xiH5kY0vzY2F3OveN902mva
IxlM/lPgfDkGjWJ33ty4N4b/yvK6FAcpAOObxRXtUeUFmqCV7a5dNTdrZkVvpAIu3QX9LXTi2hK7
FAjxx7Gt+xmUVLA0+Im8LKBSgqXxoF9ofMtS5cqYXWqEdAC9OjC9quMiGWtR8MzLVNpQxKh0V95q
CLj6JedI89dmyR3XriumqqNXTzEdHuryNdB7CxV/Pnxn4ZJKyhPa3miiuHIwXgqIyMaqXbdvgEeX
IX+ZVDEd8sAttv9pDZPzU//6llqAV1iLHrOSn+rxXlFAlTeUF65NBv3nT3eSFF3j1HjxYk4cum4C
naIY9vV7XwEeyMX2ngNPWegIBfvt1QMntIo9kwKJYqBcg2Apbuzwa0+52OEe2Mkl+z/qzqQ5chzL
1n+lrfbMJgAO4LOuWnDySa55jA1NUkicQIIEOP/6dzwq+1WEhyR/lb1qs1xkmCSnk8Rwce85311w
lUEENZRv3ycdAMveJ7DqBMPb17fy6Xg6mukzJ90wC1ylkL5SIRQHGgkuy+8cvze2SQ8zy1+5H+4d
s0LKvCvhfT2MJfQUTPwCewrS1Rr1EYTlJz33H+64uMphSf5pTPUkWwanFdW+V8DaLluFygAkP5qe
Mol+doHDevbTBVwyZ6oqqwoLIvKt056q0Z+srTecCBk/3DtwA0cTvC5GzehIqr2FvRyp2wiM6/LS
bFFiP7GxfzipcYXDnPnpDqwOEmew9vCIuvsMopVxOrFafBzP4ZOPJnTtjIkN/Xu1n69gzK3Qj/Ot
amI6+hAY5SKAWkbJE9vHZ6/haIIDANP0tYFLySIjm0rkUV/mgCxA/40TlzwxZj9cRnBDRzN9EQMA
m6NR7FNUDw3vamTfZX/z9dT7cH7js4/mN3pOjsWSteW+gBAf6kkc+lK/pD6bwhYKxVM2tc9u4WiC
2xnsDKO7oMMcvU/bMzffDNaJ+POTd3AM+shIbSkn7/HRU4YNlSgABwwYXMS5XdP7r5/SxykQ7h3z
PEA3RXOfIgdzrVMzxENQGl4To4ZRJc3yoJNVFSywQK61J4uoxy4f9Um3rMqOG2uSDuOJe/1k0hyj
PJaiNSCTb8S+G1t/qd7d+cQR4bNJw48mvM5mwVtRiX3TQ3wGdzHkbtDW+f1r8qilPy3BcNJWhRn+
Ww4Oz/Jo5tt6gAKvbsV+oV3Qu8+Gs+v4icn/yTjjR3O/B+97yRyv3PMFuHwUjNviORtPTcRPVkV+
NN17YSmjqfHpiKVWcnru2WVivGv+vExOmCHX/vVo+2xEH833OUWjM2LnYq9q6dvGrbYETmzQWy+n
to/PxtHRrE9QJ27tKRP7llivDcYTgCTx11/+w4gab/dopmdgGHkK/vH98jrckpfmPXn0TuWsP/na
x+wNlMAHIPYKDH8o6H10EH4QJ7s1ffK9j6Eb0I3UqZvjoffvVrSsi3snzq6+fiSfvM9j1gYresOQ
Anr/YkwR6XsogIKI4PnZVHX+Mp3qBvbZ0zmawqbIS2gD8XSE91ou5zS5/frrfzLqj1uA1e1ioJsw
3igUnlru0ELh0qt3zXN3Anfy2ecf7uenSMDrtV3zFE/eg67jFmAo+BtcKBaQxVQnZtSPVNcHa457
NHOHRuYZEIF4uza63OjnBrhWzXz2jQXpE18HSQSu+9eP65Md9ZisAbTynwPJxEAyzp0z+73Ze+Gp
A95nb/lo6tqSyDoraphHbOp3xdVo3nz9vX8k7D56RkczN/E0WtVrKfb4YHnOgMuyw0oGfeOr9/nW
SsICrdwf0r9yfOHeMVTDkOM05jPuo0Q96V7dGtfmBYTiIKf+xQschttPwwoCnxGRAS6ARXThm/7c
Qe9lZW6W51ONPT57YsfAjLI1CGeHd5E+T6/1a/luvesr4zq3g46s+Gu3J08n3s1h6f/g3RwjMyoC
AQCKvVio38slgCks32GisGtqRWBDqW321q+/vtQn4+sYlwGEX0fmlJT7Vms/45YPz8LXn/zp4zqa
6Ngg6SwOQWBmlIlP7SpdO63XPmlde5E9tySuK5QonA7eYGGJLhpq1e9y+DW3EM9L9GhbTrV7+GTN
cY7WA8vRsmPN4S7hAIEX4zG9s1F0hWb/1Bb78ZkWA/xoF9fm6FjawR5bvxoigHpQcF880Ff3KnnE
Cf3rZ/pJvOMcrQZeK13TzLCuud5FmZzpEkJNdaqN/GcffrQgVJlmhzwLPPUpCCnet8qN0DXor33z
Y6gEsQx7SA4rspnBcJcOEh3gktTcOsLQJy7xyb57DJaQpltBKTOU+yU/S8ohHKQKarQ5G5frr5/+
J3PFPjqFW/U4zUmNoNnoILd86E71x/skFrGPdvLKBK0P5TnM9quErvIVVeH0XN18/aU/C/WPW3tN
bW4bHKKJPR7FdDtcVujrk/rORfdNXwzf9MuJyxxGyQdL1jFDQhz8n02Jm4BKWC4RNMYDbNsvjKzy
xvcsH1b0r6/0yVw+5g1MeeIleYL7mUSMJC509Gm/GhM/f21OBZ6fTeZjiZ7yQK8pGK6xZCFcBEDb
C1jrp8hVMZg0Y+ZDrv/13Xw2po5mNIU73OoqPLb5cAqvz432ryQjuWcfz+Y6kRYMtCgy9WcGTsml
AY3j49df+pOV4lh4B7dLaSxlP52R8puJ2K3t1ul4/+Oz//N1+j/pGziGPzSK+h//hX+/wr+u8jTr
jv75j1tZ4b//OvzN//udX//iH/v8VUkt37vj3/rlj/DBf144fO6ef/lHVHd5B1fFm5qv33Qvuh8X
wFc8/Ob/7w//4+3Hp9zOzdvf//Yq+xppgeu3FMCLv/35o4Mak1iY2f/58+f/+cPz5wp/d/aGXSiT
v/3F27Pu/v436v0BdJADeKTjegRZIWww49uPn7h/mITZQM/jJ5bFDoKlWqLxwkH/yf+AotqxTWKa
LjiJhyKElv2PnzHzDwgYKbxV6FvuOi4WzP/+br+8nn+9rv+oYfiVkMfqv//N+qF0+dfMtx2bOoSa
+DhGKVo1/QYVXxJ0yptcbPW0ce9oVXAOfJrH454nKlqqHAsQOmbqNZ3UtKq8uv+WqGbe4il2uwzs
hhm+DQk4iG4de+NZtXHFu7y+KBLW7uDqEKuGUQA/UR1y/Doj1R0MxsumnrMlD6baa87sPM+qgMg2
eZxqvpSAKKQ5QdjspSvol+nDYHmtxr4PV6JZKKS+jDqDVF+5U7YzZEWiRg1iI2EC9cLGK8bqrML/
f6cNdBITTKLvpPNoOMNfueohKxd+XWk3AG8Z+WtYAOEiRr4GJz2HoUC2EGrFjibtGswX+TLB7Hxl
QHdyaUxVj07RI102LVR9cMkY7HF0uoMB1rSmnSd7d8NQpDg3vASN6golQm/OUcd3lmaAfZVYsFkj
borRUzXdpWNf3OMSXViWzXiW15m1q3MY93XXDiGYqc1utEZ2Nqa9cVNoE4i5ruAbu4Eru6tzsHLR
yBprZ8r4jPx4AxcQLLfOTVcl2dYrDeuxBL7tzFrKOpRLq87BOQFsYJHa51bigCYxdhuYZYtNa8Nd
mo20jdRImnDqRB/SOVFbj4DzhFhwuOG8kHdUVRT8GzOJQLN6htdHrqQelhcLbIfrFlEIDGSsOEtV
me1FwjW8dbKX90bt2JGnuPVWOei5RrMhjxrKi5eO50Dvk76Gd3507wjtxvNJHZy7fdpuTS/Lqrij
uX5m02i8pGJpTV9SsMtGUO/ibir6HZYxdeaOYlzZNYF5Dv6wnaymeuVAD/OwQCuwIirzgIKeZr5O
4fXc4XrVW83c9HtfIAVZNrYIc6PUIbrpunug0JMg4UoFmd2VkUorGndt7d20DgzHAyvnS6tD/VeQ
hK0kTbJVnQ48990+tb5rQ5R7G9SaVWrmL56ubcif8loBH4Iw3TG68a7IXR3XwsvuKmswHtDeA0dP
szPCpdXtk9ka6cNoeXbUcTbCezRO5k2VD8ULE0a1gQW+XatlEo/oNmo+uvWgIy4E+AE0TcfbwUHV
mGL8w206wJ2a2cVWJq0F+CCmU57w7NKoRjf0BHp1L8pwV6000RQO6fEHBAtNlBlOE9VWjl2ZSm8D
O3W7tYbG9Mk4AgCdp/MLWgRo8MsqnNBcVoadzmWggI55TIfKOytyj8RU5fYZl5LGtU2sXaJF7ddz
DSeHO5QxFdbsE252e0kE26YJ3HyOOQN+kuklZibIHKAC9TE1l+W5Wgbjqp4m9KmqUrSq130fzy54
ntVcslDBnh91U56fpTm6a/RKZGdIvpc+qc1s7c5Jcet5srpEXwkjcPtCBIyU7nnWtx6csMK9MDvm
IeCB3z9uJvh7QV9wMU9LGiPfDqhNimbj9gAYXOXAFFOOCCIS2tIZnvPZORthzAbtoq5WHWhCVwyU
nwhLZLFy0YvlyZ2SatuCInQvBnPcmTQt4dgCYoASbewKmmodGZ3VrJijqwjM9HmfEwMYHmGMQFeA
xWl08+ibtdUHndb5RUNbvV9cpSP0ikNP8ryzLkhjuFGDg9kjk2QKh1EaoU0L9FnrZ5ACFhidPEN2
557AlIZBjyPTWgxRjo/aZVM3r7nC0kwHydd179W3WhcQn3XMigezXh6EaMU1Jjz0rKAZnXUFyzZF
Y0EmnfQU5Crs0Nd2BpWHUTYkyqXtBdpsvCDpO/ciKapyjaNktQWkSZwnlip3JUvFrhbLGIMS5F55
VU/fOqlz+MKtid/M8HnE7qSXO5BUIJOUI8xjdq2dHUZs1/ijmc4PQjvkWaKV0JPyUvKcV655llg0
38PdnW2snE+hxYDvQAN3WNusol9ZjunGo8GK28Zqi9xnLgGWS84G1MGsVnco3Di7xqLzJfZviIfG
1PvmLLM+E8yCHwqqKTRIIwuUGb3Mb2Ve6rjoLXrD8yzbFbOmIe3nbN7NwkYOvpwOnumZlzxAGprF
fJY8dmuSPxMxkQhrslhZegCbCdbP2duMcK5UkQmFRmB6AiLkRPILswdyCRiqCbakCla/RfbrilRd
VFd9f9EB/WNAlid1ZE0KfYEGFDVm0+j2umN83aIfY1TZ1RIN1eKtXWA5YqdbgDb3OqC8uJWB8N1l
E7qVNRq2P7RZXCvW0wB4Jx7yWRgbyWh6xbK6eACC6IDIqQ2YeOd8Co2sHF+7GVF1UmRYwwkZd71S
AODUDdn2c+N1sa3baeN1XXs9ooKASWNmugkXkncJ/MNdj/aMZXIFfA7YAQVoXAWTHbAYY36WuTn0
SXQu1aofGms9w1hhBlnpphsr6dEt4N+PVj8NRX8JXy+at/qmU29v3f65+d8QtB6wn18FrS/P9VGY
e/iLfwatzPnDOcj4/hmoMvsPAuE5N+FJQpRoH7SUfwaqzPrD8SjGh+MSfkg5/xmkMvaHaduIrDil
rs08BJX/RoxK6NEp2KW2aXmuTU3HQsBr0mMFkJNqMlBPQIyfI2p0qCth5mFw7xu1Ubw3VmqhiueA
xGBgDbIHZUQtA/cohS1WkmFdyywJhlyY4dAPIswQz64QroFHXOTTK8VaEJGCd6Epk31jajR3JKkb
97J5ccvJhhm3n8NxXl5JP7Yrx8bkG5iFYhstsj16QjL0r3BAS8ix/JZQnSHUZM4zZs+66eodHu19
OndnSWLuvLbcFKqILCtfJ4uKF8RjocfYVo8svTqY37YgjQngg5z5yU4AWEXAOkM40PZhNcoGDtsa
YZpmQAKJ8ru5JN4FOK3wEyomlqBL7TuALbAFLjNAY44zQTeR5ka17WraxDM6Ez1R1sLtTRoy3KDV
MQIP7hKQGVpwAAys762D/C5ZwMixHU9uFMx8oc6Y7Vu2czeqrFtNSXIFZK6HruAqhcexgIVFIhsZ
UEBlAgOgLLQ8H0wEpsYTk+2mya2zMStmX2TFAC2zVRxYxfRME6P3S149ZVQXW922UFUm9MYACW41
mMM7DNjTpgcKB9V0C0KTpJ1fWz1uEbVd4UeQs1sFpBVjjS4JCtynssC3bEyQZCrETWdlKr5Bk4ga
Y75zpLH4JYMnV/Hsxe1yYKp4lrzZQzufO8nCYpbgGbqLe5lMCPvSqniBrmwB6cXUuw50mMshA646
O6Cz8hZ4sRqw3LUeD0UQz03O7VzxEDbFW44m8EHXpHY0jAg+UbGtEI4gTPdmaByUGsrITvLhphB4
rtwFgUsuNdtQqzzwO1q1MVB5RbfvBiSbtmrXmWNXKPN7d60x1qtS11XAYY0AsHGutoDK9JGCWCYa
RMpQNVHgK6IS5NMJuxcQO8NT6tAHL287f9Y5OiHBkHA+lMS90hVfIjZbWYOQRuRvMrcbKA9dK8qc
A5QAlTs68SeDoamqnaV7dEIcYN8V6frwbBAqv1hGZe44pyQExxGsq8XuYtoBUJKI/jvEbXDet5MR
Vtrm21l0QLWxChQ0ptgB7MP2KcGmUSMiD+HJfiED+GVzVmSrrmHJxhVFfU9MaIpYW73IzHuaLOh/
VLl8yz34n3pv0LsFUOOgBLMBGE12kaH3zyol3hxi23W/pSNGpLlkiKMOb7RyC7w5xMZ+UdG7wm6f
qTU/c4HmQ9S+E6qHhHjMwlwhSuxSzmOHdUChy7yK6qW0nzON2TtrcQkoCFAxTPJQH4b7VMM2ndU4
tbUWkKOK71ycpHzDEOeaJGc8rV9tfViEeJTVeo8wEI1V0FsLnQIuZGHs2A+EE90aFYiMLL/gBwRM
Rr97Ffr5SbuB9bJElkyxBVjBsbB3WKaGKBmSKpDT3J+XJW0RgLdVnLc6LHo9xdWAE3E7y9HXA5Bl
0MXCBcDIhRCopeXw4nrgkKjRUGsKihrScMYc5HVKYtEj3tXoTBkOxHSDbrDezcGmIILpR8TWeVhw
97kVGaandC81lEdoEDM8VoPRrHGMAiMJZx0I3GgRcA+8A1YOr7pvtqk3AfEDqigQ/HdUJxnYq3AV
G0vh+kKwm6L2ZsDvFqSve/02Su9qYuoV60oHygDbk3w4AwnouRiSy1mrG100t2lS0UDZMNKBdjAA
b+aa8SABBhznhPuJbQARyEoPxA+sNmAxtKCnceBERN5tl3x5KlFHg2itC6lKyjBz6qh067fMcy6U
qPe1mz1gZYZ4wxP3WW3cpC59AVAQKEA67MnCz+uR7pSJB+C4QAhNjj5vCnsrhBEgcr1jbUd34PZj
wcjnO12NSJGYVhF21biuJuBsLKyRU9peDb0diaqF76z01nBq7KZhQAgJoQxOMzaJcRS5xW4JH7cz
XgxZfo1G8iQwLOumZAUo6Ta8ukCZlgFJSry/pkZTpyW/68QYl+2IIs1sCXDox5smw2ncXUCI6GZP
Ig3DoHYzbjuJCd+naGzTTjXKue3aHuW6mhWagMkNsedtWy2XvIaLXvBNRadXOQ1PWOyutcSrxs4C
zkh/Cef2m2D63BR8J5BLsAuY60xRXCeG/IYUOcQqqPIFumL7CmcIn6CGCSxCrfFe1SXAIJhMnnuZ
Gl20DN02KdBEuinHbzan7xNnN3AXPDdADwaSOdsu1cmdVNikF+2CNgFTZy+M+dLVo31tZUsbFkYa
HsgH0hsiytFtdOCx7QKwpiQBIHTB0Clx2AEOb/brAico3hXXk9PsSIPzqZx2LBHnJYcgcEq+j42H
zke1oNcsQ/U5bXC6F8MADKkHvoyTAqkn0FEbghZyCNjPQbrtEXzgJNc1AKVJW96KvGh9s21feqvd
Lbn5YiHLohYO6maFvAINlybB/przQFDAlxgUwGKSsa6mx5FLUHFzPNMmQQeBjIrbpikDwILCVs4r
yKL90R42rVfd2WYZzkJfZ0SLFUiia5txsGJYsNQAyixLmM4usK1J2Akn9BSAcQ5dp+4IxpJ5wUeg
FGyNBUqJi6wGJ3MidjjadF2mqdrCS7OaUsDamkzFNSFIy5V3do0a1iBb+IDFyiTizqwAQsorvhGA
0waeLeGj5HzFmvx7IrxzdE8L6aAuJ2lGU5XtjTY9WLK7Je4KJF6AUIAZtl+pUpSBmvgIyJnclNwG
CSi97RcTJaGCPDXdhHxbmoUmb5GbQqcoa1lpkMC6zLhuWLcehfN9WSiwGo4b1pqhNuoM8GgibqLg
zID+F7ZDvTcBZ/LYvPKG7sFz+aZI89JvDc/wvX55Wxg6bbC8uetRbwdLzAHOsAa6E8vZuq0NnJlb
ZDVmN3nKE/PB5vkFVss+Rn753rXrG4cW6xoxaiuNB+hKVnUGUsngeO3anNwrwpACMQe1dUZr1XYT
yEdzSKkREttYuyWIN9YUFhM6zDcMZmC4XeYRJ6tktQAv5tmP4Nwh6rADJJX9huL+SgFeDpyp9AGN
r0PuRCZzQ9h54cQAhoiiu85woFVFbgI/cQGB5Sht4OI2Bn9YRugrpitkem4TRLk+Ud/AzoxnfSFd
0Es9/IGQ28TYVQB3otFS3Ai1msEqZr30HY2+N/ChAnBi5+8ZBRDKvS/tM21b+9xCR3iAJ0wovPi2
L+9ZjfwfXY3WzbgYodU1NwNYU3b2XafXdvWAjIRJ4JHsrHNe3YnioamuLJ6ujYpcTiXwYjBHMC7j
WgK4BTWOlwyXlkpCqQDZGc1g1ui+aD6lw1vmACsBJBRQYuHiJCuoTHfMpbFR12ukXVYZjt7LcJ+l
M2gSSCrwp149zeMDH7bl/GqBgUTYxYIoyjXOkFFwimvwG31QcLPKWyl+Ozuvbb3HpKnHMyZvvO49
SdA7Ap7YGY78bDOB5530PgH5xq8UcOjOTe6szW5tDU+TfB/bbxl4OADOW29EVZHnIcZPfGss/CKF
lYE3YMzZ4ZC+tCaAMc0mzdRmkm8dKfEOqU/mJZp6BpZLetZX5W2DmqkzwxsrrhSWLP2SFveTtzEA
6zWzZFfYKk77Szt7zDFM8F5FeV0f+J2CbLNq7QyAaqG7m66BtKFOwAYNruQc9OUdQoJQjys456PB
RECBNk2NfdbN6RZJE7RJ8AIDK2DqpEFHGaA3TmgtIHMP6Be3WLEL65eytmhZ2WRvefFszWi2a+GV
3Q1ASFEKmHjlYs8DOxxcyhS1TaN8BNvEb0iGpBKJlbN8LxGLaOB2LftNZhoQ7hL0R9M3K8QaEJt3
QEtyM8bx4arFtjJbwEhUcxc2GfKWHE2ZDHaeLs+5PHPn4jsV2JkcCgWt0VxqAQT9kN0m1A7bhJzX
IEG4ydlC9/acxBBZRrVyAgDBQ7RtWNlIdVNk4CGGQS3Ei4ohe0jK4pscRr8yrVujZ+d63DTphUAb
a+YuYQPLBXpr+AW/W8oW4O/LQ6v1Aj8ZVH47WNUBC7mR/ZPtXNN+zQkJtMFvkMFsoYwMshQh3OQ+
L4UX6zZfDe0BS2g/Lm635XMR81JswPteoxlDMBL0u8mXEJX0na4qANuzx6xpg4R4tz3wgBMDT3EA
7x27ygA+qUzvxlzFXHSXKQEZrbF1gTC7tv3E8+6Jh81+WNa2Rg+8eYl1MwYtSiQFNlHRmu9mkT+n
Es+3sM977pwtWf00CsBoLZHc6wbol8LmE85hlQyFO625y3ZT5wZ50z5ai7siwCBtu8HbIMMVVUgD
02y5rpQLFK/bYEdkSHdOxdOSUCxVKXg80xBkI7ZtWk/Iik9p0B5Q7VybW6W8TdcX382alygrJCu7
YfvRygINiB7GjRkkald5dyCpIbs83mht7lIjyXB/4jVpBBJaddSU7j2d1ZlIDVD8aLoaWzSIJula
Vu5unjE0cWpMRjSpgtNBtJXfYLKac7qbi6IKZokK1ASzs9XBUn2DaDyQnQDb5rB7oHqr2gPF1tcT
Wry0xRrimr3JQHFr78ZKh2AtBkrtsp5FfMhXvYMqGq2BRkTcgGQyNu41mJAI4M6RYY9Z0T70uTpj
xsKgoM4Qg5lP6MgcFEULSczCAP6ss/Vc0+9L7gaSUpSNiLMu2RI6vA4o8qTttOKDAd0OWPLEDGn7
tpjzYU2uB3GVDB4WxisT8HDHViu3GFGEAfDaNoHDbUC5NB4Gtpl0c7eYanegfVdZcl/rZG+lOMrL
Xoc5zirMuUEPBgcKoRTUWJTewgGWBNNClDsAmIs9T8EaDsgs1ux9mgK/MOJIJRBDS+mF1VDvkgHw
t3QO+26GoUHjZnLJ9w0O1P6S46wkjNil32ZgSA2sAkvxViIHMPIzF3bAbrjE3QUQEq6HTIXGAXKI
uC7iNkI5a2uXCTCGOib2I5ggNcTTOfAFWYKMDvBxQ5nCeAu0ZoM8qTOYd9koXB+FWlh9gSGW1utc
vzCN7kC2FxKO4luZrwCoAleRrYy834we9Q/Z1UKfq2XY8Rbtq3EEsEeoYVHQCYhb3uYN9olJOHWA
dgQIGiVgnQmOV8BJCbwWajt+PjVNWKX9oy5xJFPu/NCqXl0AXFjGqYNk1CSqdzWpmDgpiDPLe2qO
63Gc1nbrPhPWfEsyz8STa8LSbadobLpkj9x1cwukqQECl1tvwe0kYYNngHVCAdRdFnf1jAZWhJRV
1IwzRH6dE8K8L8CRHJxAVWq9kB4NpzwMj7zKgrxr27Wo2O1IpBXnDIvvohr+kHAout3JuSttYuyI
51zVAkdrjSCvmSC3NLFLeCzfejUWfMVWo3K5D4VUHyXaRh/KosaJKsEZuNSg3dm5dtdcVzCom9ld
10OmnHUj0s0JEONJr2DSG1oM7krYoUIvmrBT7LsqcVjwxCiQtQKP86dM6Z8l9J9L5h8kI5GCRFke
1XJqMfdYKVwh3diO4DkHOkpWKK6uegSN6I+HEvOamidkUR9ezbIcwgjyqKZtHdQcPykkFbXTJJsk
CbINYukQZBw0fz20zTXC/t/S5rjIstombsmy7MPtsWPN0VAgbem2KAQ4tAIysQkG/2GyblVzh0Yc
/5Zy5vdrIan8823hTIQajsC1xhHRo7m3UMH7+j39MGT/S9nw+yWOhF8C1VmsW7gEVqo+GiOc+K+y
GGD6CH0wgj6GSCggVw6aGuYbdV/szLXeNfWp9weBB4ql/43y+v1bHARRP70/00Pfh0LiW8yreuPG
+Xbw7ag9S9HLzAhPttb8VYz2z6txl2KXRq8X5OuO7nkANSWxZlzN3NJABxI3jGg4TACKkRsaNisV
iG+wxZ+4y19l1H9eFgY01/OYYyMl8etNatesE5AacVnkxGqFIxOUV0n52FXnjvlmmRwi1el/eM3D
g//5wSZ1M6CcTgOxsWO96tb2ikRqpddfDyPyq1zqn/fmcc8kNpZe6hxbl1y0lEZ23yYBuegjGlSI
o0IZIFwHbPrdifkuDwV6Mn991Q8v6tkc79JknnUMVVg4t3o0MSQB+sT4SXWdIYU2GKdu7Vf5Gm7N
sTiFBIl5jENwRI8mYTUZBaRBtROM2znAOSpoA7kHS9tnW0CjL+rVqXFypCr+/YpH47OksmuMtHMC
8IwinHRDeWdE6GsRGyu1shEvnxgkP0beL9MPt8ggbEItipjkt5E5Yhd3Ub6ysVijUyMxuiokGzgk
V3zVbGhUx3JV7vNVExl70wRhWW/4uoxPuah+8EZ++xqMmY7jcrzP40EkB7CGHA06m9h0mzwaXoAu
Ri4CLbF0OEWHxSAPvWHjnlhlP3ze7F/X9divkwTGckT+hzds+0O4hMgEc2CvOv+w6mHk1iBKfT1w
j8x3hzcM2Zrt2tDyeIRy7/gNA/0BfwvSb6CRhgo9HFWHHvPVmbeScRad4ln8ID78+mBxOY6dy3E4
8bh1tPK4qrR000Brr9S6bdFPyq2mNYmbeFqjh20Naqa0Ik5BpkBVL4VcBhipLkB16uTa+4M/9NVX
OVqQSDcKkirKMLYNgFxVqq7m8kFOBgigtb9cGDdoj4S4KepeFmw7rHyYEb1DuRUSN0RRKdYe8gAg
n04V4sObOUTr8+jkiDjsN8ffkhLMestyIT08Hompy7jbOGAzHEaEge/TWn6+Y3EdZrETDmilgA7D
yPOsGE4WJ2bjb6saxsZP1/6t0Tz6WRmMg001ASzaI8ly32SnvJEfXgObELT80M+yY9MA5yzhKOWA
nxEcVhhouJLQCya8dhwdNzhPhF5onYzSDqP6t6eK4Qd8P0bjb3bJsatsBRAWcLsRidlFs9G+DoaX
w/Q+vMce+30Znh5zH6wrCNlMdFLBORp5w+PCuIfyD5lnav/YBF1y8IMWYbkaoSMJh2AJWDB8M+Q1
ZEGnVpbD3nB8xy6xEL9DQgox6tHK4kqPlkzjyhChbNFAhkZA5wXCR4408FYmEHQi6GHZOrG8fPR6
XeJCiom9GGvM0Xwv3KlNTJQnQaFDchAH1lCEaIh1m545/hJQ5M2wkp6cNL9vlIfImJgOdxCD02Pp
tDP2tFB8RuOnIJkDnP98Zzuu0CxrV6mwPSNRFZ9aSH8LqTBXfrrksRLclHQhUGnYgUS9Ak2646RH
4UwPvrbALXTRVUJHdXISb/vh8/3XndpHzzfJiIUWFwv6v8XuI7x++j1dg0SJ7o0kC9DmaA7hP9+d
fMC/Rck/7hZCaJxwDuv44Wv9FMyJwtWSpLjbDKTDdI2GyeHg+mSVra0doHyXf2UUOR5x6f9l70yW
48aWLfsrZTVH2kEPDAsIABHBJkhKoiROYGrR9z2+vhaovHXJEK/i5RuWvUlaWirFQwCn8eO+fW1F
1RRNnD0lGKfBwHsItLibR4HyQHbhgIUywnKn9nog5s8H8sWn3H7sb2vmxbBnJ0Rh6nIIXkZ3E3NH
YjqIvB6LFgKA3q2DSwSbM+Tor5PYfDHa2QotW5UEbVlsk1bgqpz75NZklotZe6ZLcrr6QIPE1cAn
bZ3ipKd3Fxfrm89rGkLTZD6qfA79zHsSH6Q8tj1C9g039VdY+ju8yXxBcvHSjnRptLOb1joD9i1m
NLDbTZlcYrDdlDfX6OjiTfkZN/bbl3zxZNvqfTFf7Um3B8PgyUa/uJWxQYVyCJt+h79j5Wp3rcd1
4ZFqhWu5iC8qbzt38h/p/cUptX3E338RIkqCLqKuc+xOZzRFmiTl9pF/HeekASVXI8AjAoNG2ny8
sHTeOuksxF2mjCRM5tu+fnJRYdVtxLhHbQNS1CW7dqq+RFfJUb+dkE3AXXMo8euP8VH6fmHst7bh
l2Of7RJqCy2JjCenOg4z37ZwloDPdvOf8Rdgky4mxKlz8Q2/9cDMXa4RtGts96TXDxxaqVJg/aWx
V2AD9MVws3vzAdLqwXLWxzGon6cXcNbDnx/2rWe1FZWuEWJbck1nW5QlFY3osGmF5UnSOWe5ioc/
j/DG5UAXL4c42474xKKuuB8QsAp3e5vdj/lqmzy4FAeAdi5epd/a5V8OeLYjtTKyFMQ529yZuY3I
DokYTw6wIPXLQPL//HhvHaAvBzubqPSXTFHbGVg4HIluOcLY9o59YF74Tm8MIyusP9NQVJm82dn0
kO20Z5vNVXf220MXYL/3nIa4FA6cNbU97+aMwyRUFLjw4rzBX0l1Q8qnisJfkD0gwdkP/nSt7S/v
bW9EADK3ZUMRMhHWbymktkQckVqIs6atpC23g+rERQSgJ7eVC5/orfCVxCYPZNDppHH0v15bax2l
g1n3jMUR1d3SoIC9jB8d0XgiJHKMT/jK3CyXw403dk3GJVdNekNTWN2vx5VXPS17I/017vSFS1CQ
fcDAj08nN87lvNwbi/nVeGdzMUTYlK6AH3B3fY+ny9heSt2++dFePNDZzjhlva02zw9UzOglh6Ds
5b3USc6f19Tv2Wiye6pGfMaBzuw43/0NfShGXF5orlTdkEN2y6HyWDTJuMl/J2vCaIaq2ySnti64
s6fK0ftYZbVl+wPzm/C2XLu1sSeo33Cbo7YZ7eJg2l+6pr651l6Oe5YXE2hJUHmMqpseov1yu6WL
J39+rE6XNo+3siUqIa9gA1F187f01JzlptX223UGqveWE4qeksBwZDff5/cX9983Zsmr0c42/Erk
Yad1JMO2DT/9HO3pPNlDJnisfzaHYlcG5rV6KdR+Y6m9GvNsqWlhamDdzBOSDbomXqC4+in2MUX2
S0+Uny6vtd8Ttob+asSzxWav1jojoCa4D4xAeEPQD7frlXbX7aSg8EMQ8B8xmNr9eWW8scJfDXo2
VVf0Dv00bYOG5Y1lnfSsuvQm38jcqGxXnMqkbUySmq83rd6cVwqvDJEfWr/fqf4QxDtth8S74iqK
fthnGQZG+l+4S8hvBEEvx37m07+IdxfZzO2+YGwtUH1sjz8Ot5jKAIBfH0av6T3Voxy1j6/V739+
rW+dEK8GPguDuoUSKyJ0LNoR611vcX3qt3uqGn51sG9w/iSwRpnqXhj2jbvEq2HPVsrS1nY40ePA
zaU8hIG6x/+Q/EJ/i6Z7f2GsS+/2bIWMaWMmmK9sK0T9VFj4Wzrbtx3pfnHs2qV+e/g7RXx5h70w
p86x/uAJ47Le0ikEmCMbUFE/9IfCwyABTamnEJjhaEd20ovt69K9hJV4I4f06i2fLZrMXOSwX3jL
UnM/o/+tOuGMYi/oPv7zO35zdf576ahnG3rZrjIdJgxkCxw6sfZlT7qwAbwVTb96mLNAcJnb0arp
gXYNkgnyLmm4c8v7gmS7ZR5WMkTyJdDBcxXo7PL3asiz8EkvOFlI5upueo2dmIvzxTu632gPJgmo
3a2kH7Obb1vqs/RoHvheHXSykOUNkog/v963j7EX7/dsa4IiAVyem9tzHEfh0SnfxbhRWCfKSP7F
K+gbIffLx9bOIAmWGUtKRVexW+8Wt7/W2QwX7i/0ZbvR0/g1/ShxKfss32Q+FSX1Eh3x0oc+Lzkg
x2DBbsNPx8IgXF3JexbXpmcGpH9PdXDxBnphmZwb4+DKDCV6SwXGzT1i8PSAI7o7pj5dTrtlvZUf
Nn4bJ89ev3DkKG9uTVRXQA0IgdjhbGvqknas24GRN6kDmhgqyiAUEVITNWjvUE6fQqcnyaw4+Hn/
sHcwYA+jr98pD91eXF28A725K7/4dbZl/uIUmtqKBpaWjixxDI+lP+7xrt9pPkKr3aVd+c1Q6cVQ
Z1uTPBRKnBvbjK5oyZZFYMXdKY6bTxdWzluPRBZlu/8oGpn0s5UTU40Z+olxtnJMeJT34S5z41u0
Ysd/6N3yfIVUX4x1foiveZMp01JtSavtEF+RHTnoYXdRGrBL4H9I55Cz5TOm6lJVZpso5zuVbAoy
rjZaFuN8IjVw21vRbK/zuSrTuajpMjINzaHh80X++vnCe932gD8NeDZV4tgiXZ8xIO3o+2j9FqM1
Q5C+AX5Lmp6a9brWt6a+bxfGfeukefmgZ/OmHme97nrGhZiWH/CWdMvTurc9ITt6IB2L3XT1d4j9
j5gr/392sW4EwP/cxOr1dFTWyZeX6JXtb/xqYtXMv2xry59xu6cATpX//zW0Kn/ZtkkIrdH6TLFu
87z6u6FV1v6iJcIyqENs61Hb0IT/6mn9S7VNTeNv8gfUFTkW/kFPK1WGswm6JT1UHaNSliQijPP8
Xpovs+gN6nUG/Y/2eztaGlreQQl0xru4FlN4rc4ESK1r5eocS7hIG4XaeHZZyf1nNVKzbCfy1sq8
NI9C8p6xYknlh1niFg07a57bfZQYDWhutRTipGX5iORaKmb5tq3Rke/SLOyk0zQqTXqTYAGt345S
o0QflwGrRtUtisgAER+NpB4bGrOUTpGdSVE6MwnIrIRze6U3ihRrJ3rb6Vdo5lSvHVGZiybepfao
xu+XCfnBelSmITbj2NH1LNW0oJylXgz3o4kxEtWAUYpT+1YvNIzC36mZYmrd91LQ66vSA9QPVkdb
YhUOxnI7JKUd0x0U5tXyKVoFII3NZw9MStt01Z6+O9oBdRUr3wFl+JQiuW6VenUGo63avUTjaXG3
BQ784KLPRwMP1DlN0xBH9RWTa4yf6v7Jnm11q/BNjZ3sbRB4xb5ZgPHgj6kr1JOjFinvENGaS4MP
vQgbMM4UEUCTjiaMME2kQCRaOF6p8gi+BEl6/d0ce5OgNsIr8yN7kKmhccdi9uNU10DaFWNe7ZMh
5nQ+xNXWLVkoepu/G4fVjD0tTVC2jyE9WN7UDZNNw8LUCSN3W1mKsc6hSjhNdDYmtnQX6zh8VJi/
pqIIlDiZdD9ZaQ/2sVGvhkOYVljGSkqtTk/9JK9G7Vp9tcJba1YjNh5U0voKtqK9US+B1M/hcruW
TRPz3RuTKvBuncdJvdGZdONt3BRR6JZYV8sxPUjQB1zuprT55H0HLAgSi5X9UKQC2Ze62mN40vu4
v8dGPfpkrob2w5iLsbpWzEbnIVtttD9rIy8CpPzKDxy0GA6Z1hQdWqQ6rur9kEVx42aZZZSoX/Xy
czOLDeEoRUvh510i595sxwWoiHSE4qHpjZz5iZ4XNX1EiUaHn5xG7eANtGdWsWuk8lIf9NbsIi/E
OX5xW+Lo8HqoZru6SuxOG9+JFZRO9bHCVBlkEL0Wmyy7Tn9IdS9Lh5kvXjpZoa35vg7nXPF1K13T
7/RnjtYdrAL6dvqW3mGnhjKteBWog+TWypsm+rnUS2cFNCnhnIroFkqFG9XKYJ20Xp4SDKZZN5zD
raxCxTQ6u6/oxlya+UnFBxwb+4Z9Tw9EXmjmLlHVWjxmY7n8YNljO11ZckIr6NJGSOcN2hUoxqQR
9tVWuiSdga45iRWYLuZsTzstzPKezirbKkwX1lNY7ttFT6r3gmw3GuSpV7qgZo6SBYsLU6sc1SoM
/CbNrF53U7YY7a5QUdruGqWMKct0tDGOgL2NUGU3GNruphPJSLu9pqa6k7DfWK695kB3GhykieCa
vI2+JHmiK5+QkreY2rM9j/eWAeoHbFQ0yrLTEVdEQa/bUfXEY/XGF2Og0ZJWcJHGoPVx7Y29QtNm
emMkcEs8WKgb33KAPqao1PCbrdYzKcOklkZ6DCoj9bsxj2Pmf2z5aT5EsZfGA29WB0WDzr9SygSO
gB3Trp3WCL3NdVnHa3zMFfl20DPNuFt7yWxuzCWvhKMpHX0tBWJ3f+20FUSmocIRskSDt31CZxkC
fytSVof2RNy5UTOHkTvDw8jd1cqXx4SW39adgF/lu2lcmF0NDTmFE0e5eD+is9J3w9BWYbDYWlvj
56H12Qn/ugQ3+iVbAUJZCGvopm7sJVAAyph+Zw48sbw14lvlENL+3ipr8X6R2jbyi6qlf8nu41Wc
6jGj57Rf2248tssahQ9rF0+WR4+GHB60uVq0a1nW7OnaNrQqepxqVVNdKY3LMFCKWvrOlqZHDZ5v
YFIy6vjNwZr0qW5oDepMmixS6We5Rv38SY/qGuSMrNId3yNaEbQjmfO8Twcc7gPE3jFJiFxtekoB
oa6XpgNRtW4OWtWsE51hGS1zuojVHtLKuiRXfZ9+mnH89eRCafGv5OQLCqOy0m+Z2fZmUNt0ce3S
aIAYqjZZlgaLPqoCsbZNYy9Cit60MxBWokvfSV01N+a1CRlrvsvL3Ar3YqRlWHHLsR7s6n2hDVP4
1FiKRQQJT4BV65halJY3a20XhO5G2ci7uJbprjFKGqRYp+kXJZ/5Vw4d1oijGVZi7/qy6ypQQ509
+DNw0/K+zCQ59qK+rQY/reroi1gVrBtNlZZ9SCz1hBXUrE6/7nb/EzX+b5P783+OGv32R/kt/l/B
kHwpX4eO/LVfoaOky38ZWDCL7bKCvl/VCAN/wVAkHeSJUIjXTFOz2QS3P/o7eNT/MjceH3UK/opF
jyV3vb+DR+UvWRa2SvBIkgnQHhftfxA8vs4HECoSMqqaTr3f5jqnn9sA0OooZVW9knug2YlUhCeq
m8J6KBvTe/Fm7n5dl162Ory+/jOQoRsKi9skHLaV50D55X27kVOxDGqvO9W4+JhEf+3pSZPRr8SW
4GxJrO9/Hu+M/A0kkVek2NR6uAqj8DqXszU9hJUFnAztibvFG8gj+TjJmYWjOeE7KaAFkk0m8S9l
WF5f9hkWfQqRJZxGNMLI5s/yaPSyJR0eViYggT6oBK0zbRcs0eOfn+7SKGdXfS6GKUhlRhmS1RPZ
d/aunRGr7p9HeT05fnuWZ1XQixyJIZdNNxhsnvWQ3g2GecR6HvG/ivy3zy4lcM8qZb9Ge9b3QLHh
pnWeCxMyeO1GnU0nplJWk5FpdtMODYh/KR/z+2NB/9nmvSVz+WJqvE79iDaSulFu+US29COfmusM
slikTAdjAVP9T18hhCHULYA7ERVTb389VmQBOuE8MJ3Euo2M1q/m1JfxZl6Gi95cr2+B2/tjKPYa
FvImpXzO8L74WvICG5OcDDy33byb3w8f+j1tBd7yTjio74M/P9frvOnzYKS5UQ/Y/FNBzfL6udJU
yk09EyYZxGiPRTJSBc1X9peG+X2eox98Mcz2KV88UylXStFYK6g76Y4ublW5Ny/Zaamvd6bfH2X7
8xdjhJmIJivlUTZlme7TR3Db3KcnnLUeSL1785VxLR5rX963py2hRozgclm4Ga6Lw/hYfY49pPjK
ftiXrrGPvcsl5Euv+mxHEaFVpRatB84mU+0CyWu97tBe/KJnCdrf38PZntJyw+5pCDWdln6KrHPI
0UYA1LwmWP11p2GWtWv3414N6ttNDgzldUfrsVseZ33X1Q6dDhe2nzPV4a/fiDVD7gVHWoU+lddf
JilUQqgZU5rwpqF2xu11K0nku8hLgs7Xj+ZN8d7ytauIXTzyL25Ib7x4agMyeUadk1t/njgvJka2
gVb61racLdE4PSj32QMmxBVm1Ym7Zav1L3RjB+kVcrybi1XD7av+O+n4/OxbnwliIPJECiv69bO3
HU57Em07LLDxkB1V4UgFYoXIK2g3M48RNwIHXFBAd7K4KFR768l1U0EhZBIYKOeWFiHkPWR5luW0
muZP9H4uC2yHOPL7ovU43ehcGo6WpOz+vKmclUN+PfTLccnAvVyKslLwLnreuFqmO5yWfLZOd4qF
22CrZCBYzmkgHjEoGGAYTQ1oiza9tST5wub2xlGkIKH49/OfTbxwhqQZI10BLCS7i5z4a5K/ixsa
l8M8UPPoOrLI/MTMir9D6VfM65dh0pkq5vkVWMiINbrD0OD8JkpP4jqkEaaznyed8Vjcj/vsIB37
p3+sbvh9rO1EeTHBjdg0J9JisEg8ugxobzluZfjB52L/Kd0Xu9Qrby7FR9urO5vXr57v7BMXpDRm
dW5tRyStkyjfpe7pz5PouczxpxHOPl6iDg1unjxVztGkHHUfizN/U/zQVuA0P5Kb6Km++lhSL5CD
8CS72jXtFKdeo39pv+0kf/51niuIf/p1zk7KWOuwoFf5dbZOMcVdrwfUn+kd8pWgcG33VNxqXzq6
cZM9SQjqcDo6RtC0n55lSewycNhujH10soNNF5U+6G5BY8alGb+99j/9lmcHrTWQPLGa56lg8Vua
e8BpCOe49nt9cHnqvXGu0+CiC6Y5aXP6n1/PvBR3nnLcZp6lv6uzBijSo7hoyAN8/LenQpWKFAru
oMo969yWMWGG2900gqOYFfUHFx0ICFXFNDctcTMvwNNy7H0l0FsL0pdOaeIrIxetH4eycgUxNjxW
csyGP/TjrtFK4c/2WpHPtIef5ZBYh76Z9UBtu2indnN9M6pS/K034uYQF8N0E9nj5M0LnVnO1GfV
bu7G+Mu4LsVdtGriqqfnyJ/l0L4DTlN7GiiVK2AzmPyswJTdJK+yg6kZ6lWkiBYQzsp2NOT5Fe3z
YGOkofNtHdwgSQw5yOZcDoZIToMa97MrVTUzMtrRtMtjkrlNJNQD7OPsvYrh+JH8rvmVbJ362YY7
ft2p5Xo7kfa6qbKegl5sfS2HVfO6LhMwBOvF5afF9ytwkCfVIttUFvOyx2lD23eJbV8l49ADz9jo
vL2ss1V2iuFFdS/B6tLB9ZajbtyUUbzcWqVdAFiymkNUofo2lEhxG3MUrtDNdd8Yk+w3URldIanU
yJXq+vtkiW1q4uQ8PmVxJt3DYbACE7oXtBZ56K8tMSeaY0mZfNRt7pAI7SZfa9Pl0Za27FEIqojc
pHmE5FMdpKoej72QtH3fa2IXR812LUwH/dtgikzxSHPRi4NdHbiiImtAWfGdgBNI4hCb+gyAUJmP
Tdo2/lhE5fUwrsb1CHikdKs4osBRxMW73p5SWD/14EWwr971JNkOkVLTHN70fRCOQ/UexG90G+r2
6sVW2bCYlXmu90U9JshWGj26GrdL5AGO5nJr5sXsK8baf1IKMmAC8Khv2LkRjMVAxFWoEmJyuR45
pc3cD0cjjD1QMtbXTG3nuxQW9TExy9Kr8Dz2k9giUG/M/KkbNPUxG0bjWhON8lPLpNSiutEBt5jD
1Ve7vvWkRSejOYVauZf62JSOKfUkbXTGwkzeq4MMAG0eevx0qF2YcD2mwn4sY0n+YJmFfgtLrvgQ
Zm0GhXQNb5Zwonexix/mKdL27SCb1r1qUrBxl0IdNHiNHAuklYfNsryLi4KEd7a2QYIv0Mla5eW+
H5X8qClW870Q0PWcxSjXcZ9mpbbyDeOSqnNXlnfYupWPSTbPP3o1XT4AD+9K2sf16hY+X/VhbWWy
04tSk6CdVtyYw9CieJHPDfiHpe8y4GcrvMOMFJ0ehLaenQwop71fsgptR6V/LqPZVksOOcBvl3br
accMgA+TmhtmJFcUV9HqanaWJnxc9dDEphJ2e5h2gVkk/B9T2T2Z44xyEca7kxkwC8q0Mo5tmfxE
qXcPI679Jll2smt5M8cMFp0HjXtwE5A4XpW1duZUViMOQzije7cL9URuEYV9UhsHfrBXk2nfwSnR
wFWNQBuZqYa9iFtp6G13SnrjZENNATErTmuBi6ak3UItoQldVJa9Y4lAUCxb/VBibelYEcT9ksqE
E0/NSe8iCmJpW9CW0eiOPpiDm45KfSdnuKRL0aTwu9gPWaU17GymfkMZY2gcpa2JFYteLw2qHHXn
KaptuUlTfdDm+CSa6se6KbcUPbtvk+xdk0D+sOPk2G3MobyP7CPGPhGpe42cvNTXrpLbXmHP0w8p
oaxR6eVxtbL9CsMbYaV+g+irhSEejn6b54mv9WtxzfGGm1EeK3D3zGqzfeh8Wmszp7eT1FVWHEyy
UJz6muoAsEv5iiVg6BC3hqTx5ThJbph6vdPFpnbXR9NHOQmHgyZLsINAo52keslyLwlng3pQd71I
6ZeECepWWtd/isuBW5VVDbdNh7FmErfmjTCyg1Cn2zKe50Nu9pKbLv3gzhQ7gikyYTEt+iPgeTi0
bYKlRQ3Pu8gbfQftNaMbeci8aeiFpzWNEtCVBkBw7n5UVWw+wf7o7ygc1sGsZYWrDfp6WMF3ZiZQ
QkPrCy8flejnaKR81mKujFs4lg/5IL+HtvctisV9WUlQf9os8lRjPaUQEn17K2k0y/RNZNKHsco4
t9dxYtM2kr2sQSoP8EbSPxfdaNYwWcblqk0scW9KY0JhprxnY1qPUTK0V9iS2/DP0zmYLDO/Zeow
iQgWYLy10fdQs41g7TJuO5ABIxZbaj8z0+r6gfoIlMqyaYckKGuAs+68JupdwTfPgsbm5AkMeTQN
dxzVfNcN8/gA9j9yEna70We7mwCKJ5JqA74110OBlcBPrAL4oI1Fsyd1L8Ltzpg8E5Qgt1/qQ1/x
0AklL2qMkglodv0XCh7xQ8YIn1tMKO6rDdXsU7+2pody1panppmm9TiJ3IiOYrXbKmiVJYmAPBoq
BZilfezbpbccOZbCcR+PdQ1pTEpKjbVdyMDOwBjNJqVlt09H6VtZFFLjpGoN4gvpfwTcUe4CbBOK
lHJ/lp1EFrYCbxJFAQU0alrsZWmEDCcWUnRb62YchKmtXvcSZWrXqCYJHC+ZYJoj+hwm/Sw1xV6Y
a/V5pD7rh/KoY6Kh6FD/stWmdFC1drWbujz61Kr1ArlvUIc06JijNyxU8V3oY3G3MS+epNHWfrZR
BX7KzsIPPQTdd5OKlRi2X5Qu6hlmZVwA5fHkPB6eLNDCjxqFEX+prQxNi8hlfpOyvh6MxAzSpSyP
7WTlwO9Dkdh+WNocivhYPTSTVn9X0Z9/XJdyuQIR2SNa6KgQOqFpRuAgw/y4Sj2ZS2kYYDbbU31a
ZKO97kkJe+S8pSP13BztTmmOO4I12MmmnH1a6MA5jE1lu/zI4YfSzoYHlVcESjRpsB6BCCmkqg/E
Sd0uNsvOM7RY3WVqTXs0UvHv01Ib1xag7WuNBqW7dbClckeiFvcro6CLYh6r95nVwwBrEKaWvUiO
GlwpEqxFvMuEVe/TzrI97DHTA19G/jpqJoTENJeUe1Ga6YFC33pVxBHMqGXG70IyWzBZlobRGQeu
q5tWd29MfXKXFk0UYZmakavY7AumVVdu5mzt3Bk+zkZpXO8jaV6OS9qFexD+6nsu0sVTlKvspmG4
XDU9jEtzXmxAYkLzjBUyG/x/87YoLZquZES9ta5KizNX63RVQ1LkSMXZsyJAnIwKgtgkHmQVhwwV
HYVbTEA6HQDI+V6NhPG+mOMEQrqxfjXSEYfdSZEr8CR1fSzG1iidpEyk+0hWp11mtKCpkrzf990y
nyo9bT2YNfmXUU77z2W4qMRzM8gyeYEqRfSs+eDO41u5GKIHyu/zbb8iQ5PTYj0sSyeDeVlK9Tqr
YnlzgYF5JeeVdNfiycCp0grXBmF7WnG2JcnSrkHcVsttKk3Guz9fDX9LPBokV2xWxkbZUeiAfH0J
wutE4/PS5hnbX0lBOU0bPUTjR60Z4GQV/1OjS/plM9XiKvufS3T/52cUf8GIqf/yyoiLv/OrPmei
0oLjgHuMxmXUhgLwr/KcIf7SCVG4PsJisIAE8Cf/8iqw/iLL/ky4IvetcZP9d3XO/guMF7lKKj80
G6Gd+CfVOXpCX91gubGy01I+QJRAbxuwgrM5MtSR6HRJCoHoynEJtpLiMZoCkZVerI9S0gDwXNcp
D+JpEsn6DfGQSp4shBIefiuYfwRLTVPX71OaxfPPRiPi5UfZrxF0tLKgPIUGFjMtvDambj9HWTpi
bm7m/bSLpVmwbWH6Mv+0rdQwHtox1OM7W9U34aMVmuJJnSmEPRgibIio7FIuvLBv8PFlD5EBdkqA
1k9FTx5RFPJPYLgRx07bItfkWt5+WMcilg4EQ6PlmE1Rrh61duQFdWoWzS5c5tx2El1UNW4j7Wof
y0Vb11Mp1Xn5EeSlFn2pRRKDOF7LaJhvWqqL4lgXCtBwhCCigccu9OzOaBE7eUIyq/oe8xcA4dCA
J/69iNf4WMdyUuwsUCKtzy472F6uh1HuJMJCz1PqbUd/sEJ0oG7Cl6CItVrfYf7TWvemSGTlZorj
CMyuQFdnlDGuCKlRhZT+xlkqgP+uPV6UWmckJ6OwinVHNmCOfGuySuM08nfTd6MV68PO4o1mfjwY
NN3FxJ/fmwFs906XR1v4eElPJZ3+AjzynK7tFwzKYu2+ElEmXYsqFuJY9WU/HHIhIhoee1HmTgHD
cOSVTjBg6FqA9d7ywn9OUheGEAHryogdKkbGU7wQlRIukUmonaRbldXNxCg3Huck7dd8b5iI6F8N
mJdtwkY7SOoSAWjEsOi0LGXf7ypmXwdwGGsrR58yuQ0kDsD4a6Zju2K6Ecn1dm/ZBEnCwYFIG3dq
o64UgPWtopinWaftUQRWH7Kyz6BitwjTYGb3yuwaUiw/oOORsaZqeHfcG4A7u0aDsoEkiZLEmA+U
8hTwjmrAHbzfdofIiKySPBLo3I9RmgvPTjRouHk5jn6NPcmYb9ttDSvJCMOPnT4t3K3Wiptya8br
EPDq2iemZJztjaWSr4wW8zq3FfYgHqANdtV90YslRPRka/IBcpAl+0Wvxi1XfGEOKJJEaHARCSty
9sqUxm7eD0l9V5cgtFyjJe7baXWU8d/nur1L8mmGT6vbcb236zYjaOT2/27sJtzgrLpl3eAhoUlB
rdcwbxc+Q3KIkMpdAxiRuL+UTf9eDisK+fgFQIltuO9YV3wokf1sYvWhTYcNqjhBe9zp3G2xIVKm
NgySkC0QzsqoaBCFE7jUklXF7VEoNAjv6OlV62BDXHCuUmnvXVnEZfQ+6hfzxzpNY/JBwycNUG1M
oxkLsc0QijVodBS/wD6Dys1smhInczmFtyJroDhn7UoSQS/npDkhOiVFttay1vkqtB3ZxwWsy26t
dRl611gtCMrrhBNtnXdlCjO1s5CWEzbhHhiayuh1vOf1CvHr1MJjQrnmj73K1cg0q4q4DNu0W13D
AtDhxqsUB7zuOi6wiTRAzMIjRtnpHS085BKM2nTwPZwKVwKPTZNCHRE+GTqpFHdhzyQxUmb8/ygV
c+xJ6sXUriao7/VNki1QPGvbjtYHShdd+7FuV7ymumYobtMsmr6Okkg+yNhTwLcWkcZVcNbMQ9lI
5jet1srvRl5H35VOrr81uEmYu4w9HDAwPr89nOzBanz0jN1yrbQa5HFOqih1zSlrPqsp/dBOytzM
rwmZeLkajioIOfHKy4JEzeeF2BAdqKvVQ8IFP4HJ3VRgzuCNF1oeWEoxlGATZRD4Zj4b0Y0NqzF6
SCEm9w8DMrbr0cYyz6VSNY83SqH2/CysHlQ4tlbX75JsiMd3PRteUTmYXU2q4iz55gADit9oDqod
TYYrDAi3JItaffypztIazejnjLRcsBJpCavSMLKU21GXuf8sUUmmz5mHgnzwSuuxTHCXiumEcGvO
7odJ3RS0dmsr3K7IU3l1k+vY22nY+TzE7aQSDhdSH/lJN4n5qOeZHO4VcgU2GNKy6MNdaQwmOYmw
l7jSGVw0bXx08mZiMyxr4lRjVVgFXG4/rXo3F8faYhM/FV2c4YNXT7t0UiLVsZOhkh2ZUg76SJwY
OSoAUe66hf4EVy2zuXPUdihyByfFJPIVSQWJnjYDVgzsXCbcnajI2XUNOQXBHud1E4iJdmlXEyX+
GKakr+YGrK7J+5PYMJ7msWs0r1ElKC9F1csfJDmdSH7ExVIEWlnOUaAOUzte6Sy25rqI5Ck+dFy8
MOIYWu0xLCIsKBfTagDrDxM6xKRr269jPUkkWRIBGkiK29p0x14HHE7hvUq8Nk9j9SYNlSQ76nKX
qNwzpDSTv1ahTMOSZEdgbjtV8FPYXGqEhU5Pbq3BQk+REYBmyE9b//+yd167kSNbun6Vwb6PBr0B
zpwLkmmVUspVytwQkkqi9wy6p5+P1d3YVX0we3ZfDnCAaqCrZJLMZESstX5nGgVtsDn28CFHDZXe
hid3cSA590a4lc0sn3Cpbe/1PmkYUaUCHxIMs52x29agfkpgJ8Qc4givDM/jaJCrQjmQh/c9PNyE
u2GOfJ6l0Uq/ShiYekYMG2NPIHzf3URGPC+BSKAjktTn2tmhrDIl/0yIE0v3MCYrLHAbANizbiRz
5TXqaI0HRZG6u5exENE1tKbZPROl4OAB7KZae2wWaLhP+VLpzbGW0+rQVsUrcbzMcJYNYHo1Ns40
mV09T7Qn8Y2tp0a/11Shzg+SMCMetr5TeyWoXQaKrUfK6eLieIVys4+8XomH5gXL44ZHplAGq3+Y
3JUSX3XI8LezSvwKk7laDeOHpFZmNSjVhkuJGGoP951wR3efNvojZNGuPfS5kxHMaWUD56JbkkWy
IcAp4xQBl2k7rJpLHbGOVHhil1Zm5vXQ1WO1GRATuBcicogdUgifEZ4Yl+7edpjInyscj2asutRi
LgncM3gHGns2y+1cWqp77rqpx9akFIK8xhFd/q5KXG4mxzNdB5hbWj3eCENroiNba++e1T5r4kNp
tRm5XI0Ri30no9zcNzG/+lCaDDE/HI3OHKpYq6eVN7DajH1dLVJuKqthvGvGtNh+OipFvidYR7a7
Ro9sNLeYnIdeafW1GrhW7vACeaE9VRYJhRueq9K57kjkQa2UlmG7ZREyp3PDUjo7g987+0UzFk6g
aGWkP5HUTcDDooVpvqtsOKUPwBS6Fntk2dTNd9vlPp+UpRuBthD3OWRiFSRHkXII0e+mHW28Tb16
dBrHL4GYp+NoRp0MohxqPu6NOfzPG4HuoDpj4E/pGMilssIk0K0ya++l2sqULLFhxDg5VhBgHMJM
muSttNVQ5N+SGnpwcV8CK8/XlSgirCisQsZ3Corrfuvy0YVHd+Hk35XlrEmemwnn8yu9HMm1ubSm
iKfiK7aURaQnd7ZgXr9p1EC9AfEeZuzWgZD/NMVNMvqS8XPxO1b6/3mk/4Bs9q+61Ou3vH/7WXv0
4/t/71DREZm2tTp9wiL90W3+2aHyFZpMw6RsXk16kff9s0O1fiMwTwf8hD6jKLpL3/in+Mj8zVFg
h8H0xpsZgvXfCn3WfzC9/okc8/uZppM4bdiYf+IZ9VeTTmWMCkEb0ntISPy+GfDPDmpr4mQbN+bS
3DDV9SfnI3W0Q50JgJ6nPCYn786k7lJr1GwlLnBMFOskD1Qyp8Yl9RqFJCrlAgJ6tTjxoRps3zhO
ZPXAQqo8R71btN535FvN3CnzS/lmF18Kep7bUtyas+9Wx/wxMiF6Iu/kylycgRa/sE+ucp8W5yU8
z9X3pa4JqN+mVCz0mUpxhRW+NdM01CQtWF6ofpu6vQU4awWT7XqqO20twM8ZuDgt8AhNYLw50cZK
Dg5JCa1G6gQ1kJ5KTwE9xLtrlQDot9T4gAgEJTf0GmkWMCXnUJvW9jpwKqqlGjPRIduHWXcsC6o2
wS046mYkdNXUrzOFOC4EQlPx7GTvfkPzkPA+W9TBVQgd3EKwytZMg+W3Mz4qNWGe2uzVK8CQBiFC
K8IlSIcjh9ekjBsfnDwNTK57CsftqNlXehUfilzzBzfaDkm2U+uV0x9fRQ19FfVjF36q7DMuMcmk
25G1TXRxREwe5BwZp7uR45NoDW4BRU3yIXGjjkES+x2guzUwpVwK6OseXl4mfYAEb5Ho0BrIJpSG
GwYOO7ILyY1TPWFepojSOrkb0ycz82vCE8wN4zrPcb7J+QK50LqJkteKXrd7I4PXM8iwSZB0kMjC
0Xlp6ynQBFA79ZF2MXP4LOqFayopWkLMjkRzWa8yMUNvFg0sCszUog9hCM+E7RZW07ZRafP5uYW+
uQUp6hN1V0xpoKWvPFWtiS97lZLN15BPOG0znfws97ath40xTZ7V+xG3MjUf67+4pgBagc1hrYSl
aGtpHwPB43EMb0mAeov3YkEMNV1K2gmR9t6YEKrK7LNbdmYye+tl5XwsHZ0KU340Afi5JtAJXGao
rgiaFBzeHoO62BsVPC2ydjoiwD9Usk2MikbD5oHg8Rojfbdg4F/wMoqCLzMkOjRxPtK/jRHfW/AJ
KyUQxMmAYcpUbOvO8TTlpe+OasuHsvDw8OQCrfgV4RRhx1MbmR7IOGu98CPrUqdYdRMFIPgkJKOQ
MgWmrj9kf9PAcbXJ4sucg9teMgtDtTqipMy8nKBzexo3DWFIVrMbdER/ePE4te4zyQn6gZukCZhD
wFRAtywBBgJ/XwgmrmB9re/ZyLOy/j3p+bv+UXOx1kL2kaKcGpEGUzkHebkGSbLEZnYUvK+tEfrg
+qzYzIRaXwoCRpiHYy5HFSmG6zj9+GkTv/19E/yZzGWvVKP/Z280gV4QUUFj/avRFrWChs4wkZ6W
f3VVGyxnl0KZoDqfBGgP+eGOp74oGp9sEu7MuepzjaVGfJNzMOyCiPVpO/OJD4p6GOddGpQOmwnc
aF1FOYj4r4emSVgXzaYf19nOmW5bZV/PZLOBhVRq4y/knzGY8/L5Y11k0/RjDTC+UJTb0E6h/Sve
7BD6DgxdxB85C8hRLoa9KzAfdvnk8WPwNXkJZ7zfKetD5cNIX7C+4dUsi0w3sKH2o23uuomowvQD
izuv4r1OZqpa4ics6wzoTwKzb07/E2fpVxLRHyfPT+/uXzhL0p4LkGbe3SX/lk2PTYbsTI94/OEO
pp2nEMrcN1+6cSPSm1lw9Bhz0LUnk6Hpv/6c/zKl/f1KDEQGOPrR8HHg/jrJLxmU0axkfM4oIKdt
rZ50nvaZflw58MaZ7rZBWAWbyLlxeyabQdPddgQYNxoRN5uq2tjWzjKCTO7IlQExyltPq++y6sww
sG0+avOqEQeR8OdJ16npEoJE9rUigbfO//pWfsUkftwJUhTEKBg6O4TirfPonyiBeooaRXFy6RV4
Ibjvss8DqVj+Yp8qtfX/9Wv9yjL987V0C1YD7xqU9V9fq1Vp6ig4pTdi4pl7dhhgXC3lzpw85x2k
8394tR/OLL+sRpVCCHsEnNosg2SBdbX+dG8jZCFBkAPJWuw3VMEHO2RZxdkuq1U0mKzANTGeEF/R
PAsRuJwZIwlNYrqMo/RlFG2qiSQqh1DTofHmTOccia80VV6vu3zZkWO+ZJcoBZYW9XtkPJEu6ibx
t1RPdyWLHO7Fd1NQs8ePJK0eFuKR1I7UignXgkLz1qvI8/S2c8brkXw3o/ywoVbr87Z12CymO0Nu
FuWtWcCS5ccYt75tHBQO17WMEHYGe6b1Okr+7oo/HK/XsxJuxhmKkn6I5nA/UREYaufZKtMvwLpW
RlvdutWH+1BfeVkvBaNMQe/Vs+bn5iNdmqOW79lCfZ4ULw1hQNm3mqSQGcZgPXlpvX8UNiAXHnJM
fwxVbz351ruNxkctS7zwokgO2hpBHyDlep6w5a1VA8xrT6yLA6l1bqYMdzm1wvYo321sp1ElpzEe
4vPTAORv5XTFo+ZN8U7j8DMEelg5eYb4vsv7p665JfkPefk2hcUEostMaArAMoIZy3gcauau8WRT
ekNmeu7yaWS3ogYjKRNP6ylhGAOp2et6X+uBUlRPi8Gb1FwviQc67SsqbRg2MJP64liNv15zw5k3
E/K3FmxDkwTGWc6YAcX2xsjIQ3eOWUQBXPHLUkJ8TOEDRDNDX49JxgVe00cHPSmezKbdA3BeV+Mh
nYdA0ZND3Dk3ZNfvCU/xhw4dJ6aM8lUfMEyuioBhFkUJDK+IYtG2YTztpmpvMNqb0DN1ybytgIJS
VLN6hC2avVNMuYP8stjRNuJYGTg0DY3fblBVWQkgBaXqkeMysa5/nMsbZ9VNZ29dTMIpBWxoXdQQ
SXr1KbmLkGrTIgqbScd6XOtwhtbyqM6ynSjb/ciiWU8ks/jIhq2y5JeFUQ0Y7W4uwHCMEwBMkyZ8
FMgKTJ5FwhiJW6JUvBqcFHVldCDu+DEHoM3WB0JcGOqwru4HdTrVGTbO5nANq4CxIClk3cfovGtU
16rAv88ksek0O4mfUNY67/qI9736WMLvW1/Boabmwa+4uGk4usW26jCftm9bzM0H0mIqeCbEsASj
zQ93kD7n7TBquyie1inFTqb93mrGrT4/raUI1Q0WC8G6KhlWezBM/JojT28eeAK8utoLnaN5FZt7
EcdhjR5XxkTHVNohdm/hRPrrfmE30YayiGzEH6cVg0GSFz18T/bt2OyLAouFHrCDVYaQ+TCvVfX0
WPTvaxNhN7gm0mO0DVwV7SPLtR9XUTJKrIePUBErB2SjF3ey+1iLqNE4lHTvHIoGVXiMjLtaMg8r
hU0sGKIvr1kCYU3wCFvEjs/KpmeIJh+tqQpKQkri+qPsnuqsJuZ3E+uk/TKMT91pY/XqwaqT2y6l
GuB+yANbzASi1mZQdRYXsCRkJdwZ/BaSQWM+OE4FG+dSNDfbNFG99atrZ9HFdSDykhYm0IcBitMA
ZMBnVf/RWPA0rK2Dyynq8qAZFgWsQzGHKaWh3eGV4NmWYH7/HUrNRsVrnEXY3yXYVbVs0vb7+p7r
dUOT9dGW7PvUme5INtdIkZ21+7Wjkmp+hjuysZqZw2jBMAAjM5fwvWwnp8ZvooI+k45FlRsl7M5Z
G+0qdrHWeQ3la5VYVOm8e6z69jUPE39gEpoSisjH6k3jRabf1PILb2XqfAZvFtpsordqrkEZUDWE
gYmovufxjdsFWe+eaI22DjDhx9CNqbFN/0esSG/sJrK5qSCr+JgvJFpPCYl65W3dI8sDJA61kbIH
Jl1K8mS/BO6EGJgsIvWuyY5hvK/zR1de5fE7RDpb34Xha2J+JDBoo8eeinj9rMcy2VkP4KcYJ3z9
ebFVhjdyf6+K22yV5/cpWKTYOoQhQeeh990xSwVGwHlompmakdc8jF7YBa0+B2GZ+o0ptkj7gkXZ
VeqXkp0itfQx0/Ca5nogYZgqQ2s3kQk1yX4qpdeq6RZduqd0MIfj94G3NvnmyEd21gijCqllpLZp
O4tN+DM2C8/JrpTocTTgxndXgn0zrIsg7L9V+uOUvgm2Z06AkOVDs9qfMrX0zAok2iS/1T6V+SPB
ZlF/trD/G/ZhfIBN7C43fXWe2QE7suPw4+AjW+TF3vQVIBhMXIOh35A0QeSc3BCIiLdi2drjm4sd
QZVIP8PEAXOgzBj8jPC6SppeKtQjw3vXbg+qTv5P5n4TUXNemN+RMhtAPvBQw+1chfTXBmxznpnX
cpmS/D7mHQ3MLfDUIGsiSN/uYxaRP0Mu8cyagtUGgZyFxPan5t3ZJVBQzV9rCv8+9kUXH8d4X2ED
kBI4K51Ty4FgtzmWvJZv8ImQ7qY+ReFO6AkA3foAiU039n4FwTNhkyyLq0l09HYj2+3gRUvvQ9YK
lydTeywhn673zzowhhdb+zYTSZ3LBFtVKGdBnAybCcRPm1Py1eD7YjBuQflztZKp87iRTHMBY3zT
DP1l1igP2sDJus3iGnd6iagQXrDFJlmkp754aoeKaZILDQuzDcHpIHm6cpZVRcgAs/N4ZcipvW+7
A1UD/1aSEZ0/rC/c0oo2MYLjoiN/Ot/AZffF+CinL8kMRMmfO704xBQvGY93xH7YZV/q8lxUe11/
FMrgSVlQejyOLXir9qVrhDxCPtAXscnnng+c9D/za31QNPYmNfyaxsdR77G/MWk9IMN3O6VJ/cr6
WvTBW9+Smn1utSBb/9+a483esnTyub8spSfQkMo7eS2JezFcwwe/9NUZyZf6WpIdQWrxZmlzwkBJ
DR3CTcqoAQciH59+LmYJlCXctAnU8iLx4Ej6ugRyDblgwmzHMPbagV5FqzdWjHyR788Z1wjeo7TG
W4DVZvfAqWQSzkXQwwLJah47YgXnXLIAIrwZcGfLgOwHLpQs2DSFZMluJ9gd4tGk7XqdJeAW1eO6
SQjb5MJPcCg9EwioXbd3LAsMWsLJnu4Kevf129yONAMHpBktjkL+eFWihIE7PSgUYUa8W+BHGV2+
tazyFQuNjRpSGsPobL5mc7zumEolDA/SYt6iQGIL4LCYtZPbEldfwFnghHamLTXKROK9gOqeM1db
dLEvO4RcC6WvGV8VOBBLRG7qcO3G6WWI5m1C1kA2X8k2gkWrvJJLya4+btI5DdZ5R29K1A3dsVvu
LWLiHY6zIWLixHwvMS5dgaaHoncdG3b46SvUeX11tzIPQkPdjXW41+14uxaeWcdRPE3bdexTZsm2
4DSHIh/kYtmMOA0tiQxG9Q0QdUMqG31/vY8pKjmyvdFJAh5la7laQ2TtvUlI4o8Z5NQfsxIAEKs/
XCuAhFXcnIMcVgcOz34GMNITG9lc6TzTcHvT9Tw9DDmfAWHKk3Kw+5CTcpWDrgNd5WQNl2Vpb9wi
3q41e5wt3vfF/uggeSpMCdciKxfQCZds53b5WYztzah3h6VvdjFhwrpGcB5EmaJM7n90d38LOnis
Cv78n/VnPqoaDkQU9z+sEf75t3/P22z3Wd28FZ/dX3/VL7+5+78/vhx9VsFb//bLXzZlDzftTn62
8/1nJ/Pfr+KP7/x3v/gf0LD4LY9z/fmf//ioZAkt+P4zSqpfiGz4h/3UBq9X8sfPrTfwn//wZJsl
5dt/bN+66md84ceP/Y4vaL+RmefCNMMBwvzRIP+JLwgTBpyuIjdEgKrDnLfo0P+gwKkmAAMOC5CW
mWLRVSO9+gNgcH8z0GzbuJ45SLuAIP6WQQXukLTlP7XtOr8Lmgn/ufpqhWH+pW3Ps7hQZYMmbaxy
sLu8UG7CuGe2lLhGcZNILNs8rZhc5vimFK7PxgzUaKdT/+U4efwmEeBdwSSpME7FHHwtKY0Ooueo
H0yNoA/sr4r4ITXnYQ3IKdzzuFjas1qTlgmZptb5XdNa8nAwaYfWlI2yguOcgMs8mXcoqtKDTrDC
xHRdh2rl9IZ5Lol+HYOSELHYMwBIqAcN7aWD3QKzqI16dkuZysDKIeV5WdYw/oBx0LwPEEJV5kCd
dafCYT86JrA/ZV6m0dMXCMBFXD+7UyO9GtA9DKIIjTTOvkX0UjkdGIROJsI9fXx0G4dVxm4gS2VX
jCtxu1X08K0t6tkzI1s/QAsZm9vZcqv+0upNSkEksVDrtwZcc4CTtHQsXyKFING5hMQhhRQtIeuJ
+mrHTjhf1LFRTl0XhQFSK+XMuyjghpWWMDZhG1rdoY/odc12rl8mDfchr81hUyhjFtGMNRNwdbKc
tb5aLRT1crrJgZk82OjzcYnsiz2WWnbE7TIPAIUFcMCoBiEWBwej62AKq9XSXE2FWuxCZCvfEAtZ
Lz2jrXeyDTLQUVVMq7bLxsm6hI6dhwqNiW6m1a0U5M6LkaYq1dTsnNfC2S5lqV2lrREemREQv5J0
zRPJRUy4cVQI33VzpPab1PgQ131Pwd6DZk2T2TBr1Vx+BZwk3ppSC4ymTm8h0sCzs4tuxn9zlO0B
8qV5MWK7toxt7TSVrwG1oJDRSQCJcxy+VQGNW0bu1H2fm1lBsiTKxb2fUb9bm2nUtGcND6VtkQCo
D4aIz5mAt02Mo+L0ZI9LGDCD21gndUENPlVDc2pCkqbVpJ2u6iLFmGqJlSDXCIk3tGR4bga1Iq0X
unSiFuaWCXZ4P4pSjVDHLPZnOmbJtTUUw52RjvVWQqrYtYmbXXXNOH2k7Vh8T2mMqW4zQCUT8Uqo
ZzWtvi4expqQ9F4Jkaa0Jdohc+g5ySfzrTMheOG50dtvbSvFi9kq0ykd3eiQz7YWKHFEAHJuOi9V
kzG3EcxOp6LF9HKugJM0CmqF7Fi/biFjmV0yvAMJFF6lF8p7D8h/ozVW8ZSafXg7ZygiJCKkIzoE
/XMpOvV+gYMSVJaT7+NaE5OX5GFxkm3dnJxFqNety3sRVpoFtyitNtjyyhMC9y9dseDLDK3+3sZx
dob8OR7D2VQeWG3Ghj2wRu9j4pyoD8lVzS1snMwkySVM1V2jYN+VYHbyKLLM3UGwwksNN8FNbOsl
ZNNePhZqAtwSGekhi2rza6W2UnBF8pBABdhaudoxxelqSO1pfZ2WS74RY+IQDRTVt4qsGB3lxnAe
aso9S4mbJ7Mdxb6wJa5Qdl0d9Dxpr1GrjkfsAA3dR9cavkQVAH/qD6M6Xbs1ipBtBKMi32hGSET9
ZCbfNaeQGwchAvp6q9zNiZgOY6+3H1Hp0p6mkf2Z9VV6GaFAXhtLmGxVJa3OiC+pA8uhSW9qCFp7
x5QpD08D5d/xhzyVIBkF45gbQ5ghI5isu3HducDmT+u2HV3WcQKGQNtk6kTP5zPeie2YviawMDYL
jKeT0NzlYyiWDFxpUuR1UyyMGmBu52OgC4kvqrATEIlIMYQ/RVr1NNQxkz47LcebLNUl3pWqkeyh
KZHOBfECr7FIbaFbqTKE8tIlCDVPALfK2Oyw0pIVRJpqkg7dqRNHT8uEnyLYalmXe+nW05vVAx2X
ehbdu6NTvNPPZ6C55WgjGQ6TG3Q2jOXScW62Ue02n2XjmgdHaxeqxhwPQq9dMnzXzLqxe5/Q+gjW
DYfd4C2MajG7iGcKVwjqqMGMXFh7TSfL+hipE68SuiWGn2pk0CXGuWFtR5R1B9yFVxrJOq9Kk9q4
6ed6qnzbslKLxiof7l2ZuxRRWnff6ZYoN3CUlsJXGsJT8L7LEyBKzA/2Yd8JqLHuSg3ji3sZcfjQ
UOA7G1vmm1mEzavACq419uxfNULovn1q7LBPESdC4Qz0usg7WscfkLmrJocpIhLaN5eCIXVTVrHO
ataeDEQemQ+pqpm2ceySI7EoLBDbDhmP+XhgCRXeT4oQuberFAfOyjbbTN8LvDFOSoq5p/Q4TNT6
moevjPBrccJxOoSlW+bsLZMyMWNTl8FX0kUdoOnYk93e0K414yFfyOJ9QP2bq58xpDv70wylvpyU
sSjFt14ADRbJMp5oR5a9okKk8cMJLuTUOslelLjHXVfLkirbIY+qqxnLSkjrThfiS9qnebgzewf7
/cbQ9A8bjfRLUjqSdZim105Wad8ct2puI+kOz306ioum8Mav06dqE8Z1RE5Tny2hl2ZzfbNErfbd
zcTS+kOWme9QjgwGuWlXi/seInTuKZjuXcEXiEMfBeoy7yK9ckC8epMmIsvj9r4uJ8YYhh4nF+zl
3cfJhBDHf1DRTLtnzjpJPd51xN4ea2WoXmpVZT4+ZaaGeNCc+3w7TNG0tZU02mYUifmuRDR5Pyeh
sp/DdIbEGdJWOPh/Ymo3Re3WSiYNvgCPgdnEyXOSp93VMOXUzZ3SbgxltGHiRzBGPHUR+s2IEPk+
z5tw1zVmvVcW2FG5O0arHLS6FnHePKvNKJ9xYszvFoVdALrIkL/3Y2reNaifEib0RQe0mk8qmDGG
bJ1XzOl8tIqiHnwHZeLoR1VhwH2oe2jzwq1ojMH42d9XYWUxjndV3UDEa3vXRoGkx+VDUvaAGXEF
2QnOm2NgJFgXB6DmJedJUPQUYnakPWRwC59Rc9THVK2ihxDfGJSX0MAY23JyH0y7628wdCyf7DRy
2SMGWXhFgjQvmMMpenO7GcANks8mpbz54B6N3DNRBjyqvVVuHTUSyKPdOLwvYfd8VGXMLDuqHZqw
RGDyOI3LUO1cfanznQ05Vr9Ko1rep02h4lvfRcZLb8MjRKdpnegOi+ap541jdy5UG8N7Q+uhF0pb
t7zGnBZK1z4ev422ln0WsggfVJeBoAExb6PYdvyFLa1zr0uZb6mE5yuY5AD1HMKbIbPlI+LCCPVi
5oAczxwytlpal3As5L5hFR2RlOqQJ+b2IFur+GaauX5N/+t8TqrRBrab2IBKAtpPN6Ww7/iwjlHk
GA+OLkDZ+EYGOzwW+DrIx1zrnHtlyRjIAlkwOWDWsWTGfKOaTcjIt2ZkNo/oMwc736Mi6Z4mxCpP
C+a6xwqrzj3e+3ieuAwHYpsBVBSbIOqD4r5Tg+Q3cRFnW+i9uD8xSfFNgSAyxtfvWCciZ/CmOl40
Yd0f6vu5S3A6MEhHKKJLDaYvPZzwHMafSYOcK7VO7UTFamCJemMOef7JzEt5Wmj78m3qJuqzZk8M
a2bYFu+OFM41hKn202k0ylaptM5VU2vZM37F8yduCUPhO1PcbtoypMg3wxl5RdZKZTOqfY9dB6Kb
k8STT3q6tlifeTmlSC7UtogPuoj0d0xJ1qwXZBtHZKLW96isQl68bjgRhGY8plZYvFqVW9/onQKm
PqadeItaqqLAqOzqRV1UIABHuMPZ1SOJRcbgsN84MPE5Bc3xUFgQESjh3H0/T8vnXLKRWks8S+jT
ydh4yMKtTTOm8jz3JVKIAQfVJLdnvryMx9SoGL6mdXutUsjf4I1ZPIeaUrM4jH6rKHOKvKWOrXOh
NBlcm1qcbFfM73SEzmelYoPRZep8KoqQ8qxT4UmlvUuJMMBK4LhITlSi5Yfpmt1twXrfGJadnlMN
QcyIHZOnmipdh0h1KA6qcbaq2qGIQOq5VTvV2ZllYV/QCs/f6J7Sr57NIYg6J9kZMKeRIbqIo+1Q
VNd6pip3qPSrG2iy5nFuY8lxFeMv4SmQnr8VZjPs7EjvX4YQUwkbxfrFdWuY6m4j3b0pZHKryny4
aPjvDl5WtQNMTKONXlrq0I2B0+BGg+fG/DzNCcR0523ooDVQVNX1bFjzj6aCK8Qwj8YmmlvnWyWw
4AWsUU5O17KBJVRG225YuivG6u4uN3SInakabZW5ElcFdfOL63bqYY7wpY6MnB2mAdONx/6Bukqh
y9KmOwnv9zuxM865GxzxGlJYboZcq3cmt4I7iqlt0NrmV8jKSJIs+zmwspaIn8m0X5RcU6pAy1Ur
gn5i9UhuxfiKlFR5xu8CtpqWdM+OFhcXMbs1gvmKCnOwkvi51OL2ToTWckQs5T4sCM7ArBSzu6aG
Sx5yd8q2Gc8DzntYU77gWaE/pGlr3qPabV91TMdv4740gqqtMV1OKuulaSWf3qz13JceWyrOsc74
PE/ufAwNpYU3DkLsTCJ76fNl3C/Cgt4V6x2D5T4+V5rsNlEh5R4D3u4y0Z49jWGEeBd0riQhIbOV
E8MSjNOc3HqIyxgACBdbHDFLc7GQXKclfpQxKGLdrIQ/ysSXTIj43WH4d09yUfVObVRiZMQmsHGw
l2CrG9w8IiHchgs0zgt+tCZsQITtIUbMmTO5F6vTwJKGRkBp7OwxvfTCFmd9dsoXYcfDi+awNNEo
pBIQYnC1GhKW0gp/3WxXFlvkXqM4sjGwsO1yq/JKcIXKVUUjE2jdiLCHM0wSJ3DqWLlWyTGlQWhT
fN6NQuOIZkUAMTikmUdXWjxAVRvUEAAxrs3HuEsY7niE55mbROlYoX9/JvjvDfzO9Wf50Lefn/31
W/2/YOr3I0nxvxe93tAXvc0/z/t+/MDv8z5d/U2DNsxYT4cI4yBu/XPeZ/xmYACrKpwfzuo9twbA
/jHus/kh3WRDtBV0qPz7H7M+0/7NRZcK19jRVpNb5W8lGUCL+3XWtw4OGTMaNmw5ppG0Nr9SdJYq
bcEM52SrLWA7zUEM6s1l0u9NJ/cYSm+lCnzvHoEUaI/HaNwtdbhTRbWPGnVvp2JPSPGhHPoDLfqh
rbWDXsKkM6yDZm6LctxlDL56uRysZDhg9ZPXNwrVh4W7R1bgAzpATZw1lLUTZjfLoYuW/XAr7y0Z
X6PIPkdWACPvBuL7Q+fXmr1u8DQT7RmS9Rn3Ga8TTSDncYtL1BH+Le7V04EG7eg6y1U0BF0/HPPA
Gqw9wt1DVUEOS6PjoJRHk7FCTD9XIfCiWtrU6nu06TChdmxzl1X6rgzVHcjXlUQqb5fiNJFb1ujx
PvsWB25bnsYVWh3vdPuu5mCxjV2x5CdKuasUcd4iMCisN/e1fshKuencLw0uIE7+jAeV3aIw5CIM
sSzDg9uBtZlB3Q6Bpge5E+3iytpNdyPVp6bfJ2D+2WnZtUCY6ZQe4+y4FLtJOBjIU+UnQdTc5Z1+
ss6YyNXxVtG/N/CrZeDRB+6nttlHurZvGmfvnE/CUW7pI+/q0rwbk3mDLUPQq/n9XFWo+Nqg7Mw7
kdV3y2aBVlW79iOTyQd7iLaN0gS1nM+6vVyXqXVdlfo53xgy29XRwrbdPfwXZee1GzeWreEnIsAc
bquKmaygkmS1bwi322bOmU9/vpqrmZ6DPjgYFDA2ZmxZIvde649DK7yrQ/8pdvU3aUy/lhKFc1mF
SzfdxpWl1hX35obb9jpkZAGPu5vVa1Q7B98itckuBTRVVuahAPEz7Xk0dnO0LmrExRXlr1nTL7Jg
Xgk3Si5d0UVL3kUmiSXj+Gn044do9O+Z1sTb8qD+vFpFNAS1u6uUXO4oY8TUeWSUdLdLF09lHm13
REoY4AoyqUztMmEyK1Gj/Bvw/7+IUSXz9fL8G5CuKoTCmqjtQOuB03lb//PlErLDXI4K9WE67+El
phsQPehV0GGknOPWYVlR4yP5Xm0DQ6xs6/FlXxOHGON96+2V3vYKFVHb4fFZHXFQnL42nQwqTyn5
vlH42I/uXHraJgYvSRUJKG/jlr0dq/Ag/sGQsggSPHS+56MWSHJ5Xvb8ox/+Sg/e3K5DYGOBuSyu
OmauoSLGFnGJ4c0adrI3BRzDB8bruintgWyqGXgxlfFqb0zPaYuneD6l7e4Yu04oVuIIPcLyrHUz
fXAPbXD1fXG3V47Y89CFtyG5bPN6VuuX4Tp/06zpsSXTHX3ebTSaK7Kmbj0QKpMNCMrUeeqL0Q2a
zgw7Gza5c7BNO7gb7+l+FcoTaoTlDHUfIW23cxKLtf2e1MLDfEZZ+9e/cPXEPQKFOOjGl5rQHOar
jByXoaDdT9idmwwfAhFBkJHurhSIBiuvnWtP59MvtXeQoSNWmdf7s/Hzj+mHvFsOEL2T7j0SCwyK
l/SA1gSpJcffkVLT3npioUEPju6O8epadC8LZwshW19LLb+3ov5Y8uWZqEfoaRXCO9dsy2eqkOqT
tO+WvL037fQ+psM7zrKnhqwEKuhCft1JuxOY5K4DbRPV4RRC71D44cAr2xmgIcoIO/lRCppdiGEl
uJN8/eenGIfKfz3FmFZMCn6hpSCE/hVj+28qzmZg02+aY76MzA5zsLtJNaCkkS57EfRacVZHOgeT
QGR2vyj8nECO3QsXRtrcw+mrSrZrXv9uiiTcz19mnFems3yhocaMb9yq7CIhkGdm/GEN3vE12xYu
Ed0d7QJRQBKHy6qE2s16assWC5MLG0FnxSmZfhzM76pFD0vh5+rmA1N+qYIVz7udbd8AUjAtVIRp
JXG+WLf2c7k0IsTwYp2mcr9uBtfIwV74RUtMZPBJFTOsrT0EKbBFPAsWzDhwf1QqeOUI2+0nxW6U
3x1/yIg6eD/McIga3zhktxNlF9G0K+UQP9dYqPnzh8eLu8IueQXhjntRZy6bXgbFaCqxDldzSBKh
Qk5mfzOO0e0309HFzqkTzV7zzlFpf2mIk0JA0eoLazB+wRZNactmLqmB9iccs9M9Lb3mWEXOP8zu
XO1urYguQiR5npyNjNb0e6tW0aakkakYodWuYaNNAGneZGkBDHFAL4yfxtS1eNYOXL4OLsuNs99H
ASkYc+dgLW771c4c9oL6GC93ijGuaJdmcO3erTYqLhXzNCWlp06z93rh0nWIcDTSxdDGSbGFfYrw
qhQYP99KlDNGba/G4Uzgq4mFwOnHy7VXG1eWnWpQoiS97KV1Zce4HS9Ybuqxfx93RAzumBoO7j5n
NH29EjzpgExaCnzEtd/66bs+rn6JwP62O42q+H30+m9Qd6FebqGy4dFVgeiyH8Lhz+izCPXwaL4g
wMzwZlHzhlb1BIse9ZfU4j6kq8clTsf2NxSB35Q0/TTRNmaeVeRxrttSjor5KMnV4jYWUn/TW183
+0AaDpSS+iX5UyIkCeo9yuQyNjM1JtLsOqrqVedcJpnN3jDyLDrcjITgmR8UH5S87pLvLpA2QGbv
dmj5jDl19TczOz6MfTkXg+JVVfqmV8kNowfJjP7/8aqb/xnfaXBhsW0buN9kBijKDv6WEtoonUnw
MLbVXpbCdGtj/XsnONA4dlKsDsUn7uQkHzIvPFj+eRSmm4j5a5ZdKoRcQSatOjm8iWmjnQrfmi1G
QLfMISZpqbGpQiQjjsUmI6Rtd6WFTAEN9RpTIjlbDFwUzSRYKtrMlUyvWsqwbI6AppiJEI6yWXwC
LGfV04eK4DiOgkoH5Kc9t9hZt6yTdhxe0TU+Kp5mPmthaU9zaMn22MCB8tJgdQ55ecLm+T7/6q3O
Q/TotyW8bK77SYonfU18WTD9bjF8IpVQcEqGd+R6qKVT2NZ4h3daze+TV5X1FY9mjN57N8J6rAFj
CIWUBT8VBU/0R9igBI2PTrQAXy3RSRN3qHE+Cm9Xf4IvOyJGujzQGqQ55nSe18nTTNW1nKWxLoYZ
HPTidJw36gbvptv7xGZ9TA4u+Bdm74xudUk6OTat4do8QZbiaR1uYJA3WVPJbjRvhS7fknsn5LBX
f/HF+ZO4+E0CjIoaa/klHXgi9M2bkM52I7GFeOFLFXGudS4JPzCRVRcGuIkZ6EkTFdURt+PsWdXv
BMC9EUNbfQ5YaVbDLycxgFCXixYDhh4x35x12pQGTXOwxAJtjqdRL90jr11rx5FeDO4+ju4fKTf5
5It8+tHXxub5et+K4pFxUMx18eiuQrAsb8MxI7cpHHKEbIMbtoYvMzSkg+9GkXhJXnoAVR7K2nYs
vLFTHUVBttAj5NSfTCMnucHSXxc8CSM46mEv4kqXa98WjknI4GQuDuleTo+QKdOeBWNMS3pb7qw6
Wf6l/tFs0oc0jR+tQQJ797EdxrPotbcuU05zfXi0/apz/Jdpl/XhEpzK4xyYjJE431/plYxsrdtI
l6Uxz73NldlNfpZVgaau55Efezkj+WPY2vpX0tpF6FubBjiITRi27VyQ4qcYfhWUSx03is5IseG5
r+9God6lLH1sGaqmhkxN/r4jzGcjNpY9rrM/FAZsTeAM7jmABjUkJIVr9JR0xIxBdCZyfVJalBem
/n/5g17ylL8NvIZO9pkmkZv0r1KE/xx4k7zNV6tR+4ta9Z60NGge4H3RcWP82guvbZk8lRJE1Jnm
nofqTyElfqXevEaV2VZMb/29/yZu8MPqwe0lzDcrEsmtsMs34ec2NneMjcGANacb4fUCiH/rzy1K
XJV9pfira+cLkGiQGcZNrLgjhEvWiaduvPRd9ZBH9hfFjAm8jWrpiG5S1191LaUMan+QLmPy09gg
/2pXGGfXWg6XkBqsVSa/Z/Hr1JvKwkvtvR7vSt3f86a9J4CVwEIuLYagXvJVza047Tjz/zpAglvU
7XVrRbAoXp94MEkBPEzT5fYkz7a2+23WOgQjO99WWuoT09UlgBr5l6rWTOGFr584c0XlVmTT3Z5s
wcyfqpU8Abre4cbPi5IG5XvRzbdWbG/Kb77IJv04lOqdUeK56sUblJWlBJJ92J3I9gBpa8ku0UbO
6yUSq5Vok8JODIXwUvL4HEjCa6EgIW+pZpj3B92Eb0XQ3lpyLZBg+6ss4aJgf27PBcF55VNPZZeC
M68XV8aKxVvWhPa9DM558AaVaL0PfJjFchOK5CqhYpMsKS6ksKKGr6NKTBpvO4bgrbdIpDkZfcUR
3Hn/fKfRx/jfz6QpIeLR2cUIs//7nWYl/V7UGifeZLiDFcgTFW3iAxz1oschmpvznPsF3ls6pOz6
JN22RbkUJoVllZN/jvbwlflIZphqR6c6dByC95ERtvyE4bilwnpfrPox5tuj8a1ijo1yjq2JtMz6
rFgvyjEm7SM2GzFq1ToqTCVE+zkzxHRoYjPpXOM8m7nRCH1x5d10xkpximx0HUciVW9t2tcMKEi6
M0mtR6/OLgX60oZ0VYeka+MMOSJMsCFtBbq5Ayusl6Wt4/aM5ikk3ycoZzWYUfioCCYLVMkjE1Ct
AxBPdxMcs7sr9KTI9yRK8tHe9cI2IwJYWclnZjoin/+S6PWSWVAt8V2ZlGu2XnhYkVpcpiq7Z6Dn
omPtHJwqxpwhR/HyfgS2pZKsLe/hWichHH6E8j9JH3PagDucrgtDmyEH0wTLw0koe9n405jXK9jM
dcrXWJy1yFoK+vx2G2YXc/oQUF6/NDHmiZBfA4tGjX0IIDDz4DUWak9gX/K1fKLYcNfk4WvPEpsy
Er1yUd/LHaOYYqAqxRRlKh9boX+IzfEhitWHaPWsXP1TuyOXJgcqFGrQB6nDj90HuerqueDg/nH+
+bFU/ta88K9RixRC8OcXKMig/bdRq+r3fSW3i+oYyvbkmMJMKt9aWyQPcicWxE6SqJpUR6ubsJa7
aC3HWJB+d6RDUY3mVgqG0dKzJB1V9X4Spez6hWdBOcf646hbfI8LvKgSWJoeWCNK5fHamP11KiOq
8k7b/k3Qf2ZEDuuBHpTq9IG87N2YNL+YvmdD/ZSlc6ZnXs6BtxeFl/MRwL4IDDo16ku4LGKr0E7p
qrrjN0nPnuOQvyGGm3STGWj0e1nl/3Q4dBYduZvrJk8LVmHUBFw+KMHp182X3iZKwz74cjDWdD9T
o+RH+UIxQri4qBqNGzqUh/4gb+tdNtpPvb1LefV8Fd6RKJ+PFXoq+SOHFcrfxPMrdO1wrCYPjjYn
jUANBmEKh70JUR6Hqdbb8kCAa77y3FWBPJA+TMSy0Pi3/mTsudstJGgdHShaYlfFCTv3RVLpY1gG
zFhksyP9argykjvNAoFQPzABE1f8XIRzVjDcizrik+o2tcttyMB2ak699iA6Jj2XVnZLW7CnhM2s
O5d6Fo6NFICYBIj0/zDyzh0U0wEIIz7fES319bJcAOdz6jXlBIlFZ122qbWJnbO77DxYFWVa6IrH
/Lzqpi1875XJXr/6i1B3jsYLWSa6g1LM3c5jZTyqRn4zb6VfNL9VNqouo9wYwcx49IS7TlzGM8LB
xReXlRO+9wkzJA/qq6mqb6qDp7v/RWK5ow6tYxV6kNvF7TgZ1ru+o9bIvG1LEKEjQJYRQTMv14vi
idbm5fPo1dj7+khkBKGqFCd+Z5NgFpAy72dF5udb50ms9LC8iL/J/tmQbh2uXnPflZefy9lg3SD6
1o1AgzLZj35mq+53HJeyEK9jMCTp+/x1wKJpQumh9/A427w+EnozaAtsogtvDiYQCaUghovZTQB3
jpIwVMCdckvc1cKuV4qupk7srY0rGMBYjUQi2ueqNGdDyR1dRVqZDPai5HZlyZfekSFs1VeQvCDY
DGUa1oCxVR0zQcqBk7abcNeVjHrtdV/N67ODY9WDJUvtAopJVOtQo3wXnwAgEZrzHTlAf+/b+m7p
4k3uvwH4R5UIkPzN3Lp4K0pHFNoTOhtuKjWQ18hoFK+b5ssgPf/5RPpX4MnfhzeohVf5D5HhmiFB
Ovy7W1egZ1NKFARwWkZKK2kSe6xPmm0liY8vI70UNAVT0eAc3IQodBwhZczTwrGeom3wBcEhnOq2
5evNOMXrcMRikcTaVqBdb67KUVybdfUt8W6ZE2xlfU6WMab5KbOm5xIpTjMInpDI3s6bWXSZVx28
C9tF7Guyl3mcQUf0syFKMaD21dzG+7E685ZcTzelBgiUh7iWyuucyFdM++Vx63vNkZPPSY/rqbwv
PR0QQ3lPNvMmMZHoTCSC3ZX6o0a7eqidP2fTrUBS0HN56KZnaDwkRHbBv+OFPfc9HrYcXJw94ka9
67FLt0kpHxLzrVpGAxC8QHsvsgOisPW40xwhlwNhMAMMzoNsFzOZwqbikgntppo9SLvX/NDbW2p2
7spnGHEH/VSHMuSHwNdUPIx+ulvtfiMzisLJ5GxUaywnQ1R5Fd+KzdLs8RXHZyZ8kMJunllYzib3
rjYrLucWijlMFF6Gok5SKl8bZn8xTAysKDEPFXUhBlde4fyC4u9DEpL3Vj/esxQoJUW4vJyzD+M+
5TiB8Oqm451Oa1sdV3bYk9oBrkjiVc5u+Z91j71al3DsXGo8IP/8TGrafwMSEGcisTlUClK39nfs
ceohzHU8Vhead31Ca5BzIcLRuR8y/8CRjw6QQ5FAV1vj6zqLI7OG89KwaHb/m2WE8E7NzRB+H/0X
MXGqqnsSxs4+O5xBTNH30H3KDiUs1xUkUyFJx+JT1r9Q2YDl4EdvP+WjQ36iuYxe2m1Jyud87O9f
6Y/aPK7MXGnPk1klFIUibfbzayoTQz4g9JEfTcdNrNUBB4qNxB0Xp4r55LXpbF4NyLTuPc4NR9s4
lbu4hV1rYXbAKDf1rYrClZyWDGAqvQwTWGX+sZfaQ872t9m+rGZxnmY2271nf159dTjF4/SWDsMF
Qs1dec5QRLrCLSVDdQUJzSWnbX8b3SmLDWO9WXpzTcaTFSmFYRvvyx+cX3kaztmtKEBx0xeSeykO
IxS4MFWB4P0O4C31sJ9KktsNSCnTSy3K8ahst0rtH9lsvhG+VxqXDFZQrG1J7VxdA4fF/tLlrnFK
f6SNhGRDd8WBU1n2k+8qiYSqG1vqT5VIvX1wanrFEixqO05v2VlXGB5IDsKm3VTnx5biMb32BUfC
qf/sEib0xp7AkSTxvjTLCYaMoqollHrZqdTPXCJ1vAuPPHnvhNEhgL3JQkVXAjMwxM0ZDzov6LE2
0yMEcA3ma1yuSYzGLZruDgIWB/fiTBz2QBGwtgsOb4x52JygtgELQtGxI4LIoNJ3hJdvVAckm1zJ
k9r5Lufm3cjqR6pdq3qOFqF6jTF3A3WEpd8a7dWxHSlS8ujrHEVkDRWFe9F6L3AfWfTalPivUKlP
9f1dyvV7/tAzhlsAl4KPKWj+miq+WWx+OrW+tianMics9VtrEsO+/Vw3FV5lv3ZzFw/0nDQn6iau
YvORYoQQilgG362yW9JVF+HzW5bduja5LAxkBxVERxnJPR6o1JW5fKX2c4OFqmhEJn5cveUtnBMD
KBlydIXh/CvwuJ56JCrX7MdqzVHziZezGcMulUOExUHzI+2S0CCcpDK/9GX/og/+W2N+TdN82yqP
NvHNHtYk2liR9qmNSJ30q3mxQSg584CHlzIoE1KLQbH0VPRramV0TfDSD7R4DFFNoKw/DwNGxjQ9
vXqjCfVCOrF76ATG1Ynb2fRMMVMe5rVYdo86mQuFMQEZG0E3LuE+I2vt9ujok0gS6T5TDyCmJR4+
OTdMgqV+SHPviTrkRA3y1/CpeQaEAPGvx/PpoZh1R5/Y6HgxV2hJoo3x3it9F3Zv0g9TWn2WNxTl
oYXhAHAX8pi+exS+3UyDw7S4JtCupH4fEroVRj93i3yw25Ubp3aUq2Ene+vMuWHfNTvrWEcuxnlA
aUMLiePyzZERme2XBcgQQ/0UZ1BmeWScm9zvSxi9ybaYsUk+tMUNUdZyyRliqZf/0HavN/yTEkvV
L0atc0MHBXBV/3MhRUwBq3yw4+ECyQdQ76fw8Q3XIH/CQGJ7DycNxCPWo0vuI/juCQe/YRBCVJ1p
DQ90mZ1iasIW/F8XlbBvk7DkGbASIbTcTHmILJE7UTkNA/lawIcrE/F4IIMrYzhDmCndmeTSKo1N
PiT9RvV7ryJrxH6r56ElKYQT9JHW3ztrdwtNCPatDWp98ld/nN5FWbgIs+WOU+GhQvOOXkGtuQfC
2iKHPeOMOCerDgNX7eaj3JU3wvKhUownlj4/0+evpdhuBglFR1Z9LbP+jkarlc5dYz50LXtsbXof
qPAwMRSyzKT7ff4zBSVXSLLWSW4UFE6x1ck+xnDLQVHvXaZe9LfEnvnd1egc0hucmusUR7Ysi9cN
Fm/aUW6K562t3EkApeAyhaBuytnuMFCSpyGOKEJZswoiV3u4/TCZmkAY9zgbrajAbsPculpThEQ0
1OkLZ4FYrDehFp35LGA2DP7/F7Mlg6dQZUyjMtKWv+lGVpKIyZjAj18JBi3xrpIj4oLOqMUxIFOm
qH3a2f2pmYOatm+xCZG2xj1GHMlc7EOTrkNrXZuRtwCmFsjLLXRAN8S1Lc4Bdu5rC8uG6KHN9pts
SjfUK7ex/2shuYY6Fge3A7te41rPF6HSRNUaSpnm55+Duj23cvhodietnsamXES0+QfPk7VpHnYK
rEbwSTVXlJj6tZT6BDvZetJ+9gam101iaJxAH+Zw3f/cJ8xkeGgPobNXzby8LD37w4T82GzRrGlo
YIPs7FlNLoaG3NP40RFJQ8oMAFzUJWI8XDJfH+i9JY0ppw4KHl99AKhskox6FITv8bWocJVoadiQ
1oRwUEuOWznQftYwcHO85kks99U1EcfrjKpGF+7tuF4z1lpyh8k0+Cxh7VZNcbRyC/Aq6WvjtfyN
1cYV4io3A11qnligUMm13bUbo8NcjXEpANusz5rSi8q6ysmGgR1qXSIZsDzinB9Xp6BTLIir/kZ2
A6zcmVh24kxwikNJDj7q4qBc+cmWWjiIwDjEay1ZhwuKKRl4IIEdUthuWBNgrPMW1cDLOXKI9lCM
tgXQpNv1sPscAZI1+fyjvU4jAojvsFx76URFy+khdlMgw0KYFXS8dQf9Jogb64882RDMes8sbZ6L
agjUxgz6aQnp+A5pM7GFpxjwn+5z2gaiQPOnImzPZpCfXyXMjXLP37JMvJl9dy8048ZVx3XgCmR0
C5sZ63sVj0Ydfe+RaQpgT5PQ+3kheaqdm+WVmKOI91ReRETx7VNO1FuphK0ifcjN9rkObaivxKLi
Klq9tF28FWC0MyavmVrPHEpvBJ4XibLZSMnL48UjVI5cQB4OjgWOb/uefihr45QkKyyuqJwO3XKT
tAbw+L6S3T0TUENEKGGEpj+s5ATChl+WTnnDNfI2agL6VVS6KAl14yxDTc1qFRAJ7Cf16P1MACQ0
v622wCSfg5thLZ3RubdKRWb64dDxuksRR7/4xwaHYe6l335Z57QsY5ewl1WwT/hcmiitpQBndoxv
HRAqq4DKDd5HqXOMD+WNkd0eu+/HRlxP2IVJL7O6f6u3LyIyDDK3JoUg9gI/wmT3o2oDYzi9+pbW
ROMkYOE6UQbGmbB1n+ShCA+IVqEwA1oUkiHsLz+l8QcJjq3CP/EjW3tbi/Pzz2og8QnhVFN4arZ5
B+cPAS7+zvlDKIYNy4LfMlKBbDMgW9PMH1jvLrNOpV+rPSB1HsaE1jThDHKXdv8YD9SSivokZY50
EFJ2IxxEDWe2qNgH+QrE8FlG5Q5QpAlKLQ2OA1PVq/jljZVQ5GRSWD4mXXGrHEluGeSp8I2MG5tk
ykD+kvQXPOrk6q+iqDzsZydpP87mJWussJeysKszwrahzSce7180r1xOjSfuJNtHp4XvIeami8G8
RqqzLeAP0RFDpCMoUUI0f+JYcZQROU46ptCiYQskTtb1sXbwlRLfjSjFJklqhpFpj6wzronhS6/M
6DFIDiUYKkg8M9c+51r/hm+XardwVEkwIKdSyOSw3bNLgkRiKzBwikt41F24RgLmyK3tvZGoHFaP
T2YYYmMKcELQghkr4b6GOFfPU32cI+F7lWeu2jZuynRfCCu9Ns5xXpAQToruZxx0hWr5+EyJCODX
+EpRAU0e202g6V1A4xWmBohhTo8OKa90TvL0OuobZ2UaF3odtRM2zEkONn07l+hxmzLxpFjJj8sy
yUxomS2NJLt75Sjfoc3ADCs8NPl7O/cfmP/EITR6KcxMI8wqIVSLkj1pPqtGfklUy1UZrws9tC7T
a/rGa9UeBmLIxTMupGgtMXGQhTXCYudurZqOUoro9NyLAahXeyiYXROvJuFjlD56IQMVeVf/fD/r
qBL/Fiynanix+F0TOAfUCHHnf8I5uVKPVqWT86FuzaVbvsncO9OI1BCuY0ptg5lwDcTHgvAMvp8z
sF0mlw45FJ6115AASgFTYureal0L5OxmOvojWfToRYh6qZbdRiFt071pFyjoBtE8EwRC4vmFWIeQ
0L+MV1xGM9/bEC9rKJBG9ZngJ/9MPwcOmRw/Acrky1pAzCBcxBBJGiqTg72fZ67DChEBJVPc//y1
pDSd5sN4n17KHB6Oxaw/iuG9k089Q/lB8A/YZZot3OWWVn/23f5R1NL71u4QZq8JEaMpRmnxN/HY
MI/AmrRMquqXCIpawcpbVlzz70Fp1/AlVHQjwPuw4DQUIQvkVxSWeMva6eahYuzJjJl0p7Pm+Jis
aE3niKU6XaagL9mfIVmxuPvkz/bFxGRAvtHanDDk2mZf2+3uzcGAp+sXCPjIeWVxWKkcVkf+Gl7E
vvdQN2UbBgNdIJcCMctkj8XqLhs7PdFm46SQTpW46ZR75Jfl293IjzuJAG5CFIblV4DMxv13fbx1
BKnQm578Nq+zJ43qidlUE4YAg28gpZtPfrZfnC8Qw0K0amgM58Q2JggX5JPknBAF9IaN38XStSjj
y0N/ETfxEk7OUDqVdNlKk9Q62S/wlJVzdzHlKix0SCnQwGM3IxMBkG49O6l5E/LMqxNM9a34ptf7
G2yIDyZ36jhI8rbzidr2txJh12p6EqEsg3SRFiWYh1MzgSZwTB6Jo7oL+2Z2B9shxHVyM74hak1M
D6pC08QpuXmjxqEKjkZwFCtwoHAmSsrh8L9XOF04kpnt3ZEjGZeCmwy5R4QdMiKZzQHNhrSd2+7b
rAV0sjKbsCm8Kj4TW8zex306fXJAduI5M8jg4s/F5jT0SNFaO81u5kbGxhHT1xGLyy/tD0/B8GJB
dDaCl5kNch5kPFeDweYk4dUnFYwnIMQTaIuoHsFfRjpUsbMwIu12a+12d9FtzfpLJq1y+qMOC+oE
ReLjKSu86VrpVRq2+JTbzZKCKpIfHV0PGhlOl3xQbH5yB7qTDd1J+Xs95yCWB684AVYkLeIRRB7D
Pn/wuh35R26O551RMP+hswntHj9xL+ety3HcEbpQwfLgYpDshp0nZ1eZTwWeeDjbOtVtlSnDVHOy
hlBHv/TB9H8QSUbTNGOOzfjBseFklNPt6+QW/sRaLsJ3nlpR+Gjq5hvxep0EpqtNhPgBPwHwOAyu
FICimrxpX+MntbJ2ky5E2tjyUjOknVklh8S6LpnutfoDCWdYiyReIcjkGLU7rkVh7uxcQFWRCrZO
8BwvdsPNSFOgo2eZix+pFC2/F9+xZjkNLlgDYTuGdfZueueFlQzc0pO1xUNJmEAspFeMsosY5CKb
581cPg6CFdLrV79aNzagOznQMcuar/Mx8twv5ZQL7PNAPdoe/MhnuiLBtqSMKUBDX/Ji35IgGc4d
2iGOIZ2izk+SYRTpbh4nEdqvG+cwURxLvBQj7Tj0Mh79EOWDs6Vt1Ix93KXNlRhW/FNEeBLizxek
/Gwia86/zXX9JQcWAWMiUvwTHUMH+hI0ij8FPfXyVb5Y/dfQT1j90oClC70sGGd1vCpUo/KzWWl1
motrBuDWmh0GlpzAiP5WtvOtRGigr/1t/pTRiev9X9Px2jigwwv5pjmTr4rHKYlHHHGv8DNpDVu9
/QQgLY7mDSX0m8Epnub0On/OtqhnbI2TO7a/iCyPZXxoI5V+M3w5q3FUJFJUFz20QHJQpdDeV0nx
X0ii1tx44vPJm3Wkovt1pzRiIa4rw7Onj0h/LjsViyhrVWoSkuOPfqJFsE+g+gfGWc1RakowIRpr
PXnxaKfNilVMgFV7ImlBd3mrL1JfxARxXgnY6jQ9zAk73OfqrfJ7fXob9+9mgx/3x46+WrktdXMv
BPk+F/pJVgV3u3y1pepp9DEvxFnSfUHdkm8lYEOHczjtD0HIH+K5vBp9CSkWHUL6nKr1TXIo0MO2
C56kmM1bj79vkaMNFSwQr+puzusGHvLvIy/W6+LWGtlOE0L/9MoBJd64LCTo143MsXAqIYom0EI9
Dfe+Jo6pj6eLsZc3ueYfWEUvBU5XjOd5qd+p2HquxoY4fso1+gp6h1JlKMUGs9u++bkhBXUOx6Po
ELL21mLVsH68NnqA2Whswr4J0xUtI6hgCbhrAu4iUDdjYBzMir1bmNgNostrS8iy8H9oOq/etrU0
iv4iAuzllUWkClVtWfELYTsxm9g7f/0sXWAwyGBKbuxY5Dlf2XvtPFqP/JVPCDtPsOjSQQpEflmp
GDTK8uLrBg0jcQtSqOWb9KJau+FNNuawUpVDMkf7Z38xpT9I7RgaZAGr00B6VNW/cHhVIywCGW/2
fxZDgfXWe0vE6qz4IiWkLhjRykh3hB0zZLCYL8rd4I7S6kbh/INzL2zYFM0PGPW3Jkve5ml6a+FI
tB25GGkA3B6EyaQjrEKQVBKJZCHpWxATw8HUtPbQEmSe6opHrE9rTNDO9KAUKL0nrM2LvjMGZU82
rmtaeSCYa8BG/pIU2bnU0wuaKVu4LaO1VU6iuh7lS0g0KYqN3LpoZX1jSO3W/DOPRuJZt77ojd32
qTG7yHZCRXc6oJRfkOHBS3tOiLMndtkzNeriCwhR1F0mDD4COJ+bqFdqr91Sk+4nedwnfNPrysAu
srbA9ZfsQ6WHbk0d6WdxqKXZFhIap+ldopNAiUfycqbBnVKZ++7UnVL9WbjW3bAXFXeZdSRwul8I
eDg7iTfBspUXRy95ET4pKcxweUahof/IjeRVWNhFPTRhgMvjM6wFUBPEqNJ6JKvhdxizq+xKiRil
W8ypSQyrDwgQfLQqqPYaMy65AjUSZE6Cn7MRzc2CbyfbroTpiT5WSG/GvqTc1LCEdGaA/0yXwywJ
IXclPSX7jPC1UeH9qilVuOa0pr6lq5MkI/WwFALbRr4mbJj78SHA9O0fxVPyihFIwNAe1iEL8VOF
r3ps8WSx2CUy1Syws+PSQDNKqFFUfT02v8AErQX1tCGfu99eko6DOZ/mR8UapEkDcFpOPK+MZYeA
ayyoD1xt1H8DN/KKO31xhBuoPU7ToJiMu/B0asCy+YEWCAHAp8m5oDUrbitli15UtsmS+sjydGfx
KKhPMuJs6QeC8SPcV8ITKD0ZYPXN1Oo3A++QCleuO1mcy3zRRTdvayLcsBVR4hj+yC8Yh4+eAFl2
sNBNafSiCjH9hPQxMrwFJfvncucKYyTPd6WoYXPX2uyt1sq35Ez0zCE12LzY3b0oyGCAtnQayZtQ
dy9TVnQQZPOgZaWdQZ1rCvGQnYVl3kU69TaVQfIGhYMCb35qPjltiF+Zywt+9tawzFL5pT3EXwuf
dpKJpFKkQffyaxSWP92bu6Li+dhMZD+V7b2ZjTviY1U4TwtBDYjIVdj+HeXNM4fs3tc35REbwrvI
xYamEKZa5guxV6xLEEVU7TmpD7/3qtEhacY22Xc2Un7pNblAnzuJ+SalptKoc2Jq1Hiq/JRiPf2S
fvAD9664Yz2ojbZIG8U9mLhUGycFBFJ1H36t9Tz8PtFI8+N7ZPDjODjLg8lvzYRkG7Io4sTsB0Zx
oub1L1P6zMt5kLXO0x4YHBbpEn9FIclqYT/PofLzOiaem4T4ulerRlg2sWjb5t6D92h4Ty1N5fVT
Q0GZQ2kzsiDNVKc8zA+empDekE0ANFF1I5CURlXBgXJApykwkJNymVCfEyQip92kI6YfkdgKffVn
NJ0tR1PeKbao1Q6opi0wHlsbExc9wMhzDRojyBYtGAQdPA0qD90KYoOh/GAGws9E2K+GHw6e6aR4
KpZBGu4ZZ40bG+aHlUV3FeBqvDSwNmveidY2zNWfCmxR1m3h91P6KXa/nGPWtfD+nVrK/czAL8dT
Zu5Naz20Qh82SRQ2+oM7C5mpNmlHuMWnmCKTnBPGtWjGJYVcjmg/sqaQYmMPxRUZOpJEUoN4BjPl
3uKaNkaEqNW+ifKLELcXM+0vZVpeWjQShhpqLBcH1pFsgormX9XDuHKLqXVnE0okcGxzY6CGJ2iP
5k33Aa6SO6g4xV4l9UtpgkHBFchErldhPBBZMlr6JqNpKZgjPZ4HSUFFrQ3+s3uIK8KLxKKUTRkQ
NUHOZCTJD1YhekTCE3G/kXeSMb6P7twxCB/S94xVwxhTC5OmXm87+tUJ34Zo3oRXeDXTpUKdXNgQ
LjeCF+E4pBRCstvSlA5ivWt1azeR37IcX4GKC8JGu9DYGpMBHs2VL669z+mzcPGk+Uc2ZQTfD8cl
hhqnKMdanhEQAM6Ufs2IlZaCjLJPvLHzJI64GnRJXG54EVCJg2JBQ0hABr8AG/z3prc9zoDCCevk
2po+oeFbQtSdHBuXcJvRjaET3OQGrgT8ptFrXh23fkoloiCQE8BN1NWfSfJ1GiPGll9EdXGKv8tr
cnyqnMYeZ9CxENYjy4Gj2vQHGcV+IRwXTTmSIXpsLPgIpuBUR6AAbsh6YVZ2pAwYHcq6malKwlU8
ktNlXpnfZ7BB2cGzGLOl7IBVNRwbM7Toy8kSJOS4TdhO4zUI79aq7wmK2D7fnxUmdk24SmKFS25E
hjyfTfYR0mWUNL/SyIuv+uNoLodX66lFkEeFYQMpjg8zO0QlC5XijzhHm7ZkTz6C0P7amwxMtBO+
QtAuAxZQ/cIxIYEfVSHPmOzvjjUfiGFzMSWsKo2tdioMkQ/WRdsXhXXn5aiq1MizRvMaA9Rb+HFb
VHuGob6TlEbOArBTmvfj4qDGy4VzJ4Zm9KGY7yFr9ZqRvopsaPUpxIi1uLSp+Si+BBDaBXVyZI07
EQLs8vpdnHuMUBI4Pyo8as6fj2rEtEDRbPy8Ai1k4Nx6Tog0FRdMwVdZUjHH5ZPiSsH6iTufGL5c
W/x1mtmdDT4CJLcWSaLlwcy3a/L+tOL95CinNmrOoiBeOvACRoKo1pxvg6c8BYRxzx3l6OiO5ja6
tAdxUd1yuzi9bt2XbP3AM2CLdKgN0CGFrqxwrMj0ejP3NewJaDosNB0yBWyHpoNx+5RbZ3N6niVB
DjD023PWHhu7PvdSRBM44nzFgTjgPaBzVXPkhRwre7BraNMHEl9QYKfpTdcgQI/04Gh+w4GDd2kG
Z3LKhyH97TcKRFgUVr5ykxkBc/RsdOJ0CcrYyMx/Zcg0ACk380MAqs59ZqXtebV0epXigm/ogoWM
mTNDRSfvim0zZ9tCAQnQcJbiyCoFRkSKtZNU2p95OohyFVoRtRlZsEY62ih1nFhUqQfznSKkO3NI
di+MbITFUxP+9bBSrPod/QeCl61iHNpVZkH3tsRZAOE1y9dDY76BgMHB+T7IMjukeD+zqpDBsg6h
LNVHk2szzARKbWCMFiU8ZmrpyQoXfQP7NHjR3VaNofz2x7ap0REYnkUMb9XqrNidZn8HjAOn2GC2
ksqYC7MSVL26W+v2oJJZggASuQ0/8ZkkP5ph5kkal4aBtT3JRc+VpZ0s/VEikGUxrAqusZEhRf3c
CLdRYtgs8UembwnTxuSMS8wT+3/m2Pqlho85qoDz5qFEzOfAhL5+Onk/HRrsUohl5Sk+EE4Ju+pr
hHo0W9aGpl+n51i+B8b3yV0f4LG5GHBYKG+z6K/y1pdO3M5eqsPPnY9Si2yDvynpSAw7mvJYYyqH
ZYiwy0ayKuiJK5rcJtnqx7j3zALxwiVHOAk6abfslsLciX1xmPk4HwKCvqH9lv2CezJXQP3Ld9U4
tuJdk1/SmqNRzDumcQiO8hyoduUCjc9gBkoKablDwBfbqgRFTL3uqtwTZgZyRUBBzR8+wmmy8tQX
acClG24vHqH5hcyxk3LeASZTPwdGUzJl1Mhoqu8ayl2dkGONYbDecNoPoPVfIqFUvClRWBbKpewf
OS/vJNXX6t5TCMdQpQYSyixANVEmHpggExP6dOOrcKpsI55cjDI23EcVd8bsPQUkRbAnF0w+iZcy
Goq2Y1rsSh+ZzNy9LxyyaXcpJGnDGtYZGblEpU5u6HTWGZ4+FZ9BnW9mtd8VwgYv9kTulOG6Aoy6
LsAf7JLBVCPpIDEA0RlOyrTb5MBdinH1KryPRK96vfKj4QMfmUITjuw/D5Oi+EZVBOjWds/JPMQs
yseHQCWWjl8afbpJTapoNfrUAU0XYqdY9J8JDneEi7zFk/cQ9ejK0PgKs7vNDrDOdsnfOh32a03P
PbM5e8J2GIRtg9nKxEKnOk9iliWJG4PgmWEN1aE7TrTyZrEZZMWfxTaIGoUB4lP1Vp4SMiSY1RcN
0gZmaEL7QAsnztpJspazaOaXAqIAOEeuOo07MKfalNgJy8yCB3Q1S/0MRTQ1MdOsgwW1idoCvYpd
8LouA3lL8ANRouUv+Lu17/IQxUhg5HkwP/8MNQiJwvu/WhzbJfpTJintpgEoHWFDZRnpA6XrvGZ8
h6XPbK6VsQ6ck7Sm7xtcxm6Hcc7CrunCJwFMasis2RAuicRyH/Jes4o0A+3OyvL9+DBAW1jWisa2
cTPl3+vyEeT7k3ChRG2OwA7UXr31SvkGQiWPn3gamrfZRYJS9E/AmQatzq6T+cDi2Bfjh6kVUFgg
cZvGgVDTgzZbh7bMUWnzIogytmPy29wyKkGXDUxko6N+1a8iznQyBxxFaM/zyyNPp8u0zN4rf4oi
3kdDv4ufZKLBjl87BlPBDIAL5NhBjpn0sF9dLsslH7Nd3h1kAgJaDnIq/OZbaiuA62YQyX1g4njB
oRewkAXM4LOCHEKokURUSBwpT0HcL/20k7tx209yEMGmboYlaHHqRhMX6vDimmHKbswKEKhxrO6P
qdLw2ibsdnZzZwZZXR3y4wN0BWq3Muj4AQHGZFhFCixC1Dmy4zL3F6F2lew4J9GGIYyMUvEKtc6E
HcCln0wQ0v2OGnmlMmx89SkwsxU3Ec4UHLxGih7xb6tZbpUh21L6UAjMd5J50QXkQRWrgTE0WzP8
f/HcKUwujIxKLPKfXPATFhURIWVV4IcsskMcAZXwW2I3DH7REwYaMAD8Ff2BdCPu7c08sC2LRz+i
vLASQu5Lb6LSb5DfiE8A6w5zw6k+8xnldYhi5yB7TJMbTE4a/DuuJmYOOg3D6ZT2jUej71WR4K05
KwV7UwliAIbOo3QoFXU7SvmuPJUbpafsz9j//AN0fFvmS27Jx7lJ3kuR76xjzupYCOVAgjG6eu5V
kyxBjyyMcps8c1y4ERIEPSjazxgYGEu9BUZXqtFpNC7DFnFc9rUVmup0RpF/nQf9Zko7RJhnHWvt
BzhmYgZbBnkD9vLF1zh8ag6fuMWAgOEd3Y9fVBOYKmIXfvtUZHaIuwjOBUZ5BJ3dumzohTWuVYmN
mvIzb+ooPkGvOpG3fDJE40QlhzKLaOL9a9xgyrtGmLejwgenIghVwLTgC1ykoIVZ0YuRPwJYllyE
u5Wx0bpxE2to0hege8I39m0GUIdhWo/5OJ2jsr8+3VGbgnG592grN5DzMX8qmD81GWLKIm6Ub26Z
IC+YJvUEM0rPba/z+rUfBH7vCKCqqnNBDtxcyheQypfozAuQYtzfz3gf+uPWPHcTc4lxJzD1V2UB
jymB0+b0zhbK7p7DFpV4lvWhVPB6mtFePstnpd1f/8HeQG4xhENMOiE0B8HQyaP57A2qpMjwF6/Q
cZAudpUP3MXlJllB3eibEissuvjypb/3GU+dxXS6ZR1Ju+1htpQ9gLqdHjN/z6+YZuzCeiBsYgw3
eKP6RHnFrraa6I5JYmcLLrIFr8F7kOSkR14uF5syIxEUWetKxgMJ5+D10z2Uy52kKbvprpCrXYUh
XsviM1UzX4bivIkDeSlvInN/M9VPgiXjx+bHrpcsT+EecKojop1ZSkmn9KPHemoldK2puNNSxetX
8gH5K2KW3egDms/pS4S2oUBzLGeytzZ1J970UbxWdXlZIdAp3heK8f0rr1EilYu9wlc/IfRekL3X
MPVzHxYgcAD+fksgz4SL5LW99qWri9G2dhyQ/EjHsZIX5wTTc5ymlyptLktgGs2HcJaH8iEZ7HQZ
nHO5mmmY5CN6KSVMNzXuNiOT37A43drlUgiuo38825kVjL7t3/WRPXchMEE19vSnIm5Us4QCW3lT
VmDi+1Tac8eDaraDW7nFy2VNBfsmZup+ybNQRVxMELVj5gRu1SzT3HiJ9+tz2WvW8wAl7hDL31Y1
7hKbri2r0IlN/AXvtT+aXh3mJyldPuo2ZogdPxqlcoZl3TvWWRm7oKcYL5IskNs4yMJLkQ5nOiTc
3tNmjjKIvthwqWIEnM19Tp1DMF7xzQWkxWFj0MtuMbJDpcO2g/Gf1C9P0lmk0JBiLR6Re9YFp/4K
H9g4aqfW1WeZ1magV10umfYx19K1DMt3geiHfygoe/JY6mFLLCCSUgy3vTlsO2q9VbK2ZvHEM4G4
x+qvLaG0xFqnyxAMtcgAAEktZx07gJxEyYX5uVWchrqyITFjBYxDKTL3SrfuIBLP/Z5ZaUjeqNaG
sZKe1b2ysjvtx4AzDr8lKddI2dr1uijvbZa8Pl4f+HmgsvcdaQN5pXPcDvGcXpVCvSwa+xxcRRGS
5my/gjcS/gjbvFuDVGY8+Y2/2YlPv/BKgqciBpP4HXGzdTqC4TDi5yT4brxhI8i66Y1Mo1vM4BMN
p+mZVzUtQuroPUlmhIQqWrpTEqZ3KVRgPQ0Uerqy2TFqP5jtVasYsXFtmxbDherE/3qOXgGqMwub
ftrnbe+ZLU6jnkeCXSuUvr3IY/DSjOm0vvVlaD6eRNGNQ3SEJ3AysvRUEFuSmZjrqkuQ3uZ62XV5
z8VY7zup2FtbJAKoyymdpkI4vBxKY50eWn3eu9ZZen6zbLJXfiSJFSyJHNDhBuh8qs3TIfhPL0NF
GjFcIxyKzF36jZ+TJClfKExf2ua2XqkEVXivfWdtuCK49NWcvQxDxxh7A6EdEh53DlrbmY9MeD2j
mj3ygGiBdrMPxTAoPbig6eg0xBmVmceu2SsS5pWo9DWpIFIRQQfHmYxBWUBlDEd6SJCtQeMaGFwW
clC2OsM3I0DAH0zfMgAm+A1+BpHwXNaqRE6vcBhBFjuQVZ/UASzP5IW1QmT27TFrg6oegKfjX3FM
QqFKcr1BnJFEVq2qqw6x9t1H74zOQaVA09TNdDsSRuaWSa3sUYsWKKzT57HKa9qYPsJ6IMfcoXM+
M6uZ9pE195tGZxuE8X4HWvTUj2AIsR7hzuDl6QFUUowo8LlTQk+64l+cNS+MIBHmz2aI3JTeDMZb
vW/rl3B47Ea36izhmCRBq0mxt85ac1jkhXi9jCEToxDCIZ8tKsVstWPYHYDhmtmeUYA5hWmhaq8l
Umgb3r2Ed7e+J9WPNbxnT8sXa3oTwjEguhDvNac51ZGV7ftrzgDYhrvOsolAHTYekDX45JDbF3a5
TMw9VSbRPJNQD8B3uZDxP54eltNd9GDHxTFtFxtjl1yrLf2VyWddUA6fmxYsz9/nbE/7fgZzyiC8
K3kWp/JpokYo/83Jc5/H82dBECzz4bgn96kQx5f0m4DBvYhyctiw+UR0/CGdpb/5t4ZGK3J+i43s
MuqPHaxARADaOnG+LkZOF9Z/mp4UQlsKu9kbt/qHK+04/Kb3Yo8AesQ6kzFktotbEvT35xc6hILx
oM+A1Gl9jgQCkAA+Ihs/cg4Zf+cTjPPafkW3XecXkWy5amdUca58hVtqa7UtL+6q2Cqhus2H7k0g
/7d0+gtCWPZEgegvmJ6O2s2inM92EFfxLZ6tc8eazGCwRlvKrmxf79JNfFJqO6LrNbbQCAJhkzm1
XzpJOAUGHcR6M9ETffKyICipPOugHsmrdIWD6bHguPEVbtZJ9qug+K4C+dL9pkf9V7539xWtlHRS
TlEY4/5B3RWFxHOcKu/pIOd15ZCWrD0sHiKLIN8BWe9C3RECbav9MfkHsy17fFpQjjs7k5mo0shB
D95qroyW4zD/wWPZE1lHC7pvrDeJeWO3BIvutluctqTfveVX5kN30t9UrCjsZ1jq470PLOZu3907
OgIw1WyKcLV2Gxqxy4Qf5JFliK7tNrGtzfIbMSm046eP8Qip4+REf4y99Na9a6z70hPKA0FWbONa
GhdRsEWUvZLzrF1CWl8p3r3T/pBgblpO8R2fwOj/6I/emUSAicwiPOYIK9/nhktKv7wwOL/Sj/xL
S6Gc5DBWN6QNNhipf3Vyulsb+5NJ7cxR4hs/Vrp50jiwQwUtKnAh4suFMhPInJjvKrtMJgk/6JFd
SoVrw7+M7/zT2sh39tPYwfiJvGC8PDFPZ/nVSC19IXwJPt0psc81QYKFugAxtSuWHJhRia9ObRZT
X0/eYKC6mWdd571G2oXgwBo7v/bLvwmPBKr6DwYtiuXnR+xm3S/vFjknyyP+7o7yvz7hjvMEG5JW
2P2bg8GPd9aV5DO3xLLBxeuZn+tD+1l++ag6XHQ4d9zO6WidysOwq1DIsYHi1eNVYjQNGOJvcnge
CrJJFDtubCWojixZd+qncYuPzRcResUvj1lbvBbEmjsF1Qa0MuwPmDb04HBlHOGQkGB25A8D1+7o
40b5gyq79LsbPWZjjxgpv5U/ueTNxPkx3ENQ8wfLR7O65N37xR+iIcF+b2aKrOmDKOjnOwY44zwK
wRTkG6BcG8gX0ELKUP7IGiZObBN94ZxVTnrisLmVl+40HvuLGrQhzywNfcNfkbxtx/Qsd8d+3Jev
hMRmrNy3fENA/eFp/RFcMUBsQur539fXaZ3WYfO8HQKwufGG23VjOhqvO4n17hNSFLh143VaDt+L
5KE2Ew4oSJyIFx3YesiZ8j0EPUtt0ZYhFMX28pHxc2Ikwr/Il/TVo7FNfOA1Pxnfkbalfdv3Tuml
LrZWhn/FXuT75InZWwdoxd/jH0ZnDnrZzcgWU/S6I7r9edM/1M9lxxbWVQ6rW8Eg3pSb5h+WwNFO
r9qBmgZmi7grftEXOmz8nOeWm/WGDBd9PiMARMpnojvKbfpFUWpelKB8q8/NZ/unoQEa/QK7f9ie
py+m9t9MsHDNFg7CYt5qs/QKIoH+wWDbRjsLGVlZ28UxeZMvDDuvwoex6Q88yjPymp/0Q72QqXvB
bmNPO9IwXbJdj/Qm+BeOMfs/qDleFcxnrggsdzZK8SPSw8+pt/k40P73nMoxdwSM043uMah1zYST
ljHppjzQpW6TLeenw4nuWH8oZBb6gvgm7te7fgKB5h3ZLdqJR2QmqlDk1WeC2Ka9MtmAOj74hBMH
PyXnwsRZigqB7XE9AIlQjzAKHM4kl3GP3djlxuC3cGT6ylb2ijS/daq8j4zuMiPoapgStAhrSO12
+IHv0DoRXczTtzmp/uOTRA777e3zc/J6d3AQ9rCp4s+kdWSDPW4oInFjInbYwhN1zXfkdAcM9eh7
BqkMJC5d8mCohhaGsuvwb1T+apm2lVBALewI2XiQNsRHoyDqZKKGxeZa5Bfkb4lgY81+/cnNnukT
V1K7Gd3J43ZL3W7PW8wu6ku8ipaL7YOTlGA/YU8T8Jrvi77JTiSrAGgtnfmbLMiPVlIDekV875Z3
5BY9cBbuXEiVWIDG0V+euzgJRes4r2dGYRQkKX64w9qC4CodkYaKyFQei1vq1W33mFNC5FzSi+ms
K+TA6ISZY1S1nYEnXECywFBmA88olOXPNsp2XbolpCKSMS1wCdNB21ED/gRumF/GHuSLhmjThhgD
jBssLZ3sIOG0GPd6CdzgDYkKTpaZbRIrDmKjaa+4k/aDvKnE2h7ZEhBL7ZI9S/ruNL9l03kAcZds
5+3rheOxRV9BZiEIRTgG1QvsYlNIjzAevBnNawa+xxNYTk/5TZYuUXW2mjBDYB/zMbjpTpUehX6r
xB3Ca1iIz/pk9lelY4dCqB+FGf/NXE+v/4cpCXl59bZViO4kizHRvxreapNUtdzl31vjBFGpYiYp
7vTnMU9uBrPg2mU1v5Sv7wXUq559yPLbE0TiI/qd/ulcFQRBc7jtVQWgrz1fuh+AgOqbqbiEIIin
6Y9x5ccdfzINKYP0vSbV5n2sXKwvigtNzghg0jezE692uS2+Xu81J/3iD15/44p6wvUImEGJvxPS
Ils5aI/pX0xSQ2jEbu8jLtwDSF121bFC3TzaPEfA3a1XdgnXxWh4LzWVyNNmD3cpSPDM4/Pz5hPz
0vy7/UnO+Scp2Mt7c88ONM14R1k3vmmnNGjC4t966B916ZhhHChBdiIjNo8dvpviugaa6vcsVXp7
eh/fzIs4srnQ4D/wZNkYsVXggIwPFQaWC1Mb2/TxNZcf/EyABk1n4rYJ1Rk/8oCD84y1ASF4kB1q
/n6wC/iUN2tF/U/4oJudml32BntjL/wl/0Y8qpfii7/NgRk5I4bULkq3IeY1DYg4qP8yPH3+hWrE
kBoRqBZqmt38kMuaq+74HTO5dueA79JCc+uXW/Mdj+IPz1tQ76UrcY4o0QVYioYjlvhK7f47/kf/
AQU3fH2K/yQuF5d35VL56pkYs98p2tGyGo66Lf6Vpq18NEfYCTcEmAxzfxjs2xJaKUf2kPQzUE13
iWtQmn23JJxtyy0T0o/E2I2jEyPDBUMKuZLgI3H5bH7TxuGwR2j5Kr+yw3oSjyQX/NWPxX7xLQ40
ho9o2zbFV3evqVLB5LwVx+Wr3go3DROoi+4dEVeSUOasioNYKGhaB63rTpzc4k7u3Pb5Fl2kH4z2
AQmyFyKAEXiVh3q7HKPGhs0J4V4I8n9S5LIkJ4oHvTxrc5jxGgo1+WJ+pl9oB4pjuYkYJlpX7WrH
oAXXfX5hiBgMPEM1S9AjP/z2I31PEnv9KE+6E6NKbA86ZnbSMQ76pflFxYrmjXYFzf5gR+8oQ/mf
SBRiMPsYfimO468Vlio1n3VTL8oNhR1iBivaIRjoMVLCqNtam/xqUFYi2Xk3TNXwyNHzs3hx1Sjd
d2P3DNKWuQlSS4DcB512tg5L+SBMe8b+hYzK0EucHsHKRk3CerkNwkebf5bUptXf1HAhWsDRmZtw
ZmVCYGcdgXc6tcutVe56wlhf38aT7opgXIlqbUNUeZxbVbyxNggOwhVGLFvMne5XHvlJfkL2Oh3D
q1whltYbEdk2NE60Rw6WQltwGlvcyR66czv7z0Ng+sD3dpgGdszq0bjNmxVP2+qSG7bn43/59vYs
u5jv5pSkJdcpSkbZTn8Hb/LSI3Z/e/D4hzbFb+NHPtX9hjn7H4l/f8XUvaFKca0NRwGCGG9G9UF1
6eK233Zf0+/6UPl7nQGTePmX9RP55iXywci+MaiFhUs2aEqBVB2fb8vd9GXYTMSwY68Gl/CTf2GV
26psD2w+e09FC4iKiMLYoFwih8tmH+R846TajAfxl6NQvoPKe+M/LF/I+vBcxAkfM4pqP77i8Qe3
asJltKWHHqIwdmUn/RrRKQXFV3ME4ooW644v4yG5WHJ2XE3FPfrUd/IuGr+qcgDy0t3Fu3XiXFqZ
I0+vOm9+TNC6WyRzFOOccfqOlR6oF5Qd48NSnPiY38dHcVcejKBpIepH+SZt+4fpc0P9ViEfOQLF
z6R/MHPjH19svo189WCTT7/FkT+huSOiQbuIEgp9PvsPUjqkKCwwnrD65zQYXx3NSDIlisyv4ghp
AlCHzgVF0DdQTqh3brHiVLPLNzNMDv1BsseAPoj+LA+ME9fu6qCVwXj8pG01j89/1ktusRleZxeS
B7wzbvbXwpf3Btwi/RxhUNscCTwAfHwjFm6GZTZPsnaLf7WT+EJZmBQwUGaGO18EtzM7bmMrrq+r
ejwwz32FMdo9iQ9W8l0nn3H2axKTFB8kLXhBRokBAn+yON2dTiocwWgxPdb3TGFWkxzuoxHtUL9n
DrACSEe0uvplMZz8Ww4ppUz4fWCmjNcX4wJOSubeuGswxgRRbSvjX2gRq/bZMh9Y/Kp5B1mRlOGw
+tR1mXFaljeBc4vs8+Vvl1JdtyD3uRVEfuzi5IzmW79eLfVkIfcksW4OMh353U5n2ZmexPRcI5FP
AO6EMmv+w9LU2+xVobX0SCb65GhKOhdRD93zEj6lnype3qw4v1aVcO0oC3s+ViKIkjpiCX+ntkgU
T/1C6PHg6yc/BMCL+DW45yK3+ox1/K+S7IgJzIZ19lNTGp0hGd5rhVxi23qgekWEzPt/HygOOk85
AUm339CoYkygwg44tV2kEw7KWUqAv5GfkxjFC9XXNoGLVu1p8+Fl956dYWUChJEBHTMWUjbs8RM5
nA/nK0d5tNfUoEQLDrGVM4T1xvZUOKeH7H9G7lvun1Y3+UuDb7NuOtZvzS9vced26Q4+1dCxLNmJ
yn/UP45gEwn/uW3fRviEdPoVpxYS2gNK7NllZsbCcT6ou/iKNI6Rpddpm2fiWRLK0+zQ/mAXCnkO
j1xGKC2YOQQSB4zOCTZu+vj1COkGnh0n6QJhAWZykaKTNt8WLmrp0lcMhsMp334yOGioKZnKYxPG
JdBBpuVcSygyMQQanLszQE+iofnSwNlo8o5I4IZLu1U2Okek6jD2dhjtkN/IscXm7sTuhoEABeDz
A0ufh3fUVd1vMhB84DcB82z7NG4oI/hW6RD5dCZ+z+tjTO+oonkzEXo4Jw5QX/a4ng4jX0DaUNXz
OzzrxNnBf30dXFXw2flsxBwmUN43X94dXQHHdL8/w122QQL5n00oUASIF+ZMND/f0p7Jwut3NR5i
OY79xycnDE8J9Yg3MZohn8EdfuXX98T31u2EU7cbvG/T533b9nvj9Nbv1eU09sW/FoGhU2JqcJdn
RZojQQhbixOp/y6MRw3sXTpX4yFlak4qZS13W6VuP2Idj2kjSoUPMH5F8W8cE0V51BaykUVH16JX
zLeB1EXgal2sr7awMCyQxidZ54SLdjIBka3WOuLKXxxu/94ISLHZ8j7v5It1A6HTOPFX8z+mzmu5
baBNok+EKuRwy5xFUdk3KEmWkOMMMMA8/R56/w03LEu2FUgCM9Nf9+lX+1C8kpneM2Q72QfWpw1O
5GfWqHBb8wZz3gPOMYSs3GMTraei/DC5VyQh2xqb8Q8Nt6WcxcNk3+UKcj1u0y0qkSJk1+HJfXGD
q1MM1dYf6mlRtLfQd4dl8ThlSA4MffrcBb6QtgWCHpBVv7TcbZALrGBzgRwxUk+l0YzzfvyeB5xp
cTjwrs5W5lj44JLqCWHLw0c3Ycjs2DmE7TMmLiJ2lXfqJRCZ2OT6SKi6QJJfpz6BII/6t0VsGK9V
o9l0D+3nMKM5w8ZceBGAVjdFPQ6scGnklViSr6WUivMPVJPmSw4sTOa1bDhwGHX5ZLcXq2xgs1PD
tvaN/Ktt3T9SWzHQuOpg53Ny52za8J8YxUdsAhmiy/4h7T7a7AadIgNWTOdCukG2JHjqnPDrsVgL
bgDWNiYdstS4BMkbE3rAjsiBJsfHea8AD549RHzHWOpDgllAbf2/zRaYMU/7nmavekdao3pReml9
8+BkK67I2l40F2q3ePtSa8/vxgVRYNA6TU9FthQXVtL503lXt5hYjkn4aEkVIjc164sniqiSAqlF
9PbCa8/KyqEVaSJ4L7+FBvDIMeQYow3EO5utiifuW+7utzgGwys1SUBOrWDDsSkGlKPXZADzalOU
/xZvbgHphcVSiQ0oA7Yfdru0qTZqljRGiD8uvGvuVWyxrIVv7YP5KZOnPNh29C1MVwP04oeXUS64
SPwVHbUA+4W5jrlhXykijIhznFJ1cZI/Q/rIzWr+RHAEsSVXYEjkM6dYj3IkvFA4H2vMx2ytNjiT
ww5GCQ2Jq+rFiI/KOoq7qsSMYjUG8DUgoeaPeKn4tTirTOkKCBBP2Y4Ey3SC9IYnuWTOBQuzfK6N
+07YFzeHQyd29mcaYoMBSZeiwS3HG5eROIhHkv8/mogLhYD+In3XbwTpopBo/p4Zyswyy4xyWMn4
KI+2fEB1YeLK0TFRmHAXmtMi92Lq/4yPiktvuA7Ok2YBq3FQ5h9EdEODzb06gh3H9VvyfEUUixxE
sJoCgo4cdNf+p+UupQeofHsvn/yOe2fhSJRpTLozfn7p/HpApRhbYIpvxPek39z6yWMBshbDsCIP
0ob8VpuwvLFU92R1u6cGT4+1HBhjkZKpVjMdEVhf0NlTfCFL/89MKPJ/nm/1x56WkbxaFJJwp6y3
McIo7s5pP7jPhtz1uVoQ4pfuab5/pbfBX7reMggu34rJib2xxYJze4Ijg+zfnyI9+xV7PVwl275f
wzslQnl7T9N1r1fZun5o990neJRWITIufbWw1dkbNzb0D5Ck3caYiaY84BAOf7I//15QsLElf1Ws
pq9uS4oQA0pqLYReOPY6/hBbLA4lW/CRjDWaLneTrEPwSZZ9cHZhkaZHw7ywGPLbhd8j3j7rkh0n
BN/m3c//OsEhZLI0bTtMCTQqZg93BzwVrZREbsFXe+mmC/BqcbFfJMEidjxYtJfRF0Ym/9lFBNgx
VQHdjlyfLNrj/d9kZG4XnrWeX8L9QHW5u2U1CLJnXp0020jvzLHegQs93q/LIFg0Z9g4TEZWgbVm
8qjO7RcnbHM/fNvf7ZrvPu64v0zI4oQ49aJ9Y/LzM341P3IXMSaixBpIpzhbq3zPHeaQbyLMbEfF
Sk/DI685EYBj/JEc6ESrH8Kr/zfcA9ImVhWfY6xFC66bURwpvoiaFRBvW1Eoe+NezUVtF9ep4cAP
KjP9Kaal49D/otgZ08wEaOFBy6u8v8NzUGGC2zcKjwt/Jg0f82zDRYobB+JQX5D3R7w7UCnAQotk
jK4meF3pHkfikw9VcUFngebR4WyjIgb+FkLQAnGKWmHvNLVr5g+P/UNy5p9lwxmxCtkw2Wl9mim3
9i2GuS9t+d4nH7x4vby62TXilVnN66985V/tj/5tPFawTqmmP5LcxKNlvaUwgxYuh/7ixWAlwErE
S1qz25V4o49VcErIVr7lK2wqC/sjwgGB/uOfUBn/mvQaL8tfaFoPwYs8wIWt+4XTbQiiyqVp7AN7
79UraCrUqSyGTbEf3rN9u8batqaLOtwD9GES/+VdAvDP5lWpBbyOVbv+qc68j1fF1t2TvNnLteSj
9msM0OX8Z+gPK9Lra3n0LgaHZQByayAXZ2MZrNUH2tn2OwEVE7LWwl3DLck2LV7x5K/8FZ3lV1Ij
y/HwPS261Q/n+eW3+9fjU5ii9vEuXGVbuORPGSQUjqsLjmZ874DNxcewURvYsE/lq7P9jviy1amz
VtHLdCPQyI8IEmWvL+Mh3uibvrRrOzzb9iXJriOvBFNOGkFNwnKbbOnSssUgPl5pa8kEBJU/HuGR
Po7jL3mcW+Okf0XOpqxkhEytzSbtgCljrNxZ5Mqn5Y1xA5praSO8k49zlsMnZ8yQnTs4CbA5316y
SiPY6fMmfWamlrMWMq0UeA6C+8Gy+lUlcu1Kq2X54tVLFDt3jQxeqrehJ6TK2dn5FmdvM9CrxZ61
Xyvcr5/3ltSpfbb1WZFLEIdxgzZlBktGE/w834j0/rl41fcZGzsHgoT38eBD9pv9OkjLv/emlnRB
RTAHoEOIn40F+jX7ZDTL5I+bvPhFftbfnJDmew4CzYHRIXMHco/M9nj9xTomvPeYsJQ9JK/ynRNn
/y7fgwchNoxkrW8OH9Vr8MQ/b9l8n/U3ypt/nxVgscedW3xa7843WgFUVARZzLPRQ/BQn0imwwA5
MOUYv+W7+QhuoluzRWYuLPn6vdz6f+yt3rB9XZWbh6+EgwwVYOt5vo81sayl3ZlgMk+dZmjDksqz
2dAWhL7KoQX9gL2F3qEKkKaYIBRx/o5/0aCt9yD6JNKKB1hA28J2FuwyiL7uuk3XyW5+cTAWk9/F
9eEuuKWkLfd+9GbcfnDyGWr99E9Ytr+yZskCrMDCP3GKSBZ0YAwuST7K5lfjXh91stDYQbjs+yPa
Ojyw55Rb747RsvPW3kXznM6bhN3WKmb84j6ZxfXe1wPCiLIIcRYJ9XJPCluaBHAOzenGibkSGwLV
hd6lLp72jeKcsDHYl+wYchIn6NEW5x2MDquGZ/KSq8OI4z7HArEsHfw0qwGlIF9ZDAKbfURqZtz5
FXwoxl7bOcNwTx7ImC9342N8HcOHqXoI0ktsPySSczD7aoz/pLAOAh/H/X2x9hwiC+DwsnzJ68Jz
zxPPVgmhmauL+eEjmSrczF7ynTl/Su/Lr/5a1o9l/Wr6LSw2kj5DDOgLzIg4dzZ4XJyThQOjXESc
TJy1ZSz7uxG9OncTLXgbphQwh3wOtAagA59dXEC1l9mVS9GinEzdsht5fkk85YfS/purJzdkt3Jz
7BMNgJDzo/as9Bkrs7Rei/ytDF9U9CS4Yph3+IyjNefVrpyODeTXGWrIUmJ+13t16P+4/I5MAK7M
/LAQHGfsp98GZyGTc8dn2pkUNhUw3wpgGRk+eSWHTTvWTK2zBu2XYV0Mc2kMJsw+VY7D0cfZF2pG
ywH+UitYd0Ycr9RU/IaW3I2NItzizWCo/HBHT+Si8ok6+eXAn9L2WKqSiXUV72mQy9YdpWamxqIH
CuCLmvc9IluI0s4coRpgU/HH6CKMRByDEiIRmC5jWZMYq9zSfnTTHAFERjyn0gAn4tNARvFQtNIT
8ys9wzFVc059YUYL+D1Y4eXVKp9JeBBPGDni9q/G7IICbAaewaFD8TIAerRTMG59FwCRr1umKFSc
sGMmPpEyzbBQ1cN5ZTgBKZc7EveCHrIHsD1X+jsMg2cDQbsklTvJIcEMn3UPtCDTCoRXI3SaLV3j
gDM848emR3XBsctfZNVwc2bNhZJVWDkYgeVW8d2VTXTOXcakeBlmyrabwGGJa0iiq4QsfBA+mE4K
JFkwO+6FS2QYRYbyml2tooOOEPW6JLpv92rMAc74lDTNcLYaF1OAt+ldk0YNfqr1QKBq4J3rxvck
0Qzhyc2sTWv0yT6y027pdtx428a0T6Fvvud0MG1rZa7tulcro8awVmD2SgKaNuL3Ip4F+QRrAtPF
pV9ggauaAGz7oqkYsNY1EW/Sm5TJPhmhY+8tE2sX+HKmO9yHYErHL1liXsFQU8thd9D16PuQCRvi
IN+MTiQIm2M48Nk1x3F9niObgyHoYM743GOlt/QdZ/oYbfyvDpV+jeje8+b+ijUNWqvp77PU+TYD
8g1DRqPYAPkgtKVzlEnyIaOw33td90Uw8lJUpbnxNQetBjP4bR5ZVuvzKJV7TpR8zhvqNuafJiqq
pdTD1ck4HhnJwOmabg7qS1+TeekOZDTaIlnx7qttrfeUYXjMt0/Zn0ZwDnR0dwDgVpOKo5Myk+S3
GgkqqMnx9+UVqrhXvrQmi1sR1bjVHhzZPHWtzs/wvrCJscwwp5w7qEecuoJOPmWiHhZ1aX9Cig9P
Y+ppNiJqXPpRQHSsoadq9OV5JjAjg5JhqkR5iCpnKTDZIwcwZZecaDNL1GdwSEwVtEk6Oc9v2jH0
xg3YMwfGPGP9L9Lj1Lpqk1jta6VK49DPYXxQrvkZ3oGiV2ziNG0anKM5WDgihZGId5HpsVXDyxAx
+2POP1kChCktEXsEysaIRVQ6HBd7wkfitUzpDu8Fu8tEdIRAUzM8WAH4vJHEbJNLNOLuM7X7F18R
11INNy1+GuwKTVzdCh2+VX5nLQuWbuo+jnyNh6D03YvrpWc3Gvb1pKznCLYWlgAgYM6saM4QJjpA
amM4yTE1SmaeE+NmPcQ0Q1TjjwhNumPxfdO49Zbi6ieGjC0lQUIvHUoJHKJtudt6y86u02tavXdj
u8wLN2MRn+XOuRcfAGurDvBzGHdJLQ9kCj4jx1a3zk3/GhW5v6ll7WKJKIc+vXDXYiZj/JitMX8m
g3crLI1buQYMTxXgnqg2S0xar8PQMd5wHRdzUB3CtIRkZxQcmiYwlZZWxnNVO1sZPNXkAw86VxAG
75jTHJA8trCSwVN9741IKRUvvN5dIt3NgEU5DDg1c9suo8hB+P1Lk38PwrD3vR+069JCsx881ALe
wAdfsVi0veuxc+FYnWpG+sR+rbU/jgzxbbCy9lRFx0CNPoBf8wsuAldmZ+TXOY5+Gpy4mI/LZy4C
a58k6rGZfU7BY+28ZyWig2OZf8nsc9rJplVpVv3F5zCA69W2y+Bi2KRbyzHLVgWopE05YiVPPOcU
1SY54QluVnDrLcM6eK1zFbT4lnXBPFhOR6vtI0y7LYxN3nBx7pm0gETtYmCVR6M0mr2jFdugPGEP
5NRHs4/YgZGMD3VJQKJEcsRXQWTTAC2sOdGVZs920AzPXeTLhUU16dI154/J5g5fTJV4HMMRGorT
3DGZFKkJtQ1mET+UlD1yvcIJdenTYKhPAF4MJC6DSbpkluPXOFDsf+LG3Agz1qeoHB69MJ+BxGcr
kK94Vny7JoON9xUC4LnwS5qSrNy83xNgLxqyWCsTtWt0oa03ReVuncj7djICceJuC+zx6TtjLNdT
fmcrDm66J+kKhUwxxJ9Q37w3XQ/XMjdJpPdTenCBTTbE0vxJfLdVi5eutLpFpopdNyTqHHulPNV1
Wax8g0C4trxqGVLREnh0lsgigs09ML1zjD+CnsBDM0GUrREz5JAG9KVwNgxck6FNlGMJqRI0zWkO
1l7bN+wR2ldX9e07rLJbYlTOLvhKLda8PBizbW/mJdwa+LOxERy9tkyfWJTW5gBZstHkM3wMsnXs
4T2P45dSkKU1zSBahgEdiFWHScGZ8nNqh+U+KeyY83zesc3zrOMcFAFZ46EjYOZd7lungWv0JTJh
jqAGYy7GNdV4AaPiBvrEPLIABxMVueamsVxQLiL4aR1aXHs3mFHZcAhmc/DWBdO0srLcvEDea9YF
QRjT7IKz6ph3kLjFTWEM+hSr8DvT1ouqMh/4WsWACptm46kRydaXOzE8mBFo2bhFbHEyiqrdBInE
GIz34Z8nCpdBmoz1S6u8DroCAxpZNNyto2zrVByQbn5glRc5tS2+iXr4MxtXtOIlV2F91HTOjj2G
bW/kwsMITR0pIDmlJrU1UoTS3kPrNwZ11s6rITlPBLFZAep0qVelr+fgeM6DX3pEgeLReqwaRlwz
hTiGDUk1bCDZdEDWO3tfDVH5jhQ9TVb+FodzsvGkBzAq1RgkWl9talGpjd26d40QjK3ReSbfIeg2
kSMvZFe3g0cqARzPi9U++x3bGZ6dYEVsgFu80FfXghcxdsZjVSJF+Wntwt8ma6N6zilZqPaTUXXn
cH5oHKLtWflmJsmpikZj7fWTRwkvFUudd3f0DKZe9T0poRbMRhvZxh8CgF7B714n0tvlZlpsYlxy
TgGjbqb1t5zoFE9Dch51/JsIliphJf5yVIl9H5ApBg2XivetmXKnzY36e65/LTcJD1NGnUtdMwlV
c9syJmW9s/HNL8p4IOvqR87bpJ1VCJegqrmqsywkERbB+oxKfLQqsgjnaRVucidxoF5n86GyQHak
7N2XofZ+xDCZINBtzil5QYXG1BGHIUCzZgNg3XF9vGSgoEufY2CaWNN2kK1+VPeHssQONN8TTCOM
TfZ6prmh2cMj+9N6J/BlxKlNHGulYbinbMZbU0S0DN4/MhOAiiKt0BmilLGyzOV7MqWMuf791zh0
920FYGxOPnKXbIrpGJeuEsnpvx9s3tXJ6ACTDcV9e9bApZVQXUt3IopHC9bgB+Hx30NfltHR7cfV
YCd3CkaDfVIN0fHfg0Xj1dH1HAqJKdY0CBWe/j002m/B+ZKVmA1nn3EJbLtU/MnyMFt1PrJGZ8ru
pIVLh0zi7TrgfWc23PXZuz/0s/UBp45cXIgjcFZVuezAP6mgPlOJwIOJ78jS9ZFZC/5ZziQk2JLq
LBuUwyjxiYcOQ3b1Jc5/FUVg9yrnhtvQAgQ3W/ADVDBwmvYUkk3ez7Dma0SXnj1x15Lp415F+stA
MBB63NsdZsTYR12MucaXveEilabtpe0ISneVWzxr242W1HvdA5eEIczano75iOOwmqj9GFi4EhIl
g6RpQVqACNm74hOwY/o0AhAYGGosr3HOprYmxsv1s5GzEA+aLEEIIkLn/UmkA2AOEYptFmXwN82I
g72+A9FKVFLDjrZNG+jHFPDF/ZmEJ4UbyKHILJ+z8jxU+IDJRmhGcUNxnm23OI/uXUYi97eZigCo
kGrtnZycFyHpwSjzmgYtzpLXPgxXNd/pYii/23fsMxa2gE0yNUWPOG/bFKmFj7Pusd96B5/SzKs7
VYxTXBdYszv5Vxjet6Au2Uxrd3zQCQmIqjcm5DqdrjRijSOC5i1s7XpharIWXZP89CFxd6HK7nnM
al5VUbMjGrvDMKb1Q9KpSzBwPB3qZnr1Oy4tbWP9Ntofkc/gbzy5yejg2/gVJZuWPAiX2ocuUxh0
Wtmufbd3yML28c5P5KMh3sH0Dd9+Zp4mEofv/ZTfwrxCkxWedYYjoogiTAZVcvYrCwYn33B8nStR
kJcb+32bUGZaBCTK/KI9UPVFwHtmuoLclJgOakwaDtdOz9HizjqxJN/BbsSRZPf9Xq+wWw4za+uQ
p+ziJgbeyj/7siX8X8G86x2bgZ1T41EomIcQ5Dz3voabFXXpDsygZHiSEG2zptdU7ltxX+orh86M
oUS7V3raAebHKt+QcFBNfPIn8pY9p2bqH+tyO9u9XGW+AS1Bl8Nuir2Ys36UrIXR781Gdi9Oz404
EkGyCbNWncKcl0mGLQlMP/JWJt9xMT7EvUJn7lrzOBbpSfuqhOPiPtuBs5uSgirxvJsPeVn/UiQl
1/nk+ouGpIIPKs6qsb2TdNq1FanX1nJfUXkY/uHCCCE3rNsxe7XK6a+vOSDbaeNtTWmIgxz1Y2Pl
/UOZddtIPKskSeGLcnAapKoOCiFY0IcAqztwN7wLYc4Mhn2s51w9hA0TwXi2i7XhSffYKXL1aYuU
1yp7OcSCIFfQeyeORJ/GqKaLX8OZ7eLYY9HFoNTheZuqSW/KanBQcs2auiHDXoDZLhelF887P4Pu
ZPqc10P23/ta+49+L/JNLpey4EinR6M/90Z2VjWaVTJxOoxsTeaD+VnBFHxhWvEfK+oVDa4TO1WL
GhFl4aEUgqkV6aCDlTL3CbsoOvzfgzZfQUsX+0z9+fdJi5VrXQ3Fr5ZmBKWAmYSnS5BMMS/h3HNB
MCBxQQgfnNiESGtOLxmj/IPlqfDQ1wzCRd5yW5todzTn2Vt75vAI9nppOLhJapoil0WHqGR6AF3+
Pfz7i0kmX0EtnZ0W6q9oC3efUBV9jWMeHLPBWZP1X44/41Tzkv983qBDE5IQMkR3h0aZ7nQakfGU
t6bZcT575TReYx0zB59b4rVzzbkwyFwYa8T23FDKZRd0YnOMshQa3f8+AKZsiQFFidUTImPyMQ/9
cYopZ51sStVIgQNPlJogYuWuorgZbxzCinU/mJCplN7asyBON3DMtrx7onZIqbyvzrlwvNfRGrgB
oIrgXOwx1Vd5/DZoomQcuVe9iAP0tPTZr+ne8QaAk+aItlHT1VjnrBpNDdmkcoZPra3wZJX919hI
XBnT0D9lc/M1FpVgS4ORvCBlOPlhduujz6nqkSowDg5RLh5rvBKPiresVRAhiCYnufVoPxjYaZ3u
6RPnolUvfeW9NoHVrFEi3OPoqLfMoEmY8oaHpHSeqwmLXKCmeRdJ7qhdi1xUkyheeMb8m1G3/E1R
+nMDLQN3vQXsqKkajhod3upEf6OiZVTeH2Dlo04K+RWkNuP5MG3OA1QltxpQX83mPbvfTmuOhB+B
RZbfIKzSuTK8FXGGfDz2gPAm/5zF7PWgWDV77ovdZULyWfZIvbUXiOe6msHKhDhcR1LGRpCJZyv1
cV/7yccENqVt5fSgAYCklhzuZr208rJnlriC/36dDe6Sfs+8gT7H/NEvYFdMlcHmLJ2PQ9c/dbC4
m7jW/Nx+/ZimfrIllbsKneTxftxHBktObakyuEwtL0pF70U8O4vQLH9txeTGt5zncQbB488y3Heu
j32A0A3VDsz2U7pENAJ81zJnyWeKpCkRZOAkGHvNFFGE9OiWoiWswIhGU6uYRL374NhhsyoiXPIu
L+dCJF66MFFKPowSo/eYAG3rw3jbxMJcIhrSZD2jI4DdDs4dPxsX7jR8SYbx5lTcDA+lJHYEp8dA
MmvTrg3jUIqn0kdnsOODDeuMmvJELdxYzddapZivK5rISc1zAp8WVdZEq1DiUezMkVmiRj5zhBxP
QUKldZkaFX6etsI+T5C1H/pbnhZk1e8faQFZwEIhXVe5Mx3LwESeNWYK7/vimI1EH4r7Q0S5zKKy
JHmaBo+MGdN6XBhsppsm6o6cb+nw1dDa1eB+ZWbSfzazAGtWdBFww46qFznJfWildz43d3hS+ibn
kLtQ5oDaqOEfLQ1fFevG7+djiXVp4dS6P9AQTabMtVm8QUKtKBjBfUm18DoIbazTMUbPoLSupt++
hZICdreangUDEV7216xuoVpAVT4FQBPKLmRuF4392XEVcAIzfWejRmQT6N/GlmozOVN8KuKGZ9Ox
UaQ9scG4MFSCkUref5lYlHxHuIe5HO0HxVQDk1XxGNmBQOblHWwjnsRiyC597faPegwsxD9v2s0J
YP7MItqfRA7C9BxFK5dlB9dPeU47Ys12Wo3Xf/fRvrCjResjUtrZ8GyXZXg0XfusTc6yWECav/Rh
z6sgY1ru33EY/x7YBaV7Lxiu991GOZnxJ1buv3Mklk1NJVJbgdl1A0Ia0xT8zex2ulK/yipTIMel
2iQKNGEjRw9xtskYiov2kmSnIIvHU3AaMt1fpIz6CyvVImvRheZWH1Q0Y1S0qu9/f6XcWiBBqndU
a2s3Umyfy/lS0/O7QmfGhhKn+tKghJ6D9NWLFPz4LPExqAkGxUGUncuBbIKuxdXgadvKO/AiBs1u
Zm1/TqJGXh0v4i8Bk/FURxgozYwNHp8aE1Neu3KQbC3ci45haBSFIa+zBaKmmAjOJPTurpBkod3N
ot3STky96EBtUxePB5pT2+3QBureXJBJEZ37bMT7IS1IMY51C2bzNVPuU5j3MJ7SbVNP9iXkTSzt
8CetzI7pQdExjKasjc9Wlgj/VnSBp0UPc7x0CT1SjUe+dSifWqhObOaMRetZ8dJFFd21d1kg8G6O
z/UsHZbytj2g5nAFCIuyEzmt6AYQHCHW1uTYD1NjEQASxOoE+bLaurgigxtglj+u6yoAzkW3jyP/
2ZXzF9Xw4y5JzffBKOHdd86raOPv3gE8goDHJIQkGLa6dJUkJDzlKEEH/cLZcDZzzzUnBhOLSQIu
J7bKcymZJAcVd5q41fL878HTqmDuXWbsUdkPKj85JcIQlILa8V6MyUFX3niui5CIghpSkDVQ2vD+
dYu46p8myj8YmpL/bADY4/nL7WUfJfOmLKgITeP4yATmxyAAfyBSL0mRTF8OBONV3rNbW6o4SJes
VE5WVrsKyOWtuT9I6DAJnttsDK2lO2vr0HqddbAaOHN6MnDYFnZwkFwS6zLoXhJqFPrBDhdGgVeg
TAb78O+h6SlaTe/yYcwhlBZm8hvAMpuq/M8/GKq4AuC2j1ve01GFW60xKnhK84g9RZA1bP2JYtyy
OUQq20fQms6JcOezUSDu9I1YOaotsJZkGtwr9zRc6tmf3AMxEXoc3nMRLopC5asQCtPq3/+Me/77
3HQE2NPmkyMFikRp0izDK8o2R2FHMEdeAav19vOUmOcyzOsVFbW4NO8f2sJ4r6ch2kQGN27LpBBL
d///IXczstI5qAfBkDz07ODYFGF4hNfBvCB3z2rwnDMCogtGM/vsIJ6ssjB5SSwJzLaUnzF7VuhX
4Iez+6eyMPXOgyWLZdTZbzGk7LkbiVcnhvk2iPRmm6FYquSOZxN3xdujWduMar3VwQCbi8j26BXT
UxMW0S2mvECQraMhKt9WPWN4t+YO1rEzKvu02sksLZ+c0SfTLQ21ZQV/SMcWDo6IKiLS3InDOvgd
gJwR3OMHWOjGqS8WrSxEw+kWDtZVi+uoMUR9yQI4rijOX9X9I40Bdu0nKVGCKNsl3gR+y+tY8E3h
YGihv0q0DJjq2lolDawcBJX26pq+d0yH6ewgdjBdhlPeCJJ+ZQVAeQi9ZtVlcPCiyu2PQ/tq5V3/
zLQ4XLieJFrP0vjiO16CJ8ChmqRzPahk3vyC46+BeQb9uQK6mefBZrZVttJG3z1O3FyRhgci2IV1
8mFRE/WTyS7wGS9LG6OUP5jdrQAN3lkdhwML/U5HUUepsZ8t85hlaEp8f5eWGEzNFGsg99hnV3R/
hgCu4OgjQkcYO6Ae4n1o3Qzqpu+SHRjxbHZ6eKoGnqOmSW/pwE27qv1XKvdIwkathwdxWlCaa7wU
RlmBdFRoSpH97Q3kEpvYMpe9Z9t7kUztQ+bXL52H+wX4Bs2hgXetpFYvQYayW7VDchgcckTyxQJ+
CRkeNstg4SlUHFw20Zy+pi1Y2H8PJV75sBXzXuXwOqQ/4BlBKgfdIZdZojEo8WyzA9Sme0i7yjv8
+5MX6hftYYLlTXkP9WEKq+MMXz/zo8O/P/XmcJIQyWlDMvog2aWZmd+AYv0WNMEfmCdtoXpRjV0m
1Ce6myKhnbUxZL6R2UtsM62sVEb1a633YyTTG2ScRYk+TBko7pmG84/wyv6hDl+DRJ9SCDQxXRSF
3VMyTCi+pNvCtofvKA2UtxjL4nkeSJb0rZHvUfy/IX5OhEnktMhnsI1UL9suHbsjEyrL2wZjCaUn
nl/mgPtEUqqKgwYPBGEtFzdhAS7PB4R6s8IBtMXM/qgbM3LZfSaw+uLZayL/DUNjQJpjJwt3fgym
3NhPZfqqAjzlXk7Ixg4NBMW4xn5rsWnOYzN9jObxrVf6Ywz86Y0mHjE7xyiK0WwThyip0siTxi5A
snh0h4BxpfdaJORjTXZQ1pgPTzFS4THV9W9FE0jQhnS2GiK7CqBRGK/qW4/tEKYFZ06jUc/RSITW
zhXmO5FDHSnVgYvmpasqe1kMOU0UZZszxspiejwsckpVHGO2rLN3wH/NKch6ymglrDbb8e5rQnZK
dJGd5joqjwNetehIsWl2oskjPzW7zgY1Fdm5Tw6T2hLbIJkvnezEt2DPyJt8GJNob5glQegJ/koy
PXSVxRfuC0nIpLtNffNpZ1GFBuaZxyzzFo2T47MoBvttsmf45rrElFOQtdF0af4XR+e13DiyBNEv
QgS8eQUIek+RIvmCGFEivLfE1+/BRtyr3Zid0Ygw3dVVmScJ1xEQrfXRW5aE0UYhUqCCbaRrzD3U
6sm7VWnaVsvy+hgX4TGSI2GnmdhKi/IDBrnH/MDGiVLbi8Nl70HxB6rNYgj01y9zxlmGIc81OOJz
VCNr+hSJmygV8yOll9Ylgk9CnADo6oGG0ZM4V6NoOWbraTFrQZ4CYJQjt/p0wWoavd8zP3XV6Q+o
n4Dmr1W3NjjYlvRoeVkim46VYF9jWGh1IklIJ+8FOmI94vI+9oV7aYXmwsqQquX9TcoxlyVDEW4E
pGBWVV8F9OBG0p0GKUQCZ5XAE6RA2tcaWu6qMmLHi+W/oEJcB4caIboo0M2g6Yh67B77Aeo+D415
JcTRohjjZtFUyTiPOngCInnYO16y9JOg70lQWFoxh45SLmvXNEa+s5Yrbl5MTq5qFA//f6kkQAUW
0qmwVlyBXzVqNd0rBMlBJjHKIl3nPuIaMOj4xTM3o8AgrjpBZGwNcyMSuTwAv/qxv1jTHwyHkoBV
iuqWNokvA4IVyrhcFDGGAn9KnJD6Ci4sX/TsZfkt0uZKKNf//7e45scrRf8ZKjIqgOmLEUZnw7Dq
eSUl0IjNEYWbsCAAdtsDzVrqH/OmtaJ6FVpiksTUsCMyKPFGZx8XPqc2p2fKgMNUT3XLDElKJ45L
UEXE34C58/vinNL4aRvgxErlPTp6ItPoMD50H0j7QRLp4LztTP8xOhZGcPr5LcUIWTZoaSwBW6mg
fX8qvVslyjhRU6aEmFQpmfHiu4sb5i96XoBl8PDsAp3Dq+WXVCmhtNbVTVORo17XhO8CgDDJ8Esm
mRPa3U5nIFqI0qyOewaFWcvdlPiGRiFOLFY+NGgWU7ZV1frxxJakL8OqbumnuX5QaP328XclqhTg
iNQ5mcfojIgTkxmeG21kzhW/Mr5HXbbJtPBLpkNqEyWrWMSnH4800uoG0aseIKhrao/Zb1NDkjOU
Y2VlBGR+Ss3pDUqQTGGd1ttSQ27NNCKIg5ulQmirnkop0Rpm+9xkw+f9P5jK9PN++/+/WT4bdxBA
ylIH0d/KBeJ7PQGgYGD77NPiEZvaMBcb80N8KON/sSXXoSCRZ+nLBsiBkqQeWe2ZpOmauvHQLfWj
F+wVxp46YTNpBexEVRELRKT8xmIO8EMpbkkPbT0uJLKK0ijaGDBetGnF1JumnrWlUbF+F6DRGVHb
hgRRlX1YIsEuhZtn8aVWur9Y+hw+QEWRRgbSJm//csUaaQnwpRHjpxGhEfuUw3aExzq9XQI6Aqig
Er1oTzygaWGgoQ3HgbbSzoiypcF+6OomL6M1zcD0mvxgYiBrM8ZiQ1J3WUVYMj9oB8LwYaiKdmg5
9s6zIoC/0YdwSgued8Vnse3UtmOHg/Q6sNeSQ0v/gAEPzLhMOKP8iraWwM6FQvFPXCCvU6CzkAxv
XkWgUaar7j5usYULuR0v8Y/6xAvm7/VdqW1i4Dhktxd2eM02qJpFe9jiDIdqtIn/4YbF0GAn93Yt
79Nbv1aOBhB8Hg8bLBGEUP/G5MbJYTRYToHBH16ZTdBVYMNasy7ZfZg/h6Wpb3W4mO1ZnlLb/J//
PXrx6Ylnmu8E1X3+OSn2qVkgMgdZwkhngcAVfI33B9apUvH89fZ46WguvbOVuBZdxNLZVjqoJ4vC
ctEdR+wDeARemPjnycs7NltAE6094r8HXr8nmJBnHbfQNpnhb/43bLIZoTwEpr2YA+2DxaWdqQfM
UBP95xr+fBaEt97xfJzC2zBhaQnQ6lbGhHrt3xiyRHc8hD/pW7jU/5J56+Y74RC7/tq7IkqRFxB+
UB1ojnJQZozo51iiWJ1c0/mlrJ/dmAFsg23uphu4Y/ZPj0pwd/gg9Y7f5FCRq3IpF70zXnpjLp4Q
yprXYFutpr8HfwogGqK4X8Mx/6YHc4QKxiOUGa54VlaSo5/p6qVu1tv+QXuEP9qX+FRHm2W+/Q4l
Xj5bulCUjrAWhrP6yySEiwQL4K9dk6lxy9/EF7Zr64IRet3cx6N0HI6YcoyjMK/u4/xzxuieIuh1
qpVwZpevF8FX+oYqwCkNGT6xbtyAEYSHnbDiZV8ZjsFsFc0PPFG5y6ibIYRjbLP7+Os5kb1Ujq1D
YMTM7HFvguexbAr9BYLhG/hDBwnOQJTQT/ynLZn3cETCyP/NIGPcf6Ab4fT8U4866FPEZ+vPTVwj
4IY7EAD8cHMwYQGGlW0H4Xxvurxs0+URttoX7qVQ2Mqn0QelO+tP/o+2Qg37jVRE3osLdleOVlx3
eZ84LsKoN7gxWNBYd3TmqOtywHtq7p76CrSdmy7ATO8gmNAnWdwgb68EG6XiUtlP/w3zamWr5+ZR
zSiY0cfuDvTM3HoNiGen/YqOt/J+ib7rHfmJ13iw5Ufy4+OvtC6lOueMiCWcXBqbTjsQxJ28xv63
2qGVz6lsbByBLqYIHBOVq63BcuKkgGMGuIyBwV7jThrbz1l+ar/gYQ5QJL7M1Re4imYF4qbgkGaD
wjojFm0mwjaEqDm7wl48w6LhPZ/xLCsXUr3m5T60jX2xLGff/baefQq8IERbO/6ZdQZbKzoMfidY
+oW1kh5kaJJ8ukAzO6s5Tf8Iim39KisIcg6uhqxzSeGYDc7gsHUttleOO8gnaD/uoeaCkKsxASP3
2EmMSGbQNV48DzYgAmpLwfa/26XinIIr69yu2JKr5L+RSQPb4k0iQdgmN/lBEGvhDHNtWX3j6748
cRedAwAGYFdWTMKhG7+lVb/EMmkcWY6+spM+Fx7wkv9KnB/8NnNBW3imnDGnYd9Vd96Ty31i3eap
ojjWXdhCrJGQWHnZgy9g1+vknv7ceMhJyQOjFjhovE+MuxflRphbF7jAO0rsX4X3gm7QIbX1xQg4
oYXvhadi9rGvxlGcR7eWf506SRQ5hDmWrnCY4wkHgMcjI+7jN2/FW/nC3ACogVWFg96s2mDvUmYD
LC+YF6TydHf5xKux7yTnaRxaKAQ3WLSsL2wX5Ic745Ev3p82IyZmL+cuWR22SEBUYl97sGLaCtJQ
OeNQza5F4n1mb8VfXFxwpbcP9EErgj9/ZI4bi2aekAI5vdHEC5xxoi3g6G9xE03PksmHwzR/J15S
Qtxf7WjmAyP+AZWVUAkcy23ITvEmgH4zPvID23FtC0vE63vAY6lKQNGs24ESvakv/W5eJFBYyRVC
4h5YLbALKLIv8CT4X6pV8yJKxlXnyc746l4MtSwW/ubabpPEDr/MJT+sfoa6+DHs079y5m1p8DqP
tc8TW6+LGW9HwD1lqAfRMbPxzCIY3vj2+RXc1A2hyHMJM+ERA3B4BH6eOdMjoh1y7pHmCHPTtRjr
uNPKgUIen/gaigGBW+Uz/Ht+eA7lHVCZ+Scl5ZUHhoxjXOJLKHLBQgc3oD3ENQwHzDkH+jX8BoiA
1ct/G5AVkfEs03m9MhaNu/bOmAh+kSdcYNxLZJeJe5ra0wQU2lo1l45FNOsg4H1skeAnXhgSWJR5
aP+FjnDFevsLEsFhOUHRJCxLyH/uRX6RHzT33I77KjDPPWGgxtfNe8I6ehmXWNy4MMKMrAvcMcX2
QJWAj5BFGVzGlIsmA47DX7Qn0HvTPQRxdrfsVbX5HAVnhXiGdw5gnVO4L6K9oejwPG9aJ0xnWHl4
8fa4hsNVYyzSjX4GSQ+6wAKPwihxj1P+pD+pUeabG8lgxOMqR/H5mx/IJyaSb0PHDVzuKV/CIyY0
bKRqwM71jr9/E2c5OOoBNuCMt8tRLv7P9CeaLYgP2TnrW4K0HOM8wnQYD13BxvwM1zvAUutg4WF9
ww8nH1BwAswTnyVB3nY24VP2P/6ZJvH2SwUOk9yFcAZ6vl/y2LKNtwAfSNMU5uUS1qj7L/0mnPdO
+HTrsCdx2XsXZEFo4xdkiScCM7+R5UCgAYVANUvuUPpmiLZXwrOwT+H3BDkAWaA4zT1ZPaElUzl4
ziVdVfzDByKH9fMYMlC2jYu5mIgycBjPQMvYtJlg38dLBD/hV1G4JuZVPsGD/KrfxEFOK+n042Bv
xtiHKnE+osRwWuemXNjlK1y0mK3g2NjjUl+JD/nRfeeLA+0S5b7BvT57wrWAkQh5j9479VW5RsRz
7nw2b3/JfTt7+PCMdXfDpr3n2thIaR75fTgDml1WlJ/mihQJUCp8wJ8Rx5b8hW3C+xIO6XsatR5x
aPFYpTv5YcyZiK61Ba5i+rl/Hkgl6xzugyMPxr79Ll7aJfjChwPcgYHEIv4T0X85ypNjiSMcUP+s
qheVB9GkzrghlPZNpdNs0zWblUzlSvkif4kXc+ut/LNyZ/cK7PSbqm5P7YKp1wVV+q5RQs7jfKY/
s3twVOYQJBgqwGPl1u/9td394LIPn4gZ3sXcW8fP5OGfAW6QTAwMjIUXeiR4HojESMcpWBKnf1Pf
tf8brfCtMJuGqgrwhb0+vAUrhpnr2AkX2Sa6FCv5ydtwH+40JbDNyU+cfIStTK6kCZdDVc4rAyTw
SbHNdyZ1WO5m0q8PgGRTrj6vCD0UHi+qgG37nVM2GzYWA/9NXgxPL51huhqIOhH/4tcdfhDC0LHd
gkuKmATXW9i/MZVeOQPxoDJX5DXm3ehtHi2WGOnhnbM1p68t62r3pkiq9vBjsXRlSOJo8UGOujFc
BoTT+TM+QSHP2qv2jeORtWWweIwcoAw8WXwOD40KBn5GABiFScZ1JtwUpzdwFJSjfDycUFSu5oDQ
FMsh3OUjhJDM5gcymTI4hBuAzCpmEZI1qkqefcIq7jIH78r+4HgQ7QJNHBzG1OVyY07Cq9ie47P3
5IkXz59znrqE7/XP4oAlETgpIcisxVJFtuWWZV4+a7NowdUiJFzf+6irqVYRu3x3PRzQ4KmChZmP
bhvaa2FmeEsvoN1CjAjWU2E16VeHM4Qf2gy2tdAP60tAPgyLxTudddhVVVyt+pGqb6E8ldO49ux4
Bv9nHy0MUn56p3GAzy3rpbJihzS+BsawGLe/s7XxmMoZldLrIGyM2du/T7herr9y5NAIo5Ri+/Mj
/MrVlBJlNFP9lLjlVt8YLOOVO16Q58I4xiP1LbLaqgMiR4cJIJebT+1/w9mqokXDVZUmuvfgCgsD
hhlOSVzPTM/xRja1ncHFjJG6AorTGSQFdvA7fBmwKlxywv6Fy3BRc5lYb1EGPdQVsz27touVupAO
+BHDt7lDAMe+JGJdwrzioF57keZhVz85v6LceZGp0Tmz+hQa6bsmXoG1e3KBKnPIJo43L1jV3GYp
7EMXvM8aBC24Ys+Ys7XPOAQvu1cgzwRMprDMfpnh4EPkCRGfAgndA6gjO/ujRIgoxKjH1XUl2BGV
IAG+VJS8YUhVeYD1m/WisPBllwe43ddXkBnI7VhLJk9jRSvSkeG2rZrvDy/eqcQ+aAcgn78V0GJI
pLkGWHq8CVpV32hBCZd2T/ZCAu0clsLe5NALeMKRrzS8F5T7HBYy9CAobNZ0ryc9GFsitDkO0ETX
dTQqgf3CncXDSVdpqieoMMB/cG95TriykXE1DUdpFnyO/F9xBFzF96DlODlJaGT97+1V+o0RnMto
pV3y0EkwSgPF4S4CODUwa9rRkQEFH0P+9b6IA2AN5xfjGzAMPMARmkh4fYRaulAZ5x25vKd4o226
3xaHHMMVx3px2Xk9kzuWT7Z8tgzxf/xW1TjjN3vmJjbdGDkcZ5Ivy4SLMJma6/w4vf4blgETM64d
1nYzXPBSs7BoxMYnbLnEimRsZdT3IqYQhxitMLqgMmkUYmWnT9lqd8HaBa0jmAehmEzATbEDRhSr
c53mgbFknWHtgfrFX8qCQGIQC4wfAuWwu96JdFqzNlrHAZIwrQi2Rs1hGfkQXDFFlDxrDrjlLGdO
y8Phn9BNvxTitzhOU7X8azG5F1AgfsYN9E4ylN7dioOBdBgOxheHCOh79BUEtmwwaAC4MIdxFTaE
dL6QcNHQTafVk5+edSliOf2bBijWnK8BZlfwI7Qx+mBaS7m6aM6agRduiiRvQ0gsM75aEyCOtcx6
GRuT8qaZBSH1jotxGfy9OSwgSjBHAqWjU5aggPknc/TH9QdzGhmz4mDEzMeJccE5R/gGgmAw3PoF
xNGSyglcBqIIizZas4JuGaoSvHf7LlvptC8LtA1r03prKQF7MHbWOto5MMDpnAGIZKGinVsyl+8L
mgL7/I2+qAI9OrxL3wNVNbv5SXhhhYzuI2ccNkbeLyzmUPA0go6C3+anBmnpzfBR6fl8QrEAio+3
0LHzFOJ3yNDkjx+I5qU18eTt9C93vrqjuVA+tM1mCGt9Qiadz7+YnlZ4DtjxAWa64k7ZlDvvIZIj
Hu8gUw4/zcFjgv6Tr+kg8e1xs4+r9lr+oQokzYcdYZGSZD5PDmAXVbfcBy/pp7h0JvQx1E6wcfK/
4iflRMnSnNkKL5JqS5NvFQ/poT6z4an/+I0UKZhq25J5mzOtoGxshBuzfUKC+W1eu+QYn/h1z6TQ
dAoB7QWACqfEHf7agZ/9uMOlXsAWodW2Itm7WFiiWzFeJciT1mK0KdHOLKzXjpTYngYrlv/eVWjT
QLLIiSVgmZlpMveNFwc4CPPRBeJI1OQF8AUAfz4KxiU5rlBrkLJy61DWRg8ZzW6yNYu9op8HerCc
JTm5oQRMU5J6N+juMBYDaMLL7y9w2rY39R0RctNuSQFq2jUqhcC/DtJZp/FTygBYsCgcPk8A4VwS
OWMisvbDbTmFdq4wXuDMYmtXiBtcw2qBKjCCyqBUK+d0j5rv6vJl3VkgwVX6+bFANdauVRqexKOY
Kwk6Np05cdFpLnGocQfJXVX3oGnBv4AyYnw8hS5r6FaXsrjOP0uDzQGhTnkjH56AYOWBiBYJcqW7
fAuhWTfGKygemfVPzn6TmDl081WWP2LBosFzMQZIKxcwqsknjHWQN0QdbjCXkzjhW9AloAefjXxJ
VINmzi11EeLf/Jeyvfzla/8vU2AdbUgJ9NOznm4JJS0QENu8xhz14bNZPy31SEhcCGg/VwJkrs2k
lrzqS4cUPD9LtBzF40hG57AStNUwBch+KfVK/4dbrLaxOEE/MhCjhCRduPJtx9P7+cdwFZ6B3jvz
zzNdqteicxrwHjSzptwHpMxzgXO6d80povV9Zy5Y8DMTPew6sw6fEQ+IUxFcARHTm15IHkcLZOwf
P7KuzcphJkar6BffFkGFXAMDCuY5t7BELuH2WP6W5UXWHVk7yu1DMb506IDJDqeAQhlTgbIk6/L/
F8IwF3pz9pO1RQyO4GafPZS5KfqpmnXyrHqwRs75Rr2/7jFu7YFUcSF4ZnnYJ+ILEFDTzs9wXY0N
StttfYYGKSjugMyAbBTcMAYeHTxg87YnnIgEJCpQdyDOhbYdNoFhFfxSToiDXfySeoI+WoZBEs2o
u8krjNOZBsRBdQhipVjXJnrGofaOZraBfdrBbwOUVJ+hKA3/H4RLeEUTyMzBQqETeg5s1KRdvknD
ddYu82rvkS+JzfOD0HinBYcYVCy8kzN6K2CVPTxbYoLRYtWIp1ex5YjWtDsgJoFCZtKJERjSImh1
QSnpTKtiFOHE3IoEF+JvR3AFpw/3irGyFMdbfP7p41LBJ/OZZdY1LjaKx9jY7sNFUS6aYmUGS4Kd
WRPAaQrpAS25bO7zPeWB9h1cWDqISWB5VeBNE/odAmhY8gYk6vSTdIpbPLCQ5/5SpYy0Nnnn0qgE
ofN5R3BlYQZWMxln+cflz4OwJrHvnGezLJ0D3PJ0lvEZmw3vaXtle6TFO5LEBmYo+g6tC8u++S7q
CerEdaXC59AhonGiO0T65ZewlNfTdkK5OwF922RN5BVBfNznQCNzlzaEo/7Tb8gR655zjmNxVppY
V65VTHRXkE6ttCDLpfZclFvs3BrTeNrBNndaII2hmkf+AjFK/2bxgq3FsCH1XMYvKI0oLyBwtLQj
OMWTL9YuIKrRQefPiWSZhKQIEAI/l9Xp/DYA/yQ60gZTTOwiZzoiSXK2HIGtwfgXI90KFwE8GlaZ
F5KyAn6rw0kN2Eshb8X6LHpHdF/cLqK5mVMY0pYCkJcUJAoXA8616u8skBqttNPJ6x33wHNlg4f3
FgTnLn0EMkQO898UqgPwflrWOBAmnJq85jp2F0GS8ZlvDUZcxUnLT4p5+EQXoZzFH/ejzhkJFYx9
ZKeZJKWUAhs+PEuNXNtMyNGZ8mNE8rTYDr+gzFjJAnPVVBQJ+BRdq17zmpTxN5czjNf0pJuzrs5T
f4fpHTZHMXwL0RY5nJpcEB+CF8x+VaIRXu0po7fIRbuJrG+lk8csBliT9nq6IUeaXOpR+uss7GvF
LTMg7FvfXF/yi7PiFHtQTFxeYagNdXHjr8HNO0m7CJGmjEbzzIEFhgN9FsR4ZJSnS91FhEPq0oec
TyJSJKBYM5g5fCDhR6JZcDOoNY0lyexStQzrMyMqomF5A014NwJ6HZs1JcHhHJDyY3+eBig/eLHi
rOOw3DkGMchoI8Gf1VviM8YpAwei1Cwhu9hbf5DHKbwVDj9L1S7B8gzbkoa/5NQDBRabDTUQ+pXN
BzAEM3teGWuVVDsv3/OBjfyLEKgGT0fGZ2MfWrArsFv0gyMq33yTGFIt2rLpJDgnjKNmlGSuCvr9
zHs4UnwNNWG46wrutsKTEMJGOPOTEpXr3xKoQ8bCSxbVgZsNoq7ybCo2xZoK5EJ1idLkcVSzfUP7
soN8M31GS/tJICBpFEc6MVM6Zw/UMnat3eP0ndVL7M0F45N+MxGGsn0RbZPhorf/quHSyTefFm/2
YJhqjx0GrZ6GtUyvasB2barOx2sx+NzC4qIl/4bg2sk8b8SvZMfMxLv38hgl53setvzjVpzewIY2
exUsqGpP0WdMVRPXo/9nEMLE0U7Rf3QJZpX0ljmYFAq3u6TnIrE2VDRu6m1Z/ZgV9gGaNTxhSKKL
z32gtuIt4N6nG4aylrDiUA297gO1elONc0V6C/y4Pqe2RvpLJLCA+o9UnAJ5C1CmTReSwYzc5RHN
qiVPYJvtWSiiYidKawoWvItFvSQ3t+GPMGigCIR9NJKbcCisg1bdlRhHOr5FXvmkRuxdvCodIcXO
G096868dnjmJ9GgYjSUZBZ65973jIN0CeuoxpGSo9v3IFMdneCfthMmwR1GrHAflCErdiy8sqtPu
J2+NZP6pt7nEOc7ClYhLEQKdRMVAn0D+LCM+2ERlKhwmk6O+5G5W474pHk28NSC2YwjhdyAXLZXN
4LscXVvxkSi/WfSs1FfIy4h2iNa57ySfykUWM1ORVGhcObmng1WSfMgoCK6NjYyIvxDQB3zV8osK
GaMJ3DrsEPHOMKBJLIi/MrIl9TWhAGbkwp5usckry8bABPmNc5xDwy2il6t5ToqWVaqsmUdbQMGT
jLC5DA9yifvjMkLKCDJkHcG3kXbsTM+dNR7b9B0Tgzum4rzsafcE30n6+MjA+Tg98ZrDKl4UOkUD
+yNtp9HXmNeKgS2DxUmkmF2hXai9slJM0M5s6GpfcusjNwfr2Fs+bALzrIH9L1paLEywJMUdDQ7E
GCiL0CDigOKR5Nl4HiQ/Ir9IcNtP1XprQC1kUDAWBnlOJ7TWSAgPmH9M816UGUmkLKZsaImQmWxq
E4SGazWP0PoKlHoG1mOmcP4dHmncuHUfHUbsA9ARAFJC8xOYLnAGjQTOmPyPuFUyXUFdgZQwiPTN
r5/2Tw++TEHfKxWDB0LDgrxchCVQBJm5AOfuMCW4T/4uUn603Hd9Ns/gGSvw8OirpNY3UaJu+p4e
EqGw5joj705/KR3w9DZyVVJ+G6SLWEqWeFHszBqdrkbM80aojtd3Yl2+yvI48Nx80tC28MDXW1lc
Fv1c+ek+vwKD5k+xhT5a0f0d2CJEOpNJZXLEUhHeA5yDeJp5J3JI+8+BRCqWmdZgC7DguwAoY9ue
xBdj3Dmytc/rnw6BvKRfOxqm0NjUccXaw1Gbo3Ce/RgGGSdrBP7U176jk5ElUCvT3+qM3xxMv7S3
dHLlvEOUHxqUmCVNjYYmactBRCyPgXBC6Yn9ewKrU66VKONz1eIIzxnBa30LTRb79CjGHL/0LaZe
2iegTothaXwY5g7XAsgYZzc8Bdh19V/qTc8/1cUmiP5JVbuuyhOSIcyNjmodVTZIpmm8gfDXGQq2
ThecQ0hkBQfkSn9Zyl+gyjZrDft3Kp8ya5VzsK7oHXVrs7tGiKYMXkyDs6cuAN7j1V1b3RsS9ieA
1+vWFDOaBLu5XTdfcQfvey3Fd5SghraU2No6a9XTrOqReHrvlsNNfB0RVXNLQ9IQdeqJXhycjOOs
EVFYeIfyn/LZAACLlHc9tY3F56c/p828EdYaLZsmEnjv1aWJ42emMXWgYSMIT1y3+EebX4F/EoPI
EV2AqPRZVMJm+CXfl1YMazJMTY52Ek9Jj2bJN/BhVdZBlB5iSk8jAnMi4dk7eNEdMxOK7h12TUM9
e6O/MpMGZwKHcoYM5cbnRNGX9S7XsFSmbtv9y7jDkf4OxEvyxe+p+yu0bTJVrOhcprd6OGXVd9rD
nQeptgxK4rkRJEQ4gmWbrpAG+7yxE4ZMDQC5ptkUIlEbG46joroHXYMdKHAkcsYNkpCL6N4kb/I4
cyhBkx9XxLtcMs4taMt5gm3ngzhXTGthqrTP4ZVT0qV0/Y2YswwxzhedQx3MUqo3Mf2rAW/U9DUK
zkSid5EVoCJY5JhaJLe4upbqxhCPRvZQVQQcryZ7BMO3onHsckL8te1fo61FYTEku9q6jepKhO9r
XkoTVqArNXQ1VqJ0AEvlhSBjOhedZwywRubBqClBqMKuGUGjmRVMHj8oHP1J7yiPPh7+wU0pwQgZ
waeW15Ggxa/A+mro69WgoHy89/0jRqmTx+M+xH4VScSnrnIyl4EWFieTrUUsuk1jXDcj0x2uneDU
8Ub5vKb2EwfJjUhrCzemTorfls8dZHfDOtXmFmecQYx6NgNQmlmPT3hsGfoOsy6cSepVaS5Gc8Ji
wUX/Bb1Latkxko6V5tsVCvAEaOieriztS/Xj+LzUDRjV8SUSgMbM9F+TfsH3B5/c3yzpWtN6BUPg
o3sxdAzx/RICbEQHrpiP2co3QVrBd5azbU9v2poTUj5S4KJKSfsfk6ZKiJPgJObvePjn9ZD1/wIe
7sQgKp69spFZ3HIUWH/t+MxUtq8QUh/la6CvCDnihvfNr5Q8u0h0onGDASqJHsm8aC7cC1v3LhTF
pfRlEsVuZAdZfIhwFtVxZ0Ir7AManF/lNKnWEQEqc8VC7iPOe21mNZsOIK3AYFErll3xUHhiTJx6
S8k6sf7zP7UjhnzXVAHLH8Ur8Y79nP6ZbLrgZysG1Bzj82gW5vMwfNXdV4zncUQkXWvYuY6cKqmV
+/HJSgEiyTO+zQ8vfHbyxvWHyF4DZ55bVOks4FuJGSPIltaPfI2iL1OmzU3/TQYU6zf4PYCbRwwI
u7sofPs0MbLqoJpHsXp1wwVQNSrlsBngR9Id6XS7aMJjHvwF3TqAHSNvwEZbMNMFpPHRo6OnSn88
0BobrlHZUW0q/7zsX5j9Y+wuXju6P+z16kYwdpr4I9aY2oTm1KTtouP/khjeB7QwA0Exwj5qyNlW
XW98am2BU+RUZhTSv5187ZV1p9wUPGCNfy70ayOS4OpP7WuDE5yRoiOg96NZhBxxCRv5FiFLEIUO
YAUZavU9TpY+6jVc/MAhBV53igi5W03SyzZ3dBQyH9Kn6muS3eWeLmp3tDCPxfw9pRNnf5xu4ESw
naIf0AvHRHbVaL9wALFGF9Ui+mxrZpIqNpCadSuTXNGkKTaZwrjToLuK0vVIl9Ln5BAUzCzZfaoK
Wi+CnCmgqVlJyk3yEYmRolc6PHB1/QIIYgMBoIpvXEnc5n8DSExlCakgMwlyEpmfIHcCdelgqvMe
aT6AI7ewoV1wLMw7o3XGz5bVMRZdo7636Xet4j49tKhshB07dRt/Y5qJpUfwAVLJlIHWK/4Ex/QZ
6kR3GCwcbxH3IO7Nc9KKEIjQB68bc2ZoiEmAiliLQgDF8Twr6jSzhvtNw20kxoToc5QdpcgIalwY
dPOYnSQeAN34K8MC/SHgJDkk5lnJc677TV3HAC8Hr7Ejju8yJWLMCl8llM7EvnCckbkUItNog64t
ekhoegqNFYldwyuuPYtHYnAA5k14KgRRsrZbCkbkwZtnlODRcOkDqvSFD1zAu32aZ8GQ1bAeQ+A7
XncgogLcnpbca30ajgjHngFZBwMFwoSlbkl60M8sC2LzIym/nL09k5KWutETTwVEylg++SHyDIZU
1DpRf1eTI+ynXjgrLXzaoKGFfi102bHUZ8pQkDQNQLwYHRY8XrQyyzK6qCUb2udi8ihGlodxGRVA
UnMm1enZXMvyVVTLFglgQGUFsg5LmUzQVPH3ib6bDLqc/zJDxdUMojq5SrU+Nzh5lYBIfXhxXxxF
SD8xeNR7dpk4VhhO03+BrP1pzzrvSFwziYNupqe5UzDutmriO0phlhNk0FstvMyYNYHNicZzlc6j
ZtkOK0Kt7XSAN79WG7TcwSoCmtz9wJlyWw2RUd/j7kARViOPQLVaAUSNcR7XAuxLWjX6+KhFCnqU
cNk1xUmV0coPE8TgPmNMoDgUzTNtBMzMyqkoVMB8djpaNCPRLrflxuwOKSKkYGbiXMh8lCdkMDAU
omur+veP8jWO7OvTiJLMMNp8S5rsVetm5IahlY7vRvbCLW0XDL6VYYsrpEcaExAc9g8XBGsus2jM
+LJ3BOQ7RJQEnD7PhfRuZOQ+/BfIWHbNCQlGjSZG87z8bdk4CB2KV4NJA2RgvG8wrKrehnQz8oLa
fEXnKyDJgN4GUdUFI9Ya6aH6UvN9VRAsdYSd6oYiMzf9mukgpfZEI2K0Dutjoy4L8zRW34r0ExFU
lxf/pK6DMjlpAl2BFqA10kdVJVf1EVKyT8Gxpzhpe9KHFyNzW0qIyWjaiSYeS+h3WbocLGktMJ4y
GIuxepX3hIegg8Qd7LPyUsQswYwcaDSG2Tnqgfn460Y4+R4KpHQxffaOtRcADoArBQUlwLH5ZGH1
GYXodAf0kU7texAHN0h3YngbRfpxtCBRGUOtE+6KEYJaz+5dYrpdxN7P5J6lhRN/ZmfNvvucx95j
cjxyijiOPQo5CdUfB3s9imdeqbgZRwbdhLmDy10apu2I4ACe5RqVhV7eeG9l8TmQ4WticmL5aTQ0
BpBE8/EuaxziBPABWPZgd1wyGagv7QucKfOCTAHVpKPaMGstiU4HN8KQFGG8E0K3STOaMEwQdVQI
unUPVYZkuu7WBcN8Tjq5QWtKOyUhkhY0E2GD1xBAXUe7ocnqBY1HQaJAr/7j6LyWG8WiKPpFVJHD
qwQC5WzLfqGcmpwzXz+LqZnuqZq225KAe889Z++1OV2RoidYIEQLXkcMM4EWW3KmsFiXLO2N8FYl
uG2JkeuAakJuDmmn5TXTRRPhBxQJwWdHY83Kh44nhLuGLpTJs5gwGqmwFMpD8QH1YhMa7T70z/MQ
n6I5cVL/DJXICTAX6AhFxhRFAR7yWvIGqXCTpiOOEVF+nzltjqgzL6aDgOlj1LBszvQLOPmadkpl
mJowtbNd0HdOZtxpgloAnYTE6QbLmSzzawwytH2xTFofHX3AOtHaH9JDTvxSS1gPcZTam1EdtTzd
1WHj5uNbFV4LDo44YG2JbnAgNIcwHL2pk+2woP5Zgtiy6Wsyra8ci0tqdtdo/GzMu26kbs4nrFUM
nOnK99CIZU7c5cx0Pi2lVWydU1n6HtNiI1KjV2jfLbSDVXgzfEgpyaYljQALy7vUAZzu/MOQkBwJ
/8xwA5BrAwTA4tfQBdygXCmyMUr12Q0EgMR7U7iRSxhQWnREKQVrujOzpZI8DKTzUfnp3iC6Eqsv
SmLgh4G0GaTHRHO85Cf6E7D0CPhyyISM2VRa9XjIlY9ZFBG3D3m5JejclV4YCFl9T+a8m+UWjRZw
Bkk9yxH8KkOwK/pRhZ/u4ul3ZtbHod2aIPlDbpOofeceMjPzwoZ4AEV41ECHYuJyA/NVI9Vo+XCm
eqQMQdJbx18gRhwAWWVwSPRHmd7M6TrrjNN9apk+o34Bd1wblAL6h1rTNIihLlA9tT12IZAPipoi
r5nKU0v3pKWbVJZ3JZnJ4aKyEUiwwp7e03+O0sIpue2iIiHoY2LgW7s4KF2xmlFWBahSO84tCsKR
wBF1TBdlikWF2JUBBns4H9sK63/2q4u7aRJcVS0P5GPRpheZEFKclblxwTa+DtX5TEBoh0holHMe
X8Uz41+IcBwCyAdrs8PA3eLTEjFyeVs04l9YsDn5oiuKHISV5KoEI8jH8NUH8xUc1pPbchS+SuPW
cpIoepVAVRadmljryBWGknkbP50GfAefXpcJlAwWnvNAp4v4bO7KBr5I/7sY06UlLSVUCK6DAz/L
cDPCbW6gkWCl9cdbnCJXl4ibWCY+BtZlOceyXu9mDdZ8Z9nDsrnCPB+s9xBN2DShBp0gPGftguRa
VUrJyJ01pjQ9QwZIpPwLJpqxDfrW8GlCoe8YagJXtCcY1EYJz5JiW2nIGsZAnoLdl8H/xV0r8LjP
pxCgQFbeAbvVjCSDo0mDsh/gK8GYmToFBNMhZREcYlr4OgoJxs4iM1wVbhncBCYO7R4s9EMbo6uJ
GCrQhbfcXApe5kMhh7QI6VHGDLDTYJANZ/xzxSQ4ncrNybacbcYMOz6dzVj7hc46JodWkb1gwGQf
NGAF6RjP+i6u4+OYt5+CIr9iSMsDn0GkjxyPjfVcvYcTivvyVwDKODQA0MecuLknXkIuFGJdK/Z8
ki0NDg4lpei0zFLwAeRa7EjQ6sHd2dXSMuQMEKILYlFbG2lqiwFKXo7Bo7mTc9lWtJA1Xj34Ansc
edtE2Ajmr5aRE+ZzrtB/6y5yAWgSOFRuFNiFUz1wEyKrTm1dAlvPa+6Yyg5QawtmyIrV230iPsMh
Z45Hy0HbWpRoOYWI8tPVGEVJgmpKhleFdW7N5C5N+rqToXDQYeyUDvlg4YRS/9RHC2RmvvXBIS+/
AuAVLX3iUiDSQhG3KlcRuA97Gb4NjeiZTl4DiqeBwsDamr0UWeH47BGiVRQLMo3UnNZFU+sU6vjE
UONrtBOV8MmGz+nYcizjOyZ7CCVYw9H9f8RM8SGjeioak+vwo4bFx0gXOiTPWYV/H7PDj1ZCySUy
fdsEkMwtU78Y8P9wrq4iFHyDEDAwouZCqyrw2cd96yjNEV1DFrz8a66iSOZ6j8Z4j7vR1ZlVJapo
T0Z6yw2a9ZwyOu1dMvSdBPEmQgAVHDLtJCqlV2jjt7lVBQahXLWOc6wyIlpJ2MUQm/pub3x3VDwh
K7sg/w6tdtZEEiepasVBOU2jcurp/5vop8TYyyDGWrTpVPJ1ICmyasluG4SenjPsZQOlC74e+Nvw
ztHhi+QPir/3mepahnOaWbSCOoD/CSYrOFslqgcZNkWu/xMl7C8GnULAgR1nolz5l81I45w2fkb4
a3LkTTL946RCYiHQbBOoinrmGQV9rJa5SheX25zBCuOHI5jM7cDhTkjGXYWqRxnlSxmQuhQZAFvG
S99Lp1Iju6yf/ulJ8hz7fTpl16XDndDV73A8RvBIHHQq4Jk+2kx2hN78bOoW/TlTSlGi2sTXr0e0
isWJqCsqB+HSIBwDJrThXHnpgubYTOleqyoYAAQbsOdNyWaMQcuwXubWcWa+nWGkX5UwJjIf2Rcj
Dn+0PAuqgZjE+1oxHdYB9u5FDMFyEUmOL0cMJvHTcNBSJwiI/WZkQjZJwSE0KI5CIf/zCQyiB8CH
4KXI55L5uxoPXRudSjW/zjPNGzXcJPFOLw1Y/f3ThG9BE6XY9nGx69FvdbFnjjngaODLKpWHFGsr
0SRDqfCB+QZA16zsXRYl6mG2l4YcBJQ8JHHA8WJeLlyNRDtlkcEMkksT0uqJfP1fXIYHWuxScJbB
bOUdZJrCRK4X0u2GdpG2Tsn7Utkjg/HX7y8d/WpWRLL4uuxgDEdNIIEGMXZ0HMuLNm7LSV5rhUbz
+nsUe+bz836QEbXSg+pIphJEhph5pF5T+kW+pr4n8bDXegNfbX0JuSiRSjAUQTjkTM/mZcC7vypY
Ov2q/EIlrvrU3oriGiwh+KA3ZdRvEunaSTip0ddztWQT2IMgo35507NTKtWPcbZ2VckGrADknSzC
jyAyqvLWWGKvUc2xKabIwEcf/Hioo6zObTy/K6OVD3mBej8wiD6nOTgZnsLZOmLsqZjju8WfhWX7
1ykIQlBdbMQYNkRANiG9Lp0QJeBo5yTXiXDWnsx0+BQLLSDekeO5ka9HymmT3mzi21U3HkI88SNd
gAYhrB9Vq2rxG/vFWoZzM+r0EjPpgzaQUcL7zpqjIqW/foF1qrmp7BCj2h7DxP8IjfpH1BWKopXB
IK4r9ZVErEpv0rlWOnLA8MApQMPgrv0EYrQvDLQRlBpmZLlGkyNlyS6pnHIucgIhBiORaC8dnhRq
9w45VMn4JIiKDywZ3VQ+tKn2lFw7JSWhTRzglwIkpFGTG/15UINPI9C2ndwf+74l6+FXkfvbPCPx
9VPUmwQ9JKlerHGRA3YXlO8JujDxq8WpkqlUomSfLVV07s9uyQQLG/IqiRACGP2Gw5qsIWMpDaAa
OSEVyr3N8rWk1i7nfohoLNn0W6rwt0cbZU03P04etCtciSnATGMoUfz1GIUeEAGS5EGCy7SZYsIA
iiBGGRBkL6WF0nRnY7ZzfgkEN4ZFc4A34KUzKaNEiyYorDJkzX5yHEPjt6/rg6/QRAVb2Zrhv6BD
1kU1gGBzFJ4xdHiSJsCJoGmy1KlaU+kYNQLmnD5PPSuorC0aB3Q/VC3AA6ky+gExmU3rJBZStHfA
UDN6JcHE3tIVjkb7HIrFPhoZJ2W+l0vFP2QWwjzdJSjmjdV4tdTfmnkkmwaG9HCgQjgrZvhURW0z
AwwQmSboBFMnPpDn5J0jRKZNm6ZAjQjdd2p1l3PJppp11xChX6Gd0Sz8T2mMRsPHYiq6Y4ALFK3O
WAc/mpE/ZtDK5OGZZYlGh/ccBT9FCzi6I0Yzw0SD0T5EemRIfwVnkUhWL2mnHotKOemisG8U81JM
JI+hDRhDuhPmn9lpfxQib3V0MDs0+3N+zJYQytK85XmLbolaVySLtfPNa66P5Lp1J5NxZj8t6Sb/
pgq3bVJIW8C6Xpsmt24a7jJ19DCAq5a+QGFvNR26Qw8MCgBzBxawlzZ6iYUN4ZeCcg4CgNsrp1TP
XVGY3w3WqSSDaChXr5EWpsbp3zAH0mUD5//en5mdQr/wYrNisaVZIf/J0kOrRJiUjCz0bjtoBofV
aA8T4wcEA6UOc+M+R6AOO6OmN6vE4l6tok0cMQ0dml280I4K+RDWmifMoLQzRskKz4JhHc2khPgV
uzkpv8v+i2675DY0UnFfFggMA+Eq+hyC2N9qETRsP3+JSrGPQn5wJOteoG40UAwJWTbgZPd1gSo1
b8bjfM74tjqQtwrbgUKvZZrQZPM0x9FnXVb2zHeZKBrN0nBDtGO6Re9e8fkUmiZ7hw0Hq9nCNNHV
GSdnlag1cgcGyWcaPjairRbCuG4ktGMTMhmIpwf4TtWOc+AfsOtfC07RKek5dqXmRKqVGB2BiQoX
v8pfqcx0LUVR2CVl8JC0qdqGFfiTJKOt0ba9hbqxxvK3/NboyYAkCbRLOQcSicIG7pmg9yZ9vJph
LZ3GQWKI3G0n3DmFMtM1lDp/VYtatTMr0QkVANp5piN5MqR2I8ocHMccghcNtV0JuwIM1DQceaWl
XTcsKULf42tu1XOg0EkUEmw9mk+sC1/wIiyITl1RzJFXQBkos8f/CDGpr9JNREG8Shei2NAIJTGd
Je6BhcGVSvQ9MriRa02otaOc0zgyczhzcxZs1cK4ybGsHcXlt0Aut5kftLv//9c02XKbtMc++9KJ
Czqksk/C1/KbjEa1qhPMUIKyELmn+lgurO9CCEmJ6tla9HZojp0GJDCOm6cow+XkUdbtcGYWXRjD
KYdQO5HCcdbnnxS+zGpWtWmf5x2CeYT4qf82aD06Z6njTEHCDBpYeCkVECyUzwMDAksv0JeY5Kth
n0j7RnCCsVQP+iRtly/O4aPehdk854SsqMWt90Ppuxjyzy4ijCaRi5eudbRx2IbJia1F3mTKq0TZ
BGJYayhuppYukjKL6TZmVhA3yLUKZXrJPp3uVmjNUxyFwSqNzO7II2VqEb2kTOzvBewCE5q8VATG
vpSSCkIre9qgmp+aAnM9Ha3qMeUSGj4dM1IAXmnI1fIRj6Z/LYGiFRlaWFQjhpMvX1r6wzUcxeE0
6yQLqroub9EDpHYSJQqirvJQc/I9T1E8bGeLcMW6NaQTcSewEhXBFtggPFYjNMVdDeFGQWU7nWqN
PWtMZxpFXVHey9Q4CD2gSxUjozn8psHM8q/HIogqCzpKvKjrNILArQU9YNLFlkzOJUYpJ7siNLHq
mxNDtJrJBQlF7bqJmLQKAKG9qxCENUpwGdkXpxyxlrpLDKyMRgyFcR4Ib1qTfwNmwwWtUHP2EqoH
qnb2zzr1Cr03P2bDE4tsqxANdelBvj9NcC8gpleZRuiwDlQXeUF/Fy0rBe2k0vkVzOp9aOBhDW18
LAIOhkLPKavf8Hj1/trKtqO2M5nEkc2YAZvhICytyQjtrirCxdxpEo8WWm25aNaXsDrjGGIDpHgb
Fn2i0iAH22EMJqqogjQ6HVtscouEc6PT2UZuhU0fhIJ2Q4+noIKwVEeV3CyHWfotI0JGI5Nt1NlZ
DB10EEArxRtFP7aIunV+kIYIeyw76oLTAGSNwMaCSQkdEM4IxEivAdxX0jGlSRyk1wIeFUIAbhja
3XgJyuAUYRrmMzHsFp0sVRhNBoQyjf4KlbeEZHqzvRX+nYObn9Ez2ZFx00lXeEPoZJTpxFk9D1w2
cV/baLKNYBbHCcNSjCYmA97OzjU3jmFtMI5PsVuQbQDCXvAG7RKEv370RpJKXHiRzOdEx4y+9gq7
A6MchhOLGA91XX6mk4OWtZQOGf5pyu1ZJcZR+5aN+yQ+RuUmKbce7oD4MSHwk0y+Ga2o4U07xL41
SBH5D1ohEhKSaqEQUQNO56re5OpN7J4p552iNuiF0cdkjwsxtWMJhE+5pUZHxX0FgLMFBrRW3pPB
wbmPIxwkCeYWnZHQWf5/8oCGANRtNS4GDiIP0CbHOnw1l+koffy3yYkf5Jy76tIXx+HVL+GI9c8i
KwH6PqO1QyyxFq/LSe2fce9f1h3RHD6uWVnr8qMd9wwUgltwoyXBBA7ThgleUtpKFs+Xzi7hlhFu
royaB2gyjih9kexjfSpcwma4J9t7hQKtpBEENMi2dGVVUgZHyiabXTVxTXT/0W4eLsI78lPpUJ2Y
oFk1MlXOLevkBP0IObzqTzso70skI6+B1gS2acx56O9Z/eR02/D++6iyZe0kQ2jWbJIqzD+6X+Qp
jbwMLLVkTNJcQAsE3wUfE7JF/InzpQBv40ObOiAk1YVDGB+Q/ViVzTyQlWvR8RbX2DriBcCxixwS
9SV5NNiwuUWGfw1NBCqNm/pmfM/f3fBoBI94Wb94jorHDKI0uGv3dXKmZZRzgwnGjgsUccBsN5RI
ZJwJwb7DLRTsOVdK5dlCxJQ1P6byoE+7hhNqVI/Bv2fZPZ3uBeDs+awTl5t4WDnC6hHHT2O+4C8I
qjVWuNA/0tVFoTUxsWYYvsetwFqzLDcEg5L2giMb2xqd6hXMeyO4GNPAQXDTWI458FgzLUPVi6c1
x5FhInrDKfQzCV7b/wnBxxATv2MxCkS626b8QP4ifjkBDXIikuwMsX/QOwqeTR8KNt1o12BV09aX
TnCV8t60HznO7MIeohO80S4/BAUhOm9GvQ/1Hbm1kr+f25NMsgnMh5h5wCYwkYHSWjjNDVLmq9DT
kYCpvrxgMfKU7t1ANm5haIiGQ2RswHl7g8pftQYPpRik9xzyyXQmcbBFSrbWPKrDzWT2MhJ941P+
hcG3rDyM+Kn4X3no9NXRkN96JCOJtgGgPWQ2t+KY0+ho+ksN5dmCWqXBbCPVNL9nwn0avmLhS0Vs
N4W0nuUPP37H4liaoBlZzM2v2mBdoG5OGC6XrWbrtIdpRnAbKuiQedIYSFIRbw3xbe7iTcIwOBro
COd7+KZZQg8NSc3/WtsO+6LZbefywQKDr29Eq9SXtCGugXWC2MtZZKiWSSdeeZrLasprd4CO4Enk
XJX3S7Tng7G0xqBcXqPQDeG1+DMDeo3a7zdkjE3/iqC59VggPaC5Zkn/oMGj0l6sTDED1hafah8v
U8mXURzpM3BUSTFQ5qfR2OIz5CUQ6Wrhg0LFXtto1RvqiYjhpUX7fGW86Ae+N+DznuM2f6Dfqxjd
rpj88TIr3KshtjLUwNZqwP+tY9XbUPaPqDNQWpemGzOrDRx00yERoOa5JdKHmFuc2yIKc0xVdJhp
zK1jGAi01tj+wYMu8bnMJ7V7+UIyzZq3fCLaKvlXGs9IemT1dzMfcaxgCMWUA9yRiJFVM53pACMy
5eSP226ZwdLnxmVIrfTbAyR6gFT6C+7RPf7UOZUlhNKsCI07C5eFuLpPFK+ELtBy4ju2mbozOpqF
rjjZvbAy4B1x7niK79U9wff0rn6Xf+aihEZYaVe5JzJfyMgVEtKbIjFgP1bNxWIqQVcnv/g1CXSP
xZBh8DnK1wZVc6r+WBXsDe6ymYvjI7cV+UEN28pAeKgw0Y2nAk5LpiFd5XQ8HbO5kcMH/N6cNFKG
DuVnwm5TvGd4cUnwQAJBJ72uaDh/+uA/gkUWldtshuq03fNKculg9p+9CPb4lUt3epmKCbbxqPIe
GzqdYrXJ8f6SxIEIA05ojsUG36a4kVOHOgNvLi8Y8zlBNUjUsOAz8KKFMfDplYX4pqndwTJZoOyS
hZa4aOgWpBSJRyqszOzxK30X7aHHR2Wy7dEdofvJorPcGgbQIwWvPkWhDVUl/x+GApd01NYSOZtQ
STqO8JDJfkWM8DTJGNn9ar8AAyKfJXSVDijOGWYuFlqAT+yNCHcIYqbnXCFt5wS1PBLGtmc6rG/j
atugHxcdDMEm2mtzM2KMn5GG84ATa2Jb5YZATZqfwL6StZag/Vu3fFIOJW5K48C8hsNRiPdC+VT6
I+O7QNivfZqAsfAXDG+x9RZpnzliL5mXhgCqN2FfYT3m7A93AflAZa4U3JsK7Wy9okziww+V3tGg
uKZd6eSBCXSNBCAKf7HDb48GpICS2xRvSPqF7ENktGueQrS4SXGC4gUkfi3XSF0C5UWrDXN0Q0O6
QLbp44oEaJvxzWifU4lx/kGMWMEYtTCvmoc97gXMkpnZbrRZOvT5uRItrxrxOagI5YhdnRnEGiN4
d4s7JLIbPbqLSCYDPVur/js7maX96MWyZRMmCxkZaViT/9P99wjs+8RPrhhzG6xO3BAJEgWCLjjE
fvQq8WUY/LMPIfo0268p0OhWc2EXHgmJQREvIYF53/ISev07l/+EfDFD815XUyr8+ZRnfQidpNYH
1ttpUwXwoN1A3Bo4yjrXCFyjPIdYfPDLDptixO2rD15fM0lk43RoIFWmHQqjHWHgn5tTZ7K3V/gi
F1NVSmgFFU+Plee8mJLQty0mMV4XTVMqEx8PP1I5Vu+EbvaRvcqyzmikU+1W0IpVHZ4BLpGBbTUy
18hlCuuEnQvvmPLKH+llOnXH9D7va8at12qNGx4kCbZUhmgMXoUDFAUOrXibRPof/MBHGag0tz+R
oJfWEX8dYuR+r2TneTyZ7dMM3xvxYQRPzTir7e8yBhaNU2PcteBJNkw2nvkKVdxphivqWDqxerqw
GsjYxrnQ5ucMn77pmrEXjuxw+Qer/2LygIKQrkUmb/+TPWgPLqJC1M4ku1NSy8ZJCj9ZRmAaK3Qm
8m7L86vlj7HyOLmU4cL62A+UX9FWAeKle1qykXFl0olwqoQPG9ewCyi6SzxVBOut8WpsYB9YeLjZ
YmXN/K4N7Joa2NhkdEloxrOoBfFPxVy8LhlNf5WP8sJQ4Z7fkXoq+Be/w5/mJrzkfwyDktwtDc9o
XUyG+NAs8PXitYuzLe4ZFTqPwuRU+eVAhQcHvx3C1o7pQOofVWlHNs5La90pcwEOcOxipdL/335F
15y2qU77OL/U1rGV3vrgRvKPpXv4+0yB+Jq9Kj1w0tKsFqR/IVPTSkOzqv60xNKWKCn88RNaKSkV
m9586tIVawdN5GNuPpGSoHxCta4aABzjz4qHxbfegbeyWeN7rjkdIkbUaMnRX1nPnHIT4RAIB918
l0enIDK+sqFyWca5Nr566Zdrw1YUG2+z+ae0CLP3IRES1m3On2pzUbi3o1Ol7dTh0OoHtXTNgXzF
k482z+dnWtjKrL+avnqYT7bUfvAHg/EIe0+gJaUes/EQURsPcIn6bU0pmSnbHCAwWlP6hegWanrD
9AO37OzUUqyDFAwon5TakT85zlKKCH6487NftoDQAmJJs9lD3zMCNVGcJKQ6tJdICpKEVebJa5wM
nDHpggYSMwtnjkia34BDNJOjjNyHnRt9QItnGVPFaUqwUNeIcbZh7ErRhe8JiNwuHaw6ouRU6FQw
JP+NLJDY/C1bPsQegqF2XgMldPNin38N0YqR8lezrT7yXXYOP6Nz+gzqd9VfN9+R/OS/1oWx1KI+
eUOZCYn6o5pt6HBgPFg48xB5Yu8gFWE7A6SZqxefy6E1Lh99ZDwSZG0wpWnHwqrIN0r0zSOEsUy6
T656FKj6eiR9NvutFB0Y+PQ/MefPf8mbetVqb4m4eaNG5N7kJIvGkQeGmQV+SXAa/JsgBug2zJC0
fKNDHZhlFqu1yL81wWKfNdoMwWbPL+IdaDdQcUAUaQiK8W7C3AdzA/sjiofFSGWe5/KqswlhU24j
PM0MFefyKFnHcrgb6ErJE9glocQBU0SKW09rPaWzidlH76ZHpkHKa4HQLDUQ0/WUOjvAmEM3g76e
luVuQEoiFHuWholmlwiLAj8kv3KkKxFaknnRHtSMpfhvXl1rH9lxLZyN+LPBNCweSd3mhvgeIUzT
mVwER/II4srvtiitJDhNgqbvIomZ60jNwFlGeWuRRQ8WF1CYXQtvS6NNdoYQqYjoxip/UnWdOazB
oO4F2tkHkYyNGS02CEPjWwH4VNT1WqVEhK9muuoQbGvECItND+eYwCYicXA1WLxCtAodmoUs03GH
IQyx5nuFHihgX8z6Z59/dIRlBNVPG3zFhBWn995HScI8uHn5wVFJAQ2gm7IJtc2h4gyOHNwLpuYU
nyLq5qw7F8kpVbGTu3R0lOwYEEaqu/mZ1BkxvdBgoaeJPIMzNWdJzA/otObijNcPDQN2cQuySrdO
iZUE2RhwDy5WAtocOnOSxUX+J1RXv71J4iVSmMqT7LDXBFvX3yOjIhMTSbLmBfUhrgD3t0dfvyc8
Toa2TcIt9hEfbx3KfihVbiicK50WHo8bBmst4sFlkCgh6GGWr5GDG75k9SGUeONPo3gSRW9kHjMo
H+3ABqlDkpOvkv6jtodGxJIMyVF5RNhUxCPHvkpmd/tOi4+6OhLVXsRb6hvO1kZDMw3ernkOcQ9P
F3n41NjP6f5kxRtzXW5wWNMyK2hJQ+lMw0XnZmHVzbQrc55FN28aSC/iLYchmhDUtBQyVLlUrxgi
8kmCOfE/j4alJgD3Eq41euqg/wKb2dvyFAJCgSSKNh4mJ6sAhrs02kvgedxYW7NYsybCw6G7Q9VK
9YNtcnFVUkSz8w42uwT+cJxFbI5pwifrH2kw48ZFOazhK9B+8/ohCUchcImQEeAcoEOMclwfWyxa
/uxk1prEIQzzTNE4L3PRY2E3o36MaZnG0Q2oRgLpNvXQETI4TADrJraa2FLlkJg0wbczdtU0HYdy
XHeTi/KIZub0x7qPCzKi3QUbo0X/6WCupw6jCINOkElugSxlzj8sSsrEI1MQkgjRDXp3q5QdA91V
AcAyQ/bnjcL3rNjR5CWjY6Hdo21W2gbmJn7PXsLIDk1Uc54tclSyWmmMIE4ZwInvaCz4kOR1t+tt
fbRN2YXwUGHv0X5JdulSr2Fm1lBkrgFrB6mLdn0IvWrwAv0SCf9ylne9eLbmh57obykV/Dh/N7FL
H0iR6KdiMvVaqn36raS9e0Jae8PY4/3jRF1sjfEt112tcrLqlo+Xio4kM9jZXFXEFviPbkSrAkoH
ic7SltEvwESob7mf0iLc6b+A8XgXNOdW/Tc2gQCNNh4JE5EeY/0V+88GZYj6nB8YzImq7g8qqhYq
UkqI0FEnDEbU42tayhhgm1uJBv0+/DV/1YLpaNMrkhWnkveLVaFYUysjPwrz9dKYR3nDhUM6w3ML
rWNColkegvA+lrSJsqs+uT5eJ0iJCWs4aZI/8cAetRo+6Qp+JlfpvZrcALE/PBQGR5C69TVOu+ov
udZna48E/i0Hb/Jq77wgtlbU6ClowLHrHZKWia5ZzwTO8lBo4DpIO1kp/SXT7qZ2wsS5FPXTv2GI
rkPCH80D9pq5hRhimhgMq5n9MZOrrZQPZBF2qAatIWEEl50Mg3ktCc4CEnOghYYfUnMU8VoVZNTQ
Y/mr1YV+GibmYE3yCuawx7Tri5f/f+uLAhikkb7run+kd0NHk3C4q9aq044gTE76EADrSmHN1Odr
L6JczRcNaUfs6UAcJMOc8ZAkenFMKVO6pNXomqfvYqTYWajib9NjbV+9xx2tyUbjwNr1+WcGO14Q
9UVSlvwbOnwUhFfsUimjAJ9Ecj/YzIcWmGPBeIF0ycQXQJVTThUkJTmRBkikzDZsHaZdSzpYjTyB
JlYXN+ZiN06W83KiAMqEspEjBNDgDTgJGNMc6mxgey4vg5vWGWDhSpt8O61rW1n1H/KR8sv/w+I+
Yjjhqzd0rM+MW2lul6hweEEzqLV7pvIHQIkXPzFNfCCkw1U6DwB3VvVLuiNF6td06WiibOnApCQ5
hBthv0BGi2+WqQ2emR0tLmSFHP1LpgcLRRBEBevndC2Qu7z0J32PRUnPwZ7e8p2DFBjNA+4I/iHJ
BrDemi72Wr+pwKD5XwyFNrjS1VOzty7DuwXjlZjzdQgxGsrou+5otnEgTQjz26HZQfjM+FrV2ksX
VFXyTT5h0EWzB0aTEtNYW17+KslLg9qJ9wYlPzHEtFrLAXqdvvBFhQOafTAZgLrFFdM84Hu3+Rcm
98I3l+6QpB1BO4CfNp+8K/oPkBJKYuF2JGX/f44KH0vwNMrYAWgplPD2Obk42+BUMlLgdWBCsTwI
L8/gjbKPk/suPwBAtcPDgin2v94sqgJPutMbW96RRVaIxdl3FW7peW0A9ywQ9sDuN+zE/C1EkFDv
Bf/Ak78HyVVF2oz676RzieDPzb/ijToxel9sApYTvY/ifqZDUjh95MI+ZPfiy4FjLx1YT4VSfan2
OEmsj+Gbbd6pPHomxbd5k1Q7/MNJPtHJP7Qf0qXy9Nty4L+ghVdggbAmrIr3QvGsh3LhE7VIZtov
Zw9oghTOn/4fC2y3QxMpXusXliLA682buAau9MbnspPB8/LRbsx1U9jGg2BP2rGcrTfQxkG18tSD
uoVydoCGLf1y6wGjXlKcFsgHPUE+BvWT069A5g3MnXApfJHS8ecRF5AKqrWVi3qStoVTOaDPCz5c
rEz1z/Ixb/GXrz+/g1Ww4nEEjLrNXDBva3qla3afyh5/VDe9LKjD6B/akx1V7kIOPQK4PxPURBJ1
us0P0J8dLO5g37mpptt0Y5iTOcEb79nCiTit/SfM/QM74UF20Hqdl1SnNWKo3cT39xv9yOsOD8ZB
d6p950V3UvAMyMXBeyfuQt8zDuJJvvXgz2zIuTy60msZD22KG2A5Jz/wVt542yVkfAW2f/BecK1Z
G0pbufOmsXUgc0UqHaIMxX+09HypSpCxIPE5TTv9E2gn9oAM5uPyKql5PN8Vd/2rQ0Vp4UZ09M8R
c+2KEkrcLaMN7t+IzI2VdUb79qgo5tz00G7UY/+h/TKa2oYHweO8YQOLFBw0kavvyWG2GXh0wgYA
TmjN+Y2RI6+EVJyQqzpeYDVx83I/YKA4WGc2FTDirBjRQo/n+MSNBCQRYC5Pk6+QBUaPiSQ2uj8H
Wpf6saDlsWD6Sa25G0QMjAT0rtBvw3ehNHCrf8oZIPNWP4VPZZu+9pR2vHPa7KA4tW47XvIXfYo8
etJ0Rk49cMMiMCFp4UqdjMCNpe2HoXf7UYL1gyYCzwiWQmOjrbQ8WAAbwIWtTcFJiBMnwZ+IEcdR
vjLtdnxlw0XgIrU/ED2v5pEPQcOFsVsmZK8pJ6KWE+amqt6qL5m+0WN8KWfEChSRXDbWVZ78+c6l
xDQ4X2Yes8e0Qun7Y94BmqyBHsu38czHxOXVXd+VNtAyzyDqN2RAM/jEfjCCw7lGt8RDDbotX/6T
Z4FOe/tACM3w522hW3Mfyi65CSvtxQsyzuKV8yqNJa6WdE6x/9HkNfFZOVBNePg4jLJoDuDEWHw/
+5e0YUB8nA9oxLOv+UU9VVPYrYPMZij2H0nn1dw4dm7RX4Qq5PBKEgDBnCnpBSVKLeQMIv16L4zr
2uMa3552iwTO+cLea8MMAosjwo/kMUI/CQdJBfrIVDf7k7UP1mWDvOviXcWBXBxQ+wJsYsEPS4X5
nCxvIvzQf1RLwCy/eYqi7+Ej+Ob3peYX+Ps3BAn+eDGgkWyWhr+/o/jJAKfnTfwGMi0IToncDN/B
V/fT/vCgBH/92Qq36QfforrnCyXEBE9KPD9NYJ5PenZq+cXzdVJyzAmM7oaDnzF9p0yb13yJOY+/
MzaQ/EnZz5zAE9uB3T3ja7IRIKeyoJwPKCpNzhKR/7FF+2Ndmz/EqKrNyyXm0Ml5oZdY5H6FHScy
mzHArfQSO8IeoJEeJWIbUqf6RwSobbp8tXtciFys5rV15C/zHXPZKFek9WwBD8XjbXdO96MPR41F
MouXyTqyjxF+qNMP6OLZUbBb+bae1UH4AVTPfyEYHtP78gMwbrxEgFtTWVC2z+kBzO16VgJ/7J95
kbJDvVPPsrGMs0+te+rovqyNFH1JPNQBU+tlI7ryeXAmhyn3+M0sBLBS84jWBDEAMXb1JQ5Ihr4i
S0GWn9OKYGq0/ZiqszPz82IjPAtjCYpV2rX8BSHALwbghoJb1RzoTOOjOrS34UarhOBho2ylJ0/4
+4QsBzl4/49HjxCoBb0B++/mEP9muHjrFX8OsUCeZxeCDUZYY/5XfOKWLkEEZv/w6DPWdieeIWpk
Xq8/dInFt/GBTz7/pLLuC7s4Qws9CgfrYhy0y0jG8S84TGSzmHI7hhkvfF0ENSDox3VH6ElzmNM/
hxXcNoBkPTdKt1ZPAc0SMJtF+ipf0T5excf2GrFB/+12IfhZJgzVmYbOZNs+zetymcPjT9uFnOuf
rRddci/5hvflYqD70cF61571w+tryTvlo/lmMrN8u6gUgiWCqsTGko75/EjgwVJz4HvUp9RBSrv4
f3xCtTyyAuRRma/E+a8Y6PjMHvhcH9qOjX1hrghOWxO0s5HtDEPyjLXjREiR7f9OBId0226LIV33
6Nm8aQ0S5IZML0S6VC0YeaxVIOUsUaFkyRRZOOxml+ypzkhRIPlyBa08f/L/x8tdCWsmQSiEeMe0
Q/60DMe8+Tf1M7kH8wy4+LJe9X8ygxKVLsmD83L8mNlkJO2aB3cQZ3uJqPibCwuwfvOlLoeVf/a7
u38m04OrB3b+IiKfCSrFtHjx7nyHN47m4Fs6Eq8Cj4jiVbniXiCSdglUExfsPnhEf6xt/TsFGNMh
yNOQ0Io/BI8cx8qcYWMcOb/zXfLgxCXJIXPRm/DO8AwByW131WX47TzWCuZ53kZzrcLqsHF1Dx4Z
zemivtEGwET9wp/GzgPm3rRNbNHuv2WTA3NRnVtYyrI9d7h3QnQGF6hJ42pOx4m2Mn4Ysxff8cnf
AClxK3damycT34HNBxlela1qa8iGlvofatX4hLJxCty48dhxAOJEAotC24OFKGc2y4lqXKj5iSnI
8FHueNnzE5rcDeJDTG00SzkRfzQ2CJf1hfw3cBiAUjwVB9FGALCij3Tja7bXaVDUVeFKa9DHnwBw
V9NTOCT3xkDYMVNWSSLjoWRR9gyPtNCTstbhxPYzXtXQ9+zY3zPhY9F/B82illfNd/xbgymEQkOy
NyKX0JV2CZrvi7SGdE8W3srjywRrnjjBw9zPyproDkOp3P0n2UGSjpNxHZ2FQ0BPe+VPkB5F0Ia2
5Qw7YtY+hCu4IfY4/bioHult8qR1gJpx5XukHK2lta6zdlyPd2UXf047kzBnrtbU88kdoX75oaMj
bgyWM/WJma54EoUjaIdtepQill2L/MpPqB8yKKFO+Cn88CUAt0DKnDWL7qbtxH/4xOItjAxpTb/N
Pos+dAn7V+7WNVu6ZlsgWQkXMFHkf+UnetrGYolyoDm95LfggqAEmPD4l95qJErFBj3CliPOe+PZ
4lw5IiVdFefoq32WL9Uzd/IvSvgBlHa4Fb7jp/+2lYuIXtmlAlupy2jNMKQ8dd50S2xpne27LSLR
ESgLIz4NRjRWn1u5VX/NlUB8BMgmkgqGLVBewMAzBWsmtK3Gbg2kEdWnzSDS3LQQx9V/mPlWArET
4FJwosfmp8UefnoRNMrZsZiY6FJmupwwnNX+Rl0W5wy5Lpp60Lr6cn6U9b/5cWuP5BatMWX+/0gp
fiAO5OuS5DYFsuQcxsO5/Kb0wVWP8N5iW3l/74GS8NGd3y43TbUHggr+N9oA53zxqCZLkUN6i7Ka
7eWH+KAoP/CYp6Gtb5hlQ0bg/iLznM8XeOjMkpxPFBRIn0QnbHq39sJTlG50TJxk4txQOW3KX+52
t3GTjcRD2i8QjbemYzK59scPDTvgNtkwIWPpHCzwz5aqNyrX4ZkDR8MO4U670Vb/FEf9zi7hibxY
OC8w1JQHgE90helvTZlRMVKG7WyHRyKp7jkjTCYDk9Ou6g8Kefk817+To3203vxrfc+4BPsEP9we
tVHPov2f/4l4IduUx+LO6cswi+Mxw7AUYwlABGKDeeGkjp/vT7TUt+k8nH12+u1yOHOGl2v5hGLI
obzw+Pacjlv2D7UiH1TnDVfqIbdwmcUHTBe2criWXhiS+DYEvvn5yWRs6qjw8BbjF0s7xv1bXv3m
3O/rcNH8i5MlUzXH2Fr8TKXXBS61lfUR0gOig+t28cn4YEUrxTusG8xTRwo8yWV3gecSbjtyNV5U
nPe75kshY/VsOcnBOCqoYP7mfKsBoSDbFdxoH02xaZlvsd/ixVC4qSAmom/HOgRwkRkXSwHMf3MN
RP2YMiqWGI8t1L8QfrMbbbpn+YQAMbCBZLoCUO9UPrkV91GyoiChnCAHqJz5jDpobypGIBrUImfz
jrDBvOMXRDEOG/6XBho5xMju4pc/Wszz60CWs24UnsKvT2wEs3WHUIJDsESac29eOh/tEa0UQ0A7
d+N/KMIwaDIJSgGkU3HmK7GY5yxBfmjGNU0DV5yobk38iiDZLVRFuGkAvA47hSntIsPsMsOOsNZx
k9oFY0zRxv8L4IjJzV/xkW9bJAdAbVqA/sDoZXjPnE5YacBVuMpOYeJE1c4wHWjubF5CXMCmWwI6
yAZ8Tao1oPC50zeuLLkoO0umeBtcW2SJRRCfhQvyKTaCT5NLf3px5nH3tBCGriiH7HYrfybBb4Sa
cdE9OVhx37vinoeef7ZzotGdtvNhcR2uwZpWj8EWZ3GD7aVCFOegpD7qrrjsdpqT2QDlXY1o3Oe0
5Taq/nFcXdCZL7A3gVfYxcp6SvYCbgdmY+1ekT39xt/JHsoRTEyU6piWgdCe5ridbOmvsKLNh8MC
iPUm+AaG+cUOHrkARQlSKN2lABhtn6aInwiAhtuus2Wwt2zZA094n84BRjOkYEeUcihCHYWV/Dmg
H1PtyPTi744nWTgpmiOcE4+0JTcbYUYQgLkIdqIHBdy26K8teGt4KJkMpWfe5uj+jskHBNeNFCHZ
Mr6/IH7hdJ+4qCAtPIQPBGWcpMOrxHYJAb+8v/lf5vqOEuYCztBshUO1z4/9Ho3slWMs+Br4fU06
yYV1CNO9/4v5rYWqUS/DFw+HsoeXNNiSvqJ5WkWezoF6jh/qsfpQCSMExdsusaMlPVym+V+MkOMX
7456Ij/WowTiduao/H9kQbcD9IWoM72hNhWOEwNexE9r5vYQEVG4EEUAKpBHjeA9By82cZbLhDus
e/qUo7G+4U7KX5UBj+JGbm+9bSmOhheuz+7FUy4CFH2BD2PijcqQJ4DnioeaX4kQXTxx8knKl1Ag
iGIds4FjiPCnb1dcq/y+ID44swXekjtPYsx07qM+ce4F8KC7JUfz+s1/zXJmMaooHvH3eIa8rll9
W9jFtp3sjTmJDMCHADXZpr8OTSctVoLsZQQskn4I43lETreq05UGux/J71f/YR6jm87dsWobh01Z
d9DQ0418aLauAE+Bq7MEERJxhPOHhLaKBExdxepRjG1vUt2GJhKBQrNMI0JR3yhQAK+xYRh+BW6W
OVZnWvSP6gFtX/qZGPh8mF8cE+qeo6M/azfxQARPdNLHVR866Nl6Zo1MGySCjL46IMP0qehISpjh
exS7nJiotYYfisloER2QU7ic7kv4v3vhkLMIEudSP7gH9/wpnqTLeMK7Mh2Ur4TIhJ/hjFOeHyYh
7YJRR+ka1J18Byftcon2qb+ysLeg7GXdL22DHlzi2QAxfALSABHgncM45tfTb2y01OWFxUTR5Ixr
ES4tzF/qnbhZtv/dyxKtG9Nc1lqkYl6nF2Nc4gBklnjs9erSlplk8LOCgYJucOeQDDapUx/7L+uZ
nKNzXHjJRv3Xw4vnSkCfxTvWkPlHHGXC1HHBFoUqV+VgV2HrzF4CdSYWHJrAWNSqy21cJK+xOxuw
S2M3uXfP4Sk9la22yy7c862wD4nTCQ5MC8Zl8adHHoJIEAW0G62AW2thmgd2iqprHOMbsQFOgGKF
7kLZFm7wL3NhAEFiXr3mWSZYTqffzCPKebKMIq9D+2E346soViazNMZf3hvbB78ZiTpwVSmjtvrF
+mWm6xVE5RVrUmUm4LX0PixVg29S9Fr6rWrxIjKYZFLhGH3L45Eukq6I5yjfVUwT0128q7k0aRzR
yfxTbvJh+pQ85Xc4zn8UzCDoHZhyMYkaHNX1z8FF+Iku8Umk5kvsaBOdC7bSjvpZgy+iPySX4ZMD
mwoCPuSKfdaZjMZN7ZASxVMoHVnqLLrVaz7n87kMV56UFNGGAWZnB4ndvhrlmuzDa/YvItVQ30tb
hd5V2RFFGzDF+g6UTYzgFyg2O9sdVlScQuaq+lY3ROoxr68JoQtW8zSRQeph/tQBcDI94iqrPUTw
Np0RP0vivLnt/K/5IpgYH+vu4GCMYib0Qne8bp+sDnV/jalePvm7+eGMFzVHK0yZX/Ft/79Njnlx
BWY9q0KYm+hR8CqgZYz16JYPAM6wpqN3xrj7BZ6f4M+S6QyTIcSVpI4M3JzsXmSPbBSQ1Ey4kBtH
fzw2PD/DR/PXIntDCDai12CYoG8A0xcPxkH+mb0ke0gAF8JHRB/EcnAiLhJruQoLi1HXYi7rptWw
vrRbBA0Hn/3a/APQWpjhVjmUW3MVOxljRuC8P5wBNcMsvgFEiOWDVafvAm1kJmye2uScavtu2Mmc
hu3ROky0LJ3XnBl4uYI9dl6ee+pJPOk7gopgHAe7yZXct6Nf6z/ry9AJh0U8eVTCpY8qGfnZtbGO
IeQOVL1H1Nq1jYbQq34yQiyW429/4hKXf2mGbuaNo4Ce5ASXCC3eFyyBfPY0TBn+YFa2NnLCvCHC
zj/LG1AVfKIrPBhrTMLnYj9s8Ql12+husJv7UpI9h27HpuDJ+ctEDmfTU7OHs/alvhfDRjuLP8MI
0XhV//U/1hfR8Edzp67Mm3YxLoRhggVxgy/KnogWJ9jmN/JQ2vEp/NBzR/zgfJhQHZgdKNsBEMY/
DlJWeeRM3LMzNCvSYDzrYM51+5KHI3LxubJa4NQr7VmDiV5k1dF00EbxyvZ/FLMZyUJg6jlEztFB
OJLzduDrQgy5g66aH4MN22uu5GgzqGu+8WIPSWaInO4Z3UN/ZWpLlR71ZSX7xG1p56HJU+QwOWBu
jb5hQYIrpR8uQiLRCLb9C/5IExS/UEkoNyhS1N9wAd8OZXfoNmvht3kJqwSwEgY7rEI+qY6SsNA+
4etlT+mUIVctF9pN3vcUz8pVu6Y7VrkPHtUDY+2dtKo2tFSLbG8dFPZkjEPkO/abJRW7jaOpZPVf
3NVTXbki/4uEMOzA7EKWsDBMLMtxna/pdRBY8FL+1uga5y6J8PkUzg4Tvicr+JTpxB3RxAEw06P0
6p3I7UtxcmX8UxCz7mHdcJn5cywoH+WNgstrj9U++KKplzHgxitXqJdc+ry/PTG3VJcR6COErBgp
NlDftC/ty/rC4dkxdkV3QirCJb2AlXWKo/oSKczvRuGQ9tW/0EAr24a1iK2uxZ3211B2Q8HFLEZl
/2Xsa5Qr9KFM8hGucQlyAxZ41eeVyYpahLvIOmQuNRelP6cjDeJmuDFpKSOMCZhm93G3HBCeJF7p
M85aMvMb/zjS+dmYrtBkMfwKMDHxH9xMDP1/cLewSiq90Z52xrohd4qPLPsHCS/Zt9vyiTBIbo48
jdqFiD5e9iY+GOTx8SkMG0hOPjtGy+FMQXQxvtmLOD0Sig3u85akri3IEsI92wXCdHzlgCntXnB9
KHJwSS/CN9/hdODHbTciPd5uBGp4novPzyRcqUwAd4VXf4MgaA/vY3XVkoP8xPXOp7dD7PlATnho
//oPiZ/uSzzGfK+zwmk5nkysQQRKj6uBqSUdD1teyJP38b+CQGWiwaRN4I8JKnkJ3NJ5E+RNZihx
T80FdjFDtRzvi4MLMOZjxWj+t9KrH6xUzUP7qJkmbOD1OcITeuo2wPu4SO5Q56A3t6Td4mEgQO9J
fZ3ThPIuaxfuv5K6dVgzSOPagUN34Y1jsvifGHlkbix/sllhxIfNqjgkFyx50w4lzE8BkZF8Yuok
zoLxM36S+72jgbhWP/CjhMEesb6iB6aB35COxVSFy4iu/6CBpeNmYprL+cHBD6ySQ2jWs8D+uumM
Z08mgbnqEoMcV0Xo8G2/YLt2Bk+IXVB2YP7lExz1nUlAhr+Nkpd24aRKmEkkZ66VQwhrDNsQRYtw
IODdXw3biXMOxdl0m3NOCrc5sMdDaqxd2btLRxa980AW/TcwITA0TF9ZNQnH5lEcorVGknh6nOhf
LOiwjDiKHaUw4hKaN/Hod7QxctMdFPXYUvZLvrbpthoTtfu0tl7KdtpOz0Bd1E8OCv5p60K3+GKQ
fhVtsh3ol1fTWjAYB7gIzFkpURUFDUy29xSmthb7KuDlFmXSu9qAGnDDsdoECqniK5+SDlNpiBth
aP2j8c4xu9QH3B77fKh2PftzzXBGiZkSq9s3EfLB4I7qqQqRHFkog05ydGj9CL8CDTuXNx9mWGGL
vGd0fm0/bxYKlHJDX7tCpoOVA3tQOmZuOW37XVLCTmc2CbbEbiYjoKLO3G7Txc12oFjW5yVIXDgw
Bu2s5vWE+EPPJuXQQFgLR7+iwJBpYIc+NHS9AoyZKpG21nuwNX/bjSXa0mHXl+rWr40NDt/3ueQT
lxP6Ml+lRVVxt8CpT9uG8Qb668EOQGtxMHUo3HjIUlK/mk9TIYXFqfNhpdFGkfI9/PSmv0X4s1Wg
OpiW47fkbRTQgj7DyOkj/8DEQtOwCr3egXSpZemk9BOpO9QqeAmz1B3T7x5dd+eOWGvbR8XH4Wd8
sDCpaiTsbyeQf6cBuBoiwpQqtaWPwboBlBZyDGw2t51qt00RuMBpEKcCWg46ZSLJG8g9ayAtZKDg
6aGm6ljM6kACaYqphfwh3KIPbSZM/ViGR/n6VlA9ir2LKVobLTdCNDxdiiBx1PDAASOSptMA3Q/U
8ZA3B4V9DjiVViYajmkswEgRTWH5XssSduh+G3gFLLZiZi1iHcGHkTI+ADbDrSZ25VokFJlhnaj8
dNy5Bb7JPPhMMAm2EaF1fEdwUeX8bmq5G5a2bwE4QoTNpM2odScJRqdLGkf3Gt9yTA5GIIxoxhKX
D/a/50tTHLn5jEp1sXgbjxqI7nCR53s1uJdWv2BwlDQU0sJOnBGytW2Kj7hmssDNjD935vLwcXfY
8J6V9jLyh54Pbm1ehdETr4pKp1r8yJnvvqNd+G7dRjTcNwOPsHNGIBNJY2tUUiDTC+tXjlFag+Rs
ksZtct/lOxzyR8bhTU/Jh17RaTeYppuLjdSLepd6uef3G1jmWAs86fzTxVK8qhCWQuZjdfSp96Dc
YH8qSuZqeeKGR1VYW3CmQvXbiFVMozKey+kBS7x6H0WoAQWnSZ8znA6CoxTfRimEd2i4EjyKkAFz
YORu/ooknJY6M1Nsmmrk1jMPugM5Xbhw5ABp1W7SVy6Lh7exH5ihJbMY2H/vjRQx6ydysWuYKZdU
Lx1g12NR7+P3v/mh1Np/TTBPY1QUxZNyTMaPYM8YvDXREOrqugT5Wr6Aaa0EqgjdgJV26+Tvluib
97AJxABROhsf9AmK1jslNYkc/giGkzIQSyosC+JayGgQ1AYqDm7x5hSGTkOKg5UiPl00n33Ps8q4
85Kr+6jCFVr0tiTaMlY6JvPYRnz9URnMKCiurBDnQPR225gfkqvNL1xxIJwmZzTlE8f5qRasOrHZ
qAN89DghK87cYv0lVBVZjhbaEZKjkScarsknDBAvs3yvcVLGciV7+2bb1YzlC2eyeGnKZGPE54nD
JvFz+/SmzM4pD838Pj/EY0Wc/UWSwc2hZWhyR5vbIUdOUOMh0raMa8sQJ07/QPMgDDWhQ+GSSVDx
If7QyFyt9ZWIpKIy/8VZTeaJuIqM+4wwskjnUeXfvP+aixKyz9Tu2ncYS4POkc4ddBcVpDSGKO2c
YSHq4dxk21Zp+Lv2SvUS9e31LTPFEHQHSjKAGlZw7aUW98CX3Si0g0y0q3ANUvzBXK4I70LlGob1
ZBdtYd4wM8UVu87tpNqVucb+DegZK9HAvIPeC+aUqcmeRRJSRGnCzCiGK8QXOIJFFDkpJF6DCZoX
aum7vpNIraznG3QgfKC2i496C3Quw0UT1amrMV82torFoidjlQMWaLgAC1rF5O1E4b1b8hsuyK+o
JO8d6AjAkdbH5npBlFt7E0FI8GsHBvZ8hRp/reaZNitpMmqtXrOtNHBqG85LcmWMUkIXMSRjN41o
3hli5a+csznlbI4YpK2Q0z+ZKPF+8C7kL2DXxUoCA5xKW7FODtG9zkNPEVi1sSM9BAFm9tBmUFIw
ER2DX1NmFujSQKkMufU3M3xWUb//zBhsxli7UIvw/L8dof+ZZb8Wpos5nBKk5puTJMAZWD5lpoLS
RW5xNw2FY2WHCaTrk7J/bNmTx++3U0UJAYNsW2pvfK87M3IYBr6lq8u0US1AJ4zkV5lOwz8uhl9Y
jjc+cJ7yfQedYxqkkGEUt3xa41TiB59LRahiG1lPN0PfeUDU1uqvwYM/bbHV8cesJ4IIC9+TLpzc
5ZaqrObXVREXH11jFx9d3mD+hUGcBqhd941JebVMc2vrMx6N/WHJa9uqe5KCowqjHYk2FUaCwQTD
3pGl57Uy2iPDnd8dBUMaL4FE41zjVI2JQpzfYuPr5A4xA1wuYKKmKgTyS/k6QiDSvib4PWmz64NL
Rv7012hUpzcprTt4JLaZHUWkM8Bkjgxsw2xyTEi3rywkSLUEd00pVK/r9cAKRlvGsrq2+pRsL+YT
bGgdknqjHciM8hpQqBPhWkf7DoFAEtHsBbuiZjeRrk6TG5Pyt5RvAUbNrsBzCccZ/vxI99rhmGw+
BPKAkh2lxlb4ajvm99yk3A3xMzcJz6MPzeRjtGZwoOpIpFgxpIWP5iKUIoDUnZNziTdh7yTox8vy
o6ihbQtcDyP75UVbjSc+VvQBYMr02hWZ1STZdE2SB4kf+0Y1rkCMr76XqpbbsSmIOy6ohDwTvmR+
f0yfdMfiRIYSIlZf/E6tP3P5EDCDkX9GvaXk97XVjswySAxfFWuZtqTlFM2MxXYrxq1NjEhUZ9tm
Y9z4v1kTOzlhmIDuADXkMz0gXFFgZ4QtcLa1xpi8kNtZuFur/IBoD14Wnh93jJ5m/9U1jJLFz9IK
tiH3tULqD86HsKt37UwtxoaMpYxxonLM3/sAPMS7o9z2SSaeX59mVzVsRl+NpJ3MliqBZ61jSsCj
Jn7hFWPkGRRbCwoLel5LJqXQsNhS2p0IDEPbBgrAbTZqBEpKBVsVRrqqTD40ctdDgLCuYUkXTcSH
qMgz6v2jQMwF/DDNES/ovtsyRByCJceU+G1C0a9Gz2x1r+AcQ/YJwAwLVUG0nbBVjO+o3jL6Hn15
FSSpM9PrBOb0JZBEzHDziGLsiv27AhRqfCNJ5F+kr4UImnRxY7Dsi7vS7uNr5QduB6e1SFemhJRv
o9UVWO+l4Hu1+EgmDme/c0l/6DQfgcE/ebaXGq1D0iHexSxiT/43ojV5L+W9ruwlIjpUbWth4tQ9
xMctv5va3hFEzcomtoDnCU7biA3d5L/gIQ7eyG9Hz68oBIhd4Ue1AnOf/GUcwVEKg6B3O8qrkLm4
ajZr5vuthLJvWEkDlMN/snb23xwf/LMKChoqL3kix57HJCtNinuaWMFBgn9QadTCFhPtxLwByxgP
RcowHsFYxXIS8iLaM6bwMYdFoAzHRidGRvsAJYArh4Pkkfw1G2GCHT377ENPfgcbTvQ5e+0NLSQA
nZL++dVLt8gnfn8rKPLS8mZULI7ZC3+OCQmR5Y0ZNCMcpGYyk3FcCnUCCJ8glRQZ6V5uD0aMp90U
FirDF41CGQ18kOc7POuTwVpeSTe8KyHJ2kgP0CaPMi24xd40/1HSb6FgOip7sTHYbRY6MvGGb9Up
09wdIUeKRbSec+wqpxBvBcs7voKEjwmvUEO5oFfbKtvG+D4sH3gi3WUBCRfVcojz8pVGfArs6bCP
QqixEMLuB+kaCB+hjmyMWNjULdFgS9weEw+wCBeG743d8sMq+hWCdVlIvQi+ITwA6SrV2kphRY3r
5MeHSYqEheCtdWzQuyuJl4mKpx0DU1/r50rv1kmrzDnY77+yxtzJLIkYuZa7RrUT8nhbYOkC/5Ym
lCaits4KdQ2lD+lwOwwuUg7DqtfFAeQD6yXfXkUah3TdrMN9qxgn9WCs1PavGi+JRg0WHUph3D0Y
U0c39WDtLN5e+aIeyvDtJSbCHBXPZ4rQXKRr/4yN7nSu6JtL9dSS0IgJsiN6k0BNPynWLTFcUX6C
lb0OkwnRY7lpQE6FDDTR6SQNiSet+BhH88kJ/BF08afE4KudU95yRCa5+dGFyYfiDHW0MU0kbgWO
UR3+mYQJR0WXFa6jkcR35N25UmIXICiBpF2WHvJDjzfReFT/I7qwOGnRQcOWx+YTEvYZr4WRvTeL
xZzkREXYUym2ALZwX4oDr+2L1zH6C3fTb4AQs9Xpplg5RDsCSKeMgcU0xwii8dXkZdJ+d4XlbGs4
Qyb6iLJqvTaMNokgbcwwdPXkWpOPqPAzZxLTClSwZEPIUDffTbQGtxzl+26q9rVY7UuJ/5Tj/Tsy
dmUDXjtAJaCGO+yJYbsx2I2IwpxC0nhCyJgiSMhp7l2ZZWWMIUTVHZRBGU8SM8nBnOx4Mm0JSBY9
Ge63S5X+A+JnMl1sJTjKBEuituueWfvtJwRN0Ktnyk4goS14CMWe3DywBjH3swL8QzcDdxD1LcwL
SVBJYsEGgaKhzx8qV1kv9w7BGlLDRFPk62BjPBwsVKg1ig0uVgJnp+Usmi5WaHy5tMrilrIhQQof
YYhAFkEVqb16XrYUESynIud3AHc3gP+UkRtBYGJJ0KNhTq5vXuvB3NUBHVmB2Aw1qXgafGzmAgqz
ID7rsGjNkbOd1zg4QppLwhs7FYibF18ob8KbJV36xDScKb3DLJvvMGQ+giEDghkz0Y/A+AxenVrs
gF/0yBOxeCMtT/JopXG7KCLXR+X4dMet9rIQqYZSa+t7TZ5Yf1MWIl7JsOklD0lV76COn33MP9Ec
eoZ+1JsdJPu3w8UvRiDirRMAC8YCSwyNXU+IOwicILOxCm+rrtygxIYQQhL0AD4Eb9boJgts32LF
78A0gL00OnisTQAI5C+LcWVD6TTgc7CyY4NReC4KIXKzBSD5MjFSdxL/KlBjLQ5dNrtggkd6K4p/
ex4jm8cZbmNccW3Q0K7eTBBSfj61W2UgvLvxpDIOUL7az9GKbJ5zR2qISWAKWynrnjy4SCdUibgR
JVG3aNI1nQoXNWV9HDBl82jsKFdnljedm1vhlTZCcaXxM0zV2oB32wfSasrFjTwJ5DcReQKCNMf2
RaB7bLKcIqqIfAjaowtPVYIIM5NFb4ijDQuUoGh4a+CHs+BXx6+4GNZJ1XM7Mk1B33/lwEQVFjEa
WyqsDiPM1LORurN0h79NQxk+I2vL900gOzY6ifH53f9AYibKxdgzUCqzS24iCaNKCZ5V8QxRH5Q6
w5dDlwBbe3smQh0DFP37rNEZK4zHZvAGZYBRDvu8oSeWnWgW6mT/KGd7YZeBkCbCVTkGknSUdPlk
MjzqWmPTaukmjU49g6FLT8880cqDZHmzBGmx8QSJm/C6yf6uaf44sTe8KiPmyn5ch29lE2bYi7IR
5itQxC3MCdYEIXpyH/CBJep2iIdgptKUDH5wVgCH4WmJeaUjIrIRDFiDjmwpXqyi/JdfOjCE7Mgo
sGqWxHj4PIwb7JNYnnHHJXMTT5tNoyXTt0/W20lThmHo56lFkOjrgId17qePHkF6+y10z7j+eBeP
MLjA6LeVa5qZa6ooCwAInoaSpTNGkGpNAKq+J6rPKw3Zk04wop0xPI5vtrske0LTxOMb0UEY6Wfn
G17IWR6NNoEijBvR+vPvypx2rL8kqhwFWqtunUb6JIz3vsU93WOXKg5yczG/FCL6ghZ9Ok8+9Nsl
VUmB56HTVq1PwjH2URCNbp6K9hhQE7RLQkaYGsIVd01r2fUbzJL18BHpZ8n8swyVcQvtGZHqig3m
n2Wbhu43hS85LtfmdKYOaEMRARh7rQA1frzCcgYVt6YRx7eaP+YAWUW/S7MZlWRTk2JQ5ueR2Pcw
B4ZWDhgrhwtQD3TqL24oyti88khJxHPBh504Ip/9nKWkgkeCDAtVo80i14dk0AGQooIjsmGy1jCx
yppiYzryTslpCnIRPS1dYQurRKiFo+KPJ73Fny1hxj0LYYfjYJUEyj7XMVjNg3QQ/jCYrEE4T3l3
njLlxOzKATF76TvoG0p8ysNtUU+bMpdJ/4MZ1cqrLowPc1BzfkRkncVuynhdD3SX/DJoDe8Fo6tt
Vf9z6o9sa/jvNX8dThJkobwId+WHRnTqg0+25g2TCNQoIpvyraeEyvN8i9nbCXczhBqg4BnAd1pv
ksc+07p1SjSFpCVkwL891PvdHW7/ih31LWzKaxqMV+SBYRufoj48SeBQF7XwTSiERI5ep+hbDEWM
pp0CLBAc8bvBpIq6LErUtYPty1hJ8s4iJIJIVGBkkRdUmWe6H2WPjVGn+iHv0iCnO2fHJsfp03dr
Q78WGh5LMI7GmJ8iObKLuRIvon1YozSMlB2mAUuc3F5K1jrzLmINfYkVmiqRtUX8t4ELLuXJt+VK
4qfXt4lhbAPsvZKBrs4vHQMprqoarFWmbUcsJKa6O03lLoeGh9iqMTw9HDxKLM8ybpmJ2kSb0z8B
eRh8b+Aye6vYRPsAtK16YmsyICynSdF47QOmNPAL7dOF5BmWuK7FS9kQXmEspUPKqc9FSNEC8Jdw
napwTYBbGY1XJD1U5Uc8BruyG100rGwh5Cu1zRuvy0o8zgtYrn7iwPQ2t9WrlfCjzA0W8nok5tn/
WDqv3biVbA0/EQFmFm87MHRuqSXZviG2ZZs5hyL59Ofj4FwIgxl4bElNVq31x/6w7z2KOAqTThn9
PE4I/lzEeH5hKtAO7VviNE8rLR92aIcsP5r0TRsG2rg5tNplv7VY7r5jEo3Ij4f12Eg1qQrCBUkr
J1vjot3wRwBaX2Kg4Qw8O9cuM53kDfyWQwYNkXK6ap9kdU/F8ojeaXRC3ZB3h1LL7wCDcF3FsDmy
hZ9WmGWak0qdktEcKRN3IvfR4ClKZTAHZqrwO/uqEGghY5ud5lYv1nVRUV3TAGKpF6nsxpYnjM+2
vrKekLzoRVN+i5Oe/TF5wgImZh+6xLBIW+FsUYNpLTde3aF4a1x+KHAcpErx88MYp5/zNHoZY0S7
oqQh2TXaOBQfVNmPrx35EZkhWKQQDTAuIgV3D2ry6Vg0t/UP02FfXDZDD6oTDET1h0OyK9IpU/FR
hPH5IAkiV9rQKLEZrro13Wd6cmDhdlte7hZF5fIr3jWwJzzrh44ABh39C2XnxCIgSnuvO3HRfGbn
lPTc9ugSa6L9RY45dSVvMpTbVodgoA9tTimSHwIZ++yqqKjdYeihdoDF3NkglwJp12PSA/NVATMQ
pisiffdAApZ4EWpIl5X3ARzQ1mC3KkXNdgBkIyuQa+u4JtFl0NfbFNWPJrGeA6Vi+XI7+s6v8Tsm
CnDEZkCZoidg4oSvGQwHFCANCDKmuvEIVfSWH6lWhUqBFFT1h4aSwizICQVCcmqSPGfbMSaDncG4
pVrTkeIBZIuqkd/sqLijpMMmkmYbbL7e2i6iJXm426ZCz4XEyLjeuSWpee3uBpYiS0dfDU0004BF
A9prMZN3eOqu6O6TQb0d1cXVUgT2qLL50o9M55GkoP2VwNEDWDybrTRSu4qx4KMyCObjBtnzoQ+G
5itmdLCNA7SATedUtcK3RQ5ZOc4bL74yPIQ2XYhrPKsQUgJ0theVb/7cWFaXIVBG/5zEa/Ln2CwH
vZpuyiyv0UvejLmhFDElDRC9B39nhdaOyIMBNUJZIKfpArfWA0eNgnytQ+qOtd9qtfjk7i7Gm2um
N3O8N4RKmxYXYZu+0I6By7ml9k6C+Xslxje4o31vfkmUC7V8JZnjkxTDqNquP4StPESRPxwg4LJg
T13j25h80/ie8WDnk+pXiE2K8eiWgV0iJrX7s6mmpxanWPe2eTUinRSAixNdVNiHGUXFMlzNqNgv
91WM1Kcj88T3KNTGn0juIxCnNVl+TQj6O9gLfXcSXcQSuUTT8bhl2/CZCc9AXIrhtVriEyJRRxyr
/NTV4mRXd5cq5Mp+qqR+qAZNCA2E+cvFOO3sMg5bHXxiYDKlFLLq/yEfzqP6JAzcC919mbvbPDXX
7HeCVXZJIeqgdtt3HJm9051m9b9mwFmuYC0kF5hYRASbNpNVCmM0vw01BpGlx0joq4nu+QrwGDpn
BfQo6lpPUukwLXdgTya1vsFv/DsnyGt14Zj3GyK7f1OHPlgUUrtagkEou7DJuNaeUU1YjPOyiwWb
6NVFCys1dobyZlI5If4NG2Bl4zulp7pCtgqEpY7+CilhVJ9VlYXJzDK43MzkPJAPBQ+i2T8nysIY
SEub1p6g695aIFMKgpYHOY2h5twoeWFdB+Jih6nu/aAy9M4Eutw5KmbATcN6LhQMWtvz7dnAPi5H
XQnMRHet+KdMvpnOl6qPTkteXvQYZ/NpaDCetIunxv0NAmFfSSpLjNHjBPZUpAOzSPzyV2GXZ30p
vSj9Yzfa2Z7Nc/wLMU5rjjzrije4r0w0UNPFOdUJ3dXXk+C2FY4VYtMeqaGaJgac4WiJFCmAPNoq
2z/f/2AjBVY0DJvg5BtX6tFJxkavcYDdS2PGeH1Q/2zX10xRIadepv238SjRFGi2Cwpfvg/BRDBF
OrzahrMHca3pS6c+zcMSWiORPwXBcS8BOya2ZGlvxAfnOj8t4U0kI1dIv3v50gesJQgsRiAlEWc7
gV0WrUWd1+dRfPbR3xkbTpl2BJ4Tot/qL5OXKK/UUNK8t4Fc/L3Q0zKur6pSMWMgUKqUS73qlz5u
LhkSZPZmAvmwzBvXLoV7dYD+q+zMzbJaEX+3erDLSy5PxRaFfij3g67fm1JwdsIbiE/K7i+NcTe5
zcDyiUBofEmKmQkDGulfxXCrleqhrDS2v6X433REDw/lv1VzdiYAbj4eVRDGgLh5VT1rdPwIuEun
pu006b2RijRUQIMRmmRpEh2k8Y+pNi0hye6tBDqGAWafVHP1IHuSN4Uno8hvMtxIXewLAXFZnTgP
32ycLCUb+CvetGm7rIoCPm8C3fe6k7zbP+2U/tTBxKmNeP7M+dtsVTTzFLrLb6OZiUAfApD53Yrt
sTAYfZLujnI97e91NIQ53xyIn/YFBL+3u1NsIcSC5rXbIIrRv4J3bE86OfMdfEPHQOTYL6wWvJ6q
CfSaXdfsSlCkpCyOsWeXcwWjslAfOdLpNSM1qj/LnwpvLDm4pCJolPm6cG0Ud6NvW9XmhkTM0chs
2KuwW53l7GmrYcglzkx736RNoWL4pfunL1EEEp2eNtc5g2uUSFRxwvaXdCW7xUHh8ms0/vQUc20E
ti1JPhT8DBazGRr3jaVj9zTB2Q3Ya3s6O877DJXb/p5rOu3rbwsqaaXaVwNiaPmge+JFwBMlYgUb
EIfxpHVCktBaK5BtCMfMh46mNpTpJXc+tDx5KGV7h1iS5KQlRn8qyvFlM4/q3rKanjm6XqVHnGeU
Yc9fAHR3O1rvGYdwStIyaZrIAKNfRklSU7rnP1aA+KR41AqptemHimlbYX3+svU8VFYj7A0+EPpn
KM6JEb2OyqlVW2qSlrPbkHjDGI3dz1y9tpVhMzlEDWxBKb+hro8aQRZelJPG6xUdYw0wwrLgqDkU
pghkB9ATf6hteTL77eBJSVUk40Wg/TWJgz3UlCXHWXyK1pZ8V+u9zxW/tQmIWaz3Wcj3/03Zc/mm
HKVdPZfsGCGbMhUOk/o8TfJaQlY24mUj5vwq+rOxvOmoo+v/dbAK2FEN1lORBFTxJJtOGaCFnEDD
RgKe+p8j9V+qPl44UInliT1NhUzn5KGuLxiVX47zojaN/qw4oLwMPMHxmhUJtVyPlUMNB3O785l9
cZi54NGL+xdXi0JRpP2qvkonOYzkIyCmtej5iBBLVedNgxDxtwzyYhk+70GCiWzaO+apC+BFUC/9
rZeM9vH8qFN0CbMq1U/UHIe6J/4DrA4xZYQdZZOhh/lsn+ZOnJNPk1jS4bgCRmAsiHuMNxz3GgC/
5T7IWOrqNsit8UKem3bI9Om0UZwF+KTpDVA3zkdMX+7EbzxUI9NfKf3J6k+Fty4CQR+W8lRgLAKw
ItJ5OgzJHsETjBsStt1XnFgXwI6R/HxNufQ/KgUBG+KalTgpW93Dvu23/0lSsKxv3ODn0HlxOAD9
panl58T6KtaZ9hmgDhIaP9QuYJDYab4OmGgjokSxZmLBp8aWty7tgdG6HxKctSMqkz8oNunPwCCl
HZmpSRMrPE3Qho083iQBjWJA6DuG+oQaUmtVw/xiEArBn8qYfjSNHfDDAZVE+Mn55LTngZNkiX5l
3Uj55r0s9lFqcQ1i/t8ygVUykUT3bOL2MQSxi6goSx8T0TxCbBoVhKMF+rWOXIOtZEr743+39uy7
JK0pZUY1VhV0OK359dFPTa8lMIqbfAEvB98ORCqVsbO03jUle3e09o2YgLw7MtdOpvCUfPXy/YKE
aGuNLLh5kc8cHaZmTvLV4vIAzJxxyjv777mD/N4qEK/U+G2Tan2AECf4HSMcXbM2vz2Hn49NoG8O
34J4c3D4OGMkpRtQIRy7tKKL1Y5n6Kk+ImgKsAQ4wLLvFuFwnUYsD3fsUtphyq7ZS+2E6nJQLo7d
XKFDrpJSMsORfq1b10wY6AcWkHRkgviDj5bs30tbfmhJ+jLm9s3+U1Kqa2Llk2NYw3dZzYyAmJG1
q9CAHO340xrgBrCpNmSXVSC4mKtZ9ht927S8cnohqlur6F5wDQ08JHb03QK3bN12JKAXdwL0fRZs
wFtfWf/r+geOoOSrgOQurb2jocdGVKZujFP22+KljsZnu5F8COqGJEZi9aEbx6z5iiojoOYTpygv
6Nr/i17RikO9QjnP810Mb24+v6dH1RnPRW2fHTu+aDG1KiNlgTbGlP4dOMWglpi2H7hseMKCLxXX
RJW7p8lYT2UMZgtCEqbDXUh1Xxe42ekd1RUSWGdi8VL+O1gK5Zb8E/LsljHtEHKHQouq1FZFvIvy
p2VK0tTSz+PIiwwi9dCe2IhVJHmlHX+p/p6Zv1wFHxsqOpExQas6qgJcFzY5sqaHALgltRr93Igl
nH4Bbfnt1ORwhKlxs5QfTgfRiaaAy3V5jJXqRRTA4mIZf1LOcWhacuPb4pjx/ytpkeZdlr+WrSbK
wUlCDsxmHSz+liw5kXvSQQnZCnpSHa1jAVBooSubNZomB1/TCbDkQUf6c3St9Bhxhy4wT/bRrXh3
iGIDooQ6xzLj8iWkfTRhMhId9XWTX1tRX+AnmTPMFnENuydGWZYYpsZbnqJijrYwO33PaSrU7Ct2
rQ+TIa5wxcEEaBI/xcNVMEK6n72r4RfhxwF/4/cp6sFrEKAwoo2b6o7sOHRWV8zZsUUZXO6rzqcB
09Cr50ynukj6CTOITlbC5Aa2m5zcjxXi3oAnmVGwZ9r/lLHJV5s6xL32x/KHsC4jbG8M3I22vaf1
LN0hPEUmi2CrGj0VLpeXWoNxb9lh1O364Pyt1TNjmJXae1sBYiLmvGX2ATG24S56hpWp+lxYn0Bz
H3XuJRECaa6r/C+37l5wRra/RU132GCcc5J7SMFnf4yXH3lf7kkvKauLQalM3fcXknepU0w2h6OJ
7GMF5eYYwa6TqMrbYk9P4zaiihlMXwf0Mghkl/nvIv5Jn0849enNVdXLElXnmJ4KCKiohQ5hcoUe
2CR0qNJ5KawjS9JsaUFPMZjVXeJShmPGIklDN8COGmTNOw+4CriUnE2Cz4b8gOzKGQGTeP5ixGwN
evXReKPY/SzhExat91CvEM57sjlLmqHyVKqHU3SpLeMmqAh2amqp2O7Bvg5YM2BX/JVqnENT/LXQ
BFIMCqYo4RvSgcQQkyxKzvAYWkHnrpKKvSOFl5ApaLsEzfKfVmlPzLDn5giUih5QRUQ3NJwmA/lS
ODEJO4WWwarCqeIUiOKVjUz3a85yjjbXubUx1QLlUaHyU/AvlVy0Ht/OAkPaycjLyx6nvaCRdTuF
yHjhXSYjhR51/KbVGYkS5awTQnTQNyy/TNG0xVk4iU3xcGgGV00Wci9DVuLqqFyM3Df6y0IcThlN
B6DDo8Qer28kI//Q2GFPxqh8mShzVMqHBoYg3M03ezZyeWv5o9YVv6/KNyfFvSNcuMD8i2WDRV6C
vSkt/1QX9ml96o5pRf2lupydLLvounaJ0/hKGdR1Mf6p3E3EtBbod5qBzqpjSfou0jD+Gg1FRRHl
QTYvAUKTYIJYQjDhpOr7CuVGNYE14diz5BdxoAppPxXYVw4/txpuMEAsJELd2xNjfnFKSNQfU+uT
boQujj+ikdQSPHh2ihYpuRQ13X5A7wTlIYT6FQNMpG0ZVADwApKG+WbXpjtVvwj9U/Z8QtgbrelD
KZ0P11Y+uoJydfWTAOObI1nwro3+LBrmGdaQglSZShRnjplzljdnyJOz6zPchlLJw6yRfo4k39BI
h4DH0sdQ+8Xkt1Ic7zO+bbsKE4L1a/MybHmUhypwoSIo+rzEGP5IpcCIGrMzNC03JYMblDQxiFkw
jmMAtx4snkYzFIQoyBWcE3SegIjqYndD9gJJKBsZIk+DjC4KHMwuwICClqVjCpC6nyEicJ/ZGqyO
PJjQieZbkVTvC5m0Jnb7NiwQD+kIfqIETEE3kVl/o1ZcLIz8FBW4hCVbtfQAsEWrPLWU6EuMzcgt
9Qs1avgT+70bPfKQcmtLpZexR+PPz5F0gFtIGEiuMwmjKuag+zeRO6LxeZQTphdIpAraqtGPQ294
dY6AUf9pZQkjJukcQDtTTjscmtQf7cWAysW+RfJZpjqvKY8/FN15KQ4E3frUoATLs+UQgf3Qe9Zx
wcneLx/rlLxE2b8x9T7qA0nwftRixh7qqxnXdyJJn9ryRKG2o+nON2xAxLb2BnvXKo0/E19jEQNi
OIsnkQLFDDGMPlr1WLAyr1GLv6S/8dTlDge3/S1RDDku/gNy7lpN9ytnozFM7ZCo9/yxoD0Yipsd
0+AloMViSZ4vPA9GeCUpD5otCAAkcVLV91tTMDdq5/xxdJROKhF9LmwCDTo2vcb6TLScaxElYNih
WWrX1Kn+USP7IJv45yDohNAfRaG+O9J8dyr1fURRqeHkrqcHPdqQb8mTfAwsPLq7WxNguDVIJy7K
dfAnmu7ZHf0xoRuGr/lo9pXvEDWUyE8zsz6IAKPxg02pDQyXXiqwMpmxsnByQsCvKRCT1vAiKJDk
MiyJKU8HYH/6ZJApsee9mZwohO17zEsRIn/XpnLN1L2qzWEblzCfRoI9vteyDiq8alp/s8FP6gZZ
FIpQVuqDRJ1uR/kJrSliQvc/u0sOzghoEcdHE9BGIG7usvicb8ONEkWXeXQuBRyFsh2OBqF5k0v0
qMBcVwZCy0695Y0ZWs1+PI3RdJrkfLKV6ZQN3ckoG5hyglaiPnlzjfWg5ogcO/UshXIuTJsQiSEN
TL7qMUVblQWGIIij199jy6UG03kM1fTIDYoIVLrsW6LJlkLLQqeyAQYt66j0YabigOD2KNvSt1Pb
W83WcwflmFT4R+aB03jr+WGeMjtUvknvT3ocFGpPjdi0R0IWToYZ4s04zWSDZ9Z6NGasj3xPRBY5
x2xUSHCLn32Sk0dcPx31t9ZjzFoKWiCAFyOIMahATeJ7AcTavjJkawggzSSIIJ5K6KkZ+w6m+id+
8GIlidZentjaHaN8xqL+GKFU9A+0MZ+JIb8a1bmnFRcrXCwfL+LehruEDvnMCamu3KIGTjbadAfW
mnawmrL3kkuMhlhfjM0Bop3MrlFm/jgP9D7MfjvSMdtTsJeddLM5IfFo6z+t2Z80PktMVDtFsmIn
zbnFkVOErdGcqvVmc4RkGmHps3LKyaHj7C6xBXCoRpvMoDa9DAbnj74E07em/isSSHs09JCaZpxd
Mvo/Ul4kdFk0cp7bBVsG5RAXci/TEg8h5yt96pNgrKf0OP2opXUXlnioSMPi/sXDtfDvV+R3tBRp
tFd1wZLWIfpSr4ZNHwn3ntE+yTlxNTT8sFi0NqEKf8zmWxQx8kMnSW6A1SIu1CJH5N2qug+UYp8s
vZ86Xseo7c9YN+mMSDorlD2IEIc/2jHFavyovtm43Vf4payX+NgX6XwKrOLKF3T3BwInN0nunGlW
w4uXIfYY6TpjYhjE2agWfPXHesA90eLMS5ogk2NQIx0s0WYO7auAo15iJ7B+RJy+Zb7lXXD1VSug
BZyGvDildeF9aozPIip+lrFzGQVdcp3xo+M7IAroTyPxFZo6IssOcrsKCVkrCtAY92OyGvBpuqj4
qSblv7Rc7mar3CCm9UxyNYd9jcutLAKtJOTrmGXyY2rJwtPLY7Kob0tnPVLSebAvZQbxd0LnZyNz
jqZaa0fG9cyD9svVbc+mZ0+mBDOuedDZ95lUnoVwBcNiqVkpYrNvyzL8D6bX/x+mN3ljsMjaYKx8
9m5OAEaqP2xXJYzJhBex1/HQ9Otnv0QfNtM17O5YgmFUe5UAcpGQQdcSuq1EfjoDVlmn5kuNWWMu
yj5i5i6Wy1zSHpBENDe853b1UfJ/GzvgXK1/K6enRua/YTOtl7j4YWqyGksEkRfJRp7/jDk22Zsl
9A3H5CDw5nYE6xVbISAdj+jnbF7uzA6kwOPv5+VyaJn5dN2i11fsgGBSON5emEc11AniqaKzLqOT
bCdfSF+j/3zJEN/CjvQkZKBSN/8sFfzSikrJ/VdgCzcqzJPgwn+z5S2p6yBp8XPadO/iLMj24uWg
oCsz1NjkUAGuILE45G2oYGMhXpwBHYCtjkSgtmhNFdtXcPvwfUZ/MgIDWiZ0oOZ8fNJfwdZcKfW2
T05cokviLyDyPRgA/xLNTo1DKxZwA1QSXPQRi82x/cFDrP4Hr6X8Z0EXpexlPV+bDwJgTjG5y9lf
gAuYoIT4p1YeP/QM0eUCGtZ1yeDWoIq2PdMgnznZlkKkU5wOXpRxHtMSkByJFxdrFwBF97SnDXLh
7tEPVn0s6w9ZIcVYhyAlZxb4MgVPzwhExmPn/tXIbk/197Q4GLYZRvmfgdrqn5o5nsyjLPDsbT1B
nPhKp2Nyb8NVd7DlAHVSsVTap7y41StavbbxtW7EOrmQn6KilKGYXAGOQwAdIfjq0D7+NcmkENKl
WVe9dIw4en5ORXFx1PmiGsxxuX2pWbVtGjs/E2y3pEOr7p77Fhf5dBm+suKpjGYYZ3OY97B1igiE
zUS3Qh5zcFYUs+FN1DY0/wPPTVp0QO9aQBhGa+AMrgi+oKqD31+ifkwdDR/n7qxDp+ZN4be16g0I
8/X6V5E93f7vuKXavho39RIwjzCp4MEI5k5q9N0DjlFSa9GXLDyKU0p9pIb/8NCUoCEEFg+4JGjI
hTwENlqR/ajoSBG7RpGxU1hMDFsS329Tc4DBCxcIrNTIhiZRgPXoFyj75mMinJ7aKFZwHa1kFRQC
nbK1BtF8GysZSg1EdGPoCGi0fSN62PWz3qICWCpVIldKTyC7qgx0Hdxl4r0d95bWUJ7Ji6+mZ5vu
B6p8d4rT763VDSltP7UTE2b7miSZHwy/bS5QYdE8mB3T8W427J20F8fVcupke1KFEk6BtKqPeHbe
q03N2dwLe3iYfxpbHFx4FlQz5Ju5AGZtmdPgqBxNHvrYhNvp2zPsk3kwfgkYaheZ7/Z9E0jEwdXP
HrYff6mfGTtMR99cZAQRbXNw1Db7pNQOFlG1uVgeKz7p6SPHn25rf1eg+EY7tYx9NWOf05METRup
Qi+3SUbwzIc3508XM5c4jAiIlO68MVGtdLxs4OTgjyPLWIyIX/5VEUZQknPfacthne+tiAMNFIqE
oB8QwQnfsAPrHG+48jZ+YpmjYdcv5ZeF8wNJY0ZDtfXMaYNqcyUU/HbjV8PEbM9EBdfWyc4+csrm
58Y6tX04keTGHnbgw6dcFz+TZ7IJqQ0YLlbqYweTri333Mr9nutVWQbf0Bcf1VZVX2zzT+WIdxxO
fH8a0fslMgesnA4GtKj8zxLWGVRrSbXTaK0hB5QNBAZ+s2jvKSdLarw1oBUaPjGcS8UbJEoEmIfb
tbHdK+/KMmfBdGoPGoNPiniAmUkHJKZaQoqLmbtBBWSLx3/J3CDTnSAKa15xTaAKIh1MPBJacxEl
Yiu0aKfRFdfr0GZ1JE8i/dm8rREvzMQrJg4a0PR3tfyeQAmT7CnN8ZBFT6lGe75nP1MIxW0cf57j
YHaKQJU/WxueuZkCemkLxV/43lN8uPGvJeO/ZZ/FUF0WyQ0SAfa7FcsFsZUJvmNUY73qLerkgVFx
uD6LXG7Ks5MEnIzJNBqCGm+Riepl0rWjmWmnqjZDsuW41NK2oKHs1mCvMxVOzPKebSJoJNxYbWCA
iPSTk2d1FDLR4IwkoMP02S+P9ge4lkFqj+h2dM06MT6H8aeuwmQBmPbwToVpBqXaBA1kacWCO3c+
8NIwf8fqjxUxTZPnpPT/artf1fKtwMJbG4vtiLDN6F2TDLpmUHD16YoP3MtJd3JFFg4NTycPTbGn
b6xG9raZwycyARea0wONOV0jALHV3tUSOzvPQlS9onZGxGzgfurvRwsuJRqqN7xN78Df3gLtqPJk
5wUivbI4UVHrLjvCyiFrCfGjqRs4s8A71AZmi92MiLMY5yJSF7j8IdBjNA/O5xz1KZqlGn7axKBG
aIjxo9ZWbx0yNoPVh/UJDJMjBuFnGZrJcqlatD54/lRp3BXInTwxsdomLM70YmXF1cUy0+t/xZrT
MUSa7yK/FtE+WS3fIo1+sDUH6LDV9c4fL//IXvfRDAb9YAWz24XY3P5EkhQdB30GuvXEnsO2tEJD
I9dmkGF7iWrOyLXiB/3nVqCj0+w31kLt0+zLsffbCFeHkvtmEvuOYnGU3sdSMPj/tkkrtjslNGcR
GKM4bZt+Nmh+R7YENahrRVqAST1ZVFL3+pvuEU+PB88qvzCnEx+HVmQBoInPIhlPJdanDJTYyK4z
ncZ5QQ9yZVwG4V4FgW8A9VET+x16/aH+koC3M3prffoi3dyreudNmt0TAOGaZgdDGleUJDV315rz
tRzUcTzMGN62x8aJqQMDSufMfCvQU6idigpi8CB8POR5ClVECoj+yru6zVgDt2vXCJrGX3lKK48p
iDHGVFn1QYzjqGJdqLAvkpWszPkmgBhu8Rj7qU2oqiLDaUIqAN6roHCatvs8Nfx5c8lSipwQZSSQ
ckZUkIP4WnnjufB6NZBqjWHf5RUDI111Sg3kBSjqquvxfeDj3hdw2T2ybYeDjUfiPW6sF8JHc0Kz
r3oJwvq5+NdExENAZEv0ty0nnD6QA7XLrOI8Ql0P5SaQe0kuADV+E0jMRzxPnTmHwxqfVtZAsRqn
1oWJOUp0xyoSfjsSJBmxyJK/lIn6szb+RUAn2ErM5by21nnoLCAC/WxPyDUWHUgLKtdOz7lCpBab
Hll+xoxJrjv1dBi3yWfMYKxjXyzqb6W8Jfz0mjqdKrunf4IhgSzjsQ2t2Q0razrFcXJ2+0uBg6dj
d4WL4zKdAIyJji7e0c8/VoVowwHRkoLsKzMecz08RnojI6O+u7O8uZFFpN1wzMkcZMMp3ZwwX2Xv
Wm6gVkowH2c6ciHaHo3u3ue1vavqDazM/GY9oCmtcoqzLhgG6/uxLuZzXM5nk69IGc7RUp3TLXhz
IY7M7m9VCdEX3xTFDWaZXZIS8mcpTjVBeTgAOrc7L/Z/9jz6Sv7HpkBaDsexxBbooq23iQL5EHqF
fwnLcspUQxJyySW7Hqz822yI+LU68LSR45ACyGViMyXtXSfILwWOLxv/2X3YI4rQ1eWiIEnLFd4w
u5ecuOqIfMWDmbV8esZH8pdGE7f6j8rAReMpRJZjhGOOkN4yHoMj721MNjQcC6iVTHwMJTjL0F3s
FGTFgPeiI2JRb55G3tyX/tHhvijIg0YRDKV0Vpvj3ONHxiaY9CbM6HDC3eqUGAs5uQhtRGilqn0o
pRMgKw1iYoXhM0G8Ns035SDsb4sDy10xgTEg0dRqzcvraAIHq3PmjUPrJTatJxIAjIn+m5D9VDke
l+8MKLQsZ+5SK2gphYILReWGLNB0gXvVH0MXXQz7hzvZ/ojvC2XH1eHZbf4jePleiuyHcPnaDZ86
xXFHDdgR4sYfQDEZm2gcUyTo1NSdTKS3MLHwKy0a9ZbRd9gmVLINbInnkQlVua4dibB0PERr0GE8
G/7lwBfUlX1OAK7gXeR48BDnv0on98uOOZ/0qKkhDqExnoYjkHgTJ51lz5LwPF3J7+h9Z/emDdF1
UT4sx9wxWEnrcwWIHBGBMjQOahw6E+D+WxXdcpLYq7RBYvBRYJuEajvG2Qf3umdW5Ldp7blQwyFf
v8hGM3CsT1TarLfVnnb5S3TVV2GlZ51ENyVvPrm/ZSXfmhK0wrHflrZ6Wut4x66qpoeVrODJZKJA
pdeJ5arU6b1dyseq/cga0P0YL4SXJuoLiQWLsnGo1bd5OS2QBzpyOuoy3YdbfxfaS6+Uu0Ufo/Hc
qRTVZ/kpQrNJlBBEEULfdTmnOI5MiAh53sS+c91f1+3Ne+WTgu+HgIdB3KdcEDdOpDXCyGb4Bwzo
cX0dq7PDaBB59qsX3H7aHEgyNwi6MCcSvLP3/juF4CkZyiOyJGZMaZtjKfJLHQUMqBRJIss31O2l
RC1Nop0kn/jY04VIqWie694u7l3PJf7T1c7DVF7qdrk0PG6LJ4jJaz6N0zSBd2SQSlxVhFkbb5A7
Btuqk9x17Oa9/pXBJwibeW449T/1Kd8/JAylDDtHOykfkISkgOCGXtMvCOqjg05ncQASiLnT7NPa
edNC8GA+3iWPNqgw6F5WNo9B+VoqwvEMN5xNl5FZhOmjHFeCjGQYARdNJrZOro5dHbpIjt5qoV24
ZWy7/DT2LBG8bOD1F3rWGtO9V3l2145Koz3k9AM4Nhxc+9opJbL9+NypeH8SVDb2f3lLVCY9weWb
Xszv+hmLsgnTSJnkRb1bgmyNGQamIDixuu92tememujRtwwh6PrsqHvVFFjW7VPOLVevZOmwQr3k
e682Q+qMYxyLM75AdOvJco9caj/jLKjInFHpr+aT8VWSe2Yu4PijobU3mzCQK/a+CcqrgV8HOd6I
RplcX7MXvoWEuimIR89y30KOb5nSG5BIJctbw4I1ye8EbfdCYBFxJcx4+MWpto5i3ZPIjt0WoXem
7kp4RX/fYkNcC9K4VcU3On4ZIQwGmczgoQPqOoj+rBeHLW9Kh3+RuGd7WKUZiHDeu1KcHVleUmW8
JJl6ESQQI+VbrJtYrVuRqRQw9zc0zQSTJtm9sIqXWiTvsp+eE33NToIGovtrIt+L8uzKmzM7Rz5j
7AsrWVE8oXntU2RcZH6G8ScqMxCWOgDzC4wESHIgWZ6GePAVhUpBS9PgVKEaq9uqOkfsgo6T84Tm
kDN74Vp+9X80nddu49i2Rb+IAHN4lSgxKcuxXgiXXWbOmV9/Bxv3AMfoRtepZJF7rzDnmKXhmLQp
CN6m2J8EwUsE01MGcsH4DmchmwQW4vPOSDJPQT0ZYeyMqxuaxqvYIXyjQQpFkX6VRiYHoQCra/yy
cOWSrTgh88BTJnBSM04bpIWNveQqJH0qC7uc6D5UTIC2RT7jy34JGXfn8Kn5ORo7qQq434D0c56O
U73lv+uHKhsPLNhL4Fz7PiEj3MRhXTYwIx9GEwYpfm2Dulei7rVIjFSju7BarNUxokwTfssK3hxb
5tOypfeMsm/UPNIaDdayx1JxRNHcz4gqV5B0STo8rAqJRxUaB1HrX7X2JZ6YV49dEMeQp6aNpC+s
qycnIb54SF+rwjQHPBC8Mr0MbWVA5JbIh6aAey72oFD4YyiRM2qeik+hk1lnS4bXSqWfdIvfZ0jg
wk86myY1D4hdDwt5Ksp8WwdS7NYXDOxWxifTN2QOmCcc0efmDR4p+evChM12KA/FJvVkzqpZfqfE
58SUz/OYXmJ8GMLaeIyfrRrApiOvVzl7Z2hrp8JZlHpn7Tus3zWbvdKBZOFo1XhcWTCNSozghkIF
+cQY4k/cmDTM8qTNXsLzZsReXE+ewHCDfOqGj3yVf1NTv2XQnQdjZhyg3dtBuMu9dWcSfbey9q7p
eFBYTIrzay/OAEIHnFKRLyhgkFj4AGYYADGEuYpC+m3lE0oQQvRKFOh6x2zfB+G07wmhrxLeT7Ny
C+x4ABc8pkD4XGZMJS1jCvC2dSfYMIOOERWGBYSoYwGRJMSM0wJK3NxV/dMO2xPDRkXlYqt+YyFH
KXWwRqBdCxkZteboVA4di+ye5Se1gyOiByKTXL7WqnDvxfJWJGihZa8TRGZ6ky3Cvq1BnFT5QaEy
VEk76PHPkCp/vHbOvPyD49xlRy1pjo1JsZEASmq+8GAeU8E86sSbZEkKsu2gRgzpFvDQKZ9ikBIC
Hrsj7XHHFmrsI14l00FMtF8p/cRVdMZicELb0GrPGn/6tbdXZPAzun6ReWJP892SKBEBajOTmfEq
fpYV2gN8MyQvv9ZrouhwblIgpKoa4tSv0cyFJrJpUTgx7blMsXZtyug+NbOnonMdFQRLTSuCsbKj
lPUghZ/OE8ImIWGToBBAK83zh1zVfqgZvim1XPhqQFJnyf48hGJfo92kyWXEGmU1oAoSJsLJjxUo
ebESNBa4wVQ6SfMbQDNHq8kjmNsz0kABPDi+niKtLoUeXdg/0DNeiFp2BJrCeQESTlmOBBcVT9Ji
NWKejeZw08dpqMpjk6KOOxsMAW508TJJET//59/UYeQMXQhDBSLziDG/YKElYL8QwZeKuCaQ6zV0
fkuSXaQ/nVKcB901UU13RwM7u4ojioeGMRFTMyvfTQA8pHu+oOyh+s2rGwqMYSII+mXNuzNqssSL
aZMWKmFpBYeNGBoTYofXnJn4VJ+V/mtJTsaoHVDdwl5FInGUUS071M67AthlvboVaF9BNf/Ta7EP
HfTqlIqqC3VPfYGxNeBda3R0wiutK7lWkLE2gqKwvhI5fUGK42iiuhu5QPiRyJNp3GqDDLheOkok
BpizjxkgSASUg6otsZGI31oM0aFbgHBQZjSgvHpN23uzb3EdKux6QXgJeMvn7oQs24xsdXqO3UnH
/6V3fsd7mULmXkP2SPOuR+kQ8cpGqE9KgHiYU5iUSgs/m45NQkX6ih6UvrJ039O3mg3gUEFvWw4q
/bA8EFmQCu5pHJkFzUdlDh89bqKBrXeP8Wi/kIFhIfSt4mH7k0mr+Vzy9pUh164kr8NZkY3ykbQH
RCaHAvWLULmKo1+V7FmzZ+35A+C6abu/7/ms2iVxmPzBl+OAmkg8AisF0IcGIBHcwboK8+KScxDr
H631nFTMeVVnVzgTB/lfgY5J1BiK8wtqsUU1mrJ6AXMSj/bSnFW0ACzN0+Z7+ZDwLMVfUgp/ZDls
SoSSHmDfgkXIICRKpLrxm1hngHBZLh+71stpCVaG9/0Y6KHfMj3v8uoYUrdaxSEto/epeaEEE9cm
ADTEA7npCzAVSkp0N9ZzQUjZcCx/9ZzR2QBA+pGBoZFZZGcn4VVBgCMJ4D5WlqZ5f9IyPko6yggJ
rMPwV79aqRvF1IYM7q49JV/T0VZ+MAmI10M72QnJUDWfx6SShsTLI3VjYGlCEKI6sECxxAwjlOIX
4q+JbMpYPVXFMY8lqQfsjBJmhSS9dn+TGecIazZ+tc5w9TG2pwHqP6rN5a7wDV0AbaB8mpc/815z
WlnxhPCQeQ1gOGxKHcIQgdEidAP+i47zuF8YbE12pXXYiBDcQwdIiXqXbTMF95f+6QlNrOpnOvVv
VsmEBK/z2LNTzd5MdbVjljTSi8Z+fgxvhZDZlXwaEQetvIZmLJ0Vk1UzJXbe23ybZv4R08FGzJVk
0rb/Fj3314N/MTkKuMoHEmab+ygJr2klAeNg7Jn9wYtNqvs1ZlaUZ8+cl9/kYebAO25SJUrdHJnR
oJAMBPTcYCs+gsJtrNdI/dGKiL8uojs8nS1Clg4O9tyY/iwlQU2OBp8KUtJ+Uk6aRC0z+9iXoRPt
xe9VEsGLIeuQ3lNC70QOywtsqBtrIEkJzJQHgxVMZjn55cDcvRK8Xk0Q//ogwU2cfHNEgvPipWHl
RZC3LdryU46nTyi/NdTcicHs8qq0p2zp99v0Bqhz9THU6VlR1ouIsV4Eoh40JB3CdMTjgmO6x5eA
uLD5KPkWCKkfcmqGrDVMuTuK6qP6iH9b9lYdp+74/817AnCw/H3PhcHW1GPBB/G7GkQ8aANBMgwB
v81rJrPvjJAeLluQFYL0mV6fb5tZv7T6h8gzUzJcUHtSkihdKRpck6+YorqZQqcELo4NC3mVnp0g
fxEg/ph52pb2NamF55zs9WOtDPsIRJFBd/2lsitLoGTguJmKa8jGGB8BqFYtfRZYCRoTWVv5JkKN
TlOmylgc2EsLot/paJCYoeWoCkTpIvBNMfhb6U8LZuWfyFPuLcjbDOlbyhMgleR6hX7XHbaHcbJW
hkxkrLLuEI6RInPiYLJirc7CloshXUmlMOww+loYE5ZyEjTKm0b3yVyD1BYT2eoVdELLEaXyJFD2
5/XwwuQpl6dT2vFGrdkrukRlCvGKUkIV9aueSS/dLD9NpkK9dG4BLYlEZWajb3G5kDzIdANlL4ta
jSYhQs7TGL/oToXcXXBaiaK1O/QFLvMEWdsEm1jUbLGZg0T/B5dqX/U1NPE9UMCD2Kd21MZXC0cR
kyPtOK8s9BP4XdWtCZv7YHpjKJ8t/r4QJrvTppvLUXBJfGl6QAaYJADejByFhy6yeXal8tdCxsT4
f8xclJoDSFGtf6TmSHk8nwsCJJFGYSm5Dsp8lmNG0nRCBG6zrsMVVQQTyjrkTKAY2SRTgx4gzfZi
484hzc8mFD6gT3QXktzM8lMDMBMBZSUJ710uPmscJBEOEg01qFh+lhFs+2MpWpQHBbmUUFlYoQFB
csSmdCqDMjRlc2Wg1/+pN50MeTU5+A6KDCZExz59t/RPIG5Uo9jOXbxjP+ZIvBC7+gYcTZpNG2cU
Rwy69i750wzwVqrELji/eHiOGQ8TTBpsLn8UbkFuWoN5HcD0iYysb+1qaLOt3+2o+9ta1x7L027i
jq5FwMdT7xgjEpZ4X5KomYxfqiMOBsbC3wqBqlgGae+DuVbE0iPx5rtnI4IU0Z7BwQuuVMNb5yie
44fGuZgzvJ3kF54zlsTMUFE7FbBSMti5CiGVpFeJ5y2sTNmnUkrN/oUsaEcW4HZseEWPc40ldXyz
uvRmjvGtVZBgPYqLGI9eqvBSDR/6jG/MIpkaat1ZXlNPnfpTbylB28WBHGV+osGaEgEkDm6dhQ5j
B7Hf0KXXqlFh+QN8LrAx2s2fwhJxfYImDF+I+zJaRy0WxxAJIaG3bg2LxpjJH+V7QkZe0bx6WzJY
3R1jxpQMCbv+LCzGeViySyxhI0Oqlu2HjtSCP6Q44AlfwtQfaTQN7a2XBBvxQdjVl1lfTnJonSpT
Z2w9uanOBzerd9bV8fjUEjYEDBijre1bPEmUvHFR+ScpJNZc+rVUHnnbiHlpqpDNsUyP+zJGXwkq
1YRxJ5+7ch1a3emovlKkTfI/SukqfBdDvqFbUPg/GGTmep51pmhV6XwY12jRDiEZp5juhLje65im
iGhIvkJAf9tDzVKEeBnUYjqnrX5XpTtaPYe+tl1rOuUdOz9QIGxxyim2eVdeAV6/JaH8pjbLm6b9
lIq+lxLhRliesLDUo844NOJ1Cp9YbEVT9NZp8gg1kGUnMXjVRyTlbL9WAjV0RgBzWhwptLKCTtw8
LC34VQMSimJB2WA8jyjKKuLDMOJbOAyJr1RgMLOWXbT2RIvwGkasTZLqbCjQ93rJnxsgqwJ2xYrm
oODwZcFf2dN4FXPdG0ViKsabjK6BXaJk6cGaIUfCD8BmrFO8thGPsvFZ1yXZZHvYVptgGDnTOvkM
kw+4bOyG8KOIummXWqs31NvosHFz3NkDyLA3om7C6ZtgCQAWSUk1jmAkx6Egsb5s2bSZJXIowe5A
+uKnneBbIlezBPMymN0tFB0YUcM77K7obynPLujGIGZFnDSAtTasH/Uy1DkTAFEv2TVqI2I/uGVZ
783KimUaL5XCXJl8Zer4gk+10igYyMuwja7xiBZPWvLsAL60pLwvOU7yPL3JxGC3xyz/5dqnIPvT
fiNXgeHXHKrywj9brO4jpr4C/sb+rf4AlFiwFCOshx+MgLgnC+lHzUFCmdgciLSGdtZ+KCCXQCxC
RqMVaw7Qtwo46SAeZxqy9EQwNsXAMcRjoJ+hKcYevM/t50y+Lqu38ThBApN/it+PcUndyTfPEgKP
DwTQYyDeG3oxQoHfTIKjlyKwKBSzbacOrHMeca4Sz1N8qjRRC3ObHCh4TFwPP8Dfm8TrSI7gjvAf
eZtglxVJ+dQj5UV1iN5d4Ck7FU0OyLB68OU8PWkh7s1uIWKVuJEArttMEhj9FhpTUbczlN8oNhmz
WzCJ93UPwvtZNg2dI33nHvJLy3OPPZJ5ANpSLFRwcbSYsI35OOhMoev4AdedVEFkx2wz7KAyyEj3
xPsYro+RPfP8MRetbyxIRJEZ2vNQXVGZmu0RR9SC6/NDvydfKXTFs6gzUTQ9sr3pIGTcxliNxTMi
uU4MjxH19SA5R1jgj0kJH0QaoNotrlh27WmBPgphk8Qp7uxY8Lks9DJ7I1oWs6gTIQrVE1Qi1OWC
QuvkgXZxLL5Gk1U2l23dRnvOWjIYcHhQVcfM90oVMa0vV8urJVfXjUmNB4sU07UMuBen6aKq+llM
IQMVOeabnSopjPqao4ISEi1YRmsUjNwnUmJcZXKHiXU0NTa0sVvmX90IiL8itjVH8mnmnqEY3jRS
SWZ2KHXQLmokhv/qMfY27kasj16WKXzUupfPhpcSxkN2gjaVvpi+haPFdQ1xYgPqHkMCEh9xIsPr
nF1AnK4uxiDOWa6jSjFgynSoF5eE9c9PhEV7wPqCh75Jgh4wcvw+s0UZPpEa9JBfM5fNU7tPt9oS
REy9YfbnB/Qgkuq28a8FbVD7owBUR2snvU1gvJk0CJQI7zJAkfKHZxb/RYKDhxoebe9q7GeAh2gZ
sHlsCQwAorH6Lnzs4JTmI3sfdSEHGanfwOLj2PtrQ5DPhzi46nBIkkv8N5Q0b9PlSqyejC/cNdBa
BOMsXvld06oAUrCekxP50HbTNLbAaH0CeT4gtqrAxNDasjnFaKTWzOAGR0HDGGMPYx6A28wfgcH1
uH2QriVM3JlkYhGumJcgERLC/uq0hLmBPqxp1sv0ndUPf+JcE4mcjx+0EYRBIrNm3KwwHjb9coFR
nUgwL2rUiU8Wx/s+bDx9IudwwP87ZZ6B7Ze5SYGgR3HaFVnkwBUdkuyNKSI7NYZ8Ks36XJXE+4TR
ZcF204RvkvVSIEzq1PYS2xhKHkoXNOclq32zRFivYsOtyQByqnO6kFB/QF/+RrjHRRb+MULOeu1R
GeHLAsNUlC/ZqJG/+NdCAyGzZG1dhLLcIJgq8Yz1PgNcK6fw1xKHiw2cdCg1vAU7c/SWLrqpOV5M
UTi0NOzWBl0AP0cekXrbFjZ17Mdr5+mV4jbYSzGXj7tmFrB63b4RwHPjTyRCrA+wJZUD+qRAf0q9
gTynA3LxNGsgaik+KOu9taK9U2Bk5g7ZDMJk+PRI1kDtH7ro0THoyaFNdmSasSOMNQcXtf4kbuI8
w3BJBbIuviVn3FrfHWsWNEI4Wg468w8GMOVkx7Ahl2Mj6mzM7L5JvdUYqGF2/wxJdWHUMBd9geHR
wx+3eGwLJBlF8yH8gwyv6pWbcJ1xpCp4OwG/HxQkGhLeLlD9HWOuswyjgAZzoMFEyzjRLdDBn8Jh
hyc/4vFiYBCklGSVpdkD+Plp8kUZpi4zZ3dVQrJpsWqWNh3SGInsmAEqWaeiYPZmdHa5ycQIRjPa
ixJJF3HWL6WkXkxVvhDrFgM0ro5eqFIB5ihUdwIkkky8M/cKxultDNqBPQPwIiEmETMbXb3OXDYR
TpwNjgmpahzBAt1kPiaTTAA4N3WgwKTAbqAhq9HIAoVRdCEEEp9nL05Oi1CYjeXGsjFpJ8Qf8H0s
M7BuAigLf0aUBSrsbKAUaPP46RXMOIhwHCmSrUDwoQNWDpheQI8L/asyCdS9wyXHOMhLqbJU/5+e
lLuCSK/s6HSoqzOPKQ3KXnE/hWKQFF8WEOgYr/k0OeMye7pwVxlKV4nMhpc246DT38gM9WeaG5UR
yExsu2EPxLEeE3YKFTGaDkm1Um++Vpu1yRcGSPGGydiV20X0eI0WqC0zPnQijxRB5TQ61H+74VMj
BHI8DNlfcdOW7Ed8vTh+P1fZugkisJIZnllDk6EhsZuNFCULVzXYPRDHBs8QFNscNEVzFhvsVpxj
3tSk57gM6il8jBJJdMhLsTJGKhkk2BZ0dltS/RgrRGZVFmzA2pr0WdQoqb6DjqVhAWI2l3VwpNoj
Sj3sy1no5sClkBufIEkdIuvREoSSJx7hkkYSnkzlO1llEPwtVN9fmceWPeZx+UauqiNE0g20qf9y
ZsilLAQDXkFoJbd8sodvs29PAtxCRgQLqjUcWQZekTA860177t1t49c8ByJUCiP3+8r2ajF2BhkM
p1MPNUzAMABJI4AhQvcFJsXYCAUpf0TimPpSOawGS3uqN4Je2HqA+UEqxfj3veM7UiWoEe8IksEN
zxY8lPR1pPVjBJd5Gs5D4Eqo82WLhgS32n7gm/s9j9Z1yNqbcK9OPdtVFuShMTgxPb3FoI1yAmXC
XmztqClv1TJcDNkfkwGWonGf0E8bQ33TVMGf8lNVRZe4cHdo5g+qJtiYorrQTS1cIfmDiLEtX1oH
i5YjrWEVwP8LFTO4K57ZMtT/OwGFL96vCFRpCbdFHyW75frBJQ6ZRFricycn9xFR92J5ObgTqRd8
xCpBDYXd+Gu10Eo493SLYRJ64WrxJYQ/ckoklnDRrOHBIP4uS0cTBlRI4yEFqqReiRsthuUshstl
Sawzy5wyIe3urN5SwHUr+RFdwSmdI2i3O2Q8HClKO75oFG/Ehzxo69sU8c04MvzkjJkSzpniHEXw
ZBoQ+2IdTGrlDzl74zdT/kYnXYqv7EhSpfDmJvJoQL77+Vp9QLFFxxm6gNHVxe9yMRjBhYZWf56O
/3pmPHiAGH9MqNUXzg9zY9yBrgvdca8kOD61/gi83s+BGeQ852v7QB0sjs/ipLA9bwZ23syX1QQZ
l3YtmH9VZx07LQLwEzHCfQTPKAZWJ4xnXW7OVUt+VTTb2MXz/N5N5S2M82vDR2xm8kltB7sU8R5A
S2tDB3trxkBUpp6oNekK4umGxu6WlgfF3xb0s6pcDvkFIS6O13zCHZpz8SIRQkC5CMSih+bDavu7
manXcVj3ksz8yzYi4ZiTfTqgCI/tFFzR5tZMV8aKTG0qhEHKyqVJBSviHNT8bCF64tAzANDC49pi
pkSgwYqENTftSFsdCz09JpZ+SPH6T1bLYAHVHpk8smknEeqttSUEJ7GbYy0SRtIqW3vvDx0pkQZc
yaY+NWFyRsl3NnukeQemhmtNYIObtAb9RkmxSfe0n/qeDY3myn+HbG/N5t2clQd74qc1Ks9t6qmM
hByMHp+hikhNaVovFAqvZP5QY8e2oIalVK7N+xQ0q3pppv4Cug1WqNDV14lnTMFUj35y+ARXoH1q
gmbLDE/qbTRJg0ClWei7eXnlE8eEGh5Vps9NrjkL0kHcMF+HidCzhuik+KOZ+485mj7SNf6od5fh
pCaUkWF2lWgGREfUfyLzMCt803uyZgQEZeAfpYATrUjSN72fX1B2mMDpBgAARLDOPNfUmgtLipJi
fU48JBC7FNxN3QbN8GJFLUf3jJZ131BD1eCl2XxkJSkC2rkrJX8d3+Y8CkYoXYDkonLwctiK0Mi6
iKTlAN7LfuStJY/ngcEitBtxs8TsFgt8AYNHA+tg5GcJe6VKQIZyrRkCD79drjgCymiEYK3Fe4yR
cDxYCLQFIpiU+bSGJE59heFvqdXBOk6uBa75Bn6PPdMIXE8LlMcgp3czr6+MAWHoV+j+0v90sHsd
X04kCfuO+XtHBw2Mu2zQj8CpKQbNjdCvpCyIGNOzILQZTbtC2SL8BvYHgqZd/OZVb5LPyowu2uCL
neqqdWCUoBHRSOyGN+tK93ApIvFSelalkVpONcHwHXwrQqUhGT0NoZLE3SWJlySbD4I8oJkgdEST
nUqvnGGiZEv6Yz4I6FR4q5kco/GtDhoiChURhaGB/xhYwEo5y+zBMWSV6lFHvos1BokPCphGh6Yg
oFlnlkCYgSjjK5s4uaAqz25YIFnQe2wTFZIZNmyjt6I1ahbRUdvGmfFRb1q4ZUdv7XVl65HCxK9i
r1XEkm92TAprgoCOYtftY1R9wooClvgpJOKjr5xXEpBC5TBAsqevoM4jvEwT/WSPbeFA7TDRn0Pi
SWlhQBAxy5yOG+Sw7NhDltf4zfT6KH5dwvxp7eOr+RlVVWBGrMvASUbohvqzOXKikSS3RbRSrFcd
SjlmHKpTAK9rCiRjzYdlKewrVq+Di6RvMh+4BuGGO8Y6NK/k/0DjYEga/wr/TOCBiA1uu/y32wDV
0m+7bauZ+HIc7Hj2Y6vy0qnwBzRHO7W2ADL+V44tWEHMMtqrssx654dZOGQTihZ6qfSUDRpey+6q
idrVLMub/t1t654EpRwCxSSvIQ+w9oudaCrAKG/5TziNmdcNjboHChA61/iWyy26qRSMfxggMtuv
PRB9ROmLeM1NxUdoydsjeYgx5NkJDRZ6mcixmUCGJNtReq5WedRTBU1F4SDUfR+b4j5o2gP1WiXe
pPLDVHIvJkdOLx75pDyaOHnGWfZUkuwpltKjAKidPIz5OwHSV+dnKexvMiybJYXnDznIJTZpZsy/
KRT77CzhyVKolzX52liPvFad4fM2TP76WIlJoZAExM3CQjsAOUhcuqY6RibY4dObgjbxiHALKaoN
eAhku3X04lno90ApEoQ1vJS31rygJQLRhXxjoPOK8HFRD9OGxLhxmaeMDP/vxH5kRv0B+vB9Fuq3
UG/sgqFt7xpTcm6nCE8+ICneIXxPgGcciHkZpxsnX6gkjlXxVJIk0ICbywOQUBsghFZ95KER6wYP
JhUvF+Al2TuoZ8gtQU1AJP1kNXtGKIoO3HU6bihMLy0ALJZQceYjl/LRYuIIqM+iVFILPBPQ9xle
NfZuk7SjX0BPpYLJfyrVd42s57vslEvFdOFGD69bUzB954GZLUCDDtnK5u/JTP0wj+2RX4DkJYwg
2KYh5TXA+ykdreKspn+SgbE9+O2uDPRGDPLFxJWQQryuTkoYAl8H+dngVRKyU/t1oPweqKm+G+QI
3UcerKJv5p8yaXoDE7b0lycdOfr4UAg3S8/mk205CPNGfQwfxlA51ro4pmwgyMs5MFp3KfEA5qq7
LJoL3ptLioI39doQmpsm7zY8icW2RDgv1FjJKL6p3+AlCGoNtwMBDUWL2MECfmGBshBQRHfjgN1R
cgFashuu4G3XqLdaUzs2Wv8EiTpC0ZcfDOOO/4M2oKdySqVC9lwVwo0pDGvTEhCTfJmG4VywHZM5
7BNoMjPAemP6s0HF9OTPjI8lD8H5NOoTdZhZ3PWdiFBjIPRHRUXPsWJ9sds6rLMZjAexK9wmxU3K
yz0XvbsYLVKI1jXQPs957goOG+t8vGvgSxqQd0L4NIsVW7d1ZUu2pjfs+BfB0M+Z0J6+6BaCwSIm
r1mIkqF1pi0szkKG1lKnWEgZ6hjIWLMIQl0ToC6sNPWht8aNIi9HOYBfiCVrm/rRKX6XsJzQmRdp
ySMdovh0ZvNdfpFGxVsFktB/eQrRnsAtXPaN/Q7gAY1EjYORs2aQXq2YXeHYQaTWngn9s7yr/xqX
dNSv2qOXxcv/2iCpYv/Wu6saVIQVZPp4Hf0ZH8RqIbHTg9FaT7vVl+4QuBnS+XmDuGX+E0uiB3Ha
R8whkXcxUJ2OPD1137gKm65aF0HO7sVIxEgquxPZNCKtb/7SpMJTEMZnYlCK5tatfPSldetz+Zq2
9cW/DIpmczL37LBmktbHTcDf7UjJRICoyl6+YsgKUPHWeeTiw4rJwITwVsKxGp8ScB7c/haI2xea
mUTeVCuJG79ptOg19LE/CnHPqWi4JtAkNZyuxV4yP7krHHMNfY0qBZ3F3dqYyo/8XXlsdMGF9W8N
cVTHd0AjyxYeQ7Uprkd+BzZTtALsqO8NMc0qiVEMYGrEb6zDvjs2DU0LUY1uU/41SKDM5NQeaZIj
PZggpYJdF2Kmhkib5QyvalmCkoxYb8mY9UG3kIKlFgfjGEtIoYTlvxAzUYYQtLCyShh6NVS26JsK
iAcELgRtG0HqM69FKd6iorsnhxlxNvIbr8suKw1ZjEIWHTmMuTYa/MZQg6aJz4WKlkqd4cwdtL9a
HcFMje5rtdwbpzNl5P7mRer44hAXpMmXx7NEqdzr5jGiHMxM4LKstsn7WK6SIhKquOBqUAiQpkiE
gx+VtaeyfJ7DzIuzBHsAHmNSvorN7F/VbmchTEhUVN+9A/dpp1NVo9iggWiPdYFe+Wfe+MF2HUp2
0xJEQnZLOveoaDHw5AkaCWm3JEzHUPHO6qu5UJ502Dqz3jHZY3YtNSl7zJ49pkJkerS4iyq6CV91
u7qzSyIHHUFUkaTYSL4ifxWmDMQj82t4JlE2APQmSYBkX7SE0EzMWHej8lQQMtgSm7kBtQnm6uZL
SEEandToFU8DJrrGFUyUJKf1sukUmR3rJDiQpTbgXck2kyuKGEypM09DekKWd+I7CPe9r6yASzpK
HQWAt1WGXgLuVJxqNzxKZFYsB9Iw+mGTG2ekuPgSyQ8pcQ+L9ldBcgfgU7zLZnGB0LTeO808VOCm
rD9Efs+L0zPEMGBdxxxzlenqV2M/8jiH4UaDRvvIAIcps/ZH5sWBLJYx00+nn8GCFP4T2jG1ptzj
+NFL7I/GsUC1xgd8RMDI/eUMeNKELwJtxwYGJ5adb+lh4NzvmM0le+0wcDIpu6pVfHCXCoqq6r4l
/hkyE3Eoj0w3I3ezJmc7ZPXKWPhmnAWTTOgf5I7itKDxiRUn2UvzoyRiUFaywFiEoNs2kct4CuOb
/CPeVFaXdYDeliQ5jD3eRBQ0geQcJLDYIV1iUcyFzpWvmEYhB1R7rUeNrioMYFI3ZiXLhaXBXtKv
/S9aSTQnqyC8IAq6y62XiOiU9aAoC34BBtruu+R0Hff0L9TKVZ2v6pZgMPZfFVE2heROUw186bVf
dC+qUAlDBStQACrwRsWtm4dWE72M9NqTnhGEWjo0LePE6YFAQu6I7EHWDEWDbc6eWUu3vOHAfjUg
oVq9+IzMlDsuY8WCXamHWtUQpSfjj2//jqiJZ6iaOdqaN6njpmp3jIOTWfG1kIGjrWHWIaiBTn9W
UNsoynWcrSu+WhgkOib1Kk/eck1+zdXslVV1RzQA5xNUib7F8XYn1LgxbAs7CBq7i/qUJeDKjMKB
nSeLeiZC5CKnKH+X9Djl5U2y1NssIG0hoyJu0bzV920rKn6MYvyhDH8XGmFzTV/QVWtG/oJWEKNu
fyvE8gJ1Zq6dBQ70ZJCEt0C5EkavUxEA6IY/WkMghUYguiSCtTkGL+09yzU7yah0Fu2BxelBlIQu
X8sEOMNcXumvL8ZNUHZzy/YEXWAPGZhe24XMhYyptHUslb1Uk0jEfTbtzG1VsdiRuGsCEzp8cood
0ijUy6xENxDUsThekjW8x4dZjJxJddvE8qIl8+M49ZlP+SOr9VigCg4FLzoOf8OseUWvZRjCLa+U
jar7AHWagM56x6C2AO5PocsAT9jihR5QgAtR3ScZsZ6IlAEH+D2/2MKEmG6ZUQYYVaXztE900jxS
+nGK4Vg0UPUxu3ptqhGDSdiTFCHMJjxQRffjNMyq3zQqC1nm5UmD5p3Ql6S66XjdZC3ExqqexIed
Fqo/D4lnufK5KXaraHqLoxAmlDjlx/pci/SSYEJ4r+XyLVrMlzmFt7kztjQUeU8W06EXtuU/iYzM
k/euPCbnIrcCzkGIKxhliq+U/5WnYIDJD3aOtd5B8yJA2jqkj3eB4bamyIc3abPX831FE5DSWqyH
gTOlheEwmO8NwACmdGzXSwT+YvNXI7IMZgp7ZhEvLErfL9AYbbGvDtapQ8A27H8KxCmoLR4kNp5x
B2oK/nsSgl4ZgQF5jOKDAlZNt3aZqB5X+bMPmRQlVMUDyQB8jVm+9X+Vjs/HEBzU+o6C7xiDgWOq
xEmuuHmZtenqsSxI3IiA4BpoF/KJmzo9RLpm857a2j+05kzeEqkALGgQLl7d8fAzvVKe2bNI56fe
8Jys0msJUQcJCPfB/3F0XstxalsU/SKqyOGVDtCBjop+oSzJImfYhK8/g/PgW6dsX0vqpvdeYc4x
dT1mhUS4N/vx8RReYDuDgAvpRRBGkdJgKIJWfieR6F5m2X7pnF26SXmyBFGlSb1zUIS3GIek/elH
vyxgmx08NlU7+kKCLELwGG82EMZJfiMSdDMS6aSTgIJA61+/pnRopt9+O/Z4IhHyKTgCZ812Z0SV
MrpXcbT1PWMSvPFbq/2InCfNyrZwxV6wYYflteu3Qc2cvi+STWL/MUVxy7Lw5hTj3bBR0Fi1v4ro
I+dgRObhtwyI2/EarfBGf+AHTzERs2m2cuHL8KC1JvNn7FL3Hp9VlNbAz99H+KgJz9EYw+BfKWQI
cPmEmozUx7vZv0kkMQ3o3PkqK/G3OEXl+kAAstJHNHQ7q5iO4zSfcCeCpxlST3w3O5WrlQEyci4S
NZmLFqWH0CFkp8EiScpwiG5lUZ4rszmPRnNetPxsEkgzL0RZ6RgP+5NixJwchUxGYgx9xra2WnIp
ZDIEuJu/7B4xRX8N5d7V7MQzDk08XSz51BA0kNxK/raIwNy2J5v8r+y9VkBivirgrBstdvtfvSCa
W4hTThjOyPG6wMTSYurZHlu86fjJmuOrJYcRo5f0qmO1tv70S1CppmvyU+lOYOrmLXUuU9v4SqPg
A8KlirAYyU6c14dhxNMyjAedX/kl69o3WSdUqN2mw3kmROXHqViw1zKrg2el3PCuU18choEBB6Le
JXtjh/5ioQnux2v1k+m/aYbhM/cnQf4vHx8NRYSGY1HyRMbaoBZ3goRuepJfMYGqfCwRHJpY8KFG
IrlSvyGGMQzgHWx2wrR8p4OeUuUflqBH37Td4BFH7+mN5s04w9InSR9CTx54oy1neCXL8S237DfK
YqX+LLFhdKINol7nHrLfwKnA/mFLCsjxZNXLW8TDKrsqcocFQk4WlEJhMMC5ac9P0hcqVPmReuNM
Zc9pScqHnbriS7LqQ6MmB/DKi/rXCTeVFkPoV3f25D3GhUFdxKAIGiH6kHo8SQ+igCh7+Jh8RaPf
k32hWzgCJgwsDHz7rRFuZsBRK8vwnf9W08sj3is1zLmMzLpZPWs1yZTDciKOAG1TMpyVxjlB4zAA
MtbOaRzJIgBsvItUkoGy6IQOgTUMx9qGf3MgHx5um7RRIRHon+pn1F97QHQuSUBuEqj4OLT42QBv
pqbHn8E4lUC9jCRUnGLjZkxuzg5/LrNpiqx5Zd2hZW1RZpX7qbDZQO5qldbwU8UQJD5NiRkwZTSJ
KGEKIT33UyrKqVoIpwfMyAKIlNA9WplJr/eJzYK6ZGHfw+HaCuMYseqvyMKzCD8R5GLTjWWgA52/
GOp17LQQpEuEZcOnDs7M3A7itBp8GAIyuXTKla0Nc/qOpxUoiAX77TRKA/wW45B47Xs6mtehNi+o
XS0clyOXZjO07Kk8vSTNdlH3DX2dP1gc3WlA/si2Yyw+oTRTFljLKfNlTrgFSqkTwAKh0Qdphn8Y
U+uqRBGQwfDLB+Eizg+L9Ko/OQN8jLkkKctKcuSp6jluGySu7o1gAq7y4URJTPbCZHWH5asdEqgv
hBC8DmH4gk/xhcY1TJ/Rv84BkBA+ip5kQ5nSVVNuuvrOPGJrkcjiZCDNma2Mn7dRny9MY4B1+2H6
HW/VIbuohRMkYg6SLgss6h/Mp6ZVMlfbFiby+Igc9ewj7t2+J2lybUvYOYQ/hpTwvw3TuSp540nB
FQKFBtgTzWIrR/ucN9ow7t+s3BfzU0vuI3lLGWI2kBLxVwIFAIRWBMViil9yshMN6N5HFeRj7zbf
8qGb0m1jvjboz9Es79Qny1kJBMWNVyNzfrpPMtWV+MUBF8IsB3RQ2T5I3Pk7374ToOUDXCNUAvwR
vwmAmH+NiARM5/z1zY1ItEksR9O2DnKLU2kJ1o0ya/ORWZ92mWrlUJqKb44f69Bb3yJKcfSj7hL9
aAa6e8stNyfmLf0wVcpBvedidWjHeu/7Zm+bSb0URRuMnyDFMYOtabATu1e3xOj0igCfsgHWZPZb
dr1nBNK/UImuYnPLCnUnNswnw+ZDA7fpRodsRv+X+jlBVPi9V+qrlqAvEK8x9hBCWiQEbC1lDEf1
OXpJOwJSJzNQQwmNWBigbN8gqHGVX7lyU6V/tWZzGw1YcKgtN9Ekv4YfBAMLLPmYBAscGUyKmKd9
DxicLegsjkp8bo1B9GOGf2rPe7GbaBCmIb4xpuZ5Isb53ZxYFpquTVav7XIaT8l0U9LppnEnMBF2
yLnSybl6dw0uILbLQruE0UOBn6WEu1UFgWFDD3tXTlkm71hQUcmd5e9Za5GmL7BLdF/OJR9R+xo3
lrmfmMykYz5x/B+RrzoLGbNf2MF9Zgmr25C7M0EA9KmysMxlBocsK8GCE9RIc4XUzp4dLORSXu4p
6BXp3i2FX80KYgb5/9nTEDvnNvxAWrK3MA5ag8n4rnRISGt4J5Z+36Fr9/SZrHOo2JxlMioQa4dm
jH1E900EgXy3GtRNCNGRSiDQOXOgt5W/knLp8ajXEtmChf9GF+0zC85vCkFPuZ6/VWH6njsQ7gFr
LCflPZHNl3lMX9P9Q0qGO0j+UikeEYKVhHkAo/jsjNUq0auXwbjpGGoaAl6LDbJBxlqF9mza7IEp
IrNL4P1AyRnS5qjOCaliU4MwBVuLCttVdMes2CkadluG4+iRcgMmcoJ+XoQsB9kS4OE29NtQ3YwZ
QvKinWQL5e3MckN9Kbmgm2jaafR08gY9zL0N/zDgQd+pqRs9iJMzhNdtxutUyHfHkoM8epBxqNXx
uejVTU2CBTOcmVxFDdFcsdp1pkcUy0+zpS/dFHZ2ByaPxpTR06aM/2aj6Y0YeLagCwbW6KNYAjbn
bCnl1d53RsY75v29z6wbFVLJa5M/6peqcogXR02KJ3s2mKsAAurxuySwFDmBCY439B0fS46hIoMy
I8yd2aLp2hymUgP1sGFdt11/0QJdHD28ljBTwMEbCrNra2/T9w2AJK1kP772IZG95LhJzhjA6R9B
FymQu5oiUBNBfuocOI0cLFq1GaIM51sfyNqzTVs/ZPsvnZtsIUOIjZFWn4xHvEooJVf9zKY1iWvL
lZUy4N1D9UJKkZ3YsWvha9vZr8movFpZ/Jq9klN2QLiwi9o/NVfekONgBKWPQo6m0CSJDTMumVqB
xpcW6qs5bhZ1JLI+CWYnJtXEwJkcgcMgvEVVkc0wYGf85CqPqbuoP2g354IFJ9Is+ETSG/qyVeQT
0gejLYExPrAFimFKOQRqw+Dewe4iH0e9Oq8jF2QMSg6aRk1WCOEBGeG+qAf/OVRRjH4GKQoIC7gt
mnqddZ7ECLXUbqJFTy0vEp/SRjfip5zZ98QStyR0LhnfvIFayiKnJCIynDwBhrvvOSUHPGGb4YeX
fvUMp7xHZxuIkMhxDbJlOCGaUthFrQpI6vAg2o3I1JzIHaRHrSNoAX2/yaviQvknF/NREs1xsBOC
eJRD/cVGmwQC54Ks7a4jPtHpsyjyrpnJlOycEolEXtBxeoS8NvEvdxZVR4/qyozUQ4wz7woqaRj0
fevwzAS3HnNkgTiwWI0n+L3l+dJwACozzpfJgDMQHWhGGxIMaihHnaxtY0FsuWKfxnjXv/VsKaJU
9kimYBMp2EQake5Fy+RJrE502n3wGQaiwIRCOxv9KYr82MGvU26sX0KJr6KTLnlEo7qfu3tKvvut
duwnDiEtie+yaT/IfXtEyfYv2r5FTi6Uqg6Tz1Y/8/6e85bqkzUDdx9pXalBYNRK7HL2CkkgVau7
Cc8A7hrashamsnDR0lDnplrrIZPn6iHNGDyq+TmmXrOQ9CFoNyBZ+YiFooTolOHTpLIJKeRt4puH
8FHBylJilPzIiS1AWVL1buVwH0Z5N6gXkNHFkh0G4//kJ8Yl59E6kEzpwC60T+VycFqN0E8ABqXx
smBadIT1ZtLQgquvYrAOIB6yOd5WdDkTK26vfmsL3WdJ7lEL/iutTwhCJqZgcR5IhYuULfqxmPrM
yBAA/8FnFeQM4WNOCZL98Jro16keboOOMSQnmvFVjedT5dULK+8R4keOvs0yvHoigg3BO0g2NpTg
R0/uEE8PyFmc8lwA56ZJSExdwJXRcVqQA3XmlQT2SbC7yIhuWGUmzi9hDPDB8LAwMjU3UBL4Lkv0
IOkXxbPfVcJDU70WriRwQtbOCBjiy/jdnif2/zCqMcye7NqPMvGl0zspRnGLEnbyNNCIva1BftgP
M5tFUDdY7THyrLnSLokbmjY8CJrDDnIE5hnhFajI7kW7PaG+lHtta4F3HEUNt5U9D+4nGeLDTfGo
1ayAZoWvbwXs2P8QjQhuEYacDv0lNweQHUC3cxC5ipe/Jdht8rfCQUp0tBkkEG6O/im7V6ON3WFv
RsrVJOK7yGeoVtGtpYU2ZOKmlGWXxdO1kXPkO+ISskNIbq2cXjNsnhBsM1IRa/+moUs3Sj7sNZjm
zG/C0JefalHi5cckZxxhJuzMEZNFZ0Dwb0D5SauUM2Wr2P5ihTJ9616rLzkN6gIw0LlnB0y6Ll7e
qOdF/XDs6M7tcyfK6R7Oe4348Jn1XZ52DPidbST9zRBhyiYZolN6qPF2FaHKrINp/bYXimfVv1ph
kYQXn1tLOv7tHwL91sxuxBh6rlrIjQKz9PAEqLtzaoQnxryDamXmB2aNh7wojkBWj5WITn3M/GTx
82Q+hYV5olDKta1q/ilDnGyO5BuJ42+cda3qsnMVa+yecdTyGT06mEn4iNm0/iFgd2r9UfYwg/sD
gC8oECzqIiS5Dqzz5Zl/SAN2cftqgiOcm6+R8lZ32A8zLe526l0ulsDENQuVG8bztVPu89EgEuBV
995UpvJmTzoB4m3mSWfKj6vz7LdTrrJ/KzAaiSPegGMj3cZfwXhCGoNJzi5yolwMo3F5kNh9z6SD
L5B8l3E8E4Cds+LQGagdp2MfwWB1SZ4asuq4coucprkWs3WVUX2MqbgtFLN6nR8tFhjDcWJR3751
s/zqSPVjso2jQx2ZnuDs7u1F7OOSXI/S3kE9RenaaiTCSDnK5DIggIvsKIk/V+L9P2k3h4U/dbpn
E2VIm44GCyxJ/Z5md+76zdD8STjvmmjY9KtSm36Ri1wjocTAQu9BjH3Fn/taeLoIuPwO1qgcDNry
BMwTHzZkyxmUUVRATIz3RuTKXfYwD6p2QdWLI8O2s9Mjll2q+yVtmMctHhJCsKR7qseFajz03Uod
gjJ1TjgYjDvtFz6MCNCYishfhFADBfS3DZPaVRdPvq9FfM04cyZjSCTKvdK/Zd5etO4CwsAEmpwE
e9onYz44HfER/ZE2QgM92KqE2U4blO2sgRC0FwjaVXTXaLNQXBLTO1xKWfJagirEfO2gtpu1fGLm
K5yLiIJkMyicJLAl1epegk+oqrXZ7jrO7w/ALATQdnO3Dy1QJ3wvIEM5Wyy0HhiwG6gqh8ncrllu
OupY+fq9smkZEfN30lo6MnsOzGeN4E9UMUnP1C41qCcMIzUyjaRCgQihmgxlpMCdijLlCzniIY/7
m2knd469++caE3Hp0QUj/tnF0XyN4OhbeD67/KKX5aXvikNbPAtbD4xoDNQ6CoZCnMWEDA6WHZLJ
Bp9sVJEqHjOO3nfCV835KZvnhLRacvO4WTPeTYYxRsEH0stVHYxr4tvnEbEfVlS9OISi9nHQI90c
vdpvx3O4/6dUGFtRIJcxWuc1ow7eFdti6NkVAKtPBYXNwWbBx9NKrlCcl5vwBXX/LA2BRngY4r8Q
IW9N0fiwG5A2zJkS5RRPDNTZaaYAl9Iz3oWT/Nlo6Hvj2xxp3HfIRphk2jiRNyGptggSLREDIsfH
XwUtmD/fAe+FEqleA8FkYjGxe8GvRtFvQhMiBChFk72YW1Mh/6/E5EH1laa3HIhAj4AF6Qk6DwtN
RL4vUHsMQBs7eJMR7kVBuEP2v3Smpub3KjEyptsmE8zi/mwZs9f+9SpCM1Ksb9+ifaBY+RzMVypb
VE6dvrBO3uN32BV6vqd5R7KExZe4HyfS/Qq+hIUnbdgS350TkOZPeMgdXbD6ZnWtEb/IJG2S5wPJ
ddu8aFyD5G65ByAur7uN6+Qyd2Qx7Uky3tvPjEF+BFs0m44SEa9WwsBk3krxteWzulJoF5gu42py
4dPE3hyNX/0HxC008r6m5EWLeF7qJ6dmaO74xBFTxSSuK8+Oc1IepspAE/h7suHiE6m0FzxJKLoy
lSwgnCRw5SvxHlPAQyrOsvmMiAkab8erC0bCWziUKxJs4Be1v3ZmHMg/cWu8cHIzHK0EzXppHG3y
xJBHY8VDr76V7W7Pq1zmHZMLtJVadMgf6V/MRrC1EG8iim8j5YaS+4Yi2dgbEh89Qw+GGCa9M21r
lNKIpzJaZ13f84/EcA7DDsZhvY+hXrVoZ8tmQWK5KeaTjgKtZeqdzoqPvhH9F6UoY8sWIHXDUqlI
2Dh5y4K4ovhSpvDapUBRpBIo+nQl+diZrxxe4pRl1S10xqvDQD5p5mDtxIAehF1gWs6FgNyzkFLP
2NngooklYKmD3EyxqOu3Btls1Y44bQwi5IbQEPkLGroIob+XW8lOe7Dnu/CeZJuKpUylvjMQM1+Y
cqdIxOA3tL4X9YwfbwaLfnD2Wr4j6BkPRd8TACnm06368Dg2F1prPg8LEwf1ueoBpNBXkp5wyb7j
fdtz/Gppd2p16QRMkNXb+I5iuEfNSvnbl9F+HEgt36uF+Y5A9qNXjQ8I6R9Dd4hr+bk0y7ueyVdt
ei3k5LXEIFoeTGMIuK3oggZYsyUrR8tgXmLUsLV2hbJHbtpnLBDhRMAqyrOGWM7Jq8jZBEu659hF
PO41QJdcyX5nSiQPh5hRcUHgLj9ouNew/EvITbljHEBvxh9eSWjzumA5VfijeGkX2kl9Jf/gxL/w
SPftSf/RpZgfkDoeQHJHOVLttP4n3HNWOrykETc4CsYFyds87AAOrVnw/FfK8FslC1ZlOFljMkH5
kCHFYceyJ30GYSS/bbmKnez/NarK6PkEDtdG2fsXqzgbsd38M4DgM0x5jyicunoUAeKGgmAgyKix
9mpLMbohkyrpJJCgx/Q9MVaJlL4Htsu+ALOlnzUnPbc5ezWJPUkOvc1dwvHS6QYaMeKocu2MQSdD
+UzjLDaUdjHTZVM8GTIJXqw5kMo30ygCRpiX7GwS+fWNZGek/SZeHJ8v0kIV11rT+ojCceCSZk06
wYQ62+7lt7aPH4KZxEZhWyFsonBc9CMB/h8jUx+49lE82gOUN2SRf+NkeW+U6qNGgHknkulZAG9G
MrQvHdRXEwilvgaoSNvHzI6rkbU/9jw+2ENs3exsuWFOu5nZK+zFIwErOLkUhnFFZARmFwUE/p2K
OjzS8TPwg4hef9gmwbxM/YptrOvsvmneoxY/G5GjCBqkmRde3RNditarv4h8uSTb0QLNnc4e2lRY
yCNJWh17z8ZzDmQFEHl/GfTs0x5uOHoeg2V+WHn0ITnhW22Mr7Y+X1N60HeHpIzsfWv9sC8kebum
sQtl0EFIghftEQ3Kc2i9MUK4aGCYfW6VST+WinWs5NEngSVusJcmBjhZ65gO+rFljIAP8zichtK+
2Glxscc66BKG13HDmrY5yVSOTj/TylW7geEK+9hRA3HNZSIOLN3eYtxyahRvyZ7LdOVWKzGZPHgd
XXZ/24kQBsjzGmBQyu6JvUgMB+3PoPoz3q8eAWGo7bWfwThOHIiptYvJulc4tyhudloVJBRHWD0c
+bd06GS5W+WavSiZfiySMWUt0EU7qFeFi1Ejq8IzpMKgt3zrMw3G1QGgtF4SbkNsSGKRff2hAVCx
hTv3k/932sgIqdCeoH8RNL9tsq3s15Cpr+BEBRfv6wkc+Lz34SWAgcABAkfGAdc4pgczZa5LjgEu
E0v7lK1lqyoDfxGog7OZl/ksF9YpmddAHxikL5epB08ZamehUARnxnUNaKeLTJOt1BDx6zZPUy7/
f4D6XDAoJ4lhYtyJpXFuOOhV7IzY9pVK80ZfXrYh84OKX7LgkYw0cobmwxKuMnrmuPR1i+WDUxyN
gCFLECJRzpX4JDk/FRbOH5mR/oDaQi4gAhAWY8eYdBiCVkdEsKeqo6NhqQut/DMiOoMkOkKHzwA+
aCm9coUNaP6IOELnXQPqn4Y6Mqvtj812zQFezcMMVJfIZZxmV73aKQS+cBTP7Advfb8VAuuA82DJ
TO9GZIlJS2j/RkN0Lk7Y2nJ5wOwZMibzauUs4BYwmQUlq8V/+Pkp/iKWaBWJLqg5irk76sVJUZ1j
pvAh/CNQjOAQGBjTmV8JfLv4cOI34oOtomyqWSUj5SOOyZnvlho9nUS7A9LIq+SVeS7ftM4E8LVt
J4QlXkgdYmISFbfMxD2mPCch+wKMZE2klmvgxY4xGvX4o3Mwr+GhtK89NQqkBgbRBhec/NtzrSTM
0YYQeNu05x/V9eEApvkICgM4ApZNkLfzzqR2EcSb5Vn7VsKVmHcavIAoN44lPGKNjG2sDBA7s4XA
X0ahsWZDfWO32vHB1oNq1hjXYhBQ/VrsAI1c5PYUc6+QyqvZhS9riidfsPicBq7prHULkod7bDJL
YI8zdoHtSnrsP6RkZ2XQBLHSUPsuOCrW8GjaVIlGiMQNDjfB9KOFS0fw/UFDOSZZeO6ZmrsR65u/
y4heg9pTkBmJoWy7IL8PNHIKKSFR4gzIS1vkpTXQ+MEFShDXuxNNBpu+Q40fHy1IWr22deOZOxSo
jIZsRq5o/m3KcSiQy023KJWOgOcAxvuAVqw+QCcjiI9viPttGyJrrgsIu4c1xj6ferfVlWC6SvQa
Nvd3ZKyCCui/+XBsWdHRCPMkE2FNoStXlyrKb9FMIuFyHZgIg8KIs9Ijj4Ojh2NnyvYh6uaEnr1G
FkkcSTAtt7iFYyET0HfsZjeB0gAMzljzJl37rg7amQiJAHfOqjlSWLPgtICiKxBAdemGIpXU3nn1
e/gK0pDWpOxH9IN1aDvdKo7fub6gFJ2JywBMkRIUmG4TGWEcJTsIc7rciPgMMKLQvvBJtiGKeG6f
xJsYf5K8obBAMssLQSgYxqqNgjSR994i4zHFFg3BG9EyQuZIZy6mzUdLAzl/7TANxIN9XqLdlNDQ
FukNxJCqHPnOt/JRLkYCq3aS6TdKuc0YBM5oExRfVx3fgjyNcfPQGPSA+ySyMa5Z556e9l1rr3qk
sOJXoUK7BXEvqiKOei1OC4ZZpLJ2YBWdF4O0k3DA2PYzz2BeCetl6vnqEO2sUX5jMTNADCLH76lS
s7AE30Tjv9/xlOXZATM11d+XwsDSGDq/jEvmprHPB2eyzhaLqHBnfGpdQ3oIZQ4VYi4OKueYdhNW
CRiA20MhBYB+Q3m20dbYCuxeXFLAMZ2TinC2mq4iRGKL95BRUS8DyeZM4XvX49GjWtfAK6SA8CL4
cKSLeUC+HiXVoWAkRfKJwt0mEcqR8glGk2ojh1mMvcrcMmmuDbOCNZltgIs7umvL0h5bMOVoomM0
swWaILuLkM6ph9k49R8ZUDEnsCfCcapTlKRnsS/eI2R67Gr2lj5eF646aRmgtWB6UzghmRB0iqvg
oqJd4mWO0juJTcQw+E6QAobsNLZXwqBMZjrtDOcWYhfJUs70YL/1xFoUq8cEqtk4UCbr3AuiPGFO
Pc1aA/rrO7cIi5g5qwv5xxQESGF5aSP6ygGUo4lEUxfvc07asc1IJ+LuZuWzDw1pr19DwlOyozw+
ST+0QwjBDaMlJNCEQ0iS6ZWO+S+LYww1yOkXn9q5pSiBHbtDXNdiwV9VvHWKwMbREQEfJmAdzXzr
UA6zHftuLHHVauQmHeyeumLICue6SpeV63GrJXRkkM6bb4gaozjVzm2+GrQs8Tjv03YvJXlAmj0i
5b2GzgrFEGCsybiCerhB7d/ccroi8w5VHinPyq9RENZ2u1GXtognTAcEFMv4TEMYT7lLkm52Juxa
Zru+qjOoyeefCN8gBzgZx5gsMMfoS+0VNCCklyB6NjWTIAUM+4CfYJ9qsBMwnjrqNj+Ndnku1xGX
KmH6IfElQhvhRNwfiNwRc4v3hCdHC2aaaKmEbJIOmLZYaVGd99yvWqp4bvobc7RTsrfOjYBnXr4h
2kIekBHSysy9DGtDeCwBDmvvw9SWhUwJqHupYS6fY70+lwigVhvwKOskKjWX+KLWrmViFf1J+FZj
dhEGDB0yXZNlgypC4h3oj+gplJYpTzZkV9KKHY0lT0lI0waJ1wSgEdjV4dybxO8M7PTczviatceA
gV19UrwAYckwJ2mVtq/UzIv5+Dl/dNfkdZq/v1U2yUrh33jUlHecEVMxwYqE0UdNipxbhU/M92Vf
cJH7EFoKRjWypN6BbMphHzhlflFtL0OdB8swyiQ/iWgMF0gAYPHM59SawYKQGNYJ7ADLRd+DI8o8
uzZA2KESHk1xOW9iwDBK+0gKdvl4BKBNYVDTExZqUPEuVhudM9MHU8L85F3FowF3dvEcnlOJaV8U
nkgPPZMXNj1E/zpggII3ZdFVC8RWzD+mNkNT2O9C+qcObG3Dfhw8EOZ/Bu2cl152TtI/07H77ltc
Z8TM0aOiC49QOtZNu5lUxJGsREERWuNt2tS/2Az0Kzuz+hBGWyvQCLCEkDoUVzspb9kA74TABKWL
GZCkWL5Gm6/geAzZGrYlKyPgBeYoY8wQjw4GU45b7Ngw5uMgtVJcrcaBkB58d/kh+nR+bdRKcbRv
8/RqlkADaosYKZRRWXkUlvAS56iFdDfs0eT1wOx+1XKtawPpDWTreCyd7dQ8O0PdGRjmmEbvKq7O
CPeVeVYtZ88ASkow1QFoIlhNsyQEQq8Wat0qflMJ5ADUEY6Is/k/9mi6SLx0SR6I2SpPGGpIsIwF
sY+sWjLyxnUYvg0tcNV4VcSbM+wYYfIbhOhIqYld7YAvf/7KWNQisKFcSY3jnLPLn74q4EzsotDQ
4DTKHyqKp/VjSsVInz+Gf2Ii2o2BTcVOtYOsKl1n7I5sdE4deKki/NOIJ2/4paeF11ZK8Oy+x3K1
6dAEmTgWUTDw7q+4gP3NQTPJyMXGXrjgHvB0k1t4dkcKaPilCHkg/sGM6PYGny2TD5G2IykZqSn8
MkYa9KNyam0S+WNiHgCsB2L5hyDLPR/M/RDXZ7O0dh2qdaF7yb8GY4qQsp3zUCWDVEnRoBVMXxiN
johFJ/QBknlPWATS8LM4wzNvV2c99FknMvhilNtl8tbQ6LeKLChYvw7QIpg1pUig0JvlWBclGyP9
NGGNBJO8dDWNJ/rYoMAJlqxOMKycmDJY4uOMB1U6Oe85A80BHTJt/ykyNwZUF6N5j+wYokB/QXGC
ufuwTNBrpyNiu3W90ZLSbE33Hjrw/MAReShQNgKHS8NpY/HeRgJVJ9tLBGa85Ep1hB16Yyl4YK21
IMwM7UAbmrP6olJhWtS8nPnLhYRO2recBpctO5jLLWbW7XQnpGfLcm4huCjqGA66Iw7GRzJu0IYe
NSpzHaNfd+sJ+QB2v/pqRo2+BwdIA+WMTsPh828J6FgLVm6oCDQ7BN2rEdZJDHrRZmLuW80XtE50
JeN2ypx7mZZPZ/ibC5PmOWGHckS5bLNvjuUIkKS1BdyAB4PVhQ0Vgh5mOFSleiiWSz+8MkyeqAXl
lmVVBwZBPrI6iWCNQNuugacSjmQnxEtGgcEWVGYHGj5bbBsV6o24wn9ROpe4eSOz+1DYXwVOu5yd
lXma4cQSPgVs2SYKzDhlDTJoT5HwsFm4m/ZfLXotl5BMdaQh2SgSy975s6/i7X4OlKkHBaNcyr3h
FC9ayLe5LG8OHoWsXc6zob6XjvOemgWrqfbSRdKbLrnELjCANME/j6MPa8Hv/fCzNNWTMBgOkj1u
A04y3YI0Rm0oXoxMe+gK2zu0AkWGo2n0Hv9s+81m1DEq4vwv/CnB+0IToFxx9pA0edPMbfgj4zEP
lfIef2HNdWhJtAtKTXs5mD/2dgY8wAI3ZQ3c7Wa2CPLAcxqfoozVIpHU+i08xGm8ZdzlFIA73ElC
oDX9sOE8SOzSLAwV4VZ6EEDmVxRnyb/+a2ni92wMX1XUkRoWCwbbD6hWrDSW5BBCItHUI0x3hAf4
TOddzxBH+mut24u2NPff+gsLFvRUm5xHq15JK5B68IHVmbIb8IHp6CqtIH2D4MeYSD7Ca8LGcihZ
i5Vo3yK2CXemls+xcqdfPHjI1MRxbrfVwf4eVPth5/EJ8zhxyOMjnpw7sNI2f4LJ5gTvNtGLczcq
42SwA3FmEnKExtD/G5Fgwyc9gm+JJTPX2mfYyzhwZ5GdpnI5LiEpbdqE8vqoJxpaXTQ6ecMKMvdw
AFssPk0GfTZ8N3tklGAEU0riUMpQr1sXnVLQyUYA4zzEwqA9Vca0ooxOBe+CSkKZ6KfdXL1WmkQi
ae9nm3XgnQhxrhhsrucRHv7BJApgFSX5bAxoB/VFOc+UDmFcXs4bdmab+SOHBRdvlQXqMKzR4lfX
4HrtNgSEnEdkasvGudtgOOZ9dU4QLirNVzz03liFqw7MbxLbxX0alm7G1nBmEcilL2OkSky/T5eN
0P4s7cjIg29evkuNupmvE7myHce/Bv+4fV0zhKuZKEWzBS030vOAmIOsmSpfXGLVneg6N9tNY3FL
ECqwv7zLavaIdkjyq1ty7/LxXm3GoFnQu0Pi1JXsAoBX6iUAQe4i9BfwYMgAc2UkoZnWeiLLu9Fd
aEsFPmVYAWbMLACFwIie1ke/RgbgWSmmixlVF0XHE5gUgcH6xaz1E/kSGw2uIwKRKLuRknThmTSL
/gBZ+BgdChZo14W4jXqfGrj1qB9jozohVug1ktEUIsXDhwy20tXq9pnEj8aKrhPc2E47R1EZjJkS
KGkY9AaXRvLKJG/XFtnWsMgsz0xqAxbYOWfOkN8kL/qZgR2OZ5hCKw6J3Pn7tFAw4zovOts3DAfD
8MCgnlUbVPH4QpxQ3/WU0MnRwkPu3Fc+smHhHHC8hMALkZMcJAV1pfuSUPw64ghyUNYlCMPryA2J
Z1HZyVT5uaxbT0bPY1XK3tQI8vqPpjNrbhTNgugvIoJ9eUVCCCSh3Xb5hSi7bPZ959fPUUdMRNdM
T4277ZIQfDdv5sn1L0fOMDWu5p2spWSxZMDrTYx4MLc9SOnKRInpL1YLnSkBGCKElzKKry/Szlqd
wzQ+03cetHkdlOqfEm2y0dOTkDdHLV4PijMNrO2NCqQfWkEHAK3AXW8Ou9HkXyNjkt4uIrYpQJqc
KMIkxRxISmjbcDkWDBgGmTuzidk9smHHCvANn+zYMsFyDLcSzefsdcoGyV4RD8XqNOoV9gfMoLSi
EkGkzx42M+UFYjQfBHWn6sl1WDB70I9btzv55cjFYP2G3TwaHrIqHF9TVKXzsktva07F/afArrpw
C51dZL7Ve5bYmnlRwGoKx9xiOuTZBrG9iv6OCVSMiJn8oFfoYUbG+sk4JUp1xFKDe4DjjoOXIGk+
BujpVveXyu0WdIxywmOO17vkhDFlO8rMfH1QKF+WIASjPUm+yoF6UKnP4zKLA/Pl/7kjpZ9g78t0
uCaA7efoNK49boHpP1B2E7/8VCJ4XsLJ0ILSZNMY5aMVzLvgvs6P+zae8MKh6r9gOys3hI2gmwdd
KQ9z1vtjsXjVHwuHoWq82u1ozEoFX+jr4/ocZexYVXwyJeM0WrRAhrjNfzR2Jt0QHUoCiJHi1ycc
oWLjM8K5hKyyjroLEEdJWDzq+iaN/bmrVKrwCHa00ceynxr9qpXqNQu1y7S3pnRjwbpSk+YCDPic
r3JginycvRXhDpCPaezo65E6rhqV40uk73N52bTANbqalDJtBRjrgWhScUozu0BPKn79blNopwnI
RKKp+5A2KsGAImTJZz4dZ51laEbdrIzRX5j9pLcOYy4dhkNvvdUEr8aICRXEZ6i/EIbWxij/6hI5
WFYL0SSdxFk6lZRLRlO6FeG/y7acW8jRxPFol8F19tq2sVOPOVIiU4ivE7t5kmQ4jaJwwiAuZCFt
ojVhWZXeSIQpBp3UbzmMq6R216Xcg9CPOA21Dkj9ohV5nBN9srEjgsJEMGc6l+9DPgShhOSLx7kC
uC7ThKXia9MZZYXtO6cPhFQR3UU1seTHp1KvTpEuHdPAhJROP7PIg1A1bxkAhzo8db1yzUvt0gra
GWd4YOX1CeNAS1SyoToNX7yLQxi4R9Up245ousReMXyv/baKfLHWqY4cbTXPHTjU3CTNYwJjUwSX
3cLYTHaiJR/mSoLTQAnK4up6wkNMOkTnaa8JTGSi7hq/CQ1DqRX5ski7CFtHowkkc1sK5BYakWn9
tCbqe25uQ44ApHWLYqfFfBaIfvebOJ+4S5KiIRg8/RWG6k8Zih91kd4by6t08a1EoRLAVLBOXsYZ
5326p7jb1ZtzZ+0rXdlC686PKh5p6MB6zuZA6emnS9xQ2GjEHGbCMK/mdzatvebQC1MGkUjETAyP
/cNsMDKrfKDEFtdYT6FWs8c4YJZQ46jh7dFL8+loLeLJsnaFgD0vDyyM1UptuEUhw4NFGwXKW+EU
PEYmAi1efmFIXODZUapy/hTfPjn+dQJB79f+O6irhA3q3RAFfiqY9jHKBVgVT7BLtTvLdX2qEy3o
CQXprQBaZ5A/ug3b3iyIQIxZAvk5ntUhBAT67a75/ENVEUr6eItLMn2MkV14VVMRn990SrHmRMNl
za4qQar66780zqUwp7N8oe6YES3CG/ZK84+wbwmeRckGA2xBFkxigYSRk+gIVkWF2hJUiQZnG6I5
BiGpCiLY1NKw7EsoMSpgZ9Hk9kG35bHtIPhZO3Noveyzq0Zf+jJT8ZLG+mXEW05UYIjEy8v1AjTF
i/zIGO6iNtw5GhS8nHRJb14J59Dxktm2WvE/SzgfzWN8lzCF82aWEDCM/DpE3SWOxnPfQnMlsduA
HlOhJkZYoSYU1k5zxqHddYa+65FpM5xFqfKJajDf6v3ShBsIhAWxcT6UP4LFfjA/JFkCd+mLm4g/
NCNIQdWXi/zATGUk+kXTXK5Wbmmb26Cr50EW3ab4ajJHk/SzAppICAp2ueNX9mMybzB7Lr30NMJD
iNb8asIm6WJT7SwQpjS383s55m/6xFHJsuJrcaob9cjppT7ikjgoxXRQGlLMPdFFmzfXNtNL5DQN
HnLFQxhtaGiav6LrkuYHA/+jlBGS6FW/AGnDJyzbUeC0UUgt/yBkVABafoRbE7F/fo4HMq0vchuJ
fSBqcmRRuMw+w8Jw1xjeSGP0M03wGW2SK4V9lzGWL/G2kDD4yejZInfunGcecYBJwcBLHMDITno5
2ExAPavegiub/CGTxJxaGGvoU8hkF9v+3qjbvV4BodTfs5IcJ/Xjw6jaDQlljFcUOG16+hsK3IiA
0SJoY4MG+P8HkhA4WHcu8NmTgI4qZHNWgCNTLt7kqVRcSM8vuxIWfV4mB0xTzVu17eXhLeEdQBt6
GEZ61wLMqZJeAwBKdjdqWpweb3I4kH5uT02ucoTeMLNrDtHcoxz9QERxMUPVC2ekUt+0FLDKUX4I
ebEogNCH26jm18yMt5rOpxLd6cQYiWlS2tTZR2+ACV04MCs0DdeeHlMLLx1XKqHg9Cx/SuxDqf29
/InAZUiBiYes3LOP5slG/hv7I64Zs4afndg1XsY1vfaESvCVbrt48EpQvF25ucXSs8Y2JAqujDUq
IY7O095h/2rSpyB6ZPgu4qVhF2sesbetNwPjp2Xi5WGRxwOP2JmHEoUyiytRIE4Nr2ft2ICDrTM+
gYp139ZT7ek2wrMjnwdEZPqGu+2wq9v2nr91RK/uR3O6Y91BkZ41TAX5TSsQeNAOwmqjt0xooyMY
wTifKcBwrPaGteIln39nkMnxjRCfy+vdy3OXLZg/i6Ot0BJYDLjf0W0TZxSoZiZKjMmIFXLw3QHU
EvsccuxAZd6rhUlnr89iCyvltk0/jO5nvl1iLGNAfylim+hsLR8TeXwdIw31Yz+v8zZ3NeiKa8uf
1aEjaJICVVkumE/YW2ioUKFd8zooY33DosTvUXXY02Vjh5LMaZnxOOj+sLzK4YuQPW12IjcZ0/Ll
eTfL+lGz2KSgUIot/tH41FuXQfnWexzv/BjxLxiwFcNTDbvYEe92yTZpw/lTjz+XtrF13OgSI7h2
io49Qd0zIvf40oOfBjTQcaPeVaCL3bmGbxSj5SRdekOd9qRpBeGyET5bfBD9q/5EulYU0/B4J9M8
0fS32NGsOkoq25xuELmL8ECE6dhwIP5FWcau/+haAmX10bTQY+ymEG+dBAXJlUENEp+syJgU201T
VraT42u64cu3wUHlI8u8WthWEfsPztrgGjw8vsJT+uQADcVnCElA6HuRnA313TtLwKArPd4rlOge
Dz1y0guWiDFZIp2F+x6LHAQzJ0Fjsk7S4vGmVQ/CKrx6k+KxN9dlThK4ymz5nkMoy+CYAJrCKkWl
pHpnKQPH41Ida4edTf47snvXhOMi4Zdgp7ikoqNdMRMThwXcl2JEnMn+1b9IHNRxlajk50LS/QLm
b86YaFZvelm+40Ci3j5MAQGA4BL5pXFxTXjmlF/6ayl0UHAMw3jcvkqZ6GijAg1yMysRCqpcuaO+
lKhYK1yGoTy0kInHeTyMr/mTrUtFT7apNgdLyA8VReA13u2aD4DdCvXRwAyrAOtbEuMw1fNBHUjV
NzIG0m6PdSbaxG19EAryQkrJvYeDNaCPKjddpEwAkzg7eswbBAUJn2O3VwjNDQWQJAeXRLFND3T1
dMgcK4ZEybNAlYjHyJBdSJ9YQ6v6Gbbdg6O41JzLug7CrjxFxdEa+r0Zq77RK14lR4dGZSO6yzSk
XY0p2Kg2razsFSvx2mb2IknFmxL7ozRszbmzf/V3IMZeIrHvO0hp5NeK4de0O+jPpWzeEn14I3v4
ZuG8pN+wz3wKKFxWVTGW9CLaUlYBpO6YTL1v8sy6SoZjYEgh/6ZQBVY6o7rNWP59ddJmAkgZxYQi
bMPDRRnOC8HhPdZyJp2tQS9SCAVRZ9+LWEkwiG08wCI5vnOXLqzDNkuiAw6DrgtMwLsr5oKC9T/P
iL2U2jGh9b7ujhFKt1i/s9/tuFn/M7YRoEsqbCmo2dDb5hb4jqqvZUxoQN5wlCU+ziNIJCYEF8TR
Htq/QvprPCBHnM0OWvMmMeotR43rkF41/A6dIG8HO3nPtPQoLq83/tUadEnF38V8x7mzmN0eN+VH
BQaEO8L7W2799OQiDHv8Yx2Nmo8bBkcLPpiTTCBZbJSf4pDRAicN4L2A3eqHLdyumA3xj0jkaZMT
I6HRdJXoQGs+KLqYlg3QDaIg21RhlVrsOmIQhDLF31bC/R3C+qivEgL1kU2D1GynLzOSP/KfWoFb
NhsviqIv96XfvI9Ql42m8ihBVMrBsVgBpPp0NifUCOL5PDPHF4FRAhodMSRmABXz/k/0BVMnTQKJ
Tr6tCB45XbeW3uygrZfUqnDPYAlRvectUV/VYNiXQJhjU1ouJbbo7PdAqfBO6wW73QSSchXQQsIs
vqeLdo0l/B4c1+0VfMUEGdtgPZjoqoP13DHqAZg/5CGh9QokcVjZpqlfFqG5LhXG17tNxRv/v0BX
wrs+AVZvy4OGNyocrqVtlzaeDJsyPyO8MNt1RfIUTlQvDRXaQP1vwFwmCWvQwUaOYSNDiwu0fgqq
pgwEvDL7kKbdWYDnplGWwP/uVDiFAlwXfsSIZp9aCHfGG9XZQILWaPUXc3x2R83Fk/FoOu0xoHMt
ZvHMA8U0HNI8cbJJm3950Lwc3ljHTdLiBBUawRNMxRPZzalx7tXQZ03uLhDBBN0zhtpTzAMpbkco
VHfxWn8kQSsfLZp5F6XYA6vLMz7Jeuwn3+1Q0wgmnkReakFWWWf0h0w/vwrn6B0c6fKKxe3As3Mu
DhU9l8My2y3bSXytww7fba7j+oqfPBFwgjJlDN8hXJAxxFQdY26gmDHGXgOyF2NJzNzhRoTMtfC9
hTOSkUMkU1SXwxmt+VynmKVnasOy+Nw1C5VOla3SWNRqxTH7p+8UY9ktMvzJnqnUQm3dooayfa8w
D0WMlhqqTLWXB/zuHJ8gUC+G6s4TOYeaii2KSmSLceKn4ZGg974R+9xvKevIYGesNpPzupBZEcaj
pcrHTk9OVC6fys3SbcRqX88dZN56nwNWniM3MqLdb5++Rspq90qowtegIPvQiOajB8pvTTdVq6+J
CEodOyA1aDNPrb9prjxI1m/Trt0QRI/T5amH6pPpdOm9rr1WMs5yChMs6p8GZtNmoXNUosmYuLg0
CqA6J4rJkZdXRBtySUMTBp2Wn2PeoWjjNc+4F9/VlEj7QrhUb95ngRKGlBmgdoS8uECxZ02myoca
WHFRSH7Kig3umnxhK2KO6tnaCLwaLn8Va71vMBuNZHIm24bM0f8xKclq1sNP/m5BI3iZpfWrGL91
UQ+tszuJ/8Q/bf/LNkq5KS+rNn/2oh1drUX55iRdR7Qpf4BpeNlQtEeRzaTcvjVkpIZIThSs1pei
/czCXw7rr0qrxPzQ/bQhumB+dFzu5mT6PV5hKJIrH3vtZpKvHGRMy83M83DY84+KMxY9AwEChYJU
15F1IcnbVzCj6EigmTaHL3g5XlrP+1SibzCR2Hb/7ZTkIBMvIAqzjUAdDATRZ5oIBMDyJFEVbk91
0JQTAz4tcKAP8qF0hTBzJz3cjQUr4QMK+rVISD7LbjgOZznsAuxi0brlwE/ygJK/IWhgR7QxTREV
bPXXvRovcZteet6//stQWgeikE+wQQ3HfVj2e7FgN4QPCz3EtwiRhu330pd36ldaEmQFLikUnTr6
YscEjNruyKpmXqFgaltPlKhfLYCiQg09uQmMGdmUK8tu9Mgzeqcf8PGIyV4X8BKiqtAuWI9bkgtb
WMD082o2hCkM5aDCpqBp2EApeB063cnrdKdAa68H4FQ6zfEnHc7cWrXsiXPsQjRHFDJzYEhMdeSp
2OJsXtgmWJCmx52sGyzrrAPaR1sJR6iqBBCPuSrDU/Nbdn03VVZAwaD1NtSTwOuNnnkfMGUpUs9j
pPMpBl4mLsf0O5rxaGExpzIxpHOO7rkV916a4sWvCFkadzXHS8aQGhvmo4J/oE/6o1vnRwNocmHK
xpbnDz348pB9m/iBAUnNOAz9GNiku3uOItXNNkN8Z3CSm1pCG4Ckhoz+6VwiJj4oHNuwGJNqGvMP
zfwzLvUJW84cWX74qIt1201XqTVOjJSnYZKPjRUeiN1PiIZ7pZ63S2e+HAwJZstwIlWJ/ZeW8L1J
oE8Zdj3nOSL6EiSbBCphJ6DmdHRF0zy3UwlDDwAYoFwc9H8dPlqrNDzptgKq1RlEV7qzE0eqXn24
/15uI+YZyMr1EAfGp4jDoGisLR4YAV8L0qvolOaE0Zk/IohiWuti0g0kZfHDMktaPKCx1rAWD3sy
5JhNOLLjBQDjKk7vqQZvnVJf7vAWBRa9QLeWlVz1eLy+GlYzXlpF8UN+jcofQeEgd5mQPC+0R84V
pmthV6g9lPkY4W46ynF0YvQR2UzwZAJjQIzUdCZO8Hz7ZQm6VceCx8Okt3bEmGHdTxu1Zh0gznZJ
oUNN7/WyGDsdBJEMts7899ryLiDwVp02bz6n7Fa8mdoCFaMUpnXQPEyDlymBfQyAMP8FZy/TeTNT
uWN8jvReYt/DyEv9EVi0TTdRk/WZEZTG0tODLOME+XLK8Mxrq2Q/4zbLcOmx2Rgx7FT8bRq1MENW
VnqHmtwIa8bUyrct/ZptgeEldHKabkM2S9ycAFvxp7BcSXL7jCOrp6Xre9Ho79yasvwzmq2dnCLB
jOJTmBTyL+hojJLDoyuXu+WPopewlJiEE+iaoOQmEKoUyopnUWj347wtb6Nu001Nwsas/Zqfm4FS
T/62oc5+nf6iodl2Hbvv1hNp56aXmIVIIk3vSKYfq3CpYP4K77PBkGzGtDYVmGIq/w/oSp7qjrOk
zwZ6C9kZdcJD3IOZDkw7ZotXrVS3ZMcKYZ7+Ru2WCQUgmpyydmxIBuax+l8Y/yXMyHEyS4aNAmxC
w50SzqJbEJkztzLBD42qsGk6QRU5Erx1zOSLk9Zq+bVYH0EB2GYG3NpSj8yjL7CkxcRYSo+xocKx
I6Jg03oLxzL1Bd5a6zQtAa5Ke6R5eSADCgVP/hnX8GbE8SN6wF37OwwUKGfMkn0cOsKrBUxgMTBG
jj7fVR3SfN9uIJvNwuTQsUqKhEECbIAMM6WEXfmqk9Zl6itTr8MGWLbEDwh1stHS0f7jICTPabJo
izkMwhC2Vqr54vow8k2a8G9lhXiYnEQ5yhOpH+pcc3yddWtRwuGLKIOPhEcYayMbozuMdzZ5GgOL
5kxadi7YI2ZsfEPMYBbwCu0GwQZfNOEDC4lVOlbFZpgtKl/I0wmj03EZEI3Ta0586b3CP02Ihhzl
Qx8VjL909qwErn6J42zbhQZ4vORGvXnnnUpJLJa/urGSGEmQDDd09bStws7Y7bEYhkW3VeFQlLyW
oJ1Fuk71V+lu8qzWCnquY1GSaeLOCRdfJXxdqhCuQPIkWQw17V+LNeVt5loLc5Kf6k+k3wrtH5pl
wB08Ya0yYVEoxYTul81QYhfP2NLtWC9H6y7I52bfGiQ7EN7UuySQ6F2MK863i7IRu4cI543Zmeu8
94lqSuNfSziqhmei9rsS/rqJRWhh7JlylqW/FxzRM/FiNXkwmR7959KlzcejmEZHPJWrbYjxVhVR
GHTSS7qTgJfUx9zWhepUJnQXZqotb/J6OhcNShe9lmWNGXE4qcBxYAJiZePoXi20GwHTWESqa+hO
nKP2RMOcT+dKNFVBqJNgXvHc5ET50VrDBO8PrSSZRVTiUHwCsAykj7kVDwwfh8kSDnJFwEDAqNGE
xAg0HrvzwaCmknM6r1pR/8bjZgbAhK6gKIfMWA6Ab6bCAlKm45tTObRNLrFuIjO9o+zYak7yvbGx
XvL7kqE7zbw96b/p6K6yzV3DUIKsqINdFdSFuB94xBU8ZiK/4iaAI2IjDDSXpOYH4Afmt87F6vda
u3dAx5y1CeFro1dG/WW1zg1o2O80r+wYtqyOzEeyReU5NTpb47zqg5s0G/CgNUvpKfIWap+3FZXW
JDGS13TBKexUyvJ+GJ9DLF2jQCbfPzj0S+rXONPeJGVDkxfk7IVIJ1N5h2OJ6Bdruu5jQpwzVYqf
r5x+zOEaW+PNkH/bOr2wuOJnGbvZz3AazfktErsgB2Huxdq6XX4xeTVY6vL7xF2y48rNkd+UeabC
ID5R0sbptfptiRwZfyfKvxOP60/0FbzMMUcz4JgjCqwKB4pJZcB5lDgqFZ9i4skIZ29xu5e1xde5
ynn0zN8L9MQealxt/8sGchPLuMnKCBnnFq/MJQgfmk5LaUHhwkYVl23KU19fPBnCvY6wq6f5STbv
1YK+CskAGIVr8rTSyN5EJCzpytYzP29R3rmdDKknKKUnFrVXetzFZZFd+WjzFbJlXjIhuyYMKhpz
8JDs1wx8DPXgGNEIorTzvkiNfSHc24bbSkiDAjbgCXTxnLgZ1uRuvMaGcI7LNijp8R0vwLvCMoGQ
2+yaSdsx0mLc3xpZBsx+t6Z8iv5m+JK12pfoGAZos56E7oNrf2p2I2s4JOs3aCbUHofXQp6OJcL5
yMTCPtY4z5JxhgoeGwRXmz11J/2uIJw8POuPFvYCVjj0ohFcIBwf5HxY1y17Q6J79XXgp9URDCds
icslMjf9DhYawPz5DyYtotVyMPZ/DHjyaunGorzjAFAr8U6HnLYiJ1fkOCg5EmV7u1zp2D02bReA
tFBa48wnwYCuTUMWpllPR6VICnMnfR/UuXcx3xXTghFCoRHczrQP+aqc46PK3kaorhr6jyQd+291
gBT3ir1o/LzR/AmISwLBra9uTqhhYO8N0X9px8OscsvHaEM4EH8hTkzOszSOSjqMKVpHwRHRIte6
A79CfuXophQ88apNnNn6Y6vx3DGtfT52Zx7QNN6Lm7kDsGzObETlYywoh1ctp8Ju8lX0dwoja/N6
UcF7MBwsoteiAxMHHKNxd1DOes1zjqUJ9VKKpwHQSEeqYqgLDsvuIKTzwZRfySc2TtCBcEYViO6a
p2Tdu6KIb3GuPZt1eBQCQx8iAc4a3FXiWXZkaibmNMO2Q/eF8Q6iyDEGDkroncQbKMHNSFVoJJA1
ZT035aFsrKdV4l/Qzlo0XpL1DFbszQRP8YhS2S+xEnUUNg/KTpjvXW/61ndEgYTxNuC7N+iP3pKg
H/RTrjZBa3oKEaH4QekzJLLwBDmSdYWZWbhcRT8KCm5F0V+GUm8hFI8SGJPrIf3/sS1Zz5Lv86AF
R813vTSbaiq4eF419VRJDG4EQgc88hnjoSagUmCVmn6lmnWhMT4FVCWDfQtgmUMFXLjHrlVsrSbx
q2DdZcQgS2KQeS3sV+D5ySxx7Qz7BqMR5x9s4crOQH7QKnewUOLx7MVWSiYbPn7YOEJDHGOnDdkR
kFwNGmVlv91O10XhWBca934uj1mJQ13Pn+s+mzftFL+HWvoO04oYLQg7ndrXis2rloP57nNXj0Le
MX036tOON7DWQFucIqnb9hAZ8PLq4eSlX1qAvrJhWqdd268a0nsQLwc9dToomhzxCxljWmbLmmUb
9NWYXQeEO9lXTxKxa+0bi3YHrioN5QfjfTmq3iqO3q1gIW/H2wg14VQQtaLttaZ0bMhdzJwsEuXs
T4ZxTjbfSEzxTUTYHIThgbm2sxqoTcYD2R4BgEYKX5YRj3mQoqgBWsJvnb9qw3pP+up9jJq3Po6f
gNt/BPVTDm+WepIUCN6CLSnmruOMxeqWQbN7mTbAdYs7vS74PSmwsnxnKuRND30W7bGB7VeXu/e6
AXKnGI1bSD9kBxQnUvJXKQ2ru2ZLC/hy6dmJmdpXQ7yKBlEf7yN/KcbGyUw4a3mJ2orxJRoVNJYE
Uiy7aBKN8nSfSeRCQOCDzDW7dkEc0VD1oK58mN2xmFx9hP82zeTiAoEDJCEH90XdrbSfXknd0K4E
3dfSyV962BDF6E2iuZ+VZt/RPrf016mM3J7y6nVb7RS2krkTwx0agWOEfEHdZ5jCcHgXyXY4Z7XG
V5HP8eOJAjOZl55dyCQahFb6oJEddufHXM8JPRJ72MazvRxoxoqSM9zws+DNY3MfJetm/IlgBoEO
ojJdSd95twCLrzb5C/kgdeJVfxf3fM++9vNkPOiH/tM0TqVv/UjSeuwzyEqxfZeZz1pHlf8h7HMT
hYFcTDsLAGWMUW0lj9xkptfhlmZNk+TaGzG3VMVmxB6KN59lNWogeyjLrbyE5RHeFIpzNznobYUP
xOD2ifJGkZHTQIqfHfLn+V4zBLd6AJSDlNG7wUr9tIDTgqGDRmpjgmQFRmFnlOQSCuKzO2TBBaG0
OIkFSQ7ykHQH+9WpeaZ181yE8tkN6ZNGncdNCEqh3vZfNEIY8cHqg8yIz735KNUXspfvHLworE9Y
/gLACUPq9z+0QOHy/fEiTYY1cJOEZJ+c6IZjaRXta1rX9eIvQQOsp39qA5RelfnhMakb13jliuKL
ibIK04fiDfEec/KIq8sC6g6/NmE5ld5c2EY3+V/63uLZiPiT9SmJkl67xytbmBmBLvTHpvTLfvG+
5YvYTFupmjEkBhlb0RZ7fsJaXAR7u8KOxM0c5T6y4xlTfEOGzsAe3VFCWlC5CROV8nqfFSIHfYmk
0rdJ28rUQ4nAMyjBnqs3Vjs6IZ0VLLrD7fwlCdpFiHAYZs0l1MSzDVQOepI7jIQG5q0cyxsCdEfI
yZa17SA0xVDrTezbNXkVl8qCpKbIm5RLC0x12AkGirodj+VOEjegd6aS3Ar0N3opwxzzc8NDgk7t
3UTfYAvwTznRRsHG5od/PycN2fTG6r2hh9ckp/I+hMo1cam9ktXyVH4ZEgG25kaOPpDw0pzYMAYo
xEEBPoqnyVH1zBQX5D9aMEzsQxrfLZ2+W3naDaPguK/YF4dGS7NOS7R9hyW3MUgFkdHx6jlm6XKx
rNL7LAZUOm7dGn4GolwxBEJwOTmdddkcUYK+Oggyksx26WaEM1l2lFjo9HrTXdtpx7DkxsYpKtXt
jD8LVZ1Ha7k30QottEIVe/J6YLTZz7asJh6eeU81wYlx1RrjjxHL+1ajjhoXYb8XHB6rXz8myYbq
orbdPowzGLJlMEEMMhwuzCxwBUeDJCTSIMCLXHNMxl4/UL8ie7SMVCs1FivbBJBAN7Sa0u7KJ4dh
jwyej6V25GaacE4YibqFEEfRiZRXELbEMdg6xjreM5bPSim51ZA6ylK/h+dlFyKEzdVPGvKl6Xit
0vYKBJBm9l43Hk0PLZqwNbib2yZu6muXqWe1VO3ZUPiJcz8hNKsRiRhhcgqq8tSw6RB1fGSZAx9G
wneT0dBGHedS7BBMeaI3VGwMTzmFu8XZlUqya5nskrI6SGSzDBKyIJmxy9mptFEvmIroeHiYVXNX
L1PH1jEhlCc5Stw6sscegBCnZG3zL7av7GG+O7LO+kMQnQj7Fr4Z1E2fMKPTc+yRz5Hwcv0u+nEU
HyamCCuLWHlFdofluEpEBzDXlgreTDwUL7QEMOeAtSz5GZ5mlAwAXug9zIjhnoLBJT9QEnJpsl0P
QDFyjGcFLgfxRjcBN4q7hhN1xUqqApE31T5Fg9O8G4nizuU/UJeuKcGWMf2VaQ6obFLXd5hXl8kA
gKE9Fr149m9YbGMqw+ADsZkYZZ//bI4FiBFQi2v/FEprI0G8pxb4KRhk5MIOYhs8DE76BXIScb7s
lEPnXLuLyk+TNKqzYnS3SmXXfXfcbUJl3sLAQouqYtNr1Nv/7ce9AtLeoIUD9pPCUPeqOsbxsK6n
mHL2qLOIA1IcR4xaVayHeV4+ZmlxJUop3gRq6+CnZO+AMMjrK8e4D48GvybFPFYNmS5tOmaXxksi
2tEv7B1rxN1fbA5CV1/GYTiXxKp7Iu+SvJ7GaD5WcXuoZa/EkK2bUNevq0oDjyLu2g1+78JRZqBZ
uzrRYaBW7J8Js99TtPY5ibx1rby6ngk36x7FU16WofsZp5FGTNoKbGVldHjgClPJj2+wZZsNNyKi
A0DqajLCOW1TjMMyWFToBWuMN2N2f7DP9XXogYH/mZDBR7h2fQznSFKYo7hga9R1QrYH8YIp2uYR
TgpNknfSDTa3QmVkGe7hfD5i/huk9zqum3bxJIvqFVjZ9BDbMXAT21GNv9UH5eo5rZMLBvXmI/0d
oU2wwERShlczgs0hDN8a81kSugu+6Jfed+NgexnqBnr9Q01kKl8SV78XCxHnIrZ1Cs0aazzTwnJR
p4N+XxLyc2fyoGvHYZ2DAg1wl+Vj9cvmezU7ugjShC0zZL7fHCI1SGIPjKR/pLVq7u+aDm2YIz2A
2ifSaAiMbC6ONSogm3o1BlfNpMcbR6z62G20Aksb75jMO9akWJUky9Emjo7xbxF1dmHe+2+Nz6LE
Z9GiP1x5jSLtFxfzm8Hgo83KgSkkVEeKC+IAfHFAt26AYcRuQuLCguloI4Ii/haBRXSsvs3bYuAM
7hIWyC9laJfob92c7GnQ4WhPmD9qiOvHHCKknVCjOaWDPb4id54CyiAU4TAnBVHNyFM0lVGuhspp
bPWpOuQ7cDT+1BMiUUFl9LAnhukwS+uBYBuKBhs+zUJxDuZ9dRKF0uXKcGvsfxaVtzSxl0J/nQ3t
YgXKlD9DaFtC8ohOQIVJM+JfaXpfW2pvvkbJ0f1+kdlL0cUKQr/7p5gR4v+UknfXJb115uPbkb4M
CS7Sd+9m2uAWR9XWeoK88BmhRBEewocZpF1zXv7H0nktN45kW/SLEAFvXkkQjp4SZeoFURbeJvzX
38W+EzGaGNPdJYlA5jF7r+1s19TEbZPethjJGNFIxNjYxICx6Fx/i6z3krGHCZocUxUw8HP5HLcS
HilJZlMcqLUZkOCAJpJbH2gmOWA0Gb7glFudJVi47RYwkGnZEfN3y7MitC5GhcCVrLUYj0SYMJZH
TEnKC1GcYjyrbG2UmfVbwpOXl54OH10Pk24McEVMUYNjXQef9bnLVmq4mvnOU7GLIMXngaY/lxnl
EPuV8jvtFPYDHqZwr24qlA1dKFlLOJlyiKqiYpuok4WkYwrpbK6NZK/RubMnOuKq4VYb3WLayUQ0
zkxwEAaa/qBOAccC+yXYUR5WHoa+HZ0cu8s9putOq9mws5Ye9k5HnOQM/RR54/erLgGE3r2kgYzJ
SJkvMLIYP7QfZSqOr3NGtnyl7YIDMj1i4KQfeUzgdQL7han1mpKR01BrMjJcnTRs0YjwzuPFYaqB
JVUe0ROp9KJFikO6nW1X9r5Bdqe44Kr1EVvalRlvtkp3pwILXisQPdWrJmkXYnLk8txIv6pZ9UxU
VmqCeVCYUTcUpwJZbYxrXGP+PcHnLOvT+p0P1bEHRJC2qGnUa+pppnYmFQvLLb2v81HAXsEioTpv
49S8UlNnsjAyB+2D9f5iGaLb53WRUITxK9qei53AO7SIBREu9SD01f0t/WXhXZ/Hu4P8CC+kvqoe
DbLCDEaBMEbPcBWxere6/i3/WCHXmKsW0X8dSvttkr/Za5li4eXeo3QBD5zzALKUBrDvrHRoOfoE
IqFUFs/Frzp/rwi7En3nyzgrhap6CGRR6+qEHaKes3YzqUn4NN2cc1l3X2d4sS8/MXQj0cHSPUpj
wBmEnkEEOrS45aSDPlhliYKORwcAlXFufjsqZup/20WXnahJDjI+j/JfATQY+y7228diGJEMj5Db
jqu+HgPKoLAtXYoN+MSxt/6pi39EeOBv9Dj7p4kEgBNqVVpQ3u4dhRmXN4AASVRXeuPstPE2mPZV
Z9S3lXgmz2DvsHO9PLmprZ53DYYlShCRv44vQE4jC54ZCdQWThyIPeuhKV7YD0EpstnMP1/RNmwq
pOfKQA5EAsxSG8sy0fKsIXtYqM68+jFBDQrR1GQMjj8VFolMWQKRS8Hwz2y2sFScMCVPoWmaKL5u
SGcgndslWSTpYQ9IJmEeZUHLT+azNZVn65+V3PHZntMWk4kM0/rbQNj212bOoiOhQehaAkNKgmaW
/Vm/5UCnRGdF6ONzy8aq6dY14jgv2QjBxnnOAHmG4QCn7IC//VCh+dTuaaW4KkxpSKvH7Ekw+EPR
E3gqSxg7LO6hUS3DHADvXmiFEAy5ugP/B6e1AspKfiPeai+ri9sPxDHu5dIOBnUJW0UclP7XiLRT
ImVuay5ayqlvFaetGV4Gv96OCtZENbvRFceqsuc3xj4RmerLGudrr91WipwbegtWGPprFBp+g57o
kv3hHb+bE1lyHyKELOivDKLV3GGnyKM6eVJT077Z5DWt+FRYvuw3Ee+UM1oqKz7FPQPw5Dkt4oaD
7pEfGlEAQZHfWZg8teJ37qiXhp0c+1A87N4Uo0I+Wpbh93xtCOCrnrYRukr1eTe+Ba5K2eBNuznR
Cb0Xy/mUhD4b2+hCqSQUIAScViqrQ4EPy7BRr8UHu6SkhhNmIf7csdOZyE0d06iKGSZKavi3QvwU
v8uoCVKkktaFYr+gbaer8vJSeDbc8/7Ym/mbAxywCrKCs5fpR8f0wwaPMYJ7zkv9nPQNnu0h1WCx
jDcattU5iteuvKCgId1sngXZQoLGnrSqtCCg2jlyNgyQmdW9bamHLI8vux5lJ0Rjq2XjgOCqtJiU
UzJrwbKUgfneGupedh4ZsBfVts99kAvQ8oyJOT0qw3GVR0rpl+oYrwYItCydnGhY5NCx4D19McE+
OE7lWa9hTKd54DWYcXYXCdpSV7FzVu8kAr4ZdyvBzxMv1+SdOwEKhmyQ+qmC5q2DEZmwbDJ9ZjzT
zRIn2b16hfYaXivWj3SgAUFRa5aPui7v/Y44zO6IRN0kACXGFd4hAU1JXG47Bq0Wrj1MmE2IPzCa
+p8T3XNsXpPslXJxwDbJ4ry7JGlxHSWVWPD1jNtQrcabkcm3MWOrkALJHguV3HI++ldamblv1hlJ
iAgQsQdFT+u6FbteYHRmvTMx152WI3abqHFlcAekn0GTMKK2gbpVMc50ntkGF2n+mdf/0EhHbUXY
U/Ypp+KzygV01uRz+phz49lW7Z3ujCVM/1YlzSPrNQSZ0gXrxNnIObS3zWtcRWAKwTei8ZCIjfGH
Rirdss8YiM3macxiVFIkLE54mdI3TR5JYWaG+7nV7Yfk0PfqQ1ivkLb6GmB3ea2y4qzOyRXdSZke
Xq65GJosaiOtYZ2eICqXsaAtTBUG/vQSq4tkM12QvLbGv7JGOWBEZT1MPJJkDLFWJOTrJbcb50D9
Xuj6HuUv1OeepM3e/B3DD+2AjVBL1Nlw6LSHwDqo79YrVKNTZy/oJqih3gVUwZ8aTsBePGK8asuU
oyUcfIzH4WelQd2UYXy50wb1yAZJuLzVyvpeL8VzFHDEqCB49Pca27KuzD4wae7qEW1+DdWyTc+p
wPS4YPZLJl9FNDpyLKVshnqG76aCyp0DaJgSSq5r1rTIOkkmVDOciQxL1HG/sa4shUb6K+4DNkNb
d1R/T4iXPaVlQJFzkLZdxltGG91KxW1uWIJ/mPgdWhTlFLtfUoE+WmH+m/EqanCS9PbeDeQud9g9
qKSMxnzQuEBeT18OZQeKEbnzaGOEW+Ks3cjVg4vJP4TK3NjsN8af6CJgnbIlgLv+j49HflFC3Rne
xdI+zNF8S9mcJDAiZ7wJyb5ZWF+oEaOM/mFpZE6V5ZvW1TRNuwEvYpyvB9PWro3WQEGDYShBpkCO
WFZntBbf9ZQ9Ymm6O/a3DQNg6+NrrN9Mjpax+6F+T5COZxxjr1lGYqY4ajAZ4w5cXcsaeYB1NzmZ
p7SHnUIRP4MHg2+4Oa/h0bpvVepSSb10KPStqKD/4N0C7rIewSsdaqXYOQqTuvi7qZVj381H1g2K
fjVFi5VZvqiZc8ZRtbG9WMa/cUb11O56ndOJ8HfJ4FMDNeX8NLfRJxNu9/oG/F0DOffKmIl3vc7v
ppRTrScvxwqfqWZz8GLyOeyUXDncdukLoLQN7M1/bQXIP4QXJhU2kw/WjobXM42OwXpUqAuXgjX9
Nvj1brM1nsk1/dnKSTigoEhn61Ka2mX6SNhUGbEM4pBCkURYQEm9tyL5QMHh9f/UltgPvjlRH2X7
NWz+m152FsUzGNhw29t69ZRk9Smq9ZK03wMIIeANPIaDdmxG+zSixl+YaVC4z/p4asblPBM4aT3J
+P1NWTlbz6X5YGwdKqoA5uBEpXw2Z9W37uqmcSNxtVv4uGQkrJA4hk4czXg4jkzQR1Ec7d61Z5ny
QI1EmBVxJLF56Kndrf604JcXElXtaoQlOUwN+NaRgbxThnWbRxz0WssRk+4ipqbtHRK+EHddSk5O
+ZvxorO8L63JOk35sOPuM2NaVJ7EWJ+C5K0BW6PVCUpdymm8kabMwl623Ugep139q6ZMJhCiE6xF
LabHiOJJLNXEZWKEVfM87WyMYQbGMGjEil0dDB7PYacjTUx3+fixURjBa7sJMwY9Ffu3xE/V3t0B
U9LyzauwNbxawWGOBLdtWfNno2ZOzzMqNZUeFYdNgSUR/CEQy+lVwO8YBlEPyxLngy5spkgsHkoX
jPY5oYct4rPF6n9g1ISkad1IGtYB5TFzkO1Po62+OLoojczP9NH+rFaoh6ubDVRh2uzeiKL5XGt6
mO92TgkGcludLp5ne73CQnL0o0hk/oZ9Tohx1SGBCpuXQkp7rTzbff4BVQuWFkZKEr3fDCnxsbP7
Oc5UARq8CNffY1FGOcr80TWVPEiQ4RsFkIpmCcDzBOlIgZzJLHnlwIhSSgoHvat5Zx9r8u4PFM4u
YWGrfNCJ2R6/JxDlEgZWRsGMjbmTRzQFd4FtdzoY+duEQWO5SE8iby42Bxhb8zVOgs8VTe+PBNEA
kP/4xfYYKtgVKvOU+DVPGbCIDB2yS5JDrpNSRSsIc6UyImKNIr2UDo39S6Ve1ZBHvIR6aRx1xqFw
8IqPA96xhC6e+Az4MenFtPJzvmX7Nd7cQkvdBYyyVW9PHY8KGsSzbXK0yQ/qw6iHCWBXU4Q2MWZM
LvjKGB5UJG6wwiQWCimHi8m0Tbg4B2xhVGKIojRSN1kemNN94LvZsV0XkwhIKWQ84k9Ho9sol9kz
7/iHzO0zXQkU1xjnowBRxviql/AGksCe7kmX3OaBN+V1oTsHlYWHwqEbA5Fr6FMTMgBjrJBFxYY7
fHVy2YikDPtZTH4L1sRDjQWv0qSzKTNywi7iXA/zt6KwejzEBDAVyh4yoQG6y3BBVimOH8d4s/K9
MhcuxzExq6kWEJqjk27a5IxQuNh5YqEjJ2M4VUA8rYtpHmapA0H6TGT8BDrjkIT1SwteXfa0hPOy
4H3q30CGvGc5xV5yTZr+g0PV3ODdyf1p6odTgasQd4YrkvK04LCwlOmYgLchtIa99F/LGk4c5sft
YvIxOc5NTuYbBld83QmdPeYjZare6b8g7wVwp73VQku0V0gpGnQsGdQtKybJSnmtg7y6pN4uxS2+
yaS0EZTx33zI/Abi4neDCFq2b6MGNpyVsYCIwjRRzl0Wp6PiZbQRvfJErXve0DcVXIQckTTdpdKG
Q4fLjAgUMq8x9fcsk6DudTX6XTLkJN+2CpdEd7eV/QYPiI4OZzeCbUbXqeAJip1jiapg8AkjaVOs
L7oTre0djMtGXvimhQ6AnyWhrN4ynFjimCfkQpMliyT5eNhsaI0LKq+ZPgie9k1DxVrRWVU8EspZ
1PU5/josun2cJnFsyjiCaxSt1N53nTDCkvxujn69NU7Dh5Zp5/qSZ92pG7CR5+NR0aQIvTJIe7B0
9PYls7UJ57yr4xLirnqJqUePo/nhMDzDUZv9nRTtOWriYZNASjZpoff3zRqva7meuzo/wxfQrfkI
KR13TqCbASXUitaRdb2dHdXx7KCxJqLMOs9mchYlkz5rVzXPBOLxLIXxyc9ITcqS5li8cjkdqM+T
O7NfZFEv4NNmjLuwM9qf1pPuWKM6YtGRnbsqeSxSichuh6QbHqv8h2n6PkfZvSxksbo64cM9TNbp
pQ97qZNaQkR6OHksPCsbueCe1YOePFZOBZ2xFxduQUzNgpAIfiBy1hdaA2g40QLYIcjCihyKrzi7
WrV02SgKcF/IhH+x1de6P8mc+VllcW0QXNpNgPfojilOJfY1yqGMY0+Pd4MWtOU53eZIJvu8QH5R
kBa3QLay50jXlyBjGskPhM5s5KUwWyxg7U3LNi9lts/N1O7k0TouDyTEEalbJxugc+vEl4Nyp6jU
qXewGGBYhZJ6k7f+gQSDWbCbhFDZWKN0LNKYGhjYTQcRAzwDZ/lfOH0vuiCpl8Aq9MBA6Kx+1SgU
AHaI9dThqCFrWgN1fdC2hsX8ZBueLGofUKXfEjQrI9fNBSk/eGYx4kwmgAWJgXCGr7CTDhu/Aj0Z
YWMw6ELF0EFR0bwa4avheE0tuWr2oREObadrZLW+tbATMTnLnTwk+ssS8WH36GhW+iaaGz3S6jgk
1sQmeuBCDpbKRmQpzjvsonJ6X7f0CjOdS5emDa+5+p/xeIiQsx1858nvQGV8anOsTpvsgoFTuZaK
UxIjCGDc1fPhN/GGUMFC27FK+j7ZNBen2iWZodinDEukt2nV30xzeJNFqKDlpFy4x5V0s8CVSOBK
VNfoAYEUKBORrzMBxyL4ImOa313yO5P/xWPH2ANS5+K1eAxBR3W/Rk4R3zjbp/RTeYWAU+kWDm/b
b0dTjtVgA2lJ2vOKyYgZrwHGS3KOc5+fp563OQ8y0Vzh1G9A74lsZptXeo7uVSe1JreBK/vwqhh9
rGZ2jod5ac8yZYLO3TYhRvNQTLW/CuvkMIjAljA/Yr2+G8zgN8589kbmHwP/vfLQHjdRPWw8SRZX
Ml4oqI5o4Q4t2HISiyBX1vkXtIHJgb5P+CPHBVNYLrieNIdFxkfBbauHWJ5X1Hw94D2VaPMkdEbt
skS7rrbBUAHgVpkW1N851UGL4nnUTSjC1LdZe8wvzdgCeKzf8LfErIuziDuxRBcgrjZlinbv8/WR
9irWKgSe6MI6f4ZG0GK4TNGA9tj5a2pWN26wpwHpYbLfW84hOUGlfU3Wah6QfMLHg8JB1Fej+RhR
mcXCuACNknqNVsPxajSAcVv7BIfyrXa1EaoVeFq0QtKhU7VI9lqmmnbCtYU+ISaE3DqJeT3VZAVI
HNvC7o5ZSkoBWEjd/k2osmD+YOfeADYlRz4ma5K71QmnFnpi6h/kwfKfMUWpZ21H3qlf9BwclHOk
BpmxHfWagwAYE/RM9D4ZWUESaWwpzBqdeQ7Aqydhnne1Me9C7Oeg6lnKJPzu0/sMSqU1boolheYF
dTXfRya/2Qs/0S4fmPotGI3LfQcjVpe9tGl8JTd9p0aP23a7snMCZJ+hUKywLKsov9cF23K/LfWb
CvnQ4c8n8T4p7rC9oTQFY+x+Jol417XqScKiZrfvcPYm0v5yXB/mXjcnX0pedasRyJ3KK/w3q5yw
xog4VDwFryYzaB22Qis7N5EgQ04AnBybs0AFlbBL/4GAxxi/4BwsE63hhEkKbGq1oe3tQAFJR00S
R1IVotXpIx2gFsYYlC11y8TdefBRHYv9Sq4aEXj+i4r62grNiLtfcTPU+RXy0R0DVDRj9c7KlEMB
8Hlg/hGjFlPi0o/10ZdVy3/J0WDWoreCial1xE57uORa+Wn4wmSS0Qt/kAcfFrX/el6IsXifKtf+
XTEGIcvHqD4GfXiW0vpuxwOg1PRxkef+1sXGRU6K87CfRsnPaiNQkboX4M4kHoaiOzb0ZZulosZi
6RcAQjxNGb8dGeaDFjjrCh/rX0uC3Fztszej2U5SvZ3KkU2OWp60eV8OylOZlnfzYj6WgpyYs/Zd
W6fCec1J0C457qQynp1GTFVXokpAhwI7gvV6jIs4PMqst6v8rr2Py+z3r40EIod+vRVEGznV1SEb
rqUVmBF5Lt4Ar6xlVbJAjMoIm4XPnYegQPPiiG/nyP4A71IwcjOV3ExJqQeuc50tV4cNtjaWWzSo
OsheUx3Kie1jTGFvj8IzOdPkGFoC7BYnZYzMjSJPPtY3CHBdi9YC1XvJD7FnLaetZHIxJWcxhfoe
wu95repzv6CapEDSVlSfP3QHkODp1DFCFZzo4Bde8PacUS32cghYgp0nnM2X10uWCsrrE0/zBUbF
6whmxMAZ1wMpXblSp2L9mLb2U1HsTwiQn7z8XsL6E5Rl+xPqwyeWDAJJFqT1zMs6+zlhC5ZxcNkc
N9i05VG6SlV7y5n5hnmlgfNMnlKjvZfLs2zic/JnSKS9NhKnDtc+w0QnxgZYnYf3q9ZuS4HcD6z8
lvliUr1cJWYO2P5YsQUHqwXH6aAqjCp1/nvysogDbPf2nWa5c766zkoJXz5mal9gHW47yW7CgBMd
6wEEXEZ2jYvnopxtBB7gyVE3Lf9pE/byOhBTZKMA63FT0GF5Jp9TZykeqZbM4QyvJL6KrDSh+Wkt
+WaZIzsG9LTYPqRpTMV9M8E3FUHKl6G3rM+JRZB/kUyj59epnS7DbJzrSew34hF7HsKGCcH2QGb2
guLGLMz+Jk+dCWNO8Op0Zd574bIjBcq6lZ9QkLZfKiTxhcGo3emR0tcRtMlQXQCNNiIQCTgeLgzx
fQMfS7gr0BaTJAth8pOzo6vm5EIZBPIbSB1btuTIRkjLs0CWcsgXI5c3SJiX5PSEbZSlMhTE5DBT
krYtB77I0OjggrInpnPmrcDNwShgr3Otbbe2Eug+tGM+Z57KZiMHZZJf0Ilov+UrqhrppBJonivJ
vWYkC7AN75XYxbgedYO5xl7p4lCr6rCqtHCS9oqdnLIDSBCvtHg3MpIqltKfZ6S8yAPkiYUfEoHl
SE7s/HcJRpxVc/eoWieUxErMXvFgHyHbz6GvPtecI59Ty2hYLb53Eb4TFFc9PDZnHkgf1JFAi71W
Q91IiRJwLDz175vKwrN0QssYopwzvalLznQxF7zkVK6YO4yJEBM0axkcHGD0NRveAmcjn7rDXH+F
lpFBreoRFWYC1aR+1s2OVSuxDAgGUee8nIzf8nep0crslI0GynY8WnF492I36GHWvLKxR3eacE1g
ubXVqKumgCFAOXeRsKWw5a8ajgjmgHNmMKzi0OYJqn/1AdhMHlo2zFhlEXqVzKmQbbl43t2R0y4F
GqPTta/ZqUoQgv7jr1ygzljyO9B1kEXawZTK/ecA8ybPEVOBLkfgFuBoCzU/Cef2jg3VP/kJ4dEZ
10iuEGM/dh72Knk2gnpN8GRXVL+k35GMke2sWTuVZfKcZ+Ndybr3plrpz+H+yte4m+7S3N6wVc+o
bQUhbobhVqTGNbv+I8/LYDoUDIOS9tpiOK0lfgcy8Rkrbg8rDwTsTm3fvceMlQXOqfGSbDZa+EcL
eGvC3YYrG+zjjBOShwo1rRPZpeoOsOPSGvIn5Q2/WSI9I1zgILwIjbhM2wyiU2dyuLklji5l/ZWg
W4dLR36in2UQJh3qv751142tw3rLpGavwVLiiPP03e+26QI5kQK5mcM1y6LUJI20fOPc8GKm+yMW
CPQrrpOKUIVfWkrJPUvr+5xKN5Cdp17CRB8amNNVbH9WYYI4JqY+TfyOxo1UOFo5l8ljSiiRPp63
ouYutaMWZge+2jRuqCX5xfABp+wNEH0fFNSyG1GbYigPWla4Qv1rTUmYls5+Ub479QMIAz3GNpEB
6QxnwQxxqTgfm6hIAFxpn+z/T62iHqfYBrMohc2UhTpWjKEpdi1a+7yGf4lzE93lYcbKrZh92Duf
cptfFvy2EjIO2SKzLp7vCzB2DBMOcRhQKZR3G3CHvZBfYQCFbKLBak9DKp8WB/h+kZyb0HlFYLy6
KORKS0KXlyQnBLEHNSWoIxsRkksRiO+oiX+JrXMT4kHNFaZgroRTawUNebZJ+Zoy0To6MEvKfl+5
k4RHQCTXealuYL/u8xrfVXlXvIJv+3E3qtbDaKo36ttmjeJtiOpMRFNzEoyxpgJdlUqlfkiS4ipz
uOsXC4O8bvRIdJigbVidGQl0R+lfLF3lk3a2UPe09Bl2uWsqYLOsamJn3xPWptjOoWJtwyjU0tVz
+2/+rTGx37DQ4RmDcAlClczTBJtqg4TQ2EId+xBihTwlsxxXvB12NkmSkj9naZBeFDbKLQvn1CMz
lF9bCGfgIENFxcQczcpfpqF018yBqF1C/hNSO3k8s5yUFum4YmBN9wPeeWJCDqYc36Bf1v/C1tPa
+NYJcqfl6bIVV1FJ785sP3t7/GgL/QO2fJPPd8wXnINGjgEaOrZNaFHfYCY/hImN2FXkRxVMhUll
hiOeMBCRMETADI+9LYbCZrDCs1vyLpyVHLuE3VW2X/I3dTpCNVvRXAifAHI/16YA915oVpCdtzzq
2jHaxK+8YUrS+F3HPAOAzEYU+cSFri7WYYF1UbtDZ0YtvIN+/aeI8WQrKBhTHWNEd4lt9RK38SUs
3+oyuW7Fu0jQQJKraQzWuXrif4VtsJC2rcnsmszlmFCbj4hwZ8ji9WtEQ3VOq8bEraRsdIisgZHD
dooNzF4TeNAowueXYpHUiCoZXX7z4+9G2I+um99Ls/mILfOGlv+BByQm6LUu0HEeBQvRt7IJ8+tI
f7RKNobjf6DHvoZqvY+VfF8QyOXGZzIiH7etm5Nd+xXrm4aUVt/vYqpIdBoi9fqluY46UW8TeJPf
QNwuOvlVVIgzDA+r++7E8B0r8dd0KojWwf45k/6B7EW6xnQ9a+1vuB4xHyA26ImPReX6ReXSpcMp
LomwOn+10Lwy/PIOuwCHW+FLXfe6ZQZsyTZWTlwBKXGr44KTVeGeBQAJRuBuVHaYaQkbP+ZY3HQw
aUd0eXVQUrssbC+nClLcPV8t1nyBgPaYvM3l+K5gGzthMDPelHbxrRbCM/sgl++hHaHKsVjrUOoT
GZ+gfcGnrjIMI0PJNpO7BrGjwIolK4gnhi+zJmCRNoScc5zp6MwqkllS3FqEuKyEdtIFVJqFozwY
qJn1BrfULg8tVghjNgQpPllEv7KIWroBFmRH1WiJ4lrr8hwzmGFrjKbxZdRq5BDhVBTP2ZGuVF6T
aKXn3pVzjZdskPp3R5ueuVx9cNQYv9Ws/7LE+sUNyFoFbXCOgXxjabZt+VmpwP8u5SEbsF1MuHt6
47To/SlB9RB7tmR49j/xk6wxYClSPp2kjR7G+GtXKoNL8iaptidDjkwY7iwjQ1lVguw4bIgSQ7T5
2PrUoBgA3O1/NNhUpokPn/iV0kRUd+jnJtIYJM/kayRphHcmdDxiUWQEDiWlfkmk8l7dJF/vOq7m
HabKHFZRL7ljmwWphuUV+WEOeqBhjpKR3c3gwjmbSnaNMWpP9cEUD2v+TH6OmUrnCv2n2xPRhFO0
h7l1i1WksmV9mSz2C1l7yYyMeEdklWy8yI/FJmgBSbAjwyBZ5RvJUzpEReyEGcwlddQDmvwA8Ore
KH7CPfa2LPPnH7i8hxeH2E7CWnPrPypuOXtCY8CYYXyY9XIYJpkVMHGWjLQ6ug4g6Fl3xhTB7Vbs
LRN2VZXcm1EnB4L5U1XgGB7fcsC/P2Ka176Emqqde0N6NPx8sD/NQnmU4Pe5XQ2QyTFe33z5XUMH
Qf8FDQSIwZYwR/mf7rdEoqHhgUBhTYi5jSRJi/Or2Q/XtVjArE9XC71Q7bynLj2Nb38blKDYY+jz
CdvWZhYLhBPI4OCpC+mggFwioAxNV52zMK2aoKcPhns71zRdjTdzGA8cxqa0HQa8M2iVHyP/Oy5f
0g5bJExxABqxR29NZe+Bo/Pn/quBftLKNf8vAVFI3GSSyLSKO9IXNAYr7kmQcXLN1cUbn9bQI3dg
9If2D3h9QjvqF+AWAJw1Iu6DTYUA5qugER+Q9SPAPxSlfCRrwi2Wbm+yd9YV9oKgFofpmHOs6Pqh
/MhNHIa7joRfElvR2R70NybPXo1aW/oxUmSYV74Fdtldgr7e2pegAoEyuRZZmfGwD2UkB6h0c7b9
JFXBItEChdBsFYqbzePSkaYNEmEk7AmRHBNE+DJMb9kksW+k8miGcNnYmJOOyBxV0SAOIoEkrw8G
uYcJiX8pvPlQAKOptSHklEd+niH2BbNRJSvBE9TBxlfBuceVTxFXpgHgLOvOjSZ9qATKoqmKLfks
qu/Wlr1lzH0dvIo86AfUnY22P7F33+Xyy88teXNdI8zG5McGXqzgdgu59Rm7q4wFOsy6HQ6q+h86
9MkboFaw3BpgyzbadCLlO4zN8SypkH60a7daR1s2uHtDZw84QdrOqhYTAh/joC5RuwCSPTMUQmdN
2HbzbpOP+ULMOz+QL60kohsMrQ2+E5vv5EAWVnIcjeEoQw1o1XetHk5K9Lo3MXRMT4TNDMCNZ2Fj
uNXYO6DPAyISKI6x3z7S9lYxMyTpgvIBhXZtyl84jr+GmjMTSEMhj/Dbyi0P58UOtGwOrIYtsrcR
FJCs4bAdNrXBupqHtEAHBnPxTmQT/WXtl7z02oK0oHwx9vQDiS8HQ0OcqiLqV/oscJo/eTtfoCte
6tG61BNacR2hBiV6Ps6XaS5x9U22+gT13sYGyUPSQ+vKOzqvP5WqH/7L4cB6zmpI+aszG9+WipEh
HUp5WV9llWurf3HqkwnuaM6N6IUri4ZunTwZ4xoquhmdAWBtKf5SF95TnockVTGBsO0YVDYCDY+P
jFoDVbnOEt5bOv1tY0UBUXRlAkaE2eMlN2o4WOU+wNHDSYANm31CTxYkkWufswUBE5piLsgsJCSJ
wYdt+1rDGtnaTulHdhKrcuIFUdP6toMv9P/+oF3emr6GEpzltqZKR3OyTyob9JxUCuKEL6O7EZjQ
cT94HT1TAhhQ8HJrNEzlv7Tc9kwFPkfMNWt71riuKXxpFGJGOJBEGxK8KKi/5cXysxUtIXxOMmsE
h8ML7HMGdO2XyJ5KCpB0avykX3yNQhNhEgA/T4YdsCRIt/igwAFP7PXzU4reHel02H8YvuNkb0yt
IKAsGI7woJLlpxnAZIkLn3+USx3I0ydkkqtOZ5BmUUZgba+XxzwGxz4skQ7tgSB5g46fFJLaYFRX
9sZxhMJh5eqxl6cjJstq/+ImOb5mOCHQJLofyZrOA5CUtG7DYkbYRMC2NFRfkp8WEcqu+h9DPLuR
riSDLfxc5MT7rYmfDPiew4YWiAj+NJ2E3GwZg6n5S79FY78EHQy1BoaaztdaAbqreAJplNGh+lqH
cIZCGd52jAktKx5A+/d4DI1ln6IPqKfby6TqjVsfzDSxGWV2BqamIH7P2i6nNsZ0Ge9GK+zqa88n
J9jXdFCcVFPymAYCVCjiLbBypuXdfqY/kftw3NDE6tikGdGVy1FGSAC3QUeFnzXzFbrZlYsQv7Gx
0iLzVO34N7l1CW5fV/hAQY9Bdky/bJG/854m8a47ycynqQr8jtl0qQyUjQfOw8649wskcUQtyl5V
5Ggd+wh5j4yMlIeCPbUB7IOKXsLazDCQRv5NJNsuVodQb6TbOs3XMjbPrZKfWAYvtVuRTVGsu7xj
D4WkcezaQwq/VS3ZY+psMNEzcvQQZkC6rKITU3hfigP0IhK2edaRzo0mnZpfOF7mFelBRkASx07E
jg6B1QovqYzBnLfXlF3buNn+9D/vpIl3cm2xVuCdrPjisa46BMyfSUOAbdeH9VYwWyZkyYJ+AFK5
KfBnsbsiWKuclP37/3F0ns2NomkU/UVUkcNXgQRCKNty+EJ1u8fknPn1e9jacu3s7Ey324L3fcK9
5yLKZYIgZ54Rguvo3jvMREsBki4SfcMottCjE/I8tPsHFoGPQWyexnBRiHHqWMsoTfK2pNFb0SnP
pW+edbI+oD1b470p/whkJU1VfW0E82xMEN/O6QdFPgqoZIrxBLSFfjByd6kEpwe7LfEGMV5A5nwa
iiXosVfFEQnwO0wOmX7hRkE1SqhPsw0gN7OHgbZIRYLOAaVi50XgfSs2+WMVgS0/xBMc2wyOJ5Rf
BHsoZE/pkJ5GxQP0l5i0/0O5U8DKE1/KdoTOuCy9K/9volzyBA90Id/W+T9zVbxmtlMY7TM3P5K5
ruQwvHYLB70qu4OOhBL1R5oWOLNxIUoWo5q/BoPu9Iq98pzH1VWuK5Ki/arNwfOgIpvi90XuXtYk
fqDAYJ4/mpNbKKJLqCzDWe2Qwv+WkGPwtWoTT+RxaphtEPM2jv2lmMlFIpWHvWe6Co9FLu/1aWGs
ZijfPRllNQDHlZBV5rlqaJz1TABg7aZW54nb5dvggeh3VZVeosHO8EQrW7+xXEGznCwRQdITWphE
TgjowgRmYa4dCrJil2Y9ripXe4rDInYraBytph9zQzl2w3pE1jp0cPGthQaCcb32EtmYV5TwsSny
/azHbOQR7GpPDiAhq0kSyI3ik+4ULDNsjYpVLgxhpGRoymFOYz+GPgP8D0UgOZnWNwzjp0BbV6n/
BJx0Mfs3y6peGimTAxCrPTfnZIpv7DGR9mZ4erb0yZio4LiMHwt7P80GaKIxC6bChcJglD+J8rMC
2KUO6wD6kSuLf7A4NspiS48m1G1Lf5OkiSsxWEZahfLWJ8alk/RbOn9jE6wIbYGUTQ5m0xkOwlkZ
mEsofAMax9m4byi3NrfEliuhim8K/btuXWWzwElUfJq75TCwTkeqmf/J4Cx0q+yafHW4GXS+kJm5
CYJho4xdwR2CEHio8pqtgrEuQPOsPX38GD0fl0fAAMt+3gIy9wZMBLryUEvT3vESdIGCxzHFVUAI
6CvSGXuT1CewJUb4ffjYxZQWCrg0BA8OhtbhUKHLErha890HqQAPLjcdk1CNu6vvqQoUF0O1PlBa
waybcCuHfCkggIZg+T+t1nDlA4Ft77Ly0CxCl5HZYbShhJ0vxrv6JjTgZW8ceU7BiDli+lgCO5K3
2MP3Ppkuhihdq8HGzrGDFy6wwIbiRsoljkkiZdGjeaZcu6a5iRoy2odmxph2DrK8JWFm18BgiRMx
gCeJOcEGUlyZXpnUx6nA8k2Snik5giy8x+XywqzNo0n6YkU4E0JLY/tDNDzTFjYDfuQ1pPAGi48K
acoZNPUwIdKWXuyVwVpx5SjCXRn7W0UFKE3MNjsjoFt5DNmIHj4PLF9TKlenJ05F5TDgMBHh7u0y
/T91YOmCn2bhVcz0TYnMi21X6DtVE6Qx5/Ikn2QMtst85EzbwYq017vG0ZelzLJkMjvPjZNgx4l4
wMpfKp+aloIPskE7p53SV8xLjKBAHHI82MiCJLzqc0waZYyJD081rwK1czycIzaIxTE71kNi74nK
gnueJCKL4f8m7e9CZs62zqFvIzbHnA+EVm45seAeeNRkEp2QKuWpcAB3Z3MGt3FxKQlwrodDy7vQ
VNOevAa9pkKGRi2L/Z7QOosidEsbqi0aUpoSh6WycZhHfvbRlv1K+DfiIhRS/Kt08SVOza5xpBl7
etY7MjLqsPuyVMmPzKtoZliadqjj990P2bR5yBLL68LiBrIDQ7vJZnX8kDaKfOdHKb+CApJPd3Pa
z9QAP8L4r7uBE7UYPsO3NJ+ws/MdqRf75GgOmmfxWy4yi/iBgDNJP/Z7pGwHTEINyd1mHB4eD/6R
s9hb7JW6oKILFre0iUetSje5z68YXUAi1V4EMiL0UehhgSbPCUpkSeeXOHmjIyfOaHKnfeAKfYJ+
ZCBRNFPQSC0bI0chCZc/xk+KyjukdFJZwUaovMtXuJgPsaufcrQ8k2R5hj8bmCVD2mKzQD/HQ0AQ
Tzs5OzFmwcQfeQ1vUVOwElk89AkBnJW3gp5aWN2OBfJXi1q84GW2VBSBaewJvA8FPC8JWl6LE37M
Vp/MGKZ7id/j1tga9ksQIvVppF8MAqto18O/6RZXzk2FYMEHWOvYrSfmC/IW5KprHIXBqkhuPMeM
TrAHEeadpluI8cTTEdONt/ChZFpOHtFtLWvrT94+zHyIcJy6xIBmwavV0a7+FJPfSM/89COq/D1K
iPnexK2fSf1JR3OudQCk2bl3WMHU21pa95rk0CrNn3JznkG0yMZky0r/XMKBSWbEuJ4ZMlCwPBAG
7RSyMVAWJkSke9FPO9mkHWslxbTbe9jpx8nN6PRrDeC9gMBR/wO7yxP7TWKoMh9r/MwZTP2qhrDD
Jva5jLvlz7lnChMBtCISO6fEhyxglgPGZKoVK6faIYmq3bUydO5gGfqnwYfGxNChNdu43DMXK3VR
Rp5ZXxIcZ1L/EwpGdjD3TdM6H+CAEygB4ifWmNBcrz2uZIxf4mfOR1sVm0hggNCZ6svJ4CuKhpPA
ZOyrl0CNAuigqp5YsMPibVkK6EXQQSAa895fCF5CHiBmPTIH2Kg1eh1HBJyYKOEx2wSHfF+CBHRG
R7Gp8t+cOem6DyG1hnXH+Gm6Vlz/ZEt9kxJGnjeyL1enke+X/p3v6b0uwGIjKdD0k+FOzqS8OnTT
a3VKFyUg0qKp0UbRERnJgLINWVd2XFtsydAoF9KMaNrxHyanCYX12Gp+iDA59+udL9PKNOvsok6n
peFQx5nexSA9VSLAJ2lva3bbnFg2k/a1nvIKxL2eXfL9GooYxSwOZlJbNM9UBhLQJSyR+mExY/c5
pqkLVQU9xuCmxG7xNOFwhtHXrRjm/FWI0flObnToBizA1ma2kI9pwnSOb1kv8PYVqxdvtIOEj+bk
TJiVyC4w0UaaqG0IioNL8pyZrJWf823iQqhbGIwSoXEMLlPkzWcCxrGPLqIrsrqzTJTZbDxU97WA
FEuK4oh+4k/czj4Oey2qPaUg3FH+spTVaVvTs66rZrApdHCMHc9Ygvpbh5tmZPaTPxSlfLRi+pid
OoPn3ZSBdqPs9cNWPUp1dVwsyWs8NkjmdSztGSJXaxL/Ssd4mwv+b1dgMEJnS3Qamyzaxli8q7pG
26SD2ffytDppx4UFt8EwodBBIUVsn0QA1Yh87MIMA5LAXZ2tIQnLgv4u3sP3pWptxPVf8yrsY1fM
+3053vOqx+qW8FOQ9iKyZlk0yM0J2oa+Dv+Bgmsy+xXdiP3YX6k3r6CeI3l6RpZ0N3g3OJMVGYwa
tMfwOGO+wHfeeoqyp4Y6LQNcfcLZoTuXSMbyfAmQ+ejfEsPw2g5bdA68Ex2DPtXVVcynKlO0f5Y8
e0RLoAba0hwGIF0xIgkyO9P4FoW3Ktb8VJhOAzeLAY6hIfqEEQinp+n2xMppxMpxosrLfgHY/Buz
s6DqLkjc1aYJ5Y+JFXuDAXNlV0jJoJj2h83MUsbjqcwm8j2kjB/HjDzFjytoNHjnLGVzXsGx4Zkt
CRvVZjzbLCGLTfFXDxTyg1tGXPJD40qRZ0TFvivwpjW7aEkuLZQzeZEQHVpBuiCrUnZy2/hht5CB
C6l5uM635kMz48M4Mr/DaZfWaF6EA9eqjk49E1gr2MpXR14WazJ/yFevnmwhGo6AA76EFvYyiojU
xFfohGR+0briifoZif5Z3ZtcXBWqHcTCi3BGbYNKF2tG5g9JEEm/xBM1P23/h4E7XpMo7ux6D01q
ttxOBsYIj2aaiPDAhkISO5PjWw6T4rONppP1JwQjmcJuQdUAMl656OQLVYPmbLyoUojecGmb3Z2Z
2OozzH8rX7jD5XbfMZMyWOLrC1z0X10FmLnj29gm3IN1prQJaDyE0Wkc7dskUElkQ8QGh1ojZ81X
Vj+MOHu/oPAdKXxDrOisGu3qZ1vEA/DSNgOPQACwjCqVYZPYPkx8dKB0WD6V//Qni5zNcZe06cUy
LxSHlDQHi9hTYG46bBIT4T4aDR7NgmlLT9RQR8lgFWgbIJtSYP32iPg0RHzYGxoSREA7nGnpMACa
ReJuHr80882WChNysi2zdFats0HZZArVxirczTopXJjgyaJGqhJzUEJvQInNXjy3S2bkJNcbO4ku
S3hV0rP03EHpz8zw9jCxsV1yFtFP3WqLSox/SMaocYsQ3+ayJ0PlXa5m9NNA+NOa0VkqXLmbUhx0
OZQ/QhCL8kR+EdTiFBUeS+twi93tEECEyMMkZ6q5Q9HMQz5FpTwNDN+3EKmWuSNRVtKO6L8Ty76T
HGuAx6VziEKaXKJrpm6Mxx0jNP1pYV5MQMuySdyY+raKjHemH1YAtYg4fKI3NR5vYlKesRQTrQhw
NnY6dNZ0F1ATwHkKOKeityUXmMskx7opqAnYO2kgY7viaMn+SJ3GYBlQMeYyd0C0UZufuJNxj0oH
a5ygJaU7Vi2s2qFcb+bF0UZ1F5nzPkUKIFMjEhd0wLcHJVcib92D2D5QHsbgZ3qU1MUePURCx2yp
9Vs/9u/4iZy2kzxaDPmn4PuPL5lKOJSk2w1jwdUa2VOiTyOGYGIe2Fe9h7wjQueJOm2IAXmetARq
BUAIKBBVRHhZtBPWKMB9rJvknqm3GmMbvkgWrOOR0PUWQ7wBjbdG8daobqEmLh3eQSD0RQAIwkgL
ZRdtGfTpHg+bBVUL4tFS+KGIe2p6DmyINDi/a1ofVeiwElALlCvzA02UPkVYx11g08OOYUJhMyU5
IF9C8lk9l5V7aYTEFT+pQh7Ahe4gG4WyvVpFclMMzM3geeZ9RuelkmePW99xHxo8SiC8OGCwWseM
qERXu6TL6ms1EpGVUGG9YmiFZwvo08SGhHkyWjINyJU+CbysUOT6GvYLL2fnhwu28uILD16axb6G
Oa7UV9QP5nnBNMsidPaFV8JaCHb3TgdSwwHhil8znDvZML10yj1raF3U86WKM3ZEBEhrMx9cngiB
kUXIMSReoakUgKfISNPR3yO0PnQKBQkZWQ0vqw56Ra1NW+GH2K6yY4nyCUMHD8jAfj2HR437qN1p
Mt7xIj0GPw363/R3RQGMLpYmJHONeHIBqOh8FJVtfuEMkwjaU61NrRS9+pMUkhehBrm4Y+qnRJew
aWGaaEFOpVCpjrVPFVRg2GvMFQnSKgO8gg6SoLwVOjj5+r2FuckOUZsp1En/NKOKgQEvOCJaNw4T
pN2sANK/IdMi+k25Vk48Xeekqq47grarxDzT1BF6RNgZcdOUz8Vnal5W5hsm5c0PITy8NlVl8aty
GJCxDTv/e0Dekv+y6Tyza2MhRi7Pnskhlb4dQSrsmcFjx8HCq4Ng6ZPu0G+zHTSSNB2Khc07mPkm
GmcnUImpyXfNrV5D2O3SKuh1PQif5a6c0H19kshZnMSnvG5UWfGeUtrWs+/OnCnNQcO92299nfqo
oOiYV5h1pwKmvARkeSZwWeKnuKxg/WFoJARHAFHYHI2ORWKqppqsD7iqeewXLAxID4i85skEsEXG
Sc4CuDAh9L3JDRjRJAygq2nSyDNUHhN4RuVGwuVhIbnXW8U7O1QHDjU2lcgefuSryfpm9q2hclP2
cU2K0ptDRnOFsyQIb8yQmLyZhfYaheyDkJBa84kA8Xs9pVOs6BIvpQQ9D0FaNyYuDN2DPRR2hSEu
Oc/hCVlaeZRDnvNNZUxlot8ZSCFu1VGrT+zvgK2JzaNDaM9cjMBLol3+w+umJIYrttUxR2LHGFNM
Ri9xV0AjhRW6C5q3aDAOmWY/1DduPXhk4DsdEabEgNjGJNVI1UZHbjVHIRS0kvq9hWTVLT09cdQ3
DO/xoeMTFvfxh9gNJ84Re5PvrdtlwpGSPhObB2rg1Vu3jEQMTZLe4dHiUCKpC8OHqP6Q/bATx+ZY
BGHkJOb7VH5pUo0cTve5fXHI1mGwU59sn+P2r8acHbw0W5J2ovnNI7JeqwNEjgP7kSYrb5QfPJh6
9Bg+Z5JqvqL2KAzdhVcSPCKjDz9egW4rF0wxjM4n6Xdj9ctDyfnAjjLyRQBflAkaEQj16v0QENKJ
Dd6c/WhAxsUHGH9AxEL+j24VZVfYq2fo8PcUf5H8XO8i9tiVtnzEIZ8VR+NcKf80ddgPnyMaF7mH
WoBakfnHIf2jpiWx2gVRCExFDcesiJYcZhYAcHr5G0xZedhQq6PAlNuUyWBOcwobDUzFjNWqXvfZ
emDjRSMpMpPbqVF7U0vWMmxTC+1uKPVDKLbXVBiKa5zUhFonpIRpd/HTql95YyNNzY6bxjRnwpGo
rbfgbYmOocyjRp0TTv0xjsajeFikNqiN5YRxuE0Dk8w+C1unVKl2PlS2rIp+iuql+mfUuZcYsqum
CIob1Bv/9F1ACjS5I3U43VZWvdGWa5QrdxOBZqoWPkllj1bOH/Vo3bHo3rsjFJF66E7FUnimxQ8A
1pgV+cmXULfQB8LDe/mn7OQHW1RSzeUDcj7bgkDBEc+kOatOOPY51fAxYj7iBw7UjL/QetUNO2wA
PBDT3vynDKzbiseidaBYzbe6Mo5xhQkkfwyU68QZAyzGl9niPKEPoHwbW1ZNoWfGu7Eptjk2WafT
12PDPCrchvRmuI1yJ+B4tqIrJs8dZZvU2voba30O7r8cjkZ6b/vbkJPYltp9SvxqSKCxs2B2u+n/
ajCnU4rd1SEc7+jyr1X7eQH0uG0z/HQ4iLh2f6CR1mJ90RsZoGF2wk3AObWJiUcGQNTNQ5Ny2A8X
/bltW7VWCeayOzdks60kOcixaK+Es9FXXJoVM8khIw7KJG6FwwdmkYsA1W2OaB0JXgvxMpnT7OuM
qbXqBMXFHxgSdNB1uQYRTB5SgchbZfDkMPXqGUFz4nwZ2YfS47cprqOQXCVgi9AH0EJeCDnDb8AM
fNzdAuT2JoxbMjEV5lCJm/5/UY4TID4UAg9QfDLRlgpF48Fgq2a3smhEFf2WMJjuGIHCaEGHIQik
EN8jxXAHztrBCXhsT3rMFduQ4qUSiVJlilsDWRwQNchoIuWaEmzXaAxUydUsr8lakvu7N2ImV3yu
HAmVnTXZLXbiNYHuJ5/ztDg3ZE1n/z+KjUf7F6wwyqpNyzF2JIgJKcXd6BFv7+Isk8KNV1F7JHBW
0nyCoJLnBrNm5qlBWGqXUZsQf2L6Xy9bGsuG92C7SBpjc2SwdjCAo+Pp1PJN2GoPE9gxiHWLEYAq
z1iC4jkeyZJl6DoM1CRfCh7wsGgAfwksq2iOuLOjFhIIZ9vtZ6G0ymm9SKJ7IhU/bgHuCSPyCHh+
BSbNQdu835KCkLZC2MD2qjH6b0vthB8z0EBIjXsLR104qA8UpQ8rBs/CwvGzl86aeJRZrbedo2Th
vpbVZySrD63p76JT9j18IlbyTD1jJ8NM1tiFVdzjJiX4lZe+s+7Vyuif4fiLOoTx/PQhkmOKnezA
L3gPVfmWFxYIXGefMXrH5/IRvVXIGuXPHWOxXGXHymQORwvVrOVoyAJg4eAon68jGNM4nm+jgMEL
TpR2WDNfMHOHeBXrD1NSTJTo8XDaE7wHfDhl8TgfOvpS4BwG4/vtmwAGwU8oIYYFTgEYjw5rdK0o
x3JXFIkvwhWL9dqHT7kJq33GaTviC90YeFaJ0JPBpzutYIwZEA7Nl45GQZeag4RAiMC2FmMR5VdH
dGJ70f7wLufPRBLuX/z57/gMG1iXffu00g+hlPZj86OMgr/hPZaRShBGHBgTiA5YL5bPvM4vSCy4
KJMN+jU5pSG/1BrmiBQ55WrPv/JS7iX9VDCgVvnayAq9DvWU/JKc/JK+Z49sU0E/tNW690uCcqzF
gztctZfkF1wBvVqBJmCfks33MCOEIs3vqxJhpGAbJMa30WTiYKfqff5DQgsVGkY5GsMiVnckBmfG
3Rx2DaNzRpyITrAbz4V2YkK7itaR5t1HgjUTGNOZsxMlOWi+mBGAZkflclGAgSx1ibuG6d3UnfEg
R9UbsrGdwJWwNOVdnqZrxpDwYKBGHCIKnZCVPnPhfsELzpCTlvUtC3e3yFh2Idy6kQJt+Iwli+l+
uyl57EwC+AksHCyxRYQRfjMI995K59cQNteINxi/3tCbDMDpUI6hqHkTAHIrUj90NflY1+wVydpb
vZaAhs/cJEHXYr9IlnPlSIviJiQoMk09PpXSOnr996JYpyUxgyVVzwtLPpSO8kmRuvfMGQnfwMnZ
IjUozfAygTtOjHvRTbuJuIci+ECB9P8iAtzAAal32bkS3JKNAGK1yPCJMLJWoneQv9fToS2Ga6Ip
1z1cn/AhIoTpCczEOdbl46F9JW9FywBuc3Sbtbvg504XshqjzxJLd8E9YIKzXkg2N64KQdW5iDYp
aS9xVp/zaiOZpac4DY/omsTq3lcCdA3hJGAvZ0DFKIiTWouuDAqw58w+u6rqR0yZq5QvtQUWRwxn
R3LBUbxWJL1gQwN3tSd6ApoSyQfsOUR+FORCkdUBXhu4+8mCgVG3+lnFjdtybvCfZY9yiN21XpyH
tSHu+NaXNQ46JHnlV5uoXv5KWE9Ot1JcGPJodr9f9eRqyYsrkiLGIIT9FfsCEJ5M0tWZ50G9xhIW
NOa/KvNfEom8qTmXr5V/RacWM63dTRUHtyNMxFDRYROXlSPaHqIj30hbtfgXwbz+MrYMrDM2ONhD
1rfwniEjizeob3vA5/9E1S7njADSb8GasOFgDUTGRa6Hz/bHz+rsFE3lSeUruilZgdWYwDG+Bj6S
9FHB8+0/TdJAqaYJaGYiI1nvpZa9m2TOVOtNgLmpDqCGmK/AkbCJU07moJCzU6NEJ4j8QfQThqjv
Q3TEy5cSxl7fjx5Rc16u5kddH7kkiDLmyOw+WacRkowehuB4uCtXYV4/w8fkRRHBk//JS/GAaYZc
ofG1uPaHqfTHMPEJhim7Q4TCflAhPzIr+W8loSc+Q/GQGYJoDUBjfI+5KpCjhgobR3/9VP5hhMWw
rcbdYWRGoOfjXn8vTn2h8Dkw2QDPaKcmbBlMfv2X2uHcptvHxFh1qduyf4XV4UW67hnYgiynQRJj
NLNfRhQUWOmKmRAqtF3tHAcQwYMWakn3ApFWJekzbs9m0X6agK3AJ3cDG1jWEbwBMOY96V+fc6Ub
O22JTyGUD/M9/8zEe0JuoNagZTjgNc6CordO6X9DzhRvtR5Wbt7Jv/Dl8R8M/atFjzmxyUuFHz1L
Twwg1orBEYHE6H9sMkd8vcHPf20/xx/tWffzOZWkS6ltqSvFcegZ/7AlnlnMGPiGfyqiI2GbICvQ
fiY+SAIDL+1nMyHLDiUfO9pRjhj8UyOF0pvAuK6KuZIplJgeeeWI7bS5r5HoifYC2WjJwzMmBJbI
kIKqkcSo/czEVXBECm0rja+5rF0kobkMJBShAI2WnFDLPlD6+STs8sR0jRQEV6geYjNivkl0u9zj
bGST2xJp0iC6RYclPRSreCuvMnODK/RcZ3Xoee4aCnNJNc+l+LIQq/cOtRvZPofsFXZYra7Rn5lV
bs9cNmPfRY6MFUHkJKWBH0DLWqZiBavyJdpSKz/lX4MlJxl2VeLPtXBkwXWcnR59uBxqB25I6i6+
pSi/ylV96S4lIVV4FaF15MiddThyEv5NBbvpTmPX3iNs6GYU0PbfNFH9pY38ssLCv7ndhRGPo9CM
D8J83xbpk6AjZQdzCyiGa75rMu/eFk11V8/mUjpjEpQhNDDrJq8iV5WPoh0ag3yXzwq0kvXqmeRB
ZEt3NNiK5BTCeXOMGzM4jEBB2NyPylYzNq4lk/oN4Xm+SNfilJDqQObZweB81QTV3UKPQlQjyUcL
dQYlQvO3RSe6CyHbMn0umJSP6G4Sk/joa5dqfr80p4KqLyV81vhrchShCA9UdCEaqkup0oL6aLqf
NLdng+muxFno8hfsdo8ddSCaBbCuc4lfipbA3H9a1xBjv3XtWcwZnshVukK3GQgkghwQsRncYrVj
sMRr5LRGf8axETJbSlflWhuEVviGNr6GZvhogwUh/3uTHBkQgAHmVYkk8ovaQGfsjw8qfDeQ+7ZG
cU7y3SkcLSzl4VESUFRIL7EzT5/as2msa3psnRAUj7JgnZR+My27i0hYQW065r12amPeC7xc2c6R
H3OJWxGHFNdOsWs8Uryrk4lqQweJpa/RoQeHhW7NCJyayjvE2YvcpLYOfdG5SFHdui68Np89fs/N
mMGri5L/eF7YYxOaC9uPDpGE2Mg2JAS3OxlHYIo4uSVWqm9owRBfph0ZN9kHoQaIeL4RNdjSocnF
YHihvCQt3LwT7Jahc59IiMZSykKzLaqA0EeNTITld8GChI9mRNVT0QksuzIgBk5BMSbBK0XnA6bQ
Wm4YRgC7+o05+vi4SSNBRElqcC2s1xA+ixamn80fPsaWmRHfWUKt0JXdTr6PDFY5x+9mDxIC9peC
cafvyRmqbvyec2u955SkVvVm5FgXB6LAUK7tZ8gkTXoUuWhjUmAMZhXRhQg7XS4d5ce8K/F0bbG4
M6wV5fdaUN8Zqk4x8aeSb5BBvti4h+KIHJCZwadcnQ0k3WZ112vrLjFgIS58vCu1cf+sXp1+Eq2L
ykm3Zt86o/zRwVVkoWCWdcUd2EMUHU0APgJsQFOoByvZQuF1tP6Zlq33r6HUXVH0B580skgiCtAn
nLHFPhoxvf9et5ngAo0PNULSC/652xOdDeR4LyQM/uAWWHz0oXQX6reSsN//31R9GQcoOnlBW6fG
K9g+9G9a/I44kIy9n4oKobdrqgb2FRKMyao91HATSVoTota3NpYhA1ae+35Fqx3VxwLBH1EAh3FJ
vTLjwAjCMCLfeycLplujZVLKa/MrXYm+xbilPcvYgICcBrJ2Wjb1WocQgNJRGgaP2ME1YyJBnGk+
tyAhOAgG10DqYlH1ULGTdW1LONySffHS72wGu0F31p/lztCDo2gkUIYI551e400vToPPgX9WkadN
NoPm4bQ+X87y0GBLllYFkgmiI+LL1h9ocm1rKI8rP9eGETOo85alXLFTriH0PeSi3Eki+RW4mipw
K8YVKDk7J9FCmqmdKutSFX0QsZ3r6u68kHFH9lgHW0MhIVVKDzJZTC2KlYoqSadFsxhymNgZUoTK
1uesvnCF678NGkwxLk7NiptQP0tqc07/GYVxE19UwbChkTSFOkLOhzj+7Wj0lugBAQVg525JeBRE
45H/J84qA1yYpZCLM+xC3d/IYbLoG2Qoho4SdUDA9otsucI/I9e9aJzYDCUsv2k2LxhXrkKaXaKP
DL7kIWEjK16WRxRLBJCCllRsZTfYRNfBgjCIv/keUmCZMZEN0KcHdNPSPmIHTScOwXhGgBp3TDsI
2xqhCYe2U0Erii3Ta03GatQ1A5+Eho4LuezGH3mWVCItRhvuaQNbQHzk5tpCYUkqnbJrbrq4mGYe
N15FLOKnfgFcuYNXxwpeZRlfoIL5MdbiBSvRljlKsjr6UATr1bI5kijLkGWWCF4tOK5dyA6h/VeB
cs3BSWvCahO+gcsJndxBGWWC9Siha+EuZuzKQ8MpTY12evIGAy0RJlgh3Q8IkwVwWkbKfCChvMVK
YiT+wlxNb2lTkxt5j3fiyHq2VgkNXk04sQpz1xs0VLD6XrAGfp3pWGwxyUx2YRUW4PVDXpUMBD9j
9v6Q6oCZLACno1f99ix3eo0AKib75kKQFtVbW3idFB6MZtpXp4rFp27oDD8GlkY77U0kIEcm4Q63
xmb82qQpDBt4N4RG82LsjFxsJagOO0TU1tIUtbm96OjrhvJRauFzzeWDSXsAGFT+5ajWon3BGCN7
TdwklR0HmWTeFDILV35ja36oWBfAF9HO9qi+iHDEzsDR6i1gIHswkGks4rYEFoq6Xpd5/rYajybx
nGr/ZUXtWrecZ7cMmpjET7U+5bAwYuEfLc5Zsv5rTOXQbuqT6cfM2Xdbdtb9dipjFSILclJwN2XA
9oOGu5I9lzpxPuNjkai2gLBXRLEVYv4pp4PBuClm/t1qmTtQyxYrgVKIsJILthQuFGTEykfYB5WB
w2S0jjXZa93eROW6avqN6/MHjfMWnMIzwAaXr5LUSoJGdl37t9THh8gTimqv0lm8YpYQ+T04/sU+
PUoMtYcE4tDcH60fbGY4PqvdObPG85wPaMSA0JM/Jsjp2cL8OaRNMFj6sZvhn3A27L67LjzHZnpu
doVlnvRExevEpAug6upEZOPSMcp0jJhL02y5SNpfE6Wlge6hnD7gJdrAW4l+4oVGkDBfK7W6y26v
dNATiEz67YVdTCpAar6kFm1mz3eCs4ENudgSSZcxWuwddDYTRyzB9teV/1lAnEia0KnW89QmdlMw
cgv0sLohYbwzXBaza7YqF0qf4ab34dUi37fL/NRdUmtXtaD29OlhytINXe0lo6SZdE51irPpzspG
YUr6hjaQhWPpCnrkSZiETHU4Fr8ZN8x5skdUrHmk4rdVD1sFJsm4SzETSJRrFmMfjDWxOeI57u0T
eR7snXeOlPxFKyGuXwhiDLa7KsuqCmVwCbY8xWxJgzoqp+3HZAxBP6bnz0obz9aYXriuMKdIoCfK
DZzEV8jpHnGyY/1X4e8zZ68JHkEYiFIaEODCxnNtvIHdwLQJuD8nBC4hUnflCQKCEG5YRBTDGsWw
RRpRQZyOtZ9JeVH1OlAjMaiDSEdejSwwuSi5PZfpTWeMUNa/Ojo53Dcu/S4/zIhAVy4uk8EhOm/w
segs4l45++9R0dChsFeMJE+Y8IaerCJFWbfjLvTkKT5q00bQUnlVBKeOES+L0Ge0yffie4t5Ql2l
Y/keZ8QsISLGFMaCYnjHT9qPb2UXPTSImXr8xPv2kKlW8+iE9tYXhmPF+9qo9QHwI2XtiA6YTWjM
Z9TRR/NUw84EsJ7f5txWzD8O/Cgc2jK63okpfoXo2cqQdrNvjR/C83PETp+IwnuKjxwom0L0bWN9
8JuOOUVDwa80XInpins+JehHC/8MSLySYi60nkvmzSBCQ5IH4UmyHesQreakfmtYKRJCqLBqyyvB
K/tTLcT+ivGyZiOXIc3O5in4H03nsdw6mgbZJ0IEvNkSIAGCoJcos0GoVCV47/H0c9AzE9GKqkX1
la4I/Ca/zJP8ucpysZ76u1Xx4PBkTLghCPthOOAN4VResYz2nAMHVB7YpcpzLg/zDSMWCWqskCxQ
BWt8gWPgZikVIdGdqH8xx7GL7XVym0gN+DdpqJxZH6k4i20BLR7L9SF6wZCnz6EKmbgfiDjTVzw/
ZGqBUMPuCy0gBD92ElaM5JWWiFQDVxa0TbbIGiGBIT0ds0YQY+/tQBUY1Tliol7H/BD8LRuzPVKh
AFXIC1G5cusn4pb+R3JCz50+JutLUu5Qm2rQ/qa4tGu+T6z/01E7MjpiClasziim2UdbuJ7vHqo0
DwlCkB9xGnrmnbWc9d/gt05/ynpjsL49QgNOM73/r7OK/bCzAkgqt/mWQ/1VMAanPA6Ks0iJLYGg
VTDLWZFLzKTzE+uGvhcHcmTSvT66k03tE65DQDhRDzOTfBFjFaHHVRO5BvFg/iIHFS/DsZaLO07A
Gm9eq+6xxA4q6Fbg28tOP0eMSZuCJ5MTnwxLZSTBBVCuWSgC4v6lgNVi0U1HpsfrIeoVsrkWX/b4
SVclfizCdJzqAN1D8JOc1lk4UfLzsm3ANqAwuN3JZz7t03yrFgfi1YDL2tHlGlKnthe8HLCBwRxg
JrpLLJ0HUz+LZB4XMo/LFq5lyy9MO/qzOCBRf0DnsF20B+hUS+e0rDY5APKihe/BsYtOeHTMUDyn
rXaJG+GaNueM4+l8CM8DvoVEUdFsGEX/aN1wGZH9WgEB/JBZkB+FKZBl8STvZjUMsobpDlodjfek
QwvS+Ut/lWoRk7x8j5g5mqGfXQcdTzdweamWTpZunHJaNCIYJOmkorJLJ011+gHHdchQryJxSlSY
HGZmuBGXLWh45kXQt5nkNdemd9Mi40jaPW+P1Avj8i9do2dha55EFnERXophOGj/ZhhJcXGARxz3
49eI7Sxl9jmOup9bOwpODgluGIqodojnBl51XKKZKJya2B6XllyatOfB3utShv7A2eB84mqGEpDy
W6k41BxRRpMjXrzdIt5T4s6AICT+0ZlPLjbsWmGo+uJ98rnKnZUMi7VEHo4O2z9qzROT4f9tkXwh
Oxy6fRz9ADR8zQyMis2KUu3P2q7mPxo/J9vi0hS3R+26psadNQrrhubp90rUjwPoyfVzrhlxJjKj
bcuX5eTUKSR66FBpfjTuE+b6HeUmRq41SEsM4dZby/3TIuyavVd19rKuyOZrxrMmj06NAzbKzyOX
G0vAhuyn+JkKwA4Q90jEUkmKFEM9NKMT8zDNqVtxaJlWnk+capyNwruegQf5Xu71rzQbbvtb83sB
Y+Vi0zjLwCfg5KIqWQStWI74X+vIdx7C3Sp8q0jiFvf1igcwBmTANZ2II7XwLKSy9DaAEsjhjZwb
2UKLLCkY7PZy/VqYdnGlDrnToeWoVFlVxHrrVfNWhrQSR9jsTwnVINTpHeXxk3b9nPKxzb9xKNBy
o5/P2atSE8CMsBFMHB+rGTQZhcPyDTIIK7LCgrMvGVsVhM5HIr4xQlP6hgZEdWweJIl2z9hsJe7s
0m/xZ2y3V5YsMnfylrk7b/DAiVd0hKwli8eIiqGZs0Lnx7D3rj0uBgOBaqZtSOcnX3nhW+csXBNJ
dtI3fcaeByc5bLuTntenhg7oHUIURxcIIkKJZboSeWwwQkv9TsgYTdspVS/mnialURQJef9bMLCH
XtGAw6FhqoNMJq5eh2RnQK30TLCVmZyeGsDCimWcmLE01MX+U4C3Q7oh+1wBJKg4MbICjSxxAMc7
MBpOmfUfbdO9qibyFhDkpbE8meiOy35M+WiwpAi8dXG6x3VYnJRdq8GJCkJZgthCjUr/qhn7TiSI
DNYkSeJ73sWaMm6u1Q7NMeiriv6PkZE6S4MaNJTEUXhk0rlQRQuQOozqU8nINt5/nhMDZCbBbg30
3IQcSGMKZjienOQ4kDOYTSmYaM5Gk6cegQeYOSkGjvLZ6M2+eCgj23siHeeaN5rG04LQ1MoMV+iu
nZAc1Efn/Zv13H0VDt8D5JlM9fuW8CK7Sxu/E0MyIeFkEsdzWd8VfNQpz8LIBSySBTe6qHcdcpqK
dIEdw5JO0DiZ4sCMiM4pm0TTw0wG31yZCUOL6iriSaCcfbEwG/ZBy1wx4a7fxwVhM9oeDTNoIVHp
0XqiZylbcJHq8cmgziMH2FX9E8NVJb9dhdJh/MbGfRA11Z0kdgLfmIqnOP8tkRmIiwksm277UD6I
H8rClKOfTlU3nUZhPt1J7xGvJdbt8gy58YQjpfmosKKaInygAbE8VA7asflYInB44zEzv/SJ9aKs
r9mHOWFksDMmCGN8qzDexc1nlP9nZYVHcuA7xrwfsfjq35OfjMkJ+MRhNX9CDlwa75NO8H0FYKo3
994cH9PQPiNhj3zv18HA6QR/uwLJaMrfKD96y6LmrfmRkvI+tHjpiatO1GNWiXwtHg0hTtlbnXLB
aW+eLHaOhYqRsgwiqztlOEB1HKCvf0m8pVQ8HFL73wZXYk8WTiTRZGuighGRYpU0PmZQUqSKXwOM
WM4MvAyHejse1OeUapS2VOxBye6LT3ME1sV5zq7ht5SEpyZcA1U19pIibzLMuQmriyQCSqZgctEu
MhgJ1VdXEucw08dyOC88nZxVC/W+FPq9MfI7k6i56TmIQnygZjxLKCigjBvqI9dds0kuPD/aW4cS
gzVxV5kMy0lNqef8s+CnLD8leCUUa5i5S8WlB8YBzYzXPMs/S7dLmQAjrXUUpA0qVx9hv4xbPDs/
NZbma2bla7p2TO3Oi+DHUJMXEXOQ3oybrPZeIv+0EtQXPBqWdAZiHki3iOLZHBrzarxMEJNay8JK
68vOkn8Zf+Xob5pELAFDN4bEyReAKha+YUYn81u5ToDiJmIu2rXEmBpTkYZSE8C48Jdln0mpn6i1
r7WDXy6iT3EX4/P0kRP279kXJxP7ccJ52focJWbnaf8ht/mrNvEpWoYjBP/mdRc03Xpa2LWxqLzM
Pe2DddfvlG3umiwPVTQfEh2sevpO4ZhM6BbZYUOtJroZTBtqlakIMbmF2yselUyj4GSc7Jo+Y3Pa
1RYXAsNkQvPVicZzbD7ajQOlPWhQigxAbQVXKLQtA+Mp3bxbckOEPQjTjSlUAcwDIAXwEdtSdK/m
8oSuFYG5J07YIUbSBZgW4yn+ixfRSSZ+pxaQBH8YdjM3xQhvSMqBlkuEXam/1pkbPM7DmCaLFEdf
vBLphwsNLOAgIWOP1sXUalfAibVZkGv1c5ovW6o666CuicQsV+4nIGy07wn83DLBTcNu0rL3py88
DJTHUZQU+jFEHiz7Oit4xUk5/9Mj4Rj1ot8Xf5XxKnnLarfmmruWL53NR7fOVdJdseaWxgQxXrur
k/lINgMlbA6Iv5JyAXwv4JLUqOnktlXyUxuEHT70a8sEIoZ7FzGBSBcyuLtM/5VbXr/O9AfB8ouI
Hg4TArOq+PqCr5JpZc4WaCv9j85Nnx6kBQejRQAT0/pOIlkwYzLa/mbbML7fePbQytK4dRNkZfbd
A5yNXFyg41FlTJHXcql4a/GkGLhNxHq0ZUIh0t8U/wBsOXYVhe6YGrCD5EOPjYQGA29S7JWjEqDd
SGxOYktO78KOs++cLKjgMIe0A0YIQRilPOOeK5YX40JSgdW9aNTyYzM/xfTkUAOhcHOMgw3VvKU8
OCV0pHzlCoIBXn8h5qJDL4OWfVQxKZK7LCR3eRauM+6mAat+T0fWW+RiIQbgr5DRMPn5wNRBjCEB
vcuSJRDN4tLJ6zWzrlHPd9q3gDw66CU6mcOsvi2cicQwubM83MsYqlWnncroTlvJdeqJvIFei71y
B9rbtQiZjvh39M/iM+zcnI2YG8wImk3Ei06T6eEG5woJZlQgf2IGg048NhmZ33dD4ddLM8ZWyF6V
j6rIbnpdX4fwIbEYT6T9RdY+dtasQC8ho9Z3l0Q3HBkEnNacJguuzp0cKHPIhhb1jRm4LLeRBDJp
1JBWxPARC/JbKtBrA1N+tWP9k5MRh0kimzkdL6Se9UlyfkcbtBzDNd4RqrEXzXBaFFBeu63LdLK8
IdLwhUSmCxI/Ykgdx+VT6I03qU0c3P/HYLYHxsGDWjPMgVJS4bEYdGSWw6gb+wVe49onXvL2lXBO
ocXWqVQG+hXMlREBvFYpduG+3PSebKYe0fKaUZcynmhPx4aRgfpC02S/q0Qf87LMJsB+QUaRo5IB
tUrBkNn0xkHoF4x1063VFFozlzyy9eC3TJ8hmYYpjP3e7zjvbyQpAgyV+qB3gBZWxDpAmhlulRtZ
IFA9EAujwe604R6tN8qG4C6sBdPY+DCzl6+sG7Lcn6jbDPLwI2O3mw5McIMV4IO+u614m8b20GTG
nTw2OpurS07OZ4hxo9KtV1Qod1LHElUVGv6rksiglZ8gK2P9Sw7Gd7/dw1AgY8YWkhRkx3xawHnG
AN13wjzsOr4h2BlSaTgNOrLO9ykbD1QzZYgv+YdJFkxAYKKnoZLNowrgns4gSmiJaIe0z4rkubbo
Da21esukYDSDBG06KkfblJtLFax+PGSUDL3T6gxgwbpj0RLj5VLQLqMI85W9CcV0sht5t046NlHd
/dp30QB4JtGnjwxMbPW2ldRMSX4SJPNt9GpKPJfwr5FrT0yscz4nZ/zwUhpxocYPoBbHIhvodDmF
HfemibZ6w15KsP4gtsig7XUGckbXc0eOKPyVUA+dLP3uuWPyrpEASPAv23SwK+eEMbOVmOh+zwHk
5IBGlkbnEUM1bYi7Uaof6U8OlyCmOUilIuCrqautRKRM8Cc7KWiqOFhrmEmQV4dZcHKTRFg9nziS
nmRD2UqR7Hk2dqITguqQ9vqBUlNCURhu5dCdu9ZlmZScgUJbayqd2S3AooOTW60zMUdMO+otN7KH
Pv8Xyv9+aOcCs32JREWqcfiBVxgYNQeiPwhEfNrQm1vc9uTI1/Ko04eB3bdjlhtN9uDwqSxGfiDK
1mIzj84Kiiy2Q/OaD0oADlht62dYy8+cdbVUvXgkVaqW0C9osizYfeoa5yT94KIw3FebDX1yOu3R
71vwGNUGakPtRbxU7pOjzlCKW29mkB4jKhbBepcJmO05Xp6Ara4MBa2yufK0l+y94woOoX7NcNLl
0QKAhhCHRqxxmlXNwQVo515WBrfdOUblF/gih3He9hjocolEngdHs6ozMhG/jRiMGW90lG/Nspy+
INVFhZ/wJeNoKhLmVTUGLekYi+NRgMhkIHgS25E7NHTjZtTlFWQO0UBryIE1k8EkqneDh0X/FxW6
JbE6vNpgJWaJEfZhQQwTkZ3k66DIqFMthBk2ST4GBWqXQbX0Zupb8eZjhbU17D/jdsGh21ah27bE
PF/jQSWSxxYmiTj0sHObpcb2ykBRktkmFveSPjJozuEculucBCAdSq4LCOrHFNM3Y8DbywtehX4b
h8felJ0o/4HT6KVhjvFkg6glBKmRb55Z2j5GYEfqGx2M7+q8voqy+JjM5iN/n1rzvahXRxkfReIk
2UQxGshJiWoXnfqUdnBSuto6tNjE6p18z89+yDEaLCPBgLudq4o3ytVR9Z40I/fZDjGTgqRZIkfP
BTdduDsLhR6Y6IkdrIqyw+E23aYO0u/iYmvgTrQVIrIdkshN39c2eph6fk+TCr03vq5DZydc7Ud6
C8iMDwZGeEjtTH/Ghu65G0milM+6tZd09TaZVHvT9zqMiXg/maqDBaxDL0TIJapC3Yp4yv60uj9W
eP+U65JovqL2J/TpsSZkBGScYbqWt+/GFeuAIdrmvd8ksHcVR0d+HPEoYAS/U6qDHTjaSyODzm0U
p6m7lQAE6xRwngXCIWM0+T5jKlkpZuYSlAiZN9WVHeI2kPCDpsfFnhHpG+vSjUUwt/gJe0+iLGGi
LAHqAxY9A1roulv1X4IA8QDAm69pD28V+wJySSPgl9mucmxCpUjqxTzLOF+mfS5dsibH5CURx8vd
TuAcj2we/pdw5hzZxKMYShaWWhSZogvirPXxg8DJsM50eUO7PDKX0l1mMGNBToVp2jj0SDoiBxj9
mGDIEqDGiGbKhQFNn22dHXps/bqZb0M/XZupvFQanLPG9DRLvcGmqUiOWJkKPbL1p27AZTj6XZC9
6di20SLErvU77vQCzNKwGs4Jr7Gs/5vnTWBxpc8IHCizjyn0qMogbnCAC93KDIw5mB5iGSSoPy3+
eJbodgtnTkjXpx4F6gkR70bRNsEKbrDrGbBLKn0hTxDusUfYLAa0IFzn6MjYXBvHCkdbfWq4X0HN
dP+XZRR3aH4HicKOK7GnisRpvmk5w9tQfkno3GA5Dxo6G3PMaSAxTy4oJ6QRztpl/Usq5V4qb7Oq
fWq+qppBXYoBFZ1+wtnPYMcoGacvoJZEsgVo10ZsG2ICfx+at2z66sJ4gcxizhk/4mZikg+bsHWo
OOfGfTLijaxvIkmPmMZrvNa7dJsbASVNC3NPgFAj9kQmuWN6nYCgcprtEAx7hFjYKN4rRiN5Hx3/
RzOhsXWJLykNwtu5lnM5d1gfoz95/PjCWq8tTq1/jrrykUz9Jzv6hPtyiCki+4vatxi8nFKpPPWi
18mKI2bvKJfeUMae2HL4gCWZfNWiBHYNsxMtOgYrnJm6HNVrnXBsikOWyMdiTt5Y8iDeM1Ab9bjg
AMxP/Xm2uFSZw8lSQa5heTaioEOYgRAyloGu8ZAoIIi+RmhnljWjcQIgiUovCumuoiKwYE4x3CAI
LcBmQeM9emG5jCS9QTbBu0k7mhHiX6Rc36F4gDSRmsRHfS8dJyu/bIOoSPkW6P9tqfUp+wZPArXP
BZdkmOCldSNwn9gVv+P5XpHVT9jrkqCBEqgwEbHKm5nkfjWIPh1thK85Qh1UfJwmOF9MO1aMz8jo
H6yz3MyaHcrWc9I7kF4EIGfBrxCt61UAld8da6D30PtkAocrVbMkC7ZUaGH+7BAh3/Oda0aslezy
FNHzit4qZns97CAKWXJUYgA5hkLAoGFgwokb636fFK7OjjvjWmMVcNe/4ihxvMmgRFjr1bqTYSqC
neFy6w6whYwhj94BtpzP+uInDe7feL/E4ZtlLU5eE4HX9EfJRyzDtsiEgn4vkGyjo/PccgbbFdwR
GDZgNrXcOpN3u4TfknHu8z+C/TX+a5OOlrFw+dlDdXyYGNNi6yKRtYGhGOE4S+hrMz4BCZ3L5qyq
nQ9Lgh3uHr/paNx4PQH32sJVqqpgrHlTyWejpIsnh4sds32qlLyxdVSwbgn0pagb3mYlMLruaqUY
Y5FFmRWDhhtEGKZFdIlDqLjdrjXjYB7ik8XrqNt1Xx57q6GVbDrNNK0t1UnWlrMMBJ5j67WWwyvh
tnIiAwOsPHpy5LorQnxf5X43moDDhfU2VBn9CNOVUGu0Pmqtvv+XPlfNfItpgIk3WsAbnZXsr2l/
iiXcoEZ8mnXZVwV+B4ZwXKIZxdZL6v4g3xI5pvkIEBB6GFRBfGcYjQV1T48BcWRaS3hi3oxuOhtR
SFR5l5a3AHDfsFcVcz9xi6lGapVxgkmBzuBt4OrdOVx4ZAjVqazuZsC54IxWD2hCj5MVmg0AGakO
2uol0UQmuZys8RAUIM7rv+Z/PVyJules3OX84yp3Ak8AT4Zd1pJyoEOFHnNq6hYQmS3kjw54zK7j
4KEdwRMk3Am1LYTdslkqd5pbd8NnwPyUOh5KpzDU2BJD5wmoX0x8Mu0Cq8RW2wiMUCIqWbfOZ+tb
vA4ILyPfffi8JTxGioa2Jz9EtFPxl1EEf1n6t8L4SFNLrPPLlJyQNAKD10rPjhWjh4jRw55Z8E7y
8bAJZ+JZ5FjZ0A0OtyI/ezlBNJ49DNZtVj4XskZ0lttoSGvcw+TealvI3nzGXIeINZn0CLzwuf9v
mUUPB2xUnEtQVxI2ix5XI4grGv0y9PphBqO9Q2Cl6ME4Fh10l+3oKQsnSknOEh7A7YhJOG5XiJ9K
WZxnT8JQEMXRW9M1z0KFpq3Xd4N4uuJlKAMxzJS6VSGCQyX+p87Do1j0x1FZ/GHDPjN7je1aaIil
MI5rrIMMc25dF1dt4LFUxEyX35nji4orEn6Wh4ETi+yuSKFgd4lTxMlR58Ln4PLbm2O3H2mPiYoE
uy36rCEdOCQdyg6Lkgi/41SN3N+UyStLkOqF5aV9fAzZcq2CWyRfIZaqkIVF442P55cw0OxaimdJ
XnEpMfOPr50YXaKQy/eME7FUAY6ZGSaFAX19pHwoQ0vE1090SIct09XnIU8d41wSHncABZQBu+j5
g1pWAHvpAvzEZCJBteRgG7ipW9BSQcyoN/gyJ5qa4L3Gib81T2DFJ4kCiK9zhLGjwTbcReQ3ipNu
xqe2FexKiuwyxOfVcl3CMGjAjUvCi2yVl04tz+PcUNWxI9emwKYIT2mCnpt4GRWIk0afEcg5SosF
gYYhLtNEWpfKHiOcLaGKd9H0E1xV7zAjtlH/Z/crjPUDxdCU/kws+9EYey6M0eU4qjSnL3aHphwF
sKhRniBxy3l5IpGT0rQQiwCUmORq7E5NuCF1GZvuty9ppRP4PLRHcFNMLSS3omIs4dFRuFmGHhwB
WnAI/BbM2Rx2IIpy152ihbase+DE7SxApEjcdj/6BTftCj9RSPHWwscv4bF10eZVdua7ck8M5IXf
Kv3uauC4mMqC0VawrmDJ8Dfg8cdtSOXDQEpUwUgoHxR3OvTa6M9Y4Foc7iPGaNXEjnOvgtgo7PJF
x4CrNx0cnxSBprS7AXbEvDPR13poQs1eEsCE8dPwV15oey/QTQSE24bZWdYkJP1lDIF7/bp8LvnX
dCsKNByNecwWLzwMvPfUNXXd4FXJps4zJgSR0rMaCYtMPx5wtfGdKw/0S2wJ8lfEywuWcWi6a10N
V2p7aom81P+Tsfr/J2Pl+JvGMscP3LhLUN2wDubDIWcAPmQgHQ6RAe0QN9JEWLMyeMO6wZmua7+4
useQhFRRdpTM1GFqT9sXY3VOSxmlgvpSBvKHQKmevlKrO4EB4drVZ2SpFnemczcvqxvYBYwzRB77
a/MPTw3bLa1XCpf/PLlFnXoRH5VWcDr8oYbtvMDKgso2tfsZwwXxj2g/gBHqFtsg3gVTYxKy/dxf
mbuGcfO+msIzlbrHKCs3Uj+kpnVkSnVxgI24NV45XJdWDSUYQAulL1z7Ydh3PqJVG2VEdOpgsrEQ
KHYUmm7xV9CewF4moFZijAsS1sAzdRSxCSjJ7iOJAMx0+SyIZgd6AdOP4C7HLEmVLsYOUogvcj0n
6iEjGpmzZzaVNwucZUpuCgkLE6Gl2B0ga2mO3hsoILFnAAG3kGpqW1eRc83dibzQ2GdXwSOwCpXE
+GnRxhLcJjGPKcfZQw+kyDnP7JrGE0boQVFqVxWKQzvYkf5pEpeY6dWYjasKfqzaRZcUX1UjT0GU
iQSZBja8vGRMdoh+IoZjRb5TkfhTrJYCSPhhP+MVPzjCM2TyU1MVhN3LwnZs7lRU7koB7YnarpXC
ESPygyiao5BACLnXhRlu55HQIYeD5gQEz08GdvBE91aDwsa3Qmzpa9gPI9mElaiMTHeg8d5LbFPm
MySeXvxh2mDfj2lf3bIvCnd2GlLzvy1G0GL+TV74mDVn8aMXHJwrD3BBtYWoAeDAxbkAGq9NzCES
EXea6/VzAYLEoLx1YRIjh/sK8O2SaSAO9WPK9DqdT8YEC1oHXVxcDVw0upBcDFw0EytP3hDKwUmz
VrYgRm6/TNi79NcUNh9dJ35s1qx2OiVmfQoff0I8Q86cDl0o7EJdvGy/iyjHDTz71JORojQeBMYG
qffqWHFfq4ILqBQPGmgmIaEnHpsUdfOtaIDh1m06cpCoSX5VNwGGXvEsJetRkaIbrP6ufOlVGaDx
U15G3wcjGch3Ki8S5HhDHW9KPF4AdkQfnb/e2tArjK+NG5YLkF+BdmSMXTFqGY3Xp6YnPS2vrBsm
lZrD+yKbkteXtnxZyc+xWhexH0bxsaEjt6yZzOJBrt4ijRN+jaJREM2LJ9/sKn/df6n0JYyl5VYK
Pe8wWfT6CqxQxSSS2clCD07EGt1Rf83B3ZCp4lEMZw5Fp5JxhIlIQuJLXv8GccaSyZwoT/Y1VRy5
hivnMAnJeZKIgMv/iCY8dXjA6dVM1ysLz3XrfeITvlkTpgxPwO0LKXmFyxUhDcKVZ0GXWNA5eGnf
UcCMT2YIGjI/AE1+jempiVbdR6A2tiTJb0OmW8YVs7BZQzHlYDL7PTU0aCEHk2jtXE3Q9VaGU9ph
wUGQ4StLZO7Wlq0q9nKQI9HFq8SsCcXYzleRJr7/UqaxIn3My7UdC25pzckgPsz8zuJxN6Az4Rj3
BwyBU/QDfcsiKVPsEyO65hgl85dxV1HDuzY+qHV6o1giLox3kqmUBXzFnGVIAnV9x5LbugvZBQT/
/WgVR1Hg0mk8JJY0A7DfdK698JbREtWMjKQYcIb4uvvMV2euxfsaCJ31SP5r8uFYJtkx6RRvaDsP
YB9sgd7UqB7nfG7xnBAgrD3iMC0fLGsdNJdoXR2TiKP1njGyjJkbpNlTEO97hpwFr8pNfXY4CUIi
K1mAIq4MsJ2oudLNPS6Krag3xgOXDzpZHvLy/7TqVY3RnLvwWKSnpc8eKbXuMjkFFswj1xD6F3NW
l7iHOF1505fJI48JQh5EL8bsmZZOpjyijGrwHwxbkjste24ibkEuDT3MZXYrIRnOz5U7YwLEIGpe
QvIq2oruFPhjFJkuLNmJYh6yf6rsM3Zj9FLmxqg03eiYpb+ZEoaZehcuNn3qY7o2OAREbP+t46Sc
AOqq3k069dwtWAYEwBoBUL+D/qBHXO5gubGpqS6Qbh1eNdGNZsJOax4l0BQdqxPuehr5Bj+X1MMo
3vIJJGmyUoa47wycTV13mh3dH4hivyW4LpgCX1Xuk6bVIRgTwLPNLDmvS3gaFJNLpHxUuGzR04T8
XzAvV7v3lQpGBeodjmL8FCeWcttKWP2JO0xleKjW3FWXxp0r5t8VrO8F6RScVo0c7+Y6MVHNotSU
WztOlUdEeYvlMpxE0qUasowyKuSkU5NXp1bFIEfC1YLLLFTzrmFH0DEZ9xYRcOXc4egR6t6OiVi/
rAe96Ybst+LkM6aZk4u2FQLiKswy/h8lE5nh2A/IrxEVBNic5MEzGeLfiPuL9UlTvq2RYm3GCHl6
x6xzagvj3JVBmq4HPYL2t/IZ4riF7NAlIswBJHay52Tjes6q6pOHOv5QHd3Jp1+6d/Ylaq+8cHzx
xl2pC2gfAQaZfdrupCrEImrDEti3FKaN9o0IEu4uw6Wgg0P26IM/oMJq7EkgjE++yyL0ToIb2o6o
VZA8EXkY5RSm4GLphwFZ35p6V/zlrLpRAOP+JxO+lbnG6rQ+FJTAmXuQDsw+88Zt7eHYh4y703ck
v3blNttkMoN+ZXOrBf154/r4G7fxY5bCR1fJT/Dyb+VPNdBS0Mn7OJ4+i4m5cTjsm//BJUo7EKlx
w641BLNuHbFAvsjNvpkzfjtbrej8/pzL4QER44KCP8jdtVml8xpbJ273O7ngYjGwYqFdDTsl+ct4
rKwQ+YtnquGZqnmmlpR2OJ3zau32Kry55CYXSGaJeBuS5TZ59KvznsBktVJahC2mePK+uRbqALwa
aPNG+edP0VtAmmtDKml0a3rg8/dIH96nSL9F/akp+3M0c9kE3CxyoOpJykXwFhWOUJ1jSPG54gI8
cuTZZoiNnF0DZlchvJvOuIATJhYm8MW8RBYPMODtyL2FQYLrh1tOcBvjgzm5dE3oskujwGweW/FZ
VPW5MJKNoXBcvnHTqpV01erinizSQ2yit/yQSfi2EBUbHbZk+RlviFv+oCXjrTL4J0MKMz11I7Aa
YjapkOyZ0rQKq854bJvxzRq6Z9wkD11db4n7Xw9nG9xLGBG/Ch8g77h0xPvbccKiTZ01cknPMbuB
sawYN/24q6PiNumxM5MVQbGNGVmUnMNYPW0Rw3zG8q0Zzx6LAACmg04AOV8zLPUr6AtYOioTuPzY
Z6snPXbwo06Zyp7PEIqIesGcPyZxWGy5Ippn24PJTDseUxcwaJpgGyWkvub5efnNiu66C0RJ34eU
JE4EBJDdD6B+d1Wc8oPc+bXYLZ63IvGG+J1aqIj3qY16D/K+Z8X1MX2p1yJS7vXkmMwfS8wdofIv
YuI2SZVhH8v6+B7L8ru5E+5aKGBxdiDhWd203eUvYhJdBulGPuDYHVOIkP1E+kHH1s3hBPnFUV5q
hLFBTjkNoJoRmVSPsal4ug5NLBF8uf+oy5QGASFQTA34Xu7IcmNTipKW75MoPzMztkUkUCuklMAx
XjmgI3IlJ9CSWDKzS1Kg/yMSrCjjOZbAKRXf1ix50gPTrt2LwuJNAcoErNHzfvrSSUNWGJCIM0WW
ccQc9P8XHMhydotnEmbQ2C9eD2ZuZR4i/UlE2+pnhNsYeOMzHvNHz/DTnigcYFlUJdIDs86B3ZZ7
EG4HdUd0hvCRtoeyuvlDZKk7fETHgau/E5IijfEgA637ZtIMy/nSCMtdiu34B3HLGO61MD8qoHbN
/+Q8+VrXv4O1ExhFNSAEGQzLdPdtNCYD04BOnoMx2q02ojvP2r3gkaI2YqVIy+CsLGm4ju0Gysgs
pe4Ay2KmMoBruVwEQ/heCfw3I4AGQvHy3PrLLB978OEiCV1MC2tBYU/2M2IuWPFgmpZ0mBWM7aPi
9mLG7WD1ajtpKicsU8g+1Uv+EL1Wlt7r/xJKfY3Y3fhcUbOHOxW3MgfA2VMdo573JakMszpTxIaB
IxfdnvmWVGxhcYZN7GlgIPTywE35IDADxPoRyQudtHutEOyMA9KMVtIAc91CcGRM1ruEmNGXr8S8
zlPp4Y+IUSQ2DaUtL71Ogz208mY6lf+HpjNbchNNt+gTEcE83IIQIKEplcpM+4aw0zbzPPP0Z1Ed
50JdXd1VZVcK/mF/e6+9BTXFWtadlhTsYoK3GsE4KyfhZ8sPVb+lDNy0r7g46gQiy46AE8se472w
X/Amy49KRfca4au3fINlE9Dd8xcLEsUxWrWEYgPFIz1YXUqNxLHawy+cW4lGuYQxL/wmeZnxnF/m
7/vSvWkgNKz8X5YyQZ5JYdxScm/zecgGGCawdNJ88Q0SZug7OjIO/uSD9ug4NdcH12YvBaRbUTfd
GZg9ARaBplZJkvDWm9p83mjajHpfhCDZlcl9mbjw4VLBdqG29c18omr8mNlRFbgpgLGsDTIPQjAH
qAU1h9naJc2ta0xZ2gqspxHg5UPN22QGxAAfJzhlMgUMeV468Z1m7O57Q76pyNWrX27K49bWvJ64
AeP+0xrSg0FJHiD5vDkPH32IamjXQXwXK8C22BJ54oOV3o+puOCYC+n/DLN+tbUtJctQniU3TQsv
MlSIg2ztcOm3emGGQ3c0oVx9fOqiye7bHJcUFy85r6Zkx4l1fJKJXzYdZXSdExWzLfrClr3Ewabd
PKSroURm1PWXZN3N3rI/iTCQVX/9P56UpRXb/uglY/uqKUIUZVKUySf4FKj3vOPETquPuMo+Zmt+
xbhI05fGTCDNcJKgRHP0jbQD+0URN66KcSF6hyu1LJazqveBOBCCnM/eJ94TVeJWm3gGFS4L7arY
19i6lyW9iVL5yCkyj9YFUY6iMRaCjQy2SdBvrLKD1JH7zovT4KbJAWBtsI7o30z++koLNnxsUV19
thoxyECDzFFhMcxEn0YX/IgMqEdSL66erU85SZ6V0MBmGx79CM+wTW6rfJ8r0REpaMlnxlQGAD8u
/mlQJRuSYAd7nj+Jpy6kmS5kHSSYQwLfRGvGIuLPNCTCT6/hYIUaQN2OEpH8oGjmU46V+1gaWC0m
dvHWMcvirOwTl2Q9mzWZhm3jyCGdpwRVvRtdU8h3zumhxAqVXzJDDMWtCI2CkP5gYN/NguJ3X9WM
VUZfurILA6nZ3rYeZiVMQcgwnJoqfrQ70JcFIZpaR1S+Y9BAMtM+7JkEKPH+jU6q/PmMeD2V7VIQ
cpf2IchxKnqbuJFEbrKzTXhK3BXNJydB/qigpdQMXeeiukuMyzfHAmsggTXoeZCy5tzFBi5EKUxr
we1nLvFfCbGMnl16hPUn0eCWeAtr9ZCVSODA26NrycvDSUkf0pcqze9yITytdrin8Nmcom4e7I/3
JlGv7TRelmsZk6Ok10+X3wrJtFOJoERrV4Qi5JFzXAfG8qG5CjfkqbpjeBNU3e9M5l7No+ZZ4vqv
7pVDe1fNzIqn33jz8Sw0Sn3pJYkuB5WDXH1lDdBxhAR8k03zhzhWvwtg8RQOILIrdQ7Tu7twh0qG
/rzF5TmKICMfLdDunfcrXRi90GsQ9Yy30ewZOjw/md3z8ISEeEPw4ey7EPQ2QEUkJnan1IqT1FBF
LtvMSlJ7ybSHnIlvjFrkD7QSxeu/k5WcN/U/DTnX1cN+7Usm3oED/avPhRgZ/PZR+ZMAMBUom8sy
WtMVpyzqo3lDckU7xhqrEGLrua6iZXc4cVucuDGj3H7Q7IrJKjyCmms93PBwH6cqURMCgZqoZ9vb
OCL0gRx4n5iHO31ONUAa0EuSKIDZAKauBOIlDW5Pe10U/TLNQ1jeUa5CKPdMJ2FO/uf+WXLaR7PS
n0eqVweBcvH/2X86zHfWuZH7cCisk6UaYVxuoULHAaPg87p4mxnRbLDY6J4nnL5NIoQNigLUMtYY
IPkEG0TXpID60yA5hk+ZpGPGAzDaFc1GIpBZ7kclIbte/JdjLZBGzQWxShK025oT1/vveareuAvB
febwunsrGvZM9FyQuiJa+ga0MPm1JRgPGGfkXGYzUXsymHrqyfY0RyTeoYZU078RneY+wypDw2hE
A5e23WcpuSmdo+2n5vNE6kyzqXontvlb09+1gfWJSxXywruSVGH9nTPwTMX+SNL/aFho7kQydV7V
luObTIx7atpb1yaURsmQVSqcZssMEyiTT6Oun9wfemocF9DS2S+C8IcGHpVlPeuJKkAvnQK90Y4m
Xnsh418TqMcQ+wIVZh3R30jDsHEGEi6TSheiszy9C6VwNAwNutWPuF0vBkhjU8blCnMb1KXKlVg/
UB7GdZzdiVPYfmaz81b2hL8Chs+YJsIO84aaISA8kLzrfcwaNZd8UTjM6ORiEx9T+w7WpCoKqpsZ
497T7UFq3c38E3EPPQhK4kotkSJrQyAR3G4Cz1/joIwSeBsDVjPNTlMai+mLa5D36N7A9N3Dg6WJ
pIRCsOL9AhIUn2TYYmYZXTdpPonTpc1b1wJq1LDz4NtnAuv0LjHlNd+cwwEDHESy005MIa2+YVhY
dH6RCO8Os1Vpy3wcFYC9OtQI1U9Rj3Wg6AZKrHoRZMRI4x1kllqIz3lRn9LRgB2zH0w6x7KbYKkp
r1T/UnMnHXFub0polmK4HGCFSHV8WWsxzP4MOpFmGRBwxlkrBuL3QQogpg6TZlRoWJO4S3nicerg
u2x0xnoxi2FFWK65GbV+N9jQq3Wm6iPGLkSDXE7hwfiwdDysdfJKjrVmgEySziiaZLKgx2dOORun
irZf3M9BA9DD/MMEktMv4mxCJDHiekK0+wfQ0Wxtwru4CRfVjnyt/EOjWFSQR421B0I2MqiEcRjf
0W07xbDI4WscdVn29+NdOrQX7bFp5j3OGLxb8mWJL52QMp+e3LrSPsbI+gAc+x6BCx5T6pKOOkj/
0uwYxsK8LRhGleDgI8ObRolM8HCIGgiRSSIFo5o7+U72m6HVdNcs51ZGU4ya/WmmxOli3H8myDI6
N4SGpH8tHaYW/C9WDx4d3B0+bnpfOkMr9zZ72chfaYlfq/81Qs9q4i+8MONoerWueXpm430kMIr7
jtdf1QV/igHn9DyABPRN3iwna6KAAyKOFXh2hkudXRHzV9mmmuAQlsGCHBXD9NCCGnU9ldK/RaUG
lj+Mr86tv5JmwuoORj2SUGp5jSRINRsNbtpIhwY2VrIRLRWW5iU1p9uiqnfG99heCzoadxOrbV0y
k/NFSdvr6Cum7k+EGCHFECIeg9Gg9A/TG60DjoBVlwpJjvqHiVZTbc749dIAQ7VPW1RbXZtCIZ0Y
X0B5dqFwGs32Iq91aCUorBvK46WOx9N2sbjnToYV1lF6faoAY0dfkxS/sNJg6ccglZGslxlQmRWI
S8IIgO3D12egZHzM1vsnlEvQx+VDjRLYd9p9PBuU9Jjoy6hL2PAnb+pbr5ag3CHqbR3dK3vRQIln
A9xMuRLyYtDXJq8hrl8VVTzGm55vbz1D73peXEypMviR0Y9K89o1+XWr84tJryxcEkaXx6g6SRVf
ILR75n0ZUYQG4Fpdng3YW6CkKhUDczdSvyGGdYokogbxLPgJ/Y7acpzl3ktN1UuguWUgOXFjnbCb
ZlIaFqRBqvwxRfVbHfNGlttTKuJ3tpdLpT5FqIaiqtjCQbOM+ygsd33Rb6WckSbFt0UqdZDJLyOh
ZDYLDRoPnmaJgmgq23RDOUJtOkqKZbc4RqqfOLnhZlDLfFIIgaQgdPq9xYa9AjwKif9Uepg3AjIq
9uH43d2fiXmld6Sfg4wk61BSAJY9B5CFqhA/l3p9qwixFJ8CBRYRR/lSvPZFfO0NSu3hzpQ3PdP2
Xu9DhKOyk7RTz3x9Es6buV4ch1dy+Clp8b0ESjpZYePgNRMPie2DoYDMafBakwpuqBWwHlqmB+Ua
BTFh0SRrTkBDczEgUh218bnkYw3qqSrX08qLW5uyQxDYLuc1kNBHpwHHMtEOvQxMXrgBjj6zspYg
44LWruV++g/JEsFcYAY0eXuXj5z5TAJJ5BDpn0/nGiw/q/5NA9dTL627IMJGmBAa0+vAPHZFftYa
8RwTWx3QKNBNE8oKFoOZOqh0YP+KeCaSKd2JKUZZqHJ0h6nV+z2t0ITXhh54gJGiwtu9QaShxyOO
hm88ER3ea6l8n0smOCnt0Gv/rEwKd833QvsUBo4rpDqwvQWQAcNVhN+5CYFGhkxMs0OVCSe9p6Sz
ri/1Ul5Bk28UZ+eZtyQEMwhnSBmdluXqSS3WbZY1tTQ8Srv4TxURvuajVIrn15Cl8HaR8QB5AN/J
vPocKo3F50v292fOdOQJXd75lokAr1RDsO4bClfjlUJ0FkBDkPwu/iGNf8U6jNmYo2MUdHpzjiVg
hBCfbB34VM4/Or2YFkC5fD5b+KLBLC3FRo5mvarvFeVahpli7IDeMLW8N2d7D3EbXkP/WresUJno
YINvxK9qFuTyeRYgDEMTmYK3+JVeGk285mQzqGNdk+G2lxKU+RWTWKjPkLbBWjXjet68XQOzPXqG
nBhDTEZ2iS0SpYSnTgWaxxwWt29QLKE2Y5DnE82eJNPj1Rchyj8tBE1rHhY8yr30IScvBnMNHLqK
2oB9D6S2+Ghdxq9MVBAfWWjTEVfNuzSpoTQUGOHwcmvpJRHI+fHfJfC+4wwwY5NDBhqldswHjlkS
HjSjOQqOfi/5GkyZswON4lbhZgxw9+FEVhTHWA+befa7xDoZJb1NBjUirRpE7yYRshR+uNJgXlVS
j2/kKKeLUyJzYU6WzE97gHgn/m18jekEJN40AlyQkY5gDYzPK3YkmbbaSVbv3ifL7dfCLSTRvhrM
SVRZEmvxZw7JBJl6XoHt2P1bvyMG7jCe7RnQbtEaV+ou9jwHa8PNjsBKYESp6F5qjBe1P44a5YHF
RIbfiMBBrnj2qwq7u4Si8sJM2lMZSTtEKQ2uQTsErO6j9BgKkPREGOh02EH9gfBTjpfzlhKr779m
ljup7Cldyl2UDKbckEJri/k1UfPEpHqk/hKnT1Nx7yUy/1ZN5/1Bpu7YuKRhzsyxIheVoDu1zUPS
5wes2xUUX4eoVtufDEXf4R7sIedteFIn817m/XsKTkFncdt3Vr49AQ8CIE/ECBFMaN1R6cRhr4Vh
iQdl/Ui69VW9DR8xk+91ffZstL2sgfsa/WuPwWzj5BfhTU57zSOoxWE69fa2b5G6erm4ZAupS93t
VBjaecJ9aL2MknlVJaYivsGcQ84ITcvSzqumEGb50LEe4P/8FKLlc1Oyz0lh+RqMAPPX1lwOwswz
V6fhTMD6kHkFRXgbi57pNGV3ESucVbIv1+4kacHHh2lO3mLUPm0V7QyNFNkdfYWO987+st5TkcqG
awWL9iBf5zKoz+c2a0l5OSMDsQkzQsYdTDw2gxTWEGKmdeLRJcrCzGGIIPhTr/Eq4PZrhHwZjaZt
6qoUqrda55lq5xnx4MF/8go+ZuRQq+3N430VmoO/SuXeUcNaT2hKRfwVp6M+V0fTFeaTFjxkMsSm
pp0I3mM0X/bnzbd87LGOzlyP7K87QiRLThKx5rITTsZTxNjbMn/Nusu243tI7rN6DMDULJo4DObV
Sp3AAFHWx2ql14btVWRetWgUb1Tr3SqRE12tmB9sYflKzULa0KRU4aMGhjBwAIq0YFT8YWOc0dVB
/bv9nEsUdoci0vdOTp6WVD0UdrEk32yk49IAZcPPRdVmN6UTZMLgw8FjJ5ECWtrY0Xrph0FrWYSk
1MtHTDWfACe+qUGSxrD9br+jvj1n/+4xV5qRnY+nIx0Od7JIluV4FJsK2THZQ/Ku9Uv5aSZrOIsb
be92+x0TR18nTvy4yfcBaL7j/CXOH9OhHihdALZ3ztEeV6CAFqaXU0r92ydWgRBLhEhHS89v1oOm
7XvtVxzX0LZtuoI09DaZMANW6QZMSQyVbgPwPWDrE2duJ0wAQgmrjkImV2iZfRLZINLLgeutsiJq
elmtkTBoCvDq4EdvlK9U+JUUnxkNJLsV02QkWqpn+U+BXKbhRl9XyvogLDFyx3rjWGrsi4Pl640e
xKpKIHk8y90SIJGQrtUR5hkZRozfEgx7MZuoSi34tm+iYAM3ovdu1Wyvdtbf09Xjp92YL2stXt1v
M1iE4d5b2OEMO69+TfyGVGpgurM9bo2fYXdVWBm3Y8pNmoGhSTHvnNavDYNHhCwAnUxOv5Sh9uOs
ZmycfAbTeYhw8RjSPesMoj4/dGO95hRejaz3zJT7+lPpi49iNd+3rH5WvzdagGPlQEe1W+gRIwrm
Sq61iuGMgZvpMzwd+gDHFtOaP5zoxyKs6sKSOY0qWowhnfvDPRysmsLWZNfPsoR6laOLjEt1It8d
t+bFsSdcikkMAXX8hw6E17tVi9Mmws4oe/87dTLxlXM6VdTZLafPSpiu6vQkQHOKMUQrTeeoCWPy
+cCRaiHiERntY0zeIGbcSXkQ40cU9Ks+Au9i7mV3X+pXRwJQWwweHhSckumDGdA8Rk+T/Rliitgz
sLXYvbGzr2V21x4hUX9cUOT5uqOy3kR4kpVAHEf+odUx68SlTKeHm10NnqQK2StH8hL5UKqCPJ8P
j+pqeYNBJK77aHqJy5sS6OxQUAf5ReMAAdmfRbi8OV8qceoWnQ5dUESq59bA8BapsoM+AV69HrxF
Nj3pb8UiqGM8bnJGu9zWy5vMk6ab+/jgg+HDQYfigpOrq88IENjNOs6DzXnEbG9gto8w24vGQzRm
wEt1t2D1/tqanEVU5W4KkZTTQc3pYBw/Jhnb79x6dPBADsXyBzp9/D1+0rRW/4reGgxoXHJvQzNd
I1Nj8SCdWCiIhpndY6HYBmZ/LKOjpZ1XyzxJf8Dw+xX46DYntUqulfFZPeuBgEaywPat+Wbph0V8
N1E9rNm4Tu32SdXkSqw0Ub24Mo7VG9W+qHfmcVmYBjT4/gQKHPkJRqzjZ13HjtwvYb0ZZ32Altks
hxaT2RJf13mCNWx3zKAJ4ijbdIqERzsqB534evFXh125MSfcLhzHPrWqdoyfLS4tggNn9CebGIyT
5FBTzbNZrTBZXn3yVgCm0akvonfgJBjTaWu/1Zof7kB4ju5V00ZyxhnbRJmzmj1+caBnan9dzOTa
6sulfSf/i/m5A9C+nJOFK5AFCZT6ccU89LHIxoFwWIFwJ7ZA4HcC2Go1tTv8FCD2ixw+asoghxku
dv1K2vwjM+UPfpILsyaz1gI0heFjc8jOJuFAolc7FQIuSCSRzWAIOKe+w6qZTUGfFLTFtMxFnVXB
3iLbiUgpUo2vjM4kcZaPalnyBkj4rDSoQlI8H0VbUcpjPW8Q6bDuDLhNdcLXounJqCJjyvjgU/49
oJNTYJQgORRAp+K34X8F9Ztq3jVerp5CwKX/Xa1oxsl4aT7UpLqM2XgR4otK/otKI/jL194i46sg
DTF5NF61HLLe0xszXjvKDFM6kjdigxteFtK1xsphL0KZNi+1+s8UZZZc/TS3lc1oj2M5qh5nk+aW
FAbCA+pphgnR4Ei/bnhE4MUp4+qrMofLTSFTy0Qv+mTgc+zQHHXs9OHwb1qKNwOAiPxVBkj+PB7j
Vh8G7tsC88CKZj/Ob1+dSNvQxn1cgY4937q5RWxB/OYiO2AFRvjOVP2iHmlPDH8B+aiSZ91Vj8U8
d+nXkOwODrrOvyLCqWmrHawydXUMVPvNOObOyDpQAB9bUyL+hBBq0oGCoHmFmfjyUrMEkFibzVcn
FYFJlWQaNBi7Z/xemPhpvzRn8TS52S/5Gz7h0jZUf3WkpiRIG/umuNZk7vqTwmckwzh3Nbfk+NRC
VGqugmX5TdcE6CZV+56v4lsMDH3hoibK1rVyjV8zFkuZq+fCkzwIdO9gBCsa/ZDWAGXX0ZXq30u3
kX7SaPI9MDpJAbMxMtK/JRKiDJwfE+dgkseniM8ILh9oQVT/R2ZRDJh0Y3TmOmU1VMSabC40X+LG
XvDxb4O7nxqyfx51DS4FOgcuKim+OnRcDegOqy+TShs7J4BGmo3pEqKcnvEKjzZYSPmhPoUlo0hn
L64vHZHLexNJZy56HKRWMqZ7+axLRSr9gARvVXE4kwNfuPZvTGKMlQqggHwM0ie4+e5efAApCPMl
uwymYzyiOrtLJ+uiQYXlqDJ1+3R57BI3an6SUHErPBgapzVWqjujK+g+/LBSCxshvrGW3DodEkJ+
ZxZN/JA+z8XnRtapjH137I8QGvtQfa6wg+EXe+iLctPV6B4qXjEML2rPBjN9Cmnyrn7bzBNdE5O1
Ap3aZL/na33A86egNukGwCAV1njjHHtqcKdGXKHLdMAnUh11aw0NXDjDyXDQ3r0EbozELN0kmzce
kw8Ndul8xKlSso2RHwWYtO6mSywbEYgkrkIFP9sypNs3TOGypPL0ahl0Mk/bPWWbU9k5+DXg/eFM
jFKk1xY0Agl5UvJDf9FO8b3vyTEjNiZUw4B7Mb4KcgdVE11YKy6xSYtNXvy3pvaGCC2jt7e8PCD0
Wa07KDH3QR3Yd+kul+Wn0TQHEYwSBZ0cpgSFBldsKrlXI7OXEWgSq+FRR5j7SbGCOm0ehBrP2tCB
CC5YHqFkaWbJQ3KbrLNKD0TMYVbnNJoAyytypmrD4sVgY2pSRT2xhPR9PuyatSa/r5yiTj2ADfaw
u/DA4nOTJc5ljXzk3LDAU1FgzwgCaK4cD4iKQUEb6Gn4LQGp7nX1qHKLh4UZjEBXP7rra6waR5ve
TEV1deLuGgzsSMY+m2KV5YUcF8SSQ5XQpEEAYaGNK1XzE0oSNMHxjEfzxJBNlpeQuesFn0YBpXlj
Mxdkp7cGNo7Bx56B+Db4NZG3LCWJelwsM5CXNfBh9gcmxnBhpbwDw62cHTgSc7caphgviXHMuLkS
HRHek7a5ieqlR+aWtdOUQr61uBL9KaCtpd05ymvuV9HfjBuLBq4DyhtlGj2+RAsb8yAd6LHn+CMf
cyx1Za+QyTp8TV+1nB817NICUYvkjUgg1zMKr/gaanYGOb4UIFhKECwynzUr/GP2nhvNWyXt3TX9
xQT8OFI6kjzqK8xYNbs2730/3Nd5vFXTSb3Q+P5aiAisDyHEzXMG93uaZnAUcD4YJg84fzGXWE6z
klyHyVVZtoUUol9a1yC/qjyrr2io3a780ReJfTAIMnXf85B5Et7NOD0Z+EyCzao8VcaiFEfHlr5u
XADQ8jCL0JcuGugYB/5R2GEKvT1ks4FihEcZy1znyXnubYJ1LIvtSPiX0eud6NhVCeLfYuao0wrX
K0N0VFforCXyzFDCJmGB/VXnUXA23+ri0m9E86nGIHoOB37cGJpoKCYNjeI0ltX8mwrz10yZHHag
y6ozFjNvPTYhgbYkmKaD+rZ8G9nObYOLJH4UjCQtRpL0hPuiOgb5AnLksWJcTmWEbGZhpSqcRfIh
nE50WYU0DUni8AUwHK7qbRghM6cxbxnApEVldD/jR7NxTEr4mDOCMAMZEtBUFy19rc5BYdHLuReC
EwirwiRaR09NS9Sy88QTj0WJL1Wr+5uen9qPCvhXbHxlwxoCYSCEkiLGiMY7D8WViyf7fsyJ7guf
zSS3VzIrdTIQnjokHPDK1tE3v/1oeYPK4rLwMMvR55S8sZ0BmDbM9mFWfyfMsrCXc2t4mxf9bS9w
4YhrfbPa16pyJYd5La9Mx4ruoYCBOKpkRkYDPvV5Bb5GlYKrr3uFI4MbbDBv6rWU3NGwRxwd7Dro
bszHhMzrDcg3YdEWLqMHdj4qGfrhl+CbL9X8hH8DfFQ4FWyOnXSEmIbzneQiCGXltWS6p/pqPz6a
On1q00BoWHpl1GXk1kNsaC8hwTAt9edotJ/j52BVL8JGtKmK2/wOtpbqrO4OJAXfUmD2pb8TTcH/
VP84qiBb2lRXuI2o2HsFZYZ7DeG5MpGHlG+op4da+FmSySRa7GnThrFUtVOBQCvWGSbLQU0UTeLE
YlAVo9X3ROgfpT5QeNrQ5E5yk0fcJKpF6l5MKO/FWCvEtxSgIu2AFUV0K0+K4ZVa9b7VyTvjoIu4
PhsRwKMUfkqPjtSpUkZhKHnqkwTrbAQGhkbNQqwUlsX55KcP4JVqUyoxSMRHIKVY86gm56g64jVS
MfSY5o1gKbQ0IbMeWX0dVqIdMEt5TrXI1c0x7Ljz1uQJIUQIHNBpVPpIRfEDD2oHXcPiU8UzjaKd
T6cmvEdKSU8ljYXmsD3a6ieTNOoc7a0xwi5NCB+i5pSnXAAGSdjHDJeGH9DE6Rd3NKyISmQrWwTc
+/k9bsfHghTN9ScFsHKl5tIqioeCuYdp5x9sO3h7gh2ckjw0ql2bbPb/O/UD8RaZz/TEM3I31ihw
LwjImDUm0tympXqg70KNgWFw2I3T6V7ZA9gvaGjUfyEIRKpjWOnTeoy69c5Q5YW/+dX8anRE+DRx
lHSx1z23s+n4i2yqQ6bUk3qTEMAeqMWGhD9WJbwjs4nRjX6Yg/YeO0NS+2UrotFZx7q0jqK0ebFC
HoKuJjX24vnaDRyEnEphjrKluKeXcGMXa7vhovfipVA0IBmH2ZTPLMwS1KFGvKyYnUuImtDdgdJP
zvBhctDM71i4p+KaTxDdqQds4obj2kcm6Z510lS2lka7D3V2s2rvWmrqJa6ly/DRQIlQMec1otvw
lUZ8pX1QLvJz6tc3BpCpjOWxBcoQQdCHd56XDOH/zsGYVxcrUcAgLRfJGQftQzPl1zj0770Ka8Ck
QHgV7al1J2U4vacntaBQWp1PoHjFIshnEc0reY2J/B73+Tv5R17k8q1SmuucuZ5mjTdr/ytOOwHI
YGctFypgfGMhmdASoNV+A4PkuszW0VO1VjuzzMywmYPmH5QyqT91PYyGXUDj34eZ4HhA/4xPRADR
O7nxYiHh73VkTeYAds0TviI+goqopa1eeudOO9liB5uO2KJDBaPnMpuc1y8hVT9jXfyIsDFHpBoZ
H7foV3wiCW9Lw10S6bAauqPUR/CBahBYDG5AYs3VAinjRd/4od/5h414GNLxkQvVA2bpPU37eyXL
NwVaQG9VjvGWLuOT/oZHc5bIb8QEzTbqlAgcE7GIzMjjTsBbA/bJjgy+JMqUsrE7au49rZfjYJAt
/ycztepMDoiLKz3uxvZDBSKt4QAxB2eg8KKAvx5JfE3UrvL2t3QuTCsj3OxE2yV1o6WTWjeVPOdO
XClolRrJVIpbfuuqgpOyS2fmR5HxBJHcLwXVSanT5KWMdngq1i3UU3+OvwGQmFKBh0Y+tgcT/Odg
L2aKc0dyBZF7An74WDtTlnnKDGTuBHRPRt5f9iq8+5NyGrqJUWgZrpkWpnN7GbBRTO6wB1yoIFDl
nf8k/bScOePvJEqEJs4UvejDiTSZidtUaw4MeNRDCwWSwnuywQTja4oQj6EAKBJ5lEEsdEgF/Kj6
TFXKMwPAf8flYQjqSY4PgwwxKOUpZq8A77VyXlOpyd5Yq2klAl5lCz/zIMc5PlKiPvxDGY9WkuY2
1+6uY0zsVTY+NY266pYonMonppazml/QvjHSmvi7mAAw7q5P2ljgz+JMoE4adnAIG9mC9Qdx75v/
OxS/WW+zcr4Sn7cbzFqDAvsnJ/6Ii9e8mTfiJJQlHWg/3DGVsnYL9e+1X+GhQ3SfUmfC7VBqgQw7
OK/Sk80VV0AVNK69qJ/VpuU0JV3r9DWp02nln8M8r8WMinedcc/MHUmuetQBDkOwgW7hAjpCwD+d
avxPGCsi8AMCv4ZCvjpu2M8lDbalWSVnpSfO35yVqiR8ZwZwQgPq5v1Maf1yIsNhb4UU0IcGgwWz
4zYG28TvAFlcTLpQxEolG+m1eJCaP5lFFSQuSipFZg2gEQbpQkJV30EFQNPNfViwQiW/2jw5yy2t
9jryujC5yWSy0TUeNlA9JRJECEoi8yh6cl2ds40O3urO18sKAvMzG/Q36VSd4RZ3JWT60o6O21tM
A41O9aoBm329x9bmfFJeQA6ZoTVFOCbxYiRyALHkMHT8vHvrLclBrEAjliBNxpCNWgT2eqDdBgo0
WfFwjb9BFsjBDAhRoSVgKf9oZe3UvQxB1AYywEPY73O8UsbzFx/5O+XMvJgwD5/yE1r0QfuJhP4n
pQ1LTvqb9JicGZNoIk+8guQ4xRnv7EIZp3lPPoTX3tKehv3XZ71UQbZYgcp5QDaSwB5BuYPGncAW
iRUskyBlODw8Oh8X53Zske6zEQIVtr3Buo8rshJeHe+ugW4a8e41DBHHuvRFJqIxNmkdr6KQ4Clm
/So+ZUs59ORRNo6j0OtTmiEsg+Jm4urKXppN2hpzJ8O4fJ/6LuBNyYHXmmNozMQYaGJ9sFXKk2bK
AwaIkFSzOPU39zfHFmEqceYWIyfpdWcdQZX1Dg/9aY/PgvXVSpjkI5ew7YwH6xwvdrZpz1TBOk4O
Wfi9WaWn+LAdNnwTdImMlHdyjwxgnFIYNRmFn6ib2+f8UxI/O6aP9LFxWWz/4kegYiRhj8sxVGrM
++L0uZxh73fxucHCUa/GyVDo/yYswRj3kOW6a3KBEODhjySFfKO0q5Rp+htXgkQ9pNOlpHBK4zZk
C07z28CmQ3xihcqrveWYFz/IFHlZpJ2VNyrTQFdI4xF/hNuS6c8KyGukmIoRr4kVeVUKioxhyZAJ
R3Umi6igmxYUM2xHWkNoOQcqTNN1zqjKtE6qDZoJQhg8CvMPUFFs9SymiZvvO0+1HEriNYaDjDf8
JRmlErj578+AahT2Nypw3ZZw3Zi4lH7J15wTLZ3xiwk91swd+qCe+/ZLsTCPrpxK5UAWE0StDxhE
eggVvvnNtkX1JYypMkSb6qiPEOOJGGx/bEtcvdV12sQDeG/gHidrW89lXofIm1Qz47mSziKNaqNf
sekXOhPNZB/tBc0Hg3RK/ub2ka+y13MlN/lgA9UwNuvrWfnXff5d7HgovIFJ6rB8L2rKlZrVvyrA
CjJI5yne4y7iPSPizr+fM5a//q4/GojbJVkWiulFoNvCuP7XsV7ySuiJFlSsn/9H03ksOW5FSfSL
EAFvtiQsQc9yXRtEq1oN7z2+fg40MwtpoVB0V5HAe9dknmSeQI/A5NJGa3Q0hNEudeECGVQyuMKs
+qrAbIzjk8AKw+Te6pGaathnhv5oHalC/Wn8X4qKCkWFvYoondsvTz3g7eYS1ZyC+69PFOpvlB4E
QDCBQ12SGoatz57QLo6qF45YE7nC/o9RsQjZB3s6X/t3q/sLfFUOiI1PVAS+zgtu3+Wc+Ye73rhV
jk/rqiSdX4DOT4l+n5GFaU8LEILhZO1r7hm/+Tmn9U23gwbUc/sdGxqaajlUriR9LeJtsLbLCKBx
5K/fRBMHAj47zA8jTSy1+xyD7ChhLsgshf04/yal5tyb4hsOzew3GorpL4r6HU+vAJLpCFiaXk1z
T7FmqjZqFR5A8cVpKX0z+Pia90AWrNUqeiaRA4bzugReweI3ISBKf8VBDzZV505Ldizkgy8nl/6T
PkM7mSweXoIdtvXYwudaiUvK1AQfy98SyLJOCoh+KbriujBwNA1oq2V8iX5iiXLIVC8pmnKwcdiK
awDSiM+cvqsuOaEvDMnpXYp3C2Zv3a3n4nejRs9lfhdV54z1g3KmpjqtUlhi2z2nMJCJr9Rh8Ct/
Iywf3M5pNH3UdF/JkwvMgC362wJBVyCCFhFDyGZYamB83mqzZJGWv2tbZK/t5ELqP2g1jp6luw+b
5BHTytQdqSD+HYqUPVIyrlzrweprHD7YG5j9keoBKeTkCusxETj/yQYsNK89w/v0J7rTBHrF2i5+
w0LGwH4F+jilDSYg0EuJroOaI20Aq/CnU5ty2HHh6MBc1duPqI1nETHsSKgR+QFOAsuRDUS2mZ8M
10pLfbcSQjgRXmiEF8FYqqL7gDUyJjJm/cmKCPfdkVpOWQaow8cioWUfjiU34oxUBg+zwoasWe25
Mey8h5epIB85GfQKk+jlbXKWsuKiCuU1mQkuOPc2wyAVMXT/TEBY4xRA4AS6gpGqfBekR7bGwZJU
7qCHWtIHLDBQLnzwAwWilQfCzI1kvTdyjOrRmXc5iyUDrJj9DYKMKvP14CynIgKS0nnkZHnaR9ol
pBMSjBHjY00uqCouTV8gZMkuOkE7ibN31RBoz7LanTPNDONflU42Dp5LnWA/fYHy4uS/YhEkFuTm
N0ZkgnLdcLUMTE7XMzVFOJr5Ke4bp0Bb3T0Etff1NQFMSZSEUp2OSx25uVmy72VhOhVuLxwzunJ6
jjG/q1kFQpPlR4eZm8iVZniLp+ktF8s3STJeLbCoQSeZp/I3HtQuykEazfjx1it0n7nREYANbiqB
/t995Y7BVk1BQyxn791FDhNBdqMFe8btlU7XFad82XIBrXjdVRuCptfJYZXr53i6i6v2UrAaaICn
ZuMpLuUzAqc4gFnLs5Ls+YcWqIvk1uQxMlpaWsU3yGHsO4ZwHStzSNjb+NZDVSacUMEQMXRtWH1V
7EwL83dCmRKNdGUM3HTka2X5d4XepcAWaK3BNW5G0t1XM3+QO6ct7WUSl0s+bmjztov2ha2unKKz
yDbU+ooEzod1I9zSQuCM5KfIp7Pag8Op+IXnPERAczJYNFaiJxE8InsWa8kYARXCLoCs5CsZBO+d
wDgp6Gvg8i0YBedT+bdCIcBevxnaQ4gSEjFgDDnmsl9f8kVrx2sRxL/nrWLfyUtGQv0k9/YaHTNt
fg9RxjBOhbLnNkwOhPrwKD8bZafm/zOJuMypx/LP2QLVj8kAc0ae3Gaq2YrTs2aBhAlA5YtuSUtV
yjrULe0UHXmFS1K61ltCLiRLU1aatY01CW9EfJ3V9dw0kAYmHF+wYUpbhMMLf0GeWGsmOtpTqAA5
3BvdwJ5QBKXVB917NNc+DX4jyPS7/zumV+b+vzG9RXZeM8AeqHwVI5Awfxj6/N6n6Ztprc+WWS8m
AIfxpYnRuoVHrVbgSRW3DD+Ioj+pUx9MusjkO9yUZw14wGQKv6U50GqBD5TdZBdEBZmdA62BEGJD
O5CC48aTck7Zl08j97IEtEdAUNOfEhaJOtILtf5bbAVboRjuoRLkOUYTXnPSC1FOHuiDXpaZPdVj
XF56GL5aBq2vfvYZZBxduBNrcd8Q2u5Ap7E/mJTZI2X2xluzJwMDkJlLtIgkGhS9hkT3hqKZUsyl
f3Ib9ZmNxU0Q3RhIt2i4U8226cDyDyOTHmkO13+NwoUpvb2w3YumNZRiW+JkXNhjoXlbcvNCkpCh
LTZlO6YSZF3We5THn8qPdet6JIhx9sre0mtpJhe1QdpgGz/tYJ5WfOGG5Q8qaQXZdlISGBczworO
I0fdK1npCCj4GhXHUWuFysryBBeNRnEgTioSmjGAEixH0bnpx3Dn48Cl5BTH4NNjBDAChVBuqAMC
eSWqh6Md8ElMzEkfJ14P4i36NoXoau4T1epXpfUuo0Yuax1q25H75AaN+pY2rDrEGhCdL22wItyI
arA8uP1GIWpcGRrDQ+BaRaJ7yxHQywjoV4tSewqSCWvz/iOabpm9zDp1eNn0ub6Yg3IV4uqukR8P
F3b5SP/k0kAGBkDqToXLNfrdNcV5YSE5EOvyuEx8ISVKsONVXtNTlWfBO35lA2B3qzJHjh2hY4+H
UxsEljgTh1Cd10k4MwqDIXgSi+nZCgIp99tLZCQax87UVkgVsbDNd7Vo7zmP8I7MgLgkqRtmVZAE
JkHn4gspQP9LDOQ31p02Mj37Z70VTM81gRkZiEOhAPNNTnTVfBirdgM+fWf9dUf+sR4SoYaPCwT/
oKoOuOv2Rx+lw/IXfVS2MouUnLKKjyvuYjWt7rMKZ6h5a5XyXUuOEqlWi2xhRCEzZTaZcqWnmb13
osWnHJESYlNsWFJ7TJ6/oDlEVn6Wo/ysCUI4bcC9nrlJtSb8WCIJ1ywHwiaNQwlUblkxbu9/tTSr
PfGk++ssjfgKcfXOSFg7XEv0RJEIFtGCMdWSmAxolfkuBTL/Ha9Eu41h98na30OEhoQYgryBkiLV
XIWa9iY940u+fu3ClrY9TSPZQIh8kmmPg7BFasi0jFnQHgkFOR+0S2G+YkKaQVgaNEcyaTJTp7uq
QJqJ3riGqdstYHdVdpg7CUkcbiAdlQablJWc6tgpQdtveF2m8f0MJqNmDswscF1wPILEr/5WbFBy
RkqlwbQMqJJ0MPnr9+CP1pY8CS4HhjECheQ7Sw/8Nvz+LsJTlxfO2Yt85IhR9PPzw3q4wNOP8Iy2
uDFDZYHOfvhBwj7zUUVMSw2qXJbwMsOJ7INlNRnbFQv3atDJnXYHbJyiUPsbqnOJSYVOgFlXY0If
nhI412ZCdKf+iZH+poU/aJVvUojDkPeTxU507abmaAhY2rO2J/IyyoAl9184FjblBIUmTGI53MaW
jWs425BsUYmh1iGSQ8wYaU6tLwMRT3CjlOJwRF3Ml0lfQI9gDkPQqKSOQWtHjkCyUkCFw5Sa/xxP
wWzjrO1C4gBUgVupkwKceuEOG4hU5KqQFVBUdGpkU/2QVDdT5tk5DWo/E1ZjUKrVF40sGAzDWJXQ
5MIAJC6Xj/4qGuxlNcvxfrKsP/wQRRCrWCKZ3dJDza2jU35Ca8a1RDTEcev25OGcFiwgheeYFZIz
oyBI5Q8zy46fKhZpXIcboR+3HkEnwDhE3Dg6z9MelsKEsGE6bcpns0HkKTiFMV3aUrr0zOpbXb0Y
zYZbCpazjBsJ49wWE/BR/2mJBcUzU4HTBip8L/LlPtt6HH2s+bueircynd+7sn2rDP0pttUjShXu
WIZoQAi2b02ABlVjER463yjiwKBWNAcs0ctC5opx6mW68va4oXtnMIdbHniKVp0an/5OzUMQQPlK
+gVzC1TCCtZOkjdFMnpzJE85UFY0aC2kg5l1ImmEPBX6wQHI7FW0w40FX14AfGjO+OiOXVGQsBA/
RpvcMGVDX8mpQqAaMCmZd3ufAgm4yBb9TbFQ7GzCcYCYSi5ZmCn6WSli5P2vYr21XyqrrRGolMDe
FhW7LLVXptE346EfUuzGrbW8yjZ7m5f5Tev40aKVBp2w5rA0QFhCf0+XcNmnsXwRQoeXj2FVin5U
PtVGafMWZf6GW35lPnsG1coEkX41AhICT9nRKCq7yCKqZeHIFTOq1ibeJ8QEEe3G5BZjMr8gG2Aj
tTxFEdgIp37CYn+QO8QGjmy9Y+uym1FxTWhLdF56gymFzksC2GUSHFEPTNgaP10YtCAyVMHQsMmF
UTf34URW9LbIkEehjlYIB4gWZAxZW78twgnR+12WiZPBYyZXf1TN+CmdcMlQaOaGL4H9A6BMeOTa
8pi7BpXCBMiEVXVfyv9haDYSuoESHZQBo1gPdwSLe/Vb4sGL6+6+DcVdtIBeuKX2d2GuEON4geGe
yHR60vYGN/O1ScUjOvNluwkF6D0nzJXATOK60euSCQPUw2tKr5DeeuH7jGYJarGMQ1nxeGt4Ekla
OSaA6mTdOoHZDM0NbYWzlBr0JwLXZ5lW7KTH5iX7Wxj9HZx9FqFcYoMAJpyi56B4nzoCbBy7MET1
xcWnji6bF9L+fwirceG4BcegJU3QUXgsrHI/sSDLOP4RRMG/wLgZxLyaTJT5/ZsKU2ZEF1d5Qw7O
wMUE8o7n6r3olTeVVVoyrM9mY6cJE6W/KP166zPT61XU9vZhRhyyQrEHWHOAvHpRvMbZf2llBXSE
xJ2kixZb4amprEdXyc+1JBaE+gwDz2tjwTOdZ6jvsdY5CnHbY8eflHBTLmLY1U0oZ9oxbYgKkg/V
tJubGVZikFYmhEcx4ai6HRNIVMSDrWxvjQqIrRR4FRpHVmBIrFzFwHWj68wHt7L6W4rhtNW0cKxa
acTlOQ9aAiKBx1rxa+MRlbfR1vrpbZi012Lu7eGNGpvYPwWuGZs9lK2HoX1ZwMaYESvCLnMWDsgh
j+rMihag3IrenJggnA40nLHXzRKxMIjsD/CTyW4UkOUW04eRwHHNT2Ly0ZotN7VbQb87IJwlINFc
UBKUEFF228SHdjX6xcnQoJS7IVtOT5MJUWPG2qd1gfyqaAbF1m653BXGQVKN0ibGgyGetDUNZ7f4
iHlXO9bnKZKoFBupJL9F42jjbwWN3iWba1R20ph2y5DLjEUHdSw0bNYARN0L6lfy8SmrAlUykmRy
ecglgzmtXPdd9AykkLnPoVY43rHw8ARRB+JmHd/mJn3vjek9vp81xQQijRGDZM9REN/OomW9ofhT
UGZutXDNY/m6LMW1fUsFklCz37F0NVlPc+Zf66Q4Z5MW8sWeOVwJYpODVWvBYOLjpIJdTabzEssg
IIwWMdty6rTgJum/6Y6gFbIuBGpn0eVkxWm/23WrewOuxxmB+TZ6fZLAAcCSymfMnuaNdZdGVEGL
KQYwtcZqqNIsKPeMVir9WA+7xT9l/cLefPsn6dUgy8BVoBWWLMlXy9xn6ijHwLdDEC4QFDXsjDnA
/8IcbaWjHmNVx90LtMOxAAhSykip/Gy6gp8JCfmLGwDEc4inFFDThjCjvBBmdZl3kIHmYQL3ClXw
lv3AHRFz54k/5udCwpkzI9Z25ObXXO9fS/oxStobLl+whzJnzb+c6LetSK9mL525pH12TE5RKM7a
4iAhvQEIZyrp+OsLz6wkZl+yDwrmUTUE5Rkg5GVuGHILoLJPDLVyhlqLpni8PTixuBRWRfbXrzyQ
Jw2OX3nLqvHG19DRi4EqNnTLXxFkZ6mBupmQbOrQk0oMoxSnl8qE1ZHHZ9Hu34a2CYuGGCiCOUr8
fnOaQ8+TsQyhLBWB86NN+XfxxAxhTrGg9SN/tXTqjewKZqWAKSbKD+LAp8mGzDIcNboWRVJcEplj
pCNQj7NwuTItO9S2zp+9DpnfEvjxmg0JNA7utW4IZ/Vd374sE9tFzwpW8aNdPecE5lrc1rW79vEf
BdOe5cBgpP6veAIoxskPwmC5xSRUjhc59VQi02LvB1uky7gVlaM/C+2JRaUEQIf9tMmQV+cxgFfk
gDDNScxTKKNpCWlueWt35UrEy4XMg70/L9mNJ9Rx8iCGls7kJkBJuYu7A1bBh6omNwotFwImFgpm
WF1l1yQ6mblK9+q5i4xefIl5/4yPnaAH04p+ulgOUMRZTuke0bV0dBgXUTTXwQZQqjNhu23nBHcC
PnVyvZU5PscSCaiOZRVXaHnObJiXJZqubGEKaogaJyX5aKR1gp0h0HCVhCMLEIH8SXD+C/Ev1r5V
HDXSVRbilP4sGq6dQkNslJHDhXn4kABXuEps7oeUz55wWX7Wc91ovPhhXwlOMrJBn4Cpl2dTV0I0
rHozPWbAQDpgoFQ7rwuo17Y915Vx0jYp5O2/YJGnLGwx6xkMwwVgNeapKeHBVFo42nohOgqbaqhr
HcJUrKByU/oWnOENVQDz3XzvNmLD1agbWgCwCLkP4vLa8wIL3kphlkk4PzHiKIbiKmTDQ06zB3vg
Oy8wrXakaH6a7NMAhGC80FH3OzMiR/hs3IiEBPFdYkCrlNK5rKZLNZVXVF3GaSv0Uyo2N8zQBAvq
t/qYqtYT6Myzi8Ay1uZDM/DKqrYGzN5qX8a44BCI/F5ffO06L1DTsPQwsQhrGMSNP/ToXk1Ci/7N
k8iteuK8Gvatc2iCY+VSk0n5TtOPZKMnMRzS2h1tIz/OCnHG2SYFski8zbAroIw5TGDjVHlxrf7m
aMEkgsOsi4APSGJSEb0qzvohV94q1GKmRD4rJSi9OZ6kVEAXwcW4LfMl9QIWgUt2bMgYV3OGWec0
QopKijh3PUpZpguvnrVcvSD3gDqLOpZZo24vtCe75huYaSohhTV0/7O3q7+Kd5f3/W1//vwUhJpJ
wY+lxNTLn7G5Emc/Pwq5eSYkLRGm8fs8U1Fa6AIE5IYdcsP1iylHt12iBvOCfEBW5pWELGJUObdK
fBCQU3cBw4YdYrc0fbgWS4gTkmRkzYk2bkqwIh2cqxjOlSYrMK6WDORac9xV1V1RvXAov+ZSfGoI
zwftTfqLj3vkrX9jmTCjyAIBKZMYHi00hmyvcsic/ITCdFmr6tILEmwyybZIC6v7JSRqjEIoP0kT
VoBgBi2SghZJZ+nYV29dM3g2dWvvUsK4cQTBad28rBHojNm8m3cyWR3sqt2x35ig4yMxZ8HdyDli
o+EtgFnUtfbb/Dhib2q8XMDHZ8cYG+ISclbH0o3Fm9Do/sA/hiwSUW39UrX20yyhpvgosK40P2Rd
v89J5kZdgvllCzLcKdgo1G/iZ4J8mP15tZiQMKwHNkchBwhshbcrv3AhoZOJ4Re/0AfBDSrq8y7I
2eRrogFV5qpVmVPIcoxdhXmI4aBHchAoO8KgOTrTh1He3JV6hX0KQvBTrOl3sxYeAmqIPFrglsgj
EEO8s0MokfhZ6HiDrAAGmUJ/uhUH8ycbzdOEjzRVwV5Kd32o7mI734oIOYqPsCqBL82VW2H5U5iR
oM34lXcKAZ2CV7L7EJXkbLYLrNQkFG0RvBRK+ERKneHaPHtp8UDieli8Vv6oTcPcKPnLTKeFpG6e
fNHEUZjN53IaLqxO21ORf4pfwkQmbSLzE2thx+bM/FEVTkAZDvFlUQNj/ljn6BhRkI89obnf86A9
oV0M8xYGEWmp6SnHuzoDjtExrkbmh5z/oymD/yTQZnrgYT9CAjrFQnmKemz4wmpPwWa3eu2hLmBy
ZLaUVow9CXDj2bdhu1alm5kc7EmKiZeJIIkB0Da2hHx6yfRGBUYU21tJ8ZUJaPnEK16KQY3OpX1P
nRI5tYJ/hrFmRLQpM5vnCs2sSD4Sy/xYdflzjlpb4DcDxa1etZgAEDUNXK40xtmuaIjIIJvbKOFZ
luOraZeXLNE+97xPaXzF/w41qME+C1PtvhChvVG753CXlzNqy9DqD1FZo/EBrBJWvlaxgCyOEZoC
CfmU9k1xG3TUPdm6HGvmb9Cri8geaX+7T91MmXsZCKCZwjLBSr25txy2Gs6GdFI/Z8uGfCD2LdzW
Oa+daMLwEF0L6QDFezLOmDf+VVCCbypmKASCrAAlV+di/UknZ4aXbBa5b56RKccEp2ZMauCvoDf5
WZ5TDVviz3y3fqP/9/ToR+9ujWWrb9uT9SIn9F34Lf7Zqwy5I4XlR/6DO9/bmaIlOxnrjxhlIZCN
a8nYEK0Aipx9uyzeGgrRCvMIFBXaN/2VnwE29/c2UR6qZBtkUVeEddUcr2os4CufmYGoryHiISaO
nkmBSQuaMn3ou0Bg8qZswQSbcnCQKAjh2Kysh2ExPQpyNWSq2G1KEP8XT3FOnEQlmWK8Mv68o0ax
xX1EpMMh74FQLXMgjsBBTuSnXhedBbXullQvzch0wxRPM2orPUZxI3fwtPkCxUPSaPZkLGc8sxe9
3a48hbe6XlEoUORg0NI4x3A/IYdZk9XP2NknhezXlzKSnSV/wwjm9VP/LknFu/AMdFO4o7q6C05G
HO2cfoEiOkhMjtMKAmONY38Glq8xayVhbeiwv68UE/j848RVou3QrMlBXgaXv8ctCgym24+lca+G
sba8WaCdtv4YxHgtgKrkVMgZW4qytkXhr2CovtUQC6wNfqw0fu4th1EHfkj0izpeqr66KZY9MMC0
04usd9Tp3Gv/RJlo5/W7pkieqKaocyd3vqdHwsr4jmTH2BOsOR17t4nRUXBGSop5r5DrLUMHdgq5
ds3fpBvnpiRbY1FP22f+XZcbccw61GTzatIdSwvWYUblsAZFNtMzwhFcEATZHsSETpR8ZEtgZsbF
YHSPovXA7FOGrCeUgasC9sOAD2SL95JnM+I6VBiQd3rJh6MRoEuQKnYvFW2IsRSg/bdzZVoXsIB6
OZ4+6XKbB/6LCahIXgYpZkSTtk6/OauY3/qZL79kprgdOtzMMBYPG46GKpLJcYV8hgO20zGxlvd5
66HhourBtSXetgf1awcAp6O1j6sgNgUos6R2oDaUgkrug4zaiuRCvwsFp+7Vw2qhmZfglDJ4yYf3
clFo+WtfsAxfs6YAtCIOcuNY2EmXB4OBTJA3pcnYOqaU8im+ZJG4r609WeJwgtiJ9W8yPsdi+ERh
zB088LdI74VJ0UWyCPmQz01KHmXRXUC3kYJHYfTz1JCmxGV2hRB4NxnFjOVy5OWAabcar/QSDJJD
pXc4uEnaYHPjM2F2x/GlZxrnEVND/D9LTPRDgYKV5Et6qvmuSUwkt5z6Ghxsiz386z5AsZr/a54/
qcdIcFqY56Qk8Fr8r6iuJDG2NzTeuLQ5lGVvjJ/qeh+jxSn4SPYcYlLz6kW75J7AjZPupudM8aKm
9Tp/Zy7nTodPF90Vezln1jJn/VNUitMYpStUilsxS0LBSqz1Mefh5SpQKPA44MWYKwPTB/hBkDAk
2auMaAWVWpvNM9slQeKDRit9mBfxRFWX/B8cNwOZxYDQbeuVmEz1NRK2s3FSmEKYFKe2N31FZyNq
4QyPIOvx+MIPP00YkaIK5DbUJxP8JKQB6AQHHC+AChAIW+OuszuuHXEgqMH0kki5rL2pLLn2CQ1y
RXcjmpFAC3BLDI61GTX3A9In3OsZFWYcPy3igRiokVvkELsAOndDF/JJX5KVfzc0pz/Zh/SgWOPh
o1xaQ3nszlNN6Zyhb56yaz+OrO5APcv4dAhQBwrZFJRZpOwNK00xhrZmPE+raSNLYznJSmXGoYm9
G+24uxlIvqfYHdmjZXTLEWZ+o7ZVnAiVszfhG5ysvQPvMa+BYDjlC6uRcQOSU8BaVc/UYJZAxp2z
Mn23qJHz8xoSChqxbRwOzWVY6iB15clFt0aDQhpb3tirRMD1YrN0guAzu6x6apa+OUtfiTmiWpFI
CRcU+2fPiFfDi2xdzs22ego0GSW6R3ztiaX7GlSs3Q7Da6v0TGJWzbcUkpLzbyk2/PGsnCKCUanu
RInvZZyvURpfi227qC0FFKmgoySGA1QfnAIlXSSQyyuN2tlI9YuZGDcl7455v1MysLQFRkZqH2vw
hSkiJfLMCMQ6eOxF9ZFA+cJGAa5Y6XkgSE6UCNtkwYo5Dh+iSilk4LVBOatYJ2j33kBY6GF5YGA/
EIA2Hchkbn1eGLP1ecnXmunfBQuFNdr39GxJ/zFJnSn9ZMTMXBZlfAOWFCqzxJloMfobQfJGynNC
HYLPFP+jUmAeqxU3DhgoH+a2vehEIAKukj6YJ+NONKdPwhLZ2RUzAZ2ZdaSDPQ6lZ0DuYWpqXDpy
FAcUtwKuBPZjEBpGPX3oOHFXk7WPpmF+OQOoJi2XuJ04HS8JTOZU+ZiANTQgmSc2SmSN8k9vNh7h
xEzH4a5auD2Z8sWbhUqR3O3iky7ZHYXejdLSFfGiSCI6E+qiFm++bJPOEAgyQ7HidztclJW9gh+J
hL1Zw0lQu7DrmrPMQnq4wPRc/rbCDDW1vFqifjW25sY849aa8k1S1VupyzcrmJChqW1HgQsUR1Jv
y1bc6my5osVEw6qeQYaErfFr1wRho5y7yZapxHIki+J3h4AxL4i4i2W2iG5T5PdBcudWR/J5qPcY
hwN2Fbmi18LRF7ESRHIinjuqRaf62+QvGLc/ExRHvDvGFJ8kng5UBPKNsE/lgXTfzF1WT6jXvU/j
e5/sV7vKp/ojG4g2lkuMOY7qbGLZ07fr+QwEiRnKSrPacwIsf0uxDQR2jFLWB/y/4IeqYBRy9J5f
ysbQnJxf0d6JjJ0GriihlqvhouGVUZmSdylbWDAoU/0y3TbKXK1UkGgUrpYpLhosHUZvDFExmeSj
iuWCsMOdGaXA6GgJR6egwIj86ITcN9jifOi38avgnBK+he8Rf+iONywk4X1bGckpN+SO9zqb7l22
3LdyuCeDFk7JRUeVptJboUi7rbYkMIPA+p6xYzb6wVc6y4vF3mtA7o3lu6m17i6fsoLluuJVIk8T
EGsagA3qMa/L5yhLLiicRby1EjSYLSxI4tsKPDlWa6f9d63t9yoynwTGHIDxEWFNEgaIXRa+4bbv
Ee3F/lIIbP0thz2D+adWqoumZeef3eGPLlCmUV1IJa99rXYi90dikk70d2MpPmPfqF0uo8uETZj9
RbfB4nKYgLA+FCHawgncbE4Kgsblp7CTvjJznX7g8VtR5v3QM0hgxRUg3Mb7XTaYzxjWHoBZSnAO
jPwQ53LAKNEERcC5KEmVn/1W4BTrN2PRnPNnvxtCyaY3BkoNbL9kAABfoSNBuXbIPnC0QLUhrVI8
HnS7LBKX4HnMIyhP42g5BHowG0Bmdo0uluxYh7M4mSjGhEucNadiCKMpv5YGKYqVdWmn9fIkynlc
oneti4KJEgD4+GT+woIWn/ooCQV05Q1l5KRwwxk8pCl0ZStsYZy2k8rqcg5l8rxbJDJLykVzkcjE
KI+5t2rKnfUC85YbT7oxc9oTtPXjlmP+RDRKKzvRzUvIUIsbp/xlSy3swtNRUwsaOOFi8nktzIXw
/zdQOWdyQlRuEXiidgoMrWwa4hSqt+QK2qAb0YIc1B/6t6CkrmLcjlpAYc/J9MsficAZ/7GglQv4
xYvK8oYY8wIA5KTuvD013ohJrTBXdxzgq6qPZK6PWrc52m+5wPjdrAHcSdw2ShgZNZHj0OwnaDag
3CoG2IwcJkB1M/4GC3tkssPvH9Y3am53OX1qsx7k0SmnFUsx9XBfnqP9i6yveJ4YJTavURfflHh9
Z6n50Z4VTfyyNuNjoQXFXq86gkG5N/gM3mhLT/NXi+tZOC6g7RFX8jmXqnEX9fmGXt+vEGXji0GR
wG5txc1thVlcAEgjrwppyQR7rbfvQvsPVwjBixHrwNqabrUu36eZfoo8K6BoXOtYNawxWN0V7zon
ciCTXTCSyjbBmTOG5M4WhC8uu8+KcaPLJBErPlRIUhk/mpk/4APsxcVrl8qTHN3Vxv3fOiCuZL9O
HDVLA1JtFoCB/zA7PzCQMXATilvzko5Sqd21SLvRBV23cr5MV3JGO/W0ZGz+ysmLwo1Rs8Xho7EB
Xuk8k+W3oJc3aZX8PPsNBeYC/dhBY4iIlUUDYiuuqqJkZMAEMKWCJgkbkKa6CseSZYXIeax3l6iS
rpZh3pIliOAZCKJfoJyq178szIJZRofQvRdV56YTL8QxHpMgkwmFH2hoaabXXPaFuzU5sRRzsYuX
hpZ2moZbJsb3uFzvyoqhn1wYO5kd9tChaioXDUVIUiKky8rTCxpSOT/yXgefHz26znzQm2XTzDz1
vULdWjOzoiCrStgK6QePdg6r17SQa+7hF6wF5+y51KXXS5arHSVN4YKl3cP1qUXnaW7CNsLvqefX
DqhIv21eWacP/KDQaJbiZ8xArfTRtZ+7W2vJt6w5iyLh67LOS6hyAcekbyOlGtVQxFkSKZAogO21
m/gOxdgtOzKVWgIjuuaRYT6gUZyJmV0NL0N7D7+UzHYw3VTLh/nexzYqhztCPVTUk0z0BiEfqLjM
OJyO0iPREVl64m3GSFtolyjX3AT177Yy8lPgQFOo7Cb/Ds0BL/YMoOysodXoQQq0dI8jVb30nQwp
gcBxvp7p+4D0s1DwVUxTPRnWFaFDKW9n56y/NlE+tcDq4GFAXMnYxyqOzs8VEaBqyeKB8tCsh2BZ
m1PX8Ysk2D8/l4fMjFtjxp39TYverukAqOuQbVGdqOj+5cmES3v4LMXMl1KyPzjcEVTmLCdqBkXS
hh0isFbCBJBLWcKlLKFgbdjac3elHyVU8856l9zkG+YGqqjjmPEK4CDPdBIRiFyz/rUYHHRx7mn0
tipguChPPeV7GH4TbusTSxJa7T+JvDvF02NF7SKhGytM5ED3+D/upGpjuD+t5q0itkB90aesmd9/
oWrj2xKwcY3wp8HLoX0jda3Krsug3Ub3IFX3bqZo1NVj/XXPaW+bhlZFts34XWPJTSl90gEWPTTY
j03NU3jLJwU31KlkzW3CsyT3uZrLQy813t3RdSZv1MJe8hF3QxAl/0PTme22jbVL9IkIcB5uSUoU
KWqybMvxDZG4O5znmU//LzbOAdoIGghiW6L2/oaqVYKveOQJAZaP68rzcCugkit3BgvCpaKLwnmF
E9NRKYjtJeJLLSrYLFK1PACsrAibcVlnv9WoCmMSKxs+/h3eNdbFKkiBg7ewAOrJgB6/dBwYmaod
cUShsnkRoebotz3p5kutbmaGW1F9Jj07DIAFxd9o5u1YrpzuBwQLzyY74cXTkzUUkPzGcemA+NNw
APBqQfhAi8TIIbjDQvQk6vQBa7/IMtn6AC9nMwkOJ+LDUwGRg2tAzc/YuVE7DksEf731DBicFtVB
Gc4zXTpv7YTqp5ZLdy/8hcIMSLKNuU7SkdnaV4JopERHhIlFCtT4t45TVFlvGdto9d3C3UNefQ4I
VgAjrWpnTFCLuF3JsLtDMEShjeQF9ibhhio9cD/iJMD2E+1x153OCzbo9X4+v+1mjU4WXSkTIVMk
6JnkN/MH5vk7Uttniz1hRzejAZi1cy2TOZzypuHKtRZbEST7roe5FWGsTh1ARFgN9yOBnfZhZrXa
slpFHeDh5zgYTv/Dk2eAP4txWi+8YgrgOXrLPaTauNBlIcKpGUDpTDew/+7XoPwL8fjE4mJsef3Y
603VUUSzCI1nBXG9keXXOWZUnVvpGeGOb/EsbvRvIkge+QZnjhRxqyXO7G/Py9Fqmb2gDiStY5b/
taFWKWeMGmiFa8Jde0rRFJdqLh5S7af4HPIszKnskRnCJcrnV4YEi5VhVn+mjQruAgG35Nb5MUW5
17LjwrmZYjFN6oDZSLmgv2wnF2G0C44R/TgHU8/YnqZuVyGhMyDM/Jhhit7TKUw/wexVk5wOaMbW
1ZLoNO26BPqC4HD4V8oqh02LVg3XlczsonlN6g64hBlc/m5EtMkCBZN6V+KGZYCjxHyzmhZOBj+U
4k1aQFR2yA3JZP5O6YOnBvGSSWBTjNr397BYp2Vh5q5MQWExbcmiMxmssN1SYjFCFVA2wqeDORYI
OQuWc5d2cMGySwxeTOOTof1F7cbzIml4Up9ZhNd0vUctATCReEGocxVHA2HHrn4iACDL7lEartUt
UoazxlMoK91brsdPhJkTIC4DEFf3aS1Q2EFjdRgoCTxOrpWA9pm8YcIOLfGiqvHNjNo78V/p9LLK
e8cnj/snTr8VrN/GZPkIQoIF1damkfg7Yp9tUhxtaCa0bSFqh0Qi4qGlAa2mSUmdiEykxVPG/Ltr
7sC1Vhacw0GAzRJhwE3YPmPAZV+XgHCS7TycEbxvi82Cq+DfbCTByxMWveu3phO4CV8/Ly6aypW0
ssNYH+12r+ka0/aSMUOQS7JhMOsxSapU4vp4Lrv+SiZLLH1aiCB+rI+flmGE0OIR5n77UVvS3Rki
AyNQEJZZCMsQI9v/7ctBJxcYT2jQsIQbR9NcbRlfucZN1AAxt7AMtSF6Jiz7ZAOjkhUQ3o4TqlmE
1QDx4Y0gBDoI83eXvvY80RaQBtc1V+Owiq4i49xCG2laLXtc8aHSYJaJXRk1RXrdfxk8KRwBTzQa
HRhK07DeJ65NBg3p0JNa2fHi1F4a5YioM89q/+nGwmkEZqDMX2QvAgvZxtqljcyQEfRZkJEHEAXX
oH7+kHXDz4p/sDjYU5kfahQbyEdrbMDW/tmSb9sssvJA2VUzD8QV4fyn1xJ/GQj009w44BZGp0hE
+gtDlIvJlDmR8G/SD1zSvAA33NFTojoTBz1Mg2QTfRwTgSQX5+zztTHDAQ1+mIkZwTGbBw7fKl1J
ySALHWurjF2VQf5hokAejbOoxhDRYD5guob/krPDhDPbqNS1LLMkNPY8hJI5HMP5p0oztvZt2QX8
oNZeTBzM6ja6RSI+N5Hlk3iP0G/lXffBiPojk/OPhtalGLBwC8/tIIsLSzhmwJToS0TBB+hgN3jJ
ROp10K9m6FcSib/ShjPMyF2p+Ee3vjt8BCnyvA2WIslHh/K4pvCLTLo4sYS6hHORoLe4RYA1Lndp
EK/SIoaTSW/pipMVxLrfaTEOT9n7gZ15UJBd1l97OQXjVsUz1zKIj+LMr0DIExHXUsAp+UWphUsr
yNdUam5xodgRMzxrSu99zrpCHN0MQXppkW6gB4MpB/xkgRXbLXwt5lF+IihH1rLk055m5BWDlZ5W
HHlNAvzTLXCym6FEXCi52rruCgwGluFjYWbb6bx7N+Vi8EPGIYbctLWb6pHLrLpBBjbZsaH+r2cJ
MH4UqH19zohr5afUxnMOecDeWAox5+xBn+1eWOIQCFuMJiQ03EXgvQw58Uz6NjYuA/le29ZBKu0c
uYyxwk1Xu3SGIj5X0dlACs2AjcVDeu6S9uz7Vvqr3IBIknC1pOS4RrTDdPG1Sn5DNpwTk1YiKc6o
5YX5bc3Uh8bbHPMT/2HPMLWLbU9ndXpPrOiSzhYwyQp5xYov47BBi7bRSafHEvKyMZBfe6LqxLsD
3RK39mtJY5Z4jLcoolIQRAftYhTbpc6+d8Vq785V79m6jbqxSJp7rqHF4n8lZXrSg77DzgSyox2S
PP5AYEO/NnfVnW71xgfTFvEwKpvBS5gxjWgvqcUyPlwkVG4M3YUusjPlsumqOzJvSTpuxio/rFti
x1jreIrm+l2CKq7akkRUlvA9/V/lVE/yf5UT/peTrvZHFihLrp7GQjiJIGVoC9yC3YKo0uECjegO
C1CKRfTHlvBhDODC8JvY0nDEbIzod8W0tdASJ+12oXPukUgfeG7eUZJ/SGBMCuURMw1jYVr7r1UR
aFYIG+cIb9S30n9Zm/DBPACFB94+gUCYsuGMxduXtzdLNu/So0XMFMLMjD+mOrdNeIXKRW+Qg2qY
ijYpXGSIfkER7z5KC3qzGFFekpQsBRH2JFGDe1RpwVzdmJL0tXhGdx1WMWUY2uHRBassb8tlFsqH
nnS4DJsHHZMg3QrxezQwNpjKtVmLq7T2RNeLeKNF+lIVvMvF+EbvYbc4bos0d61Ifi/QcCvx9tKb
9UtXYGjhrljT7T4zDpkYkVAddLoUaK1JmcYYJE5Qjrl5CSpBZ10lJmf1feJWjq/K2xLbRcUaPEn8
H3Z/1CDgWJWrYZ31EcfpVehjGxGu0wqDn63DKRO9ClVmBLuckq+WrQCvAU9mpkc7kbajZB7yp4r6
wWglPzVMlu5RyAKa2heGACZx+ObQdwloF9ED1DzpYUIIwoxmdNIOPxrtOgznkYBGdTxMwswG90+E
n2ICmBftbpndp8yIavdT9sxL/ljmdb9dd4RXijRfBtksDxrX3EDk6RSlz0mfnslMY4UctMEHQGie
AYR/+hyBGOk53fUAEEwLRZIKmZzu456tcfN3DZI55HDg2c1L7rVPazA+ZiNlZTiFZJFeFikAfDLV
zTH3pzE9KtzlWmkelz18rEMkT00k8IW0JF6fZbo+i/irIQgJvamW4K7Wi7etHh7T1DBmQf3Jls8u
FnK0ZB3+o2Eo4V52KHQ1OdngKYNuaS97LRyjKKsFps+ybT6Fb+uCMB7nxYrzIoI0qEAanKAJLqDk
cLR7qsBp2DrOgOxO50EFUEfGBo6pBlKvVu0iIi5/NkaXaiguyl+LQQItFi6XEvB7tnTkd7iN9DBB
dRa8DTJvQ0wmJjZs/mRsTJ1VEHzHtjD2EwIqB362KO1hCS1TA9t8YHK6OHJPMgHlc0enN9HpYeb2
6rZnxTF6TUlh8Ejnk2C+R2huOkO8dkV5NX3hSlf2RKNSptmnOSzvRZk76gKKmudUbYAoRgcDN5TF
qJeeT9EeBRjQjehAvZqxRJPYu1YupIO6xeoEtj4r/Tkx/QIiCX5Q0APYduoAx1eK6K7dWmemWmxr
eD4pQnr0TlqQXK3Weqhy9Rar1ZssZm+zqybxVdbfduZWUuduXTPWlpVQGLOwjFqmsRt9gObL9MMv
FVGvwOwzU/NTiXC2A8OOtwYuVXfGziNVjDQ8CkByviiUcilUI9QEsFFIPFiMC8Sva2PG18GCiN16
8oBVAQ984xnTxJlPoL3DLyM1LzPtX1sXv8AEfq5uqmDwKU27x5heshtSCU1fUq954yHnP+GvKFLV
G9o1q+aLFJXh4o3dF8Lov9CbEdfCxM2PzVIGmmVdrMsSNDRDZjio9ZX0UWqE0DLn+/wFr5dMU9VW
MJDyEs/REbKAF+OonOfnhhwIgxfh3kKoptiasurKp4YPKU0us8v3ahw+NDZgEuPHamR7bOL8L1h4
om/p5mv+rptsvNh6VWTdSnwhpErfW9kMf+n2yri5NRe3Y2Iz5XIA/cT+hdaov7XleIiM4tDqhmt2
N2Z8rgjAHXrwnFWkwTBZdROqPcm7K1TyLBHYDXYRzRYdncBCeXJqHbZLd9D4lFHJOno+BjswiO0e
HOGbRoeikjwYR8C8NsqZPYPDk64MzE8jugH6ED6LByLhbVX8W8wMusIy6/bZFVwAyDg7X6U6w8hv
XkL2hcXoVMQj9EpMEHJvj+1Xabb4sRWfdSfxuWK74dHBLBJTWRF+kRJ9o6+gLnV4kcT1VWTPVzED
A0FCSyZ6WsSfRrjFgBEIQVQgNkbkO7llhQiRlCUDjYTGciaakaPoxGBC3VGGf8mgpGixJ0JoF+RY
LSG0Azi33YmxB9LKcBY6sKC0XtRptkbLNiUamlVYyrKtPPwUMh1RNB95DPIIQov6K1knf0C/GHWi
MzYVC6bIExtehKhUg1aV/YZdIHiE+X5PAXXZeqiHP4tdNtpbBKtT5LHaGEHObJ5x7bFOHFC29kz9
dAybUMU5DiEwktDYXryufyvG38YFwAjUVRXdfTVn3h4ZqTE/GzzHJIZquZhpda2INNeBMK7HpGru
atlxfRrHHnlZPTFNx85UNvFFAINMFFSjEdPjrLFyamler3Xd/Mcs7l3je8Y89fdOHhiFfnMcJwRL
7JYJZtxrsnlEgldwX6nyvyqjjViP7JE7TsqeDNvYoS62x8gJfQMknN/o1LCf43tQGaCqiNRE3HUa
qWPCoenfUg5U0qNfU0v+ZGVclwT7kjnoTyb4vcUHleRRDnxZx/mo/Yic+Y3JAA+drNAjW2WpHRt8
JPnKkDVUyBpELvOsmXEydZ4u5DjKVprfZJ65QUaWK2969rtl5paibVjNhF68OClyeq5xbzMCAW82
pjxokPNQDno9hK2O03AieHFEITGXxnEXcScoJFhqHsUczVu9gmDgHJEFF8W+rXC4qCqsRm5r0JxF
Sl+lcAYcV1+pm4u5bpzvtD37xnmGTm/fTYEU+K4L7Z+GNrc/IjRs3ZJ49rQzIHMHCiz85mCPTG1a
Lq+GywvSXYJvryNXc1Vzr2/g2RAgKgVMPI/iF0ICGEgEPhA0+UCq+1Z8ZonF7mX9WbtTSxZOnlHm
MStomT2oE/BuR58Md64np1l0wp0jsPEEQ+KrEAlK1kx8f9w1zKCr014nFQwq9anB3nwTOHiISjiy
tA4gjYAlUEUpFIXhktbm5WAaxZG6lk4p2Kp/dQbAa1iXWjhADjE36kglZKnvJxFefdUM1XkNgUBk
RlhTukS4c2aG/+mSn3uCg/MJqRnhwTgE+yE55V9oeo9azyRvkrhaCAzm9ldwulIXLVrpl0QNcIZJ
LW0GLst2BDoyHd9UUHUQuHhjJqjUw7lCkqeB9FALpP2eaNRHvRlecby+og75enYbIvGqjEnArgJp
23UpGo9lJuD/f2CfZEjzBJEISwXWF+FuzWuk+84sAHk10xCLKipBNDi+UwGBE5fY4xJOO+MeJgi8
6ZFjrEywLtBD2uhNpqNcSSqb3wWJrf9YuMVqnNJLAyYkbobjEJE8Rqu/EReU9Md5Fg7EupJEjw4R
WVF6LDD8DiCNSUXdKTZKPDPTFFjNzT8RXumSIUv0X6SurP7EZCNLSnKZaEBKU7gwBd62wZuK2Ssx
A5hxz/SARLoZFy3IVD1USWul/R2HXySH7ICseg7SeLA7o0ebblw2EcykHmwCjaKAl737k2/3CETk
wrShhMmd0mcIAGTV+I2LDIiNzViKRfv/F2d8u2NVNWxjTQbFTLzdZPowAGB2RBCJuq9DhAaHtUc9
CKmMGdJEqmwFJnQ8AJZHS3iB/bIoF4qi+Wzau2wSMqJ+alC8I54sdFjw9LRzZajMcci613BLC9D2
ktqXCQRRsYgsbrAsv3cIJvvCJXVbpBD6TKZpL16L0zbNRICiRTPQTZmDu5RMCPXTnODYlBNeDDHI
XS2rvSanniCDYYk0zyj/DOtO3wrVbLtZknn7m2PmmIf0TpSHxbREu8w1GEApiUCA/ern/fnK8Lr3
1P9oAUTIai2iEjIgDM6SCRGGopbHShGPMjlsS/lTtKuXuz2zm3xs78yUWJTxGpfLm9yQS2TAuZBy
e2Dlzt5vf93hd9L+nQichCaU+kZMvG32JI7uTXDiTkGDatPiW+j0on+6F5HR+KiCFYMjajhRkQHu
9uSRIU1J9IOEW0NjuAVLjeAaGW1nJbDyAQ2ovg/Lm7hrEbNd9ieKBkkk+bmb0SHrO5MPp7jPqERw
SJa/CWj6ZU0+aEJ/gepDfNCzU5i70/81NH9cKYre+SSZvcERPLdNexEZTregDjka4U2jzDktmwUQ
pQ7KWQzAuwNK27lPqJkQZj5aiEyNJngrQjgBQdyg8lciWz62Tf9Oj/psVvmNMgfe6t9ETe5aJ16r
mk+f0p9rNzagmtSK3W2a8/HbbHqnq2jrknO8krtagOwuYCvdZIi6+sEoP0erBmTGOHAe+eamJ8g9
z4+OO7DyczS7GNVu8Y+0mYQWPIQPkh7udBcoq5BHalyEAi3gFLH0whu15ilIzMWZGaquGtojfr3a
gnRHUU8aYCx6E/dXS9bGxB22cH+hHdU39dAofKDl2pMyJPqfgo7rZ1OOGRciChgb5ikmFQFfGYAs
jgzCOa/qLfnc8JvLbNSkrWVkgjpkuw/cL3UZIddgbySgHsywZoEmHu4TIDPmu5Lh1LJO1s1v8Lv/
VQsgHtraPOXrUccmiAIIHx9zj910lfwW8UOmlH89pyGhBTnlM4eFQDA2yzNbqKDnDdM5K10SRONT
zL9lJojOuQa0B9EBhUoXQLByJTUB1WzXJNT9+p19zc5WMLEWyzUXUtcF4LL55aQB9v2vSlxPlbq+
Z5igvxa5eTUkTlWJ8qnX6SeqpXe61VF8lhQKwrDcZZQk43VGyEeX7azNVwtZgkyWCmzsYyaMIUlC
gsQuoP7aDK20eaw+1ZFwWNrACqNePjPVjMWT+kM455w1pxa0Q9zSmullYJDBnbeCL5mKjwL+KDc3
MLxV85hSCsENEFOZ3YQGMPEvhBHnrAU57OK+zMoTGYVQoZjmYoXOj5PA+IAImBkJYoV1hyBez6i4
qCtUaQvYFQjU3QKGXENePqCMJSp7A13cl7mvFjg3VX+EUTQUeMD7aySqzInheqSPzhsN49S2uDnh
HDHDcyPSCLLv5CETSQwM5lFoUZBuPxV6Av6VAR+XrLCYQYzyq/JmLB3UT/px6XgeUJaxgrdYeSJG
9rTHC00fQ+4yEJAPV8J/wDguIHuDV1aKZGZKunNQfwCqvyla9IYbEXLazGpjMfY1yW897d9b3OGv
shLfStl869mEANJ3GhqqyE7e9iKuXdi2+WIunrA8g1asTmjSIbHJntR09BkapiEHbuexnTKuX0y8
5mEgrn5lwi9KE+NtMuhqrII0dglTBhFo7qEHBiUZd+WyUJjpLN0aeG9M93JqcwEzRM3DHtqyTIPB
NblxLhUUsslvxDfMQlS3qDWM/vLKj9w3T7GVn7XlyZJxK65ltj71hYunIbSSTcU0aY+yVu4qP3G6
zDaM6KsAi1xz5pkCbkp2U4qnMZYuo6Nlot9VDN+0SMqWs3PnAUw+zWIEDiF25jFxdLP3E8uypehz
ydHjgrSpeBAlNchkUqpORW75OhRQrZ54TPGKz5fmYyh05v7RR1T5coGcp/xSiuyzRW0nqK96Gz/L
wS7k+jgZCZ2y0+Pqa6HUKPA2H7Sw2no1LcZlZyMsxzjMrCVAu3sS0fl+Sv4kIJFCD55cNQx+0e8+
KMzq0KSENh7pdqBAS8QXSCMmx9ydg+YrVkxqKyAMoXUC6HoZjs3XSM3TSeCmjM3rWfcPrtxSfTEy
qq2rFVojiJMEfjaTLwJsaUZGh/gc659p/7Q/ulnnfSb1Kj6KFpul8SjSzANtGYu/OVOexO9cM4q9
L8VuQXSnY+xzVvD7wYCzSYG6EiWr7AkzBNZXhZPbpAYuO6KURpQaJ+FERdxgPPtARyqMo7HCXe+2
GVOcCSKePrDxtZUnkw08kI/YiZPx8Ds5y4VFi7QxI+PqXp1N0/Gvw1sLilFgq1tekqS/iql2Mult
ha6/a3n+YNPxyJ/iC7UyUBnQPXpzKkfO5e5NXIcn3kz2rZsfskv8Tun0GeyOaOUjqsIhxkfHQ1wI
fkYPE7ddkERTMA+o31xNaMKKkAMtjglrILS4+bdOWU8UYWeu1Dpc56Pgd5BBFFg9WmBFMNIY03YG
3CoZbuBykkgOr0MYnWBEXw35i4gBo2DrylA3y4vwrT+Z6uK2xPFXoiTt0HKjtSD94qplAgrtGpAu
q+YJUsDfuhYP1kaT5XFIwj+H4Yj0QzVhStfdGRtMMM09QivKr7efYo/84NWeK/xiEglqR0jhunip
lAV8vp1nQCD7N8bYqNjWAdTvk1abne3MWljx+FbnWstDla0x7wWhWAz72Xcvb+p7W6wXVRku4k1C
YVQJ4SqoISIuHEwdT4mmLL6FA8EQ72aqPHLyRbNPO4wiHBVfBKuzdNMweA/WEwn1+tONBt7/9Uvh
KcnWPlhmdibKG44HHjgidzFEgWNnbrUEUwCsZaszv9j8ItfIlMMQbdlpspwHKLJ7Ju+MOoFKudvR
eGRQLuQF0cAxLtFD2nQ9B7aGTfjYsMwd0dhnGJ6n/NnVLwY94iTBNgMdwcg0tD4skoJLU3Uktogr
2qOlZk2T2mj0zY9iQG35tbCVgQL2TppOniXntckRWzKz7PKzypecREGNqDL6SKzVtYQ+EDxwDvgH
tFNF6sHYJKdsgQsFVFDSSeouEbLgRPcKxvV/giDHYph/lXTF2kQewc71aKqDxOKwaZjCxk5PYLwU
1UfI/k0UBes8n6VKOJvTdCD4yzam/KQxa7IE42zNJzHq/UK2QmiqaxoKax92qhy2phES/5EyO55q
f9gI7Voie+FKG4Q3dipUucijJPHEsuMk/CMyCBIgPI+x4RGX5vW8aXrvkYEV8ZI3JNemEKzOwnle
L3tKaYE8DK7pcWN3p/CdEwYg+p/pmMCC+uT1njGpaswX88+iNC+jidWqa2+YfW9sUvyuc2NIOixG
e7yom9herRGZvmOwwgBXSCxW58VgA1tSBQomwu3h3LZ/NOEBzMsmPTg1K1tsJnszXWEdQj4M7+19
lixXOcwprMhvJOUmJdZKuQbGNuZBolzr6dbWFoIBU+SYSDKB5pBQVCbbjEZo2/8Z89LhIzvwAzcS
NsbxQozOpQHm7khOq8MzmvrzsprBqksuPk07mjROF8LG1gUflYr5dZWQqQx6AIKY7cYAcWa6LB8l
trL22pXSbazleznrj2hzp+TUqkOAtvuSBDhJBCcJoma4EF/IyUvwWqQgNmR5B17ZSBi1MgOdSxYj
/lqTbfk+pajFwNARjbtkzdWqo0t+nz4zYqtIKawTt/SZRUb0Kp9oGB5JKb+1dc9dwoDZbEiNQonV
PYQHWIK+cOQFgNmqv6EpNWEgTPgnkDpMZ1ltzzJ87bjOEICa7F6BjIx1YFiIpxVEaCTG6SIAJcOf
VHR6nzqy006gSi+vwFgnchRFSrweIA16ikO/jB53dX+34vcWQXhFK5IxiNNOpSn5JqSKCceD+Ye8
+g64u6RREoP9NtLYF7YaYhNqC3LTucy18SYKymVQQRksh1P+bFITyNY9NqUD6bJO3wkXQShuy0T8
zBH1j5kmBxl2ucF+0OjgyYGWKh+QKU5xVj7Ws3ie2pUtgxRksxp0k0pUHLo/7Vk29dMYmN93w5GU
iQcQui0OWyhYjUBHgodK0WRfvo7JLXPOY/Yg8t2ESq/dZzO6qMPdMqb7A7gIeahi3/PvHYYVE/4I
JRpgs3M2dlXsuUSTlVySXZf2S7tvUQdzSfPzJVTzjLVqTvqPxXZW7czTWAqndH1tU3wYcn4VWBDs
ZxOot40NQsYgo6YVn5WKM3w1Hgmx0/2lgOofSQwNDDIbGHQYv82kD8kbCVuYpOnNaOFhHJEuzPC7
PJbOOo43+fDsa5gNLZ7ymmSlsyKq52QcD4y0e20A86MEjL3OTRIfkm7EDJUEgsYxIKdub71tculH
YC/HnBcXcT3jkJQVU0rOWEEdqZSe+GNFWyjV/9SUwmMU35j93cIRqu8vJVAgEmx/hbj5LLXh2QEf
0JD3NvGH5BiBI0nq82r81VH2Rq3miRvqQbX2NpM0gBrUJPL0HCgmepSstInGPtWsmLYBFrhGjmtC
EEJl+fOC+YO2ca7RKUvMreZEvcwDz24iXSfcoboYUW5RQbXDQZlEhgnm1XLH3ApkaADzMgSq+avB
z2g7sggq1GCExKopR6JMDlFX31GVQWzJP3HLFJgKWF+Bni18MoQPk4HWDU12jAwJftnSfbKNDft+
I1Wnqa17NO4pjxFbqyFUZKjOcuQIQ+yWe+9+qOLmuE4AB3HOLYS3chYQCkOOVfrvKKkOk7UUZ+aw
KSczk+8tmYrYgtc/62vSJLJBls9oKj41c/6w/KSuXPU1xc7JXGPC41mIlO1jUjkBCm/lvTYIqOv4
yiu7lRiSKsVNiZKbVURXEttiMnoPDguvSfW58lQ2XSM8qPmNyUCfCeFYVeFs9ufOItjaOKgsJpBT
4Hji0iwl8yK7lUJJ7EOUWfOzCY8ZYy/1GWZIZPqUz81xmtGeKlBHVdXToNYmhAcMFqN/DoZi7vzO
K7Xt4BAb0FuXxlMz/S6m5eO0nsY973oWnVrNqSs322BEY7SkPOcpxoyNt92M0Su2i5O0IB+iKawS
wG4B+uaDhMm5qRiqMFEdVJyRG/50Hf5pQyrzzHbXtItsusRLQvwlnuikfShKtssvjv3m/h3i/FAu
/xgkMo/aTMpT5w3EsY0nUuEP0IZE3bqPXXTrNGt/QI9LhZBr+cV4JtRX9R2d6laxg5bD0QAntHaX
5Ju4nchfUh1fUmYLd7Z917/CPZqzsyIgTcrIuS4YowjUrEgJ5UsupheTl2wq/FlVT6fR3tOYJAuJ
pPxdwwsCbYPSiVpfhksgpq5aIWmeN3etDBdL3MFE/N85Bvikmr+ECTiVIpjyPZgjlkIbson43CHy
MdHZrOfTXOpIZs3DSt9c/VtASKVpuzV55EI9vw6kplCjJDFslVIPO+1a0sBnXJvnfk5eltV8nRKZ
TWOZhYrVkLzVNFdxElwM957FVw4NajYNVmfjAYg24m+0eINn/G1x2G35eByqit1mfKSl6kzzbOhC
UJaak2FsLoTYF2XgV4Poz0CXsno9o2NtZV7QEZUj+DRpHN4LjOb5reDxqoovNZO/1j+kgTnxLXlg
xiZw1E/7J9fuhCulFdNrhDNtzBkvGf6KrRqXjI/mmnRYACCulEtnYTIANYNpHsiCh8fgwJSj7zKY
a5mJm1CvJd9Vwe+mQ45MD3OWneIxZiodn2bV8sYZVxce2BcMV/ro0yr0flfovpUhbk7zg5Ck9il6
pZrq68YQyMyn5p3iGpqZFE5EVjWe3Lb32vgW/2BceCj5/BCwu4MQptbsH8ZsI2l6DHGgkfrVfJsK
eE5NwstSM9BjqeQtKfNf9pj7IUCooye4skoKI8+/xgNO485Fjh2G9j6ly6VVGkkPkyCOQYdIvwwI
hsNDqvASaimKM/EgM3ZPhc6p6wt7W50oqy47IYFkuka1WvHxLMpAjrZg5GJjG2Zz+taGx+/xxzCl
z2qrXwT2aSUuI2UO5nMV6/66wX3gbeB5CirVJF0ddKSMw92zME/lQnPPGJ0Y6cFK0Y8Ag5HPzlrw
qL/M11qjJx0xYY0kqysqg+e5TJD4mZSCyUdJ5q1hVZ9JXF+2CR/SV9WhgBYM3gUz2PNZIXrodISv
mrQEXFZ+py/0RlDNVJllFChUc/FVcJcDpRvOVqLcFiyMnU3Ointl+Sg886544kiBFxfqFcR89AZP
6SC6WWPdF629xZt0ofVx0tEvsiFoGOpumM2APlerb4oLvC8nUuJTbtxEEVuNtfql3gbREp+XYiUi
lagOngYSQ/jY86MRnWy10bWUq9vaO6LaXAgxu5ji6rMw8Ldq9FOz8cfTaeqm66TG17YULx1BKWZC
Ugzlts0TFgWSRZAvg7JiSSFj2GZWhVx2rCZQyKniqSKvq+kJzhG5oMFZrPNJG/tTK+MyO+nW8Ei2
7mrlr1LTQY+Csb9bY0HAEaoNDSMoBuYS0oxmaUeZ2Ty2sKkLGnsvPufB9PUSnRNjpQ03ZQemtlAJ
KipOS7x5uFJguzO4JtTYb2PkDUpxQEPm1mRgK0g3q6VyJSAXPZCLuORlAXLhDFAuTCgXY50dK7ov
g09rI7tZELMO7UkF54PFYRnFOXiCGwud08w5ucmo7ef+XsqO0Yp3/SXaUr84oh2Y6+zoDLlYlrKO
kJnIKfVzGHHLzc1xk4lUNwlN2RwYl/LsG7VxKpQU2yZ5WAn+BZdbEQGWyvIkTTG6V+upYxiYOlqi
cFPEDyX5m2hGYOXpM1c0uCX1uyAv7+Y4vc9/FFn6FLAaYjNwE7W15bX4yJr8nQ11RCQb5vlrOafX
fIFAPqAfWA8L5pXmfzSdx27cXLpFX8gEmMO0GIqsnFSSPCEsy2LOmU/fq37cO1Cj0WjIJYk85wt7
r62cRpYgCikndZZuDPkx5ctJlPj5MT9QAcOwbU1w18bHKFvnZurOYJWY1GnnvhNOQIFE+Y5yMCTk
Sz7phV3WKboAEriFGfp8mWvnWDGv678uwhctofZCVUCs8jbpUmSHGs8GHZR5GiUW0TJE36q56kZx
YzUNHEpw1PFSS/RjWxuK/0UqpkssAVdXmJCtqq2ugydcIMNq8gmD/QnZsqQCXOJ5Y1HPfy7RS9ZO
m1avTHPRDtNRtWR3qjKGOS5k3g4SVKRhcWOtcerXe930fIhpI7V/2LHJSxwMxhKQDAto0SKWF9Zr
ml7VAmXfoT5hwJRl5q6Fs4q/KRC9nsyB9QV5PPGN/5sNTGGK3BbZZVNsqUZcsMajWDM2U90ey0RL
qOSIcbi4lpi+tfnTlMeH2rHqQfUKPTQvCDBICqiRKhBYdrDI7ScNzQXGARJFgPQFOTNVyhxw3Ody
AX4KF1F506yFs7bgXJDqemdQ+gi9tLesnBtCDxJAXVQYHSlXiWaHJtUasoa1JUSUfJZILa4bnEt6
ck+1+rGO/VtXfeadcQJIB6l3GLQHhnNll+biHb6CiM6R5/ajzuq3YkjeXnACb0SPlE0L8C0Fy96u
NqygxfmsTFQcbMXFxfSBQ/nkgfi9wO4PXruMJLI+WlrD8uVdjdNTBK+gIFxUEKxbYxaPZflurOmY
3ckAonvCzD4hlaylfTqrYPCkvbis+ybp90Rl7Cm3TGJWY6rdpWZKMbrCanjRErphtSv7zv9u3gki
4KnAImPiKHJyO3r54KWe3Wm81W8TXrPihBkj3Q6bbv4b5Q+0Z6StjH7N15q2aEu8yYBsk7XwwvJj
IQMz0H7PGN2soPuCSbbPtHq/1yOE4JAELOE0AT9v2WksbM3y7Npmzljm+3hzR7jqFPcFStnYD0F6
FY3fCiz2qG0ueqJfiji5JngxRfOcW+K5TJUN5GGys/Mz8e4FxUgj/xmJv4iPlhPRkLYSFSKA45Ti
GLN3w7+76u8NJJ80Qde2p5BGTlQz44TtgGZEHMxjwTHcTrhQPDbAabvcqCbfmPOya0BW6r0WDUJd
/mcVTUVjo023CLeosQ4usysU2Mqh8sqdWouvd/s4ttHhrTazI8eYji67fqZ6T1Qjb0BcH6dyBJWn
7IcQI5W1ZSMQ6OO8L0sCxUTuoxz7xjn5rCt0ViFeVEbuFLIT+mcEOw1G1Ulh4Yz2uawyN+QSlCbA
KwAgJNwhGar+TYdESxOeps4CBIXWyMIS5i0BbFY03tWv4a6F2a3wzL2V/suIAlWQ5I/ddK153KhA
ogGPq+LP/MuYChW09i3cDz2s6T+qgARbf3qf+C5KjuGPxXXaTpeRYmPN2IvhVxoCVZKCOoGUHke7
aoY1MkFx40tHimE55T9iYy4Dc4pmW67h27Tmb+whHrktmJbzrd9Mc74YsnjGh3QZCDsWsLn3Tb5d
E80rAPE6z+6VRolyH8WQ0yDBql/sGq4b9jRp7VQY0/s+O425dVxInggnjswZD8OSH7S63RPTYyDJ
k29GBFjIaXiq1T2twE4KNMQEPEovfwjD5RHQEeFHODplEQukdWmlnjJwI/bIpyQxsKRNS4cPEsI7
ouEvF46TjZJZJ07eNrdndKl1UV7KQghIUAd7D+A3qFUNtQxopMY31X1tcbPDyCmsfGv1Mm0TPhnQ
3XhyVqUjH0f0xMJVDGtXPLuJmbs4HUJCQrhSamrKGfO1M1cb80V1t4Wz1JrHD0UQjjpse1wYwvgM
k/rJ8tmUys0YTe4QvY6IkL3ntNPpHaAyL9W5DiTj9aPhajnCsNtMQug4y1cyvlCK7AXjRX+s4vyQ
FVZ3I0ZOYbmbNwu10y3SeEiX5uh+ZjVGMYPg01B+6sOEkFc8pKHw1hV2vg7vZOuyroWqHRpns3f/
nGTuUF5yb33WNDMTuBDYimkepNbCWCncvlUid1z5PmY9wG3kMRW9P68BwFtqD5ZmIZl5GHy35mtx
mgOLWtBBKpPf9rqvRBHxbsRqksRNzAswf7+cOx8Eky9zasl95deD6JF0SqqshmdL2rVRt5MMIRDC
NWBKC1iVXLEhOak3VciPDRCDBYmkDUhZZWhoMxdGQi4hIR/DcreMy55Zk5MDMgOdZHfdEnDC9PD/
5ZxoehfgqdtDkV+gyMs4k62OrSP5c6kxn1oH1bndv/asMcCi7YI2ujqFY3EucUsOyLwgrkbML+n2
prQ/VD/IKoNpTXeqDvsdOnRenY0y2wtJvB8dI5v3osbnAcGEpEvFIvuQfyKLEKZoJjzFHXgLzdmT
gmWbT6OHEiSja8NnICMFkYxp32DRFQh4lMgMmZp9muGvNwe4hAzAXVEuYfp2x5hgIkNEAa1I5Abx
zRGvk8iXGn4fcmoVImG0tY+pKVTgDzkiIVS0o17ZlKid4AkAOkCpFPWAklqwGcAsB7ZiBG7nCMKC
8mZYxPdmsY0z/56RfW5JiS8ZxklVRe54jQ16NqOaI7a5yC0nRjDKovWU2YUxBZNlBCEglxXFeiVl
OL1rEiak8lsr/nHgoLr9W4jZw+jVR6vlbyvhoUmgWoKf8dVLhq8Oil/mlZMuZPp1LMVoH+h1mbZw
ueBCAHdoXFIRXRw7TF/iopvYykqqj8IrGo4qx4gVYlsjdldVcbAC4jBYNC3NacC0NzeR29TXnG3T
vEPkz2TpZYSOJWC9RFijkw2Uay9Z8M2bQK4IYYNMVafyBufzWr9HifDeWOlHl8OhnYd3M2eeryd7
qV3elgKFarQn56AXfCGbYMdaW7Ex0DF2oeoBMWMsqXs57SizgjZKGBfSS9ORootoSjtLIgTJ2X8D
vlExGHgn1Bkb0a+W8dGgI0iki7GbXUGLdlhT+IuzutqE0N5ZbN0Ve+HUlMr9gETrtCN2TjDMvaik
F6H7rrvcb5nzlq6apCdJyS6JGl7jlEaV/XRrbBMhfxuE4dlE7XvbRR+LH5VZYACOtAwo3ex0qgb6
KH+eBL5eBPal8iW5Jo2p+Yqq5KKpr8l0pTOMTlVc0kgFBgxv5W4c9d0k1ocEp1KDoZTQpq7cf7QM
8OhYWI4IV1Mc78T1SMgy55csk5CEyVC23ahvCdxykvqk56QJqf/wVPjKR3ZiSPI2iUEuyVv5R0KW
g+D1ZVS8zcgthN3Qart+nXdICOcDWkYSciqDI4SFtvHQIRIpIavGmY6508nmJDs6vdWdyQSbJlBz
DRHGzyfFK1zK3l6K33IVU1jTtCdQ3BXLa3pqMCn2CPFlmoOrgBsNhx5mTVlOfZUAk25p9nUoAbSB
K720h0EHSzdKG2tSqLiVQ4F9U7ZI1Zwtp9NRapT5LloVPHCW38RJYPL1ytFNAHNENbR2VG0yFf0k
+Sswb8bm7BcL/jYgNrqo85XG2qrQUSmetk2G0FDB6XcrWIIXzNzkokXVv0zZdhJJEWqwaTUgjMoy
KOgfS/KKK8bKi9zs0J6YKkVjwrB/cYtiuCTpQiouRMuquFgT+py6PdcJSnj0wqZj4ezMJiL4QkDc
/xI5ucSI0ycZNF1hbCwug5TWMSYGm1hDBprpzOyWoQ7esWjSPSNSL1UkX3QMekr6nCl92clQ262N
Bg6EVDaqKvCplpg7XYpgAXpNB3mPhXFqjgzVjY08xxsdIaqBEDVhqVf5pKXC223xRvYEiEl2xqA6
keaDlOuHeLU4XOFeUPogWqiEwyiSuTLOON3yQ4VAVReVN0tCSVawNkUgz1SRKdXuu5n+FfLwllvh
QzBJKwasxWXcdHe1Fg5AK/EidTttekBHdQyYCpNfCBMRdUycG1bLUslUhH40+leha2oKVontuq0G
en3wmNZYY8A9C4EcW04dMwTCTQjdTVPZH4k3CPlRZf//767NZKJfiK3SukB9jVDiTykUnJ8WGTn7
EVdOIU5IkS0I5bZr35GQAgTZqK+SVGKcWcm+QH0ZVhlDxvcpOw9ILiEEkBGs3GsafKiUjyFRvajq
UTRLhI4c+4pbNTTs1Yrvor6jgCQs2R2FW8ZZYJF2xJ1NJLuc6PtVxE0O7vU6MsqRyaZJ4CimYB/B
aE812/hlfmiVcm9T6RYSlmYk9CplBnVD2zG/rPV5n0QWcbLwXWI8qGDE5KFkJ4bSIIOXV9pN1tgL
sA1GQNt2uEYquhHD0QHhWRWQgsbcZMW32SPuEsYToKbxZaRpNjioN5Eq7Sfxc8k59lppU/cOapPq
QxuHoC7AygsY+qR0r4/TXmsX6MGYcbLDmtcHyKwyEfEVHln2DcUx8UKlgCje3eYZhbUECqWPbmsi
XoXk2UO/KovsEs/5mYtw4onoEVnJpPlF6eZbJ142ZRAQVSYcZAZCyu9YEtwukq+a1V5CuXUGFo6O
eRLg86JtOjbtfAgzwZNjxEGdPx8h8AsJjt8LEWxEshJIbnAMbmRm5xxMOxzWTCiNXd9X5G9sohEX
QAwUlbbVMPY4Ls3qMQ/Zg77+rgvpvUHPSlhHOIzOtBLa+3BqPjqE8m7hV5Q8rYGlUFJdZsNVqOQN
KnmNMn7qf9RKDVpsqka4lQpC563NfP6ORjzUgKYJ52PSgoICbxbnv+nilvKeiK5VcikZbmr35dpF
06kKq4u2WdW/zM3cclZ25YF5A4C/NXLD8tu4+6lZHktBOxiBGO6FB6PePyHzPJglS1DyjySnlr1Z
GZkOSYBHnA5H7udDGA2HGv1siX6WojGG2QhxkOvKCKokRgaS+T3xkOZb9BMptQ323G9yTvxtaoux
5NZNoBGB0SGVqpFKyduMp8upj212EaboBoHhluXSJql5Kou7DEk4c3khT4vBbmsGjaGwjiTdSETz
XEaOvnR3q9NuM6fn8N6Qt0qNlIWnVmxP6CJuwkCCi4F5JOatYDws0cUc6ZY17n6FlF8mzUMRI+ud
QTRCG9Jle1q+NFCwEfHcE7bhbtdbgzd1DKSBiODUGDk5zpp+kC56u1/Xmn1wwD3NTBEzPgIEImgB
fqi8uMPBFAkpKKd9HvlCj4dg/VKqt3G6sk2HeWbDZWViMmxjE6MZEZPkeXsWYv2KHWAs39k3rN3E
c8sHHtvOr0d0jTIr5gYllHphiQYJQj1mUX/Mcka45Lbg4mPraY8SpSNRENMAVfWMCg6urMQ8XYgS
u2v4SUQvjXwFIT/af3UmtO6osMtiyMjzWWFdMpm4Cwg91d9Jco7AmrUEgkbQ6EpGo/G2MB4qdX9J
Zqn1CKP5RCnkjF1oi+JbX/zJ4Z8OuPOyE+JK2yyCljJBX6eXLCWfUZyI6BGwsRgQbznRBqB2VlQ7
jcm2qT/Fr6gZJTBlBEkY70SQM+HMyu6FP4Vy6cay7JF05U3Ddzd+q11ygtFySNMvpkip0NsVe4wV
1akjCI7e/cyGSY20T4DTCNJ3nlOpG8hPFGc0UHeS501PtFHJNquEj+X1rnXEoBDn2FqWI3yXk3zI
FtRmLOjJVkx0gioeIh1QPkPPjaXNsEAVN8HtaQAqO26g5BJNHW8age1eD0FZS8h940jXieQJQdZI
8NJHVICVnzDOHTNlGxuHha1SpEbeBL8FhN8VYlJ/ak3B6fwxBuOJz2zKP5ql2Icol0iKKtEExFsL
/LJVtUcl/muMA149wiM4dufdPMoHEpWiLOCA0GhhyWGGzpDxwdsxQPLW7dWIlAngK4lOz0Kp0H92
YEHEW0tkiGL95BZVu4iE1fhMsuTSrIxJqSGMGS3crmiA9BDxx+5zjcFewqiSqU5BAglU43gJySFb
cbAiuNc53ZkOD7rT6vAq621qZraorxtRCfIYCg5y15X9CIq5DQIaQWdLQIykhlgyJrVdJ3O95KWT
nIWRyNOiF/stKdZm/a75KEPRPtKcd1b4TDQ8BLq24ZZmP4vh8N8UkUXVDv+tvpK7LcTj0fdxIVCH
6cZ+gu9XZfo+nEmwfxMCVTt2enpWyFIKeYMNpml6vTfLCDzYujPADRa9BHawCHSqbZW0rRy6wMUq
8y2fxNNw7/WkMiVRc3HSI/M0mlNI3uWK2+YprZTJAxkqiOjw3lGP4+Z6eaR6QisIQDLxB2S6sW1F
lKjvVSkd85hHSqEhHToCa6JjsiyHFP1cse5SddwPjz8K2nkGm+i7LHdm/sgoLTeIyYbDbWolwzGv
ZKrG40RnVOh/qjh1VDojbYGxB7MzrbsdOydHIEdL1gu4uBKAtoY/Ys4Mqam3DfKBlc2hiWmjB/xg
pJjR+IqAPwxfVYXsdVOSwFgF+ZJT+fM7gg5yYyTL6By/lXgYeJgVgBAGz/HM2ructZsm/MTxP6Fc
cVvy+wOuaFgwKmO+t8q1rNqI/gDRdUFHiTMhUdrpyHsNVh2vDuvOoWm2JGglf3P1vR4j1PwkVUW7
vum4zD+G+dCGps+f2ldPOSdpwwMfgylDbkReA4FJVefFPQGxkPyif0oMvD9cL3IXnjUuZ05OIfTT
Y6xKm57SqnI6/n4Fw0PdDDIRLuTFRKufPKOaQ0YgQQYrD2CNZIuc2Jtkvwx9RgFbcSHnbIbHbHmW
hAMbP6xmumZRQ8KyDfm7xnQPiKvoQqcjEa6G9AhkDwSPzISSdOa+M3a1wpQtp3keg1rAXpx+iN0F
iHugXHoVFZGMI4bXrtZ4loj0gTbiFYtdN7k7y6TC2FGDH4oYx5TIr9DkXuHEXGjTBBjBeHE2UXot
NV5xyCCh+d6l9wgvHaqJ/9Mvq+YJ+csI2bPEy/Bi0naxE2KuMQc8BRLM51a25V73qrjf07muEpEd
6P8HzKw4xqikvN5wfbhCTmKiduIu6Gbj0ErzPmaeMZ9VSwX0kGDc7Y6czAQMqh3weJyGjCBjEEPS
ekHCI4cXeVZO+iS/5UGshRtBpOMBMOVmJJTSONnLhATFKrwc0hncryzrHczgWw2gEiZrg8ShHxYk
m2ZR7WHPON9Eu9Ht5dXwRV5QRcINwela5NxsJy0oXnrKGLcJwnJKYGxKGPNhoVsXAEuq8tYxAjBk
WploYbhY3Zt3Pe6PszgeSI91rEcDeust608wgDnUO/SfXqgnPscntkFwBqLmhW8GdXI8Bk0MS0e/
ShZopVIgoBPj1SVl0jIxTyOvgc9K/TG8tNcwHuEVCMI/fX7mVNG8p5qiMeSf3DLO7c5onZjKWkG3
tObMr2OVcspW8T00fOVvUbwZvgjM9vg5PI1sqmmvo2rRULV0L5rzM//nl7ZWSTcmniTi6VfkMlfL
aWnTWkOjG6Gdrt4Wbk7pgm+6NF32hCIMjrbYi3DPNFA44s8zPrBfRRVEHzltmOSWoE2OZaEhEJK8
JFGgmnjVl/UZDWFgDuSEXBQqtWv8li7WrcUtitHLSk65Gbs17ullLrYOV6/eNoCu2XLHup9RTM0X
5VEQDauCYFzvi4qKBfQcynezDh0ZTqnIXdUhmpfQt84Mnz+WnaFiskRrHh4FQ770wnDFvK/xO413
A7U0D9r8F/LkotvyFVVTU6fB1N3M4p9OVKeq8W+190avH7m8+WBcc8nj9UpSH1KTd5MgTzSqjdK5
bdk+xWVD/YCs66qp7c28hhrkC8G3zjksqIFr6iynQS9WzuAy7fIH4qgxDor2ca0QX9TVAcxDK3M7
+n3cb4Wo3y6vlpE2TWKtAXpJmfqzIWWPNhceDapEzq6tueZPpl0jvfpQ+aouuTECtSSFeB8DdCCn
bRUZH43b+A1hnPIy02KnpJhXiU9VmdPkqzek9jzLJznsjg2ZU9Q/nuZoS4WP+5CHgz+fnwnQkhCK
zrB7Vrnk65Qb6FgKKFkLtnDa2ZLXFqZcz7S/YNo/8yYXTxHBobWVMPmCZ/E7k62bJxXKdZne2kYO
hI7AQJKQKriYWXlN+R444km/Tc+IFcy/JoHgMj7nPmSZX86ktRTuK/IghTunxpieYINyNFjkAI/W
sXLJpmEozGSwEgFuUWqiayE8qEcPwz1p4kDWGT6hxh5rZbv4QgqDuc/8uUZdMH6GHT4vjzRreosq
WW/CNytAow6qlGrqZJha0JdtULCQGypoLZPvFO86ZTmBW2egSV0eyMDSHeuQk7jWf1oHrBkbc/wr
MZqvKS6RvVFbo1fA1C4DQk/hzxjg+OgK7Tli5fjgGIK1Cd04V51oaZHCgMW50L9+veb4Ca2u+MJk
vS6fmV5AROlNXGcH44C//raO/r4ODBmfIrHlxO1+vY5JDohgNWcUIfGlNEzmBkDUFUhGqF03BitV
SDxeY0wvrRyNyedQ5d4IHFyWJVegL30tljQBOH7/mSGvtToqXm2fgPOrmsxNuxdGyDNBOqMjGrk6
zNfjme+zWL+EgnbRBenSpt1lWfSz1dbnhO6YULzmvcI4FUxcEdV78wp3u1kPeGbeyOWt41leFdkd
STPaS8G1I8emp7SsLNZZeEjtJUSDdXAWEqGhg7o8kyNQz/CN9Fie/ns39rsREhay+OxrJhxnGCVv
YPDBIw7WBGAogjp1a/nqEcIZMxk3IWhypqsEkE887TRPx9TOy4zu5xWSJHh93nu/TCulLDCiztZY
JqsIyVRGKgAgjGRrfq+pycI723AT75SiPHLXM+wYDzJoxsqzQvSTonyriARhsFyGpCmiEhMuLWJS
2QnL1lEwsCMshG697I3yPE/mbf2YPVmVzmnsNgKRvlnAsLLOLwN4hRDnY7YUG6VL7a4gWbBB2Z6T
b0eehMsk4phoug98fT/jleBo9OtyW4/qnbbo/hLUUemqRNH5r6mqVKFXJerOwME/4n+r6++Y0AIA
N3K7fOSG+IG2fDeW6zujo/dFc2XdvDVJ+bam1r0oultiyZtfMMAIxkzmzmYHwwOWHTHxbunpImmv
kdJJdAUDDlDjdjXZy2dhG/RXIeMPdmxBxPVjRDACuZkmnZVEmVyMk0DZXTSKn5sIbSiwyr10yuT3
engaboaTi9ubjbMCms06MpDaYAc5W3OJhxtqJj2SCRmdAEeMEUoqePGXhT0MxIAvTcoxEQhZ2ZBe
tI6gtWtnFBdHbgynLk+FMhzEEAWVC6Jx3Gh4qsCbLhIKpU69D5xB0VXpd1YCoAb0lBGXV+Sd1xRZ
yW952ahFj34e+qbdjDxQBilJHRugN1rOXU8UxvI6roytbEfQ/8ruOigvEOByX1PHFBK2AGQJc3hr
OTIanEoTaBn+8rehiTD5oy+gqci5JNc6x/ZBqBQHdQnKgcY8HH8LBi568SlREKJjc7HR6CvMGcrS
gXsRybuAVpehkQtCZpPH2EuKcBvrq0/2VYAJF6wb+kyyQKof87ecdehYAV0ZTlVjNpyKszUZZwCM
S/2eSOZ7WBcfEAU+RBswkPBnmdIAlkyeY/RPoM+jR7aQActAm1DzwSNXoOWsBJEpwnAZ3OJpYGuq
B/K8OuLC9ZAMs3RvxMXBKJnbtgLb/sZB3iXv+60etYcmTI5GJR+7BKCzJZ+i5VvjOJQL+jCvz95b
fMAja4FS0A+MLiuJfO+N+besfiYs12oEGN5Uj3M0HUEVTuaRVS/ADBQR1nRISmMfdvE+mZNdzCZi
YEDRqO58nZlFJT599iZqFhv6R7C04o4oVXCqghRdo0i8DR+G6sFFjZ+x9GnxX8gV/iXkkYjW8aWc
hJ4JmT4mUGI9zYy14jU58WebV6RBgOXVT/KI3lPc4V+KgWOG2xya1Ns06Q897x+qsAHMsCHUcwfy
zGZa8cKE3FlYPYQ2UPL2IkXSoxenR2XsjRGtcqZAWAUYJohu/xtGlcD/0OIe1bPPfDrn6U+Lzy8k
CRNJglmfsya5VrJyK6ziAQDR3AyIs83u/ouBulypbQ7RlPyrKiJVwli8Xm68TqFGJTFpGI7TaY1b
XAZBTQIAq9fD0CkHVamOxiZRRNL0ImSKDN/5WyikJ/VZtueB0q9o+7jcMzTvJ/GAL0UtGJSQ8fCE
KqsgXOLHrIgvH5xCbU6EY/ZujAXvJfUkPnx8tpqXCjoLWoF2W/B1viRcFQTx+r8mBvFjLK29ra+v
4Zkn9Q5bpI5ICbmB1oWLHpGMef9VZCy74rQebBQxRzFNzpKGfbVZNkLGEq7rHJ6bEk0Dk7oxQVNv
MQrX0H8tnsgaGZOsB7WWF+8WDx+ZapIT6Nd4cpFvbvFxmq8FafGvhakrXlkQdtj9Nc4TFRQu4U+u
XiuujMtC487mlDfDR6Of+xWlY0Xwq3YUMw48cuX7vUFNoIo3qfVUdqmdkeBCB8y15jdGvGIQzX3A
0uEgsymPtQnyGhQwrAPZZJMTw0WE6o6kBO5qibsaHAgIpad4RtNN9fyrSCVNnON0sJcB+49hJzge
lpgDIoFLxrfPhCcAWhXv+RbAV/1jEC3IxwyEwdyYPMQNE81F1ejAJB8pxoD/H70lTdr6/NUYPYk4
acgwiEIK11P9QGkFHhydWPGRz+X7uuzTVPCJ6FgzGyjRIRQOJl1hpmL5Njl9U5JszSBV090gMxvp
u2PHFZvP4WF1Z3foWNCYdlE3zi8C3FWxqdARoScVFEoMN7yWpRCYSkTkw0kqRq/RrICh52lg2jhW
rH5/0kciGY8uj94K8sieRsi2DJ6d3k2n+HKs9M6lND+EC/g48DnRNk6NS4WdhWCbjcQuEcP8shI+
yuB++Og4TJoaSQWHCXq5Hc4rvLy0M7GLJ8BFr3LsrQmxG4ouEHMqCE4Lmr5xZmbp1RKP7BVvYtMy
7/vGKQmeHbdJNwUqmZ8mSzQNv76Kv7ZiWR99C5n0ElBjw0ttU8fuMQieOMQB/XekHim/naiV0OvH
OyXJaP2dukEzj+6UKWWoea3OAQnkzjSCsudupks6kgh3EelyDCj6m17pbwn5jd0J14aJMS/HEyiy
LghRS0NBBuSmLA8uYQxqir4wGR/3wHCQTpOiHnT9yoflg5qLE33rZwFsgradOob5bQu7auVbhoBx
KHut91AdLqNJAnfj1rnkkj7TzsueZPnOkaz3FoR2HdVBl5hBVw27MWMx7WLAnU75gsKEYZs//qTP
kJ+GZQGMKNhdu6aAOvdjvYDDv3A2Sa1kvpoVAP/rGLD3hdaL/dtuhO+RPVB56GcBpRTwWWcm7FRl
Mfc3lLWXcReZjCtYxzIZPbLDvQHaAtGsLy/rlsauV3DvtFsB1Fp20mFTyJl44LG32QU5hvZdZ6gj
8c3iWFNDeUfszW5s+cvZ1idqPoGwowW3hXbOn2GfAk0pt2xHbfVvLiIimt8Fbf+5/E1a4XxIghaA
8wJASajtAQIM6JGN1puOvsmCkjOzdxNrOOCRe91VJGUbzq+ynqOxMHvL1vPKJmRO7I96UuAhY1+c
/MsVAhk11JVVGFgAZqbt84rhd5N8zWF3Frvp2A4lbNrzq7eIrHdNwk0rRNtkDRA4b3W8o/HiaefJ
ZslUiaD3ctpYpHThToSH0v3oJlBhoqJfj/JCPWoUui8PwCy1OlgzOJXz1nQ1jHldXe7KtA2aBvkT
3vaoYDAGdg54WTnshg92b+qE8Up3VNjqKjo2luEJCH4tB2IGMW8uQG0BCYudLdE/c7LPavK0XP0+
xIOjUyJGur5vienNMHrX/LaEY/wH9bY2QkKUqGmqD/5NsIdYNIkBpNQNlQ0OtRfiri8vGokOILHC
pjle+F7gsKLgPaGJ+6WU4jpMZc57N/cbUrqGVdvpf0a8w8RK7LX42SLYbmvRM+rCi75eCJDmaK39
06iXZwIxQlSdXws3T7vkg2VP6SazNOan6uHvS7G/2sU2jjJs8CgkyXSCjNFSBFc7BqeeeCMlNOKG
2TormeYFqv97gvNjeRc43KV8SKpFRM/OCrnEVbSWUKHR18rvSfJEE87COv0qkkvYkhQo5Jeoeivo
L8f6PpPGG772OIYv2MaN/QlJQQuS63/AAnZYPzqWTqSIii9bJzaElX4ZZn7AJMl/wYQku5cgoQ2f
ssEktbwJY7jpa9MVEbBn2zUTjyv5VittTD94Woe+fSsK/LRcS/KZvsDScY1+1+xbWrjVojTjZmAM
/FQKwL/zCZX0QAWgmu57h7X+heeuFVABOczNgtUR6kGSRwwMnzDryNcRLInhPyp7fPFylTrGkXdi
I63kV3KyKjmBrOB3C9AKVL5bYyZQp3DH6qnpuaNYmNb5f5UTZF3KrlQlRhZawX/9VSxsdZZ5KQNT
TaqQBxOtPf+Nxx/RjJBszYeE1WnE6pRyKWUbqdJRC6g/LeBicUbmJIM+Vnfq71aHeMsI+MXswjS2
sgQbiEclJoe6UKVUItd1YgXFjOHQ1b+NSHGKpvNNUduuuumkbY/9fGvqltdRZqQ9bx/Zqo3eH3Mq
B+OPMcfHor6+pyB+6pBBu/SvgGKbdrMrmYWLuw0VtbqrGfd0ccQkL9vg8mF1f8Pb5CjArl8BJ71N
5C5jBNE2Vz62MO6Tuj0UAPKFzQBx8qXiFNvBa4FA4hjeDrG0NV8lT9ptFr4l47xV+kbdT3qfQh0i
Yt+9dw0LrxwbEDti2puEsbn+GzprCaorGp7y/DUZJLF5Ecj/ZnFixioTqQfzRqsoR6PMySzCBxCv
z+5LRsvSQHFVg8ZRPhd7s4ptKWENo24X5iV4C5OVBTzOE1BO7d8myU/apJyzBZujElSkhC+ukUAV
me4GTXkEC6jMw30+qe5CZINOLFLKOtLcTrYFJo/xU0EQKDMQZociUGHG/C0XkZFqgShd1WsaS1CI
h1P3Iw7Umur3FB31ckeN+T+azmPJcSxbtj8UMIMWUxCKoCZDZU5gWSmgtcbXv4W2d826elQdHUFx
sI9v9+VT9Ic+LRahuV2fCNEjRtCjpOLunk6ickFSiSF3C1Dv2v3TgJTK5VrHEp6kn1R/H1YDenF1
hTE3GwIv3g/BVCnm87MG5NWKu8VyosZ0xlCQDxkMBkFxR5V9LKEzFH5VZ1dqHKiNxiVxsZT9NEV7
5G8TNYCRVIJ2+JM8KF3hCiiHnxTqenGqe5SlIaz1hO1ZfREY0LDQuHLCq1zbNHSHAm+qNXNLIlZG
Y985Obb9s8N00UmO0g7gkdOwNGljjQFY4Qic6yuLO0ptmruFBEiKB+JKKjIiG4dOZaYB04pROdVK
ZtTGoRY+Q9hVpfeF8jka1DjxR3R/VfuuMJlysFTFZC/fW+tUgDVTZuzd8SzHj5WBpgQSxDNryi7l
OJ1a+b0W7iXH2trZNLMP/G0yo7DIz1epXCF0VNGsu429W4Vzo4eyTgyVBG9cf5uCAcghQ62M6B+j
KTklX2bJp26xdsOm3Rf6aTXkk67LJ/J3nGjxgicMUayNGSEzAhLMqVHrJWp8SSr1lEVLKNP9jsGG
h8KpD2fG18MMwoGlXZZ8JD+7+B+bH1cmQ5qZ57mPHnW6Phoze5jCcBdoHYidfsvtsd58iYDQzIJ4
/cavmNHIVItGoIkisds+iBEbluiJlfpwBgY1RXTqPqiOYidjjR/yj2nOHS7Cg6wGE0TDGNKoyfI1
ZZMvDqOTthyKuNYXnsjlULkFmyEtKY8LHLfWuDXG/OAcfJojbk/Cup8ROHDlUXADgh5CBhqdof+d
gxDBLsK6qFmDHG0tRrRYOdDBT0Ab4du/AkVUaGy0NkI4nEY0gLAHvkfbaWCBPzaTT/GElxmFr9BX
hgHdfqvXpONKmGHjH/9o6Y5YDmZ2zsIKnNm4YwCiwebUyHLYV+cJA8dsVW6ukVdKREfYHvqZ0F9j
2OvybaKWRBQ7tWvvbJl0KPEzW67AOMQM2wG/glFS9CBJqU5K1GePGM4MxLmAQdvg+tms2KbkhuNm
rP25kHwjigPAqkH/r1u9eBgPtHy6KV+0bNqz7587eE/v2oeZx6/2FWftyRgqe7CVWD28GYJaJclg
0rCeOqUsu7rESxCdabE6NypW4eLavbzaguZ+SO1YxOdB+IzBw58rql83rrIrzH6Sd0uMzwhPuW/V
QO8IOIg46no+dVYCH54aVfwvqB0bV1kT+yqAfeOYqwMdRCy1TKxB+aWgi4ZyaX0vIBglj3E84+kh
SLI7FPR+nFc/mfVwQTVboDxlbvOzjsuPXNo+E1eF5LAO+iPLStdijVKrQQfBVlTUw4JklS/g2VHF
0VoafQ1TZXDH6WvglTTroP9dM/fhO1qKf2l6rSwnixHkaeVVJncDFRpTKdJw/4Zeo6E/ANl5KxSE
v2weyBlAIZNG85on6a0ws9uaAeTqqSua9CudTlHzINHnprHupB8R4R7xQhgwe0kM7BGIieSV1tu5
y8ez4CZ8p03ZwFLu1ekUrkYaSngFyrE4Vo1bcERLXBdHFuD54PIakNHeZUzk6xhhlQKrM3ISsgef
Cp0+JJNPxVIugfkoqWXTz3KnXy6Ds7IGlSQn1Yen6le8OQpOSNZMNg2CsYgvDOm6fs8U/WSM5nny
0s9cZRkL/9KgBgwQG9u0wa9N9uHlQ9Yo0yWQ5chxSfKM/K1NMzrBsZ7BtlW261xuF2CLyLGP/t+w
KE78C4B1/hqxA6bVu0zJgxpTX0XqZP96Ua/eCmiHixZo2G3njZHsZztbH/J2TXfKoYTtsHvssEOj
rw/xziNguJcuptJeykE7R2BWmx7tr0Wm1YIpRvlKvyuDaqK8wBsBM6gCa9uDQ2cGEgRXFt7fYpUK
gVoUKqea6HX8b/kiz3tc1P44CPh0SE/J2HeVl6iCRiopA0R+Nf1lcnP5AyeFvcmkCS3opLSv6drs
maiHEcvADC9N0v2pQKVI5D7fZElLhNUsR4wHvxhrb6tYXPsivWiegEkzObXPS1PD15NMJyEe25Bw
lVJ/fCrnQeqpPif4CT9LqGBrDV3QyIe+GnyxX45mkYWV1xHdBu7gwa3wVBHEOpgUSSuhNSJJitBj
Wkb5gfp0VBfWufStgocdC/ghmLtBascsWPc3JJloJkjCbFqPooIS5ijGj0ysuYKQ66IvqSsn92/N
fkfbS+FHLlNgWsgdHrUvTxfVnQ9zqjM0glo/vW9BSUo9X+jKZPblEbalehiHGcIB7ieYflZp+INu
ce0z/ZqWTdO3cgMMNgMMCEO+UHQw3lY4MsMe/k0uXskeMrbZ5a2No4E9gQq3cFrWzTnTZEyFFrfu
/IKkoEt4QUT1uowqiZBQJgZYan7/n3WU1e1dmg9JtRCBOku8r02rX60/a7UhXld+Kv0S4H2SPsN7
ZRuYc0Sq47SV1vPFK8ScqD8Zrh7GARMIpcnZSChYxZegTud6gEY6e01MHvD/ll/5dwxfGyoiSB0v
8T9HLBdJ3fpbcpen/phAMF0fBbLF1Klu32F6cIyk9hh1shKEdcvoChmzaK6asvoM7CdKRB5DUjwM
7iNYALKmOeZxcTQsshHUKAGJLiV8DBKf9eRBCvtA0E5WhZvuXfuNHlZZ99lByWvPfYzb6DHUDfI1
fEU0nMh8ehdCVhu+8JR9opQHKY4fZGdgKf1AlUbrRjC+JtTWpKcPDppEfx9N6TDXXSibH6OVPvoZ
dzjt1jtxSP4sLAJjFJyCC3zjS76KE59VRu4izDXzVGCHEc/JHJ2ivDzFJrouc2nxQ5+x+VtBx16W
LbKnLHxMR8PHr4Flsuj9HP/FurlcPXbHowrC1QTZkR5XcQi6WPEVhUaOWPY6T4t+okC3Un9bLP3C
lK4WTAUYG3vFUY3tQBWwhM7dVqrL/bOBYcNUpRGzZNeFkvalvwpzfuCtpUQWz7bpZ6OAWgQMW+QD
YSaV/RZtiRS3PYOMlN9SZUVrdQsR5uxkula3XAdFvaZNBNE8uR2PDed/pm8hvMdJe64awR69ZZih
tDTu7MVcXjhOoN5B94nwfix17HSx8I7aIkzH/h1u2XE+/lp6mpef09bc5a269o1d/p43sj9jfnjL
hW3B90DHn8har+oeHPJ6gYJVf6riD+W1MaZxKcn/YWnWv9dvwgV34+HquQCWSrff9EY243SuFgcg
ZZ6z2sYPwP7BGQwym5fvaoBgDW0V1CCnPT3T/cVaMxLK9pvYtmOWjBMUKkL3eT2CCXO6FqwUNbOU
0g+EeVbvTRILfZmicgUhiS/RavBxz6CeMDEpC4EKFQ56KuI+SeyalloShYm7FcWrElgpN62r0BYq
p62zgINsuD0rhnDSLdtFIznq8a9oEJyYri8pC3UqNd60Qh4Xs6CLYEi9/G879YFGKLxmNRapmj+u
nLYi0ZgqKGD2s+MSfkbcGRVl87IjOnig6dQLDBtd6vbAtB5FUIgBnRXeRulqeQRwtaneW2fEWVyt
DQEgYg6Co4iWX8DRphrGx+8OMxqQ4IYsfGhBCBU+l/XN74QiUBbEAI8Eg/Gk51Bm9cvTTRu7UOjg
8b6rLYpZehx/MU6xO6phSSpt0Ga0AEACTOiIBUircxkf/b0q1frBqFcSj61k7YQdNGzMDtLWh1F9
WWiCSUA+r4YM2MRcwEjOuG9lWUyWOPOLE92gryriEZ0n0lGVt8saL2fQ9SfKpyNkWfVmEDwWnDJq
rnJdXuHfX3TzfeHSaCXGdfNbLoYdil65Xt8ENmwKqEnZoSANoYlNP3gc6hugyBHRi9Uj0rX3lvdY
LwdjZDW4KOBSf0IUhm3W+SREAllP7mmZXvWDOtAG3vJs+a2DYJcp0KvO+4KfznnsS6BGqE9W1it6
Q4sIsqsein/Stc2eLNhpFDrAmGPq5tCPf7Np9yrGNYvAP57TrqBv8FiQTIISTqRv8IfpJQQ99xG5
PFE1Ib3amb6770b53QOeMW88Rfl/c2NuugnHDLfK5iAECrYsueYjUX/yI0vzhRemmT7KqgvHTQGS
yOqdiDSCasS+1Kg+581gmwluNNTwdUnLbTG5E3wILHskMkstlqAtC7SH3mOlof260GEDsLiLmguo
oEEbngs1oUjhOr6OmU0jFUJoJ/FyQrQ5W0IMdYdjzY6MicSAetB+5vIOp4rdN6nIF13OqsQVplDZ
vkywyObKxwupNxdcyYhfytC8BFqQxE+8+5+FZH2kM2A5Y6ZQQ7I3lu/d1pF4ujV95+m55WGY9JUR
y5a3kdkFdUTv4kNQh6eLR5mxsyirV11O9hkMJIhchYOpqf6Y0t+3Mp3HJjOGxB25KOJjk1519szo
630T1FQX8eehY1RHwVXV/qnp+3C9keX/o1Y6Pk1HxTDeDj+Ua1n92uTkoaXdTX9XGwPm4ofWLLzo
Ng2nQDIF3JSDU0/lQeisU24uJ1baLIf0QIfLyyDnCz2WYQVaA5UKFg1/dD0GsK/43yJRTmXgyWwm
5uILL6XXSgKwODmUCSMWWDTmX0pB5bct2DwQyHYk8P1nKvkeHRSQSmN3vuIMUldbNym5MqaPwZo+
4goUIpmy6n2ypLNeviSW+oRTTrUynZQC7Zuaht56icbwbHhfOt6XPJpIDJEIwOUgdpzpyYt9mkL1
2uiol9GQsNNIJziLyYZkQlHi5SRClO0oqofFGyxafhxdLKcLXLUZJv6iP/f7TIpu22hHFUtC91jT
4kEHzx2Z+N7iG+YSqK6kgp9xYf+JaRheVpEMiaFwh1aDxz8uKicq1E/YUU76YJ0E9OpqN+eW9ckg
R6wTkK6q56iPTxPapGoKtphT1eRtGWalJJgyhdQErijZJKR/qEus+COX/BhdX4sDi1rUyrK7nlQ4
og0tURB2txdNe5RUMKrh5PqyNOLfE4DfKQv7VoDg4mSWrSLrFQ6qYG1xsRcyahZYhBM94gLq9yUH
/NAeYxqHVu6qS4g6I/Ikx+1n9xNcAaKD6ppA8vCoVyEBbd1IuPnro9a4PiO2URHOjmIMVV4dSBfp
fwJ4Xm6SS42XAXXUtE564Q50YWSwRve8UX6Cyn/G9a28NMoNpFvKe9NjE5TAv2qsZXVFPFZw/6j+
ORibFCxCFQy56vdZ6xeK4skaK1KM/KvhVq6MttTQRBgDtNG6lgXt4iaT4Y5xggXKE6FMYSCcIH/W
MO9vOnww9PA0UMjjcuibXP1tgf3IMJNXVDYf6TASiHzg/dq7M4npjr+hbJwmYpG42lnbQvSNNG4D
p0GckOfr4xRaH+1vJG+t55KJf54QbXv56ueXTt/j6J3FpXYULNoj8D3yJ4RtPFZ1OppU272af6Yk
B4DnImFhxm2PYiUftQSuXoV/kqgdeMp0RhQByjNBLB46KKlk01GJZnJvNdB3sEBskc0qBboEL+fZ
9sS4J3/piqCg6iDuDR63fi7+a62w5Xrfsf0CclxH0VEu5yNN7x2mgCzcIprDskBmvLYAH63vOoV9
Ne+6ZAsFvXpd67CicEtLPSTldlChUiVDsNUN4TEGgZkhkepYrP1Mx0mJB56PcwcaHj+Jtgl2BXF0
wj/FOLalW2gBzKoY0jY0gGK9DfDtS2Vh6bNeo8UM9D8FFRly0rs83HLqB9ESqNFS6aBjVTNefG55
+XxK258JF08dOU3CyafQrmtAWV6MV78sdsRfa1GenB5i+LgS+qVxkV85Q6AI9a7vr8aF4KDxmLpd
nIXcvzLUlmfzlSfVVSRlLGHXNYK3qF3GckksgFF96ouHPtbuU1zaJnQ22kFpMtdPKiKlwAZHvG3W
yeKBL7No6eSJ9NGz3AtzfrasoKvPN1NMgU2UM22F0BpiSHcb85wYv4zY5B4S3fDZ3+u/KmByce68
Mn/1/flTygVb8D7X8Y/IywomdhNweezBCaoyGR1Q/yTu3hn599lDOkpjXo2b9lJnglzAVvv6Jm+s
wLkg6myKNDycanGLjexWlNGV8Jdsimery9kWipd+/McRXbgiD/hCI8hBcRQ75Z1LYfD8/ujziQ+x
MdLRzQroZ8KnKZl/Ljk7yn0tj3Gncnavz07lgX8RzaC12gNT5c96+Ra5WBqFEDYLFBenYNCIaWzc
m99nNvsbZePM0iYNdAPgiYSYNTUMbdN8RBvPmFY7KZp6EeKRGWf1DFIeM5sS7Cw30ehxIWuQLfbN
WFAj4JgFt5xLrKt3BXgzluXB1O9VxjR9xHyB7zjkNqsSnqWbT2X4Jam0484uclVcs9K64sZzCxY1
gnzGvZChG3mdhSeyuMrVnyVaXLNwPtuVaBfmM66tiL414mUsq3aJzKoi027YeWjBkGzJCg1CcJy4
XAzthtEr2dHYVNOIp447bzykIT3gUtGex2E58Rtt7B+ilYG3QmBAppw6d9AY/aSAOQm9VzTGu/Cz
FzvSET2GMY9vwvs0DR/MF80GZB7hmufSFebIVWxwVDZ3KouvVnMVsK31ejDRL05lyAEmyRxJh5R0
w5K8P0uB7d12VN8XIzuO4gZw83QnbTafexKCRkZnKnlJHbosUBPDYphzxmJkJQmXj6mSk9D6FfPN
S5XfZa+cii25APU6vEkVw8scU4gnIWGUtkrFvf5PntMAj1jARYWEcsP0DdatsXxLXPwuLXxGIG/i
KVa2kWuVNPDyMnA8GtziqE+hlE0cbkkT3c1ieJbt9hokbEfwGZXoh7hiI4B8P0O+T5h7+rOYNoAr
0rM6qKdlyE5CJXhPfQ8Gt91FJfclVdZJnqOQzEW4mZTPYrkwBX/h0k45E6TMyO2cvWl8RxUeNYR3
jZ5vHoHD9+Q57aofv0f6VwEQa7fvtbFu6ackbY7sJ0erS84yBb7Tt/pgN6bd1rCpbpp9aYTyXnGo
tgxqEmAffhr/yRk37WLND5r9zQIN2dbfKeETPkIerTxZsiXzjB6UDPo/KnsK4BZg2CcS4+eJ59rN
Esh0G/UjmounXMvPJi9ebPkBly1kG6OzpnwONDlqwWbKQfr8WZBFFcvSp4+YbcT7qHev6h5hpZWf
ukwJgGgGyWFn62n8t9AlQT1QLtEDnYXF0tvipVwUfxulQ40hTlCiQNvDv0UcduYcbjx7OpJS7aXA
7zXRuNHBoNrsvvR3gxnz4yOFxbAV2d3Q0kfcJ8+0ZXxXHEUlPY+BI+ohC5Qq5TAaTCItkPhHnRgP
HAWwJFKQ1rNapHepjDDalQ338+fSzzeejTQUthdP26KTtxx1zGXs/zQz3BYEaM0gPquRegQH38j3
tZ0fFFlrxjMZpFfq1uV2xRdy7dEi8jhmxjCvXXbD1/LdaNZXjXVrkH9VqAiV13KZKblv0tSBO7rG
WM2Wg0XqViErUSpQHpOmODZY8Ue7m9HLaPFhPGJfMKKmVaT1LPTOiWobDlkLzshHJjm0MRW7deNU
EzPz2WThRTKGc4IXXuwTu/ieSUV+sUBhT3CYeOZlsVs1z6abAkWH8sxkG5kPjZe6WJUg+Qn+U58v
vTZfKgA682kUWXJJOMCoCNak3Wsyh2ZfhWWvHgWCK5QoDtvkNUZCluu48kxuCkjIpOjnMBrb/zHR
pRca/VF8KDaIpSO/LBBMn6mTWpVzXH/WXOkaKlEsRjPCWysyQ05yi/R5Gc+H7Bhd1lDrKV2K6pP1
YoTRmTYQVcBMw/Wn9uVm9Msl0TlREu0BUsnos6sldO9a1X1YN+GlUzrbMW2k7eytY/ZjplsnaT4l
zyIq3tfrB2bodzPhFqG+J2wMcnArEmJbpnyCHJGokuDauxm/LCgvXD5pGNb2CprSG9bBy/HcmzyY
9S/6ZA89aNAdxA0ChWhxN12EJbquqN9flULUTaqPfAuPO72C/QxA5MY0XgUMAwWzmEBUuxS1l6bC
r1GdHN5ppY4vIy9fqUr+fLpPm3qLwPaRqp7HOUBpsjMSrNMk+vLT4hOmLPeYHIM5Z7eT8d4u2ELI
r/V54X1aFBZFf+X1ktvsOiUYg3oBbQ8tADmU7BQxOxtg0TZe6gELoHVX2fYrPZcKh8IV7ABahdfF
mg+F1YSyZwq/+K9bVlNrt2Jq35TkOq7ZdRjowsADXEjU/cXzxYph7c7bEewSygMQ2uVXStsWq0Ov
qeE1o2ZWQI8bYsrIYD6IFR3LdSvJnmJ4Glv6lMyWHElOjSdFh6FJpwnBuQwx4P+2l5y7XM7nsgxK
msFK1Y3K3pfM2dWywIryYEuHIPmVVSQqyvoMShwK6ZkaiT0T+HvXBGRypKLoFJ87Iowpta3JRgoX
YiBtZTw0k6UQ6pz7RQDca3rFY9c64ExL1sw3Hhlo3g2fiZOyAekWwc5FgIoK9c+KHEwKbLDqn57R
tl40x3Uejml5wImA7jtkyXtGa3G9decaNqqUNnzZ2xMWP98dvw1BCgcUjBK6Pr86tRrDeE0X7XqV
wg2XjBEsi85mxPhAqyyB0+2FUL2A7QJXKoZD8E4HwJjUos9YtAthupidI39byXqjLan/nzf9YENw
s6cm9rhXnolsL6l8Ah10ao9SbXHLPPzI8GM2v36TTyBqSnK/ugGhPdhJSTqGr239uYjiUcywSEl6
aLe0f/6iKgeLgk7t4eYD2p/RDnEnd8yq8Yrau8BE3C1DwoLJucTmxD8J0JsYVYumoUV/aZny3lUx
dv5gtjBvanLQ6mjtlRqMFNPKDG/dEpTiGMw6NyhYp1xLhtryS1X2y4VD0pFpcJRxUB+2Q5yKgQlu
TKt67ijcG2kSsVb7TAZtV4ISYb6bZkq4YHnQSUtDQrgOaJqwPWWqD/S+A11Uh5Ie03sxOwJXEiCm
R9XLJ+UBKuVuCHQgd3S/m7XPek4Fw2tFLjHTQ6bIF6u6p8rTgJ2ubsFAooubhYSPzs6o22yprVX1
j3pq3Jl1K5hgt9U3HwLO3rS44ByBqSLL260dGQDZADDVEb2ws+pPJoVmeRNbKqSSgzGzeIGuV9h5
39pvipX2VqphRPsbtz8Vg6aNIytNF3ulW4rv1Tfh5jO1MDhFLpr/Vg4cyyN0ZpdvnybOmLg2xi3Y
i0XY6n2ojGTeVzGMuZkJmxhKuE7EpSW4c0d8dS0iwpmCnUmhloUBRHoNMyIVculCW6XoxgJjJHqC
k3zt97RUPKX40Cm5tSP5t9ZD3P9pMG8a4upM/G0YnPiOv1FRZfUsfzGHdqMjWwczJzSsniT9v6ZG
ao/xsWQdF32vJM5O5bjsd3Lum3zKjxbfpKXtUa/6Exs/0iet6b3NcauKWyMtLj8NdJGOwJk+uWH1
GZbmjkO030k+LPmOayoeS7adhtJz/U2PUYK7vyHSp9B4N15YjZ27k3BApxIMnDMcbEb20q5DMOyR
XL/BROUiOtAX97jDezV/4Hf3eqLqOUVDS4uj410e2Q3fZzM9GdISDiNuNP4uWiEc6TzX7RkDz8LY
XQamsKPWnbgK2fMedbabqH3LQFWJ6hbg7ZSx9zxThauQYzZLfG3gNCtrr/38rFBwuLcLXXZVH3IM
31bIufKPgZpjVBpfRdd/UOyJ7RuJFNUPABD8juXY7m1DWf7A5/lYBpM6iForAokkn8U1XT+UlBoC
52QZBFx/Qw0wkpt5JVljNNmHCuECcdFPx/KahOtq8AgklaF31xRDTVLysXIkmm0lkbg7kuLwjyJ1
jEMyR/L/Srnu5k0GTyfVLLKA08XrS8mIRWN7Toz1lMfjienthGk9Ge03KGBKE09MO5oKjOd/L/zk
otdAheFPsdeMC76X5HQxLwZVwguecyIhdFLiqGh2RwX1odmhxf6WfK13mdQom0rY/aRHnElRLt3X
fgtiGUKoh7w/YoMJeLbqwFlcevqqa1P+SGT2kyXf1lR4bmd6OEs8jqV2x6qTsraJyVZJPJzUyrbA
wmU4lA7iGAVrAgqb08QTBQxBiuDg+xnBreW/W1zY3GiM7ASf8lY0+YMtAMDfBuppKalH+hEOURyT
uwBXJlM/Bgi+4bowB2+GVM3aYuz+GdyKBq5DJry4BXhs/FzL/ywa7jEqiSWCD883qK+HtHE1soiT
0fu9ckubCx90o8pIOuhcXtQDMC37jcooSR4j5J3NsAlQYaNk51+HWeR0yuzTruGPtKupToFvCL7J
LIbLLQFQIj6ZCJC0Q5x9bgKZQrq/rfKoqurCB5gBRoESwl80ECVC6hlUX2kiirtUBz9elB+LerLr
SDxkAHGbGJTt7MKc7zDwK782wFxQjXxlKtg9Om9Kp22moiuWO7NIFbqc/Lorm6ataq0bJ98bMtj+
joDFsOOImoL9XZn/+2a5yyjOjShNbupsXCcMRamVXJu5B9UEimqLzqte8p3sdOG2GOO1EbWzwH5A
lyiLk4Tz0lBhtZV3s0O1A0IcBzMNCTOeNhCTRawF+7sw6nj8d0YdnXxLLxx0WAlZvRejaV9VHUwD
epIbzYc6acKjNVUhvxMmdiKxyworvT4KFsV62bucTkG0vwUT7+WIQZC0TZ9BWfur01ops/CDU+bg
RPeWRfX45fH1sVGFIp10Pr89Gzc2TptnAcaAa7Hg/BTx9h3Gio/zZnxmrfYZpxM3kehQrUBnJNXN
NPjfwvCyjOwpsqesmd3UmRs+bxaSxtk4w+81R7Z3HZgkBeIwI0pLjSwtLfcJAVsD628xLWaFFCaa
dpxagGzaYYzR6XTMC2O3p4kxdrCEgaZBErfocXZSdcRnU4O9kkanZP0mnrvjcOB9oDa5uYLayYdM
FtFXFPIZxg9d/xdlfWAl+PIaNNyBpYamoByAPYG6r1NqQTBTqcI6U8KhLk40lpwomLRHJNwF+Qh/
oQm8uSlf9TpelYp2DRMIr3Qu/n+xbCtTfw5Xeia4oEf/JRNXGraX0njTmuYiiNG1Htd7CR2ElDGQ
0r20jFW9RtunRtaGW+6hpuxaEuqPRBU+DKH+7IXps9afevvOEPhYlPcaxWrRcTyqxucK90c5FBFp
FAPAIxmt/fE5IObtdQwOOzXeFGr86oPsqP10Fq3slOwxPoXteE6944LHfiRO3SvPHKUu2vOXHVqM
RvssxtUezULkAd1w+E2S4TbwHkQLMApuJumHLGwoM7FJgrk1NDdeHR2422dEKwbCbbBrLCamSSSp
K4wEISzosYUyeODQMC2fhLO9lDDjVP3wZknASnJLBycxCBhgpOPW8GxlYSvhsZivQkXo5yC7uSSd
jKy9oDkq6XmZy0uWt6eBu1tU3Iz/gBNQN+GWD1ztZLUjLgr79Nh6+63QyXXrOcfpa6NNWOOiM604
6nX61VEmBXZoSvJsKIsdNMNPwCrrKvZzDP9b9uxm4bE45TUTAWKBSFrteW1vZnhR8uncDtm51oEo
trcs64gXthQuzy5OAls0hXARNYriQbyk2Ns8wEUtwmyqsC5/13q6eYv/2X19cr/BYAK2hGBdYfTc
9GuyGsd+gWHnxpr1xKua1+kPPUPr7q4NAUZog5chg982XZZ1DpuvLMmPzGl0dQU9Fkj863yE6WMz
mVONbedeBOP4gEriLCTESLgHJCaOkt97v3PBz+RghJySEgbZMLUVpa/2GuP0QPzAghM0hhnu4+Wg
LPExbd95OlqH6lRU6nH9g/fdZ9VCPbhiPXQuaKMNMTk760ODYESdECexSnMQMVhz/NBWiUrF0usx
48h/yqXzZgobldjtmvdhjxFzX89RtE5YOQXubVXvEgy5rNUJ4daRSJBg3yAV4gLAKNqHhPIeQ+uz
WPV7mW4Bio6PauROsxZcgPq4YkjTxShmIfCy+JfSyGgxgf5A+wJ0tHsjxFMz4tdTB1fAgM0gdNQp
veI6xwPBcPp/q0GeFWYFv/YKBS9y136gTfnSyJ0LJJ005Qxxbvlp8Y1YEvSjlcaqzJs3TkN+ip59
ze3vNsbwxZ15PIiFdWgVFRkHYWh56EPypIueFbjdi9zJquycLbhvKZ7v3RJzRlL/aGfQC6tdfqrN
J6wkZyg8ov2n75x/GaDxOaahMcGyhGzM88NZiG/Op5U5SuDOkSl/tZjQMin0eGxJUUwBiaSABW8g
brfkXowL/17jxoz5L8O4KUJFab0r6R+GfAACyb5n8hUrNNuUPJXltuOHRDs0uV9HZybahPqwSX83
DpB+0lwEaTzjnGNOj0Q+h1kmAvFgfdY8NnVxJsJWOXdhcq0vXrWEF72kcJhpFSZg6Rt4wCOOn4hP
TURMcoufM474VSVVVJ0S69esUTyFRVWjvTp5rhPVHBqttObkGtyy62qgk/Jo3CgYDBpYH0Xya2Mr
3WFCT+bGXVJ2ryigGzt/XromjniwEL8jUVbEBu/3Ngi3PhvuCbRp5DbBuOS7hEeUUnzgjDVpjeSo
FXEPaacJDTfPw54APp1pM0YmDntIJRjju+oHEmyd+hhBfWX/BcnkAIy3LQyheycqV1pd+hHRalBo
x2608M0R+/3Hh5ghzTFuPFjV3aGQYgC37L7l7eCn52XCiHXWdPghK8mswq33oKLEtRrXQ9SCRqop
jyMz0NHTawTmXLvRuhwMWzVIlmimfegHpMn6vizVYZR+rCnIpJXzkaOPaWr6lwiMxc5INmRMyci3
JUVE71vX+j1QsnFGsgWdLrEz26hOwJHeCL/NAVZLx6PZrVrx0NXaQfwZaZabRKOX/ov6+Yyno2R5
qUl/l3oJY4tnPSIdo9F8FFHz8MrWAgsibSGkB04kJSPS+RANoX0heKn80RPu7EE5sBEqnX6u/eWb
MpaAx1Nkzs7Md2kwwKnQF/P/GDuvJcmNLNv+Co3PhR5Ih2Nsuh8CoXVGpKwXWEporfH1dwW7515W
kUZeM9ZDMStDAu5+ztl7bfVcZcST63syi9kZT7YJSeoVIV5UMwfJJwohvt+EjK+EbFw++ReN5kZi
3TOnqV76jbaoiSqGsbvMP1qbijYgba7CNpEw2AbeF4xcmrTLJLeIDvi7BXlEKIoazracBpX0kt05
uXJvV4D4coEFcXzCXXtH6NusOkRQisddU87YbOCWAmX7rlrpri1KN7ElSc3UBvaq+BwBv7IJ9XI1
JpRL/PHAOOoP4LOST1EprmNcO4WPyWBeCkMkQYgKGQn6RLNs4S8QuiBQZuJLWTUgMPGFvZRPRvmd
BmEawJMCqWVyAlO1BvUAOAx7E8KQbEDNmJfA15Ge1nBqnOO46ivgcWk6t/H49IFcchLgPM3YMNzj
NuQcABqOxEsArXMDEQGitXmI82ucYaVa0oMOCB+kHz1xy9zpRn+OcqhCMOlgJqcjzV4Wqa12agJs
qeNI6+8j8J6iGjNMxEXzYKA8K1jEdNyWKoJ/u31VY7kZWayLnAMYfiD6kJdEe0mIagNg5QEacqzn
DrEPdglK3Cc6E0s7TTfyZIAGJm3IzkAMXJWuecyUc2n4zD+eMFgp43kQu+GrNVjt+OhCZ4ViPGyg
P1Ap7gddncco+KiH907SzHkVnX7vm+81AKPIe9IN2kUkVNntxmtWDFePRtyeeEfda1I6d3V5X0Eg
KlmMg0yjx+iZnGWDahYBkkagYx+GCZ2WB/WO3aku7sUJU8PkG/eEmy1s8qNvGeZorEqPpOHyEOIq
5VeNHPr/sAxoiwec6fVYZ/vuXMN6HtGFJTebfa1TUM666JqjeouLu8DRbkjVXQMnYMD2EGhbtNwz
4I8ny1LP9bxFVZydKkpx31431q6m7461s+Wxy8CcafSTnQOgHVWQ2NcrmAs0UvAywErGhvHm1sCm
FJVyG7bZLtKwwtDK++rY/oL20HI/49yj154pTw6d2a6SW53I2MRgBsUfmQS7nrjYKUPuTzbABDxt
nipiWxCO2SLdHW4uLNfTPqPk08wjRvJNzzEPL4uDk2qM1uLm5UVkrEE9T7AJ2iMcIuOe7eIhxW05
EY4InW1yxzzZciLpW6zQRrkILp6tr6NeW5f1sDbGck18gTOGC1tdR0SYqzAaCmx6FTmZ86Z9Vcpy
HZTaOuEwVFNg+lxIltNuQOD9ZpkP8bUnuMTN58ms3c4uV73try1GuERIuH3muxVfa3HhK7t6nF9o
7hSBd0jy/ogxVT7gp9kZ2/7FeVWC+1a7KkrHuc6a63BFSiw6ekZmF+NJtVk4zHqGjaGCAiKkQqxt
hmFcik9D+wqCInhM2XGKsF+p1Tqnw+yzUw5Zf4z4hBucH3vdTziNbWl2Qrkh5rdn8uiseubFNyNB
GzMHmTAURNq9vozJGDLpb5pAlnaSR/KQFCWfTnxj+bo2gh+OnELZJ5jrR44HDQPHCu5JynZLOs3S
WAkIWt01FOYDKMYOg6h6GFXyNwP/wRibh6xKzrFyGLyrQqO41fJ5ADLdJNN1YI20vKUX2yDPVRhA
J4sEZAPj3DdDEByU2TxH4p+9QC5aYFU9sCqd7KrpPkN9U+IMDJgCAuo2q6dW7VkumLdY2ENOZdzP
fBowLyOO2UY8Wo5yFhOtWmSlbEud9YzSc5YwGcf7URsux5NZYe3S/hpheG1Ba3zTijAyR8EYTyNp
ZEw/yJzGKxUtv2V1IzNFki5ekApFI6WZAriOB+OSO8OK2XYN44ish8yNInSylo4wH18Hg8SUUGuC
gc8h+jlWKWNmFdem5OpA+wywycr3pG5h97xToOVDN5uZnHEJI0uu+O+ahmF1tI8voyF3oMB1e47O
uXC9cUMAeuIrG/oAsco9YpL3Yym7QJ9Jtbj4Xnh1cv1qPCeKOFd0et+1ZtxTL+zbRwFXEoV/yv/2
NeZLrv/W5ARq9Gg8+mI9Dl8pbgr9qWZa25uvMsSAoJVbY7QuPR6WHvx45IBQpOskzXWgq2toEIUz
wEor6IooyyZ40sUDfaa43uI/wupadnSGbwZw7shBzFf+ymjiuW1uUQ6U/nuAIrX0mrlVtlx9fExd
9MxgsBcWuoJXv4OgxE/HXkNTwgHUVZJFhjiG6xXp4zm0uguDoCAlL6F6TgqsN/QNuUZgj/CClzpe
DwPOYsiGna8brT/EUX5udrDtoEV6NughBLy4scTG/9Rbe1vf7D2NiUYEHlbDzXc/aqsQ0hvjznVL
qjGmTRTWS/oIKG2Rv/K9hhAf+9lauhGI8IY+vXCiDfir5iVtl2R3U3KUc+prrAzToSrKPVbL1TdL
N/M+aVhQVedDxxqc4DH18/vxBoI8E2B3iLEVa/RCMLJ7sNGUkvaZvZ3GENBwM3uUi45/kOdzy6ju
YH+fYH351jbje5xoCOy43Frin8J9GMJLt1fffKsy/CALASs6j36EKpnPU1hnskAezVp7YEqHVZ9Y
OjUpF53DXHNEZwHGcXBw3cn7WAanUBmPghZAJZZF++XneyV+VjhXJqQNBdN+rKGZYHzRmhPl/x3v
kdH2RyVsEr5c7dnOh3VZEg/OMaNmsLvoGN3InjMvB8NxlifDXZd0FOpO2D/2j4BLdIZLdQC0cqQB
UC7M7zn6QX+E128tMsQKHmZ1gVmdIvOAheMYZc4x6UuYf/BCh+g4MadaAsF6sJrwgdQyNDjqGpMN
li2C9ryaY+C7kdCBkxanT+gjBxa2vSy1Y2B15GZT7TnxxQGgmmTKfRwHj8UgHsfdUIBMDLNN6ThP
la4/kYGaK+V9u/OOJphVJ9rye2uTrQwOF8EPJoAayKlM1eL+aqLkM+fhvtQRYxTq1myMHR67oYI/
xVU2nluk1ylR9AoLn4LlTeHe/haaFen2hdIiJR/ZRO3lAE9OvStzrlR6I3HLDoU7jJYAq6F+/iYG
OYV9YBLAEGOuU4BcG+TimcD9wA6o6dajuo2bi6B91YKLcCz1gFBJYcDlTS/ZIMAj4vJjOlsfqbfa
DQR1gZwwexj7eobC/N6f02DctMZMO1LfBcubiAg6qWAnIMdc4J8fEajZTL6GZA7tASIYmzzNGmaE
69rZ8p8OP65h/hiAi6QKVfAsf8vjdCRwdVCXMmtnIR3R3qGbgw+sGjCk0xoU9txPRiSEfOoZpO7v
QAuQEm/F7Q6kQx3g3apHgm3rdKeEd1ooXLKFQd+li6i8dnj1E+OUSc4KZIECGwxtC1XIPgQwKEBW
zcgPWaUtMeMJ2e/JJg55yWREQc2a6UCmcCxASfLdQQzHmjpLobhG5YUE3xtZ9MR8Z9ZnXT85go16
WfTdHoQNrtvvnfopo4MWvn3YgC7H4L6v61mtk6b8Mn3U8EYJFHKcDzpOM6CVEwZ9Qz+C7+k+4ltz
lKTCtQ3TwoqrTdBzrsETquocxVZ0DletN4+a+B428SYEIqlIbafEV1X/qnzYcik3o1qSngzOCU1c
GNHnBIW4qLV8WUEfINGLR4zbQ9hyBtnHlr6ojJNOA/aGJNCvQxSeexWRzVuE+zWaBeiQs2VTFi4y
0wYyfUGbkUjqDe0wvf+OFua2HjU11ixwtRCPoVsJ1HYpuFeVzUBHA83aF9zr3XuqvvoQcomLg0HO
WmrIrwnSuWjohTA3iYbnVmcRuCmJvS3JFQdd4TKkh4eQkysi1eF1+UvO0dPofjOJiA40p5iWtpm7
2J5Sjs7lGzBzessKK1w1fEfOzgyd+cOxwgcLaYzEZaeooxq9GycCwznURspbbNxeu+oKotNu9+sv
//Wv/3kf/pvQjHOejH6e/ZK16TkPATf/81dTt379hU/09v83H//81TYtzdZUSV6NKQyhScvh5++v
lzDz+efaN1SyYepkhj9vNeIzHgoGZ+hYG4Sd4qGJOzSZ7F0ny3eOUsnPMJHuTGW4jFXIsRXmThzc
F0N/X8INogOtC/dQMVq1TumsZz7U3+UAXYM981qwvyomXpNawkStOMLq0GJ5Z4b5lXtHD8Esgyop
wl1ovxRN5MYEJNSth6CQzEgXhszdLsYsOxdUfR65FvmiyaJDnZ0LVinWIxAC8qwp0yUlPMmomVkR
Y6OwQerjTt8KMjd86HOII3oGzxvHhOQajg+HdvHcvESYx7z+VHB40nKaXoSgmcOi4gv1sARWLC/m
IQDuBEj41ApuE2CxHYodui2qf5i8Q6i+pIqxnltXR8OqCHaV9lBu2AtB4UmbDUPiOfCnu9QngACf
LY79a6Y3HLCGjD5SxFAKwmPYdztV7Fr2eZMpAfaGzp4lPgGsevwQxNp9YourIeUlSDnuWRHzxoL7
+2B1+UnJK4RE5rZJs2PPTB/GCDnvOHcjUps5Ua46pPKqU7gRBD/QcitHiVfMECcTBJ4XYe/uNw7y
unBdnc0ekwRTAyKXe1GuUZFtnF0QDEzl+x2AF2QNsKq1ra7Fx0yYx1EtTmDBTmBwIoVJr3/0lLXE
4+rl+z6jzR/oB0PlMIa2azCmxQVEc9Kerbg9ezErFA1rR913O+nnxyKGxjyrnsKH7JbrNmMDIuHC
ifb60FJrntspmWP8QqkwHatbCrh3TuOa2SV+gEODB0u9RY+QzDQhKtPbcsUYpLMpUTB2D3W81egI
goyWaYVcSHIMQOMGc8XcrBo7XlwgnIh105B1iMAsJGVAd7O17epZvxgai680YZmHFxIATkdpf2fi
0nlt371RLMx2ljbJQui0tTx1aSRyWVFvpxbMAwZiWDWN+OQ3z5lQgZhVi87zUEirJ/IlTo6ZnoRu
4Z6qjoDg3DG2d0P1IQfS2ix1m3fhVmMQyPRohHa5mClsmXXKkvvY03QwiKec7JOsovOt7EG3uprQ
5lOj4yApZiG0I29Pds8egtUkVhIhlqYB3U7I28rTVVeYrqHsp9Gfj+ItGcb1nsIc6HLlQISFbR5i
r2vwts+CTtmyeu9keXdT1QdkuoE/snvzamXqNZ1Qa2tzjRAxaHr1gMyI3qHqXfI9lqmrjR1qr4Lo
JHhq1oMa9q5qad0za2qd6TTp1snrb3Yn5wQgGH6L4j2Ve6V49BQygTBM5qk6yyb8IJG1ddg6bPjM
ypAAu1Yvg76N+/YodXlpS/VSbhRiT2dkKxj3Jp6ennfOKRWwRIC+kfsihSNbQnUh56+ulEU56oto
ncWI5fGrGfGiA6cSxmzrecmBH75h6s3Tgm6V1jOFN5mQhtCGOKNHJeUoGnAFkTq5lkZEuPwaW3Sp
3mVGfFEq7RITazGV+U6vjYuXzkLPOU+1fyELET53G+h3ZMOP01u9g3y0ycmNUSEGGwWUSGflMecn
UaOT4/6v131d0/9k3TelZjqWsAxLatqP636QeCE9wRQqjWqsSH40HR+D+7Byhmht29NaHlLAm2fu
8eW4PQSW2PWoeWL7zlTFRu8JHaDtUtC/9UZ138ZftYnEIQTWwISODoUCiVQeHtUgOZcoJtFM5cx8
aFDYJ7rkWc/9odNr2hgamwvOPz3d4g96HMv4sXO6x5EZMfnXqGHoKVMLiO08uM3OSuPOW+Wles0J
hxkn567PrbMZPEvcjGUUclweIb4qW8iUO2OwVhDO1voD7sW6RPYEFEhH0wdmtDIpuFISD6Hs6eTv
hQshEzi/ZM36kHtSsbdKZe+Y4QH4FD0C/HvkYlnEwsy8eZtql0qdOd6uW3P7dEyksVcF/bgJFY9I
sZmcV91HhB6ntWP0diHy42iT7NpM3RKbtq+XxGqIhxlsEWyd5JB65t6h5W4lX06L0CvBly08iq9T
EACfM4oLwVqZ3JSjNQ86KM+IbqCioIshvMy4OHjOlGZcW1FKLh35A8EZocWdYTVMPNr1jZM1Lhfm
JPc58+fCTl1ESwdvKg/E0ixEC9RbZETzJWsVZDltsnt/VO7ic4FdBgyAxiKtrtJulWXFERjUQdXG
vWgH8vX6bSmbTT535Bk4Ge822mlNsW8KBolad8ybjvgkui/9ADVxH8XyHM7Llj2kIAVuMHcOYquI
P1Oq7WLygm8EysSVkTazG5ViYCAvs7gr4vhcQ2UmRCzP1tiagduRYFdCGiusYCmBQrzUt1AbPpK/
uUtU9Y93iTQMRziOaWjSMG+np9+djpwSO/tUMHyULcpjLm8z3cHyibyMskkn+ICwH5w7MC/ZlvD0
aKfn4tm0XfHde1BXHnozUQkqbyo7Z9GCpq715lIqPstS/sDwMMxp4j5CHM9R8N5UlGQOLsRKxAXt
lbu8wgOCi7mO7jULaMeX816gVwkvcQ7BRTrrQbfWqTWu9alcj2O4Tix9hctFt/S5ulA5knYbWQGx
zdBDzYV5V4vBHRqFwJgJMVO0sDQEbwRY9SMs4Wym1VRZOOG+m4R/ham/tZHNjw5t1Fl26nBGG7v6
MDm0L2qOpiB0DGSuFbQrQgy6SyPKixzii27vPcc/hJ+hzO4Urzk7iyW+xL0zlXvr0pVi2d7U3PQT
TJoYIrKJDab4ogcqxcqXX1GsMR0BhYorEIFnRZO5f4fRabXQOPLD4HKIF/MnHGS0ZlXcet7V32hU
4jVzn4D+FP3Bgq3LYhbns3WlHNNAO6zU54mBZdNo2Eq19Shqzt6gKDriAwFcZgq6xXY9OtX6NTt6
U7NJ4ToocB0a8gRvSM0yO2CZ8KedhzcmlYgVXZJ596RU4BKVu9/qwYNUcI7QZu60HWF5rRVexjG/
Jt8j69bvJgMrttAlIpPr/DXqCjrFoDnHmrMk/HoY9gC7+jp4sqv6ETvwA3fn/Yi+BdkScWNxUmIp
+ABdteyZnlGiEEIGvU/f/M11b/3hujdVRwdLL6XtGNISxo/XfZRUvZcRAU4CH27OkZgVvgjOyMYm
9CR5V8ySZmRVA5u7pTdvh4wevR7vkyY6mCt8L/1ON4u9c+3dehEB7DNaeVGznYmpSZ2MY1iXJ9Vr
N2b3GoqZWiDQTiNOxjBLDdcJur3pl3v7eQhnqqLsYqYHuhx3hiiJ0qOr4j9PI/JZB4wyV3hzH0rC
ddF4pClzvS6AoLdBgwngEQVCFa3VQax70ngMAC+wsaEdWv2E2m91D+2GOsnPxGYJcp0iC3REXdKG
ap5EmjzXOg6d/Go4hH/43tyzi2dfDk8Y3B/lhpxQsotAEx3hC5QcCOkpXC6FmqwzFGYxHVpZ+Stk
jvSHGReTPFCje1uD9mFUFkZvDkWMfv9Zgz/vK2OrXy1yD8adv0EuUZHV5LhKTZwOcig+7b16raG8
4X9cVgX+U2iduYEeidzmrXmKTYC8uoAhn9xzuEIznBbXZLZ3On8DZ1Tzhkua6lf7Lt7UWFkmfBtg
WRhgHA0jo01XwtlpcbRwtqSLImfEa9f1Km/qVUWKKDfdyt6SHJB/TTSA6feMJ2XFACo0HguONuOD
LALcOIgwxuzatMNdn5gnYcpDGTFZY1pG/kS4eBBrNWX/2epSY//1V6Ci8EDqC3y8C9EzWMXpkF9v
42yUU0pL0w1TDmmZqa/ek7P6MBKfPJpcfNZq/eXJYoddekfSyC5pzK1fUOPNsoBscXTK6A3JXKMf
14pjTxKXP4LpVntIRbMGYFqNfrTrCZ1oESKix18Hq6zsF1ICTqQRz1AK9tyKUWRLGXp01ja6pmIj
3SnId1w88yrEZglxHeqrSqhtG6z/+v7THPnzvkOhLoUhNSmEpgrn59OZrhe2EOTXYwzbT6eGnpQO
GjWqIsyNSGKGla7IFbquteKQHbsAS4NGDk/6BEGLRPOK0sZy1rnqb7IwRJHIVbDMUrdntQvKcKuU
cqN7KJCLXWnkwFqSVZLZS2GPy+8oNtVjyQmnRBFM9ZQn+yK1t8KV6rhVogDOE7k70dKjA5Rpx8gT
pzGV56kTd3bcXaKln7BaMrXAYs6rGtxkDBjOFVtrIgWGjnw3lluPLyxK7voQmoZcCi166iz/UbcX
DgFcRp0h7KQTyb8HtIabokb+Fc3adEQYjcfCmVkJQbRil5flVWQ+NyHwidNZzjvwTwEkuFIpUGw7
c+3oUMq1MLMz9mnr0EL3MWf1svXtO1mL6xO40+Jq1j3THfZEyisr+4y8/NG5M0zv4gTRVc7UpeND
Gb7vhLJSqaf7gn2PQ1FjNkAsotk0MAm04dsJky5YvIR5jPckJtirLUZg3RiCDV4a4+2IKWIh5tPB
V5ptFXS7yl0XhdhkDP0n9H5kkpWqv9YDwlqqhwwjVV9ybzs3jTjx2Ai5brN+EzmZ12V7VZR7A0th
r7mINZHWf2qeJAP1e08SaTqOGwfaby2OdZweZdAwbR320lXzGFqjPdMq+u4L9ABechZ5eESw09mU
AsTKWuHchCObdQQVnILVjSk/8zxzTqzOmvCHrQbZ1H8DLLpzNOvfm89//dCTqn/rUb3nBY0iP2h+
+uu/TsUnK0X1+dkcXov/uf3q//2n//rxr/zmfx55/tq8/vCXBaDrZrxrP6vx8lm3SfO/fbHbv/z/
/eEvn789yv1YfP7z1/e8zZrbo/lhnv36nx/d2miW/bsb/Pbw//nZ8TXl19zX4vOXx8/q4/Pn3/l8
rZt//qro+j+ExQLNdqvrqq6ZLAf9579/ZP0Dj5xjOCoLgi0dVfz6S4ZWLqA5Z/9DVy2dTZqSy5G6
SYlX5+1vPzL/IVWDYsYwgFXwiNav//vm/9MU/Pcn/udNQuO22/+/HqHULF0zUI/agM44CeM4//E0
ENdVUKm1/mbNurmFuMwtXXVh7dQFfewr8lAX+YdrbmAVLpyFSVHBLRuwukff9Yt/bTcEq7n1OtjW
f7NOGrb5x1fmqJhBdE1KPiPzp3VStXHziaF+H5GUgE+bq2X1bPXmBaj6k5YM68zXtm344uTmTvTl
Am8k2QDxNcmrjcb0e0Dilce44LUvNfyIJdb5MF0EeHLi9M0vrn0wXYsUIUtQ1N1MT+Mn6s5lHCF0
sNL+xTbAIZgQaccbV0YPodc/ZARh6iidMzQO3Oo7AgY/DN16McbqIbd2Qb3zEXTmOayG8Eg49HKM
nvsWLz2DxTD1DkPxXKaQjjh9XUV1SgRhkf2bGhp0Aq4ivyeCytRLQGIOKwnhu8+S/Rehi5eTjzbB
KYd7ZyR0lzFgJROCV3qvBeCmqk5fZZkfh6hweyKpYiIHMyh7YEmWOWOkNspdjZNJFdF68BEQlZzw
9HBXGajIu3CuWfKYV+2GCZircKrxFZQjGSOVEZlO+90CmG6Lr5JK0lBKAi3Vdafhwpdvens2Jc3+
pDs5TMeDECFJmWNbSFFt0A4d7fnYDOfcK9y89mDbAG8fw0svP/3sivTLbYdsMeTaBwXJPdJlxXo1
SvD3Bhua+hRHO3+gHNflIgFoAhdvIvlNDy+JZa6xGNCmIdzMQzueodUAnF7aqLVTBmwtoXKYeLEq
fBXVuivBQDDA6b5SRJVafewESkKHji0A8/DFtnVypAvUDAnpB3x3mkWgJaEbWQMuNFjp6qdK5yOI
KCAy5qPdZ8MaPXgMaRCdQQKelfZDkBLkTVvSN7+a/qXwX0LnQbNIQtG8WaE5x6yxfMRe1Qzs8oz2
0w4RwSxAvxgnklrcODRhcFey34/mHgcCiiKpHUlMv0GFobk+a4iDoSKmRAep1fQcmwBjlXw2QCSd
CR9jRoZiQDM/cL4ucp/nGDUHqal2kjjBwmHYdmm/VTJzbjjJruvvEECpRLjHuPyCZmJCquxLJ3zw
S22W9fdJ9kGS3WxUEQUn1dNkY6ECRQiPbDf40Ft1Ae+pgaahKAwjGSxrB5O5QInfoQeTRaJJkfl3
fass8l7HLFDiKl9HfES5Az0hfhWgKGS+K8joHsi5IjvjYIXWumJ42+ntLo6kW1rqJRjShUk3htex
mIhSsD3xktofQ9hx/hduz1dda3Rdh8otvcq1WQ2GXnzJ1Lx3/Pe+7l9NmbiGTF0GnwfTgGBMiV0T
5ufg+NY6SS6idYKYBqoVFAk6SCW1yafrl42575RmLjl25aWxl9JayuJL5Zoj0/uD54aTQrWCbPni
cESUsVg0jXnynfaS+M5mcL7SIf0K30fBnS5XquOdAPTBF+EiILJj8u9j7TH1hr3db9s+cFWMTUxl
R5PDXz6ddVm5SQAtWjXRtvGJegNfJENx5n+Bj9pOM+btBI++GF0lBs9h8yGOj0YJEq5mCmYUc5U+
diK1WW+armI/9x5H8iQ/c/DVnOHJGv1LA/ILLSFzCG/kYfF8DuWFVgjDJBhz0wZwB1CK4CBUhT5d
U7ipRly22W+zVNv+bs/8k1HVbRD10yb0w1J/a2j+rhXj6elkdkPzHm2spbGm87XEkLf+u5YPG/dP
z3LbU9lVBc0ex9B/GoelEOG9OtTezeycoQqog9slk8w6Tp9BPfvrd/Tj6O22reoqJn/LtiRJ0Wzw
P76jwQjZ1qPpDRMItB+Q+BPjX5pff/0sP5YS/3kWyUALYoAuDOP2jn/3uQUtMkvVFq+JfEuSkzcZ
N5ITDUNrOcYHq2+Wf/10+p98grwXcWsb6NQut6PR758vSo24VCrrzULTjq1z5qG/GixclwOcm6PH
+hHvmJj3JS0kqW8c7LZRMq3QEB5KLM6C9PAqzuajEmHryA8eJrCqBf8Tv9soLdr40lYXbCF/87IZ
hP/xm9csUzcMU6ia4KX/+LqToEwqW1dfU6aTMQ6ImV0SJ4/B9KOl3kASiHLdX7c+53ZVH7kTwdgk
d7X6XUcI1CXgzINpMRY9Jduj0iHBSt8Ko3Fl+eYlz5z0JYFSqJJrNWcm5wEz/J7ld2b9lnjs5NZJ
lGSEoMcH3wmvIB43NANcxWrRnl4qTGlpeRy9nTBvJljEK0lW30c5JQLyzhQtcIgDZkLF02kkr7b6
0soAito1EJZxZtDkNsMYGZQ9m0a5iJEIM/vUbv4w8Lg32XteFvMoDbe64CQQv2c9ljGYxIW17LGc
hB7mqtFiWXoh4nIm8odIDTaWfyYaByxDv7KCkJBabO4Fwnt7E0z2RrUI/6uly4v9KJp6XpLHhbhc
bnzCIzHIctZZ+Gni+lOHU/Yt8mC2ddn7wDxwuDMyUivqYKPZHz6UXQdGjFnRKYWgnUxPViwPlfre
UmN5KJk95WxzStJhxJXaPmpvpR54GxmWDPGtWdSsnhv50YBEItsHesEYW4sx95YCerBaYuhBrNV4
73mqc/Flc9Mb0X3Bk4E1ZQU6qeBMrCbYFZkbKNYiaZ/yMHSFQXOy5ltGdVQmhXsLWIgZ0Jm9VbJ0
n0qfVtCrNr3bBW/bhx9Yd5sO22PuMHcaiJQM/Oc2LzsOisOyMTK3DL7CScz1osJTJzcqX9KUrtrU
ckNNoJYU9Mf8ixep62Qcd/movCQK8FUMf21I5zfJFoH87KhO4V80LUz5lIgrhCuRvVNu0E5ylNSG
VMyQ/sVgzoj6mvktwNRbAAKGWW8xcEJSCybbzANDWy7rInUt5TOST1WmMI76ihxrVeaq2xXTm8iQ
FTqxK0GOp+qu5VJL2g8nhAiKLTbF/hR7bz6XAduLAcQva9iUwIrcrNFKMQ/IV6mbFCRRDB5CDwAw
pck1Za60biZu87TP3MYp5mPoLCbG1P0t5dymrSCSGVk2CzwFZEQMp14dnn2moyVCx3pkb1ZbxixA
08CFI9WSGmaBomWs5mxRybh+91ViHs8G9ZZ6BbIOJnWm1usKnqswPlNFg+/z5MsSVwZtli7g1iNt
YKJ5Xkbz3o++K8yXUaalTPXNJ2GTx5W2aA7JZJAqMqpq0peiEOdAMoLOa/NBobfLNfHWdvWVidnS
UM96iF+K9HJO42iRdCRnuAIUa25a4XPJwLFWx40Cuy6KvO+TB8im9GnEilD0s0H17rO4fo+KSvzN
NvHTQPC3fcLQVc1RHaanUlV/Wv8aBdGI4xGVuhgXcEmW4sNeDAicjUWxKpS/e7Y/WW15Nuu3TZa9
Vvy0z6oW2ZlSqd8YD1WbbAku4XVw230+R86++usd6Y81om7ovC8KZUY58ucaMdZE2WqifkvxC9qW
B5Dc+bt38yd7LNg3qQqKUDAe8qfPzqBTlSHbeaNbNjfd2o1OATs5JsqdOVeXGKMJiJ7VXAnjfDj/
9bvTaQD8dGIxhS2FaZiGVC3H+qk4N2pN1zrH/yIL0s1vCr7QTbpbPkcUzCPV2akUXNVgXMgHnHc9
610eIg2bFHMu9M8uSZ7ifpjZ5LXOx1icldK4yoCyIjPvFYRfSufMOg1FQlCS/Vr+zZmOVsYfXr2O
BElTNYvLTujqT9eBkdmVJ8byzen6GWwErNrWoZ/6r7RwJjfrhle/B4EQ2d7ZMQGsFOGDiJq9EPYi
AMIRR/Wmd0yNgBRsGHrnYew0z35qvrfjurHPgww2meGQ40RmpYzHB6PTMRBKHEy1m5JPoif1RjTG
Ip2yORh9VzjvTfm9tZ574N4xo7vbFh4K+J/B6Ls3Eq+sb3j0+0aExJmQzDMN+Mk+yjACtoLKoDf4
aI1tyyRP1EzDy4tPMEjkt4SkgPgK2X01QQwbgS5hxQhVQd9tI9R8DbU7H6uw0fgg6YyZYn627Uvf
CmYWFGTGxMzdvyDKpk+IGlfGDZleUDMFBDDGIoS3Ilm22A5SNsKtM95YnOMevcqmNKf3Iu/pWEsb
Wiwrns2odTTJ2rs1UNPQZfRPuRkv7OL/cHZmu61jW5b9IgLsm1eS6qzOcm+/ELZss+97fn0ORlbV
degYR1mJ+3CBiIApSuTee60155jPQqSSUqgbduaVX0gwjzqLqlzVG7NJN0KXrhoPlbIpLDqtwPtm
HVTZJxC3ZGvxnVY7T0G61/t67SuZjfn3GFAYifQCQql96zziTXehyRnIB2Iu8ohS/4MERrsRcRZ4
rdQEoFxnS5S9MhjKQMaFrHjNyQuIiIzmIp06RMv2kuyVdgIJ0Q9htlq3VTTwkD4kEzpXXGIWoSlJ
+Tn0FuABxBVxs+pybTeG5FiylRos/CKJg/raBOtNeBY6T+J0cRKq9w0gBSj+VN3IB9GoCtlzX8PL
aOcqCMyPPyAw/mhCAU1V/eDHj0TRwTo6t8OLCDVCGnMGolBEyJs5po1oLPvRYNPrAWLqMirBCFqO
RC7jZAJ4H4pN1nxD4Dz247hnCXFGlSjKAl6D8OnHuR0VMTkc4kbwSe+IaUHkvfAtKI+Bl90lERu+
WOwIRBWBqd63vXIKid2YXbJsa04h5ZiksqVKjrHnk1ztBdtO7+9IbyHVYlxpnb8McIP9w0ZooQE2
uzI+evKnkH14hJVMvivGohOmn32866MbQ+KANh5786YmEAvtkg/hMR/xFwRITvGJa4HypCk8hmK3
qmu4YLKMfsNjc6NBcmjGVWZ5doRVxuI0ohofDbyukljDpGFCgJsL/KcT9u+N9xXIIOoFER9MddDH
lCKaUjeKavTBUUpuTZ/TwuKfT1F+CjIB9Y96r4NPsqPOkheJ1zES4ExTE6zUQt/RGwMz2yteCV24
CbWzJBKfFxzkhvIuaXHOkrRQsbsjwu2i4VaQZvTZPhhP6kTl4j/n0aMVz9wAY6VbcKXVJ93zbHJM
CsPAEKwvUiFEBGgdg4RAJ787+V4FxeSpRKWXhyazTGsXBbS3kKXdqgms0el91NIHCZqiHfp4AqEj
Pghp+JqYGG3qUnzudQVIsgQwsuxUmF162ZCXCtaBOUlf6acqCl2FM6k+Fa90OTZZSfGEOCVlO+3N
7suMo9cwFhGGqwJ5ILIE/KNAfQzKpAaqKbpI3GwLiPeI360kykTWGpydzenK3vTb6m6yKVJ5gjxF
bvTvmmrs4I8XTfnPvpjNuEGwieUK59/Sc0UFxlWJFfU1dn03fMbV+P+/8dMzx8Yt6Qrby2Xl2/Yo
VQa//BDh1GeSao9de6VqpI9+ufnK/GUJhyalIYPLy2I35yQlGO1H+M0DV2zShdnbErq+BiS2w+QZ
O0Z/00SryLnyzf7ZDeFqosmf10XF0MSL3oGllrFsDAPfLDBkkiBBtcHBdSMuv5axFTqhbCOtI/13
KzK/5D97MYEW2MHJXCiO9hjFtkUH88pB6JevA1SwphPuYTB8uJTL8Di2WTb2HwZC1mSL50n1Nn+/
8d+OqfOkZJ5CGPOR6+KR8jGzgrYsP4hbfSiW6YoGuI1f3caSdHftW/7z5KhKMj8vZ0adacplKwMr
iSpKRfUxCQ07x1YS367djCX/8QCpksJFQNvOnaDLfpNsZlmqqvp7S/ovSZ1qpD9GwoeefA21RMev
d9KaAYs2OKmYcGAD+CdAL1f2tX+fZbVjYe1oSGdrgecJrPSk1lOMKHtFEXG2f4qyv4sqpJnt1sfp
6Rnq7dAZJ00l6slg79Oh4qnZZs60ijxzTW0dhTuh8Q4NNaBucFYmPUwu96jUHtNky2B+AuZm0aKW
iMtptXqnGQzpA0wlYvKlhf6hrQumjhAgcnxdjElNyM2diruA4FSDDUGx2KrRQIDT4AMlzDv6by04
GsqXCe5uUr/FhPMblDsxvaV2WohejSZIo5qfFmn/7eUYeGQiuSicuxC3IDSHOa9KcXz5COHSbhW2
2XFXwKsx6dX7GsLR4pNkczP/msBW9dgDEkSrUf08GoBNM9GZNfq0heh2BOQJxq5H3P3IcECYtTyU
mDpbV5+cSV7daSoaRCRFOvCFgKOFiZiuJjDReE/iDzmmugaINirlTTPTwiD/CrDl8ui7hixiIS4M
Zp+18mgEd0p28uV730J+YZwEZiF00uwC93dTkB7fvMWwdCAeOWRuuLPTk+LMnsgjDgO7pufB4pkU
tyCgY2jKDTM5tQrI8oKgj8DFEJ5GD5xBmDj47jcKA474xYDl1PCAZBJDmYOa8dakviMyIebPH/K6
WKpzyDj5xGM+2L2IqYKxssCTT7Qkibt8CtNVq2Oc3VTSQzV5C60rVl7DTwkOFCmb4HV7iYayRgMv
Igw8LgknGCoWmafJI1ChgRdOarwsbqxm2xX3tQyEN1QXfeXtTVw0of4sSi3fGOCk7q0KjjGfxRfn
LMqNKL6NiB59VDBYTacBwgepVZYK5w2odju1kNF5PnhFSHayG4n0TmGAlzO3FhW7JMxF0QWcVTiq
WRzF9DwRFBQNjGHesiLYiBYpoIpdlOfcxD9HonLSLLqGcLKBLLNYRLlXrjTO6pmJImSSnTS+NSOR
1pJAUw3Trb/3+1dTJ2fbMEhuPjddbUvpc1V9qKXKP6AXh/OGoxivybPAb6M0m45sDAhhaxgIdph8
QApg/ibZTbADSUQnwXMKmU3ZJD9KULGHxOiwe1cfwcSlD0LZOFIm0J8x3ZrQc1Ia7IaxX+mTL+vf
hAz5hE7dtOa7p6Ouze9HnfgKleovAK9pCa9NECxEgAVtPY/EJNvTn8o6W8usKUYKVKZYBwAMJxnK
mMU0VNkayttkfLaCdyPRzZJRu1tGa2dShgoFNfTQDrtyKvgNrK9SiE6Jqt3O75kEGZ08HJKWoH2C
pRcWxUTCFYBaTnAInk7qSHReGrq9ROuobF2xr0Er4JjNX6T6oxL6FVGEftXArjTRLr7LVrwqi3pn
FnuZwqLtIVTzoEIW2YfUIvNYUoAA0OD4TntCw2N5kfl0UsNNLzz08sEsb3qUzLXJNGQoDwFD1Xnm
g7urmsgvy5O1hueGWThKu9eRiIesNUh7YcBa1DxB8i71kU0EKDi1nn6n5TCBt3OI4S0TxEbZGcBS
a0IpKwtXuvhQ6/9EtLYmrWuSe7P+Vsy+QwuTB+GLiPArnzktf0UjVDgNTjrxhFCO3RgGJpbHMEEq
38H4b987gf5IOB1SkSMT4EwT56QRoC/AJREiW061xWDeF37tFlDHJ4rGziBmVpd55GeI01oyRg6S
aKQiDbUhxFkRiRUwCnQHG5nMvkn/zkXgk5h85q9yP2SHDIBQlTTrNgCxEHKsEQLqpcLWlPcif41H
ccn83OwYvnlEYjN+VRk5BmhFLOVxYGkc4Jr3oDxCTbXVssSOnGEt/AJn7rYdBbfBUMBqFmWfgJ79
YBrmTGTPmNpoxyZPKVVML89U+XVaHzPpuVRL3uU5qTABrnuPSJVFGDrIR6EVtklj2uQZwj9lU+cs
EaY4tMuWcfBcEstT8HIKHZothmjxPO4W9g3vUFy/557hBv4bZ441IW22Xz4E8XuN7wyZ5p0Svc0k
N5MKuQOdYgXYlMT7DJufGYSLSDrmHocsrI8znS6qkLXPSnreYnZqgdZhOz4PxkMiLnXhk6n3Qg0o
JBi/RLlnoynjoWISZ9DipRqmG5b4ta1FzxKn/6Ll39JLjr27rL4NCt0BMbxRCLLnmZQ6nbnKJ1Am
0BenEjKbAQAunnuUAIbUwZFht0lMUNCEgUffalW8itvXKiY6TspcJTyKESjzqV/nyX3lnXsKbYPF
RyPLpWIa7aHYlNECDEfB+5Da75oV1NfJ5c503nQm5fAsazyGKncfGxhJq3YV0lNBr43bH5bt+NAF
3QqKnV7wW/O261nm6l3vxoLJrBe0pBm7mm7CcMClMYFgYC2xzEWIh8tYCTQXQqR8wIXdINJvRhXY
h5etBOVpUBPbAMkWAO9OzaM5zcQ9Z6ShAN1Ro0cv0fYaKaOKkvmwfh+J040XMxX1CELLrF1sfsRU
/GDaRvN9TA6VfzCGF+iPGGYQI8MGqWiQe1LDe31gSGT7EQtx/tLW6rYc2RjNcxWXHLctunsTDVnW
SwAE3gxi0EKKr8kFYGFPGTwF2jiyRntA+xzwcjQYgiTslAaMSGvFsSfPWFyYCFTw6yOVpV7VFybn
Oakb7KEabK1Zhxxx/HJbKEfmFkOdr3PvrVDbBd66VcEJQYCEFg2FkyDbBJ3oMPLQeSYUqm9BerNA
J0HVUgy+jeBVjaobfzZGFRWDhQb/BmlJgPTwVVrFt0XocbGu2ugxrTGbf9cC64pfOr5yn7GMozqY
Wyqd1KE0O6poVaCxAo1wyj5e582NwiypHyEB6gl7CEjbnPAXwsXQR5Jc4Ds5Uty6IClYnhtyPXET
GMb5orvK3wATtArtpkg+KtosAZCmoHnSkIgoZunqvNqhcMwpXQrzGUT6qtcIRMww+QnIkUCIM9PA
FG0L+bE3XjVQN1Z7HjWFF4NpjHdKOYUR3cLjuhFo0sXCsVLu5MCHYIAvWMPFfTtKH9bQOiai2qhI
3WTCYmt8RUyzu3oi4TZHqBK6Xpm7UaiuerN+q0m8GdoS8Qu5Nr7IZGBnJhIEPGld9RbY+IrZQtTd
xVN19BSFg7e1EjCsd8zHBKY1mfCJD5Z3HMNtb+Lq2guWSHO6vvEB/5gvYrglvBybQeqozbM4HcaC
IG4xdkp2lWnApEk3KZ7OUvWJx8/JZTZehoJ6cGdAyNN8KOgpkduEbeZw07TBFgpUCcAqKYV5hDkr
8J4O4r5ln/dlHGSZGydwcadoD4wV7xYsrdbk787Ei8EuyO4DmY4H5r4vsYXoGXNEfZ/rHwK9g0ZG
NjWxvzGpZU5zA5bSUZRDqgTAtAGrNeyLmGv8ES1EmnN6BAFOrJ1FimSdVHdkYNkpOGLgOjjVORfg
3NeC79zDNBKeY22XVqcwPJtWCH+s36VMTQyx3tUMNgX5ifZPGpFPKleEQdFkDbJTKGIx7yP0ybFb
U64YPp5+n12IhSJWoFZH+tpiOKshmMEzDhCnyjqccQXtNyZgyVsw3Ql0KdP+WUvOtVXtKuUk9jcY
sUQ2NMQ2K6UvlgOJvGYUOSpdy9o8Q9QE7tAz79RhMbFUVrUbkILRiG96lG1UaG56iyVj6NcqhXkV
56dSvAX/EE+fPvck5doi7oKlBV9L7OSDML5pPS0SC+mVj4qjnHZSC4JcO5P3I8jrBCzE2HUbtb2L
xm+c6U6islElLxkBFgzhIf/5uzb5ksW7GoNyk8FCkt8ZxiO1H5C5JfbUoMim1Zp0H/1wJspc4Iwo
GAuzxrk+Ynj1ljJp0mO3xt4lQRHXYU9FJH2FMi8YlWNQohi6m0hmbfTR0T3yNK3KDowXo0O/pJ9M
ZafJ95b/MEjsiJw7fcy/HQPEsEcomLPpR4eyL2/FPL21uL+sFe1w1F06kFQM5F4PjFNhlWIC0atm
Uadfkg8app3WffvkZZwDBwglGr4EhW5GgsGAVNSJxKa6Al/m7Tzp3BbCsgwFdhFgLump1T97Vu6Y
3TFjT9Gs58iSqSfezOJYm6Cew8kdQnVdDsW6m+bEWWMhlPFSrHNXqjBCJ+gcOYcC87A98V6rjlOM
l4tz8WxjMN46wkgKIB3Z0icdXlNIIhOG9cSwsxH3GEXsdmLVrYLgMJX0Ysj788VuUXcDcvVpR/Ip
Qrf3QTjQRcF2j1GLFRiDoqNK30ZF4Vo+9tlXXIANjnUOJC8tO0lFemnBRpe+K2S/Ebg50dsLC5QH
coykyiCD7qGJ34yJ09oo75KcPGyN1JxxYuSsw/GHE5reFxWBj8O+1ZBdc4IVFULKKdczHw0zOSQN
ddHgc0u4iUYrXLQNnWnlFna0QRERgmSgkYmi8RtD+GOjfhc8AfFcQ08a3tI3hW+pbConq3lsunvf
3Decdyv9EE6OBYd/qt7llC9EZHuabrXm1LIfzkZyfCMQazjZMdrpkkNDhZHUb177YinPA3tln57C
TkbrDCEuSly5Xcfdi5j376mlryB+KuFjbDJjryXUBXdJRtQOvZNqflweh6hmA43AQvX8TOwiRMkI
CAYSlJtpz7hWvGci6hrEWbaUbAJvsMY0N029TZXGSwUWgN59a92Ez0JegY1YiPhJu9C0Ay2Eqw+j
TzVAOb+aQQ9WjsIScliDU1hoIADg+ylUXPfYXjmaKAKHZp15RXVWtZup4qyvg/3fSXQGWhVGbvXG
e9T4X5l2znSiNyuPOOGAGh7UYtDyS9JEZ3uz9LXUAxweSRxA3d8CyMAJVeQ8O9Cw8Jwp5a1BUVd4
/HLVF9Z0F4eNPejdrSpJx0IP3KF+E7y3cM7kwPXUkVcAmcWt+89U3SkKNY/+XiN1rTijKX6LVhBE
js/BMxOueFR/UeTQGzM1kf6xaKHrv2iuinql5cwCPho4zdoOiIzrLY2Vsojvr3WK/+nT/ltcxhhN
1OgrKoiddf2inWqOk6738fAFB0FrHclNXIydDtgYVpNttIR4pTj62cIiudbv/t4E1OW5Zfm3i88T
3h8KLS8YcLLI+dfQ3JQUYqbSrWbpjtDpNxaK0DR6LsJpF9YknMmfJMXYDMZW6KFXFbSKsG0XIpaC
HIyoL4voXXGumMJ+jpa0IHNwvpgFJHcT72lFwo+fie9ZKmJAw5BqNY+aDJsLIlI05mSHzCbABjwu
FQ2RrUu9eytFniXtdWgFpxStfUhK49zh0Srhdo4Hi4fXWN0DHxACj7r8MxZfquDdyu5CC3xjxXoQ
7QJdZ2hTb3ypXAv9sPczQtYSY2DrEQmQMDDYMs6V8t6u1IptlnUCI0UoRx9tfUhJoB1IBRTTNQUQ
OOVgmaYVmwFQ9aL/jFp67L4GgCVdShM8LxGFidjqRzOiu8dZOPPxGQp4k0vloJi1aynxZvK30Rie
zO4JFHobkNqCzFgI2Od5yGqCp/viLLCllRaQJTZdo4rXQVbsMMacJanm3aS2n1ZmgYgF46OIvaJJ
GI1iAuP/BNwY+krpKKk9TqsG3+g6ryMAAziDFQsCPwP3LnyzIh5rcn1B8Lr0Q0VOuug6F4A+1wG7
GLyFcSRQayADpnnMwQ/l2kQRyJ/NDIfYgk0fRWukwbSIQcx1O6tPdqEMI1zHCcluj0g9CGZb8JtY
9cRYEC2HVrbFneoHptMWqya9Kaxy2cG5EP1HUX8AkejEjPYajjmRCsOLRVwbNu0Q7ntSCmPv1cCY
j3NH7CaMvOaCoxTnUTMBy51AXFiK7bNIkqHVkxsQrmmiOhFRD1N4qqv8nNJbmQLRHbAHFYQ2kCHS
Z0zYplXLvMRDFJz34VYHgyUTH+wBuVE8mpo1dum4cpUR3Ve8DTXt0zfEHX8+wWXYmeco53lVUMAR
EKl6hOGp75KK6EhB8CaSVkL/rL6Tp0elZaAH+IiMFJkUUJXZZ2ROtHC3A906ABRD9ySzU5eWvIEi
dz8ROZuQyk7Khl0mmM41rEHiLkTTpN/K1hzcWG3pM7t1RqRvjB6YFm2H80ECsUtrZxeQHhSoPA/M
hMLirQk+FPFVyFcN5pwoyGhZdvdRyTyU0DtarjXJJ9C+QlU8Fs2mYZtrFTAoOikyDQmPw0D3C4e5
LB/0VwFCJkFtnTc4WW8Edq/Tp/NuiuBhUvZ9/iFxIDKQLAfNcy7BYVuJEj41GrJCv5Q4OHY1BvKh
smmSwDEj4Skz72Ik7TBs2A4bx0DLPHik8ijJLgj0RWyREyGTby6SIfPfAriaqUMM+15QNadMjEVk
AvkUGYZasFlEi7gIdV9qUJV05cH09m1KG9HTh6UW5W4fRjDkqSL6ACjQxElOFKSnrqLbms/4f51q
B+bJnVULnLfHT626q3IAZgIIE1aNYQJdP9eZ0aMi+Isut/DadkQFEKZDd6of3rU4Wk4xbT1Qfn6B
ojL17+KioVVT9t8KAGcSBreyJW7nTB4E7uvaMEllIJCW2PSiGUDkv7TxuJx85mkTKBSZQxOHnBJc
ZyYbh5YU3TksKGVW35mFU/rlolD7+w4Vb1V6p16J12PbQFHpIP0Cfpepf9SzkM5LA+NPujk+KZ41
MvBCmu5kKExJhMnaYOnrd83QuQwOVrqGNr6gxZM8hAOFPruu3MLGJnc9aZ6H+EXETSvnC7PZS+NT
jJVOlp6iAIVc1pFH90nOEDpJFI1oPQoKW7BMthXG51gfXKN8FouPcbqPwNxV2lvGkmAK0c1oIjVg
IRsSzCUS2GhrJ2cPM1mK303K/EdBtT66zNvnJoTUgnSA8Bg1H5O+15P6off9PcAJNyNobKrvCV+u
Kc37jttDZxjK6054DqyHCN/17P2eO5S6/60WIkpFcV1OwVphYGENcLqro0KP2RTxbXNOmzTTNXPS
P0AsjuadQZO4GkmCmE/RytGgFWJhFh691URibKUAEZC/0/ZNAMoT9zAt3sARRHOkrPFQlN+mdTfV
wg14Jo5HuD9Ge2hgcXunAhtRPCw9CeYPg4PQJ+OgOMrS5/99b8bPVHoOEcx6DCYo20NkLxIwDORs
EM4ll5HnZNAPqCInzdalSmRpkVOpa89j9dznBlTJudOk7Gr4eX1C61RW+71apTRBP5k4HEtMpXP+
Op2QNgwWha/zQs48v/lFqY2FHOr1QtN92oAHeWpsoafPNdbCspb8xh6UBNKWuraQAg0h0HBxr3nV
qcui1ZAQtyOrfBimcWXxjjTy4I20zky+lQk9doVZIhFXKpV8ZtDlRzZmtuAv9ReVhhZ6JETBazPP
FlSdiznU1dK8m06R1hKLgiIVCDmMBf5RrX/w07coZaG3kA0HGGaTTrXDaQK9lgwropdD1/TLT0nj
hOVnIBPhLKefUfdRVPmJ1tS6xoeoJR8hWMN07r7kwnPIl5xw8DXnnZ1GDMmdPrkWfz+K/Xri/HkM
vDhxDp2VG2mXfxGdTUDJclqTGtI6SFaRJcJiuXK132a/P682qwp/nPtkpqpBGZmcb0XHWFK1eeTL
cgBz0tdxLTz8L65myRDeDPQCCPEuBudFLHbFEAsf4w0SnjcaDeDvejfYZieQoVfkCb9+kT8vNt/6
j1urwv9zMeteWhK5uz3rdvzQrXz36pVmeePl4dlSOLwj3EeIcSkkNXRZzgtT/CKlY9l9yoPtL0yX
SLfb8YH6KDwa7t+/R7Aff7+iMYteftxbyFurRrKFJw+yIKWf6YbKcKJyfpFizEZFBRIBmenI6dgE
tU2yLQPlkCNUtg79+zR87FC9qJDdWOv7jwA/d6hVrMG7sLvN1O8qPojCvZY/NvxnVqMB+o02YiWt
i7yz62xTySjYPbvp/c+OQb5TquZWGT9MReDM9GwO76ICXrQ4FSNgFlDnQ1ZTpFU7cn0kiloj3NbR
t6p3YCCROFNnDJyZkge/uDW8bRsT5xXbtQbaQ3IY10bIs1PSkzvWq3E8gqaQiSoNq1ureonhgFoT
dKcoPnZRu5CLd714Gv2S5dDfFSbKyeZoVaeMtposkK9T3w/BnTCH+PTToajBu9SxK4ristYKt0qQ
S9GXRpRIVERO/7mXItiv+VpluzAV8nP7Zym2lkyktrLHmT9KE3eQdoha3bFjPJriTuV4UKNlV0fN
6eEZCHm0TkCga6xqFbovOSRzgmMVvBWYTJy337Mp3aP8IG0G0SFzLsufGLhqG/LV4/hNw+k4craX
enNRBclRwHqXRsFNRcFA64htAMqZtKs4KQcVvZriwHrLhClUNpFv7uohcyUlW2o1nYfYJBcOwAQr
V7CpQeuNVboWA+LQCZCYOsQfQn/k1H6LwW6bTcYu91m2S4ZFETkjgXXTDMci5QCQm9pznHiPiOP3
IYHvKCDNorpJh/zNY7RCm3tnpOLAcCyBHBhAo5l9hXQJEpWRu6lyuFL0m67uWEdxOjigwpdUgk0t
LYy6/erGD0Nq3Uk5DfF9ad7GMhoSIL8GTAZVTCkjkWECJspERjm5v/RlwfEBh/ZIQZh80ny8FQnp
E+IjJsWHzgz2Jklrdm7gRIkeGKBoPgUEszH0B1H0FaHRr+vKls16GbTqPZCkWZPJiXYI9WM3cOgL
A2GjijUtdOxxxGN5NfpECAGM/acnJfA2+chRjhZ3QMNjymGi1tqmaOStaaWPhdg++KXxoaYWZU6y
kbiD0NPgQBPK3cfbpD3GRrOZPM6vBoFrze1IP296kfmIDMzXOr1+MUN4mozMS0sUJuoqEgl9VSNq
9FQ+4pV4LJv0VRjnIW9abv242faQnG+iGOpyROJ5k94GCeRSTJeYGce9RVJRZrX3aICXMnLUMRH3
4uQ/CS0HLbXSCJUCfTAbQ1oUxxWz0KC/rejihBVt+nYw7pAN3hiQ9hqy7pUiPsSh+EAKtB1lA4b+
3h2IzQ6seDuEZDhoQoo8qjK3ntXcRqD1Mfbc03S4oub+RZulSj/WYuNiixHKTOsr0/uINoQBnjiZ
k9CdbxDfncKrC7/8p7ZQ1TVjVtxbBmzYSwVc74+KkAfDuXL9OzzOO/kxPsmL8kDagzts6craxVP1
HraL4n+ywf0iDcOyLyJrRPCvmMaF6r7sC8oIazhD018Om3jhM4G10Y+zpfqO+jzbkq7sqX8q/lRd
VzVNs1RNwZ940aKKFEkvhGg8G4Jn98xU+gg+tRehkPJsUaROqT3m7tqVQ8pvVzVEjBrcJT4D7fI+
WyGG4jGeqWM39SrEdSkt5LW5+PumKv8pHOSPiwj6ZpABAvz5Y/zYU2s1yYd4Gvk66YksU5SMgp24
2BSfotd0Mblo4Ga4s7+iCl6Utwi8ccrSLc7oUq7//ll+e4p/fhbrYn+fOuDPdTViNE1uiVohjah1
+x3uKZt27ZWv9x90wsXx5V8Xu3hlqiryeiK7zsT1OeMCgsJb7JyNFdM9V9hcbXP+clj619UujmWh
rrX8bzwPy8izKbTXGBxv/AcM8zahK/trZ6Vf5LH8rBg80ABrpBlfqhsrWZtgo+BX2qk34RrsyL1x
IB/DkRzfSY/FY7u99iQZ8y388YX+55LKxa/XkNUQ9+l0zuiREOhITuK5ip5wETDXQJPBySWWjgkJ
k5rGrCc5lW1om+l9o71J3mOHKDJT7ybyoyuVmHPSkQopWyQpakL/JW3o4X2mtGgbhkgdErmKwalP
plwZHmopcEuTvngNGJ26LoyIsEkfwu6hKyFM8qDOdAVqKHQh9aag24WbJphHHPJWHCQ3rh7CBJDw
mG+yFnU3RVJEiGtq6tR9RwEZYM/UKrXQ8txEKGIihYwB7OEHKX/M2/uAEnc4JebjVCEqSt+vvBO/
PjisPbCIJF3U1YvHFIN/nQdmwWPatM68EggOagH6KQ68wGV4f+3J+W15NX5c7+JBTcaw1OusxJ/f
2GJ6J9fXqqFrF7hY17LI6APTKs7491dIRoslUEEHgb3Jq0Ag4EJwTefKd3jtkvO//7HGmQCWYnSZ
rHH0Q4Z/FrjgCAYLS6ujOVC3nfQK3fn390+XFRNNtkLdd1HPZnWXFsT18rMR8uQC26C6ZLZBTKJD
rvZ6eBw/vCtL+W+ln07V9f+ueVHVhmUdtKSg/ePTP0rrecvQl0DCr9Xqvz6SP65zsWUoXS9pVTPf
m3wzuTELtXQHxt8mqnHrk4xw5df7dV35z+XMi3UlS2MjlrncjB9ALbFAFOkMDqP2dXRz9d5+3Q5/
XOzidRsNSc68dL63zqW7DlKCMaWTPRPoCocPtTvaE8u1ru188+Pwx9pponifiUJQCeaP9eMJTcxu
6NiPuKy0xMa4Grac/pENA16jpJ4XbQaTkYoYwVYP/5vv98e1L4ZgKqkughWhQ9gIx7nz4i1rl7no
gtJ5ebVp8Ov3++NiF++F4ZN9NE7luVv2C+phJ7rvnj0oxTPfzq5W/ZZ52e3fb/DXt//HJS9eiyIy
pU7OOTCGlL3pa1NemZbqv74PPy5w8T7EQUvikD+cAWYz2Bgpx6j90fR5+m1J1pCB8nCo1mapEgzD
7ktPmHFc2HOuQW6clTeJDoVGnFPiAngEZ4ZLyz7+VpGHyfVdCRtZY0BVInK1tDud6b1EoazAZDXL
FyEGymiiWCtuo5oNQXscKD+TbnRHhk/GA+1wu5ijMEYoRtVzhRdAqokAZC4Yl4zZIOcMvLRo+ptA
dQb8uSHFkvQF5NbJRIGAo40oYxlUboRYdqT29e8/zfzV/+WxvzzwpQzEDW0YzhD16jhcCEQq9MZd
V7wH8pdMl+LvV/v9fPmfH+qS7dfKTa4UwvyWiY7s1LbykTrk8q7GTXRT/q+WrR8Xu9hI65RBbc1r
9d/O5Gxe+g/AEVf50tpcu9iVR9y62FMHry+NWhnOVrnvkDxgBrry1f3+2v7H6nyxg5bkuogiRVcw
lnYOGy+SolVCts6VH+j3y1imISqaCvHnYvWVU0r7Kp5rHn9NzhJMfEqRzXQqN6T+PJrUP/W1lfdP
E7fGDj2vuqLEVS/LrGKaCoRJMnau8DDbuWZ2wWauYdWXYA16aoEbcyVcca/9eZ9clBs0VIp2CsqL
VZCMAslK6/wjzZ9H8eD3D4QfXPnFfmmWcl8iRq3ZgK8p/9Q/P7YU+m0NC20BVUBaYrhsiLNPluTG
ri2g1OhyCV6w0WKC0Ea0tLx2jJzXvH+/2VwdH5pkyLJJCvfFL5nGFd4QzfzoljNkAJrGUlg1q2vb
9W9XoRUAL1cC3Ud//d/bptH4NFkS4QMi8Py8bPtl8D84FKjzCePfN6NLmiGpXEekGL/8uSJZqete
Mr5MH5FA22281tsHOpahCAGxUBd2ilBKkRB9jwQ/pRIi23bXQ75MBlb2pnG0qDvK+QkdW4tvtwyf
AgUOCHr5Ih5Bbzb7EmfoZCSriixP2kaGYSKlB+3txsjTA0F4bKOK4LpwINebdPSyvBF9EOwhsaiy
cOWV+HMxIY2EYyvuO12V9cuOgJlMbaZplI4WRqAvuBrOlbf8z/1yjjvBHKrpPBniH/MQMWtrr5mo
AGa+0yYBY6gtEGzOxxz8N+trhw75z22GNxygsjhjNvD7XTyMbZLi+pan80xRHN/jRXA/n8Vh6zrz
0IJUE3d+4U2bRu8KC9JSe1j35Fx7z8Hi2nsh/bne/PuzXDyyHmpVFtLhnHPgwebjek8RbM8vIKUO
0OwXGGGIkPFU1tf2o2sXvljCMYalQS+U3zNlJF6XzsyO/KcgWXR0dnwneTPJ673yW6MduHx3UJLR
PeMFhQc5v6j/fkW52yiyqvqcYxFT0mOVviFugym1jaZ7eDF+SjkewoNEi8R80hki5vxoD8i+6QKC
q1osXwUN72YzSqJL3971rVuUDIxweT3e/4u681iS3Eqz9BOhB1psZuECrmXo2MBCJbQGLi7w9POB
1T1GJsua1ste0YoVzAyHAxe/OOc7ffVRKOGiVpUNCpEQjp2DJUNNHq36u08fs+piaC8z4LAIYhaq
/bpptdXU7V2vvlhass1Z5KpmizvktQiRQln1MVbBBsXXia9FMFUoCyQqLdkl6BU0vLs9S2atSb8s
9H9o7RFQp892ItfCrn0FYTeDvFMzSQLc2abo3bmKjoZ+HCby0Uj/zbsGji7SCjw9QeE7xrCrAfZ6
fL7C0vemUyLlwssOGEmr1PUYv9hABiJS8IwQCxv86LZ8tPR67ZafUY24y8x2bMN2TF4WFpKZKsN0
ZQ9bA2uOnu8tM18PDLDHDA1x+qGgPI2jT9FFZGUVJFp1ayOpEMPbmwK9a8aF0DwF+z4Hk/hAGdMD
DYiIgk4zZWsM9k7Pk2tku/C32NJWVrYgVdrGK6mZePhaXP36s4oWUmVNH9kns9qyx0jUdF1aI3rb
dtmJI4lZoVr66F52WoRUtlQPZomqDcBdwnGWW6yKRoZH0bkh9BBq2Eq4Vz11NrgFNfWEaMFtbx3X
THbztouoacGjO6p3xSq2WU2qKY6a2ayphZcEaHr6YxOcqfEz3mdKYvIMeaj1B4T7AKkJqil3JsjE
liF/eyzMc6D/SvJDzp+R2ycHCYianlTzV1QZC3uIF+EMZklwjGgP6DRWQ3t0ijmi4Mk0PsbpRwbk
KMbcdpteAbRFmI13KCQ7/HYjuvcukD5eOn6ccKeaNOsQdqEJdT9AWfKUDoeJVzEx9hs7RA2m/8ji
jpmjisKFgp5ZYJYLdBCV2b2z3ioLH5Cc1r2YRSQAsjr4XjniCXWGJNVX5tU43AQg8OZHdx50yCV2
PSxrGKMGv3uEwUv6UrdXGUhKR422efHtti9Ze7EypI1Fs4o9olFfa3dak1TD3b8YihgsdXuqRLwb
4YqFaJltLiFonI2eoTZ2X+LpBxXVohhPBFP+Q3H4t9fSbwfJb+dX1hE9Xk3yy3J+dcVPJNV/KJj+
DRHnt79hrtr+VDHZkdNYemL8Ill90zT4T2v0xqqNFZfxoca+t7F3mEz8wg1eUJbP7uhbgwDZINFV
jg8aW2Orajf9kAdsAHFBOjOVcdY0k0hnSWs7qnMonrPU4Bvm3nQUQbZulGqj9Qoy9eKXMLMvqmJE
LZm+CwkXcXkiBwcLjdB2VezuvCi89rJP8aehj1TPpUJU8FAv8jg7D8JYkya5tliOTtWjRmUXJf2B
eI0fD/OTtNXnPu+B36CXk6SPxj/z9rMI1VWokw+J0i3jxwqUOQ7Oh860zkPZrGpJBAOafMOofWNe
cc4PP1o9jdvFNRcDJNZm+GqbJ1U/qjKAsSIXs+sW36QC/FRVcY1Ddh9Yv1XirBgOlBDm7QyFh+m5
K2OeqmabY6VZtPGvNkYDn3drqw0JT/FeI3tIyNqDzt2Fd4PP29nVG6ngK37LVZDGvju7sOi0p7pH
CRuv68Re9Q7QBR5Kj/mtTTb6gGg+JMdQMmWMXk0F/k/ZI9rFJpUZfo0zrizYiZMX4aHSX2YttHEu
uZ1aO7Z3+GutNxujtdO1B53w3bQNlw6CGryd/uhg2utzP+ueY6W+mRU+GkzpbtWDgPV0bJZ8lZXO
0hIrNCRZgJDLiXLQ7FFVEp5mW+261NL1gLTX8WNeyrT+DpdNl4mv1HWDmYgDLkiXYU+8jZeuSsP0
k7i+O2PseyEUm7kahVdToxkqXPSxKdMbF6WavcE6o2WYpl0LdbFclg3VT4P8LAR6g6+Dqv1S84WG
WscJ+6nrH6Z57MduHybgKTB5ZuJbjdCcMmTAL9xEX9XA8aL5vK2JKQ3XsqZ8UrB8ivcR32zNXoMo
qcVMjGmxfCYtZQ2xlPANKZPPLZr9mAdEpQRQ9/lAHMHYY4XYB3jxptx+L9LgSO7Mqcude2QHnyg+
TyWjkjh+d5rWdxBFtNK9oVPG3GOwt741bXAZovAcWpxr+HJsVnF1Gn8GvGdxAuLHK6mpk11QtOva
ix7G6VoP4TYP8oVTruvU3kuVJLdEbB1u8gjgvkZEeN/lLzzsa4sPbUzhvmFLEfWoRCqk+CGLzgHx
LFuJCoribF0vgdc4SI2dQHnKZ9XXLMTKTazdpyH61rRkn7o/XjbtSciF/YiEw1FKvwtNfF/4YEhv
rKHbGMiPEtDOSGelQDQ6/piejQQgfCDyhFcvutNolQ/PeZRvXKvHffDgNAr4ZjaQqC1Nh9AjxSdm
vlqF2rjrkmBFGvs+051l4dUPoFJeczw6sfqdhe4q0t618M5LDpkIianF1e55lnTtGpHaoCuh7yRY
0sx8WbfscgE3aR6DUIisWzdIyLPL1qGR46njzZ9Z3ToQDjEWzo64ui1cho1GTdFxFgSgA7MG5FeP
sWG62p3tN0g0VINVT+guHKTqvYK63vyHN8Xfa+z5IHddF/iMamh/6+knDP5S5vKLiM8jka6rwied
Hj/BEmcI/M+PGXtjPP7PK+zf/trf3h9GO7paoMuveu1cyrNOT2qs8n25IanLT84m6j5oX//Yaf99
7P/bXztX4H96bUmojUWku78q4w+gn7sberoZuUZj8o/cd32eWv2lFZ7dGgwU2C2aOgSc32adTor2
RuHStmvvC41/uEWIypnwMXcSrOc4U3azwI2U+aX1jNsnfM0QWP9Dh/r3Qd5ffwvtt5VAWI+1NUDD
mmcbNtHOvvpG6ATjjPqCuPyf9kf/poX582f+4wv40wXWRemWjhv8ypKjpOkPFbyPR7Ws1v99X/xb
9AgcSD4V+1PEdLptQk/67drmYD8bayh/uaZiLiRkNj0f/LR60OJqBZni3oXWWuktXL/RtcNrgNWc
5yuE6m3tBLExEo0p6s97bXQbbxR4SUDJQJeDpAl/4ALDDbltMB11TqQBGY86RqvS5J+CM0xvMB5a
QPOCIV5iY2K6rPlhLE4G7my9gbStkPiFqTWZqoOn3uPG+K7R1/eN/VQj1SRAg6ZN3UlhrzU1WsWl
vtL14DlLK4bbtwB/IsYVnBi+Sv0Y2iQ/tm/5mPvw6+ZDmBrZoJ/Rn2EM4GZUnkb9GivNi6t9qlQ4
zGVuQxSwTmZhpzZ+kp6G8dBiLdNGmzBrSfplfhflMtMjQH2Od+4si5GrWqIWTijEDFFduDBE7BA6
XMXi0GMVHe2vBsxn24l1ZJPglovmF9L+f6gs/93986fv9XdxTpGLoga0/yUp0OhpcgN23S6VX//9
7fN3QcNfb58/9vN/uk3HxEoAaGOFmJ8Ky1wmK/miPoArWIyPyLeKp39q7pnW/JvT4M+f7LdhRhND
QbRNsOfmMKvoUHa3ZQzVfMpmZVm9tchEkkNH8UEwmDrD9vV21Vg/8xBL5aInMValEBcEpskwbDZW
HyGkCrRTj/c+DSlm6bzzFNddK/2611n/fxaeJOnXXApJRhbiPlSWyxwqkNOsJH4X+BVnOQDDsN5m
A9JQvhrlqWUv4ng+pIkN0kZma6S3Ed9zMXL5w1O1VCDRCWwqRs/iK0XfUmPxmGyod2LlAcKoZvID
HuJJFDkqeOUpUN+6ALKDUmxlnqx4nGE2lPHGnoy3ui4eijR9lQKfRhB/WUV/Jv39ZgfDLUeM6ehk
i0I8wh75EKsO8EaSuE1SRskAKBtAyWUarbrMAak0xUugDC4/FIrujWg0vs0BLhD+apNcgCrYN2AP
ahQLljmBv5xWUbdR8ndVhOTEH5v4I4h5eOLaYG7o+A75Xros1zaJkV4/43wUnnlvHyDe8wZ7WarI
RTEvDSVPDmWF0V/EEIJ7tk8Nuv8J9wLp7MZOyUqfZcpCK05kF5Dc/OK2JC0DI66/x+wa648gL6SO
8lV/niW4UfJUlqemc7cmxW2Zk7A7QXKoD4r3LMt8S7w1AXFrz9bp6nEGMHKp86s7UgRm+4wefzb5
2jTH2FS3ZdW8k2Nw8Swmo02/7SVqaj1fhLlyrmeDP2Qa0pu0g9UTg06RKbF+VFeVW2RAztpn2KkQ
yo4IuVDyVZZ2NEE+xNnOCZ9c+nfDolFn8J88VVa+GZWHQgO1qOvAtBBsSnqv5GcYHA48/dDaOcYX
Qp5uMiIl8act7wkuVESnm9jDxF19VApYTnM4NtjiW/moTdi0i9MgKp9Ykj9mw41HeIobnUPtrSJx
IazIS3tL4Wik4U9QvNQDZHaRAX+AKWXi2oBXzDH2OumQEKtwVRjfYKPWboirInvNoaB3qrnRe4L9
hIcqNOUgR2psBtN1khMZQvAj9eSdRHhI2u1qkp/RaG6yrsGdTgGaCDSj79J4stP3sGIilvbbyX1K
yUWBE78y6MyKEnoEgwilPmg4t4sgu0kpHqsIWITJosGsvjJrgrWoLJ0CtY6T+Cb0zjGF1RqsAfNv
ppFN5EvsvoyExaZwUI3IWDny3URCGQimflaxsITOnGZYJAOUDECgVrBJrR/qT9J47eXIIxN/Rcp1
0La9+9Thj0OA7shvnUmTpfE24dVp83VMnb6sepiobcZ7TJnwVI5e9JZn3cWys2WD5DrS8H5VNNY1
cYz4gXQIBAMHi6NgeBV7id4nQgvMnbImd/1o9t1jl7/b0bhHcskxdlBw6Y76j2kxvNZektF88MC6
0Wyv62xYaYRP8WFof7u1y78yhpdBJNu2p3vuHh1WrmX7MtA2e71C33YSarhSIEw442eH9V/mNTSf
18h6HI1rXxAjDRs3D57V8Fkq15RYuoA5Zu2R0QX3AJgsnFykNDXtniycd70B8MrSDqYfHrJk2djc
h+FhUu5I6Rdj+Z4OYmGo1Sru0RTjFIsqMBbW2xjhjYJlWLszTZbrZB1qtz6UQUAGc6j8IFc4SKg7
A34Xq/2MlAmnHSQZonpb4OQpX36ELRGOy9FI9h6qrQZHFzy6bc1IT5PebggbP2Y4UmYAkyzYdWwA
1KjzlVEsGjgCdg14x8Jzf2rahHnguK4S61bI+FWQJ5Zk+SWPCWgm60SPmRsLAOK8enQo7Wo5kfGR
beoe3zjS9NQyTwqNE9mqlYWGQpFvnt5dBZlk+qkcH9j+FYEgcQS2Co9K7eSrkhZmIDo+4NEOGqqx
9CVj/BWUuo8vakCsNnNLElqkODVuqeHeTQFCrWp5cEhEr/twE06s5d2rk6fUHtGVOETmCTXV411N
7jGBma3EJspp1BSk3pkoWwqoa7Z2slMgS1WwceSt7ly6rGY36cMmN4xDlUbLMFF2tkxWRv/ZyPKQ
jUBTzY9JiU5mQChdafuyOc8TRA86mQPG2AE0VnAn5aR2aynvKYxaXWycHLyzgJjCSqD3P1byI+1P
SmHhjIWm5qY+3sJVZmwy4j5jMHeYa0dm4hHvDx0/REV4bGjwhYOK9z49zW+Zx3b1QQ0hNtrg/npA
dB12XwTsSfFgMchXAeEp9VdV3W0Dq830FfDEtAnM5kn9DKNzGV0y8heT91CiUSdmaXC+hrAmon5H
su40htdpKHe9V84dJwp2aRGmQaScg1mTxQD5NDuSE98rC1BjVLyoNUdvy688me4qIGmonhRYKA0y
M0GT1FKJ4OK1oqcoGW6pM62V4qm2p2Uog51aaYs0vTlHnJjjItuk3Iyh5qxCM90PHlO00tg5+D6i
cqSyYGIXj/m2K51t2Jq+NxD3Nz5kQQJmMbpoIPw4X04xm/lOiR7i9BSPwbbVcxL85DYMjUupJDvR
eSenDv8lfvnP5LXrv1qz30Lcfvuf//cUfzVlW/7q/hrg9tcguP91yW/aLN/4P/8Vrva36DcuzUfx
/efYtz/+g3/lvunmf8xUA4fVu43E2rVotYY/Yt80/p95n+zZFp2YxmLg/6e+WUS7GbZnAbNntOBo
LtXwf6a+md5/qCq7RcdzTHbtFv/Vf/1if/mK/n3qm4NA9y+FNXFvrjkzbdHWs9YGL/9bK+hoihmy
mQVLEXQXRXaHlAo6cdVDoz2IqgZOpKC2M8YVJmQ/0FuqJPrwlH0lnEstTJZ9890luAPx3Kc62B9m
9WOJz82WW7s3fZG9JfYpRLca72LmhUmrLQ29hBugEsBGILuxGqd3R/swlXNgC1+DsTSKDsqUuqCC
WiY83XX3USHsTXpvoY36R/6qddMCQ+Qibd3FYH6hI8WRAj3EwG86PkdA/sK0PaZi1/I3GDEPb7gU
fU3P+i6xS/UkjrvVvapfij65v5M5RobhwqWz8x5ior06zFaYqwFBx5qzrNxbAaOAKC6WTTqy2Hae
3xHrrScrrzkp1c0qt47Hu9RZoXfFWfReZCePnWuYkoLBZBL8AdaY14o/VKfQte8eVHmDR/Wj1CIg
Un7Qb7sghgHb7jFw6yR6BJ66dNVy0UenRtnU7p64TzzYu1Z9S6FVULdrzb2aOLmShIUNRHhzLyDI
tNuuMBdVJX9E4/kgR+59au3N6BQ1zXrsoZG1x55DjxSSFLghKWQAL0NIAP0mZP9Ht2NpfGnMQMEG
sX3iMyZ1yivhpWicRaO/6SE0NGMXhP44BCtyPbuYcbVzEjrMQvMlzr88gw2k2FtOxmYnxaszbcGv
XEB8xtTiFuVBNDOngMR2vJwn6FJQvFnFob33IBfFASZQsjZV6HxNdtL1Ww7srnIZKHOOMt9OTBV/
l8fVzSCe1KvSTVZiOxoPg0cGWubumgARY5udzNFeFv20NyhsVACk9sMIeIkVPVWAOM1FkD1nZlH6
BaSA9jRhGoNi1G9RyoJu1QFDT3aah/jCfQQ0RqmKYuMqov42GRcPPmA0E7siLlV/kQzjE3GdIORE
tJhDjKOhvlSguPDvHfNpWtSNgqtr2lVN+Q0DCkTc6B4d8zkJblG8ikMmljuYkob7TrmUu/FeFCjU
C94JPCID+E1XeHct6dYSUfqoo2MDh1plTy5pq3U68JICijFB6J/noUOzLD3loDIHnAGPMRqAKKHw
NjwKrBBK2rapoitIv6VGolFPu6XmNKMj9VT44RgbG9vVBuLjqVNXtfucAHVi50DlJ7H7wpYrnyfi
GepjwQoZ+E0YnCPgBXN5pBc8r5D+pEfOO2Hqmf7RTL8M/anO+BPH69AA7Gx559cagfMWzqd8wwjB
1iCktiQyRUYLKgi617QuvG1suIe2qrfdMDwO3bfBlDgsCIeLX1zAcabMNk6UbkqneVEgk+VCRbK/
j8iaVuQlLj5MjwDV+hEKhQs1e/ZyTkgURTu8J/COqq9o+nRUYneDjPxAbj3vMzNu05jdBYP/0RyA
xEfMlAqfOKSAdXOToWQk1H7Ad52qzj4NHyz4En3R4CHIWOrD7CIkhFtUwB26jNoJRAm5ftAjMnr2
OP8lOInY60uj2asypRPSfaOydinqKbSckch8vHsraQpy2719KJ4GU+z1CPuwfkvIYPCMS25Hvpy0
9dSjEbKyvclxQWj0RsCFCFrHVzEmmWmzw52wmBSkASESzJgodlwa26CZPpO8Z3f1SrZueWzawaUV
jj7Y6dlJXqMmKFhqZGQ2dw7g4EKjwhJd2vv6BHvMsTXKIINtNUFyZAIAtje8dHbQt/tJc04WFcnZ
tOzHQVZsGwMGbVY5XpsmJZBAI4ZCQGqapm9zmp3qoy1xmCvNqdwrypK2ytVf1Tr+EjHaOLC3fuhJ
Z69bMcol3dskofLlYR11rDDbS2VuioOnnE5pA1QB9GSTWVu0DQtV5Du66TEliSFrvRnPQPeqJ74u
2CJllaussOaOa5smXZMJSYpu/6ORzDYPDBjBWCluL8+N17YXP6S8umqCBtWclJCgFfZrOWZw9XMY
eV305tRAUwzVpZUp418hYSxbjvYc9kpaYYqz6qs5bZWIziz04GVlgUT1ilM4S1Y9uVyiJjpSVhbm
26kXvlLZcmHedAwu66hZeaD0okJC1e7g5zSItMh1/tUy0PBMBJ4qadEyK9VdbSfY2ceOK8iEZkvW
HC6YEZREjcdi0XWb1nqhcZUai30XQESPpAWMCjGMZhpsPdl8j2uWPBFxywnVr+wX2QgsshMDCejq
MnLr+kuPuxv0x8/IDE1SI3mDN6nSb3oqdqpn2e/7Sv2RGm+9GsBOFYznQI39DrLK2olwQBDMzM7o
TOv7i8OtXtjazJWNIfxl0XDP4tq59012hhEll7HHfD/r+osWOJgl21OmZuMGXZXG6c34phwDws4m
NDbSe0JqgbDZGd8TMXzqYy6hD0OWBZ9KI6zxefPHdqDjm+8MKnKBrLnq8uc20J8mNdVWVu3eo+a1
o/vmC285xMhLlypncueA1hk5SSxYN3ZiQpmFSJTrzKzENBE4kgj3SRFgtsOQ58Nrhp2jGfsI0+oh
ibPWH1z9OXSc6JTETrANRMIB2H3VOUkxOjq+louzyLUiIfpxpYbwJLS0ebbKMjtFtfYyWGByZlS2
3mv5Lmubejus0cdiOwyjaRnpAmgW2s+NK7MzL8NzYIYR4X+JdU60MzMweGg5BZIn8w+rtvFNuOW3
VTNcHEz6CNiPvST4tbHI4iyiEvCXCFd2NhbrLjWGi5qbsNFSa2vTai+wvyMzSaZlyz218zL7wYwY
SwKedzdqbZ6HatnocJ2ZWUHe7VpI54MbWXtrNMis7UDJmdWwJdYrBDXE+5gfG1dqE4tjkITPtpMC
GDy6DWrEprA7fyIqqHKT7tzww7xRXeEnnVGv+XTUgHUJrE5L/MT59ib9wYRJszSTHLmi6I6WYnR+
6xERk5TiJMoaXXnn5/H4yEbpo+nds26KjdIY1wxpidElpa9hjdNZqO/dgGTLeVqGImngZaTrJbXQ
wcq2SXMsjJ2r405MGHrgkciUnmCVFUvOOmAdHvoZE8cwn3Za9wHCbtAOdn9pa8K1CnWRc2JawPDh
pV5MJo3Re6R92STNaz+Gd/Ei5Jgw9vkEUfuAU02JHZ+O4tK0Oh/ykoe7sDh6SM+U9JednNOuOueC
iQD1ErKYoNJXvX0V2h480apCvpSV+yqEU+c+BDDohqLYqpi3O80klKSB+UoMrGFtdQNWb4HfRGUH
6x2gTb4XXf6hGFD+cm7e1OecYYzQ+ZpwqSmYOmgvBOWOWernfHsCF9p0aJV66fD9ijI8pPWdEtoZ
mpeS2rXzJl+x36sa1o59rrV237LfuRIT8GgzU665+9V8D0wTbdFbK5p7lFzkNMPvtzbpa9Q5C6Iz
F0aEZoWvXVBSCdOkJL72DB1tcybWQVIfjHXZ7rXpXmLAGxwduhZKL/Vga+WjqUH6It3jOoYloCYV
YtbZGqHy1AQ1kjpD6lUCx4HQu0nx9mozIjIYzwku+Fg7trmynXiwqX3KTaVjR7VeRc/enHIixxio
UU542kEU+x21tmTmXHXXWJKxzDNUeNMK6n0056VOZO4Am2RUSVqeHn1GEsQln4wVNdPDhZRsnbip
RLJz1ZuaVuu+B/sn9FVjf0VQCEG0SL6rTHZ0MCcXLtUkv9OWzMKUhguJSNT/9OxEx4kmqUEixFvM
dgDJm4vUWyfNIQw/mGTJ4KpW1oK4Gic7CdIsXbM8Oe4mtV/aTaMRnitvU3TvmYP2/ZOCxKLQLE65
58DG/U/F700dCczccPn8wGg7aIQrVw+WU3ypA3YvQpzhLp6B9sTk5xJBuW0ZknI8oXBywkuUc3kr
cxOYDuESyfTcEzzGe3mVoL5osf6Wgb2Ulbt2yl09Rtd4IO4n5LfQYTtDqOrA/1C6xNpO2EDKDfQY
V1AKwJJhO17V8O6aVzHYtFoqe719zazJi990kOMqHnzV2Hi5sVTtZD9IBoEqE6HUXTXDtx0fA8dm
tXNzcxoAQDak8qVROmd8A7IefPxuVL3p0psK3zDZiiiMttXqLtLxwa7OwpT7WZOtR862aKt1YhQ7
5uxrpZWA2vVl5576sn9x4YIZ8mAoBydK/BqxnexeeXsBEJ+WiX1NCzq07hy5OzNGiJfY+0w19qp+
4mFMmBalApFUDvs/T7Zx/joWZ00jnZd0c+cW93JVl7Ahw3c7pCAYrEMVfPQJyyX7LuyL0QT8fmro
a85THWL+EbUf033VOnPRmLvWLfkGXq1GPJkm7wbH8MsRKNKwGkcF+2p0KWaKOe1FauybwvR79QRw
AUUWdS5wNztfkS0SC/GoO4+SyseIhrWHbNOwt0afbBVlbho8Qh4JLOj2oI4fW7ZZGUoUUgTAg6EL
Q7omm+qhU8zHINA28fQJvuGs08GjRc+YKkykgcuDw69qaM8Bp4QZIfDtWm4i5EWavU0ZSUiGolIC
C+tXobiPoPOF8jW1w5oMKp7qNgAE3y4Hr97Kpp8hVtsg3lZatUkSx29s4A9WhmVzJre4+VUS1Bwg
Uo3KS5G/Da6LYrLaKTwDdahf8iH5LGOOdpi16zF0jnWRH+TO4PDSkkuoI6uZtg48eac9ThNCmQiR
i/pUkZWgAMUeLeuo7xq72XjmtHdgZE92sPSA62X08LnoaSHLB44FFFrtQ4FxTQ20Vd7mPi3KsxqF
RDQ3t4oXMxRtoMn4lNPnkYkCw9pRK6FWM5W+W86j1XYETeCnJz0Bwkv66iXhIYuaS58iDCYFwQZ9
lPag73nrlvoN9p7mVWiDwBRr7Idix3zPXS69eWki5eRwNmqh6ReKg6aZWDMB6TuUDSolb8N+AJUn
cQAsQoGl53lHNclMKAydhZ0b35K9tNPzFbeQ+HjRsH6NAuWbVedaQuEoC/cWO9PNpYXMc8I+3bdE
vYVes7bKb2k/ttNrwxw3cVPq3ycbqUTM9Nc0Oe09zg1yJRLhG3VcLMu+vInYJK/tVy0sXw8ZWtAl
hJb8qhJz7WLChhan8TppfNuhkM3WuivJ4Gqg3IzNKSJfVgAJi9IWdo18GTG/qdIfwvaSxQXD9Fni
Jl7dMb9M1sYbuPUAqE9FshQEO1jhWhXOzvZsKOr3GAjMoC7t+XafzgoNU0fNIQzG/uY+K9TVs2aO
t1QvfK14Szw2GpTKVlxR+/5I7wV0yCFUjaUgVJ7JUVFdSrLJcwQoBOfa7EXZrHSmvs/SkUsV+Y1x
ZJyyquERjyx/KVczsPv5p1oEyDiiIzy/Ny3yzgFcuNQJb9H8JpuBbMZdrVllt+Z5srYWm2ZLUrfo
CJoyGtOQDLGi31nFSf3VUGLHOpR6ygxiXbfMzOryyc36fZKly0b1Me5uy4irkLK/K4ulARfQ0+u9
E2BTc+SxdHAAuubSa8+Ke7M5AM3lWP1khfFaxlsNogoJGBs8DOhfzFVCN1YFh3aGfVbRLRivRtRw
wHK4Ghe2p4eyQGk90Ctejal8qJRDl+zLvF3xVPDI3eOAzQobOdF8ku/waOrI3FGedJVBqfiL5Paw
ChZlNH4SIsgdEaxIAgQNFyxiNfcVXX+I6yfeo03yEnifvfMZdWfHeyTLdj2NIxg4bZ/3Oy/PN4zX
IJhpyutURy8xU5tmKnnXTCujZgBvlP44ZSuRt35hrGoNjnq4hVm39B5A7YUm6RY+isY2YmseHM2r
3V7KaW40O3RsjEfzZamTwsHEP2Xc0Q7Fyh3szchn1JwUgdTAZwANbJ2BEPGUgSEHUi+wXhoiOcXE
h9ilvidQGJenriHYXHQphwc5ShU5eoJhVRxc815f3CayNLO4Y5D4SKbBKakI9pjS5RCCnju4Ue+H
yatHsI+c9F3bD35F4qAT9yeehoUxfoceJZupbSoezgl988Q5iFuGNf6uTPhSWg6WMPART1B5ESF9
I96PgTI1IRorkd5S9Os6pUqhel9pb6ysmYyKfGa0Un9SXzQsFtkwfhGnnKXKWmevw0a1a1gB0dy2
AiT+oRjEQZJ9pcvHNv5R1R5rKS4CgJiGaq8sEK0S3nTOtj3Ur5KEpRJBiFqwX2nNpWK/Oda4ihD0
2hyrIxPGjgBoshHTsNmOFust6N0VM4lxTG73KYt2MdrPEOe2ideKdClaf3a+ot/nqNK6FINACWqL
eG3S+xIetzIqb2PX3NkcszGHjg/lISS75KvrpmCRqwQ6Fy37HZ8xCL05wQEcR6mLmean5OjjtdSO
1lo1fGZD1KztTvDjvaYsRc5yNfZDemXC/xAhMCy1mj3kUUBI5DltbJanyEuJs7hY8LAm52Cgksqj
U6EX0ADJqQz2bXo2PX6YdIXQF+QRyJqxitmtG8Y/JhYH9pxEbiKCFduED9wOB28grKlstgLZ9jCe
KwIzoogppPvtzhmEPZO5YmACXW/MfNw0cxVV/crkCwFs2yTqV4rQ/Z4Jb5JRzXnxFk066itEKCM5
Lvq66XrKxbeJe7kZvwiUXttk9Qj9I4TVW2BTdmxo1/UWn4HDuxqydQ7JXVl29YtibQxS0xOWBBWX
QVaEz6KNQS9esFUWkPHi7iSTSzx+OLFY1iUgLYa+nsZx4XLecKqLgMgImdK17wGd+W621YiwZYMf
sprvjhOKCdd5tSRZseRxIE71sktno17RmASjQZX1eiB/oH9OhnEZk+agdsecEqMuD5V90knG8kpe
wS5CuZqTc+9SSVddsK3M56K9BKSE6CRIdcVjZb1XiC0yfjc1PmcKI6awYT9CoCoryFlgZ63/H1nn
sdw4EmXRL0IEEh5behKkSHmzQUgqCd4nEubr56B6ZnrMhq1Sl6XJfO9a7DsRq1OPwj95mYcJ+nAg
pxenQM+HoOvfTf8+wiVkRumWVYZhZp/TBpuqdmW45zQ5Zvpdg+ZwCVHWp8OYE9MPpFj1xEKSEVtc
JmpyTXfeTM6jotMDeDYa6cjQg0b7EO0iz9mJ+iRxflfpNzHqmyyN/pjyJ/efOtaovnioh2mfi8+4
eZzbL1jO/ZAxCAlzawGreco8UPnt+JR6EAzdJEETY0J0dklXHTMzoqUT6ZamnafQ2P5TQuqtbYom
OHukC1LjPVKXt+KiQ1ekEt53WLnIqAcXj+2LKfJVWjlBPv8IHJKmNa0n8QnzTTTSLqJRDC3PYDcU
aqp9MobPslK70q23SsgPBETlAvdq1q4A/ZznRxo+tr2Xw/B8lxzjyGWoQgEG0Kf9nJULwb68+DRk
ZY+JS4mdaI7EQAsHjoG5K3IS2tWKtaLKKP4shuriTAA46LMyYl6pciYM2qPTBg7IG7c90paavEMa
PDZF+sdOp63vlYHULnXzNDLJmFO/GSOEXMmHZuMv7gPTq3cAQxMjqppunTlgr2n3M8onIBXujOZV
2cvmTiGVGINO1ZeJ5pjCh70prpM3PbsS1UfTr9Cn07FBmgiWCzS3fn2yUVv61EHF4j2OR+a0xzi7
LOVMc5G8SN5LbhhS2nJfi1tZP1njl2qorcN3ZybTpiGOHzXluo2C0qrWmvyt6+2EZp52reYM94nZ
7T4cSLRHVOIg59A6fyumt1nR6Lex3YN4C/tvl5wCahUcu9yrCN2X9Zi/UcbScWaNOtYUSz1n7NSZ
rt9qfDACCYIYsXhYr9TF0slM/l3vPUTz51Dw4aq8oMKZpUAwM5J4WkE/CrGrS4dxoTCdFU8zTVSC
VhtMYO37qM8veQw65nCn29N6KBGcAAZFPl330/uM8yPEXztx1dYYZ73B3lYjGbr1nZW+TMMV08Yk
HNQ8xakR6AzQMfrNq5nCQjn5+wAw58b+WjfV2YumlVTdY26LgCn9hFwWhMpB8iKHjZHfeS5Zx9QQ
l1lylDbVjoHvRS+Kmd/mXLTC15aVoB9bpAWLkI5kRq3l0sZX4Zbg3NqTzeqdaqcpVdty9DdslZuy
SJ8tmLiKwL3etVbliNoLaQgK/jR78uoK7Q1Q3dDtohAHGaqNMcTJ1npPcWljMrT2sV4EiyBJ+NlB
ki87oumN4sPgeuSMZ2fbuZ9J+Rsr4Mslzq4Nd3FE27P35PjYHbz3vHntKcqc2vG7L+aVf0e769rs
m1XnBCZx4ACsG6VOtQzmwgWmxiBgPLtJvc3ksx/IOr4S+r4zmptBTMXkBIvyOEZClYWPFXl+Ao1W
bj6HM12Jtor5VDLQAQar38ztrl1W7uM53qeKzBD+dLtz7oe22LnwYHq/OEQxC8bzpm7+dLhAW68L
WnYflDeBdDaxl2DWS4PYgk5ejv9ryn3S2GSP4MejuVKq8GjbGJPSGKUdWDYRxwDdgJtHXod52imz
ZRlRJws0f1Hr6dyr35wETvcQ9Wd93ifqOvpPifUY7wQXrlB/uIk1+hSTF7clHZmazeY1ze+9lEZ3
oiduRWUEuDiHh1oeiKaU/q57FiTfqosRHjJtj4mvQ03V4LLCbJU6n00+f2cFwXcak11s7TrDXAvZ
4cKhjCV2ks3Ug4WXdB1haFpNP4WwTk7SHETV7aY+fU2bEcdKuYG5A9J17wfvJgE4CudxpqlUG4o9
epuB811SSIR+lrD66YE+AGDB9NOfjBXtUDsJJ2MVxsYVYqs0lG3ibjac7UJ8VHO2GwdS1mHiG1Uf
M4YNeMOTDuHQcMMaNmPUiOvNeyx5Y0So7SxKEy1IXS74sh33edNtnLE7dGN+NMN3bf51qCnKEVOZ
LM7YiN4KlW0JZMZZBCkqOAZI/Qydc0JOc7zEJhPWWIw9oN5t9LTPyH3UKEWwjHtLnq2Bgj8o7q4C
+XQM0FyUqyAHOVkj884xjQcXK142UdLtfhmLtJD6HFLau/BHn96Y5rdF6r6aFe1c4kPHvdb1n8ag
LpwFFmRyvfQcZXcyvZYsAgZnlMsbbyaZ3i3F2iUoIHGXsNbho84+ncTaEE25F1SNK1+SZib3dHMb
MUswkrzoXdEXUHqLHsPgVblPvOdKUFmIPGCrZg1mi872ic+uEWCRCqtrUjGwkPWay7uq+KrQP6O6
k0X8ozVclkV48yO1ToYvWzv5vb2JjZfY1S+yCveS97Zm/Az+XTyLV6Zv5CXdutOSPy6GQk81hxSS
loZ61F+w3zG3ukUtZMw4oe11LvSl8iGNnZfSfY6K39KK122IPK8gqHa6pkKsJm5Ji3b2gaLumE7B
2X6onGkT6qizumM7xjThFOuWim6dTK7Z+vbq7s4b/D15N0+4h0+e5R/pmT7o/dlTzxNNoUYElsJs
N/ivTvFrlzwHJy/xdikYcJfvwhLZJbdrA6xm5Utk9qqlDyxh1katguFbe0KJwQnAEcnLwjo3YMdy
8BH2LLUuLY25cxjyO7eupqXD8BDnVCL049G1BpyD6tAj5UL17OXDTUnt25D+tnH704yGWnfIq6vz
01wjGyf7VkG0yqLdRt7WohJdK/Mn1aY/bjwDXCArwAVhzz+52sfNe+qO7NXqqneY3Oofo6Xaj90A
USdgAq2AScso9WJ7sNzYAjEO1oguyqa5mH6InvZecynwEFXAL0QumEPJ8K947eenZWGAkn+XDs9d
Nh1cAx1b6SlAL8L/Y7b6X8aoQ2HUz4Vv7tJmFT70i1c/tOqj7f8Rs0Q0nuxb2aFEoovePAx195yV
oFWID9L+Nc/0fVZpPwhnu7XnP1ZUGVO9ufaEdU1CnSq5Q8W4Qf8D6emdQUBgsydxf6tPxRngPRC2
9pAa05HKimNEaFKEqluCCVS1oGtpr3fDXeX2xyG+mn8qQN9Bzz9dKA+eFqe601smcEM8Uo0ToAg4
N337O5a7PEJ4MTv72rOOcTfvanvAuBsHlQPag5knri+xCgyOs4gggVq4AP/wkjZud7MnISULqgk3
E0npYeWdfPICKW9FP4JqO+ndlehgYwvUrhWnlGjlozf232QeboLMaY8D1u46fZhbLpi8BMlr7rF3
HicTSH74CnH3ksIRDACEcAsPftYn66mkS4x+CIQfKIgf0ItsW6PY64wSJuWUmu2s6dCjgE28yXk4
pVxaQpufiB1YVfSC4gr+hBBAIexSVYRrGO0Q7OQ6pxphwFGQ1Dcp2rProsvSxbFXHRvFuzeQnVg4
0cZrkXZqxrjNKaWpacwC+9xGCQt3XqF+du5V3++QWuMvR59zazS1mhiYkSipxyz231svYu7Fhzk8
i5yIkxJ9Vk/SV/Qn7plOePNX9I8krI6NFRTwiqVmnYUhP8YCl1z33DJsJtj2iXTgCOgPmg3LHGJY
4MM0/Yzzn17TjkxMmykPdzNq6NggTSFT5Y9Fd1Y7yFNpdMeOkUyLcSPQvNe9lMsnL2ao6/rj7P56
yJfKCof3NG8qlEdlhqO5nVcV4iBKhNezMl4Q+W3M0NuMJa6mwndviza4JJYg2w+sJmGFmT+rDnEq
No6Eak33dUduicSJUL57krupBYyOFlcJVcF9tRvBLAomAYiSgTdHOaBjavZTdy9lfMmmEWUxyeQW
vC/LdQfagtQidFwESMW2JoUiJDFMW0g4zGccmpsquzli4Z0xiLV3mD8CG9UZyouAJ+ROhLy5p02W
EeWa9NcIsalQO3pecDBHW9uIDgKzU9epVQREDx6yighMsCRN1ILL0+jXbeWcaqO80lS9ab+8xYKB
MnChikDakQVVb2X1og3GNZfL5Q6skAz3dZJvB/Rbvus9EKK3OLTXBZth6bQbOvcQAveEn7vtfNRs
jee9fqRsYd1VJQDCu2W9J9TL8QKYBCu7A28p3C+lEUAyvLgMv60iPVlcMpeesB67gaQO2w6/DYtP
MW3Rh8RSD1pmvhsdo5KJAboDgyl0fdtiajYlnXW9djdOTEV4eFQ2H/SEDghmpdUQ6dsuNTYWJgdl
sIWDXzQGfXKE3bbNcJeQ6WaO2F4iwBwv3mVskemulB6TeAaGEP6hxWhXsJTlGTUduY/5d0b9Um9u
jV8SXEGxh5xP6fwnQ8A2dngkKvMtRPILvzVZr5b2UwOkjCgY/fLNE9MeP9tqwEtD3+Fis4mvkvsz
nGhI8RHRGU8ahuUJv2eCPL2OrIPbpyt3LRMHYXJI2DXS9MVFjo5OFhehaNCK06OVoZFGG2dFj3hc
5vJIdQumKv5bKJR5X7X/aKTaobZJviljmP27WX+I6gdj/BxKQCFrmy4uAyvdTDyzOBawTHX3/ez9
uKSMUOHZMsrKkQ9J+VnFJlu+/RgXQxBTF8r4eKkSbTuY9X7yZvAwal7t9Dyp7ivRh3dRiJUYBCrz
CgLGOWgQJYJJcGnv1C4jBVWLH6TlMKtneT/2zC4Op75LZdsgxXlICOwfUJ5Xnv9DLc97C7Re2RmH
idlfWg6/fqKOtxk/ZpL2m+6rKiJGqTK7QFBnZnvHgWrbj7pGQEInll5CiUZFhW+5JQjtI7flDnEo
74YI4Xs+3fq5eWyq+GKP5rojNCDu9GCRM3p04Ej89Pq3Aq9t69M855/EdKTUvll0HtcL3k1stkYR
LZn7ojirzCi2dPVZr4C7N8fukyCL9Yg2FZZXZ9RfBt/6E2X6Wcbxu+qi6tWLsPbO7gu+7mldazaJ
J3EMekt5l5U60z5sJ7BRLFSLkCp6sDWffGyDwZcPMTPCqiJx4lHHBge8vDXdAYN4Bukh7Y9+sPQ1
kTG0yfNiFzPZhblDRFMGVwyqkL+XFJO5VXrzFX7xqU2g6Tnm5joCj5tB70ZoqT1CjTznNAgzuRlD
02XFkn886ssZGql/CROkSb6PiDUtefsV1leV6fSS931IMIroNl7i/nINOwdb4EdCiEWfkQhcGkm6
qRxJmZ+xvOKdf435/GYdOKA96VsDKYJPV7jDODnHGTVQNJaFL9pZxMB/1h/fuJP+BGH9FmFXqsaA
yYdQ+oQPSX10wolyQ5BkuNNimdDR8PAbooS01np69bgv/ehguAriW6fxPd1WhoH2LD124ascx50T
13RTLS3fx1LnHQPyB5MPG28GIpoeQzWEQREN+ZO1ZDQYg/5SJCyLxctkcdm0KW2co6w3VgpfJd1v
JTnCnNEaXnOyeCn0Ksnvd3xyiEtkLfFtMGp2w55qquVEoAQ46fND5lOPqlRKE2U8ErcWE1Y0okSk
2wuSq6LIS5HJsA4z6J3RLPAzTGzBYwf8iAbVZLyEU3fydheZjw2SZEpdkTeCjdOkMBqoksQN+117
Es34lQJIHYaqBU8bFdkSVqY9CcrIK0E/bVK78BgZEYt2aW5t59oJtAt1XD5Rkx5O0V0CdWtGeBzV
9wzmVqQ6fD9q5xIkiPvPB18LSTry8Kzo42UZrAALaeI8YWpeO0vzkYIVHLDjMAjRQMRJw/Vt6VuX
ZATsFIQX+bDjOK9+c/bQljoQZT2bkTwMkpvZQtX30IF1+dFXg87B49VK7U+tyAF5sL5U6CMoMiCg
gdSAih3IhOp1mA0xik49v5rsgkXMXmU5Eurx0CWn0f4oSkmTRX8M7W+FJluz0eX4zyJFYY8Z36aa
3sLpFXHx1+DsB4MTPnX2Kb3l2M/GZp+X804QsjJg9s4HcDJ4Pg3A3LPeSvszXRyb8o4Ltq2fivrV
AzRSendcdKxzdapC/LDuPaH8K1+D6/FyhMYMsahdEsUiGa6L5kC0/arSO3rUzpzbNaRdYaabTP8Y
9Amk8bXqkI1ifo1r5Cvhk4PLOq/eFP3agsuxc0AN6PIYRy50qsALnrUO9jwpA6P+ZYXQGA6SidN9
QHRA1apzdbkuTDc7tlQuUB6/QM9ld6qR4WBgXdvDsM4fQZwmdmB5pngZCMMOrw5YvU4DWCxDHO37
gU3ftT+UeKjxZo0pHYzTzoHaprAvNslVCRXr59HXsBYWlFF59b7A8KRxO1pAz/EfYNF1Ic/oHTjw
W7qmgyz5E9NkZMBpKKwA2UdRowKormFztxBIGgQH8uOm+awKjAewF3Sj1Hq+NftuLQg3txnQ7KTZ
jTw1Rn8OQU4dWgzdNx8It0/eap6a0ebn8KosgeRVs+sVuW6IbBclJgEhvfc6A0rbgi6WNCCUdOWo
BNk2CGL9lnbHBtOYDE8pRg9AqFoEkfoxwlt9C+FtFZfdYFxGEmNRMHfTuNawVNjBgFNAsqPX8wO2
KK58uk7bwA2fDMQiLud9maGTy5+KVJ0yVvS4fqRFzmq/5wYZvXFrYgyapw6REzqjbLhM/k+owFYj
8g0tDJQDJlO5Mgd7BU+xs1HZTgcH8SRFisWP37ULB3zM+RC3bOaaLXc0fDkk0KQzIOdor23nR49Z
DIetxAWrWOGb8pTSiSWsZ33ch1xnfdydcHjGIZ2Cz6XEQMcamhm7pP5FCboqPdamQ2UhrMkBjHbC
qSkHGUmIW8PaVkBuVGFSWAZnqx1HjpJev9dI4yBOIRFXk5Wl8/YTwrT2TUROMOTfEdNsTyhAWL2M
Q6A7O7r09IQ8ON46Myx7ygqkN/rGqT9HnCDtzhwXOO7kg2xGkVih75uItzTe2uyXi5bWebWLOC3N
pGI94d2QdquiYbQTeMiPZvY0Oz+dOkT5h43gs/lT4eSuCOSU305hbbTw2awRkthNqx/cpQLdnctp
B1zQJWN986oHd9K7g+jYStpGfU8DBuDKEM5RTDYGZi8RmwqutnFLli02oZ0d5jHWmFTbtIt6TpPV
fQbRB8jyQ3bouzMTh2RPCQU1vR0++vZ1YElyRWK9aAkRPQNYu9FE43popj+xXXgvnWKTCqPmrcUV
joOhghDodaAaWPPKA0Em/2UcvTuobfu5lx9UBbrbMjeKzUCAde5p941TRg9W/u2HS5MgXadcqBKn
kmPgUC3Vb1FPr07O7Yk8jFfwvspRFiXOY0eNyp6Amp0Tde8CYvWraOKlK1xf0eKWsViS7Gb0HPha
rIttbAzRrtDX/YBq5koB6nXqn3U+9hZ/EdNNYELuRcKHAfmEz58DXQFwa8BIe1ii9K8x0w9l+VBm
596fkHtCMHm/Xrp39dtUZU8TJiKnnE+t8RsSwgNLtJ+HX+ke2uGp0eik/0P16X3C04sm2mWYf8kG
pK4Oxqd+25sAcUhpBof2857sSeuhQ0gSYVOKcwKzsks5vvjKuvP9Dw3fjqb+EovL5WjiKG49a5vF
eMrJ+7Di4pSNyE/QcQ+3SlflhpSqLeU073lr3M3Usq9ky848hz7FCw35QNibzYwsPq/DYOtQE695
4g9w696y++ys1DoNY6KSEkrFNUaewiWcI3WKeBdVth3kY1rvuflfKWfu8ma42r1J8sfMixN1ziHN
NH/PpBzhWzonZXaXKM47dERcfmKAscqcx5zkB91tlupYfVwZdT0e/YYPiKQ7HbzHRr9A7teQ6u4t
19JzCM1ZTxzOfBYw+II17hpzWucEwOzyKXrxalVdjL6Nt4rwB0IT8rNn9kAXUOMPoUXRefSQUJGH
L64j3mFRbM0FmtJqMCzi9hwyKcHKi2aoCJty0BWeRGmMm2GIDWyc7aobp/qSz8jPkUcf4ib7Ig3A
WAZiQRN0fvTdbuaV2vSV9kSiYexl1zYqyDRlK9ummoRhKj7EpCKWzK/J1kfgVzpGOnsm9LqBzs7y
HyCcRY+DLJOPLYQKfyGeDUw+4qVK7IH30I1/XMK059HhIZNdG3K/ty3iGadHwJdo1amA9lw1PJ0s
3ZPNxCj2YexCzZQAEkl8qP0Sa25D3aTfktw0d7R4R2kEyKFIR2yBkxfnlyYpbrd8JsVIH7sdG3W3
dbMYBUacP2LEOKCXYI5A+Dk3SBOqgqu/FdV7KdMjzsBTZHHzRbG6TaNjnl2H9oyh3mqkih36skBH
T41GArJRumik5whmmrtPJMgdRmrBahVSRLv82Gp0Czgie5yop0EbygMplB3b+vLl32/+fcgJ3Dql
xtLL8/fLv9+UjQaVYqqr3/j+ieVjsNd/v5yQ25SrSGBhdKq0XbOwM8lUcJqdTv1VvzyMbjj/8/D3
e//+8O///T/f+/t/pRz+5y+ryzk+efQpm7wF1w5P/2lSIWIW0aXk2WngGq4pbz69kXuVMPCt6tGs
Aq3R0//8Ui9ctN2+3sqj14Trfo7qAOVhFfzzPwTHq45bwcunk1YPeONsvZ9O/zzQI0BogkIbTCYX
qiTHPf39qv7vr/75YWLXR5Kj1lqqiiDO/uvBNEk6NIiTYLe0ssBGcgUwawcwavMeaXRYTpTAaRr2
wuXBTuH6CBH9f98LGy0/aoUCS09drlrpBn+/Yo8HhsomMAnwDIu9hiiO0jRo/7SrfZv270NoChLs
YinPfU4HQ12RlFoZdUoIobzFvW0F3kjnKuNrYsO9Dlagpeb/+nE8RnMQv/77E/7+qr8/tS/5lITC
KbezPpI+1rv/+dDPdRv89C5EU6inwd+HwTfZhP79sclzAD/aAxxY+Bf2Y6h/SqM1AtsusdV4boOg
NbcfZ+W91lKiZ2AvMax7rSzEXRiDf2hpe6dIQZxF2t1bpkxO0LYfBr4gVGIo1BG2ePtBsoDY7Zhf
IoIoLr3hn2YpUCjj0dkOI4osS6Tx2UmNTwQ69q6zdArRTAnQCoIZ/H3A4Em7gtKQPvR1QxtZ4fGl
xgHalz45juvQbc0gmruvLIsk6mjEMmglurDS6D6NnqPQaiDhMhW4EFwAVszxpTdcwrbVqAwPHeJa
8fjptQraHmFMo+kPs3L0Q+HOx6LEqN8RcHB0XGY0H6Fp7Uw4kTPgOBF3u6o097YzIxjTm3Y7RkuN
MUhlGlrVMRmenNjTCHUKP0rFVmHMdrw3DDY2tObh0fUThL6pRkBwWpLR5++ERvOxicLaKklfiU12
K6kZ1yjD3afrxALOsRafDLbe1ZxBLniT3MmGIIdWJg+lD2zWzTKn9a9hGiu6W3WZXakxtA/xNrFB
6ROBptHLgcmatrvGpFYvf7TdhZgfQt0OyhovwpDMT+WEbXAKYaZsqZ4cDTsL0pS/P3FqgNEFyyY9
xqhdzEo6VK2CtSofRGfClOSxz2xVk9BmOFRyN1qk6yatn65rsKb7AeEW03zx3uo0Poq+aHZxwQia
mppzKJxSv1Esna3dZi72+H/mm088Oi5bBUQv53fdn4d7Byeki6YtM7qJFmdq/+b0t8ojZNVCZLeq
1i9qrs1XXgtjWxU1becz1KQl6mjPSNtvDEciGcuzp6waO6Sci9Y0jH5LfbIDA6lwSIewQqvTUOd8
Sc1JQ4A9vthFm+06Wik+Evwxbl22t0hmDxTgeg9LMEmdaC5cQu8+SMNUewPgqObJjkfDubf8xrl3
Ud6yG5rF7t/v0d/K2Ebey9ElEvXadzpCSJ1Yjxn+Ht97tU+BRm5/H7oibpAgZA+Gqc94ztz46szG
mbA+XKMVG2tX8jRR5Kvvi5rGzjExs52QLbC2RYZFIbQoACIv9pXZjUvkKbJ0LkIZn/Paic5M2Lp5
UZlDsVeXLIFj0KVIVqK97bv1BeVMfWkipoiqpnu6z1tQFQbtXSdHY+UaRXVH0EeJA8om9mSB1Lq2
qS5hSGAvhDGCGBv7SgRYvqn7fjwz8CdHM80vcnk3ZjPa51kh/hC9h1ZRmrJZO330ZWbgZpHfiwDb
JEbU0YCfLbWLkqI7axjDR6vXz720eCAvCJqwB5rxLg5XSpCLxL3FAtY0ROx36JCo+xgK77M81td1
K/DlLr9XU1DCalvWjcpUIKPSau8NTbq30sadpFHH3Fv6UU7u+OayO8Gkunxcnu3OQ5TahVh4GACd
tHdvLlmoD5kbvuYI0WGmoHv4M3RPJmtbi7UgaVKsQr1ngKTO0SXtE4GsGJq3Se/GPtYD1T10VDQW
6KS8uwjna6BLtwuycZpXWGopmdZ1dZdXjbobRXTvRPi5eamtTTHF4Z2ZNbRLMBFuKIuhTBrlzsEj
shSLonMfmf5LLZfsyJK1zlCO8dwNg9pa3lFXnM1o0YcjHMmD2WM09XXnUvnSOIzDQMJck+boi6Yn
hRT/nNuAH2lvEo5UzJ+1Vz8NBibwMNXJwkqK9MlvMdgAmfCyZ8/MSsU2ZIo4GnqmNsJEidKQJ1VD
oN5Iiu7c6MnzEwNr1thiSS3sfU8y4j+HVGgDmhd1ipQhNh6cprMO0htYgZH99XgJ8Rq67TQEDZFR
QT+6Q2BbSXbMdXcbCpRDdouR0JqqWNBZz5vLi7MZOBgOTEXSOmUIEkSa/PP+cnHxaMbQn0AeUWAO
Y3yR2rmzI6rj88TwEPk19fswp/rVJIU2LNWjTgKwpktIf6dxr008aZe/byg/Aw7Tq5TSmyRKDozn
x0HRpsn1RYpr7TpvCVr6RThVHzoOrmsrBNnvXrUEzYn8msVxdHUeo0po14jDaieSgXzyuuGHy/c8
ZouDYWB98EPgYuFwfSrTdO/k8hDb5PHEyUzjx/KJnpR18SpjPsoeEf1YkZfDB24eoDHTgt/WUxIj
iNada43BLlJ+jITAB+qxYqO7iqEQh5Y35woiDD+Qrl7CNDNo0eaBgAKmgbIAsmicvZNbyZ0MZYK+
NEn/+aqTNkhujxgS2H9LKA1sqc3DxteyV3OiMnZ0iVKiaME4Lr3yUdwa61ESMV0oTOpEcr2NfVRd
hgQxmweKlplEguCeIb3bdrK7UZJPF9WUsKVGBuBqjzc5eb9d7KY0hedhQJSF0tNwN9XTjx+LaCM6
cxeGhNERV1tskpnSvMLNrK2uJbsGLfIBCuxmQnOiItRxt4ek5llRCAE6YLEfK8xSnu8FDdG6OJD6
t7TeESEb/+pGg8KnTsxnVZCQNYDoTvjgbBmSz1NH6Sm3ESt3mY1Zi6vf76z6GCLP3buW2k3FcB0N
a+OX3RHxLoPOZN+wRD00/Xzo4nA9CEPsDJ2tr5a0zyfRU06mw7gfkEqfkvDDsgv/0Rbkzxttnq4r
+r0SdJq92aJpLOLwRBj/Op7woJVWonOqzNe5bXcqMzPAMtKycmXfF1VNTFrJ5od2a7AOpV02jLBT
RQg4PIK5+AJG7bUY5YX9s7/oi5ik8TDqaMz8zhBeS55p11zEIuo8jZ6xSVLKn1PPu1o1O7nuJfI0
qAkD3XUyiYEyG/1YjBnncHsDDCbYROJDJ1zAQee3rt382itCzMzsm/iZKKjnKllnfQlVVrwQegEI
l29rNmPS/HW0weQsZm30aaS5SVgUOgKnDAMqto2D5i3XzvylIsqwyVRa69rcnHtizESE+qwW80U0
w4fnsm3JjtzH0EK/7vXobvWa7GdpNcdGhxq0kNxmI+a31LYfysTxoZgGbV247oUIebUViWOcpspy
F0YJsCE7U5f2qBlUM47zj5EAvYM1IPaKe8KftCrZafnr5JBUglihXet6ZwVU0wY65oOOM/LerIa7
zuq6c2SJu6j025chV0g3Cv7pU33ve7O74ryzr5EEzpvLChQe5dgpR2jKbS3RphWKam/CAZzE2HWk
AoAzxsfYavsdNMeipnXiTW/777FBbMtEOhyphM1dCIKOMIMqBtEDuIQaIsv2vk1z7V3vkr3hycc8
Nq512zabvOhOGqY/nNjGvNF9m7/ukF4Z19oD7nLt2OvDqRQ6yScFsRKDPT+N+VA+ungZz0xtL70Z
3/8d//4OfaGQ2UnzDFrJiT7PBjKf7arcQ0CMqITMfb8YDXQ3zPeTmBLUAmjS7aRHkVpx7XkpBFZR
XUZkg9BUcp3q09ZwVE8LxEgAZP6ly+bFiQkeCF1aC1hQt6O6D9NO3Tzf3CZGXR36fJx4fXxMNWyh
SnfIe5mmTz0OyVfRxy8kAvj+HV+uVR22myFuFrAad1pNwNDA3xtdbc8Ej8XGo5D30E3fYmolkUbF
A094D64PW2X5FIN3vLCtlaILx0ZIoKz75VaWTasneZI2EqzpJE2j3mPcfhd6RLVrVdsXvbexo09B
nw7vkvaQjd6kCMwmYz+NFc/3krKoD+2PRhYDNWpasibdcifj+9lGz5WgRMUv0qhNDmhFDI96HN1s
3ms90HLa3zAKG6tcFG/xZPwKyzVXeVqbm8IA3Cp0hPcpkvCwRJk/w831qIs9Tlz64gU6ct5+ASkg
JhSzNNPXjiViK9Om2ZQg73/86VZ2+Xdl5Ifexc9VCl5UrSCer7BFu21TiK68aLU1EvKdbrRUCnn0
VmiAiTF5RM7YlGuXXEfDnf6DsjNZjpy5svSrlGndkMHhgANYaMOYGZxncgNjkknMjtExPX1/SFNV
S6o2dbWZjCYm/0xGBAD36/ee851i72bvIUPVw2g6JAGmuQ5LgTCnh2ynDYf/znqq85EhXVa8EV37
QnTdNpnp1rqe89gtgvlyt6NbaldF/2a3zm9RjsVVj9k7dNgGiSfiQuFwu/Dq4uA10pxnwAlGgAZx
I7CSRbvrG9iBQ5buJOqU3tf3BA+9Jx5D9MFDUDjGDK4DevL4KFkAoW8A20sv5z57gH0ZtdVPTCLz
QWeNe2ELMANh/Fvm5RuQ9WgfJJij6OIfE+PGuzqEyjMH8Y87OtNmyLHBw7P7XamENvM4fQrfetYj
7LtKM6+ZqWSUk1zJFohTOLo3UBYoC6rq2+3eXEVwxuw1v5qQ4j2a2cEt0X7MEaWO6NROmQpVGLqi
WlIRD4ONOoMmWFR0G/i6Vz0j4mpO9A6JN17kJdpPYrjRJcil5qJ6shQndGMzf9HdGwcerDoz+6cv
H0BsRNt72HyfbdHg9AWO22kW+EiNb3Gymg6N/zuuJnmICSoXGe4zm1MkPBDxINKvPFZPva8O7rC8
zDlDpaYrJZ0FhoSiYZjinlw/z7e9GqzLPEuerdxnbNlnVDDVp2cSlPkVsrcp8G5XaxGc873nTlCF
o/Y+czxadVlzSFOg/3ZAlzVc0RGdnpmgCHvf1hjpR7O+rtQ9+TV2m6BAfTAl8sVdaIwpb9rmsJjz
0r8M17HvUjOX5bgfADMo7Hbnds1LRjW6g4ZxqHR8jqZp2+bRdiQAbJNKlIQAZ1JZc7pjAOzVsthT
UzFnVrRz/RkbnoNHX0DbTLux2SIefcwm/xwjHByCBSpC1NN7G8Irus4Ye2d7n1vzc91gkm+Tgv1m
5BcGaoH3MGfIUji3FFH75a5qTuezF0OJqdH/yCWiHp/WwEQ6giBTI615aZD236ahf5rZOgG/qGOQ
2M0uNv6hYtlSJeciHPnAa8As6vIuV/51hSRWc+i3szsTQPwJKq51pjm1lXX8DVW/xgFQY92wrxpc
AOA5istUo9ZsIv8YiQe4NPZmiNjRiHvULg2DWj+OLYoNS2+M8O2jSL7jZPoq6TpduCnSdk6fG62R
nLPMoWEVzWfYITkTdXG/lPOltu0DWQHpU4pmdOQQxifZbFI9FhsZlewu7EqgeoaXHkzeKaG7xGPM
cNYu0XDAFkt28wzuBHzKmd6X3OQNgOq8eHZ1e0So+mHbD2NfP9aaIAYlW3cTGLlBV75+MCgTW+IM
ALEDwo3co90kw95EVcWUoL13s+Q9yEP7wmOTgjutz0U7lrsy/Zx1rnYSaC2f73RvpzgWnGhA3Qxo
jXq0PfhZAX2YYcKKXWs7u9n3Ex9S47sHe+p3tg1nyQpx9/n5o05B+CNcOthmyDm5hsWpDF2sgOqh
rlGPBFn3O43mC7O6CbGMoVGs6RVm2E2J51PI5O5HHoFIt3gz8uaryGYCEVwDHSJ6ZMqCN2y6zumL
b41hktKMzTUtp/sMywMpb3x+ZGQDmJs4iCZhdmmH2FmFekoC7yrvicziqPHTlG20VWKAmaK/wFwi
HHF9ALIYiMldcF8dp4fZOesEooPzbfriDulcT2MRtt1MlkYuaexVS3YraxsWbOztrVi98iIXJoTZ
WzEnJcgkNDezu1wD9qNfFgi6hjwAh6UWW7/FwIrr9wxtO55gc42ksqRxlqAI9dSWU/SmXis8ID4N
ChbYU6mYxcaAjZgVZC/pUjtUPjqcqrLpjSBJqC2CllwSXZBP4Tuw7NchrKcdowNu5LbxT2zqp6KW
7dnKmV3BPVh0cVVzOwWSJKx8Mlchi5SDIM7V/puIzJml+Wzi8GdWDORAIqJygx41O+4jnTZAh4lk
584/lsW0h7jsb4rWf839CnSLPmTVr9iqr3lWP5o/iB56kxqXDYYm+MlebZ+D2LkuMnM1x+Odjsjq
Sqj3mGx6lIuYeXjneI99higeCircMgbkTwMNrMvVZvFH0EA1uysAhQ9scLRHBqFvLam+xq7+HOaA
DNt63kuNgLpyb/0sHi/L8lR5ASaY9nVmvMoFVJ8ZLFE6p263nQyBOxb1NVGFWlMTFPJmhCazjOKQ
05rgEEimDe+choiacDq5w9PS1c9ofMqt7ij/E9HYF+ES9JcduzqF2QfaM6AdsQv0gLbROein5YIP
4AmVelhm4V0piRYYcbGNQQ3T0PEfEAwjJEFpQfbZ/BpidfZY6MEwj458UTHvX1AaRxaDucUAHMx5
wjmnzKiYLeRWSDAYpz3MncQ1YcHRtWv727/ylpYVuDB6m+U+DxAcne1SuICKneK1nRjGw4PZVX79
rDkr1llSH/OiCS9GwCt+kdLIlZjO8g4gsvNrwTDWu3HH5DnHUZNQ/C9uzEK9Vr0PpdWyFvgFExOn
QYytldhkU1NsVJARiAL9CdVdzukIGOLswg4DG3ZcxvBBJDgKlOUvm7HzEn4ZHV04tTDMoMw3HcK4
lq51Tu904yj+cjeEx0ZGAFssjnQmc0CBBK+luB99ogloNagLOyTjJm5fg5Xi4wzRS9eZD9MgMVA9
3Vfw7Lnsj6KQj6TCLvemyPE7Cf421HPE8e50mDri5L2LrFDOTZvm5yiaUBn3JEIwh7mtYxFtptFG
TNIWX2KUrKZBvBuD4pU9gxs5DgXCzImbsVVnWpTNjryaW4cYJtm9eLkUkPVA52cjuvig3MdD+oHV
i7JfVA8RDYddlPnXZlX7VunU7qGdPvYVmKSwkEg9I7ric2dfdQAUI0QwhzB20KaV4iNbGMlL3zmV
A4u5qcWJh5BlJXM2UaK+66SK2AVioIkBi3XfgWFOQVbWdKyKAPNypFocZpHFJ+wNOBy8tqZQY68O
luKBuR02oBBrFID7J1NFnAgk/cilhnYl46+StiA1JaQT5h9PzeTcVpJ2tY1R2V1ysV/oo9Plqw+B
Q4/YzvoZR9PQHlhh96EVhnsLBaJtMPFbLvPpaBrz606X113I5FN1ZX2bTdRWXocIO0hr75jRoSpi
dvakJQ+wBRolUpw/s0z2Mtf2MWpoyxsmqotrPrMqB1Z13+CO21C7YLKWOBhhvZ9LYkM5+0Enjz+1
HSF6rZKLyqH9Wi1g7KoRtEMYrXFVDCR1TndGlIw/phJGRbTs2zJ+KVAr5Ot0PdLmvmSTjottXaKB
gzfGgJ3AvDDfdQMaVJEUTzrg1IYgFZkStm5Ajf4ynBOBASXy4TDaSt/1ufVtl7WFb8SfNnFQ3y9W
ddWP4sPQRttUUTpfZKG4+/MdpMBqqwt4pDEzha3PKIW4sLE4xiyZkbT7i8BHuNXNmB3jImZJV3zQ
0bh3FGSeumAkLu3sp+9GELRw7ToU9UQE/oCeROrmEKEwSbx83TI8G6e+pLjTRxUi+Mk87G1OjaYp
SV2ztxXKWVvfmRQ5U2yjV5sJ7FqwY24cHyrgIAjhW7er1ObKmRiPlHbHfTX0NyIdLtFEngYrn+7S
efppOJlSF8iN7/jsmR3egShCnV3703nOsYx5PSFZEjotokgkQSkb03p7wG4Byz+vnJ2Kck8W/Udq
+mlvQQdoXbIO+nz4SRf9OkSEP0pr13NC4DEdl63BDlc71PWjC6jSLRB7kJcWhdE1oyLGD0G6arRx
QLAsDv1vG8R8CfHpqlv0R0FSLXVTfx9MKj+rlmCloEFqB3EwzdvyminZa2NX48ZLEghC1kUkaaVS
v6DQaeVycBWfRlZar5Sa85UOcoYaC6fQILGYpvDIVXI+F6PK7igqp4Lu8DxFgmpMT4d6KI+U0Wer
h/gAwt8miaInDst6lYj7cId6x14kBNQUrx2MGJ59kExLOh2ylH/Yk8s2I7puQw7HdkiRWdalC5M9
5DZL+jImge/ELVJeDrZPaybxtsrA6fBm3osCkNAaoIMRbqzSH6HV84HgjZIdOhP7q+a5TGwrYdnl
fdi6Ja6rYYfTFUckBH5JvSR3doEzZcEiHiN0YpdPWVWxDpRjG7DNTfvFisfTnMIZWqafmYnnxWS6
YK+YP5xtYd0VmRdfo7MFkpO9jmEq93kqU8AP+MebGFoQ/o6mm7dj61JjN9ACGa6hHBvSg8Hu0eGM
2aYuGvQwSaarWnDz87OHZER5BIsjh3XLSwcw32nKKonog6wzFgzUOnld8vczzIaAyTkSpkdXNU+q
EpKZWHJwJ5ZmM/s3RRnflYQ+MDAgC8ELOao2YLZMnBV0SKpT23zU5NE3PeE9HPXCJQyQFzi/5sr7
5Ua8j05DdBmTlZjo5Tvpio/Jyx867eHv1Oa5VTjKFw0ltgZigX6IlZuOSF4gnwvDzyCIUBk6N4Qd
faG/f7EitR+q7GPmbLGZnOB2jCqIIhPO0FlrHjkb9ULXjJezAztRDAiytHkqDOEKVc+gELH6fu4W
8zy5HTjnaj7hmblGso+g31T9Ltdkw/QaeS+d54ucqMWLCNzg3olgl3Dfb7JYbbw1l8Snx57G2Oq7
KgM5yOFqwLSwK5YYxboZDgWjwY3sMpI0vXYVJ63/RYDHMo8fxGCztaIE9deWbdCeGVdNFxgHWdVz
ZJNOD+2pFz91m6JzLaKPMk2uSPx2OQmEX9gVEJbCb7WJYjH0cRw8To1txG7M1a+5mB4R9OCNbPZN
h6TVmR8L5vhb37oPSfGRtEiLiGavLjSa66quNioVoO8KWHndMJzKKPLOMXU6wbruZcKCgjKrxzWA
FHspOS8LwiTnGO6D18GGZDITpvq9tGmaDnNvsQQNl8sYUOxb3rhzDulYJ4SR58GxQZBvZzo7hHb2
Qb+4hgQBx7b3hm+/BquhMPXZY1ceoIBHFwMEjamEw1ZqxPYNliLk5LwlOvno35u0+vGLKIThHS0H
f8xfGkTIY9myUZP3u0GPs0uHBGk1UKExCGn09nd5hWVw8ZgMqoomi0XrWtU4Gx0uvBWK4ygCGG5I
4rhgjs0lyVWOjTXngIH68DPFLsIZ9K5IiBSYW/fW1s7r0CLmbBqHj8IP2wuk1jEd5GXXdkLhl9IV
EldMBzPKSuouInhmligS3OnarVGfcY2RcPDoD0W4hZME1ZgTI5KxgtUWn4jvoqieG1hi2rGys3FA
C+D04SqUHQqR6axQM1647vRe6BwfjJu/KbdpTyQ3fdopzkqLk7Ahi5Io4Yu2r4ej49k30ewfq7Z9
Eg4taUaHABTia8NxF5OR/q7beAKIFbzLMvyscg+0bX1rB9mTSVBB51ajQSgVG2rIQydBb43QOhgr
MZX32FZ5/nk0yJQVmCsZeI77QbW4h4IcV0ydIWCgG2Qjh6lzC+MuwN7AB4kICvnkktwZDqNF1ccR
O2RKjFFtYL1rJdyE6XZRFaFSibi3cpxYOUph4bovbd8EXFS/2CTFLyv6XeQKtZEvMBDQpQQSiPu3
tX0QjgOOlQRNVjxU536WP6kavvoBwWFSE/nhV/WeiSKq6PDQQdxUlvvBBPAztoeI2w7SOTDj0kcW
G2OP0RGlaNf8slJzackqPKHnuVVxW5/nnrJNy+HeGrDx9RZt2vg3IpBzNkGZC+P0Fxaml8VJLXxI
FnJ2/x01GSfNuTmVrBz0Vl2kuUxZWlwhm2EqIGMNL+H7MLq/lXLYl4aA6oqGSDGpz4gSfjOg78kX
ULy4KyT6RRJ17CXZ1JrR0IhsGtvXtHc7HtyavDfa0u5Fn0x/1q3nslwJ7KeChyAaMJovMr5G07Pn
QngHxAdY7uyZBQzHww/UDLiFZmLGWMrHLGKQVNLa9wMa68IL8JK2H1OBX370bLEVkFkUb6ETFd7H
DJhb6II58350OMttHxEk2JlzwfGR3KDoyQSBOPfmOME7vOyceg8KKjl5/fQVk23DUC30abzoTUjY
1SOqelRiY35VsDLPYdYemlHc5ibEglejzmzR5hKRN15aoMv6/tG0fcdyEm9d1wsZk2yggF9kCIhQ
stzRSzoRCgFIr4H8bexu9YfCrEuL8Tls8Q721vhS0P2Bxxbeusq+z124O20U/GJVphcsF4QxM5tX
ZxkES/FkEUuy7TtumyWCMlDTRqJ0xEB3CyB1/pRw9beZaVgJOrj22jIRsdBLf6TsoC/guMlWhvqX
rvkHkuKlYV7KQBOJVpq2G2P1IHOi5gg9MQddnl+mAyZP4msvZNognBia3z1N4nEUv0cLrppmFeUt
MLfu2E+6GcWN03KPTwu0CSwmauFQ5hHp2bS05FuskiNT9LW5JxpgfBMdq2qa90EBJrMjz9eGrb5j
SndVB6ywRl1bvMcL2YZY5uLp4JVVtRtLMlwcKq10QDiv0x783mh/lGoC1g8Cw0U0punsEC5oAMA1
wTabgkO7gNOpOGDsdGa9jDOL1qLgYGC/gfxAzy1AalH1IL7GpXxdlkOWV7/70b90CEJ0Ck8SpZse
+UW0X2OXwR/BdNpamJT10Ulb4VmkmL8KxNlhbKuTHc/EDsEbEYh2yJgC92brV2oPezcFOJBQdJRI
7fthSZjNB4wUPabv3XOfNo8tciLgFYCc+pkOmZGPnK8ORgog8A3hwp3RhCmyrvSSbEdOP7Q1cEJN
iK5grFxFy/LEStNd5DPZARkrepcqmyHPejDOcSI4qtjPFquA15IBSRG+caMAfi0cnAvXqe6L8ezP
YLVVemtnmDmG5a1K3ifLObkDKjnH5pSsteHpc+V1SteUAguEv8bO4hG9YElGMFPK9J05/Z4wRTTC
dR7s1pujxivDJKtESTFN10n1ThAt0cZMnNj3mzeH7k695spW2fySFqbfTIaVZXQrOP2k0IPSz6Zv
XsVVkfq3qwl4nLorINzPTR/Ddmp3eRoOx0VbOEHpaRcuwOYlHt/9NpwvkLzNmmAxi2ZtHRHnm/v2
XRveDiRHoi/uXpIArmj4qJPxVw5df1+/LRnVSt0D5PVrUm6L5I2is95UTit2xn1jBSUnzh/vlt66
s0CHInah7dzc8BCefcK7kbAbhIAKk03IZH7U2XctcDujs4jXNoLVTPtEcNReJJIjEdJHchzoqT4g
P2HLT0ZmWytJmYim+ihXNmv+a6Lneuh0RZ014oAbEjqmOlxbTOMxNaT2pd2BQxOULEcFh8bzwPn2
IIoJil9IqGbS2FsvoqhD3DN0guKuSk5W/VwUE2hyqL0OJRNFFJQRyVCGKc7BbmE8Zwsrie279ABF
fxbMF+cB75Qc42IzN9NVGBcPcen9lMu5xpMScpOndCY3bRIGwIAgq6uRDm1Ce4cKG29fo7pjUYZX
nejNGWvpelAHuEgX/0xK+Ku98IjnuiHwUX1ZLii/0GtuRiFwaMTmKZH0C+pBvyCAx9q0xgYvdFsv
2jLa2oqeiU87kgHAyAzKZ0ozwqaGj/bp5syX0B/8CmLKJi+YngpaR9tkJF6tnunIe4KuPmVWvjU+
XFsudtvcMZRASBC43yXZZMEUBnt6PHgsyBQDkM4qs7jbpfE+SbZEbK4Y8jUehyWGUHNOU0JihUo1
cKSpyUH+BwVr78KfWyzZF+PRsubfiWxfs8Q7cLB5mEgOqR0izyf3jid7QFtFhzQJgLclHm1w7INB
ZLYMdAaEqzx5wjnGHg+ST7NEAzWP01JdFDqyDsSVBLBP5XYqhzuZO82dZfA5ukl7KplxqrIzhyIe
bkTTk4RecRAex+gUePXXxIjAmhlZZYmPKNhgeiyG2wpjFof3CXyAtrbUL7xTkYuT7dLvgUxzonrc
OiEdZ79zvlDTKT4k1gMiDHbdwjQdmKJFeHr2lUzWva6Kx8wdXhcCKslGNF9V6FS7nsKs7r0juouv
rA3zE1L2XYHXzpFtv8VM1B1DRZLtBMSrTj5JBfLhzegrD4wqHrooQAqJc11gc4SaP1+UPe6VrgE0
HSLlZ5B1HduLdWlc6xlRzq8EWuUuHoc3QsqZASTPNuDbjSlxZ4jHZaZR4CHyWPISBHRPS2Ck3bZM
JG0uRQHsD/lsXuevUU6J3iKuJX1JvDvtTEdIf7C/+/63ntpn2VKqWxGRJVl3V1vmss85gFST/sgC
eIuleA+mLOeRZMCft4ncNV76MMjXyi6OS5PmV4jyNybaCSzQmxxDV9+BzrfGz0GKd932t27uvnSC
QnJI5SVSa0ih1XbCgsq5/RPL9KNoUft0A4mYTMp3skIzK5gl+MpwkBT2DWOCYevQc9mlfLC2cSuE
Ffq2Zcu1Jv0y91596Y/8H3pDl0KNtySE4n6N4eIvXnSXedjHY4BKWPkgZIopfzR2wCyV1ubUP0ch
rVPloz0Oi/ytqciuyOqGQmwf4vtL8H/Xe9PCxsHegrNsXpkSkIGHIr1SKQp2PEAskO0EFQIOyd67
DfTApH01ZTiNA2zSrd5Cl8bHPL/GHihOp0rOAGE0v89tdo65Uz4JR4YhgofNeptFgGICITjJk35b
5WbdQWl+jQnO9s7ZhSQEk5oCNzelaVS+IXls9oPNb6Irgnod5SjPj6v4seqmHz3nN2EZNhdOOd8M
SMC2aZvRxBW/EDSWZyfE6NLSduf2hNUhvX1CWuch0urWTosX/5GeYHgEawoBOUO8SHRUUI239dTf
LYWq9wEluWS/o7xcsP5b3kmWjHWb7HZs1+Jmjp8GmR/6YZA3Hpwm5WDCDgx7vJ2gk/PS9iSa7EdU
+bHrXohX/vCTPoGyZe6qiJdUjls39N9ryXLTINXcFkm/No5rLrAMj5EjfqKREZDTtFsxZvS2SihI
MVpxhHV7ZbxHAPQvtYHDBCZ6qxWHK91YuyE1HyovaaiM01XfF3qvTe9slx5Bsr8TGQiMIPCCbSjk
Wy2sraFU2yIyfM5surQO8U9bq0bsaoYZAtyIegv5J7YbX+OuLr8zpvTbNPCdvYuCKV+leKKcv4lC
ofDopyeTLnx2NBEukHCeC8dbVqArjuUVDeaDFJvXzD5o80o8pwE6OFrb9lb6dJ+dmYEl2IQ1O8g6
9XDQkSHsMNb9iomSSiP/3XOhKQ4BvYQheLFp1R9qxeixgp51ie9ZV6reoGho4aJ0L3UVlihaQUbE
Jt36K92BEMYJVyzq5DmE0Go1z14DtQQrp3FhoJgsuiwT9m07s9iVlOdfBBQjkUS1GqVMfvvOHDPp
/IrHmc6WhDvYYLoFxOGDPadvMN2n6Xgcs54G2ErxmlO3wSFefzS1zwXRpJg6pKPGo/pYArJyKpUy
3uP4nIiSLcLLr64rBvKbomcTqKT3NYfvGdgLBzPNFqzWaiBznsD1ZpsJhdBWouHfTpaNOsZfDVsO
5LiSxKOeieAEHm1LoAOmvwQ7VpAkr8b11Zbt8sSuN29lbJ2WNnywJD1eDBhh6x7gTFiEy+ZX9Zpr
xmwDK30RPNPTR+PYL9yagnzJfGwIKKFW6EwBCBGgKQM7ysnG/z2BhCevh6wegbWOkThzquep0JQw
Gdz/DmgnncDeu+/lt1eZH48LsR9KFWxF/lUHNPRJLdoUKCnSCK0jB0NCHAeYXQRuuYMqWJQ09rPK
3rOHRNS1aCoDMXFYclWAy42BQqeJfopRS6DDlvseHRi50draz5LhpXTsg111AsqEf7cMjXMQMXSF
apGb3kwbV5Z3Xvzmj901aJQzIaxN1jxb0Q+NxTvplI8cYFOYE/SWVeHtiPJ+Nh4zvrZOf+MpeXOI
TYKXaIhbEMIDqQIAIRyW/UzKLrlFtXO0LflMNFmlyrNf4WOpk5r11anJbOB2zvuVd9p8aMOqPaPP
GhTqOV8At0KRvsSfTYyEspuVZuCWPGvTHc26oATl2WrNd+zM8K/50KsMHg3anQvvO6itT1FLfz+k
2Y+XOfVhcGyEY24OHmPhzM3WcV22Rt3Q5Dx5+AIvEY5iQo5s6n+X5nOjMLTSIrlmcMYiHSIZLyLg
2cm761lvEyeIvRqqF+Sej11o9zjEHkLRtfvFMT/OhBe0yUnlcDVSlJqbrVjBHOhBkP+oU+D7/YkB
ysJ14pdPDxPKn1KQJwCvkcFVLKcTPZhvpE07Hf9i+QIjvmJwVvfk57Jm/Y3+ujE/rG6XJJtfF1Eg
5Hnv3ZGhKKQsuz6lkJPcUh2SGFFXHZ4RRiBejOtL6nxeTnVpMFviawFDCpTY3ZAhsJj8LmQhMegY
S5jScl3gsX0u0bE1+XEIy/eGqiCd4vO85O9iYUmypn0VvLcOx/IxgoIhk1+5xT701Wh1rtP75t0j
vliI11h+8MRdjuyCBQwg+IxMBsNLJDU3FEbbrG5/KWASHcmO4yuGWQL8zPAcDtM1Y/ptHayCCl4i
3GQz6jdyzDl0cxzwuvYMyiF3i02J6oBNhurUPkw96mGxkzrch7fMRnYeidxlIe4pPD7awd0F0V1E
KzOM3XsPUomWFAyrKkFNjCBMdI4KcMZp+YiDe/LNTywZgw6hnC9GEnzGUJxUlh2Nk7x6NRgHClXD
J8OJ9L1CdU0ZTz65c0j86Snu8kudo+Ns7owzfDviWRB3xGpyodN8l+U8nlBHXfUw2zFnlJkI4ODG
6Jt55gj0J2T0/ytv9akq+d+/DVv9n0WyHn5XN5/l7+5f/6n11XxVpF+mcdKT9vr3V7dmoP7TNzsE
X/18b36388Nv1sz+P0NJ1//yf/rD//j95195AvP/t798wZPu138tTiv9z+GqRJj+uzTWtjfxZ/Hf
/srvz67/218s9VcRcISl1mf8Ediu+q9AVkuKvzIBlbCBPOm4vu3/VyCr66wprmr9iXLCIHD+TyCr
tP9qI5Z3+InnOqEiq/U/3/v/IJBV8DsoRUgf0qfvv/3FI46Yl2cHjhOGMqSAtvn51+dDquPub38R
/2tEfLe4NqiAOITEbepv5sUXY7W4t53Tq13hhk9shtaOJjqlY1XfR5XxTsxuDnhnnjSKKapszJAB
lvVaUej8w2f599f7H9qUdxUSPn6j6/3r63NpPNp2qDzb51WKNU72H19fHac6QWO2sZjO7mOTtfvO
nqKLhk4pEyqNDnfP2f04tCgZGCVn920seGAt8GF171z6CyPMMl1nCNMGxYzBlcNeAyHyKQ9wedtB
2dx6+rTEU3JeuvK2CfR8o8L2s6kkI+QMeG0JPX43xFgr7QqWha0bcxk36ac9i+lGyyJ+aYoML9Wq
5Uty+C1SfMYK4WkIxvpuGKW8gUi7G6LxQaZj+f/6iP45UZdL6IKZlIJbTPieK9Zc33/8iBo1V77n
VCjTudj7GTf9+c+XQvVYUkbIPd5IL1N1q4LNjYpXmwYArLyxOShacZuqToNznmUHSoDpnMxUuCIv
4vPE0CxMU6LFJ+ut84r5nBsnuvctc7uQ6PdUKbwHWKkP3RTDgahr0qe05gAUZNVFGybzlUh78pqS
g09A9+vIq2BzkKTJFqP/uiBHRg6F6lkGlFhS2njTZP0wr2OYf38T+esn8E83uRs4oR1K5YaO50hv
fQj+4SZq5rkr40RSfbFATpge8oJ+CHqJ8QFXSHQz9BR0xsvOyEo5UTDapp1tA7i1DFhl14zZOZT9
dT94NzX95r0wYMKjfIqvC2BAqOvya9V3xXVSOh9FNiGuWf+oJ7J+yxaUwGub7HvHhPm2cK16D5XG
vp/WLxTCSKrpwByXEIGv5w75fUhB4jBm/ZmL7s7TQ33fLvbVuBrl/5jp/3zxRP33b1VU74i6dM9R
mrs37eLJG1gg6XHs22Oe1BVYwaCiQ92D241luO/BFmZBlX94QAX2bplD+pGeIIGwnq7mNDkNAXyM
Yf3uzx+lScxo3aTZZeIDChpzYMqrUb6vG31mOu1FGUT7PHZvaj9qr6KKef2/v3zOGgn9T5cPQIp0
OPkKB1epr/7lBrfyEByHM02bJsB46SCAu0kS/46PZb4IcTMdYrsCf8WI7nmUPSllQQMLqGNYmtgd
QfdTvOdI7j0WIxDNvg8emgXyipvON6S/ZFe1rPObLqe1GdwUw9C81GtAXV6piogK+lkyxnfcrA7x
2h2zw79/c4H7396cdEI2BsngZX2L/7LA4enNFQ22kcPn+MsNibGadDJdRy6xh6BGrhPONYOYAA6O
oCRnTftEpPeWir6SNIBQaUXJ/Z8/WgYfQKUykqEnf/bnS6nWVDaS8rbRbB8KS6bkWJE+M2S5uw2i
PHuxukqh3kp3uWtcRm/e9PDniz/Mp9rC/c4gY34w1aAuG4fz4J8fJm0xP0g/obnPDnAgx0WRZHlX
Qk+6U21EFks4qu2fb/988Vuyrio/iKGiz8Ruw2TdREqqTzLJ7/I5SJ5xpgwHLQlcRra3s8IgfQ9m
isRobO5tYao7IWsoJQ38I2URI9GGRCk6gOPKuMZspavnoiqyXRdL54SliHFWUayclKU8L5JzY8tu
tbd986CAJNyiTo1fYjxZhr7Hvcma+AV93Y6+v/cwuvX3v7/E3v/lErNIK4fbl+vrq/Xn/7D8cLRX
qR0xZBoCj/Fc69/H6HSeqpnUx6V7i7XvvccLGtYkQ0xc+STJrV8Y2yH4QbmMG/hychmtDjpb9haR
hfSNk3svGIKrP1+cvAyuZOFWx5LTKZrKuNkOhfOBqa4/hJnvXpVDqy9n/3/zdV67cSvb1n6iApiK
LN52jupWK1o3hGxZzJkshqc/X+vHj7P3OsC6aVi2JXUgq2bNOcY3umPckLtER63eu61tvkfzpep9
69S7ODkIa8dh5JADEnr9a5jR/8cX8zsvpfOVlvuusXddVRZn1DrMvepqHSUt6cdiL9BEwDDxaSBP
xhwcaPf+/wevdlf//nZy6vs/t4xn0Umgk23c4+rvafX/+X6OAtZYU6LPGsZ15Dr9AcsqnU6wNhpU
TOBmTOx1t48IA04KKW/Z/UGZzyDljcdEe+FDr+pdz08+/u9DPXSragyQ5naEorkUNS+kXG/LxDXf
ZE2LTeVEmxRAXWKDnNEJFeiWxfOg6aKh8FqHEnyk8sv5hn7IWwk7AG88zt7ZdKrTDyqDAAgiYGjm
LzP06r7JLSJ8DCPoQLE62F9QTNwdJRSZF3e3eXt/kJYeln2LFqxmvFzfvfSmOYV7NTePSGXrY98T
MmmYgQHxHZJTJSokIWP+akXjUeDauQJe7MCJ9oe45nj980A0HLQjEX3I8d4PClpx7lNbnNvZph+L
L7LLAjD+TvwISRg3XWecJQ1f1U7mzhe1dfXuD8igEJR3NrPwcu42oy7kJY+AXid+1T9iSTdWfiVI
Z26AuAVMTWgXNBmGkuwi79OgSt7BFNoZjrOHaazNivJjiMf3vhqb2xhWxTnyjXo5B07xgTDqGUHe
cGqjKXn8eShnYF9xbR3yZqY7EHjyOEw2Hu1E/FFGWfz596vO/j83sWd6ns/+Y9nK8hgf/vdF5xEg
XUyY05ZRsxqlrm7ogapdU4GmS/jAz7K3cGf4yUhuBXDDKO81RWW614xrjvaYtXiIi+9G5liLIlz0
uzT23oLCZ2tvoi8mgmIbCeexmB7LNPTJSSWzvKXbeHOmYeC4jpAonvzTzwN4sGETxBbQvsjVLxVa
ywZGx9u/v2Su/n+eDjwKbyovVi8pLZ9C879fdO13Q6+cKUVFx14/lc8/DxmARZj41m0AUXwOR/Wr
zSSNhy5yl42r8r0ZU29KTTiERCN7EoGPClKP8avCHIvXl2bcz7+6gav3mePJZTvY0esYALlDZCDJ
PNlMBJy/qCRCxtKue/TAN21kHa03g7ihriRR9v4lzlUi2aLIZ5M05Pfo2A5MXfa7qVPXhuRt9Hct
5/ViQmDSjcsCDaapx4FoSWxXunmukzCkhVx/JRj5KQnrjzJ92LdR/KVShDMineif+R+BxPVVzwt8
i78m239vqWiX/d9OqO8CU/dcIUMfBYlPUTp9jDYbGh3QZYbfhPic4W7dmj7rIcY9Y5dbzwVwP9r4
5mbX2fplaC0ZIxNjj7mHDUBdFNzW+cPvYIxPRczYC61rThJKo38ljdylXvqpcLz6NWJLk0EB1m4U
0ky9WMNtMjT0oB4ahZ9HBoKOT/0YDzOetyKKzyKn35Ew64oEIOCqTJ9MyUxD+1RRMnhN4uS9Ec+u
Wz/pyXP2iQOvqymAgt9zlbQ7vImCs4Pos2VSd7jeRnFJFJL63gAt7+TjS+Lcu0L38KRha+n5CQz8
IhEvkQ9KNyp8EgKrx9TrqvUYIjA30fRRDdBiZaRWIj9a1GgZN3lTI541g21jFW9IUm3kaDHJxpmF
hUHWEzPzOdsZfptCkLLV0mbKYDfxtjbtjYmUDSwOGhhRyx3JkwxgMKNu7Cr8Y4DQE576ql1jH089
Ce0xUSNmlwf78Bb4TrtxMsHYUKPGy2RvrM3ywpmH1SlfKS+hrQtAPvcNxup4U1VfyH0GAX9EBbU1
mzvATioJOdMQO4sMH41QVWpxcrBQHAqJ7bov4SgDm+U8vTQzMlgAvCxwHCOKrsbwJKr0yCvz1gQ7
0EC3UH3X4JZRtIltNhkXBgHfkcCJo60w3kRR2pCGWtya3niGGgSsqFkoVe1cC4ULtP161BA2KnmI
fBqbyeheVTXR5W3t+2Qb00LCOFBOlvlgpfPr3Ohi3YLKQ1rG37MhehuXVW8nLSZVI1YQh8PuTo9y
XKPEF3Hx6nfqMy99IqN20DzOrs1gpOuMbjvCqHwmVe47a4LjIJ3oMtI2mBoKjMHh40SseGbuBdDW
isTVnJ9qWfym1b1NIqTfM0tIi1AtCH1nN83JBhsGog/zXI0+fTBkoi39sQ6ARz9jU2Ek+SoM41M4
A3tR+JZhApgiY6ddvUif48hEKdZhjcG/eqEZfRlNhX36jSkbt2Hl/5obl6jeSdyVjqvqvlHZHwlh
BxHeatESADxM1TKEw6nHv6juyl85T3wYEVaKUnuP+SFEz3TJJ7wuAyaEhVVzM0+yvFmp/+mmM07T
ARApfQxEjyGCslCocJUpfDteLMyzNhjNlWO5QJ0/vcg42UHDZkLpsxFCZkVQNRjWwWjI0TXt9KtK
I4cgxwYkT16jBApcbz1M9aNfks/owuCMneR3iyGPljDxv6i6scyR7TppTnlhNi+YFXyQikX2SZW9
zpV7zQ/BYVDcgc0w7vKaOw2fg7U26VgsNJw5gqYA06Z/yUxlvsaEce6KdVDkxlbSeVRBs+kkogxc
kNOO6AFSUIF4DhbtWcKPHvOUKUjozGDJ8+CDiS00vYCp8kBMDcXfK6WHOPuDKc6jR76VhgbCvh/7
4IZag7xS5PjvgdeoEy2YBz7w7yTjebWglRa1JYiFI0ejE/3jMCKQcWWNL7PZwuLVZ8+dWNOtig/B
73cQyEELk7xay+bgZlvwjfWiT/kxuRe8o4fq9slUbzByMYuKjGpVGKUBVrB7aQPcdKlVgf8j78+w
q799fPbNWzy53wyGwk0cw4MOG2ADZo3w0gzyc1PN88YJpreuukfwWAMquGBISTIY4LY23LmmIC9R
xx2RoID2TTv/q1ScveeQL2jgMQ+K5/xa2FfZFi/4wm6N5dbbEC9E2z/G3aYe7OeitJhyVvGT1zmn
AaFZlSTzXltzu5WwF7u2iTf5OA4r4Y7hJfDGe1yl8zcAfn7nMZIwrZ56NUw7UrUV/tsMaBg6lAw5
zra3xiN6C2/hJ0h0swn9YAGfjeRxK0MSiNLrJhTlXsm0e8TbaNSmutTOs+mQwpRoka9mP3tMJrI4
iO12RJqesTowNU/NYu0VO2gM3poGkLG1BIPo+Au3Sr2PMhbEYY7zvVPXp7InoTsfS2PtIw7fcCtU
wGH9kj9kOvO21Wj8JlmuuXRBuE64yp/ZbF9rDarf1559bmJxlojvF5URPGrLGx7gqOXrPkn/VhE2
PB+lxZA17dJzGO8lMQcwYxpfFEeuTW6Xf+w+xKudFC/2QD7cXfFJIrXLpFTaNRMZ5a0q2c7n3hJr
PmrM/wJ9Wc8obqjhP9RgZGyJxUY6GH4jH2y6VyI1oSwmxb56HwbgGEXr/zbqftck8OCCtGB/KNs/
DPFOmk4HIEwiGnKku2SV0MCqYlRpKgo2VcGHMmOjWg06hZ+Od21XYtGzyKzPp3PP6XlpZc6wc7sQ
kZAzoCQdTXAkwW0ei+fUmBjjYdl1G2SPA4IdgkYv5QhUb4qT38nsXptEeDufNBIytCAjy8I5+m09
o3j9zO5BSmFCVls5WscuVfP/ezCnnq2Jza/KvezkkodxjRj4+0mfnxCw04UsjmGq82OROaS1dYa8
T0y+PQQLC98mPh7AsUdkEuJcz8AmglKoEC5Z0jTwVhUmxMZBiO722+ATayCeVE3TptAg93tbvyfZ
9O5ldrNRsHt2cTBC6R0+Aie5dy3yvS7vR9xWoBwRslg2SUokOYnQzBkWGR6X1oe0gE7hva3uchxi
x73MRZyBPFwTg8HIxZbdvNMMGhe+g3dR95VxaMqZ/Ln60UUttNbkI3K+Z+Nz2eu9mASSTqxznjI4
bnRlgCZ/0+1zEeGyZjaTh5kkJVs2L0gFTVMCDPFvYTcIwCC9Y7zzdk5rZivLM7a16wxYLVF2ADGD
8FQN1yoB/ambQ9WijemlAXgcBWQ4tQ9MD+lEz0jPqxwgD9lpTfgRIfpKwPEkHuFdFvXQwH+YBuqY
SXpINaG/eBhP2v4rDt2daB26w+XzMKfPjFiJnvbtF58BNt6+EMe0Wg+u+La6GXYG1AvPssChmh7G
5kqjb6zvHfhTMXd4m4kZW8ThAXXJvDPH7k8wqlNE3bXEDPk+GqrZTyQa9DQPQk40WYuyOZrmvcz0
y0zknQ9pIwH8Vjl2t8nqHhe/RuWmeUqMSNbzjAKqEmsRJPSvMFxtTSxWiYPIo46REcE/dDZpxVHf
s7glu7lYu98KXzErFMYBVOmwvtCCA/yCJD/00ttPIBHBHpcbTCUgriqwoZRPVQLfmA44EC8QBdGz
NTZ4sAst1vOIWq2xBSG8hbXxTaIo9BzEAERcAiEy8BcIjlCg8a1tQLr6pCQxy5jdZ0hEw4R6ZuQa
1KEzoojH9Jsm5jqZ67c40Kch83EbkJKcx2QQ9ngEZevHW+HjJoW0dkmF9TbX67Ltmx25gpey4HNT
Q7tV8DjJBaVV0Cf64LJLrVvD3XJrSDDfJCA4ov4YlEt6O4EzXNuIwmrH6Zns7xMB1clMudpFwBxx
MqI/qBVuWVmhqu5cpLhV+cnZlAUnrseVlVPQ4toABJAWiERFu5kTjgnZ1HzZUZmuTJ7dIiWqUA8n
2GQPM5QGTCxxsLKAa53nu8asIFrAZWvgFIQoVxs1x7dVwZOkjC+Bs3MfLxyTKBJokeYqncdHtFzz
wZ7by6iwmeHwwHpLhCUSNOpCSYrrNH/m5kDEVdifa+mtW7+944Cjbu22SBw8xGsoHOeDa8AKg0P0
ayLQNIeU4ef3OCgG1EGiXOYjd5Zej77Vlxpyq5PtJ92+VFG2FlM8b3A7I9VtiMFz4n7VEjtgiiE7
iCa3MbvWH21hxbSo0QbnFoJnyAqXYPqF+uSS1Ni9CT/yloJzgWvOnxnWxHVjWThu51NsjTH2ALYi
q+J+66KHJgQl784zEhaFeCOESLrOwzOI2K94wl2Xu/7GsElBr0aP+Ty4SIYu8Wtu7KjrL6m0Q/CU
44vDolKNRb5uCr5LeXTRgscR0T55JbccLmEy2TcdV9iF3cjZ5m46LaaGE7CX+sNNFmKvfVrtaXsy
TevTCvXelLnL7ocVvyuSneEUK4/1ZddgDuUsS5x4X8cAHmrAHZ7gBpKPjYh+UYEzm3c+AoY+S2nL
l9Rydqlu5UrUzkWPb8R7E1lD9ipKIm4LwYgR1wuTf/oJE1aHyDoRBWVuy8B96fPqir50/sqIoihc
oPCQUq9Rx9MoovBc4fw4oArcTcbZsPqIN1UA2FwoyYsbgbJZc9xAy3S9Pc4r0CUkLSDMWrPNvbaV
88kdFq96n9Ms1JZpKQ0kpIh1PrOwpDQflrON4Al/aVul3ibrg4PMAkpN9FmgrIitDXEQ99F7WmW7
auAHiJ7zdyfQt5UD9wFuVyjp81cSVu/ISwg9GvoThA14QwEHIdckqnF2nnLEJY0whr0KsueUmVmU
REcnBSWirDZdRRJoZRDOb1NpP4/P9KzKlcWGfBAu5EXmXUgghnoDp5kPSA/srsYvs5YPTHeDpQpY
ruY+/xtSkjbZRoZBvu0G/ad0RnLU2waPj7GJ06J7sK6qR25OB7ndMNgAPtL3LJKMTPdCMIXAVbQV
ZWTBCCnpeWgOlqG81rOxViiaecIjTivWvCZBrNMTF1lrjlhlCPc0tRHfWzkJULpxd532ThQ1T0HJ
DGay9LrFeLjuafWgJk5iBjayTjeogZ+C+QHUIu2BKa6P1YC5PYVBxkQ0uaTN8KUHoMFQZMm5U9Ey
1ewpOFuO1NZYy/vvVg0v9VhD/FUxfofmO8IXsS1waOnA+NWW8VHkADtxfHZ0nwxCCkyoFCG+gUUl
gQ6P7hqk7pHrlY6AQDxsxeckoObPYvvTnopPURUMGmDE+h73GU4RPTOLZtgB0Gl0WJWcqzuSkubc
w0MgLS15CZsOa8oqV7OFTjS84XBMVrrJXkBsY97FtLVO8WZSvGiX6iEf7gQvwrNiiOYzl6MwWnat
K3UwMyzHkwTsMNfqrGLjWAQJ8x/5dTq9NSJdd725GSwIvM7B83Jc2IGcVwHJI7FC7Q/G11u77ssP
r7Sf6FAbJaTnmLwdtycDDv76Ux5gPXR7aEExP2cuaX+7g0lFSv3aDMQCcK69XycwqWFU77mHMDGi
PTiRFueLyuGAnYIXC8l2ZOC2rDXix4JiYD0wZfYEWtR4vIZFfAArM5JDZaxkSosAisO0bOL8e6SW
1u67cLNjCgsIMCXi5fpCYMz7QJIj9Uh47QKZbGRj/s0s/4pGnKtt6p+MNqqpqbEaBXn20aJJ8nNA
SjatOj7r9COKLt1QaaJb0Lbjrd36k7PiVnhNnfBOa9FozjL7NHYOQp2YYpTMZkAFps8RDxy+nIPf
TG8aopCj6FRHATpS+YQINb7eKm0Uh6qvblXcnoVVpMcx7M7Zbyg2WTD63Gx4X2AALiMX/qDbJJin
oR8V4XPZmM/A5uLe2tzFVjk9Db4oPmO/3qNe3VUOUvh4SNn9SpJpapD0Os8vc+pggDYdziWcZn++
SkcmyK0HpbR3t5bdhjvE6x5wSb+CzgdZF6X06j46svKUHl0Yv1aNHXJyS55DjzhMbNcWh5N7kEME
NI8ANbusaXkTvepq6+/YxeIAVInI9YBIuKDeConERCt0TBTJ9ojYvkl3pSKoKiVYEZ6StXC70V6M
Dd9UfsYDbSGeV73MRnIWMGNwIq1xWrqfdsQEuCJTYGEBssrr0HoMB/IfGnobzMQ0wkamgwmVzThY
L47bvOHjogHswy8GIHt3glDJFcbfNsd5MzrEV1uzBd5KE8E5G/WK9vdLQew78nT3ktpy6+tyA0l1
3oXhpmsfG8OYjk1a++suAgkqEloX2v21jdvyPTXC3y7674UtsisoCI/LPZqWeWA9GlFHfhP5oaS9
vgdINZMsv5odtm1/SFFnDzrY5aF76tv2KzW/ay/MqaBZRGxQ2h6eLpVFYNE1S0SC8iItprVjcBSq
6njd9F3+2MXRlmBGbGaLpA8PxjipvWyRrmiY1OloIb2bmw9ohtHqZBgOPfy778fKGyT+Be98S85Q
5LwUOarVsfdIWDBd9eCM2NB80+UkNBnBIj3UTBdVeXUYhIDq3lpSPGETooSMs3M1cPZCeLgue1DZ
/kxHR7lABMoTsMdyGSj/lY2UVSpKX70hgahvVzQCDWrsgBa/N9YXMbGKFSPdJJoHku4vyjuDgLMc
e8HCwCjOekyJYw7z0q3az2QwjONwPwwmndy65JmGdFwWHuMFr4/O49xlm9khYaQJWrkpGnCR42Cj
EqA7Ydsc5QcEKmSFP4gkKGGGQnnwmTvsvLj+U2YtLeIWWh81cWg+2XeDiUsKKWpu8JmZv+qyrKGc
TXcmm9eitEBvYTr4ayikhuhSdjQCyAofnGafmNJd5KLSvLbxE7/YPqFRvgTVhtYnvGSQSXuM5KfY
Sd8ySM29zsInwxn3A4LsfewgD4yM+tcggnHfPeFEqs/RaqRftnQdobdqQLBKsstDZJokMeCX5Ur8
W69cnw8jNfC+set6d8XWX4YYqKtzINlQH4SRae4j1W59n30/x/xuNJ+sZfxiBvOzB8I0V5fJjA9J
ED/FVCSj4gKSASvn0HEDZg3SocbsGbf4Jf42PS5ylL6mjsnsVfa+HuUvIqhsBOyzt5Oz2Kq2+c12
ILChCxKlTLFsW3Vqyt7fMiz87sT8t6IHCOWi/zRNauQ8Toipa68TeplDi3I686mVijsygdMr1AdH
oX+I1TkDJ7oBp/DudfMiLJMz9BsklfN+Tjh4JeEZ3d0rrWtaHCWA94Qe3dB4nzhm4lWMSXllZiXQ
YcYfB5/2ZYdKGQVn2G5DAlIsFZUbqOXJuo7MZJOCQS2hB1+sDluRSQwHac8VA4unwO8h9nKmCcb8
hn4UpFV29eJ941EKAT/AfdiEBSoq8EXt37SVvHcZrSzeyK1W7SOOuDs/CeQ2g5aXXPwQsfEa2339
zQQiXAREYYVytK6Dmsn+dLzvPMU4rcyLTBUa16bCsupSLjPaRPdTR4C/aWndWT7sZcEbBX+AJh9P
QyCzs1fFf1Q6Ods+Dejf3A8rop02vApSMRs0eJ1tPg+qNp/NpNxaVMyAUkfGS4ozOgyQEu2KMV09
EjswV4Q3to9uz7Sea8CJfFJwR7FEjRg8SAqXB2XMWJqKeVgmULjzcPIJbTC6B+JpOZuF5QkMQvMg
FMmB6cAJS7wSZP1Nrkv8apayO7Fwk/vcBCSzUbnh/ff/yig5Ah9uTgnYvgaEMUR0ZPDADgv6lBVl
O031dWjr32Ioj4U7FXsrIilkSM0GVKUplybhFn8S/GRlDXXMLowt8m65wRhpnhtJTyBGmb9qlDGc
BzzqNwgHq5qq8FaVWyDR7Y1BIV5UAqGrvHAZSyfl3brd8l5cXEIZ9l3o6gt4nuGiOrfZdYqatU8+
+7yT1yRpkltsz/I4y+hdEVN++3lINPGUkcOhHbbLPnLj7CGgYL5xPkD2QJgC/MCAiXQsW3pABf6V
OCJ2zKymR+TP9rXPOEqYvzSqhgMcqfgxhUL5KChkF2MX9Lv7Pw5Z7hyEaJnGaLLjdI3/W1V4leh1
DWvZp3AF7+5wMbTtxvPT9ubfH5rW4R6Mhgcjlc3NL6fgyIt/zztiT8PUsA8xHP2nwPsTVpyZGZIj
I2c7O5GI7awa26lPCK2FO/TMHoLibHnj2Zgt/ZRnL5Oq6htn6uEpMmyARNUcw8XmS2OGQWY5cb6Z
fO+r7LnxlwbRgqrAJuk0z05afqd+YZxU3TbPqrA8dIy5v/n5x7CrWbXD+Xmykxu0Rf9tsMyOhnSd
7/xZ288S7CMjDGMTKEpQcEcjmAcXHG3sFE9WyEfIWYRVOWxBFVu9WOKgdx5yh8slJUD4vRxV+W3F
xO8gbMzPkQQUhJPPXblJOD74EeCaqI2uc5i0DNC9T1vfReVMuJZ1o3ZN6qjHwmHIMWr3K+BEfd90
HG6azzGLPsLE0C+NHZtoA7zHRAkoA4Bd0E9ha8GZVmzv/dNTBIHu4Ny1enltnaokrxDI4i1oSNj1
hGvcFCp7IheFxnZcEdJuMyU+OTadckcMhzlRz1Fow38VEu1Qz209Ng9ewli5Y+i65BlP26Fb0wFq
XpourJ/uLAvTPPfxpN9KMyhRUj7An87YDvLhMIWE+5q1FR476ia3QKseoxxbZfJZJTb5giUHZFgx
O1hyNyDw5YMUAbL6iJSSVKTWWWR6H2a89bwpONqHvHvNpbmsvVlybYXxWruMpRwCXsygCt4k5dbB
kKVaxvK7ShwYgEkpbmnSPE+DsA42GdY03YACdXYVnWivPGIXs1aBMRKGEo/WGbmtuSKyx2HNM0nv
q7MSCVaxbSSMulI29XaohXyc3Ky40IDejHWHJbu/p6pV3lFjTZAwyjeKJtLCv4s8rD6ELJ7X63zq
bs30M0ixGHuosj7Zcy4Pdc+yD6UfASkIF8NRx9xn7gEXVW/sWESoNJ0CpfL8wfob7LzUA+gcE2Dm
krYSCj+/mbg+ds19hlm677ii3b2skEhX3ehwJwDgN533hHLhoWygZ/pFrrYzZ/5t29bXtEOgEjbR
99Ca6uHnoYB74NW52E1IBNeB+kuQOpspptO59n5jQaAQhoIuC8UoFlrQCeoOlIC+eSCUYz1ZfniY
3FiuG9/d+Wx44AGHfqtcLtRKeB7Wd3Low3Agh3aB/MW9puCc9+x1WFs4JVYRKpgpFPmOFDp9msHl
rIQTVxCequnoCQ96mBtzFqjvUt4AthPhM90+zr1tWNX2n7ywVxWm69xsjbfMnKYT80FEEAmWT1m6
K9NOwLXeH8oYnbQI3xqdF49eHjq3wgoFkb3vIUIWcNOZc4gBz+yssv0wSg9uWp58OXjvsN5N7qNC
Ubko/XtjZ6ZR23rdqSAVcJxbpI5wRN3UMkhRoxVTVyARsWMVV9dA1+VJWF9GxoCfw1bzafndl38x
56G6pezKzpDdofHwsBwTS800eRkalkbBqs5JaQh7JHxgufL8bxEWuymdp4uVutVLMIgvUaNVF8n0
QPTYcFBpuq9isM8Z2MrQksnZEORxalvily3kqVategAvyi06Vec5il/sjgnfkIbmY9phfoOBlC6E
rSBCjKG5LUA/nDG24qFLe3rRvU0DBOkuyghgd1U6P4ZokW9ajcemBMhg3Q8oqRlHBGE44dlDmaiy
fu1aWq5TOwywzlkFPTyComRkDKuUFWqLW2Z6nEdnH82V9xCOLbS5NutOCZQdohWHTXL/+9EuGnQQ
C6dNnWtWMkj0W3umNw+LpIqJgDfxhK/bCXupyaHyJazuvfXEGU5T4XjHsbEIAak0A4rWETsF6/o1
c8jIiKz4c9lJczibwUTUbFhbS9PwYFhlgpuyn9L9UGYFETs8ZEFCs6GwGKkOCGD9HuW/Sn6r4KU3
c/Loco9xOes5dCzolwQEEFg4kHm3Mf10o/PQf27d1n8u618WU7aLM6vbbLLEF3OfbfRYOWie0TJO
CvxGYocPnOY5G9Z1/NjuZub5YWabIDS1OJvGsOl70z6IMrAZ6TevM1PubaT4zG1P3cnBPV2nushP
ysB2iLxnOc35M2lLxbGgRQbNu0eE6DhkxqZ9RQRiUhExme+s9jnKx+bYpgH6WSN8GzoJsCwKHzVm
kG/FQbRuw1VRtFDIZylX/1vnQEvdM0X/2RMIsbU+jL4/FIzUV26QYxK7++cqFSIwNvotPw1Qkys4
xUGCfvEGQ69n+BRwDHMHKgj5oMwWxoUDTuTKPtSxvhXjsz9SpDQeuRuucA/EQ8kr9xXUbxymm9jo
g22eedO6dKZ2wzeER5KavWXSdd6zq4Mtogby37gzXsMZFmLrHuzS/Zv50zYfoxLOKfgWTnLVahg9
mMAt5I6sJ1u48dycIVumz8G4drV68hk24qmVT7ZPP6oJ4094A3QBw6I51cAbz71B6oUZ7qbGeMpN
EpYGCqRl8954sdxUXm8+w5JhQQwEPdg59g8MPZcdrgkYSPiJHYNe9jIN/HUY0jpCVUGCd5bTqwuS
ZDnjPiHPgNFTbqKI8+uEuYgKgIBmc2Vd/JHIzLmL7J2Th3oXVDgna7CNV2RvzPqb7uHnKyuoTTjM
hoLfUSSHMg4+Hal75GejS28i6ndDNJdbxIH2kv5qdav9qro5+gttaHHxqRvORCmtyY6Up9CqeGDM
tJxJ2kJREuqrhdDoqlLVHZUtr6HT3wyvMR/8IBueh+TZigzr5eeLwn6qfNLOstB6ltTH50rec4mT
2f8FpmXPIQZaXh5n21bWwWNL+MrjvysgmfEgcPxP64Enbc+xbHoESlpYte7WhP+QbteweiH+ICCC
yWmjnmmNR8jK/sIj1HHtJACm/bsZIjYLKNR9CFV4wg8YRNPe9XO1Il+v37CllIu0hsHP8jLQRkOz
EtmveRJmNCVMbzk1RBa1BDjQeSkD2ouNfaQhfRdsbNDde4Qh3ry0O3M+Ka/VSGx7Xuvzz4MYGYYV
I3Kany+N5HcVM6jPLU8fg1CtWt22u1Ir94goJ9o3cRQffc+x9xPhAoe8/ZCa7aoHrTzw/CHhOEn3
nuPl+snT0fdQnYgMJuCJ5oh1U1EHc5FlG9ums2kT14BmuXjJdCeP8CVRy5QaYWvgvo59A+CwnOEj
zOlupuSAZIR+lUMz8VwF9Tw/x/lle/5OeNV9BGcckfCZi1Ilagtcs3srRoCRRJEXD9UwEzCtS/Kg
4YfeejrEK1KLvM3PlWfHINQ6ErvC8d0KxuSVkQz+jTELych4GxHW3H4elEMxhrPG2pTHMsqyhzLo
6hOxSqvOE+VT1WFc//fr5/+Ihj0X1bXjea6lLOlarvmPy6eIPcKR7v0R0jSXQUMsfR3b5fq3Tmfx
q3ehRmpkOCC3+D9J0gG89lncLIsuVYXNhg8s2XjpCCOGOeA5UkAGWVTi6+RBHLIjXLqQuAIg2s7v
Esg6RxOEE1GAAK4y3/2WXLuiY/9q8/bu9q02uFZpTddMyE3Tvkb4Bvb//pKd+0v6rzsGR6IPkgKt
hulL558v2agVrPu6gwTYl5ouqluuUh/rvC5BI5vEKRQjIsfW4nhN1IJx8gq5MtogvuAuTi6xgfCt
BOVziNHDVb7bvo1xKQ5lbaSrkPriVx/eRx76Ie+hNdUThmJV8n1h5D5Ezac2go+5qKDSWg1zyLpF
RlqOF5vC8S1yeuMA+fFNpcbBzIlew4NCGFSOgpOpVXKkJ/DGiSh/+ve35J/2JU8Z4JCU73i8K9j0
/uHwCSvLihLNtSygyi9oJP11c/FNxhgR6OLeoDdRB2gZ0o+3Yej8+y//8Q/91+fBb7cVHwTybtu0
jX9cgk7ht0McwzsIJuczE/HH6Dp7DckckCyQidQUB6IyZkJL/oe682qO29ja9S+CCzncDjCR5DBI
IindoBSRc8avPw/ove0hhG+wP++qU+dc2rK1phvdq7vXegNN2A4ud/9VjU0cbGqY8td/y9JEUKCQ
RV2yTHaF/H43kAaFMPPoOLty+qOvSm72iMu36AkhAHej+8h6GOrYHLJC/r/MXf5/kZasQYP7n2nJ
d1/jr13wjpQ8/Q9/kpIV7Q9Lwj4N60Gyk2iILMnu50RXVuQ/dMg1JueeqEEnNUD8p1lZ+zCZrT8U
3YR6zPmgG6IqiXw/Msjbn0nGHxKUZAsNEkPjzJSk/xUreWIdXy5aHR6rocKJU1QRMMD0Ky6P3RwB
CKBwVroxBsmb4EAe2QNn3eILe7T8XPSdoWPQMRi3mZiZ38xCNLwdJ3QSby8m7eHPkJf849+2D7+E
c1+bCHosXDLb+18C3aLSkxpYitZpyq1eNDSWa5SgnoYyiX/ESRo9NR63ZHxpIEfHTVZ9cOVaoWSe
YoacZC2lLL8oVrIsSKbZDHEj0RR2kTaRoyVLnDhSFxcTRKRAesoUqOhnQ6dAFycZb1U6K4ehQxpQ
C7oKCHtb9wffVMsdJunpidRcUuiwuKWg447tZ5bcS7rW7BBa70+VB997aMz6lKuxC3QIZTIqZjgJ
DCBgwDNbdP8o+R4R2lCcyMUMEPHbDgc5T0D+EU5pfQ9SSHsITFG666jy8CJXtb0vjt4HJUZ42C8C
3IZwLUo/0YntP3SRQHVdGaLbocMWkutCGHMHLqmvuhV3JBldCT4NomSYA7TicO/3ojyB3OSdDlfv
KFaV/1n0kLHxauylRr0wDlRqFMyfO3SiQzHBcFZXfOOWSyL/tqzxzvHdoOCuY0VGgVHK0MA5Gnpk
IVAye5JE1zTQakFwSc4FrLO7cBhfG6+NT2mmNjeqFfVA76V0jwlBcyyzyLTVKNB5WFM6biqt/yIW
brcf2SCPhVYYt/kAWtD0xckmafRvKQzL8bFsfX3XVZN7ipwaL2kFEmMsR5Si4lGkctSV6Ycs1wsI
JJ0V/xDHWtqrWCI/UHiS8gelr4rax4cqq9K7Ms3wVSpwMsagATFcN8YjAemPCNyaXyn3bTmCXVOU
IdC+j7IJowr0RGDRF0sF+vdHy+1F/wuqxDrNL3MwovSR9w+VJkPCG+AzOw+V8I1VFhL9TYsChwmy
GGccp6kVN7rR8WCBGgaesFbuqAoa4ZlqVqvZddhD3cnQGUoQdsFoddPrtEZeQKQhklJCZFS2Faci
5pxA3bBu0cE28SzWu8q7r2k78OphSaOTjqdauPMzLEFR/gz0p7zIPRcdXk0TzqoPud7WPKlD7BVl
SoeKr/JDldLgEUvQOv/si0hfUUgWX3UcTj9RvQHmz3UN+E8flb803+1yINl0uSBgxEMIAJC+DugD
IT97fmqeGjgp9AFlCFwTv54mi5YYyi+5NPBd6HD32CQ+3b8UieI7tdLrH66F0PemblPc+wy4Na8Y
9qJCFNMF3mqiPAmXeKl6LujJNluxUhpqD1qNjCZO38Wh7iXo4kkGrEYe0z131xaJmjF4jeghuIeh
N9h2mU55M0R9APxCG2IF1wP+/AnX2fqUoa8JTrSX6OCNvYj5TVHXpcRe6ihrlwba3wJMxjYN7qsU
siPFqgqrQFXtPWRDDc3awPMfgbsq+h4rTRi16LV8Qt3LBXggRL+gNXKR6fOS911WWSdRR6fUM3yM
nRu5OCeTxOaYV/hoqDwi0wzuFgZEeDNbWnzsdb+pIAlZ41ahRtggM6XKR3o21m2VqfmjWrXGWaPW
fy8bHpeU3Age21BC2ErlS6CUaI2gk43irhijgb5dW7/EWkDX0q9da+8j9LvVwULx7pDC8Sw1briz
/BC1v0y2MsekmeZYcp6ffLFGPRyQOCpaOsKubqKGux57cxayMHLvDPXMPKUk2A9doKTfg1Quf2Ax
530LYQnAwk89WI7eyLXcnLQ7mLMR7odSBDlwhGoYSkfNFFJdifjN1gz0/GHwNP8Y0mPwHVVXx29g
2eK7cOABRnEeTmmCBqdj4AGS7fXcaH9qqmhtq6nfRGHeOJuCLH/k7RzafpeQjE3Lgvap9BYF+6FN
u52JlxiKYabPmRkEVlzcJ1mCIQV2HjkJOcm/Y/9ovhphXCGFK6NLgcLTID8JSOeSu72paxvIzUDZ
LQSAkCMCsKGRpGcoAWpYG8VdHD1S+0i+lXJloIpnYOBKc2QYH9D3DL/pHUyBne9FyZeyHDEF7MTk
FEdJekTcFG8IvFJO1BMFuwt5gQYGVuX0fZlFJU6/KkKrAdrOtcmxqDtKalN8GmqRN56fA0k2PZaA
XOU8Ivhf9tjKGEcx6Pr73kVGLdKsWNvk6IuBpiqkZuMVQJzw1jE0LJSLghDiiPejhJBX2PTVl0j1
lR+d3OU3QVhpH0u1jO41VcsfrBKi6jjwzkf1MgdrjzTUg9ENDQ4sbaU893Wt7k1JK/fYtMFmI6O0
hxbV2I+oEtc3Wl4gvt3mMAAKrhQANoPB5ajNAg2lZdjDz2KpVfRfUfCBRNwXyetg6Wge9xSQd7zO
peeI4uVzwKvsFGme8H3wBhNvBzcg8afBLx/AMRu5d0/wwfp7y3CDc+AJaLyO7ngPqLgDBkb38KXW
w/IeuQ/L0Wp0wTdRWjYIDSf1Ny9XsYPSAqkG7y7oWBryz1GPZ06nP4id3hgbFdKkbjPliboLB8zF
9mJFYQ1RXyrnmxq8FZgMzBBRILISdz+kmAhsyiEUvccswMh5kxmZadpSWo5HsgPoh1rHuYQ9hQ8u
0mYAaXmzwhvvXayywVdhvFH0Zn8YZETlwoFCC9ipKPkVW1aDWgHXw40h9iOeitmEYPGikdpgrrg+
DuYcekKtVXdRFUnPmBxZW59ryC+FIxReEgCcaOJUI4XKhjWSNC9ey7hqoDYO5rcRzYonbIHUozdk
UD0VecgNhGo97VFrYtzeE71ObEzuyz1ku4b+lm/2d32dDLtQyKIXjHypwsLf2qqKgf50L2g6HgmA
uCjV1cUpwpWSlq+F9KaSp/kPlp17zjpUV8pSkfI7N4ODIculniDTFUWflc41mWaAYXsI2g35xAWU
hwOJ9c0LBgXkCwCSgBKWPRZp+UmoCrKNQYCT6yFHgr1JfDsi+X5oJDNigQMZRg28P+sdpVpqxEHh
ZCMGd2ksqp8kXmKfqWMGtzVXcaRjory6610IkA0v+1tIi1AxWfXSXulSplqTRuletOr6mJW4HgSm
BNKzl4MKReQIQVOZcx49eHrUGqx8oaKpGKFjGFKC+KIHpfzau4oInEB0w/skLA2E/02wMryMW5D9
TebB8jKAsI1l2T6CFEzOwMOTr22JAxUk89KcXEmQX5Vjsfpc5BYQxAJHuCNCmt4OIh32n6GZftG6
LPlWDPH4RZEEHyiOkHyowMiBd8trHz23pLuNaSSfjEqbuktG/CkLJWtviDlWCmnGiMEE1c1Jw5nh
iydH9U8hH+Ij9X7yi6zn/SEuIuFj2wBtszVZD48yLeBnSfJLyq+BoX8e5d76lJiWcVbqMDw1vRs6
UZ3AgIumDDb06h6vdBl1x1hHVrdIuPji4ooEPPfmG80LEXYwcloHtWjii0phCt9wFdfPyPtgGfiT
2HrFdmeD0otH/3QvSQXvdr3ASifOlOqui3WsZ+tMFO+DMBWgjgk+lbAkV89IGNHDsaIhflZLqtx2
JrBwBQlJ1SYQdUBtsna0jNq8S3kCcswk/th/wzTZOsPGkLHllrpDaPm9Cz9CMl67qlVOUFGKnwm2
yB9yHnSkPdTQRNs3xfapT43iLFQ1wgTjkI1fPUPH7x690dpO20GFXeD1N0Gb+7tMo6NjtYOIEFvB
GT5ZuhoHlLEiJ20nUwKjmHjzfqPdjeIAlL+XhWAzkJluoiIoUZzDIwfmpZ8gNFR2IOV7Pzzy+h32
Wd/LDhmkuOfJ5N1ZKHE4riYIHmAQRIpdyH+oDOcGHre1uBVTshylEvm7hsEpGTo0gZ+WAQUsRfw0
qODCN1g4IKFpYD/0UINnQoOkTO9dLD72Mq6akKICFQie5Ap3iii0uDSZ6AalSQBuj3T5pGoISm2U
MPd/Kk1TPeATkuxcsczv85pGuMd77iZWG+NziNvdThv97JhowKfoRvkfYyAyvPaa/E7Iq+qsq0P+
MYPafAxNX31odF+AmoqZJAxYqczOZVE0HxBpBa4kD/UhBEambdUG/QakIiBMZya62mgQI3WtFjA1
FDmgvy+5Jm7eqAh9THBz5rXU9jomEqPeP3Oa5QcRu6IboZXJEVhRQLrLRxU9Lj16UUEeP9AyQ7e+
EatzaRRNBAM+h+FhKgVitrILf3lDAkXc0Y3QtqHFa97Jbijf5HINpxlZA9SA3ab/KbRV872JJ/+o
rE2VV6MYy1fTAzMCLyONEELElDbQ1ORubGRpW5JEtywF+bmpa+tQQhG/Lb0ueXGHtoGCKOk/jD4N
7tTJLNgzBn2PAge1X0yTz35qZPeoAOIF6NPpRUjUlHehP0R7vR6j06gV/iMWgy4wBfiBW0McZFvE
JONQWyxrRHJVAS7wmCKzEzTfwVbGh7Sk6K7nev6a++74ArqpxctCQ0hMA8VVi6J2jnIduBIq9g/A
ncCLvJUu/ld6ff+ZGN99/jP9UJc/f9Z3X/P/HxT5JoWo/7n0dYNu6Nd3la/pv/+z8qVKf1giJXlk
PDS8lgwLxYt/Vb4UamIiFSyDYg+Xdonq1r8qX9ofImh+hUKLMRUuTZ1y2b8LX+ofBu13XURGD6l7
EaGq/03ha17V0S2AJVxJlDdFKHlerBUR/RBcHOt5YWEoAnm/qHz4df5dVborJaS5iM5bKBRNVOps
jG5eQJJDutlViw+0TsO3h6URox2aowh1MfULBbS1MNOIL+pUDVWzLhkIo3Kf9/F7GbJqX5jm7noY
+beK4TRzF8OZlEwu4riqTItliuN+6R0ut9vWgTv4wKPdqQ+4qN+ar+4BZwa7tLtvxpok0dooZ1VC
rzGbOpqi105wBtHuFFgZbXA3sZNjuhVv5JvUDu3rQ54W5Psi6WzILPLLIWu8T9WqJygQGlu2IV0z
VNXJiAia4uZ6tOkve1eRnYJxq2MfUIzUWebvgkExaUFE4nwBrrTYDanundsq0w5oDJlHLCL7gz7K
zxBx+skQPF6JvjS/FjppyFQiPCDNWyhAwsyyQ4tvwwPJ9rpogzPEkQbZypTOu73sCVlV2f6KaOJ5
Js8WqypZsYX6fQhkHwl9v7C4v3efr0/k0md7F2S2UmNzyIc3HEO1RYED6sQJUQBH+kVb3/kPVsnC
h3sXbrY0kRDpPcViTP333vFucERHlDe4ib5Avt/Bk4/P6g6Y95ZluhGc1Z2xNqWzRQp1GOVlk/Dt
Lvva38Jhdbwt6uhI1dKM3eR77bN2XJnhhVxAl03j2aVPPdf5alG4rkEYp2ynbVqnPVb7aJ/cCnsU
DO+uR/pNmVC36FBwVHCjVU1DNGfqqYks8R7JiIRntz3u2p20021w4HZwg+Av/6Ru8Y7fA2W+G5+0
PYD3nb/tDvLr+Izezq7588hHE9f7mS0kW+n32aZvg8TspJQqKnQI3u9SN3JlVS79YCN9h+cib9Vt
9OhtDTs4xuf4Ses3/nb1C/8+2+9jTr/pIvPCXmN6ppgYZ+6bfbKX9sURxKVtrH3Xafu9z0FTV4rO
kymZ7EV51sosR0mtkdQJWMrgxdTntrYr23XQv/xKZVAY7M7JHvC1EzfuSmL4Pf+8jzyl4osxhrTb
KSURWZdg1KAOGqEirq6Mb9qJ14Y3+3iCKUfUhAmiCV+L8NWH6VDVkaN63bZCK16CDHN9+S6PamoO
S7SRKP6/HxUoyMbQMwLiC8iVnMtt9UPKuFr9dfdaWJPLo/oriDXbIqiuxq7qsjyG8TCp8KvQPv3i
p6S2m4yCqwXd+HrA31t2yClPimWcVApINXO2TDJLGzwXozsuAaW313bSIbG/U4ND0wi29A5rsv82
4mx5qEZEnUslorZxH+tbdZvtAfu8jrbsRA5I0u31ES59t8sBzhcKonlyaxCuzl4TYV9KhxwxjOsx
ljLJZYzZrh56iNBWRwzUgJx0PHpJuDIKaWllXIaYhnmxqWQFO6Pq7TuVG9+lh7TxzsO2fEh3oWM6
rY1Vtv8sv+ZopHzxnNVcOc3SfLtdhp8d9oKr+FxoGCF7i1MRy2PVxjyOwFl2j6MaZ9NarlxKYJch
Z0d/MgCcMRVC6m207VqnZhPkgNS95+sfT1rKyZeBZoe+FWAWWCJit1H3wmu6oya4ix7yk+esXULl
aWlfm8VZDgktvW0jiUilUUL41GlG4s72De1OxI9SLAcoODXxS1EDLYH2hhDatrDaJ7GiLg0pdUfJ
kaJrlAKY9M9qkj7Hlf8SxNKt6yq7zhNWlvX0c6783Hk2SsRoDIC5TxPjHZp9feh24LoP/+UOtWYp
yAO2COqfMID2KZF8HSABVeaXla88LZdrg5mlHWmkPtROcw9h66v8C6UOcQssYtt+w/Ib6ueIxRZG
f/b6Ql7JDvMbFsIUqqRM2QGDjEp98k3rv/xO8/TTuCjfigQIj95hWsDKHkfg/Zr68sKz8d1ZYc1y
UITcTVKAeOesUMDUO90nbqeb1hZfwVUHD1M2mB6NEf5PpYOFkbGWBFeykDXLQp5pZqM88ANKx92D
cTnhU3gDn2sbHsq95XgvK2tm8cupkipqOncocGmsqYukixisHlb624DdvXYYEY3Sj8Yd7ZW95+jb
9aWydBxrugWmCNwXV9O3P7+I6Htq1sAy83mmSrvmSSKi6Ri2/Ir7rS3eAHa+PsSFETI0QyImygag
EN+PkMI0wEOGuBkpwPU40CWVt3Lgr4WYbbwWcI7VexYm5eZrnn1P9OS/HMPshK+lvhqrgABYA/eK
C3CgW1l4i0MwWACSaIkGqtTvZwkSo0CdDCFXGn1Pbd98rLtg5T67GMJEpFmcgGEIt78PobSpEZSm
ySwhO5EnP8T24fqXfrvwzxIgzhocmTzcuey9mUdcLC0pS2JECFV/Y941htOSz2+tbGPscGfdFk58
bjIkJE7eMZAc+UfjSHZ+6m50eWWcbwYLv/8MTTYwGQAyp8z2sNgHPshlfgat35biEzbSSLveoK6x
GVCs2WQPWDdujQd95Rv+JoSNPDrj/zvwbIYlntaB1BMYlfv9eFs/DJ+an/3B2jbOuBU/6sU2cMx/
svYvYs6uFrCLwPWX05zHH9rulyv+uP5Rp988n0xKLxIXd02jcjG7UFgVmtRqxd+vSvXeRTUhy2Xb
Sh8GDfpHP659u5Vw2ux54tJLDYeacO2uRVPiF/p5B92B5u5vvXrbfYctbKPWit7Ay9ptcHHdYOSi
K7KO6bIyP0UrNONF02eDqHc519BbVDAew119Mzwkt5P036a2kw84Nj9dn+GlfUndguoIDz/Z1Gdn
XusOw8SOBy4iPQ0C0YFW/5MIOoURcG9UR2bpq8vqshcjdObKBKkidRKF0bWyXFmJ8vRDf1sqnN+m
CrrZsCZnncuzLJ9Ek5FfBAp3Cp6QD3iMHqWPY701i03oTLtvxEtzg42pSX+Q15joQFBwgmDXIZ+z
epdY+TXGbCWVvdyUGA6wktrxMA74wTzTil3b8tPUXRmzMTvdOPFK6qScDKAHa20bZFus7Pe6g/+t
+jyVENfv+IsDgxMi0t/gODWnP7/IskbkDqaZcKA2Ix5nytQjw6AKa/nri2ZxJ16EmWXRaMgGH0oI
QIrK37aAgazhVug6uKXaVtburwdbqpTpE9Hl34OapU4BHCIwOmy92ABILSvqdtgm28wWbAYaYfb9
HXu7/RoCfukyRHVOkgx56j9Zbz/rYi7Rtsbb3GKQU80+fWj2CId+MCmFihvMYe7WnmfLwyQMkFtD
E0mr779dgpL/BN1AUdPptqpNg9Q/GckGoQybWgj0OITJbK1e2f8LNW6ufBbjox5GNX2+ZIoC1JjU
EBZbE/owIPJgBdKGwXt8W+v22rQuZ4KLeLO1g9qKhyED8dBHOUxqFv4BdgjqkRPGAXBD41gvyRdc
XJzO8WjDgpq2W+8IGSv43MBnR+4ld9YeF0uzYIhMPAZW+FdJ8pSILz62kCM21Pv9dDwrO7neKYdo
Xzl4Vih71GOc5OX6ml66Dr2LN9uomRoGmdiAA9S/SDvJqfMDJqvUn0/1B+9Eud8B7/hTP6DUZmR2
+IUO+2pVZUq5s/SEZ4BEzqcriv/KPAnCKYSOP53evK+nwnu3o72wmmuXjk7ioLzBsSnStp3dQrRI
qo285PpasW/V4G44oxotMb+Gre3Lr90xTTa+erP+nFk4PN8Fnp05LbKqwKbIEZQ1nypUibQiv73+
HafFOp9DKAcG7WiD/TNvtSUIsPlRxdhy41vP08wUALrkMNfWHtkLid0AcAyWgdSA09TsY+kj9q2l
QKDCRAgEHhaynE6crLHgFhI7YajD8ipTueXMUq1eCLkSgUxBwuq+QngPrJ0Rn1B0wJ1o5QxZXBcy
gmPa1MaD8TTbAiOi1loOvJsXQXlETPaDtot3wla5w0Xb5sG5Ke9MFK0/Xv9iS2mdIf4ddpZ/IkH2
vHxkJtV9ewu4DdVsZIFY/Mh0gX1ku61XnZen9e+Ys2lV4tw3wRLwgsusjxJWQjH6ail2r53ohLgZ
rQxxaeFfDnG24/pSGptQnBY+z3jJATCNf7bpdDvRwae6R/rvoQ9vVu/Iy2v071HO9pvQwfn1Zc5p
xQDs94TBuh2jToeXgy54+1566If0oFg3Zv8B1X27Gc49AO4+qFdW1tKmvBj+W8X1IpdDDU9SN+cL
G6IOvld3YmVAY5frZfYPtv9lpNmR3XZFoSYuKTSWakczO4TqB9ZQnaLNa2C0999917dD7GJglFob
XQKZ/3ZUx+otTniHegNoOLFrGsa2foN52MrNfXHp8jaQAbpolqjO3gdCWveJMmVvIyyfE9QUBfPJ
SNTvvYpxwLi2OdeiTSv7YoSxEXkZWF0ulruIBkP6uTOd2Mn233tb3MVf03P3cQTZfLfWr1zcMTI0
O5n6BCib2dK1cH7gEkjcBFmCGEU9EYnO619vcVUqkgUqQuXEmJdY4sIttNwgRNOWr1XnSRvQcvtB
Uc86uOWVr/abVyjlBoNe7l/RZikgEwSEEBJWJoo0OzSXXMwj/Q8RDy1jzzMvsovuoX5q1AMOB/9B
w0ZeOBdpXysiFwtNBIzy/jt2DYlucCcwMm19Y9fsRxp7NSUWZau+rF0pFy9vMjdYXEclmXN4ll6F
KA1hIBKt3dXH+r77ibSInWIttldvkEPTn65/SQiSv5/6l/Fmk4u2DAoHKmRHI7W09IQXAtKR2I8Y
d51a86LN2rD7mot9hc66jzQ8oOIo/6Z6iARtYLr0n67/nqWLHOINogxGloNNnT7GxaYxkdE1uynf
BemNiDShaXCbNH4pMlqa2FsV2rMMzPh6zMU5vww6ywsFfqlK2HN6d/b0WomRed2gFmBPzwbmfPVw
mf6++U3rMt4sM7TIscB/49lQbXun/tids2JX7KdDTd0N5Snfu2un6PQVr0WcjruLaaX3hCVTxaHd
NyDAGaW2E8xNYYcf0hfjU28CYYA7d9ee232wq1ZQVEuvQeNyvLNrShjjIVSAVWdNp0f3F1r50XZ6
FPEkiY/qLbiuf9IJexdyto2GKgijcUq+dXaf6NomU58HxIRWFs5Sir8c2GzzhEZVyl3Nai0d1K+e
ECNz9c3UzC236rBrn4VTvy/vmm/+J+W4EnrpgnIZepbltVjSsNpkzbY7pD1fEXtsEC6+H78l5MV2
C28Dn5TVE1Ra3p8UviRIhOBPZ2FLvKPMPGBeqy2Yo95B9VawseiKPhl0rGRHPHjfu5fcsCk8H3E5
2K8Me3nG/4o/vw9Z6E313nTRJj3eDvouQw/yGTlOx98ZHKtwP133k3+T0lFaq0Avz/jfoWfngKtY
kishZ7XJB2ljSMJtJbt7Iwl2K0NcizNLgZ0cDbUOQ+XtLRu7O+iuyR57d0faaj+TySsEkDuQvbXb
0WLcCYMM00b9HZaDGWsplVMDS9duUAiCLRVsEu3T9dEtXU6Arv07yPyhnvvod1kmfUDozJgUP1QY
z16PsDgMjToXAjoGVebZnuyjvm2qqbLO0YaNyrEIK7vSpJUzYy3KbB/4eaEE2sDON61kVwgf0FWy
B1lZibLUJzbA09FnAi1tcCq+z9t6EiJW1vAM8XlcOPi/3UkvsMTjF7iQwlekcR5wW6PQgdgXNxJI
weJGOl6fz6W7HjV7BBjoinAPmx2OWoxwozIyn41ffsFF8hc6gB+sAjeNWlnZ3YuTehFqdi4mrlhM
cjYc/vlzDC4nghyMhsv18SxeJy8HNJtTGpOy0YDC2aBUABYmwQRjk+/wZHOdaZehcnxT+FuMC2s7
2Gk/VqIvnv0XY5ydhWqV41xtMMZqq57MU3uPUsLU+fefuiNtgl1U2SsRF1P2RcQppV6c/Y2sNAIV
rSmi9tpsvYPo2aK6Kfa4H5WVU1ELLrftM9KQHUS35ibarcFS1pbQbEtiyZoiXs6M50X3URbrXaeO
R8UPv5edulZgX1tDs40Z4H06djpZbKoEcmPMu7Psf5BupjqkxH1jm7Y0hb4Gu7Vb3UpgdVbVQszT
q7tpWeUdTKOyMOGhN1gqutVa7lks+1ys4DctpIsvOtaQOdDW+vMQ7n8gPe47uDDtJXiaG/0Q7NaO
hsVTF9KKqlEh0GCdvF9CbUaVjaPf33hlhve2ZovaALcYveTJCiT9urJi18LNTkDY0tCkNcY33W0i
kOqG5YgicrTOBIoJ0WaFvfeAosCIRUm/Kf7RffViuLOUZ5WwoOFW8R4w85eB+kfT5o8CxMfMtQJY
k5qTBONtBbV007W5hyaweLJ080HS4PkF0un6dExZ77e7+8WvmWXF1LKKcoAyhh9qiYRvZ7dFe74e
Ynnt/v19ZykRsYM2G7HC3QxxcEhGa7y1YmxdhB4ly+uRlgZDDgdOLekUYOZI8aQcvKrBAxrZdATh
O+Tf83LlArWUbVD9hC+FcB7giNnqQSCeXkTDYPy0QWG9x3lM/2hmW7Ns1+7/0181/zSgfagNiPTT
f0P8Y7FpDrJIap2KkxPHoGx32Bjtkwf5QO8e67Xrs7eUyi/jzZaChe2dG05LgZdxMZo4xlhM5L2v
m1CoTug0OFm2dgdZnE4YDVz24dFqc2E1RcXYpUynK4g7bOoAaMtwi+GGM/afrw9ucWlcBJp9N5RN
9L5pCZS6Hlafn2V1bfoWj36KKn+NZbaxazXsLbTxqHGiWIcQ/qZ7bnpnKj1O/RuK5uWz19oeev84
7ax3j5bOfoAPloGmk2rBZnqfRtW+7Iu3q9SEm+E5PGA7squBC2gnTElsc3TWaoGLvbnLkLOjF8Pq
cHCnMmt8jB/MZ/FTyu1Ktx+oauxrW70RHlJ7QFVpo2z9U2ybNoz36591CS1kXP6E2YmcBWEDT/Zt
k7iP7iOV0F0Myd+ZmqIyXhmbei+sAoRXaw6zI8vFNylRpixQO1jdnyhgI4sNrBK5cpDW4OOtVYjS
EvzZQDnyr2Ny2koX53IVu8XgpsSEsb+BeHvC3rrDLe3BgoCAA2CENwCgIqQnunjl3rOYwU19epZD
PlKU2Xduaypk6oTpyQpTRv84DLDn7lK/8MHpZ22+dqmcbjPzzKcjy4YiG/Jk2tsV5WKo8MvVSHEp
GwKUvZkarjFFh6nlWq0dxkv5R0eDgQxrqYg8zj5ka2BrZQSwReJbA81RQBnbGJRNYOe/wNmZ31m7
E+vnP6CwLc3pZeRZQsL9uA70nrNKvkPiYjc64s/0HhvPO3Ujftd5kO2jXbTW8FnKgpdBZykKQ6Co
TSd4FMoJdmShlNI9XN+QS7erywizQ6RGrS3FaZwnePYZax08Dy27Fh+9Ak/Aflg575e+HuxlyM9o
kaKsNxsO9FjXrXSClfgGeHpvI8e/Qw4y24yG51wf2NLUISJoGCj36fSwZ4kmUaVIDHNWiol1XRz/
Et10LZctZXBDUegDaDKE1HmfN4t0DAJiQiA0gFXcQbqJ9uC9TkMAlgYLsnUi41rEWU4pOiGVPKRX
MULcuHsTVbrtBDELnyf0Dt6l/qk4XJ/GxTR2OcjZMZXXhpagLQDfzW9v0dXcZOixNHhv6epTMmrP
CAbjAxjSvt9dj7xY7riMPMtiAmboYjcNtnZw/jtMtyqs3jJK/xvpJXtENYGqfHoebs2DmR3/g1Nj
actf/oDZElKRTAj6hB9Qbatn2Va33U/rjJj/EYTmJgbW6u20le24HBISJ25MyD3PYRcNwtZuOc22
hOeSO54SlNkkdeUNsbgNlb+DzPZ82bR1i/AfDCD3IRg/AmtGuv4oF7p9/QuuDWb684tjIfYtjPmm
LRgCmSVQX2qn1pBWtuFSBuOg/WvKZntC8RRZqybyQuEV9tBYj6qsn2phcPrwV1Dsrw9p8SZxGW22
HXoRfJOuvVElMIU/GYcgcqYi+1Qqqp+Ke6Rs1rbg2jTO9oGphkMvTfQQZXhRckThqb6tHqyL6RJC
hsxFWlLleRUhDY1Qk6eF92fX6w218s06Y8HnUBj7MnwTfvyTmbyIODtQ03HIsaYhYrXNZUf+Sjfc
bjfqBgPG6pbXzON6VWbx9kkT/K9Rzg4gEf0A0f9zlONrDzNqO97GzQbn8A0I+Za+/0b5Gm5XGxWL
efsi7mzH+bQKFHGKq21wCPjRfPJ3HLPb9Iwzlz0c1JUX/NrHnG08v0JcepimdsSkA78rJ/FX8CHL
yRkgFRw66kAgxN7v7aZIFdHzCVE7zdY9MZfuSbxLHqvH+sE7aefeRq8d0DM2xzfywTquVREX3zIT
kuvfP2A2xk7wDC0S2BXCAbeEbbNXblCSzh7R6htfBBs1aVux1dvqPrxJnAJE7TlbORrlxa8K4AFt
a1UEJT/7CZnUCUEz/YTOFu4H/JNpx9wCNMXf4EY/BkfxVfwufWl+Gi9/gj6lbVVuw8c1AYDFCiCU
j79+xywDWnVad/AsJwGA3gFr5kxefPmh3OLCeepeVruN0yV7ft2/jDfLgQUVBqzNGLe6z4+qrRzM
4wRzF2/XscqLue9iaLPc1ySGmCUTVdK3sGku9fBDoCDfqUTe9no6WtwyF4FmZ32ce2X+tpxqelAp
L7bQc1cOqpWxzLtdOPL+6zO5zSdV+1gi0iXqx+vDWGzJXnybOekzwgxY9t9uiLCA/M/xA21oPMnf
KIRYmlOLujf209ZI4IS3/4RODe/sr6VozZK67qdRjIUpnMzn4IxlzY1ySPYRtq+HyI5u8aJT7PIk
38AIeupXrk7LR/NF7FlyD/PRzC0ujBv/6D6WHyfVncj+XvEsJOpUVvgnRf7Lwc5yYJl6osF1gDSr
H6X0ru2x2vl2/XuuLMs5NdRy3VEapycGbi/duE/Muoo3+Jd6a6oza4tzlkOCURJLZNG45otnEwfs
RHlw9cfrg1n+QvoE9lWgVv1Gq6p6t24ouXHx/NJs21tUUfhG0wOm8B0WBnD0tU+0FnJOrfJ6QMfZ
JC8hnvJ6Ou25rZmOep98zM/lUwmp9p+FBPXKqYh8/W+Mqkz3u5TK5ZSOlR3Q/73yJKn/Qv1TaUIE
B527cSW5LF9tLqLOFqNYyf9679aO+YhpNH60iDHtsHdw/K/BxwzRvv+girm4Pi+iTsvq4opf4hes
aSXTS5v/KVKj+woh7uurZi3EbGUKdZR6xrQyRxyyxuqcJJ+uB1h+4l4MYnae+Zhbp/p0nkXP5qna
1y8YzdrybbJbxfMt7rKLSLPjzFN8+CFT+SpBwP92+CUinv2E6tlbCasBulNRvsJTfu3VsnhTuYg7
O90AZvcytaupQKf+qh+meBNmsdU34Sa312GS18cJ+fb9stAHJH6BLcInxLNzJ6ruTenilm3ogbPy
7RZXx+TmIYu4mwCRfB/J6kTPaKbHkbrHQQRRnNgJP0yKCuqO9mfwGdzAagd7OalcBJ2dcqXm45c2
fUZxb+4xvzwkcNjLl8DGQHnb0fS9M//Jjf4i4uxsE3HHSCp5+oBdtTeyH6ZR2//lTE4zfbGVizDV
lKz+c23mx4i3tL7x7RDiAg0D4zE1HfkWU+iVS/Ty5fViZLMMImtaP2rTyKb6TpBsGsrH6bCRJqKE
7Z/cZPN/SLuu5ch1JflFjKA3r3RtJLXsyMwLY0Yj0VvQ4us3obP3ioIYjbOzeu0IFQsoFAplMv9m
Hg0gfYbugKuOYSxyp4HhrimDBZE9GvUA0+dp9SFBqQ6Nch59sxUvuRVdCuxgfwuZP0Vq3IGIaNNZ
uPhwj3dAlqd2eTFl875psqOjph6xlSqUySQoA2zfCSup3OHIrFGuG8KkvvfIGYLe2FVAh4DeFhIW
eBVFLow19VHpEV5H7AicU5g7IrHZUKqxc8m2FcMKnpnt2JOXYTw4me/8EVgvuwXOyeMOiNPPmPBl
qo5hBCQf8Es9jv7yiwUYoPhr/ZSG1V3pdz80Qdi57YD+a0wf7FurY6MWecFgkGBMGaiu9RjUAgKA
t01nutpF7oQArzg3PnZxtH+06iHTa1daBDeESAZ3yRpdpJgWO/zImnuF9TKB1gHcln9zla804S7a
BijvWc42yYnsoLQXN+tfz9uBSA/ugkVlusok9vyZhxbMBz+B3ewmomEOka1x/kPOCMC9WTZH07u9
BnqEKB7AXS6FUnt3Xp0t40KtC9lN/KGHgdv6YrKUCTQZOEVRBGb6SxB9CrZks90dPhCFEmDZOd/m
16OKEkDwQ8RyjO/UIAUQpH6fnVhnjeNL4Xl9RNL4ab+JammtsCfTRGj/PCV2UKfzCynTW9WYPEDP
HRO0ojfobZFU4w4I73o42pmo70RjO8R7i5XS/AD7GBMwvn58hlcbYfWwnFrMMtTvLF4fvAqcxp6J
Covpl48UVJueAigjy4vuMcMPOukJgFnwZYisdQfASnsDPLbg4vZbMMliXMJL9sg6HUUZr01b+Nwo
i/Oomdk1Zca+uRwHL0qP6iLkmRKJ4Jxo3BgFWHLhtNkoguKngdLCaQ8f88rqRXRnoqf06bxFsCN/
bifYJ63cZ9RQpagmiIzQqoseuekpioFIGkVAQiu1CTDnoiLkZvS23nzuUGnFfza/D8tf9UnH/iah
/IJqpEcwgPCXrR6YEbZB3QW+LLB4flVSN2OaDC3GeACUj1wlODz31hVGhmBDuH13hn9+TTcHUNfy
OG8OzI0IdLmQNyzewobf+339E2Ms4Kx4dnY2uGJ+0QIvDfELZ8uC1pI5D68uQHXvWUeXmafXlQEI
A0lUqhCJ4Fx80VtVkk04Byngdyf1Xp4dkZfacvBrLTgHH3WRNWY681IeiH3m5/iOjggTWa5CvgED
eap78y+GVSXCAxQI5lOEmEmUo3iBYNKBVBh00C5a8D30Gd7q8v15I9mCK7BWSvKZQtBkgPh4hiz7
ynjO0OV0B+iXoLpMLkd/9q3R0y6SsNkrt9SzjkmHXDq1veWywEy7GL91694GHAyD2lFZbM55HtIP
CgAp8NAg7+SRnBKvuk6ukalBu8UreWiO5TW5yAWuZ/MyWgvlfA/wj5d0QbLUnWQdvcEywTC4c4k5
8cybpuTJSczrQgJLgtShPdHQ8p+dlD5o/Xw4vxObT6D1d3DuQVOnrqyZRZePU2CF9Q5Xjp8fFM9A
K4sYHkG01px36GoQOZhganBH1H+jKALzXje4U5oI3NCWa0eTjgngCfR3AjH7q9eznDRqnQJeaJlf
hqTcjV0w1JIv4+kKeGDv/CJuKoXRCMZ1heQiPxuxjGkrxR+OpzmV4FKIwEn/fF7EZs3LQaMqSqSI
k3B4vioUAXl8yiPsE3s3gnQNhMwB4gJQzmB4jvXulZewDy+6SIIsD5or0SNy0/Ot5HP2Skdpzh3Q
y4MK40eHOYUpejmv4RYaKlT71JCzRKmvRhWsYGyELb5rANRNXCesMMIG3Q6jgVAaZb0U0AlAePSN
SQhxvH0kQQaqqWjy0pHQ+brEcpFFY8Q6hP6Bk8fCzmgO7F3tmF1kuSuKqTatZiWOu0tmjcGD2jDR
Mr6V88d6mFBa+i1YVGYWfIiDNkAFNMyOCpgtblGbSKrjlHXH9T5YU1i0AcIob0ZlHWOsb8XOEdRm
N2tAa4HcAQf7S2KB2pntYu/nxO3/1D/Jjy7y0Tmjo1RXH8iN7Kq/HQ2dGXtx0n17VT8V5jaxN8E+
uBAorGAwyTB3w/zsxCLnvbmqoLtA5RX5RSDcfLWUMa7gWgwcRtawMD4kXnwLwFFPui32GOvYWQ/n
d3FTJ+BGAhDOBJwY3+tF09o0WgClAXsK3I3aXiruKRFd/x/Al99MZSWF27khQnNVrUIp/Up7TR66
w/zMWg3Vo/xuXetH45qGGfCaxr30C8yF1aOteQABbw8UqFuNsEV509+svobbxygpe1pb0DmaHcA1
NQ0Y45phd35hRUK4I6gPeTrowOZG5uEFXltL/pz//6KN42I5FAVHtJJjSdM+9XXzvkdycVJEfc3b
UnQLXLgYY/gGlxONFAS3MqQ0Y9MpXqfYxHSraQGHdZE7pgj7czOzBwgEFfMEQDpCvvKr9YOH1aAF
CxkyYE3FdzoAAxHch4pnhgwssIF7FqVNN2PTlUju/TmYVlVBL/jK9rGD6yik5w48fi2ZRSmJbZP4
VI67Z011ljOgLQFu5Rqd8X59zFC0g3o+ZlCBiO2BKFcgckM3UBiDZtjUQbuh8oPM+myPIF+DEfaa
dtfXOdq0ARWdzJ4tU1EL84bjYu3LKIBieANz05x2vSPFkjRAu/9ccR2mKQDrMPgYu0Pf/d+EuYw4
mo1rATITo7BfbQUACgYCIyhnXoFPNTQuooNDMGQoAdBgwjT6+fO29fi0EUEgEAP6LZwzZyfy3E9N
PkPcfzrJFAxoRY9O0AdgNHbVp8hG4clTiRinh2nCuc8vormlHeQGpLAZXhGamyo786gH2m9Jduud
fWgMF5M4D/Jl/loc5d4VlvaYWudkM6NeJTLyrmqacoHaDAwMxEmsDV5H1JTsGUGZePZ+45B80ZV5
pJU8QtCUCxhx1lJWP/YPeUBaN0ZDsLe8Agh7eYCOkTdY3vnd3YqBv4jlbijASjZOxyJE6UI90gft
Ij2CLvc3/a3ffCANeDEotF+G69SPgu5VuMqsTvJtlQ3AvwBsQAYQDOfNY2AaVkuDVabW5LXadVGC
9KSUQKtQe3F2EY+tK2OiJxHhIW2u9qdcvn6jkTgxMmbUToW8cvPeqU+ChWUe+4xmGufR20bSmmjE
wmaXzt7cqV7iaU/Oie7Qvo6WNuwyELJZ/wwO7d4BqZwvieLGjUsMFbH/Lq7GnVwwZupDwhCl9Z3+
nmluTXezsTfzGxvUjr52rAKqXiyN4i57UY/r1hvYRg+djNcioOBA7PjVnHPZBLWqgq3DiMwd+pZe
WI06h1OUwVL5KwlEkf+mx1/J48OOTgVbOZMXpW+5ZqCh/kWubuZGdLNsGo4lYzwAIFMgreIMtgQM
gNGN8Pa6MzI2RPAeiy4U9i++Wc6niG85dSBQmCqbY9N30VEFgud9+yPydXS0Ri5wXHbViXFxaYfq
R3EUHcjNZVzJ5q22wL5NFB63yiu36jA8p0ZhhobHqhV4nm0LWYnirLPpxqGeGZJ3/K5d2zvwm3gY
AcAsMBraMMt9JKKAR7B1fC++mVhNiewGmkoJZvIlA0m5+/OHXrR67AtWPnw2jQHYEdi5Zp7cVM48
E95TQ9Y7EtE0iHThbotJShrD6SEJ7JM7QrVfuSF17nlttu+G1Q5xd4NjY3t6BgQ2htNjAm62m8xP
fPl+8JO9/ZT+Ud6dKxadognqpduJTrTQQDgXApjyLh0j6Mjwd1gbLJpgnxiKHPJ6YbHT786ru7mk
8FlAlv2oJnDBRl7OIBph477pkPqThojKFJjHVpSPmsGnCM4+qiUaDQv86q56a+76Q/Gq7PuLLqBe
eTOeAK/zL7jSRFpxhtKqkjNLYNd1NRVUOOoMtD9yOL9wzLV+81crrTgzIbFm9gN6bd2RVtXTRCrz
0lai2EtKC1j1ZZM8gQVWDeTUbIUYTcxJnJPN2Ui+gAuyL6EeBueBCQw4gaC/aAKG7SX5Qjg1kTTu
kjHlsUkRJzNpgKu8RObnvrhAt+MBdzgo5YPz67pV2PpiLtxdM1SxnU3jh3JKCBb5w1i5ccBeFoo3
/aFA2hW5yM2rB69PMJIaSIrwz9AFPIW2xgaK1ZgGQ/5YabE7mU8VMLo71qY9/B5nXeBmNqOUlUy2
6CunORlTWXYajvlo/S70H5Nxl4gaZ0QiuKNNJcAV2CX2rbd+29PVSK8aUWV/+5m0UoM720ALAiKB
ChnGNCH7nuuzm0dDsovi9h6E86c5k0K9lHeLbHs6rfeJYe41tAgmtXnXTcbr5KQnJCIE3SybN9Lq
q7jjbyb9nMgMLlJ1rKA1Og+tfICBAYJzJsphfOT/v5/FT+Ph/EBX0H7pGL8IvZfK6zY7mCB6DzUw
iOL9fXCWwDJcdQBMb8AGX1/zB7AR/IvJ3m2P9/kZnEtIWsuq4gGfUSWnUbf2KAoJAuvNRXVkB4ka
cPN+A8iMtRnQ3IzkK6r1cm/nTrwbW6m7yvt2ONYDONLPOwKRPM7t2Eo8kThmm1i9ttIMjJI/TYZO
0+HtvJxNR77Si/M3StbaxljhUSTTZVe2/ZOqjHOg18Cg0JCN1XIk3VL0R5yXugVSiZIS0LzYzK3+
bdo8qlDCmFha8p/WsjTI3/Q/DO9G3tO/AZFnSWbgbjHIfAA1fPU2uRkZ5J/3ruL+AyauXSl3Pabb
EVNcqXcC3Zhn4c/EShzfrh5Zam+aFEvKkkPjIU4OjFeBgabLMoMpALVw8P8UyYXwIPB1GoO96NWr
3u8OjDxTQmuLdKUAGSEN/wI4D107wJxVdLCDwo18XdBWnSvk16GhWRxrrXtJ6StYUv9qHVdSuCNQ
GXpqWoylE11NEvA1oBVek8jGUgBctH/EoJrss79tnO6woXbQWH4bbS/ncZJqhZ25zrwD9tNOjs09
8FsPmTEEVle3f3ELKit53PVBOsmIBgYBb6rG29DVb3YbvVdZKXAl6pYvwUwo0BaAQQumFs7+iZmD
vYl+HLbR7x7yzhvLH4ruqW8lI3W9A4WDV+zTEs0s85uOd9Jt5nggmDVc7TEPezQwCI7/lrtefRCf
iZlVCsx1dmukKSB8SqXLXXQcZuH5U7Gttg1qDrzZoT5npTnaVjqD1chR10ah87JU/lA2edMIQvwt
s1HBMARscSCUQtjX09ARbOTMMpYKSqqFXPszYAqydgrjQfGXTpQq2Fg8dPkB3w0iUZH8eEKtYidp
qKulYh4blcFLlmLK/BkYoQz/RfVnJBB9UcTNFODOxReJvJ32tLA7lssnVXMzWMPzmMqn1igfzu+X
SAy3jsQpzdFkuERG/rNOHmbDdhPAf54XsvXC/KIMs5rV8k0LCAYShqvSoUMmri/wJAsTv3gyuhAc
P5qXHc3/e9//F4mcHcaDusw206toXnS5cWNh5UpkEpyn1NVxiIkBk6gZiInyO56F9ZwNI4cSFuIf
+AocJi6c7mujn/sey9b7rBc8DfSXOzsDM32PhvvsglEMam7+O9kJtmsjpfpFLmd7fcSampntGRKg
46qw3JkPFDBDYY+uGtGMzfY6firJWWCWLLWdVxBGNc21m4dIFkGfb0pQbSDf4P7Ed3Ou2GnMyYwa
2EI9WK6dxD5qjZ5gydSt4/opg29AM8sxRo/2/1q4AkDfOPasAC1QeCDHoGzxBfI24h1HXcnjgo++
lhW1YPFO5+en7EXZJ/eOtzxXJxCe3To3ws5IkX7s99UJjpB6qLsY+jHEYiB8XX+QLd2rYR1mb6LX
sWDDeLuPJIwraRKzvwiXlPScWaIoYNsjrdaPfcJKn2LRarlk+gB5/5Eh0LBpyvRBuvp3ADQijTgj
H1onbnUT21XEi09S9CEPRHDzbnpyzQB0FSo86AjkdojGpd5KLTSStOpQVvOhlfLLJdEFYrZandCN
8ymHc0qjWZqKmkMOY4diV2GZ3mchq1LSYIlC+cE5wkWBycy5FLkK5lK/3Ykr0dymyf2EAgjDXAIb
zqghENbBsD4Z1lTsYxv4XMdFpprjSaVhvmhZpQrmSbYeUICcA2clJqAwL80HN0aid06W4T0qH5ni
1TWbBmwvk4tlL8QK2LQYBg2Oxhmg3PGQT3kxmU0OjGeUKcePZQbebPmTTVsxesgMKDrXIqeyaUEo
DbLOQ5B78PUQo6FZNw3MpyTEb4xjAzpoB1RM512XSArnuaYJVHE5Y5RVSOWZ0ntBfyZ0FF1hG3Eo
GmI/deFOQ4qeQ8NsAT4a/bCA+dxhpBGITyngLfKb5MTq6bmf3otWcGsiFmJB6GHjiY24lDvngOht
1ZLR4PVLBjiWUrVcs4lOIHv2VUmz/EEzYncu6VXRO5eVFvnn13b7cK7kc4FWnqk9WTCOjpJWPPu5
GRYPDcLUA9BMUPTRTtG9Yl1QFPJB+1NciZ6omza7ks4FXUptRbpiIMMopZWL1iRPTQ2B9WyfQRtt
jkDRBhPyt+KSpLdJS3Au0gSgIU4YHwH8PL0yHhG8uQVR5FZbJTg+LRlQwOijRivI12uiaruhXXKc
+OWYp54VMkc3PDO88PlK3P+3ldv8Io7bPqVtwbbAKGGzQ33SRq89sj4BCV3NOgEoSYwadjUF5EKE
yLK5cSs1uY2zaw0tSowWliz0JCkYs7dF7Tubx34lgguXbaoTJemQLUlm4AnoTRLvTWoRfyGTKNEl
0oaL96ysGWs1gzZzg4fudGUMi8AKBcrw2SZQIkvJiCeNqy4vNH1A1jkvRcASItszOEdZ59QZSmZ7
+pUMjHP0xVy99u8LIE7FXTEihTh3aSTAChhZLquS5QtD/RWbQAOZDUHssNWmubZvvoXLGsdpLBln
XecvAXp6j2XpZw+KEWiXyt72s3fWZdsehmsaGEeius4VEiMBGNGCCtGZLyr8bAERffkeZkmrKHDI
azkGgxV7YNVwiPllNxyRTghLb/TmzrUw4j/ie3oPLdTwqWEPKtznGIAbYlatLaMFADJII8CKqGl8
hqGT0Xtca+zogxKonmqf2KrgkSISwWk79aqk52yayigrlCl/JI72NxJU3UD3mgKfyQfuRQrgOsPG
/tp95FP515wJ38Rbb1N4fwdUUkDCRPbn65ZJplO2Ojvczv0/Mx/dnpHRZ+CsKgTabLpjthWWDXou
4JJw3r8BUGWNtnRmHuq7eWvv8FDYv6We/Dq92tdKkIdm7IouUead+CB3LZS7A6bE0K2lhVBgwu4Z
RBSDZCiOolh60xhWunHr6DgaIf0EMTqdgtxW0aiRC9Zv06mswnVu+eJYdRr0xMHeZO0uzuJnRclP
bSy9CoIebWPF1i8SbsUkjTCmashhZAUmJopNzz6MyK/qYRXU12otxgXZWr21SG71MsvpM6lktdTQ
eJYTz3puTyaSgvYBU8CFl5mhLhYq0pO7QpuuVbJqgVDUOBbXANkVy0BKP9k8RB2Ki9RbfSlfnnrc
RRpPySR3EnsQYABDC9FYt6cX3ZN2GqsjeWZIxRXOADird+XFiEzoXyVuPg2IT1nX6AsjA4um20q/
oVWxz4kI2nv7ll3J4G5ZLTUHGrH0E2sIH9EkFWCEGchX+Ut2HPaaIHDY6kxZLynfKqjLxKjHj0yo
uZ/Ugw6XUviRX2a+Beq/2K8vFQy3isGVBAbLPydnJY4MacBS5g256m3r0Du2CKVgMzZfuy7OQBcj
MqOuhk8BMvutHsx79cB66bqjuKl+0zbXsjjbRGP2/+Lcs2ImwAqshwH9w8TLQQaT3edXfQ7Oatzi
gU3DtgEljOitt+XdVh/AGyemFkbNYp1hYw7mm476SWoCGFbUOLyV81iL4exznmkyD2xNIzV7XYw4
aBSAb6bloWqd1h2bMszUXPDs2TKWtUwuGszNjCDbB9XQ9j8CZXPqc6B0mxMVDR9uTVwh2vnvDcub
JcYi5mSi0G4MZQ8cfjKae6YjfVbCCnQCE/gRnmKg7uU3I6axdiIMHZGe7PdV+FehRzEqF0g3xtYv
aeuVkSDi3ZaAIpWsgaNZ41GWxslOMslAQARCSsx/oK5Pm+D89cdut+/xwqcIbrPQj6sn1IISknHX
9Zk35y1gbhM/KUSAYptJU4Di/1cbdkGt1ktVMpABMEaX1ELBuwxQwpHd7KkJml9KoKK7OZcF/lKk
HLdDdidh5JFlwZxcid2YVoprazHwurv6qGX07fxSChXkIpaqlGxElx/mmN00YRyUXoIV9QCEGCz7
pXQtQYfLdoiJXgwV8yWY9OUBv1SqpjjQkKhdj759HHYJYHdK8DrWmcuaJfDy2RECRgmBppsLu5LL
uRVFKyVdkVjzAsY9pH1zkAAAVr5FlwzNYTwtAC+WhXSSm77MAFiKrsqggOUhf6YxN8eJNTBaWtm5
Rdu/Dn2BTFxb/TbiRXaT3LhGZXf/N7qCzkFGEU39TmE+VKVKckVmYTygjeCkPePClO5Yxp96AGm+
XdoAD5Uo80RB9lZnoaOtRHM3Ym1IhCJdjqwHmBfAiZqiF6YKrZN8I79ms48A6igGQxBK5e7GmiSW
00wL4jb1Uqae+ajsWWdKQoPR9tTXxWf8pKKizbYv/9RV56G6JlKMo4YGA7bMmrMzW09VPqqHoAq5
jOJdsa9mdyz96bK9oT/E1IubztZEPwC6nNh3cKfXHBwbmsNZ9FIc2urdGNeCY/NRRPnmbE3wCusy
oIVMPvtIclD3RBpIZ9iM1nDCkclRYfbLGEUHV8792vQc+IsZ3lCJvf4N0zVm7TfxQb34q8sLRA3w
GUBz/tZC2upSGlcJPgV9Y16eL6FVktvzJ2fzKboSwV0tC9BXjIhNLuq7+kTQ36TtAP4pHJfdjMG1
lRzuXpk7e9CLGQeUPeAKX3vCPFaOZSQHwLzhUSW4MTeD8LU87laJqrlIFQPng+1iDbLTztUfWRiu
/cxO0+V4lw7/ImDcdLkrLTnznAtJk4sRvqCQovvYAmoPUqJ3+YCR0EUxRMG4SBr7fXVXg4Z6tPsR
5lHIoGFKlfkxmjB9nclAs8nH5/OGsu1xQBeig9XOwuHgPE6TaxXyJJStqBK21CUpWB/mfY/iFYYX
+1ttxpi18BJjr+xvp/FT6kc1ZqUjqeYECS1IRXb+jtxFrVt7taddRTcWWGy7E+inTAAT/ovMELse
z0nmrs/GbuCCbPi67NAfKh8oFv7oajs9rK9F5/wjy3ROFncKlRlgjKCUYTHy7I+Hdjd4c+gAvF33
8mCw0Yc/H5M9wDRyVtUKrcB0WUagvxLdZtvu4L+bzKcodaMai8zChxRQmmCYPj+Y4b8AXWUKnVOY
O55zb6LsMmJbe3QLqQxFjAD3AdWQg7lHHlik1lY/tQMiyP8Y74e7WJlROjcTITXksd4GepklyIAj
4PSsp3oXYxbV2rUPeH8kjRepPjJK9wMiYCE75PbrefUZ3Imd9Hjo4w6fURySP0044/WK0WbAJf0L
UibREnP5q0jC+Jmefnj28lTipA7hACRp1ZXdAmPi570Dc2z8furArtYxZIrYj0/ZKloLAi82O+Is
gOHDIOi1pUae0ci1e17QZvy+lsSFW8OcZWblwELRkHtpoTUG8LK23wczCVnWXpwi2/Kya4Gc35Pb
Tk8p65RSHek4RShHzmooT0to6iJUIIEokwuvdBqbpB5wfVh5epRT1CXMtyq7tfK/6XVc6cS/WYk2
J6o0YhFZkWbCmxIQPWhNvbcxFGmy2wPTU6LgUaQc5+MwlcJgXvEykPS7RbY8oqO7RH8xalH3wdaV
sVaOCzWyXNNQpGerGEWHtsKgJ0a9wdRJUmimxr7AILdCUmb2mF3AKCtezjgaK9eSUX2K5wyRDRtu
13zj4oOzj707Ine8k5+yK9FKbl7Fa5GcG6nkbEE4ge1jlCkjbP9AGUwC2IkZyPIAgKxQ5EFFWnLe
pOzlanFsduzk1qtKNP86ojfcpg9hBX/HNNCHyxulWnVF1UoIZwirGwKhvWfkhwyL21N9TNv8Fj8n
Nh0yuAABi2XrKP/z1UrEFmQBwfo/m9exXniWUXR2+rjrd8JENPNNX72kZWgM5BD3EPLRGreIctQa
E81hmSSQrm0wTYCc9JE5Z/rbfGn9HOSrbvnHAH85Ei2iHdwIib9K5zynVVqkbhy0VrFU6jUjDGu9
+Sk/soYjVGF/GT/E4HXfD/1XmZzztNSWELNhIaoJWKf+IaGvDTAWFSIEVf5uoF8k8U/TzG57gMJA
u96PbhMdlHPtzva1XXaKBo/dDKgtCy69jUfNV5lciGirka2UbEWjqxT4sBREHoU7IAHwl+Xjr9I4
B2qnRrOkrMe1jS6TOt+lxiQgP9u4XL+K4FwncDOcOWUKTUfpur1jY8LAcw2UdyVgV6uILVtkkjrb
1JXvTAqDtB2Tp+8wsGA4roImARYHgmBGftWODNEhOonEbhmlo+uaAopu23Jk7hjaeenoZIFRDoUd
zrLuDbLiOfrLnD/+n+8GYBswUFMFWH/gWObuhlyu6YDxRbx6Mft1m55YsFI9AW8leVRfQQKKkT0R
5vbmHq5lcpeDZpGhrtlByGoXAKdAGmNvFyDwdZM/B0BVDR3/vJqb67nSklvPNO6cSWMZMExz+Frp
uLW0YGT/TaKiF+/3K+LrevIurBnQvcTspTDvZvlOQrp2qQT30JYjWa8f57JKQEbUJUO/WMhvKWnd
3Hk5v1zbSjiqbek6ntJ8B4Xa9m3aJigYzNnPGDjz+lKBcnt3Xsi2Fp9CuJNVJ3FL8hZCyCC5bVq6
Vf/z/yeBs205ne2SlrBtq35IO7D8iTAlRSpwhqxKU0NVdltWi7FPsuqwLIXA4Ym2grNcIFCB/xfc
EZiVavdlXxzskfhdrwlM6iPrzV38JqDKcfejmwVRIndRoN0u1woVMSKrgaGM6NG9AeKp+rYF4c7o
gU+b+P2TtjffimvG3WnsNM96RPwYwDwutKDZWX7beLjagko0xrmxzPg2YJyDqFUGqya3BsAYNzQ0
V+D0Ajw/13B3RaKOzg0H8UUEd2znJZuzRsazF57Ck2h7jGXHtRcTo3CCGe2N7C2e1+CdBVMj2G11
fmgMDW5LZsY1gz6MbrMbcrdcWU+FFmhP83290w+s4FL9bLxx9PMXZM0oG+wigvfVhlmB9Q8bjTvG
UEA1/fVaS1MqYzgJRyPGNEqfN0FRvxtz4Z8/gJu6rsVwy9q0ZTv0jLmbPQNU27ctn5wwzflmPNVX
gGM+lJeMzWy6t4HpNbjKr/R52dcCXbf2dv0RnLsc0xmwFOy11QGHKXI6d6rbMM7V/ZyqAoW3wgUA
TGLiWAaEGqI5zuWkOrWjkbn/7JCfWGqenRXgPh0x4YyWigSo/I1A5qZ6K5GcE6LJ0taaBPVmjOcl
rH61zwD5lGiCwQO2V7yHAN4dQOFU8D8DJ/GryURk7oeIPUSmHhRYsbRcAOKdTbDaBfCX1IBkqBtm
1t15E2KGeE4q8w3r+Etq5S5hBQYpix4as7mKojFHlcwJEtk5ymx45rzAzZOxUpPbwR4vMIA3wBNo
2S8dcNlSvZvHUSBk204YuTyqrQi++JdkYyuFYVFIkfYD0Prji+nU3mb3rEA2v9d/yH31JmoV2XiT
Y2JpJZOLzgtFGUed+bg6yA5TkO71JqR7x+sCcjk95DIor0V5ALY733ZvJZKzmVpG+3AFgidX6p2w
LMzLKLEFN9fmfjHQcVtmuM58L1O+1EU0szxtMxwX42YCdWAusHyRCE4L3elyWrOFG6fKkzMQ4Bkk
NGdBFX57rT4V4SxdXkCXmcY4xxVYkxo8N8rBO2/aG4MZzAI+RXC2bRC1liOmiHHNqD/LY/sD/Bk+
Q5mhO8afpF+mr43n+CJK203fsRLM+SinGUdTB6GQO6aX83Ax2C9AB/JLlCsT66mLSoGizKN/N7tP
PbnbbVqMdIpZgVQf+wc7KW6nCmGyVue+ojUvcRH/LpYy6GR78M+vMO+LLSBEYy5bw6g9rlekiL56
K4WWQ1voHSMJLH6rSQcQ+NF+r4DY7tltLQJV4y3mQ5qOpB7ASYCowb/d5hZwgOaMHg1ZHaRLHLb+
iMdJJ7g+N6WgIRxpc0ydf3NV8lR3ZaKic2jWWtmr53K4jlN7EHR78WeM6QIeOAVtJoaBvgwu/qxR
0e7JlIKJPhuvBlr6cXeaFBr83/dnLYVzgXpbRrZcQUpUp3sH50zqVV9XEr+K789L4k2Q14fzGQCJ
xYO7hySiSq6SFgBIvowtaR85yDTN5t5udsqf8yJFS8g2cnVVoo2t7WcCkXJDXNPqXLV5zqfH80K2
rGG9gpyFO9pSmm0DIVlaepqBKmAqGtTfOkSqAuhZhFHIs/IxFEq4Wq8lEBEnV33vHK08ch278iel
ENwdIkns99WKZdJYploJSVFj7ubcOvYKjd2RGL9yZRY8Rjd3Z6UV55PKxhrsiskqSuOgZ8VPRzKe
0YMrsPDN/dGxcqqKnka4+68qleWgNWhXzgBJYeVBR5X0R2ZQ+fa8FaBhCf9n7WI/7NsCP6oJIFck
qDj7Tu06NXQ1gR2oeNB46qKUx8Y0irumkbMnve7ahy6Ls3eJStJPmaTRdQ2Ksswz9GiOg2Qyqz+K
PiXPnbN4RSkFM83rNycnleJ35YQyQQo0HReAb3njVV2yAJnMIEn/1hsZYKsrrObgtkQzUgzIlGDv
QotvkTixBggJksmFW+pKNA5uXFfSADropcsQ87dULV6Umo5GmEXR9ItUNlXduUpVybMUh1p3RtdT
ek3ruimf43zKjF9x5qToN6ksqZu8sk7J78KR7dhb1Cklvh0ZRlAVOoa7aDPHuke7YZnDBRW5xSUN
ypFeuswzGjvNZLnOR5I9OiQeoBNYs8wLOkhx5jpNpmNwsKHGqSUMbnyS7NhdxhlzP42p5ldRhhTg
TBzqHNTInFKMOCvWAFl0aPy0A3SpN6noCjpQ8NnlwdwAdjyUTTqBP9bCLRuoZdyD8QLRRXdByrx+
sOLEeuvmbsi8Mi5NyV1MqUV1OdJwE+zmwkoGL63aco5iN42bWEL+uI4Vu78bZRLl6qUzDwWcS5t1
AEg9zPVEACuDVFLaOW6XS3NSektsYVNBfBaZaJrPIyJdA08uh8OVylk5TQsZgEejYdjrGjjyrenO
dJ67vTNIgA5rCJIdN5Eykbnxl1In+k/Wc1U84oE1RPHFPDSxAWZCO+kMrPScdXMQKU7RETfS4oYe
JIdG190w0XRnayTVD7KUm0gySbHyZxx7RQMCXTrVeyDi5tWtbpQ2qs8VSvA+qxI7fm8VS1S7sdwB
pr+oG/XdIkkRmIWh1zu5cUqQT5p1Ul1ZyCUiGdzZqo15tZlOy/yct2NZqoEiOZ3TAnR3bumNJNtj
tQdkjUVvx1wvpfjKzGZb/WPXhFS4H8CBqPRuPg2F7puqAhao40DM8WFRwT9xmTRT+gdvnxY5mEEy
JK8kDbnVrGgqQ9rVhX6VSJViXiE+aQvgOFvSEsrKDC+a6q9SBKAdqwCgT5Uu2a8ioiirJGR2ghow
ROaFLTm9HVj1Io2XkS0t4I+bB0sPLTPTm0CW7BzAH8C1mFw71Qrrvh2mNN83TpYYvqbXxHIJVers
HtWUGkP4aCdq91qaW2Ooy4OeBz0YtJZ9L7UR9jqPRuKZzaSh+zJ3rOlBb+gy7qk0k+QPjbWpf6O6
lFMfvTx6lXuKURbDrkZPv3aMKwtNRHKvg8VtjPpCCS1rsm2vM4d0dhFhjMPJnCldLlsrNw23bCQK
MJmmWaQLUkyT+jAuOqn2SRNRL7OMMt9PZKCAQrDn/2Hsy5ojRdJs/0pbvdMDOOvYdJtdIPZFCi2p
5QVTZqoAB3xn/fX3BMopZWWXdY8ewkTguAMB7t9yvnMYwVQwsSrB9Cmrs9WqUCRSOLbc1Xk+1qmQ
VtOmbp57WPpMblvgAODl1H0Z4gEVzawxcrqvVevPzqpjJg67TNfKVquwDSJYATGwoakbVogK8VXR
c8uMa4uSCGDfNOal6h+cXjklqmomVWgwY0d9d0sBTg8zkzdxmDiOEnwtSWTZuwDP93hopr6wg0Tn
oVD+JlSDVYGlVU7C5Lt/P+X/5VoZOQgZQTsHqd1f1q8ygrwFNIjxPIGNeDq6odj6tFn7mvwHM+Zf
0MjL0vLTSFdn4qdVOWyxeCASCTtmDyU/Nd1fVVfmLVDBe/s5+uawFV7y4eY/pwL/cu38aeDrmvfT
wNyxiIspEgPrGtGUtZke//09/OsBwNrgoz4fyg/X/T8NMHJ37MYYM75dPfcA20Gm6D94Pn9pZUSf
I1z3/zRC5Pa6Jh5G6IOvXnTw9Ttrv/37i/jrB+FziF+MJuIoNbMIQ2gNKQeNmiz1JWyPbfgfvO5f
Iz/LYwBpYdCTwsEBS8qfLwXrKKRoOowztyhtiVH9TlGH29cZjR04dsH631/WX945cI2BKQ1V/YH/
63DELct6xCvNanvNJN+UrM8G2/0P3tSfhwkB/gYXWOCDaQ60EAin/fIauUXIRV5338cycPiKWNe5
xFCnyVM6l+2w+vcX9Uuq7TrcVdLEj2F4etAv+pUAMS+tamqZ89UfWe64z6NDRyxSTR/xJzF3Ib3U
ADX4d3FuBmtXah5AKQ5fsUtPgmnKAIjv/XyjRq6tIRFYH2KaLKf4X9/G/y7e+e2Hzaj/+T/Y/sYF
KEGL0vyy+c9T9U1xzX83/3M97I9mfz7onzfind0b9f5uTm/i15Z/OhD9/xg/ezNvf9pA9qEy06V7
V9Pdu+4aswyCM722/L/u/Nv70svDJN7/8ds3jrn82ltRcfbbj1277//4DeouP/1a1/5/7Dy/tTju
/q37Xv3t/6m3r9Xbvxz2/qbNP37z/b8H+EMCDrJorgcFkN/+Nrxf9xDv714M+hsbddoINcA4/e1v
DDLiJXa5f3dAEOeGAIYjnRNdU9bAZF13OcHfCaIiwL/5qPKGg/Db/179n36nz9/tb6xrb3nFjP7H
b/DNr2ivTycAT5d/JdUMfBIR5DIAjPnzK1pMYdHA7kM0eFZ1OtU9T0Jbr+MaqtijbXjaNUi+qRE4
9BlbgasvzljcE2mshMjdaKsnt3EuRcNZ6shermMZ+pu48A5WGD+Bb04mzMl3lcyviJ7pfaT9hsxj
NjY3vmRhUo1NAQSaOgy1lEnZFafCNDpx2vYCZpTHtoohKz8mpt/3dWXS0XeqLAuKpknrt6KHQCoq
UDLR1mMmtH92g+ob7we58mWFTtSNP7lREtlllcIXSQPzmFuoHWBev0LIEZP4FByl0+08v982oau3
euXlT8F4N8VdmJEqVyg9iL85taEbZ3Yy4+UwRRg74WX73WKi38vQe86rvNt6nTjYwfRi7Lk4qrLf
5AC4FVHYZiRAoVHjynUoaLSWr31V2Kmy0okD5Q9yEig7eQDpDD4/dPzbPFmp4v2YltKFR9IG584H
V3v7LGwPb4R49n0e7xQq11NiVdaGDuqMOplVoyXMvLH7xmiPrLzZzShPmdX7IKx3oGCPxuXHSgO1
bQfxFX8X5KmClpTpUbFSW9aQWU5qD1g1EV7ZDGExJQI5Hg8k5EEuy1S7EnyI1bxvqXtogwS1fbuC
tKgYsLsEdQ4ic2osu7EU24yGY5107tto+sTqzwA/PFRVYKfbeHBZ6lnOpRLTA+vitZmjY2fsJrNz
nyalNOewGV+T9Qjhq8zxqlcYkF2euMOss76IrTTS1iP9XtbFOYz588S++cKchma+l0SJzJ5yPIX6
1hGqSOEctBsRgNt5BmNo2kfwF6rotrehiVZtoypMkJEht6HfPJb5kPgnVNQ14XALEZtrhRht0/Xs
smdRkMPoeBuq51fBcvDwBPTSGIemjcZTZEaWQFF5v3Yq56soQTsKYRTIaw8nLdwTOBrqBLBYJ67S
uTU0AStr1khymf34kJeq2oCNEVE5D/M0tA4wueWbGYCDtHUbONDCHxPbNHRjuvbNtPQ5gmW3Zgwl
MFXRrrQbPpajFR+5MxBUAfA+k0Wwm6C3lxLn4gXzdAD1wKapt6SQLzHPnzyPtRvw7cKzqxVyPkF5
7mZoqfWblkMXXsvUczpyCPvBy3qQK6Vz3hQpgbsvYPFzMDsiiXtQQdiuW+VQKMs1D4QjtdxIljYG
RVDK6N1VizLB8imuDNavtXT7NBTTcORtV64t9lI2IvHnIRUDh8Imu6mRH9+ApzVKtO195XH8VXve
E0oc65XXijf481lPvtUd3Y219zvJi69huWonZxv3B0k2vTMkk2Es9dljLquV200PdSVh/8F5MImD
mAXh7DC5M1/l3H2BNO53bkaSaIk7Ufj8oXFMNshoXXH7Pg4gehjRS8Qd8uxqI+Gqf2dtHKK4mr+B
c2ne2Q2ce8fTdtbPIxR+h6lKHftJm7VN6bcuyL8rB3a1Xz4ilnxQRR0cRau2SH44WWjcrcXwnLoV
87e5sc41tc068q13N6wfLUXnW89uAdaoy7uJjbeh0O85C4b7pvBehxn1dZVPnws2rHszfLfcKd74
1MWpz2pVUTCGxz0m6kkOImtGWSRd2NSbge9b0QH0X5LMEeadyibcuVMJbqfcnbKufOkleFICTgUY
x1NIc3dpR3mwnZzH3DfRuqnyjKowXNlT/CRzVCP5/tYZm50bgECDmlsw7Z0zO35xp2Fbx0K+uBCX
zJRlwjSU9TbPocyteqc9edW6BWZp0/u1ve3sJj46Jn6Gu3OiwS2N41fDpJ0gZA62lFEALFx39t7p
bgJYrOnUKX83DMWQUM8H5QQ69YYaef6WFHjwu6QEFdq6IeqBV3HqUTVt6nLWCSIR/EDLL5ZrrzjP
p3XmRdbdPEqEqP1mK4Ni7dUJCs9deG5g0R3Ctlrb+YHbNFyr0LHgZV8XlPFBa+RIDSsSY1SxKWIW
7Wt4pvbG57bZeTJmma3cJmtimR8arTcNZmpoONyhgo++eBWo3FsBRaqRNT0q6Rq9ZlPloXiy/A5J
AhdKf/tGSblCBtNdiwmm3jTwL1Go/dS2x9epsMr1FHN9DHSlDni/NtRCxWGLqBxWiVGltcq/S7xR
x8GXKsnqqL2XvM8PA6/mVQtEb0Kscm8Z4W6MOPVjT/delWPJUn5iN9LKRlMgzR3TLrELfTB2JNd+
j3hcXvDhOMw8WtO5eKf2OBxnrDM8VxFuxOzSpJvD4jYyzaM9i2G/bI2lXIVuz0+6xUI3R3TcBXYH
g6GK9T6oKLC+4AG8jJxgSpqsrV8JvoeTxffLfzNKc5pk2S6AbJ1T3k7xljpO0kRBDwltJ1b7rtVQ
LF/+zW1sL/9FEW4yYo9hfcKMeqbOyHdgwhUQie+sLzZ+zpXHerIhZWR9kXWLxaEO9dG/bprI2onG
FXdFXLoPGlq5Ya+/h0UvtsS4KOyCztkR0UPcos/tzqNVWk9DkFVlgd228lm27F62i+uXriDBVjX6
yMMX2U/9Yelp2f9Ly+W75cPR3T30FnAxJAek5Dr0Z9ulBYtpjUKz6wB8BpVw79T71gWFsdtG25AY
fQDDnT7Y14/PzeW/5btl77K5fPC4ORM2Vpu2RoDFBUMVhBRbWBWlnefpAHgvTBcXeUY6o3rAnZtD
VIBnu5y0d2wsyzsu/7Wlf9BWVe+WtsP1gI//wOWyUoUN4OwQH9xJtd/KHHJ4USjKu9707i5U/bSG
bcSe8lAezRy034IYYjmRZqjO6niQ0KZAefFA5jXjU/sUj/roXTuSU6sRxK3pnU9y56OjqwbIExRt
PzoCHghDDVNxF3QFirJF1KREv0agFcsfBmfw941sgjSfSbgPx4Y9471LvIAWX+SEtdIzDvQQrt+X
FXFXE2iftssmkdaFsMK7BGoMLrIYL8vXhRqqLUgWnFXVzuzZMrCIQFUVI7xwJ2qdn3yNRxPwsPsO
MLr71jJNOpIetVDX79i1RYgWy87lY6ynBhM0cbfLpp2X+Slg9keL5aClD+/awpW3fqCOxANLk5Nz
WLpvxVTyd0dBMVIhoXWvQy02tt3nu9AQflNMtZV2VdO/Tv4EK6EQ7zWbHlGI1wvri5VjVrIiRo6j
L5rjte57JWO7/VKMwWtwbdxjwe/hiLxBhQ9YV0sXtzNn5zwMser7QbDRCGTfeV0cJLYnyR4JNrYO
3P0yEgVKBHmA2b/3ex2vYTMYzAORc4alwzNUWtovHqaMkI4cdOv+RUPV8wmp8DxTCLmdVGxPB5jb
5bqsuHmMVfX70jSOhjSQXHydYxgw0Mt0bvPRjrZObTFEtNV8aSXM20bE+gGx4xPCrGNCRTsfcsXY
I+2qIQUbVb8rqQ3rIrScDFdob5a9FnQy17SqUCV8bdxOBMJtJJ+yZW/IPHsn6w6T6fXY0dHeYVR4
AoDPaR8HQoAar6aXZaeBh3hbIAGzHDkLu7/HioWCUnS7fKjocZrG/H5pPXfdtg9jEPReewKH6xfE
//vzsk/2UJqY86o+LsfRoYHXNlv5xwVUoaMzTady+3ESsvNW5UjUemncVFptCh5FPy5ARc2ua2L8
ltdxAlrxg42q5Y/TgrrEeIKsxXe8qV6KyD5o9huK16s0BTvmsdt+fETX/9oewoB8VMHPbfwaMsnZ
0vzjSItfqBL6sBzy2cPSIu5Me4yoe31/l74tbq2Hun77adCPf5cDf+pVtgJl1Xwg2bLHG2OM+i/d
Xfvsx2A1U+3tlr2f17Fs/nRwRQq1ZQy/3/Woz72fJ7rsWD4+r4U1IJQK/dxLP7v/OJnP1p97kDk/
d9zmW23Kc0VdsDaygpxCIclpkEE4JX0E8IUxtNpYIizzPSWpcIw66ViPamNgmW6sgSJnFMphyj6P
tvNKpFq3bPXTnmV355JNLJWz/+hChiTYuY44hpPupwxGHTkt7WyN1wCmupvSoYsmxJP/98yWNtZc
vMRKiS2d6kFt+qbpjlf0wcemlXdkNUu/x1omzyHxxmMLiY+LYJ66uCjqG/CMHvUkDbyPqLvNZ8mO
DcyTy9KMFuTCuro89l3ZlamUwV3Em+jwsanz4kFasXtYDli6pFQ9Mq8bDx9d5rb7JQTz52HpbflA
+fuzGW1wTy1dkqF/QQqo/GjxcVp18FpAX3z/0SKm6isygGT/0aVqi+85V9OPTTl277ASzY/GUQCl
er+WsMD/uMxYAHZnQpheP06q6REkDdx893lWgwHxCti5/d1Hm7FEGAGxJHu3nNLSUEWA01pBNew+
TsyxJkBNw1b9OAaGk0ZlWtT+1K/lwy+6Gogf3y03KpDzkGhO4+1n303TT0kDWeXtR989Ct6SkPX2
VrmzLtPOAdmbcuZ++3F+SL95MMIG9WObkiIEqtpqP/r8+AWNjJMh6sGQtdzqYAAOUVci38imGm8i
BStMGH0r5tvSw+9fgMxwo64Pht1LJ61cMNHyPgCDatx7m+Wm8qEtkuVmRD4iWKDtcDaTJGtrKuvz
xx2PkMnMixL8J9O4Wr6qkW08xKR4MWHEUJWh+00swmjbygCRADgVo9M5N8hKiVQg7LlZDsrhBmzA
Swsow9Dq1CjONx9PR95iJmL8zIiDNNRc1R/f6y7wVrK3u0xQjpAafFHNmuKjN8SMvPNEpow7jY0g
fBiul1E+HtzqUSOgAXOyIesft/uaorOUzAIvhyB543yMsTT3e5WnunJeB38s4VDjfi3f67qtMmGV
fF0W6jsSaMP1mcyq3BE3nYl02jKCEJC3Yo48kNKUu3qIynMt2o1Le9TE2DM4nDcwc/jFcTA7F0gr
o/rWqI2HSpbe725EC8m46/6+pvxGwxGWyHGhaeTV/TE207lFhGtjzQyjeReLufy2BQf8jWBtikdk
vpjmCGqTjFL32KHicscGV1yWj9JtVrWe1JpUY5i4cSkvgVdPx5h0Z90Vaz2M3llD/fJi+0N/QDDp
1EPFK65CdanzeIcs1HAUhotVHio3k+G09dlUnikZ/EsxTdEtJiBjgjELrNBbtUVvzmy8htJG5yYc
hsRg4DJFqYazhXooRbIHwRrkOC/a1SSdp5CsQYbW3xAWAYZk7Yqh0ydhWivjNcf0qqm6McW5K5/7
61Ei4DctUp5HEQ7hkfo8Qz4+XXY5AqGyQsHUQ9DlNNJiQybyHDtTc4hbmHxgqpw3qHG7NQNlx6CI
nywhttUs202HaFzlqxHx4SfRaKBegzzYM08i3Rsiaz/R73R045vZqhPRh8HGC6y9dsyLa4rHyC78
vQnvmM466+zGdXVb+j1uSDVBADBu7njIE8LCfC8Hu6GpBtwj8ufb5RZSGrVpmJtrqEDeaWIl0UjE
rTKFn8IyntcT1AwvzrwuYaFfXJcOK2XNfuZOrXOjFZIYs6AXwMaqS5fb9OLjNioSgFsnws/VeG53
mYexTytTNBtgpJOBjmHaTb4DZTIsSDJo3I//TA70Mp5UqA6FqT/GfK2aAjTdXdetewf4FMT9yRoX
CaWj/sLgxyQOk6DMc2b/5nrv86BCcUlo+m3LhjEpaJNvh+YaInNttSm1vWpbv7/U3P3dq7+MsmmO
vYSfMGj6CvEfdz01Kto4sgwunc3f4n5NGl6/AChT7Wg5g2i9jcIXqtpTo8Z623NGM8TY+D4fIoBg
ctx+B/jGvo+9I8PSEK/DEp64H26REA/PVczvlAgBN1CFlYDVNFi3cP83EONRKZwp60gqp7mfIn5X
gmcl9fXsnpquzLNpquleIC7+VILRnhhRvLr1AJH6tnY3y6blb3ydugjLPrfe2O6QOR1XKhryl3Lw
jjGyXQ9DFNZHWnkk5W5c3NAQmmYQHoNjPs7qFnyz/U04Avjg18Z66QqE+iszFicW1fU9Qlh3pOz8
dUXHeWvGsgaCdPC/AD6NsK/rzbd90bLNaGq6m9toJetyC+ygq8CdS/p3lhfk2NqSHLHm+7tRehsW
dgJ8Cr4s3pzJuEdD8hPvC2+7bOkR+A97dlDXPlqrqJ/ew0FbayFtcqybGcCeHtFp7g03vRy6Lf3w
1eFUD4tnrX29ikqkJ5uawKmmfB5B5LD482iDsm98CYCOPHawZ/74vlKyQePr9ucRy6aU3oDCPBse
4Geb6TrUMt7HKB6L2YY27uvnwb+2/uzbtRCn1n0DkYLrGf0xplyiAJ9dtyFz0qhwKPiIr2e9jLc0
/2yz/Gd1od7VWP0+v/9x8X/0/XmYVOG9mK1o89MJfp71x3HhrBG49TBnf5zdtZuP5ssIn50N8xQd
hmH/0zfXa1pa/XrSYvQU0gtevvro9Jcf5nMMJpx4HU3j93+5nD8OWXpglQp28zaMPEA8Vt20YU6d
zaM9vtlVMSZi9sZ7JxdkXTQhYnJ9N5980UGkVOgVpzZNeOF3B8Gsr6ab+t/RBw+09w58RZ0Aces+
Vnxgq2DS9olVWu5FTsfNGHnmErWOSZGPGV5nXRy0rIbfg5JuaJt7bwQLcOrHnrnzoj5e120HQ8UT
3nEmjbfqpJof2AgfqOiI+W5moASug5dl+SUq+/I5JhPPgObrblqniLYMApXbucf7uexYmsBBffxx
xtf3wNPffQbqe+Ln08NcTd5qqgrvuAw81FW89sehu1tOazlBE5RIR2BMOtGDNEH/iindpJ4x5rJc
ou3acr9cdjDXbNXXPUEaL6BJCK2DdydHlqbqf7/etwgFVl8mZpOsGofhbNV03o1D3my555hbR7lB
quOav/CxuP24Sx7NgDqvvlml5SYQRejvFTFyXUkWH3QRxIfQKeS6D9lw3ymAD5Wcq29OVGXLGau+
ukUWDam5YnAS0IzJvfIi8fEBhBdHjNOQHULndGdPamUHDNLdTlXs5rjxs5kA9GfqYfwS2VpkXa+3
Uek4N62qoW2nTLxiKDLYWHkerr0QdBcWatyKFv6scXi9r31gjeL7ERHLt4bTeQWBM5SquzjWi4uT
MyBjQfrB2bDeA9BqGvQ67ENrH4wTPmwEZZQhmwpyNufesaojZdZWSkWxIPbsZQ7lS0URhDEKVX1Y
qze+De+9bkibWo6rT35UD3eVJ/Z2IPtkpgW46kJvPPku18mo4mgN0VNyokNOTnLm3qka5WqImior
Ympv2652vrTa248OeQRnvdjLZqzva5RLXhkvN1Kw+Q5LqoCkCCGnPa/zB3ecWaJJBUOKIXTQNeqL
7asYN4dpWJFAUFewvqPeVFiY6sce1M6PyjSJa2b3OA/IW3IQ5MTxAxlCrOVPZG4g1gJK0WQ2oFDs
421N9TGyB6Ayh0fHn889scC5Q5qE5vI1bvJjBMyXZnrjhOOjj8UvjUfAznLDVrPmX0O/mOFGoyQ8
8L/2FpKfCDw3KfemS6DJ3o78LoPKtEq4MDsVFA9d++LERY2MclymOSwVAiOSN/ROm+HJEXVCyXxu
rW5M8YqDNcqFKHsexqBzYxCymMIDt7q9OwuStDwv1orqYMHfIPiFDDXiigCE+vcdYZgDOMoX3bDZ
D2H+BS+Nxx6RH3rlXTRnYkDWkQ8PRTHe0RCBd9rWG9gJ90CmDKnn0mwSzp6HUABvEdOGKvja1A+h
CN87o2kmEZFbza2Fn9hnax0DBjbMHnKTwGl6bpFvHW8L+GeeRV50w+OIrlxkugcBC2eAh5m2Y/yM
EObWGXixGyLkn3MokFTDAO+qITun9vHr+mQF3vVxTaZ673c0QJg1Lcmcdv7UZRMcjsSvnDOy+dPZ
PoFAHJFHMdKTxIq+cyrhIsAPIDfqaeon24UVNeQA87ji2HbKOvq+NZx4IMZTOz9EzJsSLyzEU+0S
b4W4qtxYhTXfCaRmBefpbDvIWbW2lfWQ79pyyuMnVVcXMVj2pQSq5g76gwc/51OqCEWSUc6nORDg
0XQBlpPA1UxJUDEPYitqa5hF9649Dd9I0UbJWDn0qXTnQ8/r8Kt2CkTHJPwWOqNoQCK7vw3gFCWF
D5MXM6GVdTJHErC3y9vGegjifi5SFCLWl6FjCeiMtiYM8q+ShqmsZfO1BBY6jQJDbqNx9LbCn8y2
QCnHpa/o1vXK73Ji9RkJgCCbnbpdVbZXbwqIcKTLLRICefzZLfi6vd4sY8FIU33eHJp+6NZcYIUx
CKM1zMx3OYgG5dTELzK3rCSAUXo/z3m7kmxA/qPryV7UkJxsY/Ey9x6wGnWldiP12JEoOSQKxiyV
GZ2IOhbKX40Ar6xpYNu70qL+vqjnswIkOy1zhWQhKup2Lg+DxDfBmrSieYLtOWfD5O0RZgnvwA72
VCMI85pTFaUQRRNH8qfvEbB/bgzPdzYQ2nbG+v62mBTbM5urE+TLdWYbC255hNJGDS3GzAZ2dl9T
n+3zEAGQulC3QRccLYgDH127mI4+fO1DNz26mKJuYom4v2BxuJeMVzd1VayUSzKrGFbAsrYvcgzj
zcwFW5PrphEABM9Bkc1s4luHaL2tu77ZzlGRXyxHJHy2n8C9ph6Wj2Z6CEBDjurkNjygEoM8Qnga
S0uNqK9scU/G9dhLnkk77Lfg15qyphT8NAM308GK3oeDIEekcCNgG3iEEH+eVGTIn/DoFCD/Jl/o
EGFRZW17tCwL8V9g7VPVCvD/d4V3SzptTk7AVhXh48FV7nAQozUcdFm/FDx4FkiYInSRX2Mf9Z1r
R/SOIo6Ox/m2BUxtNwtR7mVwRYE4VnA3BzUsnoAVh35WcCVdce/mgOAPPUKRk/VSky+QhbknUSGQ
2bbMHad+OgdUrAGXctao55k3Ooa7WAvbxhSe22ekdr4SBpCP583hTQyNzkwxCbJxxp79K2gaa1uX
+E/yeu+AqgH0A17c1rSu+7FpgTG0R+ln4c3qyESsjo6vblUZ8SNqQ8tbUts3ZoL1ZlZmKssH7vji
0hIAlgsnv8PqeG9mH5pgVQgCiPzBDqm5KRt3PPvwvwYib3Cu3s7qGD04ylRrv/GRNO78fi1R5pha
TbFHquDclCx8QUTrNhBKHkXOIOjbn6gu+geg7vuHkVYPfSf33LPVy+Q/TdT3XoEtcVa+X5m9nwt9
Z2qCSUhE7d4wQ1aISRSo3OnGNa1zayURujgsHyNl9aGrvlSlm7bBoG5mZGdASeu6t7m+CWTTbjQE
ejImWH8ni+LBb83wQhzTr4bJKnbLJgwsr8UEzQEhv52Js+58w56BVHLXpPDrK2mg388oUsijFVIl
fsICnqe8gEYa9JycE+D0NaZ4pAy91hEHxyDAFTV++dYAZtLJPlyFUV6AJReAUEtCG2xs3CrzY12t
/CIHTIKhoN04CHuzXEEtAIUHmRknZINjg9hgY+/MzKe1doP2pIlAog/uXhqiMO0mqjBZO92QFtUk
XpnoCIwyC4wRff+Am1mlvGzbnc/9esMMspR57ZH1xCywXFPi7HxgYddiNN6OFNXb6Mf5QxiIjaUH
64CET3mOgDgAjgJs9ypm1oUKCmkSOWEBq2cUPmBJXjvQGT5zcjaT7x3wbAzHousOKta49ug6vYUl
e0Qq5VzEnXPIRVOmKPqAn8/qFiiIYW2Tetp0kdu+Qgv0WngLOlhWrOdyoAePD+GOGLMevkpIO6EG
zVNnG1nTtxEvNWwaqGMP5XysmL3V4Rjs7Hpiiat9+yyag2W02bLQ3LZhm5+1sP1UhVKvCurkKfNc
JOJ8Lvc1OH+21DdAK4TFA5dOf84bB9wbiN0jbhmON23gcRTRWPYe6yisEF7XWxAAmmxyx/5guQhA
Tbz2j5YAca/wznUu17aZQ7hLMRT9KEq+NfXjzSCxVGIZFJiwIrMfIivPOj56SWN08C2aMXeupXqN
/Wr+UndiXiOi7r55bfi1qeqbos6n+//P1XctPQpj3T6RqsiIW4Jz+HK6UXUUAoEIEgKe/l92z5me
0zeUbQxOWNpaacPaY725fYoZKgW4SBC7GHCFighymCgp3TSkmu6mAO3hLJGH0W+3ltbLMbRuVcxw
4RwrUBMblYhvFK2ezk1VJ3kTICDIX+FVIxNB6zqDajNiKN8iHoQHN1hQsRktcqvjESBWN+Sjgbq/
NLMuvNlWgE78aTvxuckiemt5MSXOT4pGoWPURg8M3oE08Ibo5Awdh3yMJA9Lsoe4bH6uW7/auSvs
OrZb/IyPg8kHaJCv5SS+qdEP9pN2mhRIpE1VG0PSNgz+Vin+Uy1leGKLRZ0xBOYMuceAboozemww
5mNoXoKdLX39wGoSZnXJofEcYcdqbqOTrIif6d5nUUaSMcmXEhzq6kbDM2vkhdgW4eVMqn1cNytE
TlgCEeZdF1eMz0yGhXUa+hLN/sb3pMk923YpzFLBXrKyLly0Nv9ckvaxRcPoLCbRcqYBYK5gQMBU
5VL+AIHhtZtc7xqsDoWbI9nKmKy/QGk/znG8QGnB8HOMqyz0hqthPs9MQFGp2LptuodJqUPryd3k
eOJDe0jbXRGivRnQnuiIH9rLF7zxxZm/V4nSD9pR9pz0zeXmv8r8qRRfICQfKfTV38rAbGLWnWuH
V2fak+DReAj0WwWF6HOQ3pEMn7A0ik8vU0lkMsWSPuutWoou9uqvJBZ480N/oXxlhZcgIzfpvodC
TKg7zLKR0WJRxtUeMC3M0/UEwG/RdMq0nECYGmTSd4HwDx6B6CuEyeWMKMCvCR6cN1QjQVYiL+uB
6BIrKchwi3DmDXqZ0ObYH+bK+K+JcAcgTyDc3CZXxqHH0UEHCau7InH68TBHgKvmp7j90UIYl/NI
7WzveNBGefogqAWF6K0neIT1Qa7q4ugSmVXj2uz9pMdaKhZ+gSaD+jDq1hwgU4eqowNhdLsnLeit
qhwR4AUy8ODF9lsYTQCPhYFcAucB594AipZoVO5Vcc7DALH78wLEfCA0wwRx+0NJlkZQzKA6DG6b
ZTpUzU/4b82+6ehJAlNBNDWaJKm2nw7gHSevlwdSQhoaRpBHQijo2XI5gLysd+4IlR7xU86SJm+m
0zSsKGUqjrBkCNUAlyb54CTzMSCkStsqctNO1m5acQja+pFnkCTnS4Il77zrKkwPXajEXnUb6E/S
sIUs04GOdFGbuUsWgCscAgO+U+wQ4tKiaFNUcBcxOm3EAHx363Vspw/bQto1fAt6cUWUyYHMTQ4x
zFtkw43v9vmokwcm2isgru8IlkFjR8DLxD8ChJl2aEB9LZND4HZeTmTUZLKCiatT/UXGM/CQAI0t
ajUea7wGMrLQ4ANsMQYqe2jd9bhABr+DmxLZXH0xLaIu1rZPqfG/+yWmB982OVF7+C0NyuRNDaUg
FiNIs9ObeIDCT0/Oj2jxQGCGzQuiEl2D4MlSw6g0Vm626C9vGqHmqGm9lZML/aa5GvHTUdB49tHP
luod2kiIg9ZpUnlfJSIdxSoRqGLiXe8OfQaV2ec4Ypic2niPhqkT1pPofDRNiGajHc2wDnhs+Rpv
ZclB2Hl010fiDcZFu701nsokQefW7jjH2BNDtzStyuI642XudJCx38TDbtI+V1T+jqEiTl2PiXRQ
FsqFRjz11G83S8y2HLHhm5EHv1jZrCmBDayIGYGOug2XwgD4yRKXNTmQdnYUAFTL5HPmUVGHvS2Y
PkP5NexXmHXHaHyfJ7/aWiacDJZ+D6EBZZu2yOuDGXDceOIYzOQ8hm63BYbRrf50UFgLm065BWrs
Ne1De636OoT81ru6zU0ci/XNqNhrSCd6YsCK91E8b9ckHE9itP9vAzIKTeYsMP7FUacB9tEcMxRN
FRzlqaaOwcSEjab+nEYVAOw+FuPeL8kGRbhIO53s1wHSEeW9o9S+lrM4NqR+nnWHTnpMp5IlMhsp
LkRj2bZckx8ge47jMEY7Mbg/JP4o/er2hcMdF9rYTVCNzb6r498eay5o1uqg6ZIqTx4f3zzHk9su
rrD2uW2WpYF81fILjftskvW4VY3z1ts+02Vd5yGYRehzmjgdGvkWDABPkpaN2QTJOPBaOwEWHjmU
MxGSPYj/S9ZLt/FQEvepBuh/rBPnyKjpdgxGhP88JtbEP973RmMiNvjGfns1V3uBSQithypos1Hl
OCJKsrAa1CbCeb2qxUqqauZ8TOgH9DYYCSpEbE39iUe0391Pl8RN8OfE97v3zf3F/n3xQLNkx9se
2l38b0H4BVll6pwsjjms7aEiojo2PUBE1UbQ30Rxd2Szvxz4eBUtHAFwaVh4BtrQK0zg2T38lRC2
4pJXuv1Fbu+i9btNqcJu396+ZOkEuwZKTqea+WZW70EdHEKK9L5AeMhaV311MgB50YRgWPKg64Yj
g94RmvIFUD6mqhwUq5/Klsh0HSRNvWi6XdJNfayxILLOfOhA0dayhZ6/ghybRHNhTbyBeiPMxg7X
oGMep2ncO5Bu61DmQMS8vOypysJhQQkKVPsY1eC+THATI8cxLE7uNRG12o4zecBV5W8j7WyV7K4S
5aZnAz9lCyQjWAhvxjX+WBdUmWEZ0UJGcarDxU1V2X+h0CPHYRBs7458B22rzGfV6GKa5AhWcXp3
kvYXFbx6GT33LaBNf2WsxQozGremVzfe2MfIXUKF42NYjqHEHESL9q2THA5Jp56Z78MlQ2do5D29
qdtWFQiSU0cgK84DBKheKpDU+r3UybHmOnkzQVxvkQcHkI0m9QtLuq/7E7BE4ykIUvmsFmfc696u
m1n35B2M3O7+DBeQWBag2LuuCKLAss8FKt3E9fdY5RGj3nc0gRlzXDCguirFLh0sBtn9SF42hURY
0Sdg4GpDXVseWGnbp/b2ce7P6Bv9snqqfg2aAHNoxP1tiLn31RXm4f4EWC802o8M86NO2HwIlsbH
kBLFn0ifzHQ8+N89M68ZKVEGYT7qYWbG4uh+aFW/LIZ233jYwkjcT4iPqYDwj0SGf17crRPEtXny
HdACEAwwH7vVGvosWvH9fgbf6X81YtHPmFrbfQC71WbFQvc9ruv9/bWb4ZbmGcfk6iVeeGxtn+Q1
4JVvDLDA7c1xdGrPJRnYKawH/0KDBCmVt9+FGkRWwm7x2Zeo3dbRbQ8xRo9HqP6w1LsdapLymXTt
+IqOlHxXKife6lCvr/PAHu/nBl+BQQixqbgY1YjpXcVFPa/LJ2NlHlfKvKAt6gcGEgfJ7ygrEqyp
oaMb0g5hH5nfgBnoKBzMIyU7a19EzPzcBgvZKr/cmXax74yZL75Ga7aIsIDscEB55nUXw5Nvi64v
azQl32KKsAC8E+8ip6GEtrBHxCmmqm8k9g7oTze9tdTI3RipbmvnuvqoEM5yf0Lf2TJHMHh8EhG+
wVJBDb1OC/1Wh+0bFh7VS2gA5CXwMW/QZsv9ivT1vt9SjnLH0dURWofqqWEAvf8cKFgNG2ZCH/0S
fwXHNlgs387oda/SM+YrFkG9wYxm93JG0MQsy9f7/gTuhrQROrq2YiUn7Tag8W8fwkzNBs3nkKUf
4Y85NF65Ey1x31hC9vcn0Gies3ZW9Ow3DJ1xRF8DZcL3gp/vCru8eVXQJO/i0vexsBybzwaLsvuR
Cddo9jgj2CjsZ3qilDx3Db203dA8NxjxnvsV7QKQRoCwu9vdhKIM0F73837vzwY57WnVr9Pxz1Fo
t3vgSbcg12cKVVa17LFlWH5gYG2eBRmHXS1Qi5rB/89LwL6/6UmH1dDtGSDqok3s+Tq/n/3+WMCe
jBrE0/0YGOCnAi0Noei/vaN4IuGjET/+vuWw3UmJ1JXB7ecjBhX9rlAaC7gOni0UYLA+aJB0jX7v
9CKOqHM0ZMW421SdW7h9BLXJ7S7DCJpKRL2e4Ykf3037RGvdvJG4jK5jRD7vZ54MzBd0BcBxPwZq
xA4lbWv392Nq7b42pDcPY9iYV+BNtzFOv9O27s7t0FoU/nghN4oaUPoBfBi3u9L1ZdYhset4P0cf
hlteKfXcY2nwZEBD3Q+K4LU78iYwGBRxUKzZWqxoKIvLA2+WT1iM9npi5/veIbhW0AK9WYiMrj1b
v+5Pmg1otOgGId/vlh34U41EgD/vHTXFq6aBfUCoyPDqLoip8FAFVOPUHyNK9xpDxn4lH40Mn0Rg
3ZOsP0aQtCcG7LHuEppBZYTmczN3zqsZwSCLGEuyBh9OWA8sw23H/dbfDSp2mxmLJu9/H5PuDDHe
/b5ZVJPKqi63//Pgn5s9AYoN38L+74F+vy4AjREKHANzqBt3nv+8m3FSKPDMUsipuyWf3N5IDdfj
kpbN2OzAZX3eH/NL3/7nELAHYdHdCjEMj7mHfttHY0aEpIQNrmyOYerskYRvVAh7xv2xugOTYHrL
89bl8KaBaWxu6E7rsQ1z1fgJViWFnOhGOzXOKULHhTPQzyivy4BdBsxouDjaDMCR82WcmOOgAezU
bBbE01QAR0ifmQhq7HJtd73Ve191CpktGuW/qaFdC7m+3jfMDvpqg7bcDqYN/91R1567IWNI/t2h
KBytFd5cdj8Lh3z7ej9VMCoCEasCrH57jftj91uuIU7B2sD9dwd66/VFTyDC+eeIpKpgZqsqLC/+
/1P1CyTLJbJS8r+nvz+lHSApHG0MQfPtY90fu2/WkknUy6Ys/tlRTTBtgMQc/t0BQaGbxfAGF3/P
cr8F5BvDk1uCpPzvl3i/5SCKM+sZSsl/drgaWk6s6YC//PeI+9tYKQlS67r47m87/n6JTMLhqrtI
/9lx33s/YnFioCJDFf27A6JiQI4jNKV/n3y/NfpIY/VXf/13hx3szzgS5f6fAxAxBHwlNH8eR7eU
oJj4dI68ys9h+/9oVSUKDmQRcgikVa7MK6plQjwH+M9urWjOe+D87UgfbfORcM+/zDASZhK/DOEU
3eiBOSB9iBcjEAasKZwLlt1oGAXzbI9/HYMkGoXfXlQwtXkUTkLtBUHm2PoAmx5EjUm0nzCH5rT8
dIzaIfbx4AfSO80D0PnkIVhG760DMzEgmhLRCuV8RK4R0li8IcymFk3kFwNHZilBWME8WHhrjtlb
7VQSDrmuXSxykUIiEoG1FoQt5FP2r4yRNU1i7WWhAaNKu7oEZoVKuoc7dZq2i0mOWVz+9gCQbLup
l0Vo4eMyj+j0AdUx6MCMJTWafbhQ9CwALJAL25Zd2lIbFrjODj0GxBT9VvcWZvFyqCWEUeh5aij5
QCn7Cyv2d6z+v3tArnrgGDK0YMDrgO+HBNnSql83v+MaqFzljD40lOrF0TCSs5YD8k/K1/YXN455
JfDXpi0HDD1tqtklWelgHtDVXCHf1IX313+tq3rMEUlTb6jT/J7aaafa8lUrZ/oZxCu8hyfHPPAY
k2B46yWiOKJfunre99GQzejAtyBcqDa9e4XShudlfay44tcWKg4PFjOM+SytA7cR+JKbNIJA+YDF
07RfzKWSt/6BBPQpgTUElG2Kb4IvADJKV+ETCMoQqChG/dmex9H16jSX0LRvuTMnZ1xBc7hOT0lA
+nwJYUleKBAsb8M7EqVJI9Rbq55oo2+mwWFIBYPvHF27fus+LohZbuNnBGgWsFpmMEtf0FFHpDEE
q1BFT3anRRmfSIA6eR5DfFEYesF/yTR26xunmkDUi+ssdlv15vUwHbE1/uaA+IOefoBEn2J6XO53
F6c8SEJnOBax1zVJtQPXEOT3Q2vCxg2Whs3mvndGBm9OANRvJ+K4h1IOK4L5EXMEKmc64mNHr/h+
sHwcm/J0vwvWGoHp1ln/3HUStJrgNJHnxPTxa9vL36Gzhuf7cwE+fZNxOF7u+6pYv+muKq8u0DZI
Igw6jto2ziQNvgdivPbdtHEV5Ntaxu2m67z1JveNMD2Wo3fuYZxfUhYEXqpMJDbSBR3/v0/wW3QK
Uv50hLbSOxPrv5cV8qftAlfJxMVODfLHLVIIROEtAGAB/woj1gD5d+JRgEHgSNCkNKOEXpapvsKc
zG8qCJbHmNXzsgFwLr/51WH19HZl7NLE5iCiU6irA19DcA5rkllA+MPgZetcQAv9mvT1KwBYpEON
vxNS5e6jqaDAmRcBmfYWeFoC8gczjOlGekbBtOLqt01YOCZhKR3te+eZtair6qEGfJUmCRALihS8
ixzSdiCvUwugmLTPbFwy5JecM4vKyLYEelfYwCs45WO8OWTlpgviw/Ihhr7ec3DNe9WesmDjOmIn
yu6jIuUlCnmKZJ1rh056EHvuyo6Ep2QACwzX81WPWF3NzlvXCZauwai3NYfptuHvUUjYg2rE72Em
IF3EfETzJu8Av1AJH32fkSAxOyS2hQVkAS/CDD+rErlyXZdsRz09eW288TXETjMiygoI3E3WK+SS
BQ3L1rA5Vd1aoCbaJ7LOo5B+OU0C9bmSUO/gGlqHZ8SiRT+klhfRRQ6eGiKHIUCK8zpHWwXR0cHp
hwfTYijQUyDS1Je23HorGrQO6qT7EtxVreOdKj3Ik2rvsMJCGrYzBP7McXLYt38u+KRBxc9j1PND
P5XFwofPhsofYt3Q4Fc8jwO83gPP/crTuQZQg9AdmWpV0zSZSvQ9Hga4ecG5OqL55ZkM5SRytE17
ZGLaxLVat8NyRXhCUNBaoU3tMxLcdF6taOwQ6BkOjO5XMsZtrlBCoYRwfzDdo4xXb8iiyUcyPcV9
te9N0sDcO6R+j16VhrnfVbcm295H/hzhYbFGqDVqSr9GYa8zFFovEfXQdx5SOM7K5KzlAqpyoQAk
aL0Fwt4/IevmcYWfGasYoGyMz+iyaFJ4gvlDW8pdCLg+VVTCFjw/g96D3Y54v+AO9y+JD8ux0yMU
bCCHCswkSNVXN9AI8h6BMC4z+KGU0phDjgixTWmkcyy7IlK1zRY2dxlFrhgo8YxTxgpmnB6izq4r
2tUtZoWVDqAzmANTK8LNGPY5qd4VQscKXvo/O4ff3NJQXN0cu35svq+6f2Jl9CZd9kODhStWz92u
wZBDmwgFamlyZPZBPIN+B1tDVgVaNZgvdVnjElzRUmMtdYf5YIVOVyWn+z1BvO58v8X/e+v+WDhF
H4OdgAyFYHvrqjsHq/2EPyXZqtu9+Xausg3V+eab2oxRBx33bcf9ufdbfzf3xzT0YD5R4rAoMJ0R
g1w8huzrHGs7niNSZlP0qF0bHO5vx21HmRN/Itnf98ktwj6oi1qGbB3Jm3NtO1mogfAs1Gg7iqum
zwbQWxbJenPlfB/BAuDXfUbSR9qTX/Awpw734FHYB/i7LrFSj85tAwF/dJqj5tS29a8wJGLTh8jf
b5EkUsZy3I8+FIacSnSrAoSRlwMv6J1eczR/8nGR76SP2dohJX+Kb491RAz4HfwQahfnFYj7jDQP
wXaSuPw8J/7PEIDDA6Q63s6sELohApw9e2GPsMIg2DZQYEKkLCaSstoil8aHv3Gq4P1k9WYW7Y+k
SegB8c3zBYmV/l7Z9XEYf7aOdE9QonZrCo9IhFUiWAzPbVH0cInSENDG14RVUo2wx2L1ld0ZgWGW
uM61rKflkesxhwF/ftBSb0tQYk9coLs7AiiwAF1JvjiIZqylafZC9Lpo6t7dJPxW0iKYeMuIqbY+
61UReYieNKKTqIvI/GwnGOeDrj0TA3paL4t9cv1HIZvPGSDtlSRJ92b0DL9XK57u90S5Jb/LZQge
RnfBX5cu8sHtf1VxT86DLF8Q60z2Esbga6u9Oq954n7yaT40MwTqS8SHvUekmwc9H/OYw0Ho4OMV
wBXhPafzw32jAZpeVhiDyzlUn7EK3yDJSxEG+OVVY3gdscCErymmB+I4toCeBCQd64IPN1o3SZi8
9fMc+eCUBQr0BDmYaTULta97GxXWWw4lNDlHGIaVQjrhRIsOZuPUko6lyg2qwyx0sMMghnyeCKFA
OhzWNGDdYyAxQEA9/ImO4joPwk49dEiVyFeID9MKNr2so6jfwimWiHI0Z98V1WtsXhKQqRe43PRh
bqF9U019sUOwpehufemSsHpySPeq/EqewB3283MZT+IDCTpB4IPWDWH71Ir/7kU0bMqb1sm167Cp
bNCfHLppedV9NF7l7KvpCvENP8sSnwvxWuKtBvRypCvc9H6SIP2EOogBwYp6G85Nn8N6Pj42nc92
g2Hdi8IH2BizxFlg6MUd3fDCrHBO4+jbHOED8zuHesZFAEIScP4raOQvZLG67+hqgEbGVY7kd3lq
wLTlJSRn+6lnYdZDWF4YgKkFeHHn0gCcBM3zNNwkXcj0PTSB4o+91oVganq6PSIN/npOaD5hA6rP
BGg4alRDNmEdflmEPJ5k1wUw8GONAbFm13TJWXKs3eMuxFlKQjFeugocoGVXH1ItRyzqO+U2QmqN
C5cMHd8SUqNDsW7CG+PWptUAt771gAb7BIDbPPEnN46bQ1zGI3xUvDxBJUL3rNUIBYmSdLxpyQaL
JRmWCtWB2JUeGeTOGRTHcYoy2eyG0mt2XPRz4UtgpIs23TfEbiAUdZ5OUYMmvr1s7cUrE5Si6tEj
aPhlZfwZC3JBMjRYF2dlu2pyDzFUQy+4/hW4Zn/AGojLnfCNPbVOK3f8dgvWdDTLZlbuCRgywqE2
yEgl7Qltb64h0sb3TBmMusyPd/MA5E+OiAByRGUflD8McJWaNkPRUl2hdfCR0RCxh7nGKwYrIYVT
2/UAHXOCcFVEmC8QezCYQLcakvl87r0aYHG9ZCODA6AEbBSYsTv6DtaWIhiRBQnKPo+ppFgqwliH
vNVxhzRVBHi1J93U+I/cZgV9k1G1+tOW/R40VfjW6a+2hrNiCZPpam+LaQnSOV7WB95rN2+aTuTJ
sPpFrZNxz51Ob+QoPhExZJ+m7tSpqPqEdcDdeSFY8RAqwy8A6hvKkwioUUyB3HveUxRg2Q55od66
3H9H1kT31JfxRwPuD3IBB1UWSMpiqeMlg0I0fEF0ca7c0Xl3HaTB2ECL1GuqTeBb8hYNuEiRFzuA
m1XvZOnCt1h4n2EMu4iT3JSZBC0doZLdTn4ZPqPAQwmSVOc4hv0ewqSLIcFltg0ieyNSiGUaoaha
vPMiz1NUel/wOdYbJCibPbMWFUuvmx2QBAX1c1vuYtTYkEFM/mmQITZN9bTAU34eamd9bkZw5yNS
SweFJJ/IzxwAaJNag+t9kzT9iWovOSJysNogZsjP6Cr6B2I1VnNIP9jHaAdjqfpNVPXTTAgUb5n3
vTIee4wuFXRnAdHh830jdPPux97Ja+r4qVqhqdYDMrV6F8ICx4gCrVzi/UAHXSA5nG+hs/df/YY+
tri195e+PVBnqp4CF+azEnF2nwLaBO6W9Ptg68tMffaouP+bl0GzQbwmAnjBmj5hSfATMcpDNt60
odK2PxHnsmyRT/0CGsiBdrk8O2NQ77GYk4f5RmBgYnb3goF6SZLxNRjKcBN2+G+gGoMtE02U31jk
I+A+IN9JPOtUcyOgy4UfJOVd7UJQ6ooHisARBMNCdz2ueU9H72Fw6ii9552M0FWOVZ98dNUcFq6I
9nSAfmcmnpcFsPB+F/PPwbh6H8NXuY9lsvPLpH4PvM7ZIgB5LWAV2eibrnFCTE8B5W2cDcY7ePUg
z4cwGsfCg+AIsmZMpQ6y0oa2rk4YNiDNdylMO0gxu/+VLA9ex8UiqOFmmQXlwHzAzHOHmGckddFD
VFcm5wvrn+uw2smBeY8I8BnzMmyqF46gKoGMi8MC1cNZ3tS2sL7U58mZM1DSKQzGF9Jz+qF8f8qU
RHjLJATCrjUvQC23O2MX9BMN0aC1ps9yDdUl8ZJC2nndw9PRvLithVC8Zg8lVgjGDKIwUh4EyKx6
gXU7dDfCtcjHH/r4gMhhiAEUKBU2OdMRmuwQZHXoP/UKYBXv5/FANbc7IZVOET3epZ4QzZuLjLOD
63RVZqsOdtTW/oBJlQ82+W3cCSyE7Lcj3mYRGsv3laamWOlI37vhgmxkdS49CKOwpoVkqUekE0/W
jY295ySM+BF212pLOfC9WrigJJBQ8zAnXZ0vEyxLVBiQO1MX7SDncQtAvehXT0gCbhCXSQuxOWTP
cQ4HVfswNvSghQElNk7ljngEIXpjJff2hkqUjvNCYRxAbyYkcU3mgKz3Q0B9/qgj070hExVrLji3
MRgthESfTRA/oWdUW5dfMbT6wCH8CngA+g3Mg8dfFbWbqgOIuCLpZbOMFosP0dTnpP02lG3/WvnT
sFVOsKb3TYnW8z9DskPnsRRfT+ijYiXtBu3zMOSD6syrAILS+3/5fndSQ1CQUh7hb5KfYzTkYKzD
57KLD2tS90dNOoHOfkKCLYABBU6a5n0CtTPZIfw1xiKXDvwvZBo7FNDOQ0uX+AfBbPU/N6CchXB3
3vrVMl7c20bam9ALDCDiCOh6m5XD/f0WhBQZ8lHJpYrLZ//mIHECTdBdsIMetXdfImuPMpTJtQ7E
Ey4zyGfQfOqx1RSmCoOUFEjjTlgiBHtDmioHtzMi+1z1e4iLfsI6JZ7iAJx+4HkhfhYtngQSxC8j
mhcy3eTQK8VYGmu50S5x4P6n3iZu8Fv7GiLzzkElDm03o2O/K0lz+jZVBXzA+oGM+F71ULs5L5H6
0g3OAfoj82M5Dktg98ysgH8m3z3W0Tpv+cCeg5tdxqL90xF+P2jnjDotbE1bFYXPYiHzNQiXfbcA
buYj5IUw03pngZVzhjTdeA8GVouEfau4xwsfs+6x6wf3IYSkJY25sd9HVl0lcka3Ha5gtAJIgNZg
cV+retPxDinYDjDc1SIOaxHOSzktWDdjtULzOQGH5oQRO8JDTHLLY+cTFHsheaLefGTnbW1Nztpb
a6y75+izkgqm+nX5wXvrpStf+kePAY9lc1htEwXXJoK26zdmzHyIB5QpDSZez5PsQ2OQbWwcfnjW
ysJgPD+Br/fO8zxBMzsSsNYmeZv0Um9kB3t0I0SZu41v9nUEITmi2GP8xoBTy0m/mtF+Q1Ftr+j3
G+cqXijUcDBJaVI/UUclQIRKB1AAcpuhk/cv903FZnPSnYLsG5MBWjJ2iENCZah7SXaroyG05gEy
fKD5hLSEQcV2eyz07ZdBFf2QTOwkWxm/kSkgm8roGil7h56NcKjcNozEgBEnJyxgtjfPJioRdmT0
BdTHrchyz7Gt3nUwgP9fXKjbukBCK8PcracC5D0KL0yRzd8fE1nxPYkpVjNz6OJPPYWQ8yS9Fh+V
GlCl9bPORt9bNpWX6ANi+Z8pVADn+8aS9mNEi4zCE8OQxbpb3jm5DRUBQIhkrq9hzfwNcgfiM9WY
zFD8rKcACQ2FQcol1It0zm3LEJuo5w+lPWBNTRtmdui7t1H1bZ5g0oVUzftcRyauLFjFFTle884u
wzdxcx61UKKeOr9LUm41y7mqbpcfRLEN0o93S7vCFT+r/+PszHrjVrIt/Vca553VJCM4AffUQ86D
ctBkW34hZEnmPM/89fdjnuqGlTKsvl0oCNax5JzIiB17r/Wt4+DJcKOExEp4rSvWha+Zi6Lj7h3g
8Rv3zYAhVncK45adHrlQE9AAAenvCLc7yTY9My8esAiGC9c2EWlHpnUGnbiIm1q5SzVtqVRxdghZ
wun2b6kuEZ6z6SylzfzHUOAL4lidX4w/ah7T0wh4U22DmjE09f4WDNfLYHjOtiwxV/ia60Pho1Us
RMJuTyLDTVOm27rhhhqxQ6yiCQtLc2wFlB6bvRjwj3XPQs2t+zJpk1kigKCCveuesmjuo0p+QuH8
4kWDedAk/tAUTeEhbcNsoRjcb5mGtsjI+3KZOeKRN7SfJUVWzrP22Uwqd6YogXWa7Nm7sKkei16M
PFGPm81CljYB8o/OgIEe651zHMFOs39jFECL7LLTgx9FVDKc0TRtM8VI5o0OMlubPEYSSCr5DMYi
l572g3MVO1jWPGEnffWYYJyLqKSklZwhkrC8K1TVRYWcHPu0645llYk1mjkOGZQN+wTUQKBVCJG8
/qCWkXsHlw9sYq+8dvvGH84GS9iXoqXTnIbRUrRe8aD4nXsW2XjPIDNctgw3juGw7jOYxHSAuttE
TYwnZRzyeQE48C5S03KVtmVzQxSSuehDVDXOg5+Gzkk16P/BF45v2X3mrqZBQIfdMzSsOp3eFgus
mtauorpi7YmHO9EiyFCVBGmdq2MUsEbjocgpSmjos8grA6kGIYHdwDrEmhFXdrZc/aWPu+FbqAdb
O4pbHKnh8C3wimOTkz/WwQNbtRevw0hEnLQtYj57FBBtEbwFfh19iwjjW4GoUFcqi+08M8pqS9cQ
CAANI3zTqXHHpuGdcRqvZcqBAyLOk++2GLrbJxSjnJAyBT69As3OdbOVoYdYho3vGizgrWarxqzR
pHpf0qyBHN0bazoUIPxEkX5XMvzSOa6odaz7r6Usg6+iY67SNLRQneqI0JJ1p/Kbr7bW2+s0y9pZ
hhZ1XuSGuakVu13keCDXDY95l/q3LANoVJxqrZILc6oK+VBRqGR8zN9pw8C9tBaWmxV7xaCPBPau
2nY9k0Y34QzkQ8oaRfXi9ma2V4LMXMSaQjTJqKszSbDLqkIqdOqi2oSJW0zLqv0i8nRhMT14q2xr
NsYvcdH794zH4Pe1LM1OOWCL9NS93txbVubNmRu788syy8GahlLRPHW5Wp89EfwcdROH8Rffoj+Y
WH59GxuMUpvRWSZ1razAyDagkSK6lszEl2Dn6f/ZiX2XDEm+KFsTa3ETpSuwYavYZio4pmN7MpxQ
25hD1HP0dh7NpmAY1hjrSO31XT6OX6F2ABvKeZ2eKL4o7ArzhOBvOumDcgorW+4qm+Ftjo8Y0T29
HaUF6FLJL1GQoPQKSUGT3RfbyeUPwrcObWmfvby41KPBrpfaprF6b3/5Iiz4v6mT36RGKY9CD976
rigXqD0n3V6PKziX+8w38/Pli0a3VgC4OFouKkjLs1cQo91DqajF2vWx/Jm5VM4u4sF1oIJHg1Sj
137zVMNNdBhx1MoXC6b3vROM0UMa7EQ0Pte05Nm7RXGADXxOCj9bYtKszpHVfYOiEKxqpWnm6CXH
E7XWvihLSL/4iEf0hufBF/25c3/0RtNgCmUb0gRSRU7CM2cEC2R2Rb669FuCtCyXncytsxKydOJD
hQnsQaQq0QwfEKJXs4Ej0z4wzVMCMG3HnA1tSdxsL9Uxu/AhqkWNbLdWVznuYw5RGa3sKngxe9Pc
ZJiOaLHcuaLJfyR0kBdlXWisSgqYKNiF5YiJA2chJZyxLkzM45XeGTepoB1pWkm6skKzu5HdKjeo
MkpVB4E4hMu4JLeAXq115/gRIis/ZzRJeE+hDuNWi/NwlxZ2wpEoVfdKmG46E6eyIQ55gyzZM6wQ
OHbGea636e3ziqPeXI1Y3FYcrqMbnUY4OKdsj/3PXXq84tsmTSLiwUdR2tzztfHQleZX+ET9Mo/Z
SZIxv2VWV7BKN0+eyTOJOQRszXpcjVTUDG07d9Ma5RFCTXofD1k501ucmIBAf1Cc43N0igMeFy5Y
wzJQUVb3yM7lsxFzJyqIl2D7BW94GV2Mp6o/pQZNnCDXebBhmhURZQjGmORHUJenwRzznz6mHb10
vVscTeEiIWdXB2r8TE4PWlddCc8Et8z7orDPenE/Oj2Wy8qSd4WV/4DovS4Uw92A+Hq2ExzXCird
O+++SS2mRq7f3BQquuTGjOQKPhAqWiWjeGwgkqhoZyFsfulS3NBD20yyXjWdAREzj1UZvca++BGI
QNz4zNZWVsW+bZVusbFNf1zYThWtHI1hB9U/4EfBSifTx3ZSG1p2pW0pudwZUbC7tBuKl8wrXgG+
xk+pVVgzgBXoWFwXsHBZBQd3jF6Eh8Gwlb61TGDdATptgFW1NINV02Hu3zlgcwGvgiI/V0DaVb/U
4ZKU/cpuNX1eagJtdAhQuUpd4+y3SrkO6OrMOAHU0sCdZ9stFiloxS0JWCUNlUKj6a/weXEOsBuv
2pV0jVCSQaCcufsKtvMuq2pvf/liNJa+tnGeHvI2ZVZfD85+CHJnr01/IhpIXVglpFGWcx3F7dcR
QNGuRfbLpim8hzgbo6OamERNGX5/5zS8zbosqWeixt7YWTTso8aVC11DNA75qF8A44pvart/8Sq8
qK4j4WxY2nKsuUDiUUUs4jo1eGEN1U3K5xWATjqhpvOxP0ZLDJH7xulxwiXamfymcGsO+L9QrkJe
M5SY7o611wugVdCfswV+DWtFNES2RDEg5krJoqnrjcCHgbpR4a5Pq2RceJYUGyab3/Um2YeV8O4N
kp1YiWNlOWDDWnauNqyC2DBmEQkCGyrYDFi2V9HR0YJlmDbzyQ6wYJWp7yLOUlu/dR8zs+fKzFML
Z776OnYTTwx/kqG25e2olhgTEoBM/B5jS6d/E6V1k3c1W62nvVW1AIkUp/1GreZMoLhuAl0Dqoh/
WbWeIi9V9hBNt62HPbEvuK0ZHLXLNvGme3E6jvp8eE0yaxVlU2sFfaIugzPgLfJCYWTXM743ma8a
/TdFjdIFkIliHgY1bEPEQ7nNGR9z/yfhPOI6/MUSgkROzbFQykgEKlfJRmPcRJHs0BnojvGdUagB
+CE095ypWC5HaW6syvGXnUH1iMHQP1CSc8io9PoI02zc0vd89TpeUFjr4TI39D3l1tpC8XPmTBKc
y6xajaMjn1UdU7EPgHvNxAnhizPOnY4wiYJ4q1kTRuqBrUM9AMH+ERl8SFGv9ZxrSaVinTrZhdF9
Fno+JYH8mhQyvXLDlCbJUSrp8vZVUkhWjjFHsJzeU5cTNgeHZN6OSn4mQSRfYWb1Vk4aa9sU8mwC
KX9qjkB71UBR+EFfrnTvOa3UmM81C9FrenRkse7ciKq354XnDOeA6MEpNuuTtJ73ubXYJIUgtVbT
VYO0ThMRHS/rlzglaqdiBN+QUbUPB4Bn2i4Nkm3fjMNCRECiafSP8zG2g39CcQi3+X22yvvso+lx
paWRqEIyNGAKU5+CV3553DpUMjeWAfSRQchVR29Fi+itaXBygexs6tD4JCjofajTPw8oDA4bUpDe
AWXp/QNGmp+1lu/zQqFNblsUusWtr5GxmEs3/eRNvYTLv78YDIYyGucyfWqjq1e3gdHboVGFVGuB
2/s7NRmyQ1oNt66G20VGmXnWU4d4tyhTH6VkUoTmVtQt4dGd/g3vh3qKyEOoFKFgfI0gJzC0+eR6
/fi5Wyx5Bh+Cbhmmrl89Q2Ebrlm7pD3XnKS2uMGwFyXZDmshcB7BwIRd7wjmIDz9kgAEy2cgb/LX
TJ0ptufqPsHkCVHEtA1NoBy/euA2RztFpQjYSLCP9F+dLk0fWAuZ1ckABE4jz5r95OWKvHfg0rgA
yAjDIEexlll8Vwx6t0iMIlpdvm0A798JS3vwqk9Wst98hLalmoIt2mGwI8yrG4NzmuM3VZLMqzFS
6fAk2Q13xptTWpiWHawLGibY26ZbKijzg1ikt0ibx2VZadGeM7azAmGk3dVvOfkZFb3fT8K89A/v
o4TWo+k6r842pov66nqWWq8b2pjMmWTudeasBAHlzjazfILqCRWkqxRka6SC8ZIX8JYFrffgqslj
qgzhyuy06oggvzpmkqbAUJSMgWmtg32kmkw6Uc/UPIrXOFnFzlD8ZdslqwKB/4tVFGQJMKNayUhF
7z/VolXaLz65SsT1VcIl4hAhx0VicNq/JOj9sjxkppo7+PKBHFbGg4HWQvGq18jtFjRMl16kbr1I
q94afaaXfvQ9MJIvKVyeBxoKn2SWi988E8NUJReqdJi/Xa8bOifxJNAgeUYAeAsYDWOtAmroVDJU
PEKGoFGRbaHcmIpR34RO+l1W8emCMBhDZYVRMl+7NIOI7rDWA4FV37q6g+AZt0c5MgAlwnSrD8Jf
+Gk17vIubM9IdgvctoSaSuKIElEggcIu6EQhKbRmgnRei7wt/M9P3vTLS3m3akkddJ6mcUbTHUu3
ry55UHxMMKemE0cDgBVcYFtJzCXpAOOeibRyr1TdW+0UckMM2ioLJt26hSf5oqyw+9qdq8JnSKkn
J2lvB11zj7KgC9WH8s7QnM+erzkF1l09X5OtVtBPoeAwrpcSZpDJyKZBh64fbzMyZnda1N5pVTjO
IqDJx7aNsFUkVrgZ+vqB2ZK7b6mx1jo6ToKIvvWDaz5lDZQn3TL7OYzQ51IEPlhDA0qeS94Nil8a
wiJfx6NJHqlWkE4S062tyA0CMEJRjAzndLHpNnFtcfjv821SRz7SDpBlccsn2FtQKerIHvdhl0LP
TD1jVcLrXvlFCqNMwirzEDfdmINDB1BUsA99P9yGwTDO0xZ2spb4MFZ180ubtfFNU7UvCQX7zPUx
1NWOjZ5OCe59u1MB7DlbCAY5PeeBAVR376U2oBMRfHKlaB/KPEMV4N0MZ1rE2T6uNtMKeZyhBn4y
p5stOZS6DFK/BxQtGWPXH22s+nPN6JK912opAoCcomgQJ5VoC2Tfb6QhG3eZIsT2f7ZqCN0wNJVV
W2MWzxNzrtZEJq2NSoOFkd5YOPM+48EboY6I2PCg2kSBrVGN4fkejA0BqgcVr1XSjW9tkBWzoGl/
/PnpXG2x07OhnqLkIAONN+r62ZAdW/vMkoJ5kms2KB0LeSm61xABEla5qYvdtGa++/ODXifWCd3U
LYtdwdCx/QgqkPf7gmHj2csdVIcmxLJbd2z7JccYH+oGM0ehtM9Zp4cbn873toBJ5Uw/8MlTuCqF
/3kK0xNgOWFpuq4tTEjRJOrkwTx4xiGDbypXHzoL24FWO+1Nn6dLzSRWF8HVg6W3m38mXn9+DlcX
KE9B0LWVqiaNKRbyev+oDKvswgGgoVC6V5dZJ/GzzWusc5v/+YGutuHpgQyAwpKF06Cgkld3gj8E
gCfIAZ97Vkg+YPSlUXFrD1AzSsDPhepQ1lQvAlr4nx/3Ny/QNDVTNQSP7khnWht/2SA7lRMna5ky
692cOcv0CmMlCpnB8KdPHuo3r9F2bMp0Q5/qdu3qsWLXNDgyMzLLhTfMMzKzz0ZnhNvA+6om7TeJ
lulQVKHcePHFsObax4yu00yx3eF7o+OLFj6sPj1Pth3Njls0q7ZzY+YBtomqx1rrevAusq5ZRlnr
YLFI1gSUOPNcC8RtFNfYwZEWAgFbeXY27DtKwMFLIFZNuMHCngQJYhegpTgCelwyZd1YtaFKbjdo
+rhvFq4vou9lr2KZ9MQ2ItsJTXnfTACRMzkpAw2qqLktBEuxruNMyjJlXLpeEX+rTIjpto8aTrcj
sEuRejRiczwqeTx+8olenYi4krBGmNLgnqUxRA7X+080rVs7D6vAnwNE0PFz9LdWifqwtb8Q3B0C
qiHg+pMP9v3+eXlEwd2B9JZTwIdraEKN9KlPEaMVLWLL7rFNmkeVP//5YT5ePkTOcpEiGtNMzb5+
YWEQIpJFWjzHu8g5R5MPnlkM+J6gi9buUnrtXKmyo0R88skL/LAC85baxIFaCJIt3tmrCzdoVMtu
IyQmuUKokqOQfxaM7hH1Uz8PHF3ddY2JxND+bAG8qhmnN9bUDYFclvgSjqxXjzsOJmx0HWAkMjTo
RBaJiWac0xyiw7o36x4Fi+W0dNBYiVO/YGxXOu2q7nOMYwFSqt6vPjnuab95K9gT2YRs3Iq87Ktt
oU3xFYUCfE9ZpQlWs2hRICbbqcrgAPCy74YwULexWsQHnyHdbLCMdjF6BbOkLGM65SrGCnbTPuis
W0C7/i5KhnEGALTd/Pli0aci85eibnrvLG4Em94RaY2c1N/fBgmQMMavwpu3homDNoFf4tld/0aY
SzkIFSQq2Yt5HXlzP1KrWWYADGD5K+Zj6L4sfcKy5qXj6ovUbZhJgTcdrCnacyTtMlBMfTPCY6Kg
b/hREwGs2nifVCEf72PeZlQZGjniDi/lqopOkjhvHBTds6IcHrWx3QaVjtnErB/5NUId5Cfrxsed
gHhai3OS5PTgmNexzlqIvqD1BwUgXn+5i2nd/n/dxabJ+nTpFdiqfv25IM3oaUE13jyz8fwNXvN1
wIICi63EiuctkYCkC0+1I3LUmGD8+aL4zUukaSB5V3l9Hwv9rq5tT2i01dhldtNClagBtqHPFqqP
nxzXnKRVpNEJszgBvb/0aP4GVV0gobBGT+yA2SqM3P3MPTPvSolHrF//py/L4uTOcYurnGravrrU
DR8zRVg7jKJgxsyUXAVOTFLH4vNXdtX84qZiAbZtU+NYjbjz+pFqKxmCLLTdGX2K9D6lj3wpBxVr
OPl+Jz/pTfzm0eypm2g6KosuIO3372PSZcWAmmqijw3duUmWWUWLze9JEI3tqv3k4tA/rrb0gBip
C+pdVjY5XT2/lEIcEYNA+rU7I3NxFkM8mieuToZvHqKZmcJeSjPTVm4K461T+/jYB/GP2FSPZuWW
N5We0TWw0pMVamy2Vv7SduJGRSKcOZ5/mIbZfTwkKz2tzLusNqtPtqiPmyPPWE4nKYsy1dCvnrw7
MPSxCNaE6h0XS1UhYDoJxnZx0XkSzJwsVG/i8QpxB7bn01L9d++daTucVOhWGh8Wj4l/oCHOVGZt
2Lhra1BfLkVbaoJtC51uzRTcXamlfq8ih95K4DWzTkY/8qYWZ2KB7E8+yw9XDj1hTbMk/SxV/9h0
i5LQQYnikJ2dNUfejMuQj9aHtbfwCX1yiv2wJXI4kSZhIOgLuf3k1WWqjFHZSh4NoTVSXVfUbDlf
8sRbiei+MylVMNt99obrH85GPChvNgT0qSSiNnh/sTZ52ComipvZUBnyKUNUteBVhzdONnTLREXy
H+KqnNtN4r/oEPWq0GOns51vRV3mN0hyqn2QPpB7emZe4pGVMHMaN4DM6puHpC/gy4zAqf68Tmm/
e9KWSsnM/7hUrw85fSMq20STN2v8HDqe7G57J6k3QkDscbBoLsw+t1Z5iF60HhICm+8jrQw/6cR9
2AR45zD6EhTPpspx5Gq1JDrY5owgKOknaQp6wVtbnSzfjh1+UoNcT7GAhrL6U35ILkJVfCiMXc70
WVgwAx4Zs2+bn6jYM+mZ6xFPxGxMDJC0LDqgh7u31mcuntDA2YVW6++dqj5UddvQ5sGcqI+AvWRS
1Btf9dNzrul7jw/qzNKCmTlpaAZge41aZ/iuKXmzIoGLLMc0P5mT5cfH4LoraVFJP1XRi0fpvT/S
rOKcpu1GTATLTz7mD6UXlyUTC4TQDuMLEHjvr80Bty6YzW66Nmu8x6ZWMXloidlx5Mn0tG2fJ9qK
LFMCHDUakhxwfZTF4oijMbrVh+Cc187hz89Jv9TK7+pBntR0bHAsDtpUhFc3TOV1+KV9FsgG59g2
BXqIqPC73RD4VGKLn9HMO9L+9lZdYNozWrLaDWA3P23OemPcSuGcDLgHG4jQgJADP7tjvf0WpFUE
HxIRWOh+bc0yWfR91t0LlaBrIxTpiU4aiH3T+UGCg35LNwX3MWJkIyQBqRpBFKjdJh9QzgLmgytm
i26TlK1NYTpJnRp8FQq53F26qFwCDQFjzTv0QpvcI0m+NEiYSKiXjkXfga9vmXCwOSP9b538NOjW
a4q3fR8rYDnbwdkpoyuX5CIaMztBxhe0HH+rPH20lENs1cm2dEp/0THfomdfPeFRiI9qFBCSarmH
3K8PiW8pZ1yjZCAwdWLkTmdZ5xbSwf3RQrFvRN6GOxiIJ1PJy9dFV3T70THHHeZyZ5/k/ho5Pa4x
Q/3Sdsq3Bh7ibVsUwS0z+58WzDe0Qbs4chriWNCbmIBcT1nVeaRo2P2qjtFbGyKclMz51y5pJHbG
SfAoW29nt2E8L3HHL7Bo4c7Tmkc/prWusMtvlAyxYzVEw6Nf4UgYGv0WxPdb0ZMBkZOjvdNzvC5S
WEDxdOntfEMxdqETWTPgYVjs6Vac9Ql8MqbZa+LV2TYrqnKu0oCC8AzpnJRD3SoleniD8AIji25Y
hHOMZ/oB25PykKTfzHJMlmZoiYOdJ2d7EqZELZnXJDq4Nw7ihVETyoGWwyrydHteaYW6riE2H0I7
gmGeDZsmst9g/plb2YYcWWhi9Ez4Zhf8dQgkUx+FceomoohnNcV3b1hE6Kz3rVqeMQJUjOw7sc5j
pH2Vz1lIbVt/q4u+XWR0vugNo89NfPGiFIH/oPoZVyp+zX1ekDI1jHl7EkG/dcGQoDd2RhD0AixL
Y2snYYVPwhl6uL4AHdFZLgBMeHu7iYovafnog0CfhxgnD3Y5+CvNa8pNESNWtjUIzM4YR6corr4b
SZqdnMj8aRp+dltXkIPT+lRN47w8VX9aSeAc7Gj8KhEIItvGqaZVB1/rieIIESg0GczuUd20qjXc
A8KpMKu5c45p7sEdbMTmfvld8Z2YdPZCn3nFQQR7bJztWYNGc05KSIsFKkmCsx1/IwwtOqsOTpeq
Uz7r832oTBybKQOdZUamnBCut8CKwhWUsIU1gQw+T6NeL3xkOIGqA0yNP92CtA+FGY83nQssTl0q
w/np+fxS1LrdmKumTlE75cb1qG7ocrVUKMIsN06E2BFRQDFP2fyPfY3btoi4Ho3gS2uk5FEr6fOf
1+HrWomVj+6fprMcTJ2c62kjSYFxabkQoABcwdh2oYCHOpkX1AFyjVMaWW2/HIP+8c8Pe/2u87CU
aMzQGQGiUbiWk4S2EmDT52FH4AxdYrP6TsWxTQv7DpHxnx/sQ+ucR0N/7TDtZetn9nhVELpxoDcV
Kd6zNm2yPUhb9ybQyJBSm2RYpDaMA7Bw2jqz0ZLogj6hgqX3k034eg+engN1BydQOXUQrs9OgAaa
IMsauGAd47UsoQL1Mkf+c+r43+/kF9W//4vvX5jFlWx79dW3/37IEv7/X9Pv/N+fef8b/z4ELyhq
sp/1H39q/ZYdn5O36vqH3v3LPPp/nt3iuX5+980SxnI93DZv5XD3VjEnuzwLZCTTT/6//uX/erv8
Kw9D/vb3Xy9Zk9bTv+YRXPjXf/5q+/r3XzTjfrkmpn//P385vYC//7rPn4OPP//2XNV//yX/xZyR
GbCtM1ihG2FSHXWotP7+Cyf1vzQLjs502pVoaab6Oc3ogvFb4l+WRels0dWaKmiLa6pCi8pf6da/
mCtzTaO/4JOebvH/88L/o6P45xP7vZ6GDtn7JcMwac0Lzk6TpIOLl9L1/ZKRD2oVoHX/iXkCTo/u
u2uCBMs5Eon6LoXzCPjjHhzHQErIo06Wz3Q0roLaWGQiqJfspSMCOzlqk6PtBe3YsBuaJN02hsb6
QjL60VfVU5jKED11J/DT3wvWsF2hYrPFstQEXk2R1lsHow2KR43hmxEr4mtDvtbMEj08AxNJYxTE
6jNBtbOq7NKnGPXaCi/5zIOxvyypTh+pTMlJD8mhQDldHLTG7GcAb1Ed9DJ6GKZc9VG+QMUcCO4w
tJOHAThR+nMLeBHyQLWrUYidCljUiw6z0kLHBIDrPb27SG6p2RBg5WVEMNbOzjBbVp0VncfSJjvE
gjLXSxIgEH/WdICaJ9a8iOxWMR4wUblYPjz3tZ3+fVPLnJMfdC94orttVTn9jOzMGnwZkfaqTPDC
OVYIXLirF22l5mDENUZdYRuuGRmK+eX3bQoTxrjN9vKU8zDaV37Zb5TatjcqNjvszdBL1UjPlp4S
nAgWHEgx9/SNMxDRibnf2XpBj48szGUDjJU4tIRImd3lT/n0ba+jboLpwkaSljYeUIVkuKICwgdv
YTia+TAca2ETMlWbxh5u/lxWCgQceJSI+ldBEwzfujGISd8bMVd0qXonPXRiidpitB/EGYq8cT/g
1pz3DeccQzTo/JWuPySGc45DlsuKdAqMtoi9N8oo3f3lSx2mxmJwwRF0t2o6wkoOIvmVEW29zqpB
wa35ECqJeaPbulwHufGtC56ku7j4g2tsD7N/nqZw0AjbJFgoqpndYJ13Vn6EExYKic/mWJjrQQvJ
Vg1Md24E2GdRruhLUwlIh5g+ReGk9umfV2M7iQ/7q0rPdUmfhcjnam5WAeB3y3U3TtHg4nTpgF++
5CH22n+egkT3tyhCRYLRgXY2FG1z18ktwS8oaoEOAPdBAi8V7Uev4+mZEH9+Lw9RKJWdK02434aG
4VTvIFdPX5jTzPQm5hq0JUCgnmiRHZdTuEBRCWQj7bAWFod48OVrWVntrO73bleEjyZMuHUCcWLR
tfEMT3DyItN1niXMwUrL31+sssgo0gWYJYU3XOo+UZ4VLxCLqloENwiJADkyQ8dhOX2+Strg88HQ
OWaFtSrJYJwNInrqjNjGZgdPGA/SSwoE+fjPdxJbBYj2aVvErSiRjRzSDB6dFWiPkVGm5YyKydhX
gwPRqA1RC+tlsFCNUb3vug65NClU0zfO9J9blewzJWk0IO4zdDfagwZGoEGUD4K98tGIyfzJbszv
fZ0CXgvinwAiiHucvjPg7S+VMEJGeHmpdux9qfqmOl2+OHgQrHK414Sl7tIwNW+hDb46oWIxqJfp
5pKPHOcQnHDSRorYiKRIzxnzTTBlEXkApROu+zFr55efVIgxXAQedbseFdmxRdVpxpKpg1W/2elP
3zOAMEXSP/pF230fupGUYJMQpSDlvjXjXtx0Gsba0orXjtuQZGfm2Q+WFuq4H+BIjIVVwE3LTGdE
65SKR6W2Xv1QL5YBUtG51pr6I/EQr+iC6kUuh/5syWKvA/U6BoWW7YcYz2OCjfxrU3dQSfyzGWjZ
ATmscR953c8h9KA06W27zzjCLVuNQCmDafDy4trXvXzJiBCTWN5pE5+LC6dunQCyCXeU1Zf+Fn/C
zJu6G1ZXHnnXxj0L5Rcl9MJ7xTO3StZru7JSEbzGow95sDTvUX5+66MoIpJ4UA5DaisHkzDekfOr
nZCAYW5wCREuAIevnVxczVjDxAiIXzd8vTqN+TjsRwwXee2VHDzrn+p0k4N6ZL27rN6kslQb2Q8b
2SXJuSFigIQeD65pdEoGPQDVOAQrKYP8q9Pi1qEQr8BdyIVWkBZ2+aLjRFg76tcUwpg0jwNtCLRe
hssYugW0rgRbGefVKXTG6lRCJpgBGilXjdn0hygnQ4GEAoJ8PbyUBNc1M5RGOuw5z7xPyvwRbla7
y/sYf3A9wBOZnr1XAz4s6kHOJclx5OuKDrYBuibqTnVuZ6Ja2Ckwhpq+hGglh66JSWAT1JixJGte
9SPCIOYVer6TDjE2Yyexe45lxW3tX7gzM4c0iDvRqWS/lIKVkaVxFmVZ8h0V+oHYIvmzqcuFYyIv
Utp5rwe0MyprWOXYrLiCLcgTdq+sMIKKxxy59hwoDtHWQXmuBSlJhp0P38iGfHCDcZi1cdMd/C7o
N5HWZgvBzTtNXnYXw5hBjtMWYtRTn99mqtYcxfS59m2swMw3yzUtGt6BrO9vsRJAZrPIjRqmL8ao
xDeDGNb1WIsvsCaftXwsvqkS0zV6zZlQ+nAX5Rbm7l7gpwPjDfmpGO47Xz1GzjC2M/QR5auq7zgr
qytM9/q6QvF/TMZwVw3LzhL+V8POSBdw/X5OMxwkZ1u1N3acAxrsHLHJxjRFE5cUT33T6jdeB5IF
jeDzuz94ZE/y6erl2jGUlI4aRP7SbVcO8PA5ASXVyZ++tFwiN5ruraY208L0XXONG6W5KXs4qzUE
mGffxOCc7b2O4Dn8mZRCeiXudMTjiE4JYhX0sBep1cZzCtfJIdELLvOyeDIcHgnE/EwVLjDNCRuk
xWU+681hOyilvtYnU+nly/SfwsEG0pWXt06Zjiuand9sjJTEqAATCdoH5rDtAzh7dkzXOcKxwLcS
W/kuVcO9VSt0veKxPvUJWWxjUAYQgDAkkF41noeCDNHJNaGn8pl7yzGhMWbVNtNTbUN9igXFl+pG
NoTxMGMgvAwR9Lwl7Hfhd5Z1cIJW7jsjf/D0DM/5tN6hJcjAikIbmVZmbfpSb8cK4bifpF9xOzSo
yvXx1qEnua5JabDB4PvoEx6DugK54pbPwP1cDtMqQaru2N24OmhD+MsbiqZy0QPKPQeq8n1s/clf
4ZqvJbB4VRBuBu4ZPJuRmgcM2DmBLnmODzN8aiU3hNGBLunDoQDBpO4DOzcQVUf5wkvyt8Jqxdeg
SYy1htdkqZuF/KrRp4K80MX7yjCWmVna5IP42p2CCekur8NFJ+zoTKJduw4wXS/6oaNaLig4Aqn6
92QAaMQIRNsmxBJIeOMXO8O3XjRWOBP/zdR5NcXNRFv0F6lKObwqTWYGMCa8qLANyllqhV9/l4av
7r0vU4BtDCOp+/Q5e6/dRcOTSZvT03M1/4x07dAk8n7qLeJ/5pa4Oh2y4qR2SFCFOw+F8k/wZdSQ
yeMUZeSyrl1+xDCUuPlc9o9p1Ea7IZ5Jw6tPWuoQ8MwHCNqWC3wvjIj1ybh/lVSw+3ZijWpJkN1q
BuVo6Z5SZcRvNZ1BsIo9nbnxAcIjeSXMpxIXCI31kVQEDUMxb2Frz++FpWw7gpmnxyomsWXbKiRh
mueSeDBaDhKV0ziIK9sCCUFCrWAOtuqhcBBWrFWz7EvdWXeV48y32dkArxSYD/oy6g+WCUlPwFtw
AX4b+8Wxx8tgTPzy/Zo9ohlooUWO9cs4sGW0cTeehkRWUa/oxjFZzeO9aL6/kC0Atgo9RDgbIigw
m3NsN2go1o4ckgyoPzgGMSMDKC48uvHQhDGBNCu7AS6X/kwjsH8zDem507Xf2OfoEUZFfyVjtfbS
TobxRvIoRUeWA/rXjjmZuf/WfvjOk2b4ZbK3uXrSL6TbznTpUFftiv/9aLuw0LUSuI58/f/+hjKf
9A6qRKcp41Oiz9B7q7l5oOhr/Emug5rFEv/RUgYYJgAUa/K4v+9Pqiqw15EP6loVauW6YTrhjktT
UzKI2FeIo4n7tMfpVh9/6oRWxPUHdYabS+3yt3cyUoy3stIgmsfPsu5FygS79nYKzebqW8G4iwpa
o1LAIxS22Sp+cZYRvwiT3clmod7wlXmDqUrn+6WsbMzC2P9yj3V/2kxA95dBqMm5217+39cGs9mn
efmWNErn4YDPjpPUHSyzJTR0O0emunkWCPfPxeKAXJy5oKZa1g/3FzsGQC6DCEiKFjdAi+H5ZxPb
9qy0jIk9zdjEsLYN3qLPMdrwSLtEvfxfUPT904QHbOOruvSf1B3WYOqTxIl/pZHzt0pS62Dyv4Zp
l3zUCqfcrhm2IihPd4Xcla+OzjE7bpU/st0TIzNFn8Cn06tw7D4ACWAFI+m/z0uRrVdDpU/LiXhI
lV8Sg+snzLThT+G4fQbMlKCuxNrVzQDcZRyH2zjHKdir5dyhn22DolaDJWkOHeT7E8NKZI2i22Ml
rh/zSKT7yDYSqARa/5BDZ/qpvLZrWHXDz5fu3YSyjIj6NnPzNMQQC1HJx09xXH6IefjgwkFYw8lI
NIwz7E1LJR99HrvnVTG7ZxvZJORQjjB5Wj/JcqMA2m2lcHZy2L86P8ZgFZy9MH001qhwJJCxiIvx
LEz+kclEBUe4VD7hqIy9hRLUw3XavFvkHl3bfoU3HEPxQ65CyG/FbHtO2/cSKXIkqeazcEo2ayOv
4xvTB2KKrRg4gbyK7qHQFE8eVONvBPwYo6k1vFSM6uAPfGeOs7yJdt2NKHRCbG0z8N7qd73STx8V
Jrk+QLEc1GyTBEz0qzddQu4mo1HCnOXrFdzAewWtFSnhTY0yhfeaOwGQiNm9l9kiRLtbJVM+Lqr0
tcRxsZMNQTaX0nNoHmGKgy+5ZmKwj90MIbta1cXvtXUO43nuPS2bqNv7BCBJO0GNGbV2DAeyxjZ/
o5JL4ipljCHJQPbhCPjN8lSZwCzU7DFd8X6X5BUwL0Xd35DAbSvPNjbcPlZeZHWBHE4Z7RrfWJz9
LIlfEz17Zp790hjRn9hWA80Ed7qu5GkxM/DSkuO+3j/hlzV6NffwCaGrYfRlyzm7d/fU48YFCb4E
gqR0KX8Y0hWuHjmYgY5iq2mJ2JN3S5fRXppsP9U6c1+u9kcmQLNn9otcG092J2NZpiTHo/urRvB/
kqL1HFmAD7tpXDyLSULdEHkLpIQYZNJzOUNnO0mBz1/xzpwcQQqPqKP3wmRTqdZvThK6XzsDzBhl
+ROVpgovRdUxGTjWZZ04zQ6axYCWZFktFumlaP8qaVlC1oAvqi8floSkhDAOGYzWeUywA6wNMK/E
CSq794vFUHeRsvZYvTQcFbP6iKf1ITVVjSUnWnwGw1VJO6rC+iFp83TF6dD7Tmxmvk1CxL4e2gfk
Ci2TN1vfq4RUM+1sTIIJlSfaKtwdkfmaFICADKWHmlZN0jNIt490TeCdLOvv2E5ZVao8jCwpPsKb
j/cwqFsM4FcnbpSrkORP0kmmAwOvcMxFfCBMk12izsaLHUu7vI13+ZZe5rChnFvabXOrNAfA7l5T
dT2ucBnhpRgC/W8h1XaIypUflt1ugD6lmb/6zq5Oo6oGtSVXL7PZB+voPDpl7/zr62sBcMMaF/Be
JQ+R0dnrWULeo6vjbpYyeO0VjZQuHrxMGcnIRF9cZFrsZ8DvObTKLmB1yV7VJ/i6iVsJUszHZj6g
G4fyXpFap9nTEWQ6MB3o/2BgiblPgasUmxyVKX61X0oId+n6VOf0KcsoIiG+OxjQKn1orCTSzeqr
A1DtFxYPIwQhhLzZAWjaJWQBtksJudk1oCkdY7jPx7UhTMKZocEZnZLs6V1RhmAek5b5mzPGdwZu
NVidrvHUZsk2rQUcANYgBXu8I7XNKYnjU5vpLpzvQANQsQlqFfxpDSeRpX6wKuMokJBmRcSZtol2
lMPpY5Ef+8qpDjKjDLen9YAotVvcKdcYoA2TvusaQYVTy/VlUc6y4Hq0ZbMebYV3ZB0xm9RqsS+s
ad/henDzcYZF40iwoLMFMyVmeOZG31pM5zDNlGwHVFEP1Dl5a+zhW32J1vrWpXL9ZC9k1RkUJBNk
/hrfuJ/R6LO03+OEG3/L0/ZYyo+z0QUmEeBBb9HqU2Ws24p+Kqbh5MAfQ6W6eFpElc+6QD+5Up7n
VPIjh8xVklQ/6iQpDg48bjpPlfIKfGeP4f+oxrV6GUVzJYLvxozvn9wYoUQo5bKQKKPlRLdVVblB
+MZwlOApYsKNvVLqE5+mGy1ki1aWVoqjZU0PxKSdcy0y4BrbO0JVpyNqsR2iDMogW/xliwIYN6lX
8pcx46TKqcqaAELAFjL8kQ4yJ0j4GN5TWi9HWUmkj3LqeX9zSvEEjZXaQ4jpFtM6Cnl6o2Nf+IVd
vUuy1Z4aw1WEU5CMKeduq7c6RWVNCl1y7Ff1AR/ym1MML1Gefm/vge9Y+euiLt+trCVhC/9rtxSk
jCzSN/TI7FJBBiRnUQAmjNVHg6MHfRBIL2mgFJXzQBpAd86xj9PsLA50Y8mQafEmMz8DDDOxqSPN
fNJvS89kIU3RCjSDBVV9Ma42g3KPQGhppzddwty4bjxzXQxvXq8AH50jKufnDqhzmDi/E0V96FbO
CVBevFmxfuVj+S/DQ6CBqCLDgdsAZyUYd2jcPLDVjuaA5ZJyztbUp5SLKJFgfb4m6/LaDXbqW5UD
vgUlc5eV3+uo29491nJoO86D6gpaNx9XemtCdYmJiOhDF9IROdZ+LSN8CNPyXQMppB+YBqgDb4UG
BW+BBzaTYXyy00CmcD2mrFnSCrFobdcmnFrZDtSo+dA6veekWj4VWU8zN1LtjS6NrdneyOXt8raU
wk10jUgWZ00PsxOPLh6vW1lAVCJL6ywm8zrK0nhUjIPaWeyTIzGoVt9VpI1gSJAgXNCvJ3Ag04DI
raCBMw1ITFqJB2pd+CfCo0LT3d655lstlYKN9tpexCfZmOZwjUQTbiHObOvkN8sF/e7OwaVR62cy
ULe2iOV3yiQQl7XSVVi/GEcXmzDihW/3WhVVd1AoczgazkpALD3Z441Jz5/K2VOHqXAXsIAA/6o/
LCmf7dLuqLqANSxEhUosKB7hvl+r3n5hC3LRaODYGjIAYMmwU1FkfrSrc444tKHSza/XoiNqpcqL
sMhRzkjx8LgWjBrKrufWtz+YstVunOpf8VyZuOnBmTWmccMrMpMHp76bbGL0dnqVfwo9Xyrt1wx0
165tXtqmNn6DwP3S6I2FAEJ2mt6N15qc9ZD37Ktd6eLU0Zs8KeR/ivzFVNoaSFDKYcZse4/CGj0S
863cLKNjW5ehNjY6y8QABaIycl8X+PmMNQcoPoSRyTCZtJDc11TjHyp3X9fULxTPf0d1pgFBKyfI
l/QFqhrq45W42DwCKdeL96RuqHJjwFDq1F0Wjn+A5q5OqQ1hGyHdWMb8g6XpH8B+pCVm/tTXQHZW
d2lIMIF/OofdMmo+YYXrSx8Pu7mBU1NZHHhKCFWxOcANIYIjLL0EbUo9TF0wbuRhw57bbfxNB3Ns
UijJxNI74KbT5CtrfE4O9j4xSfZO8Q+vkf0uSHaEIULDj2W5oIhrcBG0kU/GTkJ+qiTDP2hpB4li
xxntquSTc7BTNbS7ZNzRVYgZvZNB4DTLFPJTRTfdAiQtkWjHsMt3EkyYaSTnL5N2Aw83HquGILdE
6RmgwevqgZN7FgEVC+6wD90sZ/Rg2t/MyhuvwbmTlmEEY4fZURYFJTNFV5GHwh3L9sOk8PRWBe2I
lfIrN4Y8EY/eSwgrN3qEQsDESP5pYq0cTmh660iNB9JnF4ZVXikGyR0wmAXMeekXac55O0EQGJ+4
fWRLh3X82gLG/DqpAYSNxjlZ2HhNMU1emuP8bNrzXBYHcxslcZq+ZGb0R8toYBbxUD7KaYG2qdNc
RE88R6XYm4C0XaYnzSUymO+kzfS+rhi9a6UZMJMuID7b+JNcU5aSteYG7VFpKUSdg3RmCS0TuEYW
HbxmHY5Nprd05UnsrSNx5WqSKULwMOshEzNjZ69lezTnyHD7ujw4Mg7TxSJuOqpvUSyKUMg1sPC5
fdAt2ZeigrB0GzZLMdZhXGX/7Kxvb+nchE2+2LQK4B6WELa9xVgSnATxUyTZf9VYhqtPdLVXUPJY
UTt6szSgurPpZZbmFijX5X7UOSr/zphd1ZD4A8uB3YBYkbnG8rbVSmWfkL4OSI9jYoswMa5PlrMM
7qpCNZcNxTO5ljt0M4Gj0pRr7MWnTtUPFmfqTiz2Ps7/JLCQ4cKD8VvIY4Gq/iDrjLAkgoWoDgQy
TPDY2mrlbg7CZuaIWGqx42JPgGojyR3h24B7ljI7qknMyUUtEgJcJRKyVDnbrSWG5MV87WTtG5Ak
uSP6TRRIQLMoe0hSRB+EROlIbBiyKIwfjfY526Ly5AJ6Ste8ShRIrhZlun8wlS1JYDOs9YK10AZj
qRr9P2Vp+yAtI+wRkGRRzC9n5sg0beZIPc2amCHsYYOSto1xNTT2XF6qJZ5OsRPvV9gUh1oqX+9f
nrNcP+SreEGXqN20bhlCI7I5g1TMfe9fq+2d2ZiEkydkgAeSPBgnYkHJNVoIvybN/MKsn3plTTi3
8lkjJzk4fJ0c3w0AeX9Z8/FdrnV7R35Fg7Sm5QYedfmpNPX+aGId/vnUUuf1pjHiqtPpBo5EfTVX
qwroX9DBkqOaqssSQW4n2LLVmoF6lTJ9LjlTUWUeoYwCLWsEfTqJFUfPNvd2jT95XUne3MIT4lO5
TXhEM+fnFevQoVEKjl9ozc6NkSl8aodjple+AsrJm4aiQWhda0G0TbQ73K6npomDn2/nDKgK8jnt
gmWdxasFyTvOGDgrW4haZpc3Hcyj60ga6dd4dy7KxorqSA0jkeqr3CbQd7WwrhPZQCgAqULGEjD/
M8I5apt32t2ERFC3XbS+DKpYj9+rKX3KS8izpDTUnD7IRaC9+Wh2nXa2kOo92StC5MFCun9Bhrjc
im58h2BpPDtr0j6p0dcmzzAHC40BrNDHmMzHzFRC9vQotKamfe+W5WDU1ggB7T74GVdKO63fz4Sf
3yiqg0Rp0i3X2DmZhPgI2EzX+0sy2ifSv7x+6xHFqhkfcfQT27wMb7Ecl38mPfHkQtVfomEMmtmO
Ng2HSxAnbLd727Qat+0KhxHFs3Uhosq62JIoTm3c7Ftk5yd1lVPsnIb+DJ7zUUykkQhp7M7LNgFz
Yt0rlDbzMqDg/v0uvH8LtYjlUBGcgWJuyIeJ3ByuHrEVk6CmM6B8MImCXiTbouyoZuyJjAJbRCHY
UwW4VtwC1+Ilj4nkdeleFX7f4tHfoRuhpUOL+jxrKCKg2lSpqyBloOvCAJ3omGpfojB5qIY5elha
AIcthy+IYmgLlqVFH2GO/7RUmkKb9sRQqcW5IPD2AaCa/kD+TWksLOKJMXOU6KGgZVbj+PfveH+R
aHv6TdRRaLVKETE0dOSzI5U5twwwusXPStW46IM6hrVJRHHc2GRn2Ur3nKXD6v1898Hh5Gr0SliD
AHqOyXvOQ9ladZ/Kg3j0xolO95/XkaM0+OkuFXoBrGN73+XtfQcru2irl+jNidRtavNNF7LSdwSW
Mx8rCxEJBx22riIKp4VA9aYnUIAoiK01Tfocs5U0ANCVkqry3FbKsXEmgqcdhdD5PNbDYanm3u1F
mfvlNP11MqbchKvxtMa9Q4Y8PeHRbsWx7Yq/SFebvbH1c+dyaxe3hI5VRt89jlG8J3nCuPRFpLk/
v3oBOAK/RZWf0F++3Z+GfDDSYGCa7sXOqJw0sutYLfmoSeYlHB0AqFJvJZdc/3v/X3RO1JfYQquO
yqjdOH8catAWi+7pZ7UcZJm0jzLnh53+e4lVYlBqJTtJy8of5jmlSjx0lF0xQU0djeqfjzKMaUDL
gvs1uN8u9wtRo5nw5AxSmg/QXn1sacxV+XY7mnSmHAGMyqxS0oy2p3AwjJX9WBnUa5eU32bb6A/2
9iJaiijTzgYmZtqjZDiI2s18PDEdo7utaq82wQ24O0b9UpLNoMrGvGNCkO7HDHBgrW6QPSdPkGTT
WFpTU9rRyF3eSLE92xoxvAIXiQ99yUT3YAV9ITM/Qzmzu98cdPOY7h8zji9j0ZvXYqARODDR4T0i
mWiQzb3StHNYZeWOlar6JMOm5ywJJxFlSukuBXBqpG310d74YffGLeXoeZiY0dyXXQ50MHnvf2B3
8xcRMkTqogv3CSdDw6STqenU+q1no8Hv/ijE2uwRxRHfEeWFF+PXODeKqbmobeS9UlZqYHNDEglZ
mlRt3L6wirWDUEnTbAcy4CAv1w+k0Tteb8AIH/pmJ+mp/YLs4gl5RPm3WevgZ5ETUfs2KTrHME2e
D/1dZ/GzmfSE/RyV1pk9gbePrQbmDb5jgvGQqP3Louekj4b9pOR9qAB4PcjALbxBQAkX984zUN/m
fTaaxUdomzzWhDTK40VaFtbGNl1+dGx3LVQjZt0XXesL0NC8pwxz7iKCxoJoMOUsz0wjv2Jtll5/
Hnl7ruAWZv+muF4+SDJk7hZxTPmZ8jgqtu67qknbZlpC0255Is4yFzQrculVvc+CzKT6J1lNiIO7
ePrPkrgNySjNIWsjvWHw9hLFsFJMh2QaeZ1ppc8Xw5TMsKgq+4Q40Re6UF8m07red0tkLOH9nzVl
Nu/kmcbgsilY7jvmtH3UlnRic4lstWqeUl+fNfUDiBfkWG3386ZPGpXefYm4PzAKMS2uLbWjC9gE
0uO2yt1fQKyXvhjZNsxUwM9v5Wa3KonyMqvlU5w34i+hp0/xTCdOXStmYzqZsQMo28HhP9+WoNUp
Jc6ciULi0pTvIn1D+G01GdECS0DWwbLjTfyj90w1SKjwlCIzDmOnd78nK9mlOcPCrbcPgeJGPiD7
OAaHNeqUZ9qXP79yEpvTXh2Xz5+1TDGWA5slxrL7UgCSe09YlZvpkYaxpineAUU9rss4/eXYHGr6
OL/cVUVzMNgNMQt5+bdLURXYOU0jrohYDixlzmHqzZWJcPStxMXw27AkCpWSobPRkR9WCU4BtkO6
TjYRz4c+ZcNBShTwTl8uLDliOSoah+O5ldJfqTbtBg7OgWID4Oyt8zhUqxsV3bOkKsjViM8Eny1Y
e4ctsXhaLxmbEhGJoTVo3RFRNkfumSMbiz8LsDEhdIrb8M6RhSTOwNRyDsDrbW9MoNUO+lRviCZg
pPEqBbFmoKI07OqaTxLJeWVEiGAry7tePtBpr//cx0njFAnfiKUAswVnqz4i2oF2WrOHN2A9d1r2
p5c6ckGKpgrnTgunTW9lTM1nnpraWVPEs1qkzIg3UmS+JAW2cKkLS2nA51dMe4BaDZOpt3IaYINy
y+yr7dMimZ4Xui+X+8+Qm+YbkPL8BOTn/T7o1hW7uZBRwny9Tj8JM1je5LGaCaiMPu+TOpMa3RcN
iaAafaTb1E0Wgh+aDGlrtQ+VHXU+swrmDTERVgKpAcNOm565q1goIYD+/KehAzuD9b5W91K5/LmD
2kfupIOmTayTHfBOsQpUhLITroY5cX3GP6YUr3vJoN/VtRqYZ+J6eYkZjkXxAnN4KwlSu5hDPZty
D1NhjzCkmZg8PfwslgkS36n4RUeCLtpWpdbVCpF+W99gQCXhtEUBRX/4qZXjglfmelc8ZpmOyolJ
zw6OZ3JxMqT8aGLnQLKS+GrW+l+Fzsfrxpg9dJNNHK7tHEfJ1A6pKv+edPtJWcfsn1TGL01kFr/L
qhpDUpkKF8dEccZKuJezCtPQ/TnU1aG7yctrNGXpG1Z6yj+Gsfgq4Pwu6sES+tYAw3B9H3uzmjg+
eVlNME2KhJgCb/K2QN1f0u195NvjAEwjX6mLmzmM6VEfItb8FE/UWq6fMtobF+6c7i6IHEKaj9WT
OU6/+lVu3pWmeOgzCnvQUHqgbOLBecyZmZPLZydp+qxHhObhHIh39CLBU9kmbjTLam7d9H4/aiB+
Hm8VphDyelaCdzdzXa60yrmU5L/TXWrnlPWP4Qk5nHVRB9W6tBaFpDmqFiHLozjO1kikxHytOs7C
WsSAnUp5puuy6SLjTLjQtK+RBYBuib7jWEPVINnqbSSre5LL2MX2x2QE6Q30OtVNrOR3D85kz/Ga
nrAzPgJJ3MsWM/q+k0a0l+KLMTtE7OpBxKSlCNycgdQetNgqbkb8ZCoOjVlmO5E93RRzXJ/nIjQk
wis0YgJrkiyufcHSiogmnGjYBWVf08ug/QJdt9/hR2Mqwyhz0g0O2UzLkXoWBK+YbepPkfOJxIGc
Dcc8AYKw9yYjUam5VAltgcE6LM6k0s/KL6SzuIY5v1F/yGFuOxfuNG0XW8NAHYqOHn0dq6FZ7/WK
/ouT3Io0k73ZRsDFGRVot0lWnK5ip+i+iVl3dnIWneM59iWUdsTtoCticvDHXKWdEJa1z3pBjzax
30fK18Oc5idVwyeEXtRFLNvsK00ESWzRkRyAJg3NCK/YROfB4MxPo/S5LZIj1fMVmMZRoEWU8frQ
0Pvsy1Q/Ip3eKRikdpEMan+g8+wqeXkuKM0Q/33pUWujkF8JDHMaEbQBv9uXraijGyvKbXCWB2vi
7G/oMAwnMre9GK2c3l76Z5Jh5gPX6r01lMjVRZcd7GY6jMKQnnCmb/rs19LIpLPRKHunGuIr0mcp
IyKZmc7BisbPcqbVLkwFu0E7dYcOtT2tbntbpumCNOtXXHSLJ6ulRgTBhsWCvt619K6bJA2XXFYO
hQU2t9Selz0LuvAq8qYPEkj8TmTxPusK4lUy+g9CyR/qCRYd5iKLItefJo3Qmq6hKsCmEM6WpAfo
iIoQqTXPtenF4JTdZSK1k1iSnY7ARNCvOYlx/lxb2UvbjHzxiRo34u52ZXs5dZ2iB5nNBc4a2n6s
o3QbkTVnvO/uLI9jEGnNTQCT4NJghpC3m3blLQIx46lZe14S59msdHxjoxRwKkKzlKwfg1le5kkh
9hYpkiqZO43Cd7ba2yLv6GMtGKKagUFjXKDFdJhikNiyJvuybA2ajS8T5gev7Pm/artDqawxUrAH
8/LWCG6gLB8/EK1EXo8pwXU6w5cl0z6QYnKcPMVuo73RpEzQ9PKRY3qgV4RKCyzG5LTQkp6KMJ9y
VDMm2vc1NX6nCxaeaFMrMGYd+v5fEZuEOooI5XlOq3pop2NalDdncAJSBt7wUaO3tsQ3imjcowwO
43hk2C2xFrCxUQVlf1qjfTutgvwc/iSxYWjjjXQCtUqX09iDQA+G3lz2TVeFmWbsFgGhHj2v20/j
i1jl1peRYigr6x1x0isdS2dxR934mqiYMMQUT+AU491kkbWM/fV1MPSXMWt5yrZtIy+R2sJD2qMy
9YqWs9sIr6jVRoMGk4bs2TA/7awFEuAwbVEmV9GIIEwm3Oii/py6dZcXdHbt1lbcPC90sEpLwBOQ
7yMFhK+bNQK+d2bRxLCLbhfHkqdXym7oyP1dauNrXddQrZkrs+isCely+kpOOU5CLahRJzAiL345
9AYDvYFtxo0UtGjFLaPQfO7o33rD8pTXpcVflHkedGuHcOwhH/I2AO2OuzRBSN/JBtkpfIYc+9q2
TNjVukcnlesMMIlRsIxxT6lB6lT/KcvM+qo1opjW8LUA69N+rf0v/OeABCGI0JkeNmUtYJ/VPMym
7oRd4eV/pni4RIgYToo5XJype6qFXB0fsR+nN8bYzw15WY3cJmfKmc7V1+iPPNKNVBwC6adOeMga
SB4faE52tn7WKk7Qtl7OwWSqv5PF8Ml4ndChEW9ojIJd8yr1+QejaW72cmr9TppDpyw+EL6ydPZJ
62bL+JyupHrkqnPTO+Wr6WKw80564/7OA6up35IEtR9SrSNw+4y46a5+n2aHXMXym3tn8YaOPmOG
e8YYx5nwiuLI83qrlZIQgfZaF70IGHAAPYFGxpRpOEkNga22xAiKURZf1M9rt+Qu+wEheqN0JqoS
wQLHG8+eoW+l9PKWOpICBn7v/FqlX0RMcmqnel4iuUYEZ4ChduDaZyrZINwzJ7P6jUQT+2nJY6lm
cWgCWferbLCCKjkJvk8/IuCUttSY/GluUonECho5vUpifHRnx5M7YEVMt4aHDPWsayKMdVstWngx
9k0pCZeToon5OOox2TbboXig8d4VLygRyGiv4ydi32HV2/Lq1ywRplpBpesnr1VWycPRfbNmBBJk
QoWIwEavIayj6iW/hOLrMch8tOLicxbypzZ1ih/pZ6ONJV9GcnywHOk4yEFtOEMgbQz4VmEIIUFG
pUSuBzcqh5RJcooybnlnMugqiAJ3vWAXtjcKRytOJC8wJf0eDGahs8LoPxM2SnQ78aI5P3LI7Em8
W/8BBcuvfd2xlWImVkicPw0OeHYMvbUa/8o3xnGa2g+yuh9k47ufkikgvyxw6rVEC6Y+98I6b4K2
fcmxEmZBxaDP7lyQAQ06I83XOiYdds15RyPqxLLRjTQrpZB+WwU5NUPG1DUiVZ3FGktDJAGQamuN
22TcdFk4vdGI9qE10qVRbkleDdh85LDqu0MFs/TQT+KvHkflTtcDvVRDTc2+coBgGKuQVrP2P1i8
RZUtMM06pb9ICGyrtJq8bsgOHAMkiie19oenJVEAE0+vQ4k7UOYJ9nX0Cu4w8Td0whr07Fel9dOh
tHqEJ+oz8x7F73vqQXRoaMVG5EDEq0pL+YYZ7l/ZJYNnIQ4jvTrxaCfhJOCUQtZLhuaCzEKimtZN
61VqzHRAlO+IBj0ODURjzMaU9WAqO2D6ojwO6DJgXBDomFU8jOBcCCRaU19VlU+4Y7+7Cs36gsir
w8tuGzNZcMST+Q5pK3KdQLhzo15bDmibk3BpL+Zs7LnOCEia6IxWeKWGVW5rbzPHSoU/9dX6LyLP
EAXoS25qLNL9uc4M4Wm1OaGz4zYxWyUKpU3fXf0mIEP1svw1JrfIjojkpYu+h1b5Ii20m3DFfQin
8XspeQcg/WglmuQ1RuONY+KLohh4WFLBPsyPYQPOn7Fa7wsHkd0KlKCkfEoy+ZOFvaML9AJ4DHPA
PJFqxDmQu2ZxzRxD4MTo0VXKUntijJIv0qMykypmRo+WRR4o2VoKYauBppB43s8vvdnHN9vUrmO/
H2Yj+Y2txis0uAlyaqPrYeofLjHTsL7+N6rnKVNW+q78cdqOk1+JYtmCdS+Y4WxWJIOItTk9yfEK
xEkNS1mOgzabPy21Zjhom/wrCZlZnV+d5b0AYVKoDkATFS5viSxwZ6XtB6sdU1FpKo5dLn8wuRj9
ulO8LG7phizpGtZJEWxxSSVGWNsQw7kgddCjs0vaGecl3k2aMnZpPhaAK2dm1KqsvxMtZu/idWV+
ZSC6Q3LPopQMEAh7001VM2jq/hLZ6DNMiai8MjnRklZctbHtTQgaaPhZDhgarxrhVqR5isdJZrqK
vppSlPaGSxg55wRdaoOWKbzc3poCDIGRK2A1UsHoIl49ZYbKmeacHReF7LuajNymKqdzx8SXTWlN
styfrfqfZHO9q8LoIVjQdM5781gKeJMoBGdf6a3a05r6UzeinreNSWLcaE+znPyFawKNIh9IEgPY
Sevn0OhI6lbyK7wCu607SRqzOVF/OEo7YlHJDU9uyd7pVzy3Oi5DvZT2thp3hJY1TPk3XfQqAZMZ
u/3Sov5UX+cG5nY0Ta7eOylHMm3xizJVgzSNmJs6ewK3IPu1r+Q+KYElCAIBp8xRmDWPyd1NW+zT
/zB3JstxI1kW/SJkA3C4A9jGPJLBmeIGRkoi5nnG1/dBsKorpW4rWW/aehOpYHKMANyfv3fvuZbR
ushfxK0zFHDPuxERqv05uB0cI140fFJqps5TXkaBsekm5M6ZXlJruTkuVML9du5dXRaIHfnKPBLc
IOmiTYaYkQaqJhMH+qZk3OkH3P4WBzZ3UMFRmx966qSGSlXG+/BHODWMK42hIrtGET2ZWpvRJasC
UeO0RDaDHDDqtwrlwjJIPVRFzoraktJzLEmzZOUjyRkIEYKPsCnZoSFfFC2JesMToqE957VwoTEy
rluLoNXp0OtOtXfNliWR3SFlwQkIbzXcaF50DlFDNmU6MSnH0HdyMPkpzgLdnE7QGQNJq7a29krL
x9fofg6Du+4H7lRn7JfKFU+6MIfV2ISPcswfvdra0mLcJTUeyowaMvP3ZeseBwCxiFWmfqMx/Rco
IQAL3foKOlTlv02cmNsiPZcBnwCZDqNLiXLJe2UjiIk5r2g2aMXByK3loLzuMjYFlfBQI+xhC+R6
3tK6Sla56ahd9dxyxnEyDZpS7HmrJOsQryJLXmeewWpEn5Oxb6swifQfRPJR/QPoXIiCTNhZQO8R
KcVPe7ANfMTjEETrQbtonDEXk+HrB9VQWTd15SM74GJXBvWs/W5wPFtgSlfHtj04Imexj9Rr5Rq0
HuFk8bsumM4sxOgWm1Fghefk4BMjw0roh8k+VX60MB2iupvmyU7tub/XV5tOdK9e0bzaoWoW2FIm
rH7QVrT3zlQtyrCZVbMsR+aC0Wiygne4vgt6kwTttQhCLOkApkFLbdYM/J1Pk8JhkSdWepzX4uOQ
BpSYxUMwH84bjOil6U8XQwzJqde1nTm2+rGdOeXXh4IsRgRHyCpS01x66btX4+3k9HjMVC8XHkb6
dRdkzi6e1AWvx4cvlLNMwKFXfSAXqZ6odcAOEFfDtqvo2xnOvWtNZ9qtwV42PoEfiYVD1xnj5dil
45maZk2aesAuCbjdXY0RRUwORotgeA/aPNwRLaDBmAwd5WflUCLUaLqquqbbWX93Y7QCJe29RQ1T
mikPID9q6Uoj+9EttGNo5xhVXbpLFomlpswa5jX+qivpeTLvXBp13dKeGr11Y2oUgPV07hxGuYJT
qczr59Cb/KUrHqLRuqsj6Esj8XYppAQ7NuVmGocnWFK0mxp9XFkyrZcFxxKjUS3ui+CnyMJ0TUus
v0GtcMeoiiyXHDROB1mIwctII2DiR2TtY+3NAa9ZfZu5w0fcJfbWyethlZfdd+aig+Nkm7YN9bVl
SHoIRo7Ch8AWH8fSgnl5uQ/CH4YWrJog1Ldpmttrle1idoZ1XqOrEVocn8lhCkdaG6Ob3IUdAjDd
IjxUVY91Uzq3rhjYhTjRuGAicXbeGwzQERVsUga68djQI+Q+oyWAaLwxh6P0fK5N7gps/yFKgxDJ
o2FxXi4e44GANzdRJM8xL3TtIV54avBvE1SUlHAVJtw4+dmaU73No2jad3CWVWMBVgofqmIIV2Vh
PAbNJmv6Oy26YVhOzp1W3rtx8hTVlwIz5aVoeU+5StaakcWvUqO1ZNlU1ylODHcERxSApQ9C4Iq5
x9rC1m0wPc8BR439izbW00amCe8BticmPBNC9Uysw0D6m2BUnzJ4aMIz4ZM/LVOuEKWW+CgcSV+v
epr8hGAQB+dUG6kE7lGxodpu9l7tvGLJZkdBGrpQ3qY1+uoQAYaKNFLuGqNFaZS9i6mjsh7d9lyY
+bZG7AMBChAGQcx3nFPCUk1oCvg2ZKmR/yizzynBwR2FDrlx+SvoCwSovoZKkE8G64RW0yIeO8c1
1/vGMzG95sYb5bQkKWVfpd6bJiZu0JjeZUbv3Hvo+sw89ILRt1iWchx3QxCopSpZLyGYeZ4HYU1m
wNqjstywI+BO+hmq9VQZGLE1fiegHpB/LOReHV77PhgIqt0nh7FQl7BIngG6lbuYRIykDaaFJvB7
xn7Yru3WZ8HqjnrL6YH2/EcYtDvU8Nkqnxi7eozixrTE6cp6t87jwEIyEv+YKkDVWY9zF0jPsGIi
Wt3jA/WXnGl305CNT2k+4L/Th08VasY5dqxuo3mOz5gmt6h3OMINUe+uZDwZhPu57wOzOUoTOqq6
Fy+SMcTqa1b6bXLwiAq66wYQBwkqoKilA9lCICYcKeg5XelaTe67/S0c2u+1eCPgatmF/WpIafOz
iW77wv3WEDexDJ56wxkPQ4PvPHVvBzbGRVhbCBeeI/LVVGPsBoZvBvuXPY03UybeEygmzVQmRL1i
fBLAvQY8dvngXsDTnBmFLhSS39aNOSpPdAfGFFUi0YcVDSHEkB9D9mDUpndBezg3fJF6FJlYhaEu
AcqJPUPs4LYwnaMnrU+ux/IxyJtmKwVnr0hMZ8aquduvAlu+VzJ+jqpl1U/DWmQi2fVRsk74bTA1
tNmu6BuQj8qs6KzSO9QrzpS8tM8c3gys1tWiLNEBWzO+KraoXZguXxoTrxDcz4PKsmnfDu5CSex+
TgGoAbZZbW/LVn+chuSeNbjEqaOCjSt8/ciY8XNAMGrayAUqRuCayVobTPTq+lpT6wguGIu4f2ot
tMCpN2/oU7ftUOOX1LJGS8pYKuHQe6TMWZ124vC7JUlhYSCz3uXlJElc9fsVKPFmG4z8ORS1+8ai
hklcfZ0Ct6o9037CC+AholwFHk5rmFwpSSGLWQx6Y+Ke2/iXQHPdvVkosuGTPNqUFZlmQ+3gY1nQ
avqoa07BDvOsReWJXVbm7C0pULGwMzelhd2vqhetHAHJQaMDn1MnO92Pxp2txnrBHGikXcPbqZXJ
C5LNLccXbUF8XrqxXFihvtbnjJKCle7SCHRFs9U1eozaWNyFRBgnAbVEmzzpI393Nz2UUbe1po2G
jW4p0uHJHPNkZhZg5QeN0gd0FDrFlYh4F0NO+4KKf1Yul28how+8n7a1l6p8KLVH2AyvmuU9g4bA
CSJZB/P4ISlLgyXVp2fiYhbG5QgPgNQ21D53lqe9Z0KrIco4N6YAK5lFU7LKyrhZ4mzDzF4CK7ZL
sa2L8J0M6p1m16igk0uQeWujDG6cJkOh601v9r7ondsiqXrcUtzMTu7T1FLWthfQ8zTTiZb0Z7cl
hRQIvO699ZuJvbfHUiOgg/ciePLj8a1HZMw1ykcajmK15nw2P6uUs/0g3FfmoN9wSaeC2j+b1Bsa
4TUhksWiYrfdZfGN5vOqIM4jcqD8oVyoLzIvHjHTPjMNonVBy5aLclhymNlCO7Q4tzm8cwVyias9
1KYJRTSytS+n3DqzDWl0w9oh2MWR/VzTKqAN6EXxLujVwWjs+khwZXr4QhJp7MFpHsTrFLcwzoyR
Cdz1oWIa4WJr27ElcDrvR3UsZas90z4/s8pHd8jiOBmgGEdLomMXDhGMz5QFEbjyMOJD0Dg1PkgZ
sV0M8Y2QQrJpkDPTKU9wodE/zXvKCz+w4n3Tlc7SnPUa16cWAyH6IrH24EPSbU0Ny0StpWcj14dj
nVrxxpamz5rNpVSh994zkeTWQ1WeisJ6yyfRrsi36M7MgP1tBMzdncz6fmpYy1VGZJl0gLxLHOF0
Xmz0lp4VzUOmTVa1491Qhx/I6sJLGzXV0s1S+zR4OhN7Z6kBDjs4IB1uv0bHVhHdeNRQx1CwrURT
P0dWNDe1yDYxwXn3gYXbZF63yuuwupH8xLgI0fJUI87Gefzsh90zWCZk3lNwKwJsKqxHxZq1DB6M
T7RMRpwpOr4y6ca33CqslQgj5vBhBPJjSnkq4k96e+njtTbNi9oEYhU4HCVkt9PHLFqpdLIQBNI2
Uul302McoIMF9tyMi4Uox/lF4uquiJKq0u/BwSAIA2Am9vLMK4l5t3Dbz//S8ulkDzXN3jT8hmO1
PzByQjAcz+G+hHV4CLxWqv+UKpUnCdVlH7RDui8H3z7btoXTsaZTZZZoWieHsK1FbtTt/gu6Qj2r
g/FkGGQEbnhbzgasLuJkO2leTkYrN0WFEO090akHrcgZL5N/AIYs9jTLJfzps+FoTPlmuWlrcCnb
BeLXr++tcZqklwiOz3xru1FdXL1TBy9oDDq7/AF/g779g63294w681fs4BdJTVpyznMkvMdWMyj+
b/DFMrdgUAj3p+FarJCjOuSBwdg2k8c+stS+m5JvRJUeCzMQjxGSnTW5jCfgIqRNsczO0tzrQ4oX
HuvhcIocxmd2LaJ9WebBHXf6YoSUsnK8O/wO/dpRRIiGrUz/EEXwG216/kOAe5tCSRJwdDIpf6NI
Oqpjc84ntHKlAkhQ6VszLe+DRlsXIOvWtLDK/SzX13P/0Slbf8aAfQ6SsplcG2aKAZm/wBCRS1Ie
ex1FPoQCtjVl3mqhdhwCX/sDD93+FYDIr6xscgl1ANlEd8DM+41i12Nn9oOSHBmZzNJbKyUNJi7T
bFsn9PNjLEDfqsbck8UtcJQThJZNRnzOe7jyzC1NPLa0a7a5KtBRUIUffJt+RyaNh9qODuksiUHy
hxrSMY/urL6+PhQFDGsCX1ap43kHtr7uBtcAXVG4xIvYpicAW6JahdOkVo4dPwT6ZK5dS8U4EFCi
kJHZHHUX1FBj6ad6frj+SzXiTQC5AJhq0XQCHXamFd0u64ZE2NEDbpVROE/0py9MVHFFEGm09eWE
fsGyndes7fmXFtyWtla9zGtQALf2oam1I6xK9JoqwlSkJyR4YAS/iYN+2A0DtWxRoAdDUMOdaD7T
1daOCHai+06ZzSWnDIImX/3hnrmmWf2L08z75kDM5mKzBP+xwB3+es9QMQZ0vQis7NniCdTaN8Xk
P4yNqs5hMd5itFiYwZyVSH55uBQVR5xCZ8h2BciBiZAPvuPRz7ZqfCdTse1nalMjM7RAjAT316et
KnAHFjPMQW/uyzaJ91qgYYyhH3pfhka8jGzT2VpOxdZgGf26g7XJSoS9bg6hr6vpQY12fK5CibJ1
4vw6SzTTAbOycBnihW4mT0pBFcfKfntdrkcb1K6ajORogcBZMKkMj4B3/fXouXR8nTo9IsrYxYlu
PzuQ83aVk3DZph2+oCDR6OomMJBgnHSQeefnshSnqGyZCGB7e6hUWO6mznkZUvfuqkO9PiAvvgO/
hmrH8uy1Byl87Y1B+5RraN3JNx2emsq4eKXg2D6kqDYswswXoxdjkM4YdsS4KU7EqUtiBWXxxjRn
VWSu/O7MKr2uhUGmOmxondLYEnCmY5pI3PMUZh+U1PHuHx/LffUHnLf6lSTPVeLOJEzSDsgc4D/W
b3e3FkD6Hg0gNXhT3U2Nxvo0JqreaJIuLxHa+q6ZEO34NqHITl+7Z1fE7YMYWYxGrjCxQOIGorEr
cN86CP7s0FgZmnjq2rC5a7UxuJ3kq61kfV9GNOV8L6T6qjj2RMadXjcp4Bwt+Sz65NMtpjPKTO0o
W46yQ8VEpJh6bV+QkrMuAjTWVxjLVKPkJLVqG4Ud2dN+Mt6SiQeexckfrg95SyaKRP30aBbULOMw
OKhIdbkUoMvWzbwWDKJCNzVFxF9J42eYhPU3LQ9QaOfNiw/gDwZDKmkg6skzWMg52Fq3tv9+S7NM
br9fbk+A9tBtJZk0bGm89r/enkKMrcRZlSyA7OM2UQUJQH6apztbrPW0fwMPPsHSC/RllOUE0RYe
CI2sfq+suLqpdBRdEQI7BFw5Yxu0FvQ4bf9cS/vix9FwH0VGzFrNudaqMHvO1EAWV/tge8O3q/j6
+uC1NNVDw/9wRhPXkOpc8wkS0IYBvL7U63ZYetAhaWSkFWokxGa91U8ng1MudTD9mCC/8YWe/iEH
whDz2vT3FwexEZeiZKMkCcIy9d+iBaA5TokLQnmBB83aXgGV5ezpQXU3LcOidpgJ2P0xly2NaStv
sve4s777efDWSVnd0bD38NI3MKrSyV2JBrUbt/qwrSq9PQ5NZx8m8Im7okEybjTWXa+IWs2r0j8F
pUjpoc962NbJmYt8u37E5j49yhSe0PXpGEbVLYHJ+ocbt6seSPCmtor+FA6GcXBkaGzFKOt596GT
bmCLdZRyMdk3+xYS/ve6V/dWYd+w5k7HKwum021WJsI2jlPZTzvX64CvarD04hy2fd0eGCMUH6FF
qyKgD/KMl5WQKn26RSnvnazOffxyMmiozlpsA6AEDERQLrZyMGpZPK56mpQH8hmyB10ZH0FrBx8T
3JVwHLaMfMZXmu3ZWtSG2jGlWSW1zews0HtznfA/lkHb6AxRRxB5Qx0B6CixHCZwqRjsaM7N1xoL
JxlVtG2Uty5av9lY1aPpWY4lwIwrXe16A/d1Wx8peWfwxnCh01wTZ91am+vTbgbHMmq/E056umo1
xSzY1Fc5lLezyAjUbfGw7MrQbW6Ba44rTIn5sysxyc6sRbygnMxUDW1+PjjUpVqOiTYCLkpWXTTw
ipoak2MW6peItuQKZZm3hXfIxd9Ger1lgkK6dt1P35JkuFWitz6hJi0NVqk/1FWG/vsKAItXMkQj
/ccwLeX+nu5ag18svDIGBEMM9lYbfX0HbYkzZVDsrlg1B1Osoq9EP9teykwXTyxgdUxh9VWEF0a5
9BgwPaQi7NHhyOo4tYN3Enb/IpXPBBHOmXG8YjDbRv2kS2CA5q0PZmrUT1qmN4cBJx44P38f1d64
NuJcQEwhWjhHr8uIJHzF3heAMzPbFX309Gz2DkMiK0/PYTsHe00MfdzRDfZ1kPlMepx0rVGEP3O4
dldgtcjliPtzl5Dl4peuumO4jmSMZYNSwTw5Zb/4ulqnzptWEpH06nqhJBIEK34YvAkZ7K24MGjv
d4a+nCthAaPuNpygF8RJSUL5/PT6MYfh5g7uPhxTvEV+GQE8lmpatw0ZJcZgfQCRXtOSyf3FYMg1
41UfWc5gjMdSadhJnaA/jBG9D9ko67ES1Q1LDajY1n5DcPWZeVFxpxP+gGkMvfuVxKtBeUCywaxH
TRfswvF9MZv9EPj+gEAaHq/PfBDif9g+jCvf/tcl0rLZmy1ya6hVlfytvJv8wUjt0uAUEMUxrMEy
WUX8tOcBkOeCBCP/B9AaDM6t7S9sUJHM0mu82mZ5ZyrjdjCN6KkdbxsgfreFTurdFAAhYUhL69lX
Yhvn6DQa2AvAoIGQMNBFHCmhszKxmIK1nejmsYmiZTnp2ANtu4MiE4ZUmgwrIrOWl07a7RNZdYt6
JvIlhivPTc+iJVAHRdljwWj23h6Mr/W0CYbm8nVaIBVw6Yc9jmldWIe2FMGDMpB+Dll1MPqmaxYq
jNJT9s0mlfd8fbhyOGVDlcSCrNM1w8uguwsiR4qXkZ76JrVZgSzbL17iRj0qFztYYMHr6xBmLLRQ
BTN9DoHbbBLi9ypWUmjYT2al/PWh96VNCRSLr4/5xjCnWiK9k/DrDkxtEiLChEvs2mzjBRF4oAsR
LK5mAjepUVZVHRweycx1xgDbDT7zMevsGy0cmReBD2Mee/fVnjDG7pxq74Mlx53UYwdFv+ndVqmy
l4lTBhAw0EPkhpFsHRCVcA6iGXiK6NTOHsK218EviXzbU21TyzLQqOeRN9dqdaBYt+6BlKwQpplP
prD9m0ohgIurL+cn0rlXZxiSo+fBRtNH/VsISu6mm/We4WhAPSVFvd05aczZTHEzo6dmtifLbeuZ
EynONO+JOqnR2N0gCNf+EAJ0Tan91xVvm7oymUkqay4MdAtgza8VU9ATd27FHsoiHCCJKXd2jOog
n+4DbscCVOuuoDdMdxOL7ODsDSuPdo1/EYLppxc8ByinI3hqo5Ed7b4Vj16S3bi+s/5aRQz0VkYN
nWHAYgqmADxeQc3Z0sPdqybb/Pvyz/2VDc8fw11LupfU54RAXqzfog0mpqq0kepo4YYaklG0Jy9W
wWDsagMxCzZbf4aBhaKcIFW0W6svMbTMhya9KBE11v3BYOSLw4ATtp+6aBKu7lx8uuF+Am6LxHB8
6WzYCUmA6VqoH7gVmD5H5dvXZ6qu0RjwaQUgxXaTGF4FgaQ0IRt20/rqNiCLJLVbCpFwljuFoUFC
S4Ik7GprtFE7HitpbKXuRqc6hMBbeKi4zBCGpM+085GOir1uhtg6OcNDMjLMiTKuHK2RD9hZ+rNx
hWqXySeuTfxcfZqDGShxYHCrs6qOpK8jSLvR+m0XNMBtc9gVhr+qTTc+jzXaAM6bzTrrpbkOLNri
jfcjiD0Gw0Xf7TRX7qey4ztGhXhxQdEtUXNnhz7NltelO3rypdfvBlIkuN0xw5YJWWtR6h4xD4VQ
TuPL1ShXmXTMo8qXu+vTAn7aHy5s59fulo1HSgjDcQwGxAId1O/ppDJQsPFV8yOf2ZjjNDvgzetr
U4iZNM3ysih0X7tEMx3Kc8yzjc363kJmvIy6jvphvv21kS7uTF3L7AEZeItRYxAkFuH6jM8iAKbd
t822pB+4iTIKUUwK3jKJqg5NvDUuYHZ0l7GdRapMpQxK8z07IXgdrxWHPEZTeL0kEI/9y4ZXZYm/
7UZ8C6ZjFd9moZ5kjTPJQl5zg00H003paPNBSP4AXXVbIZQwzXI2IZ0QU2cc9QX5R0O9TYa0vovm
oN14KuEcXw3TiuAtRsvwS0ug0GEPaCfyalIE7ryR3GNP6Itrrwat/ngKzfSxx/1yILKPmef8L79X
1kq1bX4/OWw52clUtQPeyYf84k/HxpuWTgjrIzE+g1q2HAoimvGovFzvPUyqx39/z4vfogXn99nR
OdLYgJXn0MzfTjWg1mxCjZIfg/ncC7v7KvI4fBcr9tRuR054dZtO1FxtHDzbZrAD+Ti+GR1chSa6
fF0SfYi3JGo6Th4jbSmLrOS8E+W30qNNkCYVHpnRLr4hjby49l2V2sk7+pvvk3LiBy3p4kMxSLGG
kUE+tql/+H4/LGNB0cjJrlh22UqbhH++PjjzBtv+Kaqe2vSXw918uTug8Q1hEowBM8/+rQdKyy/k
aEz/sq9SVHMG546oM6d3mUBj9/y3LNOnTRolL2PFe4MZzNrYc/AOnOhih1oyh11A6aILVGEhs/D3
MtuC4jsLp66+yYDdKUksoKRB8Vpco3PTcLyM84ODEvRgBRNgLu/VSHNMgfxDrzm9Ncp/nZ9M//wo
Z4Uay/RLn1UxuhowV7gny+W1IAnn+kRZ2iPDufwGVEnKhG5CtEW/cEOe7ZY7ymGEBwc5Q06J2geY
VhC1KBahCufvY4rABA9kdfaVu7DmMU7Tha/tIGOMH8X3vszaW1to9wzr41M2eK/dRCxIwvt7tkKt
3SYNOzum0Xpx7U6FqZsf61j8EEQQ4tLGuI2akl58lO+w31ovJfFYi1ThWKqqCsq918qnLrAA/0VQ
0XGY7kz1QsPhRzWbUAvRFOwhGc7qsIKphLrw0AnMIdzkbrG89sm6Rljb621vjY25S+aWHYP/r0+S
+MEPfjubwqLs0pChd8UjEy+BcAlu584YEI8MvfdzINezTnCkVhW4DVzR9VHMDxxc6iMOHNnr8ZHW
q7n7Ot+aXm5v00yNT6FKV17Ubb58fn4V9/dXT+c0yFt3EDdeGGfnrvK9Myki9CEThtRf3yMe7Fs9
jSqY+C8FWvcX9DJn5ILaBoFpsYaiEXxAvCjcmibzWKKI8jMKsPbRpF/7lAYB1vrW2RUWXmVXZN2l
yNUIxC2xDoVS7d60euYsnH5zfUq2WRv4S62yH7N8zO+ESJpNznx+l+bmQzrm2p1sbMRGZXOeZ1TQ
f2MC5oTO5GYQzU1uI0mcprZZgyK1VnKEzwrlJ1k1VWuj/Q7zA8EyFITK9mFsYuDVpKafi6zUn8FT
9DvZ2cl3lSEhv07GPP17C1wTRmLc7NJy2plCjmdvGr0bv4f/aUlfbLPamg6WTsiT3+XfG5YtjAnj
s0V9fFPDNtshd9lm/oj5qHTFSwLLfF3WJXNNBTFj5FRhDIQRexWEReoP0WkRSEI6UKWoPjOTl0PL
gIP4woLnmG/Ql374U3QDBrc51VJvtjGe3Y3X+v2ullGz60Yd3U9Z730VD+c+hE3TGMm9gPAHnsu+
ryy7J+qYyINIpuPhi3ZsOToLg9OfM0+/9yPS68XV4U5i5BI7af6Ye/Am4z5Z+707Pdd09mlHwzU0
ODDhaPGSAWYYAMIHvbOau+tW8H8W9/T/MsmJDuZ//DMw6b8nOYWZ/17k1c9f05/4mq80J8r5v3SI
72Qik//quDq7Qn9Nc2LX/ItxmdSVS07yPDT7rzAn46/51ndcYuAcgxzl+UjwjzAn4y8SuwTRXfOj
Mk1h/K/CnNR8uPjb4cNxbAav/HDXsRXpg8bczPnbBDKNQ1mGlZbhbp9uPCGXXZXTMw/GbdGhTrQB
UrgVjl/FnrUYEktfDE7x4OTTsXasFab0xYSZpiQIYqgxx9CYbt3kVPsMfzpYmU3CNNljsO0D0FV5
8plpA9+ixDoKzVAb0IRZg9pEdsQmrZJTbls7ZiBrGD/6ws+Rs0JxR0Atycig001uDAD75RDSxia8
lwt7AzPhfnYB9ROuiOoBBeIiLtI3Zw5psTkvEMFOtIAmd26KObT6oFC9GTUnZChkLlKfmEr/e6QQ
ScSk4fY2szEIgwv4WRsywjeNdV85cHJx4WWZ3EWJvTHtlnkGjmx+mZJpZ4KtaZLNuaNyrx2Jwi1d
O7yQEkHY1Cw9aCjjXJyDBOsy607K4lUl+UMGphjgaruyYoEHJbvM30tr5dKuk7euULtSf3dsylIS
JmPXuPO97qzGj6akE6Ul62xA6h7eSPgzmf00hntf3BOPsHJSTIzNPfkaclRka9jo+zFaBRIB2D3q
c4xdO9xLR1K7HnV4sLALGHlonZXsx8BZyGFYkkoGlceydvO767QXoFLb3LN2qYd0K/VXU9U6q3wM
sQCazSsrKI6l7ETiFNa/vsCWBYvxI+aV0ozkpMcdrPV7ZpZLlaIjFffzbw5se2lYRH1W8HU1ayej
/NI12WUc7+cPzW/N/IUjTXKfEQVYuZl/gLRvZnSrfVP6PwAR37le/Tp/fqf5NO+011ijYGHHoeVD
RV0WUIbwYene2onMRUPYATbhjOkVVgs4AbhYRkLQpYGDQ79P2vsMDDjX3vxGjIO3ni8I5tUbaWPE
eHRh1And3KoBC12MA437xLRokhs23iW1sbgcmAhvGayGttzPVwyBZItg4BpOlw0qPFaCTclIcohI
hnJ47u5V9WP+8VUmtxreMoPJj0JqHMTcg1zvfpUxEOBngFiEpEEMJaBKqI+FuZi6e7/Nlilt1HxI
L42hbrKoQ6SRvVlTeqo9tWsH+xEUwXEsmxX4azdqr9dEXPqbHMVObg/PJflF8/Uxokwl9tXgim85
CuEUXFeVtxXgyvyEdz7gS2w69uzrB11L0PtOy0yC12nSE0cQhJ3AUli4NqGFLxvoQeLwt2b2TRPL
rcTpN/+VrucBQ8VYybs2v6Nh461LE28Plng8SWBDtfVoduf5jinadjW/D5wcF/TkVt2w7lg0EErv
E5AsOBNPbgAUo2C86Vs7jqF7XP4tN0eLlbDQnb3nZA84pxdt5q6YjpyVShlyat9Tl+udoK9lbmlA
zb6XObe2UnBa0iVPMb0t4/aeKdZqyoOjF6pN4N+McYctLD1VlbMHY7gJWdyXztTinlZ2zs2g+mUc
j+5yntu0MZL9NLLfvLYAHY3AJap3DLJ/1F4XbFiQT8pNT8zExm2a58mq9ajs3VSREWW/uegrF7kN
Xi6AoCwY6q5S4DVcpdWGAPVpUdTJMskZ6xr0EPBID/CfQSy66PVWcAh4mHOxMjroRXFrOigUnUbu
zLL/IJJ1ps1BvZw/1zNC3PM+FJQsvqCrCrY68b4bsx/PdCLuOXhg9nVKuZJz/eSH5jk3IEuyGtKs
HjO6Ej5LfS0X/RCpRWdbl4y1iYObuetgrSwNPZSrAntWWiTtyh44t5fhLGvjj7z+no08lJAW+DsJ
NcKShb1LZWDRsk+VpRleOvOcGGTcaTI400f4xuQkW4mAHIpawhyXku1m9kQwYdy4s1yiadBPaSE4
2Cr4hppkG2l5uCl777PvpmERCJOxUKbtuqSm5aT6j6TG+dv6GfE7uMmiugt4aViBtXb6bkwNbqXJ
fxk79jS/TleA7jAEOVm5FpKfNriborSw71s75nTLBI15Hiff08rYp4KqNPNekf2v83Q46aG9slNE
+vrRK6O9hvP8byXH5Wu7/ruO6LpL/7ddnImLQY6bC+7jt11cC5mA+1e8jGbjAGTJZQWxyeWxWU2m
zMQIAJqx+/CtbuXZSNhxGP7hV5D/UyUxD36QBwPqYPjzayUhUkVJ3sb5dhYzpW5xKLy+W7ZEtgQk
Rl/3Y/avxHuPix/zPjrUnCkRNS3GyjzHIsL6ZTwDjbvT6OrhwBie6YcgN0PJIOdMLMQVpZv/NEl7
gELAOfwWDPVqXqC5be2ovNgp0wrA1ukE1L61tvMPiUxUmekjDm0IqRU77ry1zIuiP2mHjo1gGqHH
spTPLxSevzX6lq1eZA9x5zxK64M44KX+0iQO+rRsOXDdW+iyMhsvt7+3u+ytZ1VSNRd4x9ez0BUm
lmkAHJmBCxYMMqrLdTVYS2YIOwQbDLe9tR2DR3beQwMUG2sgU+0q4RCHDNboM1rS9r5LPnriZ6sW
swvb35Qt8ja9gEpc9sZ9Pxddcz4KlJL5e9CP3dLaPvX4h4o+f3Cd+HN2Zl9LBUM7VOLgD+rGrXvO
pu4mmZBPtydfQ8NTEXlZle5N5rIJpRpDuOQT2eV/kncmy3FjSZt9l96jDPOw6A2AQExkcKZIbWCi
UsI8z3j6PmBmWZMINSP/dZuVVVmVsnQDwB38uvt3vhn3KRzCdlRBAxqIiCT2kiRO1y0ZvE6jE7mj
z4PWz8ehZWqZ8e8owD8mklWHJhsa2WagUalTpTT581pHGCgCqhTykpvlUWqiA0gtPvv38qY04j9D
PfQmNjR6/tZkaIaa/LXQ5o2qvhWzdgIVTsXPvDBjV+ma98hXp1tN16lXEvquTOh7qOApKD5qCv4E
hIsMXUE6hA093fBzQiF6u7BC/rRADJEzVFPhABjaKk2GaWrfBbNZbPXCOHVRQ/pEo0tC3Q1C8l1U
lTssUQlDa5e62nY5/PJE2E4cZ0TJf9/TPrnyftwwtFXK7v3hDSpYiqHiA6O+p24/hP1WE6i5GenF
dkTD9h5uEIlOSXk74NYyoZvAkNtJTKIE/SBED2koHObkSlTaZ1XOrmKKFCoiLC29ozQEjmNvFX9N
OTHvAB2J43WZleHPWsPBbhA2aQlwbCDrbZwqkByjpJ58oUbN9q2V1F096mDstEWmppA3ggasvgmy
4ekEVQ1ng4xVHfZYG5oPac1jO0PZTXYJ8R1LJjgyR5SxeijJLrB1B5iQ9jzCEm1//fnWWc73V2Zp
gMD5doQy0qqjKMcMNwRCXGyXsC71WdrUswfc11QLmnT5jWk9pPQeBN6yEP1tF7yIYQ/1jSjSZzXW
byx0w8o2CA3fw7kxVnfLvkwphgCVKE9WvRF8K9zB5gVqlttN9WYM59MAcaAMVITm3G0EY+ljxzBO
3U5t7154yD8tCqh+XC41yVIUdVW+GSwIyWoHp4yPsNw4MCTZ6j1i5Xa57LC9DbmXliMIyRwQRwY8
JTvK2puZcEkJ32zTIlcBPHfw78UanigRdDKy1Jlc75+wvF8+2XKDSpNmY2b7cvIPyOw8UbuW1WY/
0mK8/CkaV28qL31Ceek9Wh+TFmRDmvEsRTKk5ek/zHqlFOACaCOzPk7fmoJARiV1KSI46tBEhfqe
flzACWytXLTY/5hbnfZLSaQbNeNeELOlYxnrl5mLNMjuFTqtmaDLpl2My8Q0jmWVXaiovW8L5z9a
J1mqwiwVzeWhPv7otFL0Omj40ez7yxVvFHr8WDQYL+pu2baouNKmDf8cxIQAUhzaOkLQDQX2k2Kw
iaangdoZjZ7cPF66iAXY6dcmxdU3CPB+xVrhIOamBXWYSuF9l2SbZfUvd/khCa/9OnwuODWnWbJ7
i90o3+j09SK2c/NZ2YUGV2j+UTHUwE0YXsskDST+twIH6KJ5WVbj15N01WxMKoWchWUoqmioBDzm
+59/eCOpPkPRy9Jiu7yF5TqwhOUyX0EDkL/sHm3iRGixuZANGplh2cZ4kqYKwgEeUYR9Ej8tu5UZ
5rCe0NZzZ7vwE1dl0H9+om6qimISlq0d3rWypPtf4ieWI7hOriOcCg5vfLkWLnfQkre43IEmNLFx
hIHIEqdx51S04zh+r/iE7+kAjW2QE5vWnuWSNC481iDdfP1b32f95wmmiqSADN2QNEXUxFXgNvPm
6FJhVSiY97bKfdF0FFIIaWouWhz2QzDtZBGCvLGlcX6jtBDM/O562WKT9qQOaHVQ4V/4UeeHJT+K
r6tYEr9Nfm8z/PCNh0r2hanWmPXEXDw4ilnSNYgDK9IHGHxtlvs2s3XZOK/msrjVq+AoDPrp69+h
Lg9/9nI+/I7Vro9yecwqiYMymcF50NOlmto2yEjCmPd8T/osKT3/XCLIHJXXEu4sE9EU9F1zl4CW
VGoI7hY2vcy3DupDPX8v4PQ2Ev/8TTReM5cPRvM2DoPbTuTZ35a1ZCYkYEAVVIBFpsY4Ib/aLEtw
eVg6Osh3JN87rXt+f9b/r5O3S1/w/zt5+/or+5V/Stwu//zfiVtN/Y+mqJrM/qJS1ZMM+b+JW1X6
D4cIBT6DFNE/f5IXdRv+7/8lEWf9N1Er/4eCIO0QTGDSvxS//5tD/udC16z++8d4bSUUIWrULVUy
6aqlaZRkhrGahoHcjs08gu+mLTUdQwyN8WQ9wiUqwA0QIbUPkcktxZMrfok3hmkThwA7IIrYvpSZ
L5Us1lB45BB8Q1cqvb6jeITMRxVaVdtRTq2VDR0Ow/dO0iMScxii6vE+wcByfjXoOjGBETdpSTjY
+Z1HTduiMUEzQiw1LMgk86VYmZf7cdmdPe+yPXxY/vQuVeDjIjDpzlzvg13uhV5PMXI/ua0TecaF
uGd9gT4bbxUZFALqNNwUl/Ekj4rbNconZ3Tov4aId1T2H2bZP5/34+eUVrvb2XCrMEuPAUyHi4EB
VIg7v7b7WyuyU57R3w0u9zN5227jC2fSKvj5Z0zFYjIZhii/73QfXqlMqELKpx+BiwDFjJ8r9bnM
L3y3dYR1NsjyXT8MIvrdnBFDjw55od/aTbMJvlE0dAF3eZik4MHnlUdhQ21gU57m7eQpzvxUNnZ9
8WnfFUcfNu7ll2jU4GWONMtUrPdW7A+/hIAVOgt+xXxRc1u/NJv6kWDFjRxs7ytXt8cN7j3bixNp
ucR9GnZZqyL6A0XX2RzOYpNAHPAQNTqHbP8VatLNeJC9dht4nf31HFq6CT4PJMlQWQnRRRHR1fr6
Cv5kzLNRb8lxt6TD5FkNbGiseDB1gPpgUsbFpTTTMis/D2kiqJC5NUoGw1qrRWIlRWqCV6qdjjzw
tClVqXsa+gGhtjpO4KX7IuixKh6BBWLf1UBweP36mVdTWF5qYcuOvBTH2A611bJJ0QaVUhKYIE/2
VfgyALeex7uvx1gtzfcxuAGZEtOG6aMsAcGHeYMpm5+WhayTsdLdfNfHl+5Y5wNY1NsMQ6UWSGlv
HW61+lzEE7o0Wyx+S1wblEi6ECD/aQST4MmSLZ0I+V359uERWrq+cIPQTDtobvEdcmtC8a9fkrS8
hQ9TgbdkcbgtXd6sLFq8V+dRNKv90ND0ZQco33fSTnDEfQeh1Eb44sUXnkdZ/rYPoy0bFlAc8ooc
xbKBbv/zN2n9DJabqXROuNcPWJF7yaZ47q/A7XizqzsgWTdg6ze6O2+ra2vTbpo98LOt6sGbduHs
OYj6jv9isZ+dUgZVW02G3rMUcAFzfP5dCGyyiORM5wDaudeOHFH26MxOfb+Me7Gd7vwlcJ9RLPoO
WXuE6p8Hm9Q6rqKBwcTuqe1PBbREX3uoplPc0s6WJhf2l9VaW945k5RrAZ3YEpvZ6tlUKwm0KC9b
BwUz7j9lHCQQ43vafRC88yMvHYnn+xlFaHZrJi1N4bK82lwiPVD6sWtbR7npr8a99Q2ptcNm5ubH
5Z3i8HlXPkkXNpTzc98wkCnRrarTrcdkXo1qGQBAhCHD03Pvb8EsbPx9vpsdGLBPOJ5cmMdLNLia
x2gvDN2kH5KSP1mWz58Qxk3TsapqJ76iuMloWuMAenAtZ/KsLV7tdukEN/HBYmj3woo9f7+fx149
ae63i58IY88/RxevqF30vTqgyGG1yOQV7rnCccmytf/5d2Vck4yZSupMF5XVPKpNi+7DloR56aZ7
bJyc1ps9w4vuWK0HCGOKUzuR61941ecBM4nTj8OuXrUSpiLCDoalXkQA+SM6TZv6iuKPm53gQzv9
MT0uQcAALFmzo73s5ZvSQQXwmniXVu55LLL6Mat3r8dFWcQ9P2b06Pu1SYVv6OrfqC78aLfwwoPh
Jp65+fqLr04BFjA95TQkapYBAOcsAApptsRSvoRJpP9U1W+admnt/GFGfRpgdRob3QA6QGYAap8/
kD840V3yVHHhcFWWrei2d+X36Zty+/VjSecb0+fnWhbZh9ONaqKJxTbDqlvATziY4cuCobLG1ls8
AsFFkIu62jZeL82pC8/7rlz5MDCoc4sQmoHH+tqoWmeOX1T1SYPtdeEJz2NInpDYDuUqhzcpmc9P
KISk8WS8TB3xoHjZIdka180eLqyrXshu/GlDYiTLRAzPHRfxweeRSrnx6yZb3uWdYWscq6CtsTuF
Nxg/6O5y/8HanMTTEyDQ5qCemuPXj7pM/M8HOzuDSiTBhshRus6pV4rcUELWGT9q9gWsSRGSjkbv
wjACzhuDC7vCn+YOSS5JIpgwKFTKqxJMxRGgl+/Vu7Z0fcqHtaKBf3rNAxE2ya2vQG4DS1MJsdfH
MbCIpyp8LZEt07P69ZOf7wlEspRql4CWpSq9l1M/zCaNqoyadNg8YvK4kTfNVthoGyBgtm4L28pD
NOuG18Xu61HXqVORoJmefLIS5Pl0AtBl0/gwqoxEQJHRkDO12r20W265zV25zzbNNSqp12VHAvdB
Iw8H03aJm/wLu9L6CJQlbEaJlDgK0IecHbhzh0rNBznK6m33uG1uB48wbXfpsvvHYWhKt5bQ0USS
8vk50TqhVlcoP5Qxvs6AeosGVPvo0uxv93rg4Ebn9Ljcfv16zz7q8nR0lipc//iAULM+DysrYFpZ
1pmDTZulOLoj/spGjniafpxEdWgaEbakyT3olJfug2ehzHrs1afN21zJg443u1y4BRugxjb0gi2o
Ky+6uXS4nGUw1qOt9qhEwtuG9uzMyVI4HqqnRN99o7juDfzQxGobieFi9+Npcfc4Kh21EWVb4k4A
EujCebA+5pYfolG9RVmNwI++g8+vHMJekNEZQaUS0ncucfTMl0RN0vJ3fNym1mOsjpw4VPHLq8TM
wRr0rhpq6IQqvEuMCNLpKkiBx/hPoPBd6HD2rIK5wT5BDqs9SicqM/V20tEyFd1WNNtLZ8X54xOh
kyXnXq6qKiWiz4/fZlFNU3QzEcByBG9VBxS1q95a1/G94oh2uJEuvO/zlUXyk5sdUTMnlKWv3oVc
GWNYaFL5HjHnnr/vPBAcW2N/YSktS+XzO/80jrHaqoF6+XpvovUO97Q5etGBxjJbuF72p9oRLsfm
5y+S8UgtAGOzSPuu21fM1BoMys3IAA7WS3AfOsM2OEQOZRB8ix38Xt2LK3YdychLL4CF/k8lPOM/
V6cvm2NghmoPydWuTIe2/HrfcQz04It5zsnNXMG9++vCe11HMetBlzvthxNAa+BvR7NFf9i18CI/
x/QhYiw8Xsee5WjcQbT0GZqp9Xx5T14XmsRlaB047HIR0EXEYZ+HjpRcyCF+LVMH4qStHEP+PeX+
Ezmip2yoMtnxgXbJS6f+MlXWU+njuMun//DIkCoLtBE6PMUDTHmv33UeffVO5l2ctGcvl6vkErGR
qaB1G+nb55GyviyNkv5LJ8OlRMDboyikO7QdXt+9GCUYa7F0jJpWCAiWljh4Sle7sjHb3QTdOqCh
IjQuHUlne9fykzj0mV6cR9a6fOwnQCTRUkJoe8h+qwdw/W+P02ncqW5zJT3Xp+KRXls7uLygzma3
TEzJxkyYwcj6+l1MrWLOzYihenylb0cX64AXJh3fmrJyxipOXGCjlz71+Qf4POhqdpt051KQZVAa
h3fZRqxsduq65iTEPcXDYGa4Wa6b4N4uZX7fY8dPs0w2NJW1jP6LupCyftHaGDd1WmMW1Gy0l+gU
/VC/y9fyVnnBGNYVTjVlk/t6A0J5WV3/ooRx/r4ZH7IIaWFlUQasTuRskvD4aRjfvzZeAD650YYD
60q9obHHjY/qcThKFzbpPw4JJN5cwmmSjevpDk3fFHoSjVZ1nUiQ69KnrHn4esP64xhghdiROeio
p39eUro0q3rWYIcSCAJuBd1RmtSfRM5XXw+zzmguGSdwSv93nNUmARbOkvMYISrdK5vh1GyTrX6D
3/v1sLu0IV16pNWX4rhO1bLltdENamfDnar+no0Lz3N2nPE4moWgg+qjwoRcjdH6eZyWy6eJaHkY
8Aeu6VL6+pW9/x3rGf9xjFXsUdXcJjqk7XazAdx5Q2oStfYtXhnZaYlC0Bvlu+JKO4Sn+L551A6U
GD1yX4d/kVlbXSTPKgOrDMswSznlCSoD4RW6izZ0lxwXmW98ZNzWln7LNkb3v0PY6hevGutQ+J9c
OFscQahkyuIqIjIxgk99klG8hjSDn7X9+xAPG/hnyVXYeKKLEfn+0ixabXV/Dyuzw/JX0yOxLgCV
aS+UAw3gtlz95Qe/ShgjXP5oZBUvfOf1rXk90rpxMZjgZgc137l1Rcc/YB9l2gXUa6/ewXHd0DA4
eAVX2AuX1dUU/ntYdhb2U5pSAHl9Xvni0gUk5KzIWf495E8weC7M32V7+jB//x6AYFbl5XE+rpO/
bKVWlVudacd7fFp3mH6QFpU3oD2vgp1AZBK6ixPBXxiHeopy/Bd79nIcnf0CirF0TJMFObsv9kap
ZDj9cHGBtubh4PkNgsZSeKYV7iki8fL69SP/+VN+GHC1y4GkTcZ4ZNIQbI7H2cUOllnq9I5KOHio
ue73XnAxG/vHL/lh1NVmNMvo3AMM2u2y+yYAxDXgG339YH9aDKw+NnCJsIMy0ee50vf4H2gCPoAV
7miCmW7qRvsWW+lRyIu7r4danxTLtGEQWjFAecnADVYnUpriAdkU0E/0a9o7neFavf05O5hpe92F
FfCnzyWRriFBRBHGOsvhEqnzZDrbGtVk2QZ+wbaamJzrqt1uJEd5MvGduHgxWV7WalZ+GnUJKT/E
y0akpBJ99ajBbuq9sjP3wX7i6S5Gy+ebNpWlD0+3+mjp1JfhsJhWwcHb62zXwXRotmjLtgLK6idI
qB4K7KdiIB15Ye1LqzvB+0f8MPY6mWvV1YzBAs+IeSENy0GjOflIIaSKkutYyq8guG/LaHqMUDxl
4/8wqDkbfRU4TezoukUDDmCJdqPIxQ53cxcjFO/rqXr2IakVQpZl3pDzZK6uTsVcquVCMjqNDS7Y
0dK/W5Jt/+IEPNvGaBZmjhoYf0uoO9Y7NQireFZiWbcRIZDLTL12hyPaMwWtne+IF5LWZ0v9veBK
RGNRe4YhsHp3AYyIIA8rrGUJ8wct8cAUIO1ObMPyD1+/v9XdCZiFDEZSUxe2BUNZqwkaGhJ/L34r
tlkaT1qBSBTa5tYPxOcG9l0h9ngmWRd2srNFwZgEEQRuJjoBlAKfF19oqR2YGNLS5Qy4F1edYRul
XbdbVN60GRfWz1BG8vj1g57HMLTJKEvrCipgusvWkTxk0XHqO4xLNBr3MTy8qZdbS/ogUIId5/0M
v+fUbi+d8KtAmPf7edRlXn3YaLKwxamQFjY71IjM4NJCCZajcPP1w52dPoxC8wC1bJmGDtNcjSJM
Cjq8kiaZZbdxVLnubLHRLwxyPlWWQUhtK9y3Oc5XU8XqRyHvkSzYplZtal12cBGDvPgtCV7K7D43
VfvrhzpfBZ/GW8dkaVMm4FR6nXRn6YJuazo0ujfl9OPrYf44MT48l7aajunQRFkfME54pR4QYtxk
d0uGijToo7JJXP90Kaxd59DfJ8XHEVefq24sNVR1RtRwm7cXyxtapo+cCRufpgoXEBephIAOaju4
2Gly6a2ujnbBGHqrL/mKnYxZniA3GZaXAULfssJbKon6C1+R6XG+3tk7CSNQ7sGP51+f14Bfl0Ic
aYmO754y/SwIA0iMTKUS3cT5fRnem1Z9DCdzO6k+GtQ+3RnwsCFePUCuvzfQYdizVehOrmYRCr/0
pPbSW5slB3OA3mL26N6GWL6rqHEZQWtHEfYFvtoeLW2A3tsZlEMgA9H76C3Kx74S3a7Ljk1c3WVN
9D1t6hAfMgsnG9M6KY3/CiRlgMse7HRg05E1cdPSp1tDnAJ0EWK2N+WAbIOQ//KbHi9X33iqTFjK
Uo6PKh4v92Y0IRKVm7tc9/1rCCMPVSRoYHqtpsE2De/sk4BVSXvTABecvLIrMLQuOIUfg1bXMW4S
BI0EdxuCnZ+s3kNUNG+S2ZQ9eYoGPCCtMSDjI5uEmaFp+lc6buBvKNqVhyzwWwzGcBnr+7E8pHpe
HGQV421dRBU6TLrhohQz8aoUfWChYv8zzhvpJKhVcxN1/XAjYCS5hd4d93YKSPeXEqpFhz5pQo9K
Wsrc6J2Ip4U66TdG8ix1YneftJPk9mZb3ieaOLr6hClgmV/h2wF7K9Y3eKLAwY8VrNZrLT11QiCN
TtoP+pXlZzcx1ZxMm4vnqlv+j1JR5cCDMvFnJUiQ8fGFU7sXP2ys8VAh4W0byuBRgMRuaAvBxAW5
iiGZ0QamBzJNNEIm1X9FCe5JWDjlFdw+CKVZXwl2W2QhHqRRpEUxEnDwZMD6UC6XqKyrRHkA9uKn
3xfPCN5tU2ATbuZ53dsWBxIxRTHHkS3SwOM2YDzx9Usyk2aLWYg4olMjxHkLMk9VgJvUm3BTtVJU
vgYz3lq8LcBKrmQIGFXNEhmFvW8oUo3tBdl4DWq3Jjbt84xqJ3RrLSzRC+vT3D3WuK1nsRu0vgrk
eYoTDOiPg19lQoU4BlLXgovVGrvUIco6Yhhp/S9Acf7CyQ5DwQ7Evkf6IYrTQJxZmmr4Ta0EJfWC
XjKzE0ClkOebolD0UXoroi+XB9TQevlb9pnomCqPWYlCKTOjqnH9oMwCr8azRM4QjscQ/XTeziTF
6jRDrTSKGVcgeZ79sv8tSF1ZcRoZmHbdSkOpG9zD8jIMn4TBz3CemuOwtVDQYB2eZs9pVSRGD0Cn
8pOf4yBEKlyDtlWzHdiKOvqttD2cVztqUouSfacwq4TerH+Flhwfx2mqo33RpjV401gcFJdaaa3s
Okg1XGAmVllCD1+WwuFKFkIkM7jvnwsFdwfZDMzKUZUOja4sdvWLhox6eNakVikfmQoU/1BKVxUw
TisaPW3OI9kdhlCBwRXVyo+gNgToIUXSHLE1LTmmQGXAnEp5Ow5dnMYBhieZhOU2GEETh6Rqmu7U
Sj+aXpTvW0motzXz7KpEknUolbp0Ayaf40NMdOqg+2bEquBIw9y4LR6+dmhE6k5HWOaUJaV9AaOV
u6bBapBMzCmcFGwhGn5QXcJiSKWscsg4lm7VKeEvqGqkjEkOgoS2KIAnzXwYyaojKK4bd2ZxOzJf
/1qd6xHj2wEpSosfdN6aKW7Rsq94rMVHgJn5kU8u33Z9G18Z2F7bQwpfshiHFMv3GNvEWLUgGuIA
JSUNFGojOcaiiZl3FES+aqvJmLABR7rlGDLO1qmQym+ZpJOT1KTIhaeLrlvTpvLQ1ioMFaqSTlO0
eBjXgeLkNO7iFBcr20KufUefNcPaFvCIHMPCTi+gKdStEmo9atXToWi2tY327oBnM/JaINQKUKw8
6w9SUwqu0unPlRBdK41yADqILXVEg3FPpkAxWNqgPKafQOo3k4pQtOz/UmLFA1yJAgFiQVDsNUPG
8BaAUkkrZgHki+Okin5IccmpFn0f8wKmYgIryoeRoJTItOZtWwYuVlsblFCiPfXyMRMT/SoKy8qh
adYuhhadPVXAYH40WvzWwXd/a/ySRshgpIVPrbZwy7AuleJ9NvUbrioPTSNZbIBGZEuw9wCUpMK+
mGdKtP3bnHdgB8GXoK2KgWVQiXEEVYTLFO3NXpldds/IMUb5sS1++IbkyCVWV7FybFlHjQbURc2D
p6I2ES//MpJ+cIIObKFpVHd6P8V2bMGXFHyZrtBByWwTD0qH2L/3OsU3vqPk/AW+EkXPLGPTm2cW
20hCqTGKTgqSYHtpm7NbfVhY8pPuxn2eu0ljAKnulH01QW3BE9Qp6rRz9AFDUN3ohGNYhBDTm/xH
pWePSoqQOK6HrZaDDiFD/zB1Jk6fkye2Q3SbBEO8xWOpYO9OgS3DkqnC+FHI8LcTmkJD8YjSXhhm
WGeqIhwnPYTdj2mPMzRjtq1Tdt4efjseX+Z9rOgv1P4mWtFJT4z6lkbnOwOEnTGXt0ov/YoBGtlR
IXKc5yWVaXXCvVlPn4BZcMtOpkNYt29GPkV8+Rw3z766zavhFBX9z64RxY2uN1i1YG/mxJH0qlXh
JjaKRyFg3zUac68VInUllA3K+Cpp+WPRmqIt53xqAScSSKebsLDuG02+i8PakWbQEOKs95yAguzi
o97Zhaw+1l2IqyCmNtDYi9iZZcA04uJCFYCldGW/FZBbysadJmJeL875qaktH11Y0bhdA7srKWgB
iNsU/KwQQnRVwE1j+PW7SnD0KjAh3JgSVlpFFWRQlgp4xIHy3Z90wrCgvGeFPphY3+YRdobYjTlG
x+Gs42bUq4MM6CN4lOLwTYaeKSnilhZ2bfGcPqixucMecNck2bWRBQeBSAd5KBgKKygwGQz0n5qU
P0lNRaoPRqmjjRpdImh9bpLGkkEris1OD4SrOhyfiCNIg2S8X13O6qMyNtWtEmNpYmqPU+5vkb4S
MWEPUQVAaAPxe9T2P1sE/ROOnlI87tNKPnZxuW0tGHsA9gu1+TETpWkWVBtA3E3e/26raD+EKv1X
4JfNvGeN1hYW1cGxAwNvC0bwUxJQ/pXUs2Y5eoqTBfC2uG+HFQJq/Qb+4F0Jty+fpGs8tY+jiB9o
yuJAl+oNhogP1qSQNBse5qZ7xMH7RinTW0RNgDCnb3Xd00LQmjhUB/r3Ua9dVS8pMekWrtc5xsqp
uE0LItxRBxcnUC7McCvAjx3CSVKlD90oXI+luK/bESvQcOdbwKmFnCZX7NWdZE52HRjZqwKVvaN2
gbjHtL3ZyrL02inGCyY8rauN8ylM+18gM279EQvXthxeAgQrtqnOGjZ7ZBiSKbtVfekKf69bevCP
eV78qADwgiUaoMrM1ksb0rLaZSc1r1rEwaXvhpHxBJPpthXZ7qDd02GbRRsrYAOCdziCWNfnHTZL
JBPlodyMMJy8UhJJn0QKZkNTTvQe3IqCcD20TNLKymuPn5Vt6ZtIbzKMwey+wQlSjOXRM61ERBmW
d5uhqwOo7umjapWP7CSmN+QDHlv6IGU20eXgO5Zc4rUm51OMUViub4W+DU5pqNAbw6SH/If1rVoI
jAmgwx016NoVPMpJFHQ3G3M3zHS7yd+yMMXFFO4lv1g9WFP9NAHv1eL+qpGE54SKgdOFirAZCkA/
baC9+QP3Cyrkf4V5y811VKZd28DdCUB1DAOtWLKWHMLQKl+7gR5d2tMtG+yytK2HiFyyEGNkUkxP
pWWCIleJG+RiJBRJ5IZeSfM6M4UXzZ8gtBdSvgMx/dOUcNVu5aexix/MvpyuxgZxjiz43/Dgex3H
eSP3wjc9G+/bKr/Wg85wfIkuoiRSkDRLV7LW/orwhybyw923CX6ks5mylIZgg6X27CoTrU6RiNXH
1HxX21x100KgcbBOOSOtOnJFvIBsJUi5CBTBXm3S350phHZTlr+xrdn5epiAKcsJZUBz+b36krbA
FdS42shpfGOU1mRrtQG1aQGwGUJ7GHAXLoIYU9SoAb07Sa9lozfHRpQqd86t7/EcRVvy1zdmUsle
INS1o6v5tTHMd3M/Wxuzaq/i2Pir0vMro5WerLS/iQ1/L8OoB5b6S0npxQvaQrSTprzxe3+nq+ZG
UaLbFnqJ0hpv1qDfiFXW26WS3k8ypoVB48f7sOx8PICtqo3gS6lccOsef5c+LjGkxmBNMKRNlvmH
hIfyfLkT3KZrd+yoip0L6eQFUt05UTLugro9DviEMXUfUtm/B5a51VK4zoGaPGicY0x49WQJzUnA
EHQj6eZ8J+B5Y0OaxrOTzgIhSudtM0pw2Kw6O7Q6snwhQsvQs4+oeXEtjWys1ID2qaw89CWXF+xN
bDGzDmka7GLf2i/BgQ1m3XC4KP0VVqkH7RQmjS5CwkRl+qOKsGQW+wFgeyfNlBdxOR0HLNhApDBN
8QYW+gw3gUy/B88u3DQ5vbTtbHAmlSWQDuFHVak/Bl9zJ8146vrkWm7k8pjgHWiTEY9cedIcqZz3
RJb7SVOPaVU/xVKtbhWxeUwjU3PHCmFopNC1LjeQ80NxsiU9191Sbb0mi/ZRZFrPeSKy2Q8WzqhI
S+uNUSLs6AxNcIt46J90ddRwpWs7n8ZacXiIokY7jaIY3gQmbtAwsHHS6CSCL6UyGjpljNIJcz1S
7MaUkr80pUnv1U7B/oAIx0SjWaob3uE3br3bVNFfNXUEiTAP7dYaSZCYbXCjleHJx//U9pvosdHU
YiMyk8D2mJGtm82PUSlu04iYEeBhm/f70BhsceT3d+DpsJQL3DxMDkITuJYZAp/FvLslx417kIWf
jj0K9Z2Y5fuOWsUY1PPRytpHca4O8ajaUcvs5j7p9ob0TKX4Xim4zFe/DHlC289Wir/dEj1KyrFP
e1ch8sqAZ6HOoWzfol4MqyvcdgDXefGUecE0bOr6JlDqh9K0SFDhQth6reF7fBtQWgdd34xG6Bry
c6sQqIrcf4sWDlJpFU4HapQ+VOMXxne4KlqoP7A9LcLsVZKijUYdsiEQphcaKMBzK4FZjLVNYGWP
eoJh/Nw52PjRIOzbmjFdF0FxP44FC5RcZxBhqYIYqzv5vvEMh9YBTeuGU38nhT+GaifMEcGP14jB
Jih+TcEh16290bR39YCTGP7jb5gGUumprB1699Nc0htWj/dSa+H2ON+EVoP2vb4uRdhv0whAwa6z
rLxu9ER1eYbI1Ts2SIN2zBsMLWryQ1Yp7No6KvZlSlzq4zLkGvH0bI7GLT1ZN6VJcgzvG7zGjegR
4iMeNALMWUSOo+unARYw5XCTa+otdKnY7up8L4LV90drV5rRq5RWj5E0Pjcq6Z8wm37xFk443aT3
IuH7VpSENytUj1XI2S6oGlxm/96Xp43R165InEQYn951E1DCTjZaTO8b45inUwvDz5jwJ0pfU78/
kpLxmgQebN5nO4TqJJhleQIwIH4bRqrTuNZ9Y48w+XljiEdDsYuaZhsk6u2Yk7VPpdHGa0VxKyyf
cZONoGolwMyyeC5cfNgfJz2fbhHKEGj7Uo1yrqdf3UaXAGKnb8wuBlehaBrnwTQSE0s/zGrETTpp
7yXFwlqypUTBz/G5UiP9VDQsmhtjo1V7CxfIWbqeopvG2hkhdvIZlzwADaNCf00qXYUivW/KCYP7
PXcN8Jq7fkg9PzMwtAmAJsTAERRjl00h7r7msJ0a+VbPgdZ1g+SOFm0BOESS7DoMZbV4nNhpNTmG
iuf4kLIK03k+4jxwXzATkiS/EuXqMBS1LaTqbcKGaBG+ZWK8UWXqDzHdDZvYNx7qdLgrtNB3h3Kb
dCDlI6Zqobht/6xNv5Loe6ZIT7h5OUl1Xza3TZbsIfu+hTIaoiTeDcOEjCF86qUa1BGD0COsA8IU
HnU8l7pglxYGxj2/h2ZrWL/+D2dnthy3kW3tV3H4Hn0wD3+c7gugUFWcSc3SDUKiKMzzjKf/P9B9
2iwUouC2+6KtoMWNTCR27mmtVerfmRcj3Yig8xwf0uyYRKY7RNb1FAY2kRP13sDJ+9sSulNjmBV8
+PSHgq8k7QRwEsqjWngFAobZz7wHgpleVdKxbPubYrgfkm+DrO8kPt/G6xl8k1/GwbpXE+tbg2B7
kwGDHvZJX+ylBlKAWlCAgomHGgVnwH7HeNR4clhh6cpEORKwxQBrtXk3C0jK1bsp0BDEScHaCGRp
+1mvpZXqndVEBx5xUp9leS/U5fUQiPcU6kAqou0M7R79J4TpvpdC9WOWXFCTz0aR3Mqi7CQyirxI
j4RQPOGjgd8S1gw45/iz5j3rDZiQIoUiXeKD8XNjF1lwQCWBIxDqRBJ64lkUX8vC10724YtFZBI4
vdc+yVLrcn3cdFBzjlP4GArxUYrw5nSBBqogifah5D+J+59lChciVbpwBATDNQQS5JBJJVT6QXxT
a7eh77bj6CqmxIXMZRqPTii1D36iuVHW7ErztutQCiGrPBjlzYD4SuULL4LxK5sskrm7rLhCldRJ
J9/FnfqFQGztHZpagKTuCZcEbzhYJhKMtEOzug+pJHitCuNSZ9dD/l4Zmz0lJJteIAk0fjY0oecp
742YSLpAk68SIAozZ0aZuzAl3OJqKNrMjmXxU9Q+Vy2XaXBdDwL1I2pdiBRTFHElnj6pexc5Pd6p
sa8qC7q+YielvSP2j2bMVQKCIq9vsmpwIuGXmqSHcLoKi4liHGzSkvwuIPTI6uSgkhPqfQndCTXu
4ceYiG4Dy1OFhocKCXqt07/sKGgjH2RIpkP56TiR7Mb8GsVHmkQSaDXO/LLJhIipR4pEKcizmvtE
ia9ISG0vvkkKPbxPBRQwtdBAApphT8LhDn3cpodGLIFpjz5LL+ziVhd/qh5jukc0rYdHSqKIOije
T9mPfuQt/F52W1f+j45Q5NAVRvlwuXG22klSYXmzaL/T3Fn0zSBY9KdYJmMRdXGvElDoJoLuMAD+
LEToEC8bW+ujzkpbJPyMU6AfdNpDKk2xlaeQHhLkC1dF9qUu60MzfbhsRJ4bbydjIXMf1VJMmuFg
8CGaPLWS+ppitj4hBjLLbsjMttsf8hfoGffWF9UNXWAuB0TA76AJgtfVaf8KUcfqtv75DK9jHW86
xqqUd30N3T0iSJp4O+VCV9kwDfgHEuz8fZSm6gZC7bx5LMPBzZQPXE5M/SyJV5qJCNgwUBPvK3ic
q+/+UG0MGZwP+SwGGhZIhyozxAQFOsRNTGHcSzRNjijaP1aFar6ETd38aJVHBjnUn4lsRfdiLVeH
uvYSR/BS2yuE8VgVsbgLc5Lmy2/8fLPnUQQyQuQ9QHssx0eSSIi9QRE0e4ojOHRLSIfvBW562ZA2
LK3sMiQdoiGBVdXpsc0H/M1rBbJDXaswyeTY4emz1j1dXskSHPU6yfHWwLzUNwYCve5DpcGAcDQP
8dG/jp12b8xYrL8wP3X+ObJvb1azaOkmnmUMGd1eKkIftOmXYLlZJm988q/QyNOv8dTIYkirDDu6
qPCNMxpGM9Zykr3gBsZuBjZQBYCiK9oe6Z+d1iWbCw9AGaSbNMBWlFV26rV457sdzL+OdUiOxSZS
8HyiggUih8XQBpKiQAVPX5mX1z2Ze6DbqCA8Bon6oExoKWo99TEwbRQPUjF5uXxMVo8hzLHwgcJ+
aFiLYyiUQD39VkdWq7eeqCodE4LEyybO2/2s6o2JxUFMkhxoHDwPNmoXQIgrn/tyGt4DPxpRjLcO
mrUtqbf21t6YXBzHtK3TGvJ63hqT7WgE5veQ8Rw6p3EpmmQMcWSH4HB5lStjI/MyVUbCgDbJkr4Y
pJiEoh7lnpOCkEnrjG57IIoQXPF9SxZ5JDxndIQ8e2uM6fyKwizTwrw6eE/kJWgMmccGKUCq4jTe
XCrnjn8NE801MizOeNxCP6wv8o21xR3P6GJoqiPWvLvyfngf7YCbut57yuvOzOTQft6Ct8jzmT/7
AN9YnNf/xo0JOTzZlFY0JibRgn+Y9qobf/N24+Nw9Wr9CFfcsXE9W9wl1/4utofn9qa1fUc+Vtfh
fut5zh0dUCcGDBG4AO9yhpmTu5brCSQK8sd67e+nUoz6u9TSI+NqYMxMP26cqvPlMy8G9ZpF81BC
Nm/5feoN6s0Ct//gu+ah2A9Hs7+mZZY6VG5Um3zXGQ6ojQIajA4QH7gMEGw8wnxwT9/A6SMsvt+K
+iI06QRB1TO8R94hdZnIdcRsX+9mnicz2oSvrW0y60U6RGK+DCzX6TsvYLflkmceKg4r0KXfC+Jk
odvQy94yslhWUkJw2k4YkeoczYaXuPFugu55Y/POP08F1LcEKBuUNFWDxVJapCrRCcYKFcTjpL2e
2eFpfm15iRfyp42w4nxUm5AVeDCIbNUiuBAXBr02qPpKYfTPyEIYLA1l8iK390SfivtAl2jn01KH
xH9QoSrXwhFiXYi7ifYS6i0/FBjpN47wvI/L4wMAHO9E0ZJAffFAqcbAqBTVYPyl6FENlWezae+U
UmM6wN+IK5fwnHmQDkoHQ9TgIVOJqRZ+n7rkJJvJyAV6qK5QzkrpbcDQLVJJoezFlBFtWnjZuuNM
1yHUe4naUnfw26PoHXzofR/85/T91uD1+RV7+lCLsKULLdmrDJpIAm0ghmt3WttsfaPnYQq8JCBM
53IYXmY5QqsYZW8lFW6CHNaZh+apNd4Yh8xF7WTjfa4Eltgy9VftHBhXllEKTbagMYpXWzMYQNlR
jEfuw5auUYYZNufWz7/TE3PWMldA5C2iGQTOCeWDOgNB9lUP/+vUFZidDsYBnjUFQPTiWjNFz0CT
ZjApHIo7aSzvNOl+GK2HSdXcyw5BPvemusq8CGPOMnwQ4vJN+b7cN31Nlux9C79ntD6fkI2DuIBQ
lpGx3fi13Fmu8RQ+erlNVLsHRfUUvGyRGcjnhxIItgyxJoEK8JElDckkBNpAsg4MR58eRDN96KQ+
pWib38CY9MAI3fSUDHJ5kBiDgnhW2weicgOvSUz5aEgY6qE2Ddfm17j2fsJb+Qh99ZU/+O8lJkno
jvQ5cwujcizHPHwMdOvl8i6uPz1M7sbMqXF2C5t64jW6mXMm8sYVhmrf1O1GFrx6zEGacfmqfFVn
E/7yMMkCJMp/QMCkHdCofXXT7oVDuqfwszHhDzfq0kvyPrjweCGiBQJsPjZvwhxJicZykoBHhDm7
28MChqKlBbeuibxDTuVMttoPcdE8FqnmWLNKbkU6DOQviJwMfxJW+VUn/whRbDHUj5J4pRaIR2jW
0dJo6KFjY4T1vkauRp+iO2q294no+45e9N+tPrkymtq5/IbO0Sba6YLmV/hmQaXRN4XQIBWrHsp7
+if7+DBj7dWbLUzNEoWM0z+1tLhg+qzoUovI2x6QxquV8CpAc6WsvxCoQa4PdX/5IWcUL1Kaa0N/
zrLHPPloRTkOnzlYC+GrKtrVCn2rqLilQbeRF5y7r/k+xq9YaGSS2S32IQvbCJ0Q7mNJ/Bzmt6n5
LEofN/Z6zQY86fNMtWZAcrN0X4NYzoS4zAq4Mxy1emw/hhDXHgyYziY30ndG/hf4I+bLdHmxQ4rJ
5D/cOji0hdWhlQfGOblCI/rPTftJ6dLDKN9K2csgblFgra2Q+gJKq+C84W5afB4NglzBwOg0RdKc
lgAi8N53vdkCtG9ZWbwrbpmBOW6s6K12w6jIvZhEH7VGerr8vtYjIpk9Q28AgohFmp+mUcwQKRFR
Xd12SuNYbUSLNb02tC+XDa18hDPz/38sLZNDIZw0SBSxRLfmGGjBPmzzj+AyUfYd1KNYGg96aX6P
y/RHGwb/HRz77LNcxNcMkeiB0HGnmqp1bLqfkxnvN5a36jSBPiISAMczxJ+nPqbVo0lLRXwMKfc+
LxzLmDk93BHIlzR+pT6z4dTOTzye5o29+Xne+DRdqOtAqkt4TE3Exfz6Vqyu1LK9SYGiNPL7y6s7
P4ynxhZHvkMGRRIT7jjEBoO8ZVBe+MG49dYerl6lb9a0OPO62uShKuE96Wy+cijldKZ/zKQVc/iI
VO022HJJLvTH0Xhjc176m32cxDg2iQzAcSe7EQbG6Dap3exKdYFD7EJUMt4nN2oLzlpy4/0WHdcr
Wu7Ub51u7OJghlTMtY4utD3saUbpblHu6ns6R7fanpEi8TsCeUyO0LnfzdhBaBjU9qa6rj90T8Z1
AMWQD5Tgrnlinka92YKHrbwNfSbGUYhBqcYtq8KdkJfFYDDrJHbfNW2iy7xF2LV2XZ6YWCxfTSUz
gTv5j7hGdEsHjS80S5yp/zXcBBPcAYOj7tN9LTlp/yu5y8bDVka0Uv/XdfQsmGii0nlOzB2MTMuh
9jAHB8oe3VbVchA6g5stdKZr9PbEW/PHX+BnWfEXJ2YX3y9gEEAAEwwRc1kwcGonpBTpzOxz3cH4
uoWPmzdycc5mADgXM5koF9ciGVX7uk2lXAagrXqOxyBQRl+hLGH8GezLrmIFQIYLpAptyAz1UWRY
+Ioqh7O58c0ZVszwUEj++4sBeRKJymV+DOJq5XpyZxaYrRtz5byeGF54j9yKa2bzeZFKPXw36pie
OGnPbmN5K67wxMrCX2SJEDQmCGKOS4BaM7MzPpJSzuzrUVP2n1IzsvWcmt82qfrqAmFKoHcxsy8s
M0PYm0K9StlZIRlukA92gTlsvL3V1SF1wz8EU1S9Tr1hnlSdb8E4Y+d6utcN2sJVYffFsOXpz/Df
ULSzEMXAyEyqvDgkoQl4x/SZm4mumlvtOMAJlX5g2GWTtnmlBnVqaXEqQANUiih4872cfWhhIirc
GM4lyu5/o1RIscOAeQpWY02ENuN086qmHjJuL8pX9ZepZLwzfe/5Xy+fv5UXdGJj4TE9wQJ9PTLG
IZbP2XRXC5VNxWDjFJwXek8XsvAWVtKM6diwEKuR7mIDx1S+TIxfoWRZpGin8a+a6lxe2JbNRWWK
wd3ex22weepPpiR3Y/Zg1AH8hjl8qMNO0ytbrjv3stG102HKGj0Lag+cxSUHCcipcaoh8LGT6FsF
L6cud045c1bNGubp6FqgOwpqDJL6PkiEjW1eaSJSFaUWK9PZZ2R1aV2CG0xMlYgMwmF5yEAd9Vfy
3vDxL7LszZ/V6TVAJdvkmoMvCqC7tfjscugDglzuLVs8THszsZk2p2sCTs86QD/ijD/0jVrCSnhl
zIR+pBZIFmhnwGy/GY1REiaLD525M1HflVm2V3bxNfJB78xnJJDd3niXG++a9nb+Kv2duXGwVvpE
J4+wxGoXJmXnvuYRapd6ZPXJLzxbdafjTPSCJKUkRAwz321zKJ5/qkAlFZGBDVGnE7d01+Nc85p5
Z2xdhJjZMh/qhIZIFDBdt3GK5fPXCucYcwxo1FDGO2MybK1+aiADs7O01OWPmuGhVNl1KTp4suJ/
VkIGb/Rhqr6OzeA3rs+9Hd3ohl+Hu96Sq8mWQf5uRvPnXzRlRYWyGHUAkU7VIiMagBIiGZF4dpE4
016ElyJX7fqj9SN3zB28GwwzEdNGrrUT35n3w+PlTVmpKp6anzftTWCfI0qL8BqSmdALZQdpF7um
0+w8rpv9LJhA1R3QLKigD/MUQsyfgdyUV5BkHbcKnCsfwemjLD47GnUT7XR2IvwEROyqTuzyu/ip
+wAa8wikvkZlzPbeT0iibEdFK06GIRIuJYtKBbyIy65dJk4jlSRAFX8owdTEYt2xs1Vb3CdH4UrY
uNrPI81ZHYSWpMrZR0djPhVvtr2LxGosK1B/jdmmqY3mH4JquhofgdEKIL1KZStmWbFIDwB2OhiI
4PVfxrY54OOQZ7EAMumNPWqetUuaVHbMGPVl2Ww2GjvnUZipMp/GxDdZPk3BxQKLNFSnWMdpI483
KI4Xe8GzV4nMK18+wGvuQ8GGTs+RltXSfYTEEknTVRYq0e90AXPShwKp78tGzhdjwG3zp5HFRyLW
9LOVEiMTE8FA1iEI3rCw0mSYTTCvxvmb5fgW+zVGJkJ8Q83ruZOvu9vwxrpBO9R3BQdZot38//9H
iyPuhjtzT/sv3W9leavr5KKFX4VZKu6D01OZiD3K1n481+rgIEm/FtNGHW31bemAv2h9yXT8Fp84
8hkz2IWp3i4RP/i1+CnJu2vykY1OwPlZZxPfmFlEs1ajJLliYqa1NN/JgugbysYTTAPpF8LCLeq5
OeZahAsn1uZFv/mWGQBNPK/LaQrVyj1cF3corSW7rvRhjAcKblMIddvC/HT5TK5u5VzM1ZkyOOdy
8RrClylhjbXJdWldN+mL1X67bGMl8GMjmQSa3RRtp2UCktEeNmUPIwBfH1Mm0up9H9oNTMPbuf7K
VYQxVGp0BvmYE126YLme6toXgLbOrOvVeyQLgJOUL1S3VHVn7kBvXOV7+EFVO34f4ZiP3pfkqN/E
sRMdtghezuuGwIBnWRk604pIk3bxTtVJjtMgBLuD4HQMKSzg10mIdlI80O+xNpzlSufKnGcNTAjZ
KbGcRZzGKOvFMChEnNfh0fgcILZCY3inuOk+O2wRtp1/5RgDlzPTKMkal9Dp2lqu+zxLuOomL0nt
DuyJnSRe7F4+Oyud/ZPrfGmmNwKtSzwiC+O9N9j9dcSIODpMRNFfpM7W57AaFCrU+tPkFHbzKboH
MgEcRDNeqawzZ6sWvLbut5HWoi0ttxEgjJT4wmekrG+ee3PaX17zvHOnnmAWHtM0ZkfoC54JIKpM
5umqwMx/AmCrEwBAT+axMwsg+PA6W4FjgNkLf102urYsE+IWqnPQcTGbevo6I9GD39jzMBrA0Szd
iu1WsercnbIsDiUThxSszuZBxgZyzeEVsg8WzK+tg27dG9ZToXd/I0g5sTQ/yRtXCmtJCjY2BLgF
Qcasd4E/sKUB+E69u7xr5+7TRJeOW460C3eznDuJ8rETRyviMMBo0WW/kgxUtqYdLls5dyO0wLjP
mUfXEVxYpq5CWiFqH/BdZ2C63HACiqkrA2Q7fU7nLYwo/LUbgxErCyNPpoopov6NIPviig3zQhfD
mjNoKjmICxNQ3V1mSs2dqrXFVtK4cjIQ+iRFQ68Erbtl1CIlmdaLggJwx+ndBNruYAe8NyZaMWBL
b81jcEyO1FPD/Va+ujLoj7fE8iyAh5NexipCZemZpcKo0kPoCwYaMhWgllJvF3RFpl15PXO2g9If
hz1ZVHxUO+YrYQwR7K27YqWWy6NoGoMNs1KKvtxywUckHaTx/CjSfqakC3YIKQ/K1TDu5Pf5Fcn7
cRQBAaE1/TdujhPbs3d488VIWVL0IQo5NnrtGrJr5I/ezkBQag9PJED241bzfu184eHgkeP2mOWP
Tw1a9N4hVMKg1P8yU4WhRsGOle+Xv5u1C5Fl/WllEXFLuWJ4U4+V5Kq5El8CUk+AI075c65I5hvh
4mvus/DbsAlS9CfzY/BtmURoTQC6wRggqIPjEz43ZV9eMwxPVT48lofXSSl6D/URsjJxc0NXWivQ
Mr+xvlwr9BJK5c3WkaoX0Mcw9nCx08oB27ufoL9x/5B22Dy38y++tOyFq8iHrmylcGQQl6gDOZS7
Qnko3Pwq4bwG3TH9GxcwsznIDYskOvpZ5Tfxel80os6zS4OJGL12/Gyrfb7mcN+aWFwgaTGEnpZi
Iv01MlXX/Wxf0oPh9LvKbh/LW1jfmHneJktfuYNh1paQK2JcUgUef/pRlFnBKF8CgFGZmvdjlH/P
a3kjdTrPMjglVD/BFdFGRjDo1IRZT0YEGBjRPyE3nZl1ms4UaLcCyvQuNlAs0KNHqWz+xnWiG3Pt
16AoepaxJWYelx3z6raWR/dZFcl2KSQvY2D+vPzFr7kVzDA2DT/yTJl6uryqMCe9hnLIznLroyfP
fF0hpE+bY5drZ56V0BmaL8mzFp+gRrJV6waO5dZEiCZ2/evCbT7NX9hfYHxfOxdsGni3WWvhbOqt
VKcpsWoIRQb9hwQ1z/VMZk0jbJfF15n0JO7BnrtbWfzaVgJrIN4ADDYTvp9upZj5XuHxD2BG/wlS
gC+BrrlhEO0vv7G1eh2LAnTJXD3V22VFSQ39EVE/HffxVJuODsS1LF5MdAOP9UFwGiCcdlaaezhQ
aDY6s07MlgdbXamBMBkTRoiTLcMP2dcGFeYPz84noJ5SahnQhwQ3dbWl37T28ZmGNsuo0qo9m1JW
qjHLdJHvOzDjq8x6N6J9RjVSKJEZhoHJED5d3tu1cwNSchaiYZ6R8PT0FbbFjBmVkzmIU+6b1r9N
LX9j2Gdl0ogCJIoSfHNkKupyQKuSvAImMIo96dSFO1hn/Vk4PdsbUZbsik79PiRV8iQjn/GzD7X6
Megg87i8zBVvzUdIygJiAEnR5QmCwnqYRJ+wjXxp5kstq2NcNNaOOX9q0GHw1ejF42WTKzsLkz5C
uHjSlXphEo1dowfU2cY2+jHG8Tsc6IaJlcNCUi1RTKYoea5XOAVS0CBFYtoJaQuNulzkQ4CD8jFK
O8sxciG4kdKGoVE9KFRpY0vX1jd3i1VS/JWKTVjSRhZEGrmhpUKQMzUPyhBuHZ05xlsEDhSEuA54
eeCGl8mTjoBQ7vX0pRMou6v3wesECn86VndbzmylL8Wc4htb826/CXAbFNNSocOWetD28EDm38b2
wXpXuP1uHqt10XRIaFq4l4/JimeBjZlyOXpbKBAuV+grcMFG4szKV3U35lDfaQOgdNGLtrZy7bDI
KL9D4A2hNtfs6fICSYtgpKTtVqLJkRR292h8zthRcPJELenXuHPMfXVI7tR7bfc31vjG9CJWsnJo
strXjkAHq2xtQG5aCKRJRQ153t8wRfsBvW+iekpdp6u0UjkRJ5WOaicECWS/cpjFN0Fcwf7VB7n+
X6uXa4j9ECxplLIpti5LT3E5xmMIwtXW9GE30z5MxpfLC1r7zMj15nNJSemsPihroSak1GQgaILp
NCqg+smkD5dtrJ1BmPHnPIiZ3LPQa5QrfegSjTqdqkG9F/duGUu1baBSeNnQ/KIXnzM959cUhJv0
DMTaaFY1JQiQ2SrUgU5WB/kua2qTyefmXi7ijZR1ZetAOqFZT9OXksiyu14NA+R5EmdBFaJrTct2
JuJylxe01s3TyOagEqWBj8jQ4rx1kuEXSkSwnKnk/pFrBk8NPEuh71gRxDDRnRH8mETrxtNdT0Xl
GjaBDT+88l2Dz53hXLTAzhWhpCEkD5orWXxNotM0JfARFe6XYOyvQ0X5VrRI1XrhVky2cmaoPvIO
0eQlGVliVfI+0XMDagm8pX/sw2MX2ELtTD/8g26Pu+4boItRcP6CSMzKlXBieI6737hpSMKEHCZR
qiug5spvcwV7pljQP/+FYdT1RaIhxvU6z2AtAtxqKKO4DCbEb24RpbCLKwpP0g/B/UOhzxd3gbIX
NvVhVq3KjIPMhY9Z+OB0haKaG0WQjYiWlsaPcSwfwih7kup0o+ey8jGSHBNRkw2twErEyOPeUVic
ofnqfVsJ5aMlfIHRvHlXWUnwvPGlrJSsiVLmQTmNgAGQ7OmqfBl57CzGHGy0w8f4Xn9KEqRZ5zyl
dJAW0hzlznga4HSZh222uz4r3oAmBL1wnez5vCPY51oj+kEl2EXs341Z/Chn5cZ0zdoS35qYH+HN
0VT9JvJHNpJvwjsox+5YuUimbepErL04ZRbi4FySISzJVNQK7dXWEDzuOP8hKgQoa6AbUaq9Cdnd
xlubv6aFx4ZWioo/HDT05pbFz8EMvKiF+gLOm9tOl3Z5/BTr33NEisevEiT2YRrZyqjsO/EgRPmW
9bV39sa6smikjNUY0UrF+hcYfVyE6g+503QMggt3s5qK0R23hlZXvr23613KqQxd7glmH8IBb/o3
mRbdW1791UzljYtwbWEqKFzEP+ci0jIfKSGw1zMJ+twq/AhBLHfuj7/x4t5aWESzsZxpk1lgwbxT
nv9IlJ+ZyZhlVAMmby5bW1kOOSt5Fb18iAaWpdoxlwWtEDTPHhVE09uvnepvbNhSm526/5wW/2li
4fY9MIaVnFADqAlfa+XOi38q/b0GP9NOv0qv8kevvclytwqPWgI77LG7QwBuY5krh+PkGZTT79ss
mPVKPJ6hE7WdHsP35H/vIa+9vJkrU/jzUimC0XSYI/Y5mX3jRoZq8oLIYjfnUfRZCGqYRjuVBDd6
no5Nft05nSvv0gdp+jL2nwai6aTd+f2nTcD4+mv980EWZ4imP6Q6HQ8CZ1n2UEIJ5kCEXL67vN61
xOtkvYubgWH/OhVbtnWe+I/d8i4L9/LXhiq8uGMIEj4sCv9bsxSra9OgayB+F/Ghi00eZb/s/MGi
fms1D15uuamfbLzIteAQ2ck/bSz2r9Q9rWwsbMxnNkPIq5T2ofY4a6+i6LVXm3utvbq8mfNjL/z1
icnFXoZeNYvMUpKLhdspzu7zsLpOKvhIE3GnhT8vG1v/KDWmykRUNVGgWkQqtVRqYxNS42yvm9vU
lT4b76IA4iYXirddcNSP4K4Um8n7j8pV/rDVIFq5Bw1mh3h/EpPrZ2McvYXEkCdxD04oIGTgc+pI
/hDCsxaM6kYqsTKfwjdpgIWWxZk+4OzOTVCLgmoDXlvZ0ZENzhFm60Zajw369VuX0FqjhqBMpgs+
M02hJXvqAcgnymgwqVFH6TDAQJdrMazLSbKnHJIf+ji2rqJYMW4EBe2SAJ2VXTdk/h5Cc2nf18lz
n6Xyy1QIEGLGerexF2tekCosDRYDlPXZGECrxRCA6Ygs9dqXsmF0LBJcbRMkvPZydUpLr8MGiFIu
jpZvZlKgpvSqROlDZ74bJByhWO0z7evlM7xqB0U4wNxzV3XpByafzFfvYXAtk9g4emmOhgMr+sSA
uPBuKuAmvGxvreHIWZ3nkCFVOidygrE9VpOESn0YQMYveLu6zd4PffZOCRLJ9b3xIWvFZ7gUJQfc
9yzcIX/0fMu+/BhrLxFQBBAkSngzevb0hHlqqk6dT525FWL/Mye+hllcpG8lFuLG1b1qinFzaA2I
Vs8mUHuljnxF6+a5486GTd+BpaZTx/3lBa35c+tPK0sqCKU3IzErsRJLfiVC25uHKLYNelNt7NzK
gSFgm2XqOTTm2bdZeWMM+RsYD6sOslt1rJ7auDLcsJTdvGw2iGjWjElMvhFTEQqclbME36yVLGb2
YFDaadcllXht0Rp7N6lW3aKRVSUbL2tlG+H3w8UpYI+tM/xxYcQCNGTt3F+8F6Rqlxnl7vKLWgtv
wDIhBw+NGfWZJTK3UItUVQuG/ntHIzL19d34MrwvcajxLKwp2aJsV0APhJ3JNHr7eauXs3YtnzzA
IpRUK7HtzZoHkB7MQ/ZYgoZn3vx9ejUnnuPNFqh0pUBjcm/wP1OxQAQsnLkWCGbgy4ynoUvh30Za
4TktIiKoIyv67RgV9VHllF7FiTy4l7d6zdeYsG3OeAc86FlXsA64s+FA4NY6TvvhajpajnIwDrPa
/DbcavWsUqQ0NJ0JFXpXpy4lSAVdElQurcYw3UB/GbvYiSlJVbTnLq9rJcgxqXcZjIky4EvR/NSS
gf6WkgsjcXieGwfRF+8tqbjz86KBzyc3bM3bkr6c39FJWEVzkxkui3FljcG01yP1JiQXlMlK03gw
bBTeRegiYFqfdDeqReNLDBRq3/mp8oCyR4Vm0Vhu9ZLPPOirdUgUzZnN9KwG7EdTIgdWa6BcHmX7
XoDEuKyKbC8ZuXV1eWvPe62zLQa6YJ6EbURbEhCE0RDH0DIZtvoNKYEx3c1Ijfggfxgc7br6ZX0s
ju1OpVHQ/xC3ZtNX1/mn7SUlAfS0SWfl2C4VgR42zSW0MJj86eRR2kjlzg7rvEz6VsxQKjNJwCKV
C82BtFvoDfrl8rEOoytZTn6WhQzz1FYacHZaZ1Oc11d5VsKl+edvzo4/9ZFY1qwqjtlRUZ6+Cag0
2aY23NdN+hT19c+Ndzg7sLPTSvOD8t18Ry1rs01QJ4EFKhHeP9FR9rTLneHGgPtAcaOnLVj66qfx
xtjCm8pqyCls+TQS5VMIqRalancMUkcxcxt9bRgsRDsKp433d+ZU5019Y3Xx/gzKDcIgYLXXYTNR
xatCa676FsYkrfkZF+rHOqrcy9u6djqtGXcvwz0HsGXhx8cIBmOjnAxb0ZubyAu/NKP4Uvbqxg28
amZulXNBUuJbHpd2Mn1VxLEwpBXvhiL8AKmtG8vhfxtZsIF4lP+YWeSmfmoVvjCyGphN9kiM/kQk
5ie6Mo9NjkLg5Z1b+wI4/nSXDCKKs2tI58LXY3Si7EaqmHEPkV3y4se+yfewuN9W0iZs+rykACsk
nvp1pgGh4mV4W8CklcUWx0PlgjceuluEF3fNZ2j1Pk2uGjAmupmznX8HpyZnj/PmM4+sSVMmHZN+
YiNSobv0ijvmU/3QZsCuclEvdqqXznDhE7jOd2KzyYb2mqucfveI7RLRE2WQlJ9NqupGTQGNaoct
3NRwZygwjSbifq6vC24NMThd+iMSpdQ8dsVhKxs/P7c6I0Bz9Y9uPXHd/PM367dyuGTyfh725266
hdkQUR0xSG7asq3+CCH/53n4f/5L/vjHkup//S9/fs4LJBn9oFn88V934XOV1/mv5n/nv/af/+z0
L/3roXjJ3jfVy0tz971Y/pcnf5Hf/2/7u+/N95M/uFkTNuNT+1KN717qNmlejfCk83/5V3/428vr
b/kwFi///P05b7Nm/m1I0mW///tHVz//+btKPP4/b3/9v392/z3lr+1e0vy5+t6Ez7+9eynaHwn/
kv/6rQlefnPyzM+Xv+nle93883dF+gf5Hb1dnBZyzCCcf/+tf5l/Isn/gIx2TrFJfmk4zf2tLK+a
4J+/a/8gViW5oUurQsXBUNnvv9V5O/9IkJR/UOwRyRC4Wii9aPLv//fIJ+/uz3f5W9amj3lIL5cl
6qzxzXUF88DcxJjJPsClveYdpyenQ/AMZ47cnqwGQnGoUbot8l8BQ6PGzRSVgnBtCF34HDRDmT+r
1Jyy6zxMre+j5nftsTN6DX2IoYtqA9UnXUrF2haNvpQ0ODy8UFWdAX3o4tZsVDV70ES/jm+n0LP6
b+iDVNH3oQkl2R4irRZ+BYIQV6MjJb3Y3Y6VjHRZPURB4NtNPLPx25rcxHDvp2aedygt+IIhPnq1
kptXcY7w6GAnI6V3mui1pBIxlXSH80MK9W9BiiFLjQJjGzjfEI/e9OXjYJRt9rlFewwOEOSRZv6R
jvZf/xLHcVeZdq/GZYQ6alebqe+AaNOjxBZFxNVqW9BKRUL0vfT1MqNOILZ+4ZZDK0IBJ2VTO6B4
RlszTOyo9huK/xmU6f73dtDSEiXGUqevCDwm7VFQaSwjVl+CXs7Mx6wfYlSmLSkQJLREIj3RR7sz
MmiTGRQe+v6+a4tg+KnlXci4DJ2SzH8XhKKV3fZFXmWqIws+0/A52nHqT03vlNwZZbGYnrsSHxK6
TYsi7jejE5vieRDMCQk9qUxVz21gj8w/qfnQTA+xFnbWbezjVD63oaHEqd2izKI8I5EZCs9e6Bna
c13nHp3nUM+F+maCcax58tq+7XykGNocQZuIDuvkWnkqSV+NqZkAX8ClUBmfJg0JnVs/Q9/vS1iB
B9vFJVAJi0KC9GiRV/RBz8yFLKm3nRyM7W2B/BwKICZiJOjwhsSqttjG4Xjkws6VGzWZ2umo9YVk
fek9IQhkWy0UkgaUsNCNPKhwXOWoThpmjbrVGIicrDaqir3RS7HhznwExlFqFVM4lI1veU8o8SYN
KqVJId9I+oTY3g41ViV1zdhquKaVaRiPXlb1yQEhIta/6yxGAD6iPuprD+jihhLsNWWZ51d+kCkA
QhCnVeJvA4jg+npKk7L7VVliZHxJ+Srrm0JBhqZwhHoGEwPvqabyNqhDlZfu+wjSfshhVy1dCVnQ
9qm0EDM99hP8J6qdgG+HDMIT2WFRHVCy07rq2qBKqX1rmsQcmMw04SDdDZmCZjUQR1P43AR9Yjwi
pWr473OTKlTmBG0de6qT/3/2vmRJblvb9l/unCfYN1O22Vaj6iRNGKqSCuwbECRBfv1bKPtdZTIz
irbO9A6O4zhsaycIYGM3a681yDMYWbkVmFUJVI0OmpphgPDfrQG9UmNPSvIz7iHPuuuMskt23MaL
5KdqLsXbPh1BhhzbOAPQEFIhaQpJMYZBqVuFQm/sflBTnj3JWjyOXg0F1PrQpj2B7jCpTYhuZERl
8S4pxpTvTKh1Vz2kQUpbCwo0XR0fZ41Vh9RgThWkE1Gc0dNIJ8XQBpny6mFK4xzCO45agncByk0t
xKzGgmpyHangv7SiZJDjhHl1KRvprdyp8bhpKqNHN6eQIH+rM6vI33s2m3JglGpGoFUN6WLrtQN5
ANBnGS4nhuTHBjnu4CmSpNlbe846Btyr0kDXyIWUM46910BCqXkrVSjEBFZh2lqP4eiht/YMisv5
F+5g/lbzdJI05eMMGUBE6R2YTTsdLgiUaZBBYYkZsridxh9ZP1Ft9KQazhuDrXGFg+PaozHTG2fu
ig4spWBz1Do3ZmBlfqVtTPv3vKnb/LukVVKWeFwp0ryO0hFKKE/ITKz0UHeVg1nPQjGI0flmp83y
S9thpA2YMFZD1gIbbsKuqybACEHfRylV8zXRlHoesJSGANI/DUkNKeZSTU0rcSuFQkvbhcq7YmVu
PJflmPtlb8px7mnCVdCNQjIKll8bAjQzyGCgUZ0NLmtw2hxPGWKZEp9gSGF6RmndzIT899RARKov
mipHQBfXulFsoK88Qo7HJCWD5BZXHUqfkRjYw7dKpk63c9QJ2uguLRTdjnpqTZnsKXLTmhJ+Ys/B
oMJxIGQCncxmcnZmM8no6fGKQXAb/9+IJLnpnF8l6g2G38VDbt9JagfBanBwNfF9apYCSMtGmVvf
ypzJ7cZqtCa/J4nVW/cgIAcOqbfjSQ0MHqcbsAInyG/VqUEuURM1e7KBUbDvmTLgSfHh4WcG6BKZ
5jA2lRjik2Y8KFLh9zbVJPiH0Um+dE5tmnrYFfhRkKaHKqi06ZWhnVSPM0nq/cqeoWqXyFIrCxVm
CsFDf9IlNQOrfgo+PGs3ostmQ8zc1hsO8UAoekvdzu65qexROMVrDgZoNqQc72YPftgelNT5uzNK
CYEijqZxSH23FsA26qhlza5qm1SGHmFHxx2UThB24DJbIwJrY2hMj1sEnjIE02SKK4ShQp1sJrCa
8VuwqFZmHipdSiERkUwGixJ0YvE+0clQ6gAD3GipuE6aKhCKrBBQ0QiChTL9MUlsVA8E1CHJEdjl
crxlkDiW7uQaOoszZu3KOs3cqaiyad5zVe6aCOo2cq+BLgCax0ExFzmS/n6w7B5AsWa0+zfsG2iv
IfhrsDeQvhHoL7ck09ofIHlCG8rVx1KyoUSKV7THXLmDNzLoIN4lv03OMCY/mZpmKjSbIRyY1x4o
Cxz8nSPxHLzdtqRBZRRn2GmTIzVUBGT4dXambmueEPMIWWVePkAHWeGYzJXamXnu4PgQmm/k6Qlx
T/OTgj8WVdkWzzEOfCs7XtzqxONSgqwxLlnubNomU7pH0esov08aq6jsZXbF1QrEqWkrf6dg1AEK
E321+J5m2UijaXA6ayMXZMgHd54g9v4U1ySn+HMBNUM9naL47soGLS3M7RZJnr3iiNEWcUjTz+P3
qaYN5NEMjWZHc+BAXGYpGH28Espw+o8Zfin2JiEo7ekQSBy/cm7OUur2uZRDBaQdirKGWHQr0++4
TzzZGqrZKS91jYYIcaEck7Y9JJlG3b4ZGihudB4fIV+aULmpXmpijBZHCDRMObqcSa/Y2zKmSuaV
vGRj5lrMrrccaHrbchU166A5wq2sgNBTrMfDgyHPiophGhtcYXujqYixlxMpt/Z0xNSrR5JMhGqV
0SZ3TTNW8IxZkrbOPS+pUd1YkmpLNxCea+Y7vN7Uar1Rr/rxLgY8Rd6zCrLhQtGbwhtOJU+rB+I0
Wu4Dd1z2GziinvZhq5UUDNZDWfC3rpay7OEjH/m/zOx/kOd8lpptfqQsPc2/Pv79vxIwEE38B2Em
4MHAvoEqDs2H/5+BSZbxH1FWRkCggREGiRaSo79TMFX+D5ploFEBshPzGR+9mL9TMMXGf4VWAqZh
AF9AY9r+NxnYok0Am8jWBYAURUpADi+a220qm8MI3c5g2gF+l9zpQQ3dOtdB7ASggvyyCrU/LwgJ
g0C2YFUAoyO2xFzNecYHEUIKsd5JCYYQvFc7uMewPmqI1sG+AEkUodrTJq6NebOntXLlYpz3wzYw
NYK3W7PA97TEdCrUcuD9R4RTwI8KFUcIIm7EJO3EI0jTe1rpTwlm94oIwS4CPBfCdhBNhaNZqYqd
p70fPwSoUktQ4eBMXBAzOtS2pKZC27BRn+X0rZdXEP8fw6S/y0F/GwAgS0zwoKa/xMLPOYTyZsbU
QI7Yob8RKEv9rv3KNtMdhi8Pcohx4b20Mb/oUe+ZX9aYh64cK5wqIJIxcwMSCCCwz3e5NZHzlAO+
dPN18MW88Cy7bCOYvtO39RGtBWji7+WCdgjTMB9iO7ivpwWoWU6LDOzJagCiyze0u/zhVowoY17R
d8oPpod/gBA+J078yygqFxg3EBweF4j2XjczcFsoasC/ZnfTkb0wUNOKcsG/rK9dWFo2uBn0tDvO
YakzIenNvyZj42nx+4nT+rs4c1qMWcxqXVoR6OuTKt6sTkY9UliRNoLyt4/iuz4EVnbzJz4APSZ0
CoGDAIh8eTp0iGAnE1HFdnE0mSo/3oLl9ZtgAvsAfn2vIsOX92vzNlePyYndZZNp0sYewCxNDcb7
/EYH0au2T+B2Oj9XXcVTgcuCNvvm88967apbaCCiZWGDsmPZPjQTRoZEtZH7TntbMvxeXmsyX73s
pybETzjZONlobZ1wmHA2faCEKBNILokkF/xiD8CY+E5U7apj7I0eJlB30+ZP/Cp4Nn+vcVH/5VQu
ZUbxAwRDg4q80QXlJnuA0nX3lNw2eyWqweb2oTwFAYhf7e2kb9Yv5HkV/q/ze/orllX4tBoniHWo
gaD2UTaC9UUPkQGtbOh5+/DSzOIBG1km2zXmVYM+JS9yq5QuK9gOcaEvOdIKc94Cr3BpbNGqwQx7
3cpiTdS3oxQzr9Dri6DiAG7iMkR3ba2VcWVxolljO2CIRA9qSY+EDKm0ZxWJZEKPdvIuEUjIQ/97
cH59fiuuXcWPdwk9bRSmL0g9JsS9/ZC1egBhNN8Kx9atj6Ahu4FORaSJIYBb6ae2qll15TKeWl06
Uqql2cj7Ghrp2+nZCQUBn+ShLgD6A2jw3JLVeY5FX+ZjA88sLpxqUnPVkjhU2QWgd0Y/PUnAUOSW
v/JIzN5Ba+O1OTrfIGC5tpVX14rADsEiACgXdAFTAdt6yfRA1srdlOmocIzbP9lFsEmhn25dQQxI
Q25qrQ36Y+OhQEglyByLPTlWe+6JG48CaeauOVThTM5DG1MVg2SKmDxC8WHhbGrDGOqJVlogWT8d
ovmqdZxi219Z2eVFMDGFY4O5R0Pb5AJ91VLL5KaZ/bVv9Rf9R737a14SlESujfDJfl2f/rliFI17
sEnjLzrgLYvDkvNah1UYVcDIqaHwBNxHltm+qHJ9vr4rH/HM0qJzH8+ovxUdLKVtExrAriSV46X1
ypjRlTDQBN+gAM1gTs6EAOL5yzRPsjSmwkwXTEFL3BIzW8zNt2Y4Ew8SRith9QLBIm4b7CG0QMaF
dugFFVLTdAOZjVzsWnxPvkBuGa1YzI3sB6+B7nLY+5oHYrkovqlfPv+gC36ev0wDcKEJuwZ6Y4ul
co3zpAFJU9Dvpp26k1zMi71w1/7Zai4LQFF0P74mGLD93OyVfcScOcpoQEIBArmcF5jiZk5L3usB
JDVcqkP7xwiJ7USfW7l0JULa8LeVxSuEi5A7TQYrenPn6KUr48D8gQWh2ANEN9BH5uJRLXIUtMkw
6gG4IR90OkRGrayQjFy5XOAI/W1isQgMMrXVrMJEbO45SOJsgeE2j9X4+PlSrh1CMS2F3B7ECkDi
LBwUjmdJppLia2GmAU9MOG/LbGNGqAb7nVdGmhVO415oKUjrQ0zXtkrBCy5OP9L6pQtBLXtiqg7j
uUp8o6m92FrBgF9fH1JKFCiAU79A/ltl3SQ1mLmDibrky4D+6YH+rG6HPQU+JlI8diNKr49OJPv5
KnvotQMPKmMEDR+MIMuZ+Swz+1gW76me6V41s8I1SLzRym4l8tKuGgIGH3NNiGyBdT93Xd1oWClN
8CHR3JPv8NCxI/oLsqtXGXluzKSygryr5cbtQCSx6dthDnppUscNy1NJ8xOlm6O2kwjorUuVANI2
yrO2yay64m6c2nnv8zjTjgWYbmpPpgbaGipATX46Snzn2IV2V5dZEvsNVcbKZTE1jvmoT8iXmnLs
3X4kkLrWkzjNvDmBfKArA/myL+wGlESOhGKwRqU193o+fwsfh5wNlSdBhgKaoAt1OIHjiTXSGCgW
xR+io/CoB4HXXQ/mLz4/TAG1IKCzmIUATu/88zdoMluNkliBYSReKuVeo6NfRVdWdOEThBWwrYAg
BNUYfRnuNkVJYzBTW0H1RpPCjeXnOQcad40v4+piwDmIhwmlL+Qo54vR+VSgfVsZgaV3OC8PWrk3
uqfP3Y5wX2dhkVgKOFbgpWHmAiiayOUElcLZCLhTIuUr54Bp5AkthX3N2kiDSJFrA0q64rcv43ig
KhApoc6kw9/h3T1fWouOAADVoxVoD9aD+aTvrFDE1FMVGsfxDWSqPhqdxsq2XYsrEAGC4UvEgIKr
6twqOO6NWQLRIeIKJQRzvpDufCxQPDBDeWOvMchcbB/ATafWxCk6ya/RSZLyDrL0gTVnm8y2vGZq
/F7ffL6BysXt+jCDWBpeB7C15ZxRlxKqQ9bYQGVUC41NGijAsLnOvRkCGLNGk7ZqbREBklw3pLGC
NSENOkCANvGbjdivZlUa9NqbhFPyvwtbHH/H6k2CDpgRKFBfHSFya6/JXa9ZWHiLroNsktTBgp1k
bmqkkVPRFdDkYuDtI8DDKfi9isWZs6V8tnCVgL8OzJ3gJu53H9pUPoNiihSJD6j7QpuKRquFK/GF
zi43quWolIHXBL8AcoEL21PT86rSM/PjvNvESzfaxgnGMPtSfrNfp/1a7nil7nBucHHkEyLHTWrB
oEjPk2/5XohTgNDWT8GiG60PEFzZwLMFLtyIokFvtLJhT07Hr1Szn8AXoq74qjUbiwBwzlnbaD1s
sFn3+uLWcd4/v8EXr4nYJeg5Cg5rBLHL0b2i0gEmsmozSHr+MwUf01R9BaPYTuLD2ouyQLl+nMZT
W8vx+LqnudSzxsRpBGULGKBA3168oo7ZPhLIfRNfPa4xWKpiExanEKkNSFVAQYgGyjL2Apa3qiTe
CpvQTbB3xZuY3KnC9gYJ3pMTvJHH9JEcih880A/6JvW7vXXInthx2qyNY19Lt8BEjCEsvAJC42Bx
YAANTOOCS3+5L8jteSxxY9/0uSfoFwFFD5p/MM9z+RIIvCSEhdBnwBYvh93VvAef5YwZDOiJFK5V
OIFkSM+gZVxJ6y5P0rmdhXPuUUxtzFrYkRjZ1nHNt2XryG5eAZAEie75+fOTe8W5CYNCBQXtRoC1
F/0aCWUxOZ9yI4BACP9qJ159Az332/JYdJ590G/tW/Ors5u27YM4W2tZrECULk6WMG8jywSdIOiE
F7up82q0hh7r3RsuPfToCkiuueOPgl7X3EE1BJLkLt9ijhqKsQ1kutvtvMvvzJCjDJr+NFBtAgWw
m92Pq626y0N//tMWXqMewKWstfhpY1ZGjfLcm7qfamCKnYyNRH99vg9rxhbbYOWJ0uPDIa4Bbm3X
ccxOMLvtPEbi2CvNuLpDIKatRFOXfvFshfqCaUOWSGlKbWkEiUGDeWqDqv73ERRMCEJMRIuGCtdx
HkExeHezy2sjiIfeG5uD1EKrrX/5/ONdvZwnRsSlOgnTrLnrkTHAiK7lIYikI4ATvbip1oqel4/x
+WIWh3UYm4GPFuxQH1Qv0E+yMugkAh0VsYi2rrNdUwy8ukEnC1scQd7lrd5W2KC8egaM1VXRXfn8
061ZWJy7YbBTgNdgwazf02GINL7WNVnZnI/m48nmAO4L9kWKj+a0j8YEvAx9nujD56tYs7Eon9pp
UXCngo0xc14y1r5AbOfeSuI/cc6/t+MjOTlZClUtpYwNmEn6SOePI9ng9rgrl/KqRzwxIg7hiREr
oRPhHEZmQo5sSo82nYOZOvsiT75oEuOY0lVXUANil8/f97OD/RFznNgcAJtXG4qsCgnz0yBL97XT
3fRWvBsUVBVJFwEu22LyuFuxe/W1O1nrwjtoVGtKYsIu6hthmYHVnUwBhc5OUfyXjugjrDhZ4kwB
N9ZnHHTg8MBP0W27KkY+kgR/cBIRKYHGBRIxF/NiA2oNXWFhRRxwUxCBeDYQLhwEe5+buVKKw479
trO8VTw2+7JRYAdOGwLvATuA3bG/774X4MZxvPpgxrdKYG/4MdutJSVXfAYIgFELEgilS1oMQNmk
TB9FMajQo5QWb5mx2iW88h6e2VjEQVkxMl2GwgDq+fKHRhEH5y9YK1/YBkjiA/vBvOoeIxdps1tN
kNfWt7iB9gBq2jGH7Z5ilFL1+ijLPXkIoDACEcJ3MTDeM7fgK+XVNbPin5+cUGi21qYizNYD9yw8
LXHLVk7nmonFfQPrKDijG2SyTV3doXF9r1FlZRXij1i4EiCbMGGIOiG4ypdj2qNBa72ckSpwk0AE
1oREhOJ26UpJ/5oVQQ4FEgtMt10Og+uVpQCabILAp4GynBKqWrK3G7Li8K80cR1ANwSCA2ycurqc
GK5JhekThDCBcavuRq+CXICyEYz9kOWMpCeIBkAvrlpN+z9QWsuveGp3cRakplE7DA2bHzWa+sb0
COhnRKGBAgnQ/pIC/cEJuEcw1w+u8c14oGAYt4Ps4BwyL/lue8Wh8OT16sBFpQpNexstBijBYIOB
yj0/o+VQ0nlsbTMApawWAijkY6hIQ72/CKZVxODFaV0YW/gAWWWkqwbDDGq0zqcC81srpf7LaiLm
6jGKJgSZVdCyLXPJtOOYsKkzOwADDH3IzFgqA3OWefIcJxR1/dEqGvCpp1J2AIDafpDt2EbVrFQo
w2BX3ts3tSHl5UoEcJnioqJroI+JzroCmOeyamxMheXUmsg8hPjIs5T48xZgxdC5SbfxG8R/1EP8
Mu7/HWPvX0V+FFdUgVZF22NZxdCditkY8jICqZqCsQbRpYMqZN2uOKHLr47lQYpOR4MYs84XbAO2
1jTpOBHU7I5gyAJhquphUC5hrnUPJV0FpDQYZFirHF94DGFUaG1hBBpP13LCupMTOCsbCZZC4n2n
V8d8MNxaWZMBvWrGBscOUh6Q9y7TaU2bcjSPenzD6QHzRJ18o/OVoOlK5R2wfrSbdQVSsWh8L2J2
NB4pl1s0ZbtA3eF5uhFAVstLbhSUQFRXdqto7U28BNCasIkiJHYL8GOoNZxffH2galU26KFmBwgI
Di604f3OVb6KPAhqdK+ajCIMZHsPeRL1OuBm1f26DsZl6Vr8ig9CT1R/oBm3eJmTuAd0o5oFdmhG
8SnfmdsCQmbJ/t/qfH9chjNTCw88cQlTeBSmeuWYoLFAoMD3eQx3EXR/LAYlF5A1iLHahS9FJ7VG
7UMG7tpC3WN4yYoXi0d9MvhcxjQM6cFktCY1eRk3LowufOo0oVTZ9jBK36yHBlPqP/R3FBH7G4gq
BDSAMK2FqXlI4WwNoCVWq8sXLn1hfrGBndZPA29gvg2agxYKBCjg31sTWEXF057BxLFWvBd/4tlL
urC42Ee5oRncNSzax/45n1EuzULIOe1y3TMQyK1Dki8iVxhEixxkUYLADAXK85uSYuo2NwsV6KuU
xaFVMPVOre00JAZwoFlf117LFBZ+fpaufVcNgwSAkwJce0HmbVZSzjBEgrPEpJuWltyt8m6N93rN
yOJTKvWY5cpogvO6vp3jRzt5/XwRVx3b6SqEcz2JgPs66QkDuPyj9zBsJzDNfiBajzQQqMdpkwFF
+7p2KK+4bMR2v7/donrUTW1cQptDD3iCEb0xrm4bK7mvCaYiVtYn6mnLs3hqaeFEMb+tmGULSxjT
9QZMDOpgwsjJczIOrjJ9i3nnxSTK6bASLV82dcSZNICR1zHwD46RxYe1U16guY8P23xtf1hhdZv4
6hbKKUPwobv8sIrzvnbrTg0uvmlGqMnyDAZFj9HID5o/73PJlWgo0NZj4xfRmtb0Rd1kscbFxy2a
Am9vKU4nYuLyZeq/FdUuZd97451i3GNlK6/eBYE2E9p0SA8WX1Qy6ypmGDgBZN6EckQXDS/WTQKQ
CFrRohGI0q3183ObV01aKiTckV8B3rlwLKMCSQUGwHdQp/JDJ/QeNaN+/9yG2JeLE4o2ACCW4Ee6
kN4YCUIagk5XINMClH0sRDLscmtwJWstihEvzWemFrXNjI1p2pSxQOTS0sPtgxY8sioAEvfo5K5T
tVykLohdMPljYB4LpPlos587l1FtkxjNRjw9appvWwzl7bNWHW3XcIrGpxlxSheTWEoVgl+piODE
9bt6zq0XYybpGt3vlUcCx1WgPWVAri8CGb3E5LEVJ6IsroHJNxsiU5a+jYZ5O6hy7o4zWROhu3Ij
YVE0knF60MZaRhvQf+Wqg5xiCAcfACqfKahdCzg5xmG/Z8d+5YZc8arIYaARAzgr2EeWondTzEvD
FI0dMP54fTxTn5n9fkgHfcXQlaBQRFAClQQdBfQEFzFFHWdiuBshd3wE7NNTNgB9umLgiB3X6G4W
NIYiKsTwGqhTEN7LMLpMGCv4A8yiwpYaNYf+WeDf4sLtoZaN6TmULyGpBDRFF1o74slu8WRt85fP
b+ilF4A+ABDXSJzwPzSbz4+x1CT9EIO9NOBq+h0Mgw5k7siaZMcHrOD8cgoVAiTEmAQQxJcLX5MR
NIIluUTq/a6+l+AS24EWzpPeUIQIbbRaO2jdteHgTZo3fzGO7QH8eIEFyQSPvH6+3stzdPZLlu1u
DNnmGMHFL+Ga6ZLph8Oe6mYNPrxmZPFRqTKwWR5gJC3f++GQdwo4RFY27kpWf74S4RBPopt4Zh0G
LmFEjZQ38918ll7SwLmB5vVXcue8D9/VPSbzws8/39Xj8nsjPwpNJ0Yzjdh0SCozqGQGUcRHUqwh
vS+fjPNliV9wYsGYtdoYdCzLfpq87DF+r/weEO+b3GMBex7xF0jfdS9r/uUSB2Ge213488rixTjV
4mCEcaRgcNR0u4ht5h197h6HI+WI7dfS4CvpkzCKVrVAe4siyfliy2SmLZUB9FBuB39At7aElkXn
jr8IqsMtuAA0T/GUFqmF0/8DRbpV+4tHU2+zqiEztjPGVBcEoGuQBMGXZz7di8gj+6L7LDBDiOVh
iif4/ChdvyS/177wCZamsmIqsPYuflDKR9HYSPlK/HHVBuJTzFRCMwilqPPvq2Hy3a5lrM+Uvznq
XdbbPl2r+l09sCc2xD8/ObAtV1heT7CBkkYgj/cJSQAy2IOBf+1lunr5TiwtTosSI3pSWlga3tT3
dJPfY9LiYBVggld90Ph4arQ2jCD+xAu/fWJxcT6InvTgNhDfL4fsebLXeeZV9Z1VvnZWt7a8tQ+5
OBBTqQ5z2X8sTwuRW1RQT0tuTb/3LVxC6P35YJz95azOcl2GMriEvxe5fBIKS5f03IBdUR4l6DJs
ykh3ld0QzEEWJKtkl1fSp3ODi+dhNhtDzsRXLQ7tj2qrBpgxxPBYqYroCWWStZt2mcqc21u8FBJV
5KmL4docbnv1+A62iLR8q+vHpo6DmK6Fhiv7uHwjHIzlj5kp9tFxu72YN4REMLqWeweLNG8rvLv/
TL9UrOPitDoilAIFgUDbn99EqVa1Js0AZdMje4cn188j/baBmuc/kWG+ejUQN6EiI0OIaBk4aXJF
SyOHMU5x5fFdy8HL828yCIdKMP587iuvBaUAR/+2tthCTFmVsirDWnUoAZKrI9233wRgvvLWHqVr
Xgbz7/CWWBt0IBZfMdeoLoNLRDATa+pRkrIpHEm39t5e88ynVhbPvB3Hil1XE3CaTulRcjB7w+2m
588/29WlYGwRAntgn8c43PmBGHSZ4Teg7QW1wK3ekygelYc/MIEoXowbgbhymQYmuWJNNmLJgCb5
19JMtxIhPz43cfWVRnTyvzYWL0wz5HoyMdgA31jpIweC1HePXLr00THbOgiMKu6ncCC1q9leo2zW
y9fX7vTpT1g8PdLUjVWV4ico2ffW/lqZIDBSIBn6srLUqzuGuRDkeAp0IZYV+RISQNBKMxHUfo/v
Fd96Sbx5Y/r6rQXiUXiNZLdWW7qcz8G6TAcTXRBSEDori2en1eMZ4pmO+Lp2hFZE8XNI3fRG9CNE
IySNlL38XKdeN3s8icADpLg1lDT2ZDseDBLKgqXYG35wVL1v+9KTdvYm2f8J18H57zQW6DpNkm2M
DKBXykJwDqReASHhL1WYhCBe+yo/jF+dyNxkcyRt1yqaVzpsZ5/IWNyjolHkHJRh8HUNKN/Y5KY6
8wZOXKfhbk1vu8nwNfAOVcUjtTZ1vYbKv34Dfu8RyELPYqwStJojjguelLB7tiPIeJU7ME3CwYPD
bocXRU9dSwt3qR/f/JGnOrG98IdTmTgDmEURI5fJvZGaQcPjn6C/2qwc/ase8cTOwiMm4FyicmHB
727HwlUgZufb75ArO9q+iMV11a1Mv35Yq0GsmV2EyBjKpxLpxd4yjOcDjJy3t1m2FhOIS7R8mk8u
mbFwYXhtDAYqVhxeTK/rXnvfPELIMhhv0kDAH+DBntUwrTx6JKDO+PzLrq1w4bu0TtczEBiaQa8/
mhzUXioSqqRfsXItyDpd4SJUNlg+l/GM74ii/AzysWLHsmwLTvMd4HD7ZmwPVK9W3rdrXhnVVdRV
BHgCqdT5tUiHWG86iwKoChZxyvo7Ox8OaBNtzHKtmXIt3Dk1tbiBkjo2xGIMTXa1dlWlO1QypPqK
wvlZ9PYt+hDB55t21eecGlxcOwe13BKADTGZZUeisZf4g6s+GDsWkdBZqR5f2zzIWwhlOFQYL2au
55w3yiSGBGVtatB6VvPuS6MbYDsioKXzqTKx2W3ApnmnjIna+J+vVRVrWd6OU/OLqw8aUgbW7cwC
74oapTdTILShOq//Yu1bL/arTTL6UyjIv3O/AXPmJgkcP339/Fdc22HBLoaKJPS+MYR3fphY2mFs
tBqBaOQvJplcTVGCEQSbalZ5RRt+buzanYROklDyEZwSy8JH0/BxdjjmJe12crPh2aiIK1X/TgtC
lFcRSThAvqDqKFBGizMENs9xHiiEdUQnK2S4hN5s2W0wyNpKjHa5HgvDLACh4ABBc29ZDq/UDhxO
MYjZFX5DwFdaQ/Mbmuqff7QrJT9YgRaLjf4heNaWoXllgPDPAEd8MO4wH9k8No9lEG/5F8nYNz8U
bBk4CdIQoMLtf2l4cUBZhjFiKW0sxEiyV+hQLxtuW6/0MCaz6w455ibIWxqulVHFn3p+Lc6XKz76
SWWlLvIMpKA1RkJzw8tM2R2S6Y8+KZpu6C0AtXXBvYUsrpZ0GRtHfTSODtZXiwCC0kLMZ/AIhLMw
M/ytDvPb1Zjq0uVgcTgqYkJTMy6um1KbcuGYOJug3O12kKbfgyTZ9Ni2BZeMM4NjIt2aX1VfllB4
XINmXWmNn1lf1jyAwqIlrSbcjO/x5MVKlErBsK1CKZh+pt2G0GOyoRj/Wl22eCcu9hRjbcBZog+A
GcTzPbW6ioFRcrbAdQaGp2BG5SMOS6BDiuAf1FevXssTa+LXnJwgB31qyUxhbfQw3qv5+uwR6pUB
B4/HgHLIUxvyY/qQRJ/fl8t3GV/3xOzS7/TDoJXQxQhMEFan6cPUta5CETbnj/+docW9rCcllsZZ
xvrMOuo1GvVSsgGf7s6q5RUfsPYpF5dxSPgcaxMItRP+UOe/oGXoZtP9f7cc8V1PtqvUwaJrK7Ch
Kvexuq/V1GXJ1ulXzFxpR53vzyIiLEg1KamFS59s5Z25wx0P0GlDpJEizbvJcSohzOjxwHm3IlD/
fZVD2RcObi0yRWyxch0WUWOhZJNldPDosU0TEGEQnt1lNhioN6aRwcv3dTq72di2w4HNWX6wOiaH
jpHq953NzYjVMbAB6L1vzSmedqD6NX0bNE43IMxvPaLXdpRbOqh3C2fMblp9GL/0kgINprazD51p
q1spNuxDM1nxpk8dMGg6dnfIylnz+RCDSq8dh1fkLNNOmkstcmQWv8aFoe8dVsZbKBOkkc0s7Xac
Gd2xhvzSpB54PouDMtFKCWjmjc5njfOYwtF6fJaoP/YFBBQ6x9lMaY82PTMzLx2LZNMUrIsai3e1
q4za/LMsi2mXjnjWI/D/mvdaN+Z2OM7d+K3tSno3pk3j+HI14uFLlSQ9WlCzhChJb/RNmJhOvc34
6DxKVls896xovhBlmp4KJwFzQi2ru7ZPIA1RTWDptnmqAycfE22KiDKkN+pQtbcyMZQbW81wo1Dg
8aAc7HzTKLF/zXGsAfI+muBPswbw+05qrx8VpYVyUMYddGzkLOc3FrQLnks9GRNXB/H/o6kmqB90
jD9pemMafqvIXUSdKQbhMRS/mW/NtD9YhAjIYxXrEZRPqu9OzGUOcYKsfCRo3x6VVrb9tkuYb5cz
yA1thb3G5Qie34IaW40X8WtFub3Hd+GRomHOIed2Z3pao6NFaJdd5XXlaD5g/mtUo6SbnG03dcqT
OSYO1Aj0MpGDoZynH8bE29diSGOf9Y3U7tUC9PINVlq7lQpKfq9PM4gxqkZsfqlApQIJPJ6Rx04j
Ze+mZZ7slMLUnhJlnu9TFG191vFWccu2jA8kb0mIoKKA7lJR5VqYIQNtfJPYE7DTch04XQvu5hbk
3KUHGmuymwlWZ8/Yhz5jDPBtKxXSZTLEw8c60Bp1AJ00GK7Umks+qFgk35EHqCnmCOqTrFI9MOc6
e6lmaB421vBF6oc+MBpL2QqyavDt69IhSTmJMvCCv7ZzSg+EJk1oxyzb6BYbvWzsm4OZGojNrcSB
uIGi7KjF0kCjifwdJt2xs74BN3RbA6vkTbMc+xNUD7YU/cxobkfIe4gfompQU+jlgoaqKgFqqmZA
trY126hJZkRQ1aAboDkkdPykNlSQj/hQqbO2g5HUDz1rqC9BospVWmLvsoxBcqIE0gQg3vFBAUhC
9dhkNtQ1pXmO1LiKtzlogXc04ZVv5wy4gpj/P/a+a7lu5dr2V07dd7iQw+NFXIFhMYriC0qURDRy
jl9/RpO2BTZxV2tLr7fKZbssb83V6Jl6hjFU4JNUlVOkI4B1uiYEu645gQU76wsgvC9zdEO0kEJu
J2RsnDqZdUB+KLXwOotm7hR9i2XsBAz1MgDwbpQ5xz6xsWTRAsT6ZQGFHkkDBaAxXwENBpgigzwp
MbCeUhOHH0fTCF2hHAwXC7FoBhAQDXVeObYHJY5xhZYDpMIdiDPKx07p0BFRwUIkxWbrxCEWZmfg
kfhJbcl+0g39zQDOAsnupnneK9Yyg9yiLA6kmZLdHBEwiavHGcAiz6KZzn7Xy3YHOoVdOYSSjz8e
jsswT3nQ1WS+ketQOIriDHbRCBTVM1zpacisBJG01PdVZbZXUZ+baFE2nZ+kYgmYbLK0R60BxyrG
VvR9NIcAJhviVLnLm4y8dlEcHYdyLMHZWC63eQPgsLImpW9Oi3XVAWnIEWQtuk1nwRocI11K0NAI
JNCrLvcHEGQ8NYOSXJnGYh7zxgpve6LqjhRpU6CPcQeyjHI+mWFhOlpUKI+gg+sfFKCO72JgV77M
FeoBTlyR9BiKRXJDwK8BXLaif9IEuXQwaVq4MvhgHGskhT/M1vwMAo/GBs/I6IVlPB0XFL08Kc0W
YmuVDqgztROdEZmsXZA5s3xVK0GM0VpEvAVDjLHcLmCeAADiJKfHtkmNfTIP5lddHGbZxsbD+JJJ
JsHhy+Zmhmt5aqwi+pLP6uJ2HRkuh3gZOs8cAQllTzVOc7ASUZ4uwD2pPQL4UCrsRVC6a13qZR/D
KskPIB6Z1zmUOHLAZjy+9IY0B4OQJ62zgCancCNMDDYuZrcSySV9nQhBCNSkZ6wtWYdhCbVdHsWq
pycaGQB53xsotrWtaCtiOu4yXV4OfaV3gm2NoAJwelGagC8PqrYsV2cP+bt13XVgLpkWccTOQdme
srHppOtEGTusAs5EGDzQ2g1fBKG17qxekwMxUx4AAY5YV+EZD/D3yhnDuD4NliU8jLBYewFg1Q04
VoagbQsUpLs23kURKFOmqQpfERvNqySNevCDJdptqJAwSHsElKiYogc46cVVjRZTmIs8+EKNZf9l
GBKEFFAcScpQBGOH5U/QsswOUSNkNaFReQTPfrdKSI+yjtzvwZlcnoCHEN4WidrYeb58rwvgwGpa
p4EJmoAnZJrHZ4JJZF9OiewXzWKdJmtp9mZkKN4Qk+7SrIRbcwSpSWL1QLFowKRmk9TKsMOoFeFj
HmsRuP70Qb8IMcMCZOxFFbGqMekYfTItYuzr1JKQEcTm0QiHGrQmdZ03Npr5uCqhEEcJO7MxALC0
UEWSaAwNuTF7Hbi0IaKAXanCQEBfkOkvgloMiVMZTegUIBB+kGYFjgqAwqnpdKk8dA4RtO4ej7Tq
clSrTIffHWo3HFEwtIE6rAbwdJNtSH1hSyTRXUMi3UlXOsQCYJN7oFESgyJdpu9FjkBYgoVD8WTM
NdyrApgc7LFMwaUGlr8hc2clnGZ/0fvyTgfbDoYqxrF9hWk3D7nWCU+Yxh6ewxBETHYDzDB/kXq4
U1BKuyhdWbZR52TYifkYzq45hdJu6QrkIjEoTHMlsaHg0k2ENSPg9wFKQ6sbu1TrI3hMsRKTdOrs
dpEZETfXhkK1I6VILLsWS/ABTEU97QpSl6Ytd2Lvj2Hd7lJJUV8JQh1xUvCn7EGimdykBcFaSNpN
zymCmgNumzmYm2nwkqYBqUFU6W5nDC+DAYINrNthHYfIiMwJeAPAsSCCP0UrarcPo/hFUWfdj6q0
3INlCkA0GUzfkVLkuCop0yckkknu9IsB8qN4jMDqkY5adofuWuKLY5H1Xp+hHSXmQvKoYd0KJJ9m
/LUqLMwp5HNhG3hzgZx3jGZHK63aLktz9nutoswMkbYz5DrFUGoq3HVlYfljT4NMug/nAuBpr4Wm
7yQZKYpgyF+BS3o/W0EWqSNcLZJmyekFWb8MUVySfD021MpRxTr0kaq/tSHC5osVikCbGKXqKh9x
v3YYjdlVv8T1tab0qkv0RrqT4eUCxKLMB03N7JII1DVgCMtmp1XbycMIpBoMsYx5h8loOg9sDpkf
Z92AVA5Tix4xMyQ/stHux0FFQx9uXLPTodABAjcovQfcgm4PVLr8ITerGuw0GkhmUcm08BFHxQJn
idLeaUnaPXdTrDlLXZVRgEswd8irpWsU7rrrsRim06x3fW+neaUHyICTC7ia4ZCHtfydVKFJbHT7
5dfUKosObCikfT3/JOQ9O5mq5CKHKExqeEoXMohdoghz7pmDtP4PpKhYdUA5EniA7JZpbA4gZGsh
JZxVd5p/gGncVao/qBECcwki0O3AfALz6gTrRtJYFR7rXfisdDdSUiNBeTl/kI2yOfAxwNFnoB8N
IixWSCd32mIZleXNzuBWJ2kXealDp1f/DJQYkKwraWw1J0e2Og1NbGEGMcGQrJ8eAILupwFdwKke
6eB65ih7/lLMViUUQKKg/EP/HmB17DEnPZUzEwSnELz4kl+duh/5QfDEH707u8Oz7uvH+ciDntiq
mn2QyrzWza6RQXIDqWRPuQEo9YMNUqqg9Qevup2C+q4IeLWkrRtdC2Wx5hENEzwcawsVysltfvSX
3Q4v8WD6Bmxrl2cIG5Ur7FFSqEq6pIyF2Y8VmNJomjQJYQiWhPAx3gyGE5otnkf/eBMa6wBrQYxd
J0pY9taIU7VeGBgYFHosryiKdgpwMKVylpsBc4fqDgklbxpqo/qD7gYFiMUiNvr9bK1eaocFXR0J
TIF1ea0Ot72o7JWwvjTkwU2k4iTinYvofBKEe3M2DvMUPooYkbZN9bZZFlDOK5IbVkicxBI4gYIA
qr7qWFaS2+WHSRIDs5efm/rfLar/z4rzfzBotHJylA/1A2HpQxF3P3/8z/9tvr38j5fHoC792a5J
ct7+8XeSHE3/lwJ6UtAcaqCDohi9/+HI0aR/oRFkGgDTxf9BVKiV/YciR/+XqGM8lP4zQAKz6GTw
vylyZPlfOlSETuaii6QBxPsfUeTQ2vav2jfYS8C2A9oYDMEDzACkmUwAwM64MqQSqBuS/XSBLWU6
+966i6dYDn9ih/Eb79KAOY7tHrS/KJ/JR1NOwbuajKGourRnMyCjxkYtCic+sK5+/oZHpj+ePdxK
HOumOtls8syMdBwOflG1ywNFkutAGa5ipRaoAl7qjuj0q3zK4q3vuhZN/3xVNkabJQV8Q6/hpINb
X0lHfa/aRqD6yUHn+a2PbZtPX9VgOwq90keAuFJdyjgSCpVNvqIVBtDGOHhDcTiExyy3F2nfh9iE
4UWgj+Xif0sHFAztamJRm/3IrR7rulmmNI/7HquPY/1lZVmn9+v6QN2yebyVAOZTKrOW9WjYotCC
hRTtnuzfyCLgl003xkjK9egvnryrX3TPPS+Z2Qj/fDTmw+pTFFaoHahu6c2grSOOjvdeFIzYCt9R
5mnxengNn6rD9CDPvvBA43z+OyPxH5cq//M7kFKgmQtDZadX9TrVo8SAHsuU/ANDpN1uhM38hoHS
WMpajA78YwO0BwB8FpkTY9NBCTsLYz5UbWVHcTHxTFHtdRuL9/vsmTfps/mJ1wKZ4A6O3lCuJaKh
05kfqyeUmaHDQOfz42PyVFSAyIuxMkcm13icLimzEx91e0uB1z+B/vnKVLNen9IZ8FBug5dD1l9Z
UuucVyRmuvr9AgEEgU04eFokGUwTSet6vey6gn5WEQPdklvf0ByYkmT0v8FBRN3op1tciWOcem1Y
Wlhk0Bc1iACm8k4W86faspLD5J6yHtValONYlAEBpTzMTSVfKFKx5Im7+shr+W9e1EocEz16SZgn
Ba0eFyShjglOSNQS9pyb2jK11U2xeIEJKYG8WeDTUbafBm8Vum7T7/O7fseRRE3pzCWxg1I66r5y
UbzpRLEHixjgH7GseCf7pZ8FjX9eGufTqYxd120Rt2oJYbFaBgTLrpn8D1dB3pUcC9YmlvNV7Oeb
TDc2BZpn0ZbZ6KaN9FzE8mlEew6VrgDz3Ps4jcDkmV2UZoa56ouhxbBQhuE+kGrngnT6h6eltDBA
0UdMwpaBJTN6WSbD2BSIiK6UZ/s0wm6flPNAFz4WAXBaRgajjHHToO4KHBEoiuSL9U/igNXYo0/N
GrzULw2Y9vjA8cxr75NUdkYiQjtxQB9Ec+cDlrMuKh+zWKfsiAnJe+sgY/Y+c4avf/UxFSb8NtPc
q6how+qaeIeK9HMsLPfnRTBP58/HYtQTBVE0DsES74Jp3Vv2dTDswovyqXd1H2zHLkZosY2m/GNb
p1cI0Gua+6IdwhImiQCBbqZCxskO4YEu1sV7shOxmM2b5/6c91JJwJPDQA8g7bCi/THEgNt2rMsG
kjpXejL8ZSeeGk87UPyRLODCB39KmN6kwQLAA4k1aJFx/xlInsGY9pZlj555yHdR3GI8+ma8LAP0
shwjSH+gG0vwv6oXDR8Bhar+B8/GyGfMz8jQ4ytTcJfTaEeTiPlV86d9+wiIhF0UWJfASOgvaj+/
a1803qV+ymAgHJP6uFUMFdCJno+futBSQqneaTKcXkXxJV1M0QFd3grXDaCTf+OVsfW5QYUiAdnX
gmyTkTgBDgMEBG9PqA4YVtFNd4rByxOjxDUcJge9ABnOIASMwjL+48SCnnYlmzHOARgH05AiXEnX
i085quh7SgFkmuIkHn8PZ9P/rOUxhmr1ubEsLdI1GvEpYle3m25al5oNICeRofPR0zedw1omkyIO
ypKDl4emiBedrwcgH7qg82iDTb6otmmLrvKA/TTel6VfjlXitVTGZGM0wwd9GfHqOCh+5ee4Syto
HNG2XN40/+f0kN4ioHSw7A4t0tgHHFbRwSi6SKqrXvYezdgELx1B2VrYmOkA0NV8y/G3nx7GVCAq
aZTpBIS+b/5qlfKGcyrqfUd0N8ucFsxt4XibepFnYG2n/EHyow56eDxmOpgLd9puK3CuZTPXmVuo
Ho5j9v4o17AxChjI+FLcd57qm8fk2TgpJ94c8aYDBoEW3ceg5mgyLlFYKnDOzzgwLe3VhlM70y4O
tABALSKYMbmHpHbwSXtW8hgXGKKZp5RAh0FoiXciOGS8+D3bv25NO0KUPn+hWx4XRUMNr2TsewH8
4qPTE7V5bMuc3ueeqs/vPg+3xagWaEmAzyBajPUrgGRtLDOm7wpK10hJGlRwknDD5adsFepJMZ5w
EPrutxjbU/TS0hIFcrJ9eWUBeGJPAGjVu/V98rZeyBvq3TTAtUAmdZUktB5rUcbo8NPkUtZmwWkV
ULlRssbiIXR4QD5bH3Itj3kPknpAE8zAAZO95r+zXai/8Zynfw2rhcB+RL4BIiALC6gf1SI1rZx0
KCa6mtK5pdLbXQIEXRGkwXHmnddABjYEmQborrGshpUPVDllIKF/lKWQAlgv5iBB4zv0w5VHBRM6
aFqCsx1fNEEDpvMm/FewRSzoH5L+RcqwdPs726LMZir9LaBOoCQGEupsWKFjzAFQ3PqSGI0MPTUP
LZ7awxtoUX3KDrwCBquqb6KABSsadMpeZt+LtdEkWV9aWAvsal8eUDApeV+WddasCCbGa1mtTMtA
RVzT0gHZA9OuwsqSecCTe7KroxK0F++ArRJQ3+Q9ZsCucj9ywU/J3/ljder91+BhoyC3wng6Ve1V
6GgnDBr2eN25MVkO6L+25LFOKnTFeYwmn3w2I4lNz41eGCxg28FF4yneXykoudF4P7+xb/BcwOY9
gj4d4GGwFZUNEEjdEzEVTMlFsc2OxvswfOAYCJtQvB1nJYEJCW2k9fNi4cNJ2FvtMVWDkQ69HdDm
zsPZM6scVtK11ilSswkAqGYeZEsmfunE6Xscq8i3Ws18HtDqC3S5QLKH/bHEVseUeLFCanQp8sOi
JQepIljVO//bt69i9duZSxdSGSQHPb5O0e7KyHRDSXQBnYMBwK+50DukulKT2JEjTCPFrxl3j436
jrUfYz4dqwlZ1GHGeIT4PiEpBlfSYBkB2iWBXO78QXmCGFNLy2EolxqmFmOqB9OB81US6jtMD7rn
5Wwa0a/vyQZSI88ycwEtAXY5vsXtcKVhEjKzDFcII06d4m2f/Ny3Y9It0J7L01Lh2yV789C4szN7
rdNAaXZ1QFmPksfmmAHfyZU8pbbHvXzkhXP2fcTeHhPNi0rL0mXBL7Cymzz6Cu4Xp50qL7T8Iv+a
p1z2IDb3YuXRS155KACAhZBXy652/b7OkX0R72ipVQFn78CDG+U4DouJsXMk9tVc4HSApbSX+jQi
xJ5XFp71sYtpEsE8pE6gldXT7EQ7Ckk9fjXvVL8LLLfccaRthpuVbjJ+qgOkW94AtdmlvX31Wx+Y
J/2HeFeXtnaQAD6ClRiPBNXTwvuSzEb1e9jGBBHgtwEtioEXRnJv1ktFZkimfaz6FjCHLxQNPLM7
O99Pnuw2TnIQTr0t3HPOvHWJa8mMf5vVVkjLJJHd8BLbxpUfeZRuqXUNMH6W7nDJrxpsGcVKos4U
DUYRiw5ZDA+gS/dkAjQsuktxiP4DcLKKbkfyLuCckc05qVkgQVGwgIhKBWZkPppF0kmYa5wgsXeK
i/IKLGFBgt2qOKhdrwdeD113EneR7/KGGzY/Lt6YSA9NFGTf6JlW9thh3tJo6LViC8IzRLSUTP/8
2bZUFnkeniSo9mKul7FBqUpJUubUQIRsJyjylVFhtDEBprpjqMlhSRMOA8DmkTRK9oPHECjDmG85
IFBLViIgW5DwQNFTr+m4JN3UMbOOW17JYKxBbrUk0mciwxrECXPs+zbIA8AX699HuHG8zWOfV/TY
PBZmp0y6cKxgGOWjisQKBvFzHSuG6dRe1eReHrn8wVuRD2zZeNO9LaWylJppVjRKiBFAV9Z6YqPV
FshjH7vY2vnaK9IL6F8P6jzuCFGfJas56R02aTCT7CaGGKiAMulNjB1mPNabrbiPxA9bxrQQ84md
EhOcS0f6RXJHvT0IWn2sUe8GiPPdeT3d9OR4iIEski7LAtDx4wfO8F2ACyZJrhTX+yIWLoSi80JB
2sdJ/A0ciG64mMBLab6kherDP+x0a3w6/xs2bWX1E5g7rms1XpQMFxDr7WPSmvfRohzSPgmUXL9S
q/zLPxeH+XBUXmjN4NP7KG7yJGkxFuMq8vgljWPXHNHrykEjGUUA4Z8ez4v79JKnXm4tj8nglraC
k1Ammu6I4t7E8sCObs6BVEA8Kc7vdOe3/OpaIlMUGeVGw9gt/Gon5lMQT0Zp57GUBDNy5aLXe7/O
1dzFJIozizO3dLhlT2vpTHoHnL4ZnV5olBwATuiGeglKjqN/NZwYMVNz9B058BDHt8wFzAYm7g0v
QFQYPqpxOcStAvgnyZ2M74J+EONbZbrhXOT2wX7JYNzfRGY5xYoWPVi1j4/AwT8VO1lALgBkFdRK
BFSan0OH99reFIvtLbQwMXL4iWk4lZYI/0I6FxclEo2iIW7Z5gQTCHVmq1HLscbNUgUM4z/yPiHo
9AOYsIoQnge9ksVFceSL4ZX7KSgueQvWb81BNqKsZTG20csSQOUEmL5UFCQwS8XAYwqd3JssGsaH
SSmkyh2SxQiysFL9Mkqz22gUcx/D3N0hyafZWaQJI6wGOqqzMbQgVFNLdyn6yIsABfagNQ32m4YM
aySagSHbfLIcoQQ9+FDKWFiUmmQnWWnpykafum2aqT+FJBqBu0wkbi655ebWZ2Ws0siSKgUaELKd
gwmrqG+rC3xdCowfVK/F44iVEb9DXvcnyQ4az0A8RlsRtD2MaVhqjNoTfSlXwvAFXHpO31ic5IOB
BX3Pk0ERj4ltkNSb5id8r0ZVZZgHpkheqz1BLbv7gln6YHEWj+IRWi5vxGvzEbmWSK1mlcLVRign
MyIacpFmn3WXTf5g9mNgdMVNrFwaGOgWHApgr0YnrAPuRkxLkTa0Oy2mADrE4z0pN58KiiLSRALD
8QBS+/iDkmrWElFFAkbNJjv1jwuGhjLk7ZZXAx40ucXg/6E58NejN0P4WjLzKdSiyTqRGiySMKAG
YaPLEzxqsvouvuaZ7Kd+21s4W52TUSdVXgyxp9LeMIrQG0o9MzlReOI+fqueZuVt5vDAX/4fYvFI
AOM6fY6xzjcbwhhU73C+N+qr5KYeQQMsQvY5eCEwz8wvv9EXot7nk3eiD5N/y2TeYLlRTjqJVBq5
hacC8kAP6ChOeOSDeGxfooaXAubcNAOoCB/VpzXSxrCSngaX9Mrwp91g93578V6O5pUWN13RShjN
ulfGo8l9Fxs5zDWLlUNsKb7e3xLjIKfpfR5j5Ox84PycjmCeGLFLh5KinKky+tkBKRFc05GI2ncY
9BikUAJKLMGre7+x7328LioH2gHOHAkI78wDVuoMPW9Sc0GPZroofBPjrYsz7nOf53w2UjpIAgUa
KuyyaoFy4eP3E7uSLqjjRGQv+ZpP2f8ML7rAAp6Pc514cNKbH3AljokcpbT0appZcCjkhgBQcJhr
15JesIGom7dxER4Jdk7/4M4kQ0FNHYs+oHz+eMI2jSwVYz2La/TGTiJqZTcpdte6qAJ3RT1lDtap
wR5VGRVgAgpeOKHG/OkmcZWwZzBHqWzZRZNHNdYa3CSd+YSLd3TwoT9ICOPmhXXT2B24ptud4Jvm
vYIta87ZP02Aqhi8Adb8f8Uzdp+kw7DIFq5XOFIg0Xy3LBfx5FV30U21I1fCQT+Syca/HdH+O+LR
2F7Lnc1LaTcSsQ8/gy3IdMWS5Z2iLa4GQkQKeF0+aJ7o05phzUOeoyr0+YvD9cBwgM70pvErj2AA
4EElKbaMy9fZM9AAjH/WrtbQvBYd9/zlvHZteDt6tF/iGPVarH6E153oBVOgu9aZOlsAL4IVlD74
JXnN78+vg4/i2NjclXnbmtLiWkNtK9b9YFZ2jl4U51Sf3epHMYyjMwBhNze9srjzTXgpzzZY0k/A
e7iU0fU6ZY/Zt/Cpv56P5q3AAWbbdkir78kE5WmSwhBT2gsiVQ4y71CAV6Ld8N5ftGLXIPcoHngf
9dMUzLuZ/LpEJiSnmLEfxBL6qQbzo4aJFMz6nECV6I++dhAOQ0AOWaDwas+8u2SME5uBtVqJOOrU
oFsFdu4QT+teGlzOZW5aBLikgAmBIRg04D56QFmyCmFWeljftXqQvfhgXmDr2tZ9OoLChbjZMD9k
szKI5RD6LXYaD5FzGlQ0ot28b5w2/j6pgNfr7rqch/VGVZC187UgxhIEYKNUiYw0w8CiqB6Dxy5F
iUdM7KmxvPNfkH6gc6IYazCHYezqEaJMbUDenblqNfEsjieD0fu21NMkNrP3pLuevtWH6IC9wytt
war0BWXli1xeeNgKTutPyKi9VnTCmMg5whJIlJ2xxSyNoR6KET39IjbtMplLuzcijonzLo5R+yy0
MNA3Q9Vz5X4B2tFiXqWYiQJWEO+bbhkYMjUsy2NdHtrPpFGW0ctJDbZNN3uSb6o9ZUAFnIlmGyIc
9HvLCq5z+npeW3hSmZTKanVAi2TQFgGoSnMY2VWsOs0wcsx68zOuDketfhXnBDFMhtaEmFrPHcnK
Awk8K101APXl5vyBNsM3JugkiiqP0hS7IpNL42jJSYy3St12dmItu7bGjuigeHU074wOcCZKpgxO
1nXu0sQXZh9ytzw2vyqGbfAyF8ErxdLiCUBYUs0O9Q4gC4QBUBtqIzCL0ktcwSkA21V4S6G6Iul3
v/EupU+WTw7gl3CWLbsdgWWb1O/C6TJGpOiPmLpx+u8WptwADvDIf7Nt3q/6ttYIOlWwgX683zLu
02I2OxR4tNtJKGwRzEB9J0F5M45BMnCktOZh4amhGhjYphnyW3hcqVLeAFpfUwzxLT2THVQ9Jic/
aD4wWH3dXZxM3IWYs6VIk4otHkqvPoIjmONkN4acPv4KxgMOZVtHTYhf8T7ZDOibl7TyE/25aO5M
5B0YvaG/ogqwBSdMQavuI+PASwU2XeLqUzBf3Uqa2hxagqjS5KpfJWN3BGhT9JAPergnQmYclEzo
dhgcqXbnrWxTMnZS6diPqEvsJWDFtalqY8HEZKbVVxgmU2xMIE9+lISAaI2rwhX6djmZnchDMt62
b7Cy0Y1Zzfo0djRViTXoVvv+5ZFu2TEGnfI9wE6ONeeUW2FOhQsB852i4D/on69UzciASUemAS9o
idzGRuflEuEo0kaBxUKig9FGgCRL8FeMjEHLjLxfZhEFtfqxJsNPFSqdXA92TKfzSQkG9swrAl7d
bMtg12KpB1sdDakXGfSkB5e1qX0N66d0noKml4FNpHCedZtJ8ps7RlsNxQ92baSu1AKIXQo12IES
CKFMCaQlwIZTP1hd8i5t00Gs5TGxZqhJE88Z5NFXLH3kRM+pg70YD3NUX6QbBZ38Am85xdYvlfvR
wXzcNS9X2fy64IPDbrOi4wFA/3z1dUkWAskZAAPuspyqtLKt4vuoEVtseWP/m4IoWzvICCQskDMe
AGBDlQk+OKz8G7Orpo+19Ar4IUDaxJxb3Ipo6koQkwcVomDFFWgK0APpgKT2tbbwZc2/kwLux4/f
DWxPqEEKOI4JHD+idbYoItUbI06utX0Y0BHg2Y3RYlYjk9kCLDltlRXKSUh/5kZQCiVHxvbN/JLB
aGE51mqTAB/SHZZT3XxbhMrtwTacqLxW/dbrF8X//x6GpgMrXQOsnh6NAPtx6/JovtYAzM3bpyJD
qthzckXekRhX1TRLK/cTJFnmdVNeFujVtOXNZD6ejy2822FckyXosyBTJUi6xNUAZrjoQKmrBY5G
bzr31Xejp119twlwbVhPxAVJ82OIkktthe75g/Buhs0RinFGLoaDSNoPtVEPE8DqrOm2bRtvSvv9
eWG8y2E8AXDAuh7TIehGtLU7Kalt5ZGvZhe9wuHX5Z2K8QR1opSVms3Yt486R20LWxWe0/Q2zq7F
/vX8mTiawI5U950slQK9oiJ8qRGYGqm30ZDgKAJPCvMEyvsOVMUA0HM182Ekd7rZ2X1Z/6UQxh3I
labGXQchgq5ddWLnzlVxo80DRwxHC1Tlo1KLUT6Mgwgt6CdMfXf3UV95qniXm/d/dzOMK8Akpzx3
FY7T1qkrlgXQYQEKbvHGuTg2yjb3zEIAzHwPXYt6XIpu2dlS/eUXY9xAgQ0ka6kgQltelQQs1dJj
1z0s5cxxBrybYZwBhl8EwcgRcyr9sRtfdaF0jWlHQpPjB7Yy81U4UBk/0HZJQ0INJa1aS160CJ9t
mg5W1e9ywbo1MtOrq+nH3ykD4xGkHgw0mQSlAxvXHcobV5hueRVU8LL/lRx2QkKX67IWJlyVRW7V
9EQwn98kHUfIpsqhlYw+E8ARNJYLhtR6mQkNCj7KhGfbIlzquciZxN5UhZUIRhXqeRAQGvC9Eu2n
TtqDOWPYI/4hS82f6PZKEKMLvZAOeUFzkHmIHVCXOlX9vajBkxhyPhrvRIwGtPoyVXGNmwn72Bn0
xlHNb4p6ryW8199m8Pl1IrY3E7ekVqMSn66SO2eyDLsHLHQC8HolO83Swx/o20oYExgMtKq0NoSw
GtNagHR2gFtuFzGvf8H5eDoTGhbNBIT6CIslgAjthcjOtZdO3EujyLmlzUC3Og8THEDQtciANYUg
rF5JRRWolWkPTfGXYqiFrRKrFu37slkgJi5/WuouV3+0f1KVVTEgSQsQCl4d9JOuRAgq+HBkFTcz
xCJAh8H5Qx4sQJbKIW+sbvub/ZLE2Go5LIAMWKjPmSWH6N9aApTl9ut5RdvWgF9CGDtV+nTMF2tE
1EaDTEq+RcB0BYw2OOl5MwHb3u2XJMZQcymKTDXHcXKr+tYv6CERHsMm54u9Vc5Wd1PHaaGYOa6/
I1jS0mt76GRHk3mZzrYn+O9J3gaVVmK6ItWmSMNJ6ulZB9JVBNjxfvqSm7fK8EdvuV/q9ta4XsuK
MlUvShzJSkyU/ntbayOvwJAsFhfPawLv4zEmuqgZiTrwP6BpQwCcizUc/RUD0X8nhDHQvsrSNiwR
4mLTtOslC7oJGO0D2f+dGHrW1VcjMigbmgRiJFlwemC/tw2gs0byR0HulyIwvoDoZaTq4DkG8vyd
kT1YleS0wmWkpu754/AUjvEE8ZinsTLiaiq1taP8Kox+LlZpj3NtVxaPU5DjEVjcmhgIITkgmlFu
EUFrgJ2bbnYzUDFkZsI51sYMIQqQK+VmXEKPyda8tdDLo7s2GGPzE5CZgbURiyB05KHf/aVLfRtO
XemFNIKydqxhTXn5Y6JryLLsjUbF0T6Op2NrPFNCpCSj72FJH26NJTmanfJ0XiM2J59Wn05hIndu
FXFqVFA9LH8c1bIDmH3jG6lwmVQx/EP4NQ3boKiMh3QSeSkXx1Owba7CAtS2Rd8tgtbaWoVZKLO2
E+Hn+SPypDCuQtXLXDYLZJBVP9qtfhVLE5jfOf6IY1lvHKgrhdAjI7FkGmMNcpuNVw12WkfzlkzA
TeLiXdArYZtj6ytjvEWdEEXOF3RZB988WEeKvZZeYCwO0A9FwNN0jhWzi1bT2KehRl1GVD8mzcFo
XxP1Rl5STtDgqTqTPsxDBZoT2o2X2qpyY2W4yYTyjx5fv9yEwrgJJHUpNhpwlqJNHNEitgLcMAjm
nIWjcGzJxwTn2BKnEBMnkx11zwi9djPdn9dqjsKxgGtDPQxqk9IAGF8qFbDH+g5wuy9j+tBmtXte
FudyVMZHEI3ogoLk0dVy7UIAbUOjprvzInjHYZIGhWhyFrZork/6d3W67OPemcpHSUFpzoy987J4
90OPu7LVpjJNGXhn6K7Piy0Lsg/QcCesmr8UQ3/GSkwmzmZYhogR0WA44tK7BphmcDl/qW2sN2iV
LF9qBImoiUFaLdq5dJXFxl9KYTKHPqHg7TK+WY08qwlBFQK6kK59Pn8z1ADPeDa28NPrYw6eKLhq
Y5RB7SYfMpF4Q6kEjalHNsh1LHu0Bm+YMo6Gb7YwNQnTFvhbgenOqrjZWXmtdjhftm8XrCh+I8Vz
AY5Qii9mEcGZNe99JIhXud3yr2vBrOInaoruNJ0qmWMv1Ig7L1dVk9uE8KpCPEmM2usJqdC5gT6G
4SlsToPY4WnzM56/n7/DLesCyzcm0kD4BMwpRlOqOgO/UAIxAGe0c7ydFitxzOH1vJTtw/ySwsaL
sGyRmuOzSYB3bY3ajlFMKZP8nzIAvs9qrM/DBA2Q33RKpeA8lRLZoidGmSO0mGwFr9L5IzE86Z8k
sXEjLuRmjKUU6dDQFe4I3+HPhGQeRv8aDxX+Yqcocb0TB1E4dA0Zj1OmFoCfs6rLWdWqoxTG4pGM
AuZI0jYGn0aFZRoBtDOdidJz1iu5QwhYVppWaxxDqGankGc9iAz6l1aAsuy0drhoGqG4WMCL87+k
fdlypbi27RcRAaJ/hdV7ue/zhXCmbYRAAolW+vo7yBP3lDc7w8SpfKmoClemLDE1NbsxxrnwyvFo
Db13NEx0u6wPza6NJzctFKSOQiCSb74/gRXTWb5pstU6j3xM4FRxt9Xi5wi9PLsJVpKttVUWr5k9
FkUP0BYcJoamtD8mRZQlIV1j31ix0GUbI4cOnjV58z1wbgv+7Ip6Q9H7EVm8YjezqS+d5hcDXQ6A
lmU10NDHfhh0UIx16/sfGblnBUncDt3n9vnvPtLiWXNrNWXEwr5E9iaGaGuLIXFA/vT9KmunN//8
y+Pp1LoO+zkeiP07XV1JwjZ5dAfkxMo6f4o7vh7ewluBpGEKucZu4sJLqHASr0Qq0n2wCJqBalox
vbVdLbwW15Gdx/Zs4L1MiIAIvUJowB+4u+ZM1lZaeC0b4/9RoHF+YdMkOrgK7M/IOxN1/1efadnO
8Fzmdm2DZxP/RCO93GkdblzZJ3L4NyXmL19qCZwZegKVtwk7qrhIYvpKpivqP4y183ffyF+4h3LM
aVDNJ9cgT9TxuQucPaufpVqbv1sxvSVsq0Tg1mfN7CBQH7HwdJXuLxlgFsy+L9ce5RVz8Bdv/xQY
YvHZ8EL+6ppfsTZbr2oSS+crp7fiXP2Fd2BBWwQOlDE3U2knFqrac4W78ddSrPn3/cbnLTtcprFb
152XEQqFl8K563u1MiOwtpOFZ5AomvsBIFMojMDeIK9YsLs2WBuqX9vIwiNATQzSSAVWydF1ckyX
tObp+yu6to+FJ3CDZiLCxQolqCmNrzYKoygNW1llxcCWTa08Vy7PBFbhDVTLJpZEDuAr4w0tVhZa
uTVLQaRIQrFsCHFrdNnhxUNL+NP4L0V+M5oVYNPalhaOIJ+gUNnPwIq8uZqcOzcutp68dqGW/v0H
WlvH/c+nTkFqNqIO1snsy8huoWwPGcICFyf+u7u5HNM0AxjB+NzUGr1XQ9zEV29e+PD9Zlasbanz
pW0G4sQ5Wqa9/Vq12ZFb3SX1/k3n5MtjsKQeycui9kFpAN+Zo83ED3Kwk1HJpKc//XYN0Li2p4Un
IND1JdXc3LRKkTR4qoW4L+ty5eusmcHCExivhS53jFWkc9L0JZw0SqLQlUYf7ftP9Kck++vZLRzC
JHmpKoGF3KDbtqxMUBaFMiwQ8LN+alQkmCVZWXLlBJeqKrSPFBt6LEmgf8v9Z0jNpdEqiG7FNYSL
XjeU/MbItmAUQl4aiJxC/zQZRZtS+aaDFYjGH3c0s3pheh8qV0uYKfSzoyCbh4eynm/D4Clj9U6W
r99/qbVFFl8qz9smIvlc/wdGTXGZSvuj7ILd96v80fD+2crSdfeaT11cYStD/OgHbxHkwX0B9n25
Zngr21m6bml3WkCnEaSqLe4QNJVrjyRt/vh321m4bTX2rZXP9bBK1In2YzQ6fyrnYFveilH/0dy+
nNvCb/siLoeqwDQUEQW4YZ1UjuDlCVChAmoiX6vBrn2lRQTnZnFp+g41WLdDEUy9NS1Jve7W9/5N
Dv5lV/NH/JJ49aIdCreENVQYWybDa4Q4DgLUK2f3x4F6/8sy83a/LAPwZ4ESBrZjF9pLwBT56lP+
q9dgk46iXTghPu2HVPfRxlTDGzWSJ7EcPmTlrOhN/TEA+/KLLJx7O1ZNMP6GT2Jt31RRApHzf1V6
+7LIwreXY+8DUwCb9M1Na24J9M/pRTR8fG/5a/dr4S78BlquzMWZeowkdf+DTHRT5fffL7Jih0tX
XmD2wrLnRpfwKVShC6AYXxG1JGGxxnqzsp2lO2d5IUkewBI5pmIyDZXW8a2O/01/64shLtnqa+0U
luUo7AfK91Er9+FMSJy/M0Cyvj+5tf0s/AVrszbsGPYzgR0xZyTVOXI+CF9/v8z8lf8rNfrH1sKF
o5CisY2J0Rjym1sw21Ss24aehJAtBrelTsLygvT/KlT+sua89S+3ubNqVskcWwt6k4wDmFiby4z/
EP3K1OEfwf9fv9bCbaDtzppqngZ03e7TAY0MKX6FnN9Mhp9olD+NvX0qoTKpve7Gt7O3jP3fyW6h
VP1lqwt/UbnOqNnc3Is6k3jkhWB603FePVevuMg1c1n4DGH7E5iVsVCH+MzPAAu0rzO1hiBYW2Xh
M6SKfVkZeKYeIumRSvVo4T1bq6msONklvcpUjhA9/T2eXvgP1pgdpF7jYpyP4xuzX2qOFqYkvJ6n
jtqhT4uuvlCG4/kPE+22QF/seExWLtrK0UWLQMPjXeNY7W//9MHcKi0QOq/mUyvuNlo4Dc9kmrXB
PBkU/+qHKPHqH6yEsPa01oBf283CbYAgxcoEn69w/ROaKMnY7tnqSNDaIvPPv/gJDOuVZTCPBMns
vveH1ENnPIbg/fcecO3MFk7C7Sw2FPNYXWs9R5qnTXvDJE3YKixwbaGFL+j8RomwweUh7a/CDIku
9kHN0klYKztaO7eFLyhYXzROj1BzCIuE2XFaZU7irpVW1lZZ+IJYT9ZcD8cD5fJNUIXbkNRJ5a6B
KVdObcl/nkNKRIcaltZGVzkIcpou5c5Nbf+lA40X6WBDiKt5h68TNO+T/bORT1b+8b2lrfi1JfM5
6UhWkbmlWgQPLTTHpzUU/soniRfXn8kAMNB5YsXRz1MD1qQI3F5/m5gtFUp0WNij18G8+HgHnsSk
Ce/D8On7o1r76vNOv1z9JveMZSIYF6YiMF4PRSmXJIbKxBmO36+0kpctOcy7wI8Lu5x344CZwHfT
mshEoLAW10Eiy4fvV/vjFwLThQOxawdsw4t9mdavWovgC5XVKSuqtGwgR7hmZ2uLzIf75fBKi/sD
nmkkZZWdWmrY1hISGcVamrK2zMKfObU96JZhL5XAUG1fQT5iSHPUPf/uyBberA3K0qrmVFa5QWJb
MgVhZ1LS179bZeHNfGQM/wMrNiMEtii646DPRIPv+1X+aGyg6gB7dgANnCXZWenqkHjzCGNdfQ7N
ddTXCZt+ZO2RrhFf/fnj/LPS/PMvNtA5bqMNYDYb365PvMAtDdyzydZCtT9n5l92tLA1WtighMux
jg1CCnUcrwrQYcoNJ4kFxTC6hdzN90f4x8jty4ILq2vKoIjBAIq0Nb90NU2m6XqK3KSR98UYpZZc
GzVbO8iF+Wljt1k2b7CqXyfzrjOdmHKlqvBHb/dlTwvjKzxMZeRzk7zzMZDcPpXumOrwl+2vNKlW
1lm+pZ3MstrusA4qnymxPkSVJUV43Qz/ptz5z36Wb6lpMCnpZnNbb6LbbBx2znQJoZwVx7BymZbP
aWmjgvG7txNbO6X6PZ/AtRZsY7c4VmT3vdWtWMHyZfUx5fI/zRBjnTxa7JqswXPEV3a0tsoiqubK
hGM093i5QzbC6xLRZZuwXKM4XVtm/vkX3xCBT6a25ixhVDUgZbdd0KRhs9arXDO2+edfVtFdndNp
5pGiKkone2d3lx2/r+r7v/syC38w9TzvuIVl8gLENMGzI0DFOX3+3SILJ+ChVclkjSA0ouaCxHTb
xMMBCKa775dZO7KFHzC6Y+OAGhNKcveR/BBlsIVOcuL70Uoy+v3V+S+h0Ek40ejOZUwECglAk6lv
nqinN0X3jCh+9/2u/kBYjCLI/7oDoNf/0xKmuqA8dH9zp7m/6Htz1lsOmjvrCvCB3fhC7+JTdKhu
8/s1YpTvzxPSbP+5cJaHrslm+J+NZrZUZwxvpyDvoUAcrmxxjqz/q57wZYuLyBuM2+ANqgQqTdcG
raTit2TFrEeqocF6DHb2qrLQ95cYnK3/uTeRaZdbEj62c6eEFSG6PgKNOW/7/c7WjnDhK9gkXYTH
WIZbqNO1fUIhWpldTeWaRsvaQvPPv7qL0K5JG+IeE4QMZLx0uwrEhMe2XqF8XTu3hb9gnR+XHsE6
2fhmdVbqwpN35VpZdW2VhcMIeA9m99nytOaAjwC1i+ptM/wbKP/Xm7VwGBGdulzP4ODarxPbu28H
+zDI8xBYx+/NYGU/S4Y11UmnMgqeKUOzYDIFmA+mDWjvv19lxQZ+E2F9sYF2yp1xCLAKWM+3fHqw
g59BzDdjrlf83x8z8X+u6+/C8ZeFwMafxe6M2MxBzuf27yz/V3ne/w+/nd9h85cF/FaowMyvEq8/
rZ5vXMcCzHWNPGjFjf8Gun1ZpWKUc2gooKBgPfugamwBO2z6qza867w1L772bWYL+bLW4LlDKecy
mcVbTJ9fcqTJpg9TWoYrH2dtpYUncCXvgSKao8cR9BfTTcO7lGRlUgRq8729rZ3fwhcIu6/0KACN
8v2f3nCtxGtODj0VSV7/q9LMF4tbOARbNGU+zGwovSp2HmFQ2Cvba63tvwohnKXg1NT0sitmMgc9
gNpsAggr2wzeBbPWyqYrHmEJerYb4ZYuxVeq3Cd/euq7MaHs1/ffZ8USlohnSZlF+Ox1xjLDIPuB
GLZ1LQyis5UE7M+bCUD2H4IT113Cncu6DSkt4EdHkLr4QZHOY8oZcLXf72dtGfc/71DoN8HgzWFk
ga5h7eQp68qkBQXL98v8+dj+2c0iNChbUxM1P3Fdcz2AUixgIsmC63rtKf3z9flnnaVLqHqSkZnV
o/deCsUSzMClOis3nvjh0LX+LkF9BMfzX0EWxGmCCKWTwFnKr9phP4KbNu83SmAE4CrMQUxRVpEq
947hoZdCdWj6VKZyZWoiWprUkb34MUFM5znLIu8mB4Uj4EgQd+4uGOadSZSEYSQuC9kXD12FYwOC
XytwFENkNHASLRxoU0ZRiXEC7cmoT5Q38b0AG6i/qUsZ/2AR60iiGfH2bIjEXdjmVxAdzw8YmELd
Umm/24OTkF1mU8kxtsujwEoCZQfdxrHcu7BgT8EQXaBwNh5j6HteUQBcp8Tq4w/gNsItK4Lu4NYx
mBL9HNCOnA3PXqbrB87BqYvake7Ooca+0ljL6HLqzXHKYcsY7B+QdEH6+9MqWPTLIXl7BM9+dajL
7Ep6kdpNRvAkGkJ3I8cJKs8qauNt0xP/WAqnvxOhRe+4CS4kZNr2ripBZ54r6N2DgWDTVM60jVmH
P5ZF2WF0TZiEID74pLVxZTJFMsZI5+CBqRic/2B8KeM3SQ1FkJoBipiih+5jNo6WVrbNcuWXibH9
ZsKsdsYPIhP1qdQV23Mgm/YT1xW0d/z+2R8yd5/5IcAkvLoDN1tPDsJ3C7Frnchi0Ahgfrht1YyZ
ULFr4TP6NDvmVWguuOPpPdgTBpZWeZ6fBm17ewDB9Y5oMPnsh5GFe3CsRi9Kd4ZsJxoFidCdswUP
oLqihSzTIJPnkECEte8wqDiGXhLIPLjIBRBLZeSikMuZ86P3R5AYM2YgoxvBNvoqOtCiiR+7kWO2
3nef7cqvLoo2VpCqIjOLlC4HI5MO/GzJVOjwLPKcPdeSCpa6Y2+1aSNkU6WRMs2JYeDKHFng9Acv
j+INj4phUwPaAygTZVde20zgn8itHNDiCmKVUxylKkIAanRAD2Em812TByrh3G9ONh3K1CskkiNJ
3UPpTFBDBdGsA3cBGtPey1VqdxUHeAMofEAfKtxvgzJboSGcZEMo3AIzNDf5BqzAu6L2sgQJ8gNR
+uCJ6sJpxtSnU4rMeceq7kKbAtCuegvyhZSz6o6q6dxa8tOwPEzrBrTPEZFXqqjatGsptCDzHHho
sq3LcKtjqNq02cbPxXGyhk0Qso3TePfC2GTbm+I180DCowL3cqjiy8GtXsep31lBI04kdzE5IfXL
4IwQnsPUIgjVujr0t84UNZvSIDQTVeo0/tHY0Jtomp+Dme4jTKsYsIckJmwubLeuU88Au5+FlOCA
/V1HyJ4X7pnHFnhsoGEL2cW2DXejA41xNeVJbWcTDAsCWrD5jzbjW0HcFyj8bQm1N67o38lUQj16
qi4FZMMZ45esRl9wsgfYfujqs+jty1FWoM4yKaZKodvEyAXR7nvul6/CA09CPb6hbXUWskvDQLyN
TZQORqktxHxPoYoT4vVJ40BTkGFMbwLxjSmja8uOiyM10yV1Atz2cW9ImED/+c1lmO8kBASUSl5A
9xj2KuguQ/ewRA1Hxf1TnpNjNTmHiU+fgS1+hhZoe/Iu22fQTky6Wt9ChfNNVKpLCqvaodBAEkbE
yS/G63YKr/0qP42glQ1GeqBRa5IK3AGWavNktPJjEdhpoIOnqKuO/hA+1KwBygycomLYViBBSjw3
vqiyAiQhY4Q6rGvLpALckvsZ2ZVxfeZDxSGZ2mU9ZqdYkHYsiDc6yItjG4tyC1ICMLaPDsjaJ8UP
LDO2jSOqALQqSOFcjni2rnsGmS5XDCXmNfQjhoricx/WAjA+QfYi92zQ//WXQY4JwRHr7SRYQvdG
2ls6uF46RGZnoWScUHu8DqMeuFR1qm1yB0YlABxb3ZycuHvxI3OABNv1BAqpbVFZ1Ybb0FzLbDBt
FHCS4K0aqrSqsxvSlkESx+WrJvGxL8tPlVXDpgnDajsEIFvFhAlJlBU/sqKVV7AskcbCz/ZtMV1g
Nu/OtYFVk4Z81O00bdRUsBRESB+BY6HyU+YNBnB6CHZBL4fyYTvaEObwcfUz96L3ujck5S+DYuXG
hxDNadThbjDVzsodoMehhpUX7cZtG2higzK4AQtnyApoYTOT1hSTIbM7qSa+syy0bWw5jcnk2o9T
Rvdw92BXaCCrRnleJbSjzQG7ccBaHstEWvxQdtMwk2kfwmh6mxzUduvCHrYEyZTlh1Ey5d45c0SX
1NYYnoMAFGb4Ho6+MG1wHw6l2HTVPM/RkvqY4Xct6mzTDDzfgD/rWNpvKh9fM1JVCPWCAPjk4E7y
7DbrwmirlNxZyjoVQhyBUHoHpcErdyJQ08utW7dPfIyOgskdGM3LjVU5t2Mpdw2kwTLR7qK8OFuR
feOEXYiELN6yHpwpvlDTTVaLozD00ABf2VnZmWU2TZrWe0HL8dg3zilETX7qBFgfu+mI6S/5zGMa
g2GcQdU1cxMpJidpBdiF9KBOHIwHNbK+sSXbDluNUJgEiA8U5G2+Gd0AfrNLSGPd2KbZ0txNI5Gn
qm0eUVW+CyA9g3elahPpmG0IPbyNk1dgCA7YHtxM48aDRXeOvVMAWaaFDej74N74vXdiZfTAhmzY
sOo98KpdmIsnSL08ZCQ79ZULbDyfPqBD/cs26qLj2YMlgTuNKtyXjgx5MtH8fmLxTeO6Cc/lWxGG
7xO+C7z9EyoAKjFDt69rfGc5he5DHYOZBaIA0KjBza4ESUuGmyBnCBn+TwhztGIrs3bXdXSrQxC0
EjyGWV2foTea2NJpk7b01IUtay/h1D8NxdhtStXaSSdttMVq/0IO0VlV5CCj6NEM/TMf2AsyhR8G
cl0byhQCNf00uHSfqwjASTfEMwaeQVpMb0qF20AA4YsGdZuMTn+V1V0qMd8b5M3ZyftDLr0qCUl+
cLzW20iQqnGXf9DmXYJLwHXyY04lhhvyBKz89ORSbzO/b44JT6rAiw0e/dhxrqwcYWnHxS52o9SF
1mAUKZoUMSLJfoz2TZ9diLy6EOGvmOO18BGMYnDvJff4Rc+RzOSd+im52HJZBC9wEodO9W4Kcbkr
L3fH2Q3nu7EAWSLi3+nKRFDy9HA+UEuHcofDDkXDdiQM7wca1XjZxiHFr3+gaoC30ZspUlsJ9lU+
cJAFeRtoLP7oW3WkPZTh7Alz2xQKIBAj20212XSk2JWG1CnAx1cloU/Azj3RWv0Itdyj2BOd3AgJ
MjBVF3WdT4dS+I+Ntk5UlGnuk7MLxY3Q1O/GFC/F6Nw6vfXDEgxITJcB2j1k4QYYqZ0Petsppikx
zaHm+jAJe8tsdYCKws53yjvwbJ7tPNyPon4Imb4OfK6SqjJ74CsfpJtFmMv2p61U/aa05bEIwYU3
uX2zqbTXbEipLnVL7yAOeGEpKLUFEhlD1u0mJvei5RsPtAfcLtOBCTy23YXKXgxRz05mdrVtXVh9
tesg6CuH+knUCsFkq8fzIMDwJ0s2HgrXP+oYsRdkFbYa6GvpAE6mLRhWAUEHT7ZPXu4EqecNkE7q
CzhY41zYTS2T2I13Jan3fZQjZcj26F5SYBPHm2KoYJ7DWwMT2bWeVxxwRt4prA3VGPcUtEzDUt8h
UtyOpfekGorL4zrPTR2+aZZ9WLE52i3in0i5mJMyr0Umn0Zj71soaGltVWkwlTSNY/GRecJAR5TE
6F/F29ZtHx0tPwJX7xgDUpLaIAfvYnMO3clOe7e7rOvqQQFyKCIX/IYWPkVvjceCq3eJJKrU9mFk
Lma/a/Swgyy78i3nsnD41jB6AsnnZW/qKhmEnyegg9mEMX9t2xZQFcrrpHTILyjRlknVYf5SUTiM
OGoTp3IObUtuIRtwtsfAPg+2e8+YjcEWcHdZRt2awv2JyQbExxNsam7LZsK9DwATSaqWverGO0HG
+QA+PpHUZXMLJMHe4vD0YXUbOOEnyow7xPFTmsVDcxCxznaOZEhPRHDJY+RpdjSGiQIdXoJ9X4lK
dknTgNqBMO8QdGRbZeo2lvHeAf4SD1RbX7bwrlSVB5oDeSECJ0Vv4xrhRACy7f4zs+VHVdF7N572
dl0dcLJ3tCbOVemxM+QStpoFW95YW2vq+wThZpugdXqtDdeQNpL3NIqvPacwO5DE7EVW+4cA2dyG
juOVq6TaFNS+dpnPATRqDy6JXmksEfeByS/RI0IH26Yby9L7rmH5pgvluXZbco6Y8+hJH3GMtq59
Pn74na227iQOZZjvRFRcWE2TPVNIMp8dYE/3dRNss9I6YAr6V+O2wwGcGDWQRmORThUOC88ABNtL
C4oB1BzALWFSOnjP4DE9GoVJoTFAGaLOxcHr9Y9BD7N6DnHSXva3jdXeeiUXuJcPCEnuht7+8Ary
4SquUsPdS0baE+X00bVVvHFt8BnkvqvuMLN8xEzPzu/6PNUKAS6v83Dr6P5Yt/Uh0PowxM0dieTe
ovJcBdVhhLJ2Ok1IRw1ggK7V0904IkmY+ItrWcWB8NL9gJ+5HrWHSsaQHbVXBclQ9iL1XPDyTF2w
twZxDICoGAa1c1T/ksl2n7tRexQN37etptuCwdNQGaW6atIR+QnY2YIrllsPY2k9lzS7H/vsWWY9
Slo9spEwh+A1UlBjx1taRrfZMNIr+E+6NR69Y5hvT1HQQPRpmb0q4ttRcxxv6EsodKOqIZv2I7Oj
H6Nqf8467QlF1n7JKQ02mG9TaeOzj95kYyLq+jXu6F6pYI95pGfiDduJtBum/JNWiPwckH9q/6CR
6eCdDm+JstOwq09gdtqOCooJQb0L9YOU4jIIH71ZccPWWxG9GV2BkhLuEOWam4J1h1CAgNWW4GcQ
KWJ6ZJvkZFp954PEKRn8NkWVNy1oYDaNvs0997riP23lo/PTostk3/v9rTGnuvb3An9TYHZhz9NJ
B6iiirniuLEgFFFWD0Hz2mNT7pGM00l4KsWMVxqCoZkTsSURg9Z1/ZAX01NeHSSkEmt1M8mxS7J2
SjV9H5zGSWTwONQ8ySY0t6Z7NkybJn7xlQuJd8RQchtn46PR7FgzlGyY3pVZv7dKGNV4Y+DQJn1b
IJTizWuIiFfELwFSO+igJL13ozlLdXDEv5XG3+TlTw28s9vDa3o+qmNzXZtsaZTt1EzryjKUG6pb
pyteSDRdQICgT7SCjnZoJaWJHzHYjWUcxKqR3kGLdTt4+amJrrQI3NQuQuQ6Oo2wROrFSDNraN9i
9rwrb+3YOYNqvr0KsuCiQfoKk8QhJTkaIF1kJ0Pbp6EGtG8YQQ5y7Y8PI8VEJ+auptccsnycPjRa
JFryY1VoVM2uWlQwhwZJcx+iPDtuozZ4VPJX3UHjJ8KOwvy57fq9kkjFoc1MxvMoBcpMl8R6xX/0
LN5F5Gh0k3bZldv9ENZxjIvUy66L6AfS0yIfkkbTmykE04JU9Jh1PLGnfrztWCiSKsvCJ42KZNJy
0z7bDn+wBUU90IHvncsVzlTcIYmGWmQXW9d5Nl5nXYlIAALPjNOdV7DrDMYvnBvbDbMbqQMgKKPu
snG8Yxz0SY6hMyC0fApLhS6D6d19EJo7GwQt+kPjlxvbdj9MZAP9jSSUei/GHo/wW0R/dRmuQRRt
CYFkd0UQlJIk9OxNX7Mbh3U3PLqGFvUlkubnshI7mvOUlc5DVobnFtWPMTplHbyQh/IVghCJSc5i
gCGEoXqMI/pcAP6NccZUBj9kYFJN+JXJ6F0eqTOLy20c20/M1rejCT4Hkl0PzNoWAKduDKHjRrrO
FTR8d4BBpJgW7FGQpc+i1Q4YEGGNmSPf65pcud45FxrYPrxGdCw4WE8oQ8iIEqwc0TvD8orrfU2r
jekPLO4vWl+cWl39NBg6T9qK/gRVW9oZ1Izkr9x+IQHZ5/Hw4KPi5tOTFP4e+AswdtQswdGgCgwO
vOzH1MnPzlVwyHWS0fAMD5y6TtGfYxFsW2Q4DZKmCRTFcZud0Ga/ADJrQIHCgouGjosp4Qny3SCb
X6Up91P9kjHvPgvHq9JGmYbzT4LSkgo5CqL4NT1U8RLUUu5zp0lYrvC5rOImLMoH7Yz3vFCJzvVc
c34EEvUe4gbPUQW+7wkYpjrDRAGP9HOri2udixGEGT38ESTMWfvDh7J5EpD8p9XX7x28Yt+OaNCj
sBhU7BVf7cMH+7GPR0K57U1e5r/EaEABN4F0IwJeOHTGEiF9fuz6CMVNDNSgGPSTsHePWLtBW4+l
AC0rhC0N8nQoE87NKwd/DV5h9STGF6f/dHnhINOnN66fvcTQKUU58RGZcOIy50YEEVq4kKqzLlFL
/kQ99XpwrsfpffCsMy3bR0xF7kLnR03GJwkw7tiE71S9azSVpgmTFLq4nZTzVJZwmoR+0hIl2HhA
+5GQMuXVwxTfBUK/Qn4GpF+9f9074avDf7m6eQgGXLSxQ6UbvViWKECWSf0cqRjuuA/uOlNeyzh+
j6ObMiIfeYaWzOTHOYhWptuwempQAcu7HpVgApHNqFP3wpZXbgEd1qDf+x3+ytjy3lnX3OACXaBq
BozCp1OyKglE88h6ZLN9XYFgDfF3yx5MK+5jK7uzen0Xoh5lI5T2ogblgRAFwDDO7wkMpRzYjZ4Q
n3aZdRpjldalgypNkWrZnFrGLkg5fJAIWRdEABuonyhUTlE9Da8aVOqgS7bpGwQQOk4KU7+YOoI4
GSq9ycSdrd1H17JSG19PaRh6OVjEs1tgh37aoO1LBpNdC/ivHBTTg9lTx8FzYm+L1lxNuXVdGPoQ
x9MHp3g1c1JtdKeg7hA/eJzeNVT9qjLw1WUjwleZ4RLh8MyTINHBKtA+aJzhID1+y6IJf7orPpve
P4FbvIaPRI6P+iHuiEfeoad1Z7zywfFvWv7p63HTcRBOzVxVOTKPhvqJo9kuB/mo9qInT0Qh4hXx
iHc/DeuLimuVYLADdi3HizK6iVE6Nw66k5wO6URLnqq8o4nPnjLQy1LkFJ6jXnUxbSYdf0S92rUu
uQYb7Z739hZxyV7DlYmi2zTU2ZWN80yJswcFIQwe8UmAqiRCtArVHsVEWrF4zwDyJiX9qC2PIObS
KHmjuOvsjNOgVkmQVgxQ48vp/yPtu5bsNpYtf+giolAFU/UKv037bjabLwiyScJ7j6+fhT4T4iYa
s3FG90UKhSTmrkJW2pUrm+9z7//QGvoNBUI3baHOaTY6oEM7tukQIHmFgxzS4CZtZCcNo8nR1RrB
a3jfxsuQYz5RN1KFk0e9q4vQaQgVBmr4B70IHD5oDrYnHdspuytm1Wjn6obHsVMXoVnOk8XFfD+W
6gNmuuw5C4kjxyj7S5pHFeWFIA00Yi3x0lqEN1zq7zstP7AwRjZTP4dt/CZN5WxUKua/pCDE1G0F
B6rJp7SIjzMbHvppPJYZWSri45ukxMjb8VlIqz0F+XyWVXaC3NuiApJk5NJLGiRWOE2IYNHcGxE+
FUnyJEc0OdYiu5WbALzaUuvSPHZYxm+luDrCwXi85ce0wToOrXsolv+3ahEA5kx/Twr5MQyC9iHp
wy4ABzM7a2riti11yo45BKxnA1EchDgOYZIZzQE2k8d3YZG8z6RVzbQEGScH1OGk6OCOMZKINm7U
0+KOVyg0SHTAEHcYv2lZgZqGQh76ppRPEkBSTtpmIeCUPsJwLRtPcT6OZiELYU5l/yMNWXMeWf+N
I1Z20il4K4MKpU30irBjqsmcsctRWJSzwlOLdkStGP3JMokCexwQDSABupd4ldmxMoVOQJPBVQBO
Pvi9iIx20qQTUef3alYUUwQaCInaCrO2E49cf6Y5smgwhQw1qixBM7E7tM38Owl1Ow+esHkYuPbA
0cw6+IAGHihKi4dajVoPcB/ZFG2tIVVESEqL7oA9hfNBhukCY2mO/U4FT39mrWgsTfXvAoZMVppm
t61ogroIUm6q0OqumqefQ4lepjqMX0B3uVTpVGpSlg52oqWFM0V9f9v1zYu+JE4pn+H9qnC4CbAk
3JEVKUHII6HiF4/HAC1bWAus1MwWqrQ8VRUXe7S6FyxM/YV+EaIkPQoOdZ+UvqFOHGNWQZbdagVV
7DyWl55MMOe3PFWL0xCS8kRLHpozqvc2ascxKF9HeLtaKSwFhvQBzUTtpqil8OeU1tH9wIA5NfIG
0WjI08GQafijBk2oHZApNOVCw1KVMHuY/QrRiQhrG3s/C3QSQ8XmOVtatGiz5Sw7B4ny0k/5YxV3
N7KagM5bxh/H4q5x06Qffw19OL1LwJK5OFN+B3ho5hVF24HdDEtPUKKIfCeN5ps8mstbOOjcCeRs
RADAE0enSKK1DuUXtI2i+F4bB2bQDDOuiD5Ucct9ib82EYGH9GnZD3ZdNuy5U3Io4UxALxQWBawO
Xk4bC2Jj3svH5H1UPdEwoA9TXGnfqTzXBz9NdRSIZRVzbclbzER1VIOpueOiFW4V0exIc9HCaA95
5GCwnd6XPLkdffYjzIRwIhXTI8i6ciPXGdqBaLGxtO0QiKGZhlLScN/he+VGh/0xSEdm2clDjdsc
ftSmCmo+1A/hCkuw8xV181gMsX/UsXvwXPbdsPRsi1NEhxz8kpzftB2SHq7HDPkuigJZV5IeFa5A
ucEeNvojVara7vThva/BqB8LrUFuMaRGFQVf57iKjSLsUIVFlcdKwxZWfc5+6i3RvnIh+GliJH1U
IlQcJ3SbT+AKHJ0SdcrXUhW1hxnM10gHrgDk8JqPCn6Rg4656V5rOSUo/o5ZaiVo16q2Ch1Ay8Qf
7+vIF64mZqAU2Szf9wnoHYF3aJ5qn9IDKFFSL5wb0H9iQykS9jZPx6+5lCdvhIc3RdIjqA4i8FqM
atAh+2gpGoXM99QWSxdKGXYxSbtvUwBQhIzKmd1PCiLMsbwPu5DckLR+yFVyKhQ4dZKAimXokXBK
ffqcyv6D1oLct/Wf4nH4CmUHjnyIPT+kKfjwcjMJQ4/2yNjjapkKbNHcL/HQjSAULynBmnIlQLVD
1+wS6cvEE0vOu/tuDm7Dua6OVbYQYSPM7RDbxd14iz/lWMj0VR7lI28p+lgJvE4fZ8zr5MY/9cR/
0xTxBexIhRnw4kUrCPq+cXCK9OhU8yHGtGXkJT19nf3ZzpXKq+LiWKPkIkuSnWNu1qJFoxpxEsDW
8b5+HVrpyOMUj0eWz30no0JHKzzbejhgthLVn5Yc0Um8GyoAAQIGVANXIBwLjTsrG/XaTlUcAFbu
rZUYbjECYw7IAsazJIevqAvbiByNThcTunCtf860RHoI1R57pUADaSxLnvO8BMtXUtH2NkDz181U
rZaMgMCfdEFSmUyHIZBKnpvBrH+t0iZ3SaR1x2SkrSFSuH8/RoKXTN/lbjwDKXgMsuCbhGpmGo9m
g0a6nGjW0J37ntyEwSMLpxORnyNYL0whfJN68TpHsIplq77UxfwgRH/TVu2pRDQolQ9RNKEVqn7V
yfgusGdYUXNHCb/KEnempHYGfGbsqgZ2QJDzoOlOCaxTr042AdVXOpwZMrYGHWo+DZ6PPi0wE9KX
joYumlxWPKfnNGjMHHv35ozegYqgNlhHJytB2b0l76WSxEYXPRW9klvjYj04YZ5Ea4uXup3EvwU+
PJpsiq3A9qM1Coap2e3KAduAsXi0QG0/9F1efqnqAIO/pZUjpp4QT8tKZDU196KmR7Yjw15LhxhV
Ng97WakRcN7YhNVovPXi18jjJzlLQEIixycspLUjCt4JWU7tDA4mr9IKfaLemTH6YgoSxbcwda+q
/rWTa2qANOAwZelXFobfASEIzMKHz0t+dvFXHRXt/BYTkLER8+kLElKG9p6IkCJUg0nHFoAFXbHi
XsJgDRhrxs4g4mukfEG2fDuz7Jj2aOtxyfT1/kveRINdNQ3SJf4Fa2pdZZkIz6byUDXYJtUAn8zS
16nvf2q+fAgYHQyenCY01bBa7ZjqcGGkIQ6VUdcUGmpk7LZIAxN7Tx/rHv1VkXki1X8V6rsESxOX
QIMhFMajNHPfJWi/z/qIJvk4fU8l/bHy29kch5cu9dEIAPhEDu54UZosRV8mjx95HMynjtXpWU6Q
M0SVNN9IKGfeTKRyVdA3oHv3a1Tl2pojVAuHMlOMRJXOKKP/JOA3N1vcujejF6sHgzBrMlQnPyDc
SYO4c3odJY6mJt/kubkrIh/xijyjV11KKOfPQBAhRzcJCEsAk/D7g1QzvBOU4tQm+hZT+Qxck90k
uoN8Gp7BRwNoHMaHKgMaVmTPWjvCWDePFHtAAD+ozkpX1WYgMzSMynewDaNjD7J/gNzvkP5LhpSI
s1+T2oBreuX5Ytr7tzLXvImipR8k2IZUjG10jzq+9kzbYPgOWFr/pIXDlyJEUhOpoEvuAYw5DKTt
UGOudfTg21OjlyDu6GawA/IMCp7jkdctynb9oy8XtwBODcc66+6jFu2MJSyf1fwJ7RfUkOQBjWwJ
8aaRBz22GBUPXaEfGjXFIEMWAtTTfsVYkqPGqE0XiqvWyvCqaG3xngExC40PH5JcKJaYW4kjERz5
sVbh9UnU34Y68tBk1o5shIH3i3uK9A/Wi0IXof2kLlEGEyoaYjCbfZGkyK9CEb+l2VB7ociaM6MF
xSBReG6D8kscTtEpEuozzbMYZRUdYWfXGCROM08pNIqiDsXyb50vq4xrFLMxwuXmkeTMPkNDc3B5
5n/pilB/QqY9ggK5SpwoVr9pBK2BIFIjWw8oGpyFCK2cZorpY/G0HaJ9mhhEn5jZp3lziylRtHUY
wgVjUDTYKx1MC4JXACTkEuhNaa/eIMcDI0ekIa4Bqgwx9HTfkdzu1PGEVdVPQMjcJu3QGLzpvxO/
iW66dryffXRn80h/oiBevgspoCJzjpZ4xHSAJ4DdQremsycavA6asP2sdWARfyK/nJ3U778EQkLZ
MH4v5LS28xTF1AGwLiysnr6lA+emjpDMVqQwR4Ef/bes4w8A4QhUM/zKUMbxVOXKOZ4Hh0ZR5iia
3huSHNfASWWA7kiaDdijVYvoZ5oGmAMgsTClCEWOWulGg5Slag4gIXDiqH6mJH3oRf89UCK7VECR
ThNmgr2f2MMc9FafwdBytXvu+xDH64PaUjKptgqlvpdl/6CKqXaKTA2cAA/nzMPoe4QhT0OVAt2R
I+QPLfMB6Wo6zQTR+wvJpx/NoN9mYvpRYEoLaSVow5IOb7rPKDHCKRfGiKKEkamt7taNHqAkFCPD
a+EogJ54JRkcc0Hqb+EYvnQxxAt00Ox8EEcs/O6NVhmSh04tG0MAT2gAv9kDUcO+8xy5ZYMKeDNr
t7xpH2guVTdBrAuzrVEHIAiY8R9/By7vG9hNXppRUbxY5ae+rJ9SlFQweQ5yA5VPJyD0DsCvnthQ
HLIuO7M8Oitp02PskFf2LBeJPfeohtaNeiMLQOOR4X0twgDV/wRwQVKDxq4bgbKS1bexLZ+RoP4O
gVhAECxQHGp/jkNZlKesb3I5xoonPRAP+EPnQQXHd6omI8oiBRr0t20hYbv6I5FQ3wUCBNGVTn6l
YHRuQvN/wCqRki7WFHRbWX6vKtMjWm3fgAyHXWfa88j08i6RqgdV5l8QsBE7o2g7ZXWFUuSU8lu0
/BOAMKvwXGTSiTWsM+iM6lvGxM0I1HcglUtRNDd9xNfATLf3TYCeR4neA4xn94OkC89q0MCClvGP
Ufgn3C+aopF8DIsxMtG8+9mEQL6TpmV2gOKzGej18Kb7OWiOy7QMChMaC+N2HX/9gUu/AlRez9k2
gA3QdmowlsOjO9Jm5kBKt2qzCgEN4l2iyY8Kzb05nh+Tqvuh8dGBFn8vh7a0hAyLGFRwkiCXiuLz
0CSuMpRPZZZjwJ6/XP+pm1DxP5Dq9aQuF02YNSVIEMfmq6QegB10h+Q7AeHvdTmbyPcLOfRv5DtJ
dTFWHO19VUEviPyQi3uCcvh1IcsMxbVrX8Hri6ZEcc2HECwvw/ZCQI3SB52h1sHQf/dK4Ieuy9s7
1Apn34I6UM6XQwG/ZxRoLvlxZvooF18Xs/eNlp9xMXmjjkkRDwtRJUE7Icm+ANpljOUp+jdL0tSL
b7T8jgs5dVijtB4EoNtJq/Eell9zxigZ75qh3uNB2Lu51eDNCKgJD5eBd6ai0QM6UdEriNCzfzNv
cXGi1dCNUvkK0iKI0SZu+UFsRJjrmYO9FYN7p1lN4fkIUJW5CzG2ywAMEgReLWyArmty73+jCZSs
l8WXEm3YsotAB0xUAXZVqgNba1yKWtB1SYvqrp+SJtC3ZeCtFnS9XAKdXSic3xIryYCDVX/U/h4z
2rYEzrBylghdI6tLg/ComLBoy6JgbdRT2Vb8HUbmLQm6TGWKfZlYe7/mWvHTsVGQqRNrDF5SlQOl
skdRuvUyLyWsXkyhaS0y+AYJZTyYMZltrVSxH4Ih8czt6x9E3lKyS1mrJ6PzPhzVRpqxxivw+rvi
ZkJxJTWIk2NlHQYQfsdufhPvqMHHIORaDy6lrl7QhG7YnKUFgdTZoXZk43D00NqKQ7zmNXvdOeTi
Bj6LgzeH1iE2//g5Fyao4ZIMXkp/tgZTdhQTSOPMAB7SVJzMaVrjXx0PnLyMEU2nKuMrj6Gj3NYK
TQUk0eqxCbDBqIKJqQarOminjhj/ZnvPpbiVwyiYAiLoKSDWjPKVgeEkJ51Dl6PUjqzU/f+9SwWH
UoC8lfGGP9/lqICsrwBLtDU6k62eZ08lZnCePlYcqpiDf74u79NbWIlbXSVC+KKinKA0J17KEABq
RNExUdHmYtZ1SYum/6UkiyRd5poqy/h0ayVBuoiBohoHo+jEJ0CA5xgjoe9I0AEJ03eu8ZMR+RAG
sK9OwATF10YkJGNcVwkgrrmIXjjHFDeY/Pb0cPPu9D9CVnZkrvywYRLuLhWYq4+a4ruaszceJFgA
kxU7J/oUJa1OtFzvxRvTmkQiSR+B7IHeyeItQuwHVKpACwYZTdE6/+Zj/TnayoBI8zQ2WPI0WQpq
gIB8qUD5IKPRk+gJvUWgJnt/h3zms81aHXDlWaZQzyLseh1hRIjZPucOkgwHkDMLaG9T3SFA3vl0
61B/EGA7HmKgJ0uOLi7m8k4zQpk83huK3jvVOlIXHdUkdPBHLC2tviv26L2jf/YOTIMZWHv6+DGe
/vmJ/fPVxGKnL3SEtHMZCA2nmszBVkwZ83SOZKN9bgcmen6obrK363qy+c44lXVGmOCUrZ4A7RO5
VkAnaFWF9k0gH23ivWUjy3f/dKgLESvFF9WgABCEG1Tc+oBpNxeQO4d68c772tSICzErjQ/mZUi1
wEkGtQzNZK6+9o2EXkcFVBn6qtevTV5+9LVDrZQdM4BTibrnCAfdngFw6B4L3UwtyW6NwUKb1QJk
pLH8U+3unfNjlPyK6HWMOJZooY3KhPqPmx7ac3U7uBRgCrsBONrxLcxqvgM8htLQcFffpDfyzsvb
tGN/7llZsco0chr11QTxqMXEQH5zYBN7FDSJB+Yh8Ob0LoZM9xiFN9UU8TAnQpMZo0uUdvEwkKUz
DbsnYTy/12eAF9BTOqIkZEzv8e1st4+l6+8EflsSF2kYeWYIY7WVX9Un0CiJsZhA5pkcMNvIjVCh
e/nY5oPnACFoXFcpoetlH1GF+WRQ4MJMu6rznyWxjQVIuCXbtQlm9515+81DLXG5grCLa3Sltakv
JmzkKydA8XBjLfpIdb3DdfZBFrJWT1wZmPY0DJYwbfUOiwzX2fgJzP4x8rJvIch4MBFuzjelG+48
+U+xOTwOOqyEEnWZhldW3yhTAfvU4mqyqio+F3n+Dsqr30CvBDu6sH2mC0HLvV6qX0PGDIP9I+xy
b82WbARHetDd3M5ddceybH6iC1ErTRezFpGUQyMCubCbbnTU7m3Hdi0v9NMXUgkXFHoNEqvVtelA
0YBaD6dJtLr3lLhNvSZqRjAXz/0Z28fltwGR3hF9pcwF1wA2KUYSkNNRJ+LX6z9l8wNe/JLVvYL/
Ox71kqHxOFKXpg2GD4gJAOJ1KVuegV9IWV2pptTS2MwI80ilPJUY2fVZ5wJ3YErtjvJvfrwLSStv
irFIX9cl+KAOq6szMt+V6BleP8znVeCL0i94Da4I+Oz1fg42Ygg6w2CclYHp5thWmD5rOEbu0MWS
MbaWBXYfg4NhKlhrdmqeI1wB8nev1rptuS5+xipUGUcgI0BjgNj5LDuhZid26ACablehi5kKa9hP
Grccz+XBV2oLbo0JJTk4nsbGhJs7OtmjbMSWZA735Km1iaWdJKsz95drb8aAl5JXapoQZQi1CWcN
6wMSrefSCWyM1CeOOhm+0bqdd/0bb6vRn0+8UliwxCkpnCuC2yJw1al8yFuyx+e5bdMuPuBKVxsA
HCRFkUaLs9DDRrtj5rIc2LjuR+GHph8wIIfsIaRLv3LnfLvKs0RXF/Z0YNmcEo5Pia4KsmRmRXbm
CrNxFpta34Q74cOmAdAw100Uxom+ZtHCaFJfB9UwAh0P+Mbwq0xvM+zFaPsdOVtBIQhS/pGzCo0Q
kw1IZgUwN/LwXGPswQibjGPSmUFqGTh6umdwNg3ohcTVK0SpAT+mgGlr0vqJxvd1DigU38ns9q5v
9fB8X4kxZgVN6f3we6H2PZqp1XGQgE6XFeXfmNCLE63eWqGyKk8WtQw4ivpgzACebs+ELrfyyQFe
yFi9r7DPfRbp4HztHebklnzyLWECoH1QPGGNO/Hy5wriYrAvpK0eGhE8JnEIEoAlL+79F90pXA3F
Na3xysySTRV0vZhM3+Oa3FON1RtDx462M1BLFgeNQCVhOgVAuG7vcHtXuYr2wEOtxxLDMJXiDl9K
nAy0R4b8myLlD6y9I+0p4ip81bFanGsKjiSLYroJ0VGW54ceO869fi6fr9vgbaP/57OtibYGJgIm
KzhZbS1a6MyeZknfBss3MmvydOu6uO2vBeNEGcdi849fc2ER20QBDK6Gya/bY6m+JORerV+ui9j0
Kjp6CwoDIRqw3n8b3T5u65GkuD29eOM6kHTAF16XsPl9LiSs3m44xzIwMxwxgfQtaO4jYLGn6s1P
d8zstvu4kLN6vyQhUyl0fJrWmtXH8A3NJSNxGwvLA2YbPBX/TvEuBK6ecD7pEtr3MBhSrJ+GUTNB
XFjXtZlljXP9Cjf1gMscq9k5eidrWnxf1gJF1nA0v/teI0HDGhaMEOwGkZvP9kLMyjiIFiM3WB83
gjdV3EWe7GUmhtAwcmYBOGjuKfdmtYRfiFtZiXwosOGjQ1wcps6SQDUm88InkOMb/e/B0pzqvHy3
0N4zGNtBDlepSqmqCLoOlmNGwU77H/OU3md2770nB+ooXuDs1u62r/SPqOXfX7xgtahpRspusYSB
BxhW7HAL4xNGeMJYH1YcmNcVZTPWuDjZ6jVXc8D01NcQa1SgH8ESeXDoldZCfoEBeqfvtB3r8UFq
+clpXghcPe4WoxV5neBxA4lpAhNOEfJHgbnk97or251k7R+SLqf4LJQju6eU69rHv7+4VD/KZpZy
nFJxfReUaTcAJ2r35StGsN0lCpfM2hbHPDB6N3G6UwU+NEuPjb1Cg7xp2fif37E6vM8yysG+sxwe
8NWb3gq81MkKc4Glg70OPm8615hMu9tVK7J1AwLdVFB5UXRC1j5vZrWU9RWezsF3i2NhZmbnlLft
fl1x866FCv4/WdcAFFqdkZM8BmQWUXJj475RzASq2gfFqTGifLOUOrK9TvGmsbuQuLLjwADlSewj
/Vey16h/Fvjr9Hj9mWx/uQsZK9ON2fO8Tyli8tC/KQ+lcyhMYZLOMJJDjrFxA2SQdm7ufrbty0RH
FVgv1MLo6jJH4KDzdokelo5qhGF9c/QAv4+QIeu/l8uc9kRuXaYgoPladEVGVPm3/Wkw2UTrDioq
eihmE8t3MbjTwgnctDtXunW2S0krlZQWcrwKHTqoJDgSjswpHfkUOsvZsMdpPx2+frJPrOkgpKyq
ZEzh7jUmmzLoC5oGbPNJMVjXT7Z8lLW1Ac4L3VuiqBoly8EvrM0wJxjjSqGPDYgtLa724MerAVdr
d+RsBjCXglbaoaekGCopWMq+gRcBu2Bzq/wtm8DjAoNrooxhXD/Z8vGvnWz10gYMV81DC+OtZqAe
9LkUniUiFV/StKpBhEgDDPwOo+zbIBvud/Ag/4/T4iWg0M2oYCvhosnUOi/wFhqbOeNzYhcKyjY2
UK6AF+ggwUxd9nz9vJuOX8h/ZK6efQHOUrnX4I0tzNW5qucfXhUjh9nUD9clbflhgYAadVT4B4TV
f+vM1HchKyny1QyTi1JYOEmiBGA3j99oJpsL1cJ1eZuP4ULe6mA9iB4xFAnVmRRHtE9q+sSmHar2
zWdwIWIVHPIp9DGWhWhNyNmDrBT3LQjNrp9iM5q4vLaVtdKYFqvqUpKpLdBK/O7cLjgm5mhSB/aj
MSMMzbu7YegSgn16BUwDXQx6H4qurw7m110nUcw1oTWR/iyOobVEvbMZvYGJYreZu/2h/ghbnXDQ
clBxVKhxcUIngK5L2aa+4lYBuLp2LnPTIKMNAugOgwlct+S4pHOqL3UneG7sIgcb4iE6CrPDZKAH
6jnYkz1n83m3BIoaQKlpGkOaIgNJ/LfaV2qJcc2lpt7Ymps/g5Ugsys3cYe3dx2LPR0fDfLwYWDe
w14stniXTx/xQvLK+7CwY3qSNktI2B5yp/VqoKJAH+5dv9TlAFfErNN/zARneodZUAt69JYMTlrF
3yYOzQRw2SKYmVeTHTu5fTCdCIHPiEBvVT1sw1xS5eD/HqxxW29wQo/s9sk/fvnnk/2Rs7ySCy+X
gYC5Ygk+HRaz2go7+jf4m710tKQXcFvpoQnKQid7Vs3IKcChEyCmvn63myUxofz5CStHWwqeNuGS
K2WTsaACcgdT/7H9DlpgvH9hSedy//VvRdKXQhezd3Fu3ubtwCVE0nIh+FvdYYM1ppBAXCjrIKqQ
gwy0WIkoD1hdEtvjJM23tBir3ztH3/QXF0df+Qu/j0FYu2COWou7s4W2CSJTC0RTWeCB1Fd8qw5I
wd0QPEe+x3ZLn9um4s/Nr9wH9iOAtEbg5ofolQFu5y6d9NbrY7BivU0OSFpcbl8/8qY7UZnQATKR
NRjev+99aANwsYSoNfhl7MqVejcJ6NR1GdsxxoWQ1bW2NJbLmnzEGEvyEtnhk3gEa9kHhFHDKOKO
G95swwEu+c+pVhfZV9EAf4KISsfUlevrPPWQxKqgTMEuQxX0Q2cxRiBgyvpxBiNrAxbOrPZ3PPWm
j7n4ESuHBu7eoNRCxPygVue3CnpURjYWtSe6krnXb3jDHoKjn+k6LD4IJz/yrIvXIzJNyuusHaxa
TyRrFq0dZR6T/HesWwkN3g3vddV/uy5z463oGmI4pL6cIKdZXvSFTB6xQuiYRwYFYDIC1sgxW8N6
cF5xqR5flb70TxWLo52Tbn1aHXVYwCO4LmPDz0ph6zlRGl2JQD5S3XTKPNwI9TQWFGOPDeifwKvS
1weaxI6v7C0W2So664BiqQQVQK7rawAYrWaQwmNyFM4tvMc+Ua98bSwCPxAeh92a8660lRkOpFHx
y/9Iy25zZ/T642wunrv8b0KGDdPz19lW15qqYP9g7cfZhi+LNMVqgHQBEh3NAnHYq/1tvI2/xK0s
QlxULBcdxGWYDE+nM5jZ/Ka3r2vohm37S8jKCig96FzwzvEq6P2YRp0pJfre9ootGZwAqc+Q3EMr
VgEPVmKXcxgFgxVPjUHHrwE2Elw/xfIrVxEBBjL/kcBX76yNNC0pFglYz/1Qg8uVp89SpnmY8t4x
m1sfBfByYLtlseySWMUeGNH0RdSCZxfEKxjxbV6SToCmu92xi5uazXUFosA5AZzLKjwVOZXHBLyh
FlbsEXSzUSxcChQYaR3t4r8oVG7lMwAS/xG4+khzyLK0DZXho8kHQg1JXnpGFRp9iGnq2GL/XRi+
qRt/xGqrLzckcQQmCjpgsSnGiR/T7ogVtzbCcCfHOq8Ey65R0I+s3QBuU2Mu5K5iVT9Mh4QQyG1s
2Rm+FY8STKK9tMhm0A11bjrjmicvf99DP+4deKVApG2yftYhOBmSewL2ozwsd5RnIw6//JRr5F8c
g05R+BCxANhmr/YmR3P2wWtbKdRfcpajXng3AR+G/g/kKKoxl8aCaimO1JaN3ltYbojRORjmNuZf
yVvi7N3jVhYA6RyQSg1eXVv785QVYc5yAifHgIMCC31ogl/dQj8csXhl1SlWSjxmqKVjvtoYCjAh
gpPFnKwW3epdddq+8j8/ZhXHFCQM+Ozjx+AS5tsIv6Xzn3rsK4hQZl86e1HVWH1xEtpJKe5GzNl/
6PVuE+cDR/rJEl7cyspujDU48UIM6oNezWMY9qpsMHkAi109Ft8lo0ERNzjTt94kzvQcP+qTWYi7
Jj6DZhFGZc+DbQW1f32jtVEpSBlkHNeCtbTgBQPg9dC4YM0yU9SPl4e9ewFbnbpLkeu0dyh9LVP1
abBYi3r/PY+9kYKvRgVKRzNnuOyoulGUx0DFT3Kota+Ym5YF7U+uAD+qYkLt71fBQZgulbEM9jnW
JCcJq3YesFhJB6UJiFx6Eso7WfemR+IqQDso3mHsbmVQeh2PIExguFU/AVdimdxiMO6gdMXeUOT2
17yQtIq2uNLq/SDURcnRQ9KMgN714e2i30sFYyhLcx8Uv21kLoSujEyeKR0BoS4cRKiYujp75Rng
ObNyha2XwKrL1KgEOPp+8exOuxvt1t1vhmyF8Zjg+eeKl09wYehQ/tW6SsYVz1Ux/8R8q7htRqLY
SSsUkCr42fe5LOadSINuJSyXUleKlNcBttLUOLniTjb/ImOhkweaTbu41czRAYY8wzAHlgIcknvV
bG392JoJwPPJPWj8W6y02W2wbbou1KSXcETIZK3ZmI6RWNDhGvy6eGl4c1cqWrJz6s1DC1WhHP0L
ID1WnzuVo9JXU8jout4Ni84TE0h7OrC/R+Vtia1a4P/6dT143Crm6GgHMbJMe4KMd2W8AVsJKvkD
aHTTHCcTGbFTmT2w5RZ9h0KZxd3+pMzWq72UubLT0VTn0zgmaEGloKOv0VhgwstjZl8/25Yxwloy
Gf070AyJtZNsJl+eYz8ATpHx6UD1nFphMyU/WdHL9zNoTPbyic3cE3KQdKLAijbUyuR3cyb1vora
u2oM9lLG1e3W7g7oLR+uH23L5UIZMVGBUWD8ZRU5SrVW+Bl6Fh9lVOYt1cZFTONdF6NuXuGFnFWk
yPsuJSzFl1KwMssedMV34yClbqm1/CtqzGBgKZHi/Ao1cOxJxdhkphynCkhhMxU0KL3qZOMY3ykl
bFfVJtrDgE2Ohsyw1UfloHBE31x3Ugz+gLELlJSKT3Mra1KEKWWryw44UWpDEZPmdrkUWSm2IFgR
qB8tX1HB7KqC7lObGXHnWQ1vaaY/hSCOBF18koGhLC0AGc8rcwgbsMKqOsAWSYPxXwo+m6RsSvC2
1MvW3LkNf8XV+KNswvaYN4xFRs+wBUOVdECggkQHtyDWQ4KiDVQf2NMTgo8mmrENuSVFYF2/8C0r
g8YKXc6tysC8/G1ssdNABhk0zJ4c+JPb1ew0lNFufrVlZzBAjkESIDyZstaeUMJaInDNAT/0NH9t
vsT3/aG9k73Q8n+yySoO0xmMxa3ZgvapNdiO6m5md5fSVzqF1ZShRtGzRG8PbFFYCIPUDgTJBvcq
8H/t1vrocmfrqPBS3upO8UyweopDXoIdMEZ8U2OjkbGMLRemFoMAysI/YSLcP6Hy9yC5qV3eAOy7
82E3Td7Fla/CBwWQLey1wo/Qx9e5eQoEWDrjL9eVZzP+vTzpyn8g8MpVrHpc2jrJ7XzGCiwV/Bcm
FpYgE1LuwVUIl9kDax9WJh5W9fx/SLuuHrlxZvuLBCiHV4VWh8l5/CI4KktUDr/+Ho7v7mg43Kbh
78ELLAy4uqhiVbHCOQ2GqZLb7hTvRC1rbuqy/S30QDZpQypna23SU5ePC4gQvO6RXDePYGwwffse
gKrACz8CaPY+vl5fO8s9fxLca7Q5bSZ7iMym6VqDnrbZA6VR9QrQCpwXIfqgTNxczbgBUzpEtCC9
KB568j3NBcPUIhFMmEQLfI1Nek17hCuwO2JXQ7QJKfIETMACxPFqlgQipkEJmkxJQ3WQdo0EjOt8
MgAw0vhlDBax82fHTaY3xsEuQTajqZWxhsNDEwsT9kHnxccC/HIhbaDYp2wQ1jwEFsE2WZM4UrWV
fi5tvSqs22K5Pa+S6N9nnMwKToO5pOautztUn8ECKaJy5T7utofGuJAucjA/PUGEfakfpzu6LbqG
5g8DKYa5Wx9RhfXbnXEwg/OaCazwU1LqLPkwLRDbyddq9h0jtClgPf83GfQ3bJxFAtb3PKH2oIOl
LaFDszPgWf/msbg9QMYrgJgHdS8JUhYwPqjGlb3eEGDbn1dFZAiMX0Bi4OgVjW5VCSTCZgHWvmhQ
WySC8Qt4YBtgfoEIszD3c3ZIZ5FbEF5Qxi+A8lGfyoZqoU+eZICRtX3U1NiPlhj/W3kKuCYLMoRz
EbkTsQ+yCaYX6fX8UQqck8EkuUOk15VGY2Y6P9SKERak3rf1k5zrF4l6miIzPC/vPzITzdZlYGQo
aLN+NENpnOO6cKYJNwxUpe2hxFZcCojVA30IkVDYhaRO4XNm8q+8t+fExuy7plWxcEv+v5ePmc30
J02FaBc99uvn89pRwzsnjEm7NAVENIo6T76Tzj/1qiy9tVlfyqlZcNtm88KIG4HnEJ3n299v9FPn
RZ4BcIc386Wyow92wEb7tEeFweNAVBPl+ClbVjCXh9YfXrLs7L0ig15kcfB4Lm0DQ0nqUPugplgO
ToUXx/mj5FxAjP2ohuEYQHuSLcYTQ7gzAGQX1dfFuAKF5kGNBakcx/Q/SKC/YHNygwy+qFZzJn9p
BqTnEfbtPKD/ZJmLWWb10LbO+rgOkh2DcTIXzejwcjdIx64bxonRFjEZR9klbYNtYVy87CC9zA9T
OFzWl+OpeC5Oxm3+0D3MV+ZzEZqP+l9kVR8kM94zA2fXEkcSCl7r9UIuavmmJxfnP55QO8Z9ZrNh
jiAZoY904ztwyuNTf13ct8/Lq3ZJnsYncgf8+mfJV36U386LpufGXMEP2jH+Ra3wHrOiaPKtCAVY
7TmL7wdpAZrL7rycz1CKOlru7x/QYjxnZZj9CMJuqiJg1S7Gw3A7XHaX0lX1HO2AfnmcA0y83w33
LbZfFSzEy4Ibwr2Mmx/AOpuplczRxHcc1NsJSw32Vd0J/BkPSeODktS7bu9Iu9RNV0FJYLs8WS/6
k/UcH2OAj7rTC5ofN8kJIAxfpr18W+9FO6kiI2JdAOCqpYbQANkF/YUOBswfzbG6TkDPCIx0V7qM
b5aL4QEcw7OLuoVojJQXn1H1MQH7Av8DDC7mhqaZYlOCQlqNtrFbUQZxAA5HI3DwfFW/gT7SP29R
XI+HcRnN0bGi56jMvXQsVCtqUJ76BYgP7PRnMdWC9xQnPEGjdwnMrTTjaXCsAhJAb3AYSXHQ6/QE
Ht/SBQXDIdW6w3mNuHdxI4+5i2gx50g40b8DKvTlkoOGrW0v2xkA1dHDeUm8aeatamy5pRqntQBB
I00rFMDBrXvsxMr3Vqj6JPw7D/qul8bcvKGawduJBo9v5osJihYVLMaK6QAvfx4FeCS8+P5BMeYG
qlGUA+oXiv0/8Jyf+PGjAnwg8Llc1oJWj8AENSboqnJWAbMHBiLnSuDYJrjKREULrtdCuFMwhEu3
aBib0JqyyMuYfigwDfT5F6cewgr8sAJ74Jr6uxg2rwWXrCz1IFfy28GTFze9G67M2Gu8ONAPjQ/A
+1/dD3IHTF7xXCyvGIZhrH9VNBjzkCR7wOQ2VMR28d4CDYBqX5oJ+ZUnvWdHw7Va/TCn66q5B84o
MLnBuJEeJfBdz8CMBkFHsKQyVpKrvd3B3yzt+qpg3FIZJoG/EXwJtq+XlpM0g1KTRsqvRDrhpWbo
9+c/A9cBGCaq6BiWx9YIY0/1kpVz8iZiNnzkiICjBjkCAJtBEnBeEq/HYgPk5l9R1LQ3kYq0imaW
dM6DNqMTgt68R90AnV/PgG78VfXXn+Ipb24OaaI/oABBEHkqo6CuxmMlA9MN6ALkBqCuAwDEFxR5
ops8Bbdzku7SNqoFgZ8fmTZSGV0l7AGOxIDUcXABf7NTHjKAoAHFftrpOzBPCyurQonUljanCzhv
As4pvKKA7m8CiGmtsJGThrXjLjsFKzGueOSBKvEpkdsoyYTfQpk6IykgcoyAjzQDRTs4bzJc+we6
JnbPDN2y2W3vZYmNPq4x6AvMd23XyNVFUpGb0Z4HgW1ybwFQGk30HOhaBXN4eOQX02KCPMQCupt5
uRbHWBku4paItr5pyvnpyDaCmCMD9wNpzQh2YfVW/4vUoPUlE3AN5srUT/ratvu2M0ffRky5a1ak
Te3QinbfuKe6+Q1MFlPqbTfqlCllIPbRcLq9NGdHA7nGX3y8jRgmlamdKCKggUJ9RnswyPOQX8Ty
t/MiuAZIcUod7JWiu8kk+PO8ak3cQERSNCcjlzw85Ly/EWHhVYlQiJk/xn0UwzwCOAutP1CGniKw
DzfEqP7KWyB5/EcI4y3i1bYtNOB+V0DqO3S499FD79YH+aIHFpD143/TibH2Uce4bBZjzrwgrzqM
T0ef67wErtPdKMSYeQvK2XltMS4vJRbowOEDCwMZC+gDk2rywAcwuL1WB+eF8jPMjVTGsI3C6sDo
N9MH+wLkSYRsL/eUI6BdT6KWsEhBxrinEeRc5oQvNpp2C56I5KZA7r63yXhrtjUIeXtpL8Wghjiv
IvfqIoxhpBvj1UDA+OjkM0uNS0JpnzEXcjD1CiTwy3o31evjeTm8Fj7Aht8FMSZSFWZSg6ABJnLo
MFUNGgHsmE2HXthbp8nkJ4e4EcRYigy28LQGxxRSHPwZTTe3lwA06e5ULl4FSJmU8pdHmS9QkGZ4
5+QytoIZkDYiK+TS2oBy0WHtC9OnXnJS96LdEX5o3ujIGEupjcAjzuGmQLl5RUFY8nD0QGUEQNQ/
QqpQBboxCXypqA0I3KCbHppHyc2+x0HujR4KdejWC5dHBTbJdrH6eUxtJ4FNWt3RJl8XHYDU48/z
n4sbnylKIvDEARfH7oWDLJiUwG3GCWYTmEZV0JakSa+DlBxcLi72dcyv5wX+xzd7l8icIVBY1c4p
ccHl4/BElxjGZ8czwuzO8ADS8CxCwuC1tXDh/pFnsWsiBcjj6qmHPMN9wVGqbgXogvJydp1AuV3p
NhuGvfxpL8bioxHs8014l8y8hVQ0P6u4fZOMxOMXnZCMfqSeFTYPKsafxWuzfIGgFdTgX6A0E1Kr
oVr00sSOIH0HAGP5LdqBNufQX6FUFa6v5z8l9Ymf9XsXx/hMSxrlTi1gnwNq/CgH4nUjwvLnlwAw
ifyPSoy7dIjegBEJMqhKwxX1JtOuObRuuYuFqCl8l/kujHGZ1mBYxaLSDwZul7DsEh3sp1r+Ci4W
E9ghiZysgY3t0twFiKr5zWo04RwoN/xt9GW8pzKUxgBaaETa9qEDNYKkA5Fi2Q/93olbL+1E+cR/
XMd3nRkXqugFSJEz6NxjkiP7QY00RpfICqOX3lv2pWi3W6Qgc/0tfWmV5W3dXwPFY5d7Wmq6oOlz
O/WVkNlzalESKJDIgoEDJlMnpMORatN9bxQuGY6Zrh/q+KskyfsCnG/nrwXfbf97ouymbjtOYKSb
cAvxXvedfLye6vkEXK/H82J4M/q44+9yaLDavEsjtZbtqIJe8tFQfTxPLxz3C92zjo/SVYohdNCc
XyuejKhBADEkKtly1aQwFWhQKaZuMTeztCItbuYSrxDbBiPwj2HYd/nDeR35iedGCHMjEyWVsEEI
IfT6q5ipio/VqT7Q7ZFmL5DFtROsACMB1OmjmP795jxBOpuAIRbJBJ3ARpAIu3X0erdwFa91+yBy
6RT/KIFJ9dpqj4twSZWXXNBteaxcOJpisPUUw5g1LRoAZALS5B22JhsPtf6X1QP4Fcqd4EoX6MuL
Flt5jPuWQFGbo89AM9F0j4S3DEcoG12naEfXPgg2RReD62u2EhmTyRvLatQOEimGECYtg9j0yL4H
RlOJUvWwj1aBjrwItRXImM9oWyP4liHQNHcYNHVNjIoJTpE6ZDYIbkUwDluPkglbyxBByUpisK8/
LUHlFzuQ2Wf+TwvX0MLu717yhYmN6Psx9mqmemo1KyTTu6F7YJ87JQCbKi+ksATalSToa4rOknHc
itJUVkUVjce7FgsnulEIzpLr0d7PEgPOzA2c8aAtCUSs2mNudEFczdeJ2XvSmARaPbxM/RNlOZWj
awUjQlmXnpq6fRoi0NOuqCaPt3FUhAm49qTy2K4vgi/Nc3jbX8ekc7lsJoVF4IuyQ7wvAUk7J5Pb
BnR24zdE5906hQpx27/qxm0lM56+rQFPa1Mzzi7Kp3hfoeCZTl5/pINZJNRe82/nVRVpSi1v4wmj
cQSTfInSTKyQi2i0XpfFup4qVWBRAn+AsXZGToat3xqMULBg4P6NbzsX3Xc6wNF7+jcxzhEvv9ue
I+N/5tTQ56LGF0RGaV3FIFM7DsDi8azYWi5s03zWsEIEThkkPbpuO4JT5eayW/GMNwKdegOCYqhL
wdp0GFBxqhBcMPoDMH/DP/8NeTunb+Arv8OJKTOOySzVcV1aSKNLmMCk3Fmg0jVCisJN103jezIK
manO+wiQI3z8oNIakz5WIdPpZzeXCg+LkuH/qBfjh8jYmOD6wUeUgS22PNFzPHzPnkAr686P4i6H
yEjZIapZKuVx7d/OEcsJ34tdGlqXRmC6Uqju1cgTNQlFXvAtJ9rcPoBIjSCHhUDq1ykaZq94TeOC
WaxznuZTeUx2AOlCvD7QV2Rqpv4gTIboh/rvqPZpE9tQ8hV8G/gNhYapT1MFDEriWYnikol4Xdn4
Yypq9vLqRpvb8fYdNmpPGaCj6xzfFYSgBKNxYKKvUFuRd7VffBFVGUV38e32bKRl7ZpVUQxpk5de
xXs6rK/dTbSfc/kHKwIi3RjHQ+zBJia6yz4gP+ondXG7pxWoS/GT8zKFyLs87IOvgY4Fkr12SwOK
OF3n5ylAG0SpHWUeh3EHWjKlmHagFX1Sv1SSdtkM5NRFw0l2psXViFHs/uqi2ugeOBgXUm0mas1q
RuJMRWlp8ponyu0T39rAPCVP+g4v2d1yEnUU/uOqvktk4tZsTjkZojeJU0Cr/fFRu/td7aeoOaL6
B7fvChjefzVk4ldSGeDmpBrq4dB4OoW48vIJcJ+TH2NdsHiEnr5oDvE/HPu7VMaYyhYU7bMCqdi5
foj3Q1g/Srgo6QM9VxJKB2GmyXfr7xKZwKVqRZ2mVCIt6eq/3lb5MxcMykH8QwtICLpQ0ewq/Sc/
O6B3kYy5OlKKjnpBRWIY003SYl9LWBvK41sQRAurTPxU+l0aE7ecdGxBQf3/hbP6jj4zDeADOWF7
9SeGwz1PjACjaa5gVkJjQtgqZ1mq0AZeDKiaIJmy4tJsFluQXnFv/LsUtnyMqeoeLMpoIs8GCRzA
DWJ/3U2V78DmdJtG8c9fd4FO7AJEY6W5FFVwqL3U7RqtG1xZL2z3vBD+DQc4uSYDT9GQ2aRmNYu+
kRKYRYuCx3igH4qcaIVTo4xIoYgRSSiPMYylICMQDoAKRmMxuaEVVfnme314m/0LrQeBetQlfrL6
jXqsYVS9TeQIn0w6VYfpKj2WnnwoD5pHjn+wzc+1+ndpbGaTx8BI7TUoR5/j0RH4BSd6mE6Y7f/k
MLn2qKpoKAOHEGhfzFk26GcAXQyXDNOjgeWAJdyZ1S/LSF7SIotdsjSNwCa5zTZlI5I5T6MgshnR
HFgP7SOtHbeBgoq/eJGVbyjvktjLJs+zIkcTsLZGx8X2R3mFLXov2cmHdvHiEbkiACsr77y5cK+c
agByC4m+DFDfj9m2ZqNNqqToypYjWkNgDE/dLF4E02Tct+C7ENZIIikD94CKKmOZPavGfR1dFuX/
KIJ5WNuzYs45gYgiqfxWiVwNA60gxQjOHxc/51NRrkRxD/VW1gBrrLtV8Ie4zMd1l+4pCOYaakeK
8Sxmo6CH/+kqb4QxH2fREkJW661lTmP0uNfC7vAHEA787/OvUqzhrf3U5oAt/IdQVgbueuTHYfWL
wudKvuG3j6IMhLcHSmGa/jlI1tfHDpGNjB6kcZ3fkRuiue2BQhXm3pT59o/mO30clbsENZpj5C2h
fBof50v1BD40wQ3nag/CPwAmGBaIr5gcUynGQbJkXDttBF7FmhVBrCbIF3JLcNf4r7KNJOpMNw+G
ek0lY21lGOkFAE333ZfiOwbe70x/wJ4cGB59w5sbMCTIrkxQPBVtNYsUpb5gI95WExOIPBBf5m1Y
ltql067fTEcAqcfNujZK0l+xkQLmkbwqVQOrzFJ3jGO8h6L+GTsTR2ky/+q9t5HFJJVpPpSdkkIj
PRwvBryC1rA5qG6+i/8G39pWNqKYZHJUW6sxKBBioY/BMFluNvyUsHquqKObItw1j+c9Df9jYXcH
HIcKElTmY3XD0NjmgjGBevrayijJRuEy/fjfZDCfqphIqZSLiielqWGWY1V3RMsfrWkW5lzcuE3R
y0zAZODOM5KMOEJuRwu/WGy/WAI5qHZAN7zJvcIFKAJgfmjxPgpEW0L0kD450I1Yxj76XlWUssIw
3Tgu3bHrHezvk+SvYuhGCmMaSyuhYKVBOS0x0uu60Gy/trt0d/5j8b0HsEJUFczYFN7l48UatFmx
KwvZ8Vx4yn2P5BWDCEOY+E5grG75Yj+0wRpEp9+Neu0POCp485FA1fv3FzDZV4kNYmeE04b/isIp
nPf90QnJESuXAk/JT4U2kpjIp2sVsRsJH47uzbTApFqf6btffaEFs+pR1IcUyWMzlCUqpzhHq+Dt
dWq9mJ6y75+B3rEbn+hWJQ7z/McUCmTylVTp5A7kFP8IRCPr+FtgDVTkPxHILR+9n+hbYrNxy7nV
RE0549tp13YoX8ZH+doKY0/f/8GjgJe3AFAVxDeKrWKsm7ntWiprYzVi93DczSOqjko4HHsQmtCm
w3IzfAf0m6Q+EBTpB3QmKXm3ML2goZS9+dufwNx8IHgX8jrhJzT6Lv+qeukJhKdgHPU6v7ii1evx
iC0Nf7x0who0K3iwjNhnFdVhef5n+yuYK+uMydraHX6FhL0JYHeqRATHxAsTKo5ZR3He0j+xemFO
oIqkCktsqd7UsptqSbS3pVx+Ndd0eBQYLVedjTAmf8l1LVkmuvkoH/PUa1fzmdKV6z6cgFq/glAW
XQjxIXKnr7Y60p+1Md2MNJ1uFgl9QGM3SSF+qRwc/UnDQ9rBkMkqf2mxchoFlBVUXHj9D/EGio+A
nwIwMZMfWno96H2T0maBol1k9j4atcDYdaGNnI3Up2VASUt76JXL3/qLWprcEiEm3y2FrhJi74dx
huaaW6aUzm8wjr0CDo+7DkCBFENxXvey9S0dQsrx9weA5tShf7pF75LZLSA0mvRempvfjWkKRzOO
N4vugps0nI/ZXe/Je8rlJWWo6V+KeC+4PnKjN7sHtEg6phcNuCzlu/qLTma2ezqZqWAd9g3rVBh1
ePFtK5D50ppMZkmroK4eosaNEWVwo4a0OCnKS/iflBLAGDaGNTCB89GkHWKV06QgllcXBHX7rj79
Y1C5E1rYzlx/VVc1ciKhZK5jdFD4tCgENMZUPkoGhViWALYNxtSNLeD5ktq+zwezs5G9zAs2GuVi
H5eJDPgCzQm1uonchORmkBjtGhryUn5N8sEYBQGf51kA72ZbGoaAwGXJZBYGWAsTR8OvyuCLM/NS
rkVLP7yYpIGdFeFIB2cpu40aKwa2/KUOu5RdTVxlbu4SjTwUTvqyJDaQuLJfdiv/aNdJhLhNIw17
hzTqnIGZp2mfGtSNVlg2IT2WRtvMco1KB2RN1x5ao3voQOUsSiy4JwlPgfom+ssYRPr4faUkyhUJ
nRo/MqPB7/WZ3E1WjEWjflC6/mTqmX4zDX3rL5iJTgLkmUrkqZamZX5RNcNlBfzbzFXNHNPdhhql
gh0bnkcByjQQClX8+QQfSIxkNvABsBRc3+jxA8qHoVQedOd6WRJPKYXwDrz4CCJrFAtVFMlRcfh4
HEPadx2q8liXRJbsrgmaoVhiPGrO6bvsuN1huqZI5GknsGeutekwKUUBbw8o0D+KNZbEWrQZKB2t
nl1Nk2G7qDFkgU0PmOg5IG+bOyDxHfsSOfz5KM3VeCOayXyKeFEnheAqkfSiS+6lIixKwbv7bY/1
k01jegEo/bhP8ttTZRORUZWSF2eg6mFgaXxIvPrWORW+FnmE+Nlzell7s1vuMUSIfIvGpjaUfDpv
21RucdlPXvYon6wB/TTROD91nJ9+mQF6MlT3NXgo5nvHKZZHRw1LmZN8aJJfChZO0K+4UpfvTg4c
t/NHzb1roGXCfrth4Yoz+ZCdaO0KshwYlyW7ttq+SnEkqKZwpxcp9dM/Mhh/bVYaqusLVoqBRHeB
EBxaV3QVorlR938VG7ayGKsdMmWRJBWymmD0DaSrASbrXemrEZKO4qEcRfOSXFvdKMfYajs7xlin
EAiCq6Cwo1tlIj9rWwnOfyeuGBN7iihxI76wrGuFXirGVGK3NVZ0Xxm6l0pVH1e7/H5eDPfSb8Qw
n2qWMNgFzB7sLUcYtwAsgO7PjflQYZUWeJOvRCMyaozT1ZgCbua8aG6uBK4kBRu8WMUETdhHh6PO
+pDqI6IMWTvAsjddNruV1KT7ZEzNG8eu6t2glOOpLiwFSIKNHR+VCEVXaWmbwBhA0VZYQ5wJDp7r
7QH+gMAOyFhsMXz8VZPWLXNtwE/MpJB8LNGZfrfarVuVwLuT08jASmd56KJpJzgOes1ZN6ADqsFQ
TZSbHHb+RVLqtBwlREGgbDvu6pe34Jn0Fjv8Q5QkXpDfymPcjuxUUZs0kKfEo9e1P2z9BuxcCHLO
PtMvqtzCjt3OwSswH2JvmdZw1QFErt/K2KUa01RgDfRjf9IeK5coZmuIeW+oJBv3LNtlPHR5jCCb
654+mk/totydP2Guwu8i2AiggQinzlWIsIwFOxuviWWHTv1tloTLBVxlNKQyJoIaNoAZG4oxNdDX
I1UmWH7Rudipvot8ikHQgkekLG8LT/Ti4vkLJE+Un9HA2jG70KTWTmGvDpKUVv2hF0+RcpEYD+fP
TySCedOB1kauVNDTYSG8e67nXUGUW0vE98W7fu96fFpbQqsKg7Bpi/ikaGHVXA/SjxFgaGu+7oAb
642kPpzXSuPeOwPPGuxq68jamYioVINTawvUwpr2jj4Yk8q1Cm/1JYyixwHGo77EuatgtrnE9idF
VM1WRBaAvD+m91iDBwgI2GHwjo/9VjisziuB6ZsfRy1tcy3UyBz7fsSPk49A8APaJ6WHRmc8UE9C
7B3u/djIot9/I6vQ1WQAtxeFU5A9Kq0gfvFt3Ode8mQEv7cPejT0fpz/AG940Z+u/kYu/V0buXa2
tgtAfxCDfGUndQBiByTyHC5tgCGRPQpEYFe6SFCm2YkyL5HGzJPW7Ppm1jVcmhlwUXJF/L5uvbWI
A6sTthO4PgHZNSrRjq0Bi/yjln1RjxnUBPTYkIW5voRVnfrNqgdW1F2qURcOer63ATLjliaYJupI
83SExUUrT605tO75Q+f/GttBhQgphs2OnGt5n8bqQI2+HOtQjVfH1xcrfTwvhdt61kFQbeoqqn3g
L/iotJQ0cl8ZeMpoi557gzSnwVDrT5irxsBWpv209SyQ8xFjf0P0grJj7pdDSYOe6EXLy7GRRFFk
OQ2kBmw61dA+hDkBANpBj1j9akpXerNeaO14HKvYP6+1SBY9+409T9pa9yih4PWcrJdZ3/4E//jD
oJrBlFaRO2SJQB7PZW51Y+6tVebZaBPIS9VjUemBXdRuXHyr5tXV0sVV2nJ3XkFeINgKZC5sZ0oW
0iQIjAqAeNfy/FwTdWflQPE+L4gLBwaXLGto4WCe8g1HfXOUgzqPy1TaeElcmLfJTbpvr8sv5g3Z
y9fSrXGsVrhdyXf2xo0InvWNgI/1SlvRjG/IAJmuJppFveFS/aQdh/ireRzCbNH838xJmFtNWgyz
x4f6IB3zBLzZf0ZoxD/v91NgbtHijHMvt/gpenpwwESJFSZ/nQRxkGtF4HUzwXQCuLBPaFrgeaaV
gclPVjyIsUFkBYAqroMqzQAr0pYXbZplXtoYXXj+I3O12whm2krx2GVTOkGwqZOjYttP8tqcorz9
+jdi0MmlIzBIM5lDrA1QlHYA+vXTFKO4yoDt3eFora3gGLkuz1De5TBZUuRkJOupp6HrdHq8kzu3
2Nk+7XPK64kCA57Xi+ttNIzjahTW5hNkXV1OmprRF9yqmZ4t/VxX51BNqUu0V82o/2K20tgIYy5F
saRFnFUQFmOrQm0XdwWo8BKtHoleMiUWXX+uaWzEMd8Mr6HSXmaISy7W3XSluAlA5aUn00VDAdNL
ERjjRQO43NaJiQoYZSPVUYRjcvdOy6u202eYo6b/cORkB9Zsr+zHyndkkMJMcU28ZZVeqmEFOgdo
4SJDQXulCmfLAHIwBo8KchrM4caarfvzn5p3HJh5w5NCRpUOUexjYJHMvI8x6L74ijWuYZRi/bw0
a33XxLrAw3OtGC4XpV/UgRyE74+irCJaJTBOrG/9K7qyqNaA7B18zFqHk+Llz+c14w53b+UxSfjk
6Gq1OhkqncEQgIZmPqwn87DWARi3XOCt7DUrECHf8Y5zK5OJ07XaxzZQIFZfJ1exYwPGC4n/PAoy
LW6Zw1FBvYB9YTAYs3XV0pz0NcNcjJ8XCngv+qHdOakpu4sFopsisbG/s2ijp8UVXtxrN1WuTRRg
T5KIYGvAismxLiWRtxf+KiaGL90Qk2SBLeGJChKrNKhWH6Nk9BsPB3lvawfhzeJFmO1BMM4jjnG1
6nZY/LXwMlxoNWi87Lp8HPcUPlW6nA71dftYYxBKJJr7pTUHdkzpHJFMfLTmqjO7bFwcdHu7vgCu
wIhFLQA1W6UqSMUEgtiHf4mPLXf0VCUUdXexem/O1bAbilvBdaE3nU1OHBP9GVWXwShoMgqtqJul
MxjA8CxM9+Q6wggiqFmC4lbY0OSFl40kFvLWWZdOXrOROoIRL+JRxUt4+umAx+DoBDMgZyxMze2i
u2Uv+mj0+p3R0WLyAqkpQSUcDas/mPJBTex7dU0FOQH/FryfI9snz526aCcD50jn3CmVHfjNQZwS
7eRdBc1sV7xYRz/NObUYT1egZV8C+n/10yi6c9T1aV7r1yaNrqJW83KwRLTTet1bom4lX1X0UEGX
CnJ20FIxd2A0h3SYmhWv7PyqPxR+5Gfgiae7tP0XsZr8CLKRxzgYRZM6uY1rKq+9WH26QqDdve21
7aqfomEo7r2jVUMgqhkgbmQiI9o98dQ4CFf9bF/0ywRCYnn6lq25CKKcW6xwNpIYqxxNOcqLuaRq
DYWbYx/8SHa9CkT777OXdTvF6360aM+B6UNw56lhfDKcjWQmJNuGZA6dBcm/PbayR3l+P6BVhYrB
deGl387L4178jTjGTs3G6ZSaiqvy0lu6Hx1RfaB4uZF2ABBucF6Y6PsxoVhtK/A7TPT7dethWQDl
qUtIvERLtNTmzh0hcwfkbp5be4ROoJN2kzY/kMXyHCChTFkmyqBEKjH2b1cSyj30/ORjcQMa0WPm
j9+MIH7QPNnNr6M7Ojx6/hS5jTcHc1UoOZsOOkfMN2tqcF8pBJE8Vi7bpQxJ6uzkMQ3GBC3OOT8u
0wmAMHs5cXaF5Ig0pgb4+XTfpTMfscQDZE5BfgBnqh6xWwogiPSSwrzJF2LeQG6evtWV+ZZaVFV9
OkIaaO5qt/w9jSKhOmq3++obhuKxTp+5KeqYgcjbCGUz37ZwSjDDZpBtIv5dVw/OrvPWZ+tOuXIu
1ZeYuHOguuDdEQ7ncRHot1ozOZQxKAP22CBZD/tDhXkurEqjKD2/Zr7kRbvuItuTcLVu4i6cv/S5
n6t/QFrON21wY4ObFvMpFvOhs8QYVBK1+BEDSqbLcS0uiuqv+mGO/S6F+cDyGgGf1YSU1u8wOAd4
7wMtvpvY9kyCv9qh3UpjPikuU1WmLcKVfOx3UWh63SVmhbHTqhWujokx0ZglNw3YaMd8yAFkcSbI
OFd/KXPXcr5qMhYUMT3Vp0FiNW5tLa41CafFuF/OoUg/KoqxQIf7mARYampPTQYtwdH7pOyUhzQo
wZwLvvmL8el3D0OUxtGD++QVNiKZz2g3KBnVNA9opCDugMxcgXLeqAIZyNfn3R/98eckMZ8wm4ex
xew8vF//vQC2djr+Oi+A719RvafM0OjssWn3ZLeauq7I3fQw3oOzybf9N/jl739gkBxtHNnUTAN7
60j0bebcEqVv1Zjg2VhcDPJhvsiP5qG+0JBw7NC+1AD0KJ5hF8lkTrDSiDb1Bl7hWgVKGaPx40y0
ucTznR/0Ygx/AY5c3UUjnsMtsObn6GqNVBl4zMtV3JfHTu4zt1pLbybOnZaXp1HKT2TRAl1pw1zL
n1rQP7sY3w5SpREUt3hFiA8/jSk3VcncDJWe0txO9uo6JCD9pkBYRbejFN/FbfdNdDuEMpmXnFqu
NnqeOHI5LA4UHQpv4vv8kQ4JK8GKurMweHHejlstWVw4DFhixDuBlnodxWEmtc1eHdbqZrbs6gbE
w9kjKYhz0otOOs3JUFSeudqOYByLt6L64VcweXRClsK0BvwKiSip265J4dZxFETRfBVp804f610r
qTeDk2IiwBRh4/FeQx/EM8k03pZlkTX0EEITvOlH2Yv3yj4N9fvBTwF/JoSl5XheCEQtzTAx8e6w
S5jrKEm9rcerv+bjDp7fNZybWrLC8x6K42w/SGGsqdcjZPQFEkC4D4+YPyYJmJ8zBinHh/9JEDsl
k7b2WhoVzq8r9vpUhPb60mNDIyICO+F6JNCjgPXctvFf5mFnzpGDqWBcD6LEPTYNO8zo6Z0hqKHz
byFGbpDL0OlmFsBHsQZrMVdjQa4BBNEbGWiwge3Pnu2Su+U+C8TXkPelFHh2LDHbWDOWGVcLEtll
TIxm8bEIDn6EIa4CtdJMXzUWoPwp2SwIjlyLB/eagoU2TDo4LG7hYmMlIZPqBQmO45rY0l4xGr9g
QQkjIxhKIT8dSWCMvBIAWKLfRTI6mlEzOhiEge+EP5VcPILyoBh2Osr3WrDsl/7mvFHy4jMEYnAW
3RBwb7PtQjJ29pIvELgQYOmQXbIzrkwFJLQUOFEUyXimuRXGBDIsO/Z23EKYgY5AVYIoKHIF+nBe
VB/0YQJSF9lRm889LdKawCfdd6EUrFfkF7AtyZ0YePk/Ptj7+THuQ9bLVrfA5Q1iOTvsrmiNaHTH
I4B0b/8OyG+rHVu0me10Jiloi31DAQM93XfS9uUlEDwLL7lSAvCf/M04zQeRTNQpwcqeyNQip3k/
2K+rZQdmAXbr6yExXUyHAUT+dZqak92LRpz51mKhvwqeGKwG0L/fdLLtpOzzZVkX37EfDUDl9Zmw
Wc4LMQpKe/+IYDNGOYmz2sHXo6Va5QLQcv5A1+aQ4scHKcwrzCyJsgmRWswVt+LJkgETvPi2eZ+1
3+34VXAFOE0DfLF3pZhbhglPcPJVECAl4H7XA/n/SPuy5rhxpdlfxAiSIEHylVsv2jdL8gvD9tjc
952//iY03xl3Q7iNOT6vdoSqARYKhaqsTCiaA5xEPfOq3lWvkwlRMOLNd1uOEWrZ6mQ7yp0/1e6c
VbPw0UqA+Z76QqmCHMPb73o7yxJBtg7u8eIAh2MAj2MxallunbO9rfWo4qjjDII2QVssf0Ml2M1M
oN8IZOL9pIOskGR3mb9/tkpg2YIchWFwVu0416bBTtGSGdqocZXBKJ6r2bF8A9UrX+tiJeiUpvLK
VGkCJS2LlzUio9vTFfNTkt8ivBHt37+F2+zMgC4pbXE2jR2DTGbhcPWznx40sED7+ALhvK9XL8/f
ZCAw0WAT2wDW8oX25Kd5i7Jc1rKgWO//0bNqYLmMDhMjDNR31EV8Am2X8Xh5ucKDw3C+TNXS0Bzu
sPZJmuqlgwHPZUx8QwfkTgZsZMH607c9scAfzamnCx1gQWXFOJDAECiIyZk4ZAvhXChWMXof6Rqe
Lkv9VprzFbUcWe4is8G5BhmmrCyjnL0ZP24KQCr8skatr3DbCVhMzFdL9e2FZ/9k+7i7MG+QgzWg
GvCTdHqpFL0LorG0vXrCkNH/4go6j8UDKThdFpN9KPveMd8i4Kv/xICBojDyTbg4d+uNmrY6lYNT
nkd0n1tFWA+HyxbEvvbbgn5+u5mOUuFWxdVTK8rOxDyWa7XJ3momUPxl+tUQF1/r2kgg29gPMucg
Qj+3mCYDw2zwzd0xjVGmjOEcYKMDLSZTw128+sBGexkmV1a4ExYwNOcfe3yP19AGorVRgZMbauEE
xlaPHlk+nfgNdA4G19pVwRpf/4uWmmilOiM8YjBvB9NC57us92SsSQNHmUJlDa2w3TnBdixK9IAI
4DDrqyw0ikLyqUHuDEDXG3BgA5FxIXXhWsN6WxXxe6mTn0UrB0qILqMTazyhQdbGZkRjLI/lL+s3
srcP7HUyPw872ay98MF3aos7Eg3Yd8etAY1I9NXeDff9LcqumLYYfav0oS76L0bCRfHk1CJ3RMqV
KpNVsVy+XL/oGTnEW4nJMsuWHEWZHeZEJ4nmlOttqbLDbs5vfcqqKldtIoOcCu/M09WwiH1iJTMW
MNQ7iPqzZ0Pvt3bBCe2sDqiM6w+q3VQzP0brwQMpO+8Sp+SnRbuysMmWfbjJHLS3xKfxgUC4JaD+
AJBdg8dY7Fn1v+h7iDChEAb75wB+NIdPVp2Mqb3RNkGowUDAnTW6sxFGN+ktAKrRg21eFYfuYASs
FZNel2Prov3clIGV7ZeAqbzIjqf4UxsmMcC5g4DEXb0l/nVNWjzim7G+XpciRVeP7onZDLvL4Z39
IT6V0KEO8B9DXODJFG0cHU1ZfLvOrS8txcAQQBPfrFZTDkZL4mOrGKrEj2U2udjT2UVkFjoKJIM+
BF0NuVU7ab22UZ7TqtXCNU6Cy4tki7iwSL7UNALZ2uVmhcdv2d/kUG03gAnLkI8uNpJApbqlifp+
2aSwKHOysTzGZa0qK8tG9uD+inrFO9QIcm8Atib5COnTLjkWsvk2sdMA4gt0n01VndvXtTQwaFCx
wpMdv9VjdegH6z6bnEfJ0kQ5GyBv/7HD44mzJVOWKsPr3npCNA+cq9lwi++LB2hq5y43uZ/9bCWE
esKiMlg3MA6ILjRYRvm1OcvURQTvtZzRiyxOlPrWUBRQeyeHZpygKNF10R4cm49kRLXBkfGICdf8
j33wdJ5HRaeArlRZY82R0uV3il2BzXJTSomjCstc4HxgI5OaBmAhdxynyFk6LcebeAqHQ32sMZZE
dskeGpPSbIft2KdDgZkVwEpNSFTzFARmVnd2WeIQ2HNx08YpEFHbdtwW67bpVXc0iE8s7XudbzKC
KvENjVlIYmOBBl7G53tp6bkzVhViLSseWiG6pAXdRRB6MBy0wMoQ/PVKHUoTA3YNf1owy5KZNBho
o7lPqEHDdyWM4089Gr+YuoRWudE79evOT9+b2ItlY/fCsHNikMtErBiHVKtgkMYWps/seTpSsHMl
gUFmAJ3VTic++HKUMGvSQXJghP56YpvLSfrNrPMq2cC7uo7WddTmVaDUcyexIprigLQ5hhIxyvwx
3Xn+KfPM7MpoxafcfvyNNR2uytZt7jZXCUwMBOF7gib0QCMvfZKVcESALUw5qeBSUDVUkkzOj1Ji
KSuo7BlBynBIgw3gm+7aXH+x5HkNVUgtHmzUU5MgG33ZBS2O7yfGWTA+SRjGqm51E1n0x2xh94ze
Hgqqg0tA/vPv6GCEydGJQe7Rb0zoMTlMZio7DAdz0PxRx4DvnkE1Md6N4TYDfV3DG4cK9tFkkJ0f
4e1io/KuQcwHm855c5UboA6O8KnTfnUVpXYxz+2SSQaqFi/ztxnecYvNLNYS+zokGMrMdy24neP8
KqV3l2+xj7YcHw5A8gIGSLy5UKXh9nNc4naMNJzOyjRTEBdh9Humo3prgBjzONKC+uugPavA+3vg
ikyP82QCeLDW+X5ou29KNA+3c6u/5Fv8mG0YHyBrTW9xSeje3AAMEZVN7ptKprrtSA3PrCxtZ4/R
FxSNUM/cMurVwP15dFBa19HSH+mqJAcjJxoSk/bnkBllkPQ1fsSiq8ek0XQ3y0dtb0JM7Xh5J0Sh
ApQwmIwAxwq0Nbgdd/qibLoNjhXnWGrxM49liDmR6xAQYAD4gfFIy+Yu75YarW2sM6KEAURjfm9b
uataMm6Kz1YAiyMGJB8dTDZ8YmOON8WeqsUx/IzGT/g0patoEYbkElA0dcZ6X8N7XR2SJWAGyf/a
ZsfTs2LB1J5ieXVjD8AeZOClHvuXy/urf37cYwYK1V/gchjHEk/pmo5F5MyWAd7HGoEI7Qhldfzc
HAOzUoNoqN1lgMhZnT3PBshuy1cnr10bQ1oZ+HgW6P9EBiSskrAvTJc6oOI3Om+erqfor5zI6nGf
feH8p3JPzHhrKithP3W02mBYRm81v13eDcFX0jHGbmLOxYSQPA9ktKbIMCO7m/wyTbr7uM3oIUsc
J8jjpZW8Jz+HEu3MFHc/oMIPaouynfwZMHO0zl/yrAqSsQlTEJn+yapYudfQQdvLT8OqJUCXWt6g
OYNBEAzDutP2tVglbzXBxwHjGiGgdsHAA3pN51dOh6mmOOqwHkXN3Dm9xhtDsmPCj3NigYvxUb92
3bZhGW1F3WqYvaXK3ViR0UJ9Tj3xYXAamCXwQn3crSd3p9Wqo7KlmNXIDmYI2qG9CUTMn8zPnZvh
vr+1xlmi4YbyMZuCue/ax0y4WxSvjvJFIbJXkfjj/F4T29qTNalNaufQIYZfFyRUlt61S+O/Zqs6
Xw93Y1V9vSqWNk++ag2jSywMibVGcT+awPW0w3vZpUFkL4172bWFC2Oa6Q6mCxC8uZAwVGqvKa0K
q+WxSgAwaGQi8zIL3HdC4QG6POM2+WRQHrZ5PpJE2/9vi+C+zky3WIlTLCLVwTeKp/HSVd8vmxCe
HczDYwYVPL4aX4qn0exEiwFvazB9utDExeVz1Jpfl618rp3AB06scJf1WvQJNJvhA9ZQ23e0qe0Z
BZs1vU5idXWjYUHCkW2FbC5ckGuf2+W8oCAxxtUS2NV3THuruXOKm2WN3Pglvcbp9eyweJhiMLV7
Mi59YRQ3gEbGgxihgnKfzkQpSnOSYfJ76IxfJUVXH0bDqUsX41jroUqT/MvlLRZUQLFWvIlVRwWg
BmjQ86OcGD3dGsyFMvx5qFZ+WroEOtyGm+uu/ZZcxQWYRYsd4IwSwyy8nqek54a5Ax7VDR2zqMfH
dVDd7b872xsoNLx5fY77AhQkyBLsXZledZlsycxtPlvGUxz3MmZjdc5y2pdWvKX4vH0wBwQd2nx6
Z7pqqg+aOHosZRxYgkIHW+pvg8zPT8JlbVepWivstMSP5WgdO3Vfk1faogMdP9bzrZFjGE2ZXQZr
kuyy8PY5Mc3VWIY5qeo+Q6Ru3lTPeSvLYAnNcOzAsmxj56HcHblz7w+/tmB+YoSiEvvCI0w1A4zE
hE0scuHOjrIkNjPEIjS9GTiGAeC73IsfWh/f+jBfG7WLvjQaXI3MNPvTnz7ziWnOs4uxzKfFQKRl
lZfinYSMpX5BlX+n+tURQKr7/57lH9/5xCLnWOiETHZfaJOfl6lbl3tQUUVzKzs4LPp8Xhe0hzD9
htoO5aJirG0OHqfwJu1pDMDsDKjtsO+hNAvYHzr8UrC9zB4XDVOjTvO6hz0g3cGcdcjeCp+JRdA8
VHbNUd4PEJQb2D7+XiHnNMtWttWWLMhlLW8J431SgHzPCWyU63dbsDJa8D9zVIbNBI7RUD8x/dor
aKuVqEb+tEAzL1tmcpsYlfbax1qx17pUC8Y2fcPN/b1Jm8hTQP50lWjqGFhW9rzVK0ovdbyGS7/U
NxQsQPu4aY3D5dMkunXBQgNSTXx1sItxHq1nuTpOYzL5NEXSDXRn0f0wR0PiYJ8reSgynVjhvTju
CanrFNXu4qeZYfCJQDBd/1aAHneFnMQsg6uL/AtNb0YyRlCc4IXmhiyrbVzwSFe+mG8WTmlyV+2h
XeFBjeO52UlHZIS7CFwlZkdBSoi77zwamzPk9VSCl4X11H5Rg97LH7I7xWuCMQUDFg1LP70zJZBO
XXTn0BOj3KfLqEnbiRkFOdRb9LKCTpv4xsMcgJDLT8LqCiQUU4bRp83Tw+kReQ31pHN1wp0++RHc
ly0zo3EGiit3ADzY8Ao/fbBn1/Z7n+m9oJggPVWiGAzdCcx/gIPCdvhOI17x8azRCq+4q/IL2IMA
/MwVt84C1hHXfXWvZcEkTS3EVlEWAREaSMP50YCunxNrqbHZU0hCM8KMd/4TqyTAQcfecFMY7nql
vV8+m8KgRclvo9xz0tGiba6Z0ezQHDQMCmf+csVE9pJ99CpHUYgu9lNz3C2gWkUCQiq8XnWKGZf4
yQHl12Tc6VbkGnrhqt33Hkqcl9co3FcDxSaVWA4CEJdM2KAnNgsLS1SL3eTMbqnI4N3CswncukYJ
2EHAR31+NlF6TKGuBw9t2iwg1Wqi6FoHM/Q+JUFObAj1C51gxlTjcazxWuTg1yqwFORCbVw/6HoR
TFYi6RkId4xq+Ps6g+Tzg/ljVYxtX2S4VfTv05y5ZuT4l7+J2O9OTHDXs75VmVOaCNcoYEDoIfG2
PT38Dd9Rr+R+J7XHlnySzMbAd5pJhiUxKr/emwE9ntG5WxC3ht2oeSVYlwLJGoXR82SNXPTU85Li
sQCbDNrIAlf5Eu96vz1AOSKUkbgIT9aJMc4Hm2pe0mKAsSx7zMobh6mZDzcmhEjMtYew2WuV5JIF
irwR+jwYebbAkm7ybpI26pKszQjS8KWfXNQHVG9Sp8aDnGD/B46PQIzaMZSNKKqS558PXAJ6p5AO
o5Ik8itjgghx7cTB2ueHP/hoJ5Y+tSCVvJ/jBZbYM4t9tHyEXk7vMx01dD2lvI+ipwZY8Uwg6FDg
dwjnJMTG6L1aGCP0uWdwVg2p74RVmOYfyeoQGGEKfP4TjVx1L9MjlpnmXGaemyIhNcFSo9uhVjwk
sLXbOi9r/lw34Bq5vLOioOIAF8AyQKRMfP11xGhjQSdQf6W2+dXB3IoLUL6kTyJKAkFWBGklTHmB
jJVzk6XVnDatzNGPDDik84NkSqja1NcUMFate6uXdKiEYeXEIF/vdTowek/M4N+0EJlfetl3RrdN
QzAMeOnr5T0UwB+xMMArQLKvYvib78tnM631hcIeQ+mhYe0u19qeSXMzOVIKenqgVgKoPclOBds4
/vWGejZEAtC5IaDWPT9/Tb8ZCiaYJoxoaWFeB9rwtIAgeQc0gjdGrg5FHgYCXj2SXw0t0OK95MsK
vAflJUACEGfAIs+jrRKlH9t22UafJuYRpE6Ju5jZw+XdldngEoW8MpeJFb4hmJ09V1X5vHV/kCkg
kwWfIhTacLXyGJVmS+YKvXgso+qPdQsF0ra3M2isD/vLaxFME4HRXkfDn8l2MEWW8y+2VorZ6jE7
3KiQsXIRAXAO6StTJym/y7NX5gGch5zZY5fhyQVbarmpm7Y++sUBw5ywWO8WENmub6kC4pkVQ2B5
OMTHaJSPugnuITSpWBkQGGh4B2faWIk+kAjfberr+b6eS/NayRb1Ois72diZAOT0IRRgMXZ93EN8
BoZxjHbJOmUEGL570rYlTHU8xpwyGKrqQUvrA3h8v096dF3RXkZ/I+Cf0HDygQOCkgKYdviBkU0d
oR9QY4+tp6EPyl8aBEXLI7CX93Xm9+/x9fChNMtYOadHPPSPxuNlrxKIcJ7/Au6IpHRSaFrgFzBl
par3rdrNKzRK3fZr/1g/MslR60YN8/skduPYj0cXwSAEjNjwrG9yLhDRiT3dEC7eI1mg6mrh52RF
jPlUgNvaUnJtifz6xASvaGSXmb6VYOtlsopJ24BGF6NQ2+28brvLeyvy4lND3IHtk1zNxgoH1pxb
4zHHFOpxXVZIfWLHJV0qybbx3W5zJNtsjFiT2Zi7vJ9uqVo/XV6N2IQFbmPM9uB9yV0YqVaVZCPs
Ji7xwpsGV0et6bIJQfqC0/DbBPv/k4hjR5ayMTYU38m/gr0w1M1pt3Wv07TcT6MVXDYm/jq/jXGO
r1a2g4l1igS0mbQDBQrWNw0guxtzKSWXrXDr8PhCnwrdPNXmesjl1qUDEGHwOP1mbCBYDYqky4sR
Xg5ogP1jgvM1k1T6UvRYDSMbxxi5u70yavP6gLz6VVpO0QVXw6k19v8nHypTyLIsGxbUB/2XJlz2
225B2TeDvIsixUyK2hbk1Br3smR9IQjNM2uKjV5ySY9rqccuHuj7Jm9eEJia9VYzq2d7Xr7GpS7j
GhekSmf22ec9WS0GytfNbrG3jKaEXOW7OUz2ujR5F5vB0wsk4ixscKGvi8d5yCjeDTq5arRfTva8
VveNngBSt7pI4CB2Lq1BMrfg73iM6f/HJp/tKniCAaEIm4ywb7wlV+muQEqx4mkkI9YVuyiwpxoF
KAeEvtyBS1uaKnie/F0gYE/2zM9vmHJgjUKnTFZG7DQEkn02pYaKTOL8o62mojRzFzFrqOjue0Aq
AsfrChRWwX76B5PQuEaRRoOXHTUpJITn5oiyzIqjwxxjkJxvIv+HcpOAO2rey/ogQjc5scSdPWVu
zEmNFTwW4I39bkCJmuE9ZU9J0UPobEXcqUsY6fpkY0UDBJ4cQMgwxIndw1gKHgflnfycyxbGHbN+
s4oyT08WRnYgp5LL3wl93jQd1ne10GzmPCOKxzpaq20C4WDiQo3bV7vhLkW+pZnE1bA8xShdTGC6
a4JhSCN9uxyqhffOiXnuHs3Kvs0nQP/8DjzPddK7zvTVAJv/ZSti/7chtQx9BAu3HPf5JvTvS0fH
bnZL5cW4rtc6PsZQBGjKt9mcHok13QB6Ptlm5q5rLruPhJt8Yp77mCXVGdUIzGcHVIGJHx9TlKCt
X+xdKY0sImNoFWHsF1A80Ldy96ueD6uTJyOqtVlLXWCBXCd9HLLrBRTag/UIHhQXDSsXczZg5q1k
JDHCrcbwByYlCHhV8DY7P/uTuViY60NzITfzsEOZJW7v1az1xnI/VZpvWU9Oot3n0cNkt77kM7N9
5AM4+KxA0gH+LMPgi1tGP5QtZOVYmNPesshN9+3OxrA1zHffVLzQYt+QcMiIsjQI4lg2iLuIDlDc
+XLHSNn6UrNHf7Ga4jpNpjjxVqubc2/qy8FzhqFwxwpqXpeXyq4HbqUg6Wawd92EdYeLsElP5nq1
YgyvEzxIHRWMPw9DvbjRiBoNTixdZW1Owd6eWeS+qzYMs94ziyWhB0zaQwVilny/D4ASvypdhx6l
jpQawATuUizyHID2rEdWTXXM8OircQ96ruSeVBu9Wa1kfmmjpcSgPphE7hqnXo5xtHWmp0103CsF
wCOKbRUvU0ZUV8/UEvwiZlJOXldPxT7duvgmBnOlCWxFuqFtDXrenVHY6i4bTTBGx8UGNAbRNh1w
6KLYWWpZArin9p7tbPUxd6z6L1KUiIlapM03GB2rX+O8+jE0xfS+0gwDecqaL4q7RT3+PJjIlAPo
W9Zb9FLr234Df1FCGckQJYg1xhYXhymmXXrU8PBP3XbpI81V9WjEbTKZ1eMwWb3kZSSYltAMdpFh
YgIDEyBmOHdXsDoXepGNo69ULrpUXv4lu2/CFuK5y+PQgY4gA+WFEUIXJ5QNUIkc6NQ0d1Iojopl
lDCNLrbmQpw5XODeskjP3JB3oVMr3KupbI0hKVjRvg/qb2xgm9wyRn8SFIEi7aSyn/zJGNNWBL5E
Mz9VZpIp27SSDqPfOQeSvA8AANAMiqGScyHKPhhUGdB4DTBIlAjPv1qd5OkCNg00iFGWYCxuy5VZ
Yprvb8p8c3bNw+XwIvpWpwa5g9jEY+XkVB38ttDx0Piqde3usgXBCJZ2tiYuwQdJfck6qei8P5lu
tEMJD+j/ABOKkB6v/aXGlLR0uleyLP5qnKm95LMCm32ghZCgCg0QwqNY6a9h5JY+jXz7sTFkX09w
IaN0B0UF3MgIanz7lED73TQGWN3SF1DvY4g59cz8SQ8hjy2FzIiWaOEJAxUiNFsg+HnuKqAasjNk
xKh9FI2nTu+DKXtdCy3gYsdi0BiD459boFaSE2O1Bz/BrGNYDM7oLkpWS+5VQf5rWOCTw0Q07oFP
xAs0ieoBWiCDb9K/uuKxmb6oxkPj/CxIoFQ/Yk02oCsqPp4a5HMHNS3aop1h0NgV9+mtFVZP1SHC
UQvXYNxFwCJCiHoLjL21gyzJsJOPQwpyYQOvVkwEqWh/fGqz56PdT/YygtJciR5Aegqthn6IPWPR
w8tnTzQOgqFH8IshZgHQZXDHW1HsSKmLicUTcBNSVLPpbi2f4ittT9mce+tFjtt9w33whJJr4Tap
B0Xzf8FbIHoGn/0Szl3nOtPKbsYvKdAeNEB0kQbsDUfD6ihnXZFZ44udJRpOugPROzDUql73DF7l
q7+R/9Hrv0BZir7nyS7zcGxo52xNEcEaA/YAS7orH0ocfZBrIPFnBM61vKwgijWnNrksrVswtqXp
H/tZ3OOWRfrL0Hn9nZzPVZTpn347k3tUbUvVltoAW9mhg95FGB8HNz6kz9tXeSVcaoxFpZOyE0nt
Zq7AJ4XjqfxgRTYMOu6so331L0ggZB+OS5LQANGoWsEWuyamv7o7yJTivRb/VRVusmftB/2WPF8+
k1Lf5NKjaDZnZeg+vlz+yE5CdpfvTLAqTRBQkJa62LfhMxebxVUIKRvQ4OEyisnSGxNvCBYBuhTc
Z7pX+RuKeZaXPvd//YvvJzPIhRzLVIgOLS5mcP611ZCg7b3iCazbd5q3ltDDlg2LioMcRqFsUJ4x
kjduibGd6lvtUGYRD+93LWQ3r/NYXTnBcAysB+2xRD24eJhfaaAfl/t2cGUPf6EjnfwEbtGKBREc
I7ZwiWV4itijmwyPtJTk9GIjqGyAORpcnzy1hD70jhXVMFLbU6i1GPshL9oocU+2WZ/8BdVKDN4a
mG40uTg9DWaNWgGeuZY2lNfAsdDdMkzpTTMpnd+WW+NDN3lxJWeC7c8Fq3y+hjFfEAWzWjckVL0t
oiBLvqIGGKTT1u0b+lIamPG2C69d36Kue0/it6mx/RrVKmdT9l2DzCS7LuYkkf0wVkM5/2FAs6CM
BIyCiZk3XtZVTSxT77fNRDTKH8l+2o+hdaRX8ivrcxp0bogLe5tjT3ZmrczQf+qbWqDvZViuzw+Z
czNcxNNGyMJXKzF9MMePUBiYNSDkYxKB6Kai0W7T9UVKrfXZb89tcgEvzppBz1cdVD5f4lsNsCBG
QFp0bnzTA2/Lip3ZT1XW7hTcI8wqjgpTDbU+6YJvXVGCgWE2gUJldAEgAmyCFGMm0Fi8y6Sp/+eo
d26N29eyjFuVDr3pLz9WD7o4YQKOCTDZXdMwCxxfNqgkeN7DngN2CejwQK2Gcrn5kkx0Ig5gAYyP
oPCzpzLoe0bIu0vRp0nvy/ftRnXV1+pFdqMIvyaIf4HbQcqOKitOzMn97JRRC+hrDg+CYGf9mALB
YiwSULrMBhdOmzSLJwVKoD5Vp6PdrPuyMJ+7gewuhx2RGQYCQv1QpSCu5D7a1KDQE9eYvm8Lx8u6
IhzWrwSafZetCB71aH6emOH8v4xXI7GyGAk3Wgqar7ksGZ1cg71/w/nKlIDdhZ5/ao/7Quu62AWp
nL9DyXzzMSwCyYsEspHJn+wgVCBw86JDjvTi3BlWtMf7Js6pD+DzI4hBwZ1An5py2l/eQhb8+Chs
n5jhVhSNSdMpXUpRKSTEBR/Q20T7L5dtCCBp+EyQQrPRIwGq6eP/Txx7TusEIu6GiWSw/bb+mj1U
CtOPfp0DVJoO4e5nIxzv5C95oRueGOa83TaiHtVcivhI19BouqNGfsxSIRS2R5/28MQKd7Gbzph1
ESB3LC/DrIWHUTRcZmkWlGtoHoddsRshWu1Fm0tLV0Z3KLrdTvaWf3P3dZJZmYG9/Q+L6IzhJTmL
qHiNJkSLUPAEEyv3UNHqPOtGEAL48QyOFvolre7soUfVVwNG//tlfxF+NYBdEQExtQRNwHPXj+12
Q5HXNjHGN3ulfjVT6MpMkrMsNIK+KhD5GlNm5V55GgiDdcVBhKrW9XqerNc2Tb4Du/TX5bUI0GA6
Y60HoTtAyQ7KMeeLocCdtfXcG/D9OTCvmUqOuSOB+voHQzA4WcDioxPuoBlOuTwHmqeEDGNqfARD
UK+Qa4Y1bX3nwUjBmAEGHRlsgwiix5lJLsxj5EZZUV8x/K5Pd/qcr15lDA9NZiaubdeLZy3Dvh3z
V61XrqPEuiGVkXjVmP4A8ucHepadR63+HfwtG8gro+uxTjaXqf3pWXSkdVZ461jY7qagDhfXQ2hX
mIunXdF5RlwU3kLn91ZVf5Gkmd3GbA5TC0kWV1sxf2rOpJFEZFH0P1st55eKkzizNmCDWcmnv63u
MPMDWUfdp6/SZrngWJ/Z4uJyVS9pbS4ftjBjcQ8s0ZZAp/j/eIKulm/LBold9o5ur0Y5Hkf2YbnA
OWX5GqeLRXxlb+/0wErd9LECXhPDkW6nH3W/2Q1SyIMg08OawUSFNjqw2R+v0ZNrItVnvVRTh/jr
wwAJ73FXe/RAbpiIJToPB5n3itf42xx3XmaoL8etQsGQpt1u4zen+nb56Av/PkbjUCJALxfAgPOT
T2ZTLxxSGr5SfrWsB7OU8RILRtxx4k8scBfPqDYj0PmV4Zt3eeqhiNwdelCwNVAeNACsQA1S+wZu
VsljWZQhn5r9CHkn3ynu+xZxH2bZ/HF/OzytP2vPfkei92tDYw8cIJG3PiJ2R48yrIrgGjozzUXT
UncgodLCdNkkuyS+qbbNY+3AtdfcNGrC/+kL8n34Dm3Wxmlr6MjXmwmmd92zE/lzioUNLn04WxN3
tTqjpbZzjjWx9IGNkwCt27j6uM8s13nZQB1chuN+cB5rS/IGF3soA0VjQEGDmNW5h8ZDXiiEolvT
YsqKjKVb/fcYT+ahvy1wZywdSW0oOrMw5m5T/aLZfz9ewSywyVYU4ticxfkaEttKolXv8I3QrWSK
7kHeuukN2fWjx3RFyidZY0/og0Cs6pioZhc6t6a56TJjTeEVfby4hnLVWI+dtblR3nstebnsgeIj
fmKMu2H7VANgXcUGbj/+do5y+RBZn8PpS/PYgGAgCmQLZFv2ySFPbHL3XBHTpaAgvvErpQNZlYVc
doLcB8QVjGU6NoMB3chK8S+vVJCP4a3ze1e5Cw/MbozFFqcgaxvMe+60BrzdQGFctiLdT85dQKyT
UrxH2GEzHddyTVYyQcO0rwFtbdzbf6PaJjXKxekIDassb2A0XYP4W/tlDfrb5gmBGuMwbwC3gCqi
v5fn7IJ6OM6GjSFlsFSgnsDfQDomEQYnK1igNoAirGOPQXhZ+hkNUE6WBWdhODkxxy8zVlNwYMJc
kWbZPUYudN3LJpKNkrAszKlRk0ad1rIxYMGXa+PeslK9SthHBJrwUIXTnuzm6z/dQcxxQBnMxDXO
j9RD3Bv3emWTj5x6eWYqDV1A35ggU+oTyZNEuH8nxrizvmZkosuMhKRXoY+8vMeV6l12f+FVc2KB
O9lJNxX22kbIsJBZFuXPutlb09OsdxI7osKMBtTqP/vGnWaLJmCGAQ+432ICxQj6HSuVLJ6C0iRY
d+R9X7GrnxjkznVfW3E1x1iVCuoBTL3t6hf7Y5ipe/wXUFbZPnKe3qIOpNcxMtXsui1c5VAHGMm/
nnfJk+0jU+h+QV/WX69kGatslXwxX1cqsy5inDByV4F0jVHdkK+Mdo3B8mrJiPf/5yNiHlMHLA8k
P5y3OGqs1raKe4BBZgy0lZMwRfMVzIcgVYhDXQJXEMBZEK7Y/Of/2eOcptaGWIWAtgFFDxfJLIVw
dxwYB9Szs8J1Hti8pHWYHy4fCeG9c2KUc5zBNou6rGDUWTIMgkLAKPm2Np3s3hGf7d9r4zwGuhpq
kYDbG1wg9kN07HfWbYt62+rmEMIoghntiMyUnELhPf57aXyrfi2rIhpa2DT1L3qyr6pvGF/0Ywtn
cQGRsGwnhXnRiTkuN3emMkmdIccNrqg3LXRG7M287Wi5W5X1IVNHmXtKtpQfUdr0FHoN7H01ORiA
2XcHcx8dwKlYvgFFWB+c49a78p6o7FTwLfthVgwlNWB2PX6QnIQRhr+nY35gDx/HV//HU8FfQbnT
Jlk1wF4BxmDyXTdc1rjHIO/EmMz0kDmPpYaXT4XMdbiraNRXTMWwozhVk9dmP9MFWE9wniaQmZrN
Q9VKqU3EIfWfA8IjvCK1iEGEAIvJATMPAWrCN/0Lfcd3xYD7sEu+RrHrSNGHAka8s5jDwwILJTbJ
yM6l80SHa8ZuEn+1fcBd8319gAjyqw65EXmqJK4lnRwWLuyos2Mtqwa71fVy7VzFAetabJ725Y9U
A8/XyMeetDeXwYEthsUgfhHmO/rMJtABUt2j6n/ZdSRhgL+jJnMozb5hSacWu2uRerqTBGkSeUsB
vuAolXiqKAqwEULMHOGKQqH1/P1XZ0QpuwgX/7imGITsIPxhKqtkTUI3ObXCfsVJyaOmS7nkioIL
Hxw4akCuCBTl+xfo0aLcCEBLFmTQ73OlNV1d8BRD7q5BGgpoQdDsn9sdFGfr8xQFVsMExmSLQSqk
mweM/AWAzK4eppVWvJKGezps+WGJVuVtjh0QDRRlIrlMRPfk6S/hnGhTotGyOiSnRaYcChBroH6+
czCmftl7xDuNkjn5oJkGQPJ8xXNMirqaYCe2vS66iTrIkmp48tJ7YD+61lNWT2m8LdABr5blV2wN
/MMXo3L/2Oa+ctmqNcAbsN1kpTc7id/Vqat1X+vlxpyuDLCBGtVesl7hvp7Y5CLtTEdtMFfYxIA0
JuUKt3xkg2zxTrnpfyS3qLQCCvYHzUXQkf1eKJfZdUa9blULo0u8BsQCA739IKfyZp/q0nZy+Vxk
ZB1dczjv8MHKlQf1C/S6EdBZ/giiFNnnk20ld1jmzKgX0D4gztnN0erioIpb1yRPl7+YAOXKuNyY
gK1hgc3U5rykMCEzaQF4jWXZu+QvHUybOVJjB9OA9Vu13rGMjjX9DHD8aa52sO7/aKEE2FMAz0AQ
wUNnJq2t+zTFL7DsnRaBlkh5z5vXy8v8aNF/+nonRrhlqhtmyOIZLYCu2Ta3npObfKofKtJa/v8j
7Tqa49aZ7S9iFXPYMk5Ulix7w7Jlizln/vp3MPa94mD4DfR8FyproXKzgUaj0eEcrphV0y8L8G34
iTkN6k1nFNtZae81bbbzVrlpE+1r04lPFTJJJvICDgKmvdCoqM5osokJBjeMJd2Oy/ENJa0C5dH6
66wkQKKd2psu727TUX+JRj22w7YCgOmQvMdaCNigygT/5vOkZzeTNt+lBfmyVDAlTkWxIJBjc870
GqwDZeH2hYx8eKizum5WvcRiYagTqxW8FIkxHn+RIn3xZa4xez87qpy/NwYDSHs5hl7H6ejHytfr
W7Ka99AXkqlj24u8X09gZLG1uXZCNbQaXrtDe5c9xKET5Jo58iAk6HQ4yWh7XfZaeLYUTZ3lSpwE
HnuJzEHamKIvmcX87AOWZERYdl3S6ileKEmdYkWQh0QOsbx1UnmJelcrhaOBC/u6FOZakl1e3Oic
nHMFrjS4QN9AX1xyyDPlBgHGXV+E39I5AtswAGTzzgTzPUs2eQldHC0AdAhYUfQD0hAvuLnDsI/A
zaNF2msAiACk7pxGSl+5dhCcSCy9SBEQyIz6Pg66X1qXMEo45Oxe+wDqqTYPWZ0kTYNwpjZ2it5s
NEN5v77ALBEkslms7+xn+pzOErhxWlBj5OGubViPlNWnGHof0I6AqWyMaVLnQc2mbtZyRUKCQnqF
47EL2eReCCu8ZI3P0W3y47pOq6a5kEcdAm2Su1hKwfdTKwehjG1eHqyQ5xkHYPVtsFSLOgFNVadS
02Pp2iiwoqG0pOpr3nCWHKlmVH2rQUDPJ5mJPXOzRmLs2/qiArYU/RdAbEPfwvnGTXHXgmsKtzYp
R/XbHGCPEXqasbKeuseM1l8kPUGo8a84SlmlFvxhEhFZ63JxrPrhK5qqH/5i2xYiqKOug8SlkBto
1JAWAqBlGIeQFRWspuY+9EBi+HzZ0G8wSnIHPUiwI9iRU0bA3CKEh0hLqxb3dF2ntZ4qQnnzZ90A
7HsuL4uiTi8iyCN9JSB3VERTOQQOgXsdAK6joc1+39zyX9B8xLDP1ZO9kCyeS5bVCtUMxMl2r4i/
hAnUjtzMyj0SI7twUAsZJLRceI8ejfxgZId2NR9arZSBhzMC18i4Sfg3BX3J1xdzPaRbiCMqL8Tx
A9egFQB58f61jUy0cElvhik6EZjZVSQDdMkKv7dIZL2hjRrV2NSLCzP+/xP/Ia5cfAQVV4SAlAX5
CHSWs8bMu3AHCB6bF79f15W1spTPDLJRkX0Jd0+LMf64aKwS07ZVB/Lw2wxO5bqw9Vt2oRPlTPiq
x4gzeTfzO81N7cKqMfuFyaQjKyQmbuLSYAD2j4kMgAnJlFFKaKkXjRw7KM+1a6TGA6/6T7IY2EJr
PMo60ICTTmUs5WpdD2gg/wqlrDTMQ/T9SeSB484A5FUtYe9vlZvB5V3JAtXTfeoVDFNdvYIWIilL
9UNproIJC4pWYcnU1erQT7kN0AXGNbB+yD9Uo4wRyP5T1gPMxZa46FWUhGOTBRkjDlqXQVDKBCCD
CqebaHHq8lAVC73G9a0bQObQJjPKWJDf68v1IYJarrnn8zAmt4sWHfL8WFZvcsPIQ7O0oFYqGdPZ
CElQ3uevRS2YshY4108RSwJ1ZPOkn7VgQjENhYrHmjO+Vwmzt40lgzqolZGlct9ABkGp1NzhiIhb
aU0f3m8GXvk4mnzPJHNc3R20emlkQJUk787drh5ldT7HEJoPbe0Ydae44MMJ9zoebSxPRO7DCwex
kEVtk8xpraqT/JXSoC0yRrvnSx6hYyNGpil6N1SUqhXFLX3Fypk9oMQPXJNNbWCZKGUlSbBC5TG4
8XfJzrfFbefyrzNKBsNGZdjL6rKSTmsyBYuzSakaGUEUTznC1KZpm12ZyBjWHAKEb/LAIh5eT9ct
ZFGq1VFexHKPMxxvh3Sn34cgi9xhLNweSwC0TK7gGPy2iEhPGEPL1TY0NOAQrEzM/F4Mbaka32l6
j0fMKb30UqMPYNzIZmdXPaDfeyu/SZ3A1a10W3y5fiDXLhsDABDAqAUejqxTSku1r5aiwaGzDz1h
ZlCBLUxMhhaUYSWwvTMLLtrthvL/PwoHVRdiqTMqKWWX8lOI6YMiRrLwRksee5kBoroa/i+FEN0X
TllSWm1ojQhCkFn2CLcI4V3P38sXZLU+w8LBWkwqOq/UMu4iBQLJWID/LgABJLWOolN5mlNCrH+b
3lQ/eRNI1YycxmoMvdCVhtPvlDwUxRaiSQydBObgVd+Evf4Vbx807stuhQkj8Qc3MDOVK4OVZ1tJ
Y88EczskYxcrtg4EEW92i5voBngwvIdcBxaCIFQokUmwNyo74TCne8+7hB2E1bKz+tZcLgEVN1VK
UuhFjSWIt+ld+0imdBtwW09P7MopORW0F1yKoqIlPvJxlDSYryHNwHvsX0SfN1MkWE00dDLGnNau
M9D4qejZ4QFWRc+Nxw1o140Q61uMqi31pR1VjIOyqs1CArVwYSWOcS5h4Yr0VxQPwEcKnDm4LwNG
wLd+IBeCqGUTdYPT+gITW+J9857eyTgYpIur66xqK6HxgxVJr90ey6WjLuWi1ws/FYhF6MlWFGe7
H56V4b9qRd1RwFtsp2bEBpEe4vzn+BjbHCxvthKMTh7Zk/as7aJctugTS8FFbGtx9iNKlD0AYVC6
M7a8Hr9evx1WnwXLFaT8dNmkajjE0M0/jodiF97W7Q3aBXAXll71Jf4Fmg7j6a+6Z5ZSiZ9dOO6y
9DNhriA1PdRoS3ovt5kDQESrepOm294h4MosU1nXVAEiIm5gFVcxZZtcwmuR3+gkV6S8aW60iwWr
1e9J+2244fdyd+dbCcd2n6u7uZBL2ahcqSkqBj7mTsBcn+MB8U4CEB/9EJXTOQBntDAkihms8kWZ
5hOVMwljURYOYhOJVTaK0aq/WXwQZc5RDUZUI0FEEIVD6AhR2W2LQpO965Z1Gua6cKGqAux6TN4S
Hr3zPUbjapANmPzBeoPdk98orrIFAtZ23mdWfyJ6C7z+vcos/5Xg4rGmUtbyJIDMFwiNJKY0gIJx
Lr/10QAcot0bvSjGq6EDMc2NOQvdGjYXmLXDu4Jmlk4FsM8+2IWDw+tmhNEcJkIPOUHUOuA75BO5
H6a3VCpmqIumQvJXQdFffuRm7UfdZT8kNfk+SdG7Pvy8vuprMS6kgfBYxewbqqbU5pZyPI8YFAGL
0K3v9U8ab0uGO39RESWoripYgLAuOlOIrIT5QlpLK57Jpv1WnxYpOInRiIMEQw6eh8ok3n9yJafg
MP3DxHciW3i5tB/KUs6rqeUBdyYEEtaV7qb5RkIC0mI4JpggY408rxxkkYcdo7+QwKXTHcp6Lcdt
iI22s6G5K9L4Jp9aN5gTt09Sxjv9xH54odlCFmU0fADIOaXENpIrBy2iGCIrrH5TugMwScTC8re1
M9i5E3wlyETS1khe+gLYkqDPwd8pmCq4ZWEGrLgNqK/jB5OOl3xOpR6mYltLsi1Weyk5dg2z73B1
OxcSqDSx3GhCUmAA5AQjq335PbHs3wIaAGwMTKooljTKP4hGz6WjAWmngHovmLHdm/xjtQUJV2yy
bHWFeww1ioVylDussgo5Ax87qh+jh6kxO/AYkCm1csONTpW6wrtk8fCD6Yl3IgIiQmByd9oTwz+w
tCa7vLh5uawXxgDuElqPdrQnaU5Qwj8a6HJAk/hXhjSi1KUZf9gM5Y20ZMDTkigNDEan901C/lg6
8/uERjX5E3xca0+Es1WmXFAWGnMujxDI70BTfILv18EnV1v8RmO9yFhLSXmfpM39rgQ2GkInv3oh
Hc6q3dhi+4q0u00e8/9xMamgiVNHlVM66Fbbo81FYIjlnM5Nnog4DhETC1Fn3Z8vTJZyQn5SlnoF
sEqEK4rb3iK/Zo6WtEO0ZOYWq7a27l3/MRWAop0b5hT74QTubFzX4vATCOeelutOJ/EvpeoznkPk
u/+3VWLo8VxUVQrGmPnQi3SpYtcw5Cw4/9lA0INzLidqULZs5tP6iRZmiTFF85Ztgdvu5R7Lv6yF
twvLv2C5r+UanpOEO78n8xqLi0EIRiqhMSCscq9FJYhVXVt7750JpbyJHxZ80ejQkEwZl3dkuCV+
IRVt4rG7PUtJ4i6ubRzlTtpeTguMx8s2uLn2lSxZPdfvcrQVXj9pLPugnMiITOUQ1ljK3yA8BPKe
gIwzz9d17wimvXP7qLUwmzFLRuTI7yR/Mp+wS0XELgVO9N/kT852i3IgeZ4oaQcGUDhHBOMIw0nN
V3RjdJ6zCg2rO6VgNhrwzARPgDKMpEmT0gAosV2opW+rYt7Zpc/xdlDkmXN9t9ZDXuU0XIVeNwDh
nC9jGYy8EgP10G7/EGomoxklN4n0KG+TLZnEkBQrmx+ids/aQqLGhUEuRFM7KCvtVEch1EzH4htK
3JlZ1Kyx1LVRE5FfCKG2TfNDP6lDHpFDmn1Ly/BHm4qOERuI7NNjU/CPQTXuEj9+CPnqIdKTW6k3
HtJkeJRC1WasNfHCFwqrSGLjGQ3oITpdL9bTLBdFR0wWrpOwCji/R3qYtytLErWrqpJWo8aNCFSC
dpPK4S7g1INY14FVca3b6hG6nfTgiwxCGzPs0m//UVFqZwHcoKOFDYqGYmLOk/40jF4ico9hNG7b
eQa0yEsdBOjYjO+vS167B5EaUcALhuEiwE+fW7MUaxKI64D1MfeBZWjzRjHUX4rSoJuA1Vm79kQH
/ZqM/gc8F0EERclSDCWvhYknkETAx30dCxMxqRt9S07JGMlDdBGiKYTMDzY/woRNKUkE0Oa0/ADq
hizARRBiRQEc5J0ggW/r0mnN3iGHttHd6yu7epCW0og/XsS+oaQMY9CJRF1wkf8sH0MXMH2WhvxP
6mSPbFKH1Ut5KZFyg4EugY+2hERyKYuqGQfPPGBp0H1LTk3UWknw3P1k5xzWbrClXOqilBK0fQYx
5PYu5nA2v2ky4h3L/a21TJwZEHVIOykaEHBDTn4IQPzRoqSVm+3NJ+7KFU8LJhPAV0oq3p+yQTnB
sUgqKdczCSM35TbZo9fW7lww7J6aF5A92m8YxrIS3SNppUgkdwSgf/oGKxqpmXUZAlvMI/e9JW2i
Yw8E7upOJfA0rNf1Wih1Jo/aslBrQaDi+yJMpTxMTmiRyitBcUPocf+J3MlK8HEmj9o6YRh5UJlD
P2KaM+DIfhPS8CgkRa7KGgxb8eYA4EMdCVvHI/lKRfezPvoa8AVFPAR7ewTyR+IVByAb7llpv7UX
IKggSPqLwCUBGvv8kOs++M2EWBbxaJleMifzgoOyE01xzx7kXQlygBZhAB4TaS+0Q1HuUwcwdo/q
mGgbYfOgKOVNmYyOXon3102RfDHlJM/EUE5yKDN1jrVatGV1H/ual/T3fTBtU+7hv8mh3GON0ELm
pV60w7C0ajUy9azYt2NtiXJhXRe19rQEVhZatwQC1Yrw5nyXglQB33zVibY+6eBbyIfsRQhz+VYL
K1QUw7g/lFOvu2HLR4cGvPRmwZWiVQR88lJXE89Y4fXPQUkA24hc9QVDNIBFmlaIBGDfY+pMtZoj
yYr0O8PLnfzIeukypVELHUthPMohpP2eVU5tHZNDnFMjFkfuCb8zD8Xq8dPAWILDh25devy0Kg1M
1xKJvUvSIvpW8gwvsMQNi3mKhEUXtroQRKlWxPoo9/0g2lE8mmAs2wbatlSejBbgO2XFsKLV86dp
wgmDSUJF49yIQt2Xaw5ATHYTYpZsFA/V1DylXcmAbVm5TMFQKSPvCUMF3CUVCiJ8Cku/1HH+gMlK
ckoSUJo/QRG2es4Xcih19LydUylWMYy/8+9bt9jjJtjKTv+l3Dev4lu1/Qzg7NrrCdppSPMgDAS5
IRWiZGGiKFwDfwlk6MP8JqFUe5ODnEG7CbZdZLbAhjfFA3t+bS02AkaFCBA4BZUK0LKf7x4ax/sq
yWoUww6/6cQD4O6TBD7AoCyStYh3rJO3FkQsRVIrLA1VUOPFhkbBHgllgAp3zfa6Y1urOp1pRYxp
EWPWwyyLYw4RsscDck0CrpykWmoOepuyeVJQdjRQOk61fTfVP4bkWdU4y6/vhe6hBrdoxMwarp0R
BbBbeIbjcXxBHNQmTVDLUoS2NSEfoK/oAYT3DoWTr9cVX41floKoWwoVQKkf+wJDN6BNJvEEKAMJ
/L0GBBeps9lV8lXL1RQFDbHomRQAa36+1E0/SVPPR6K9l73+QEBv/a1DsIRB/4IEFIijgWXJ0HIt
KlzKpK78ZuCyIlAbxDGPhFgvxUA9v+WOsxODboYVExJzpJ2ppoLVkifcPUi0niuYRW0Udhku/nrK
nVCXb+Io2fap4EX+aAujsgl6iZnSW/N2S6HUzQzu5dZouhJC7dkdUaoVzRzDpYdok7u/+x64eau+
au9gnsRcq818+K+5weUHUAFcHeRSn9YBcUiDo3uy1T8WJywg9HYS6km7RsWLlRtjaU05I0GtBr/I
K+DDb/1dtKs3yol+j8WJtPYEBVfLx5ZSHqgr6tGvY2zptNM9AJuD7NxAiZQQHeM6xrsiZExPrZ1/
Db6dJOIkXaIPSd5qXRUaOCTl9DjNr1J5N8pf/uJQoOCMBkNMNslAzj23U/g7PjbmEZjGb4LLHwkv
xGiBRoRgPrKjbrIV1KkA0DWw7xVgqKHHkPKwY1tH2lypKCGhZ+q9rUL+oMcNUvm64nu8iNGHqpUA
Ifr/V3Ipll5IuY/iLgm0ya6c2Z0xRYup8mO/E93W45gscyveVAdMHOCbCQYxj8G78yUN1CQSlShv
TznN4kF9GY7cTWKR1yA3foJGaCUmPRdIue8S+CQN5qyRQkXQoe8Q5uwFDyMdtrr/xOPz8iI+l0aF
iWlUBXKbQlrj1Fuf08Ffl5oED74HfmYUm702Ap/u7q9qWuAax7g+VhXkfbpKHUCMIg19IqREzxNV
sJVyJNQH2U/qyOhdZFyLly4c4hAySgT0T7rA3wP43tTw6oAcgl/K94048A4IeoCfk2vI/8yD/tQl
YEpMg0jaXDfYtSU2gA5wIjki45vnFlQMpZBlIVioQqFUXWXOEtNvCpVxLC6d9Ym6XUK6EiQQiI/P
pYR1WxQS2oltVUaLh47UMHAZ20NQ+0+J2Az2dZ1WrRQQ47oMqivQmNDD5IQEq+bamOye4M6+OR1/
wwaPTszjNcPMb5Fjdu5roN5CHnUDD0UnhFoNeaRiIj7HxFkD4iV4/UR15vIKOpdFeVE5yEeu8qP2
lCJJMzfpDgAjGWYr9OqD6IijFewIc5kqv/DJM3gvPpFlY+lL3b0w4bquigTmiqdO/AqkVPQNhZsB
uVHWjXt6Nl2uLfCzkBICkhaN+CQUvp83mEjH2vIv2aZ7ljlzGFCT6mwgKxdfAbvgVE5mR3ZqSWiX
SB4IE572tbAxP87m2b6M7Mjy4zWpACkBOQnqWhG5RK4kI2ht6VG/D/YSwPkFT30jjeRsMOpV/76Q
dkqsLp4JfQdyzXmGtFO1trJI9c8Hik9hzy9AnWMOIKy0n5ypd0qbLQSCzrgCygSsa3QFt30kA27A
grKMwFTvWjM1R5QcJ3P4gT496MuBqoIZ2DFW+HS4F59QZcYwakYInRH7YCgMAM2lk20DxOrsgG4l
NY2gGYQLIIcEprlx6rBaSAv8RlH9Givcu9EDIZDqdwVe0J9I8pPL6tyQzyVRsWOYTFUenSS9kods
ZTUyMGDeEAJZ3c/4npViWXGC5/Iozz4JxFOE0KxxMGSNyc9dYkUHxSsfQNrGbF9ceWadi6MOxjzO
QaBUEIeNAxZog74TEOxkaC0Ab6upfQchl/eJ9MClKzoTK1E3S2Ek89QbcA8qMBiRdgFX46GKwFj6
qfN4eVueS6PiLV/rtY4nayp+a23ujexiaItApgbjbmTW4P9j3i2XOblzkVTEBfXSLm8hMkYXSnk7
gt9TIZWoHfPgXV7SkIREKyG611WkOM8vafBfG1OhGA28uuT2QOOw9OYZVHF2/EKeHfVw2z3KA0pu
zLGny9fHuWQqzhvTvOiiCpJJ/9dsp7bW36nJHiG63RPUSWXLyxsuZr6cV6oA54Kpi5sX5xJTKxBM
FhfxZeySm0x2jeAT3pylJXVzG+IYCV0HYRrnZvV3qbiL0zdG5LPqZBZ7SN3MUzTMAp9BBml15YAz
VZc25xAYNt7O70WemTNePRELgZRXUypllOocAtu4cusp3mtC9Os/KkV5Mi0O9YGLIEM8YrTI4szU
RrbTackV+Bng1cun47lVUK4sGhQ+rQrI22fm7+i/CN+JMQ62Yimj1R7LX1yw8R37uqIrWcEzwXSY
3HONUKHYT87Bq+DmPzG8zvWzHcl73IIeuSlkd7wp/cMUfCvTn/qPwL3/ef0bVkYQz7+BcnFFXY9C
O+IbSGwHei/9V3Gvy6aOzCTwoCaXt4Vwi8qPptifcOcM+z3FJ4vrOB2qPJ0kSCcBD7HfObECMHG1
Dm/zKKjeM33PZTx9ri/lezB7/kci0VcczSHazPm9it6gXeClpmD5kVlWaMX18l1931foaWT1q61f
1R+HSKTckJyXAMQK/2iNob0UHBxI92ieaCetxdkKw9BWkupEaVKPFFVSyaKUrmM/mTDdQTa5ht/b
9XxjGpgoQ9Z5cLut9qssAabYPH9iOm/9cH2IpnSt8lYAEAxEE5cr6YUlDG6sbtNbgktBcG6au8BI
LX64aUeTi/8Gf/Bcd8oNZ+DISfx/TEw65LcIwsjUw/z8CWrpdXv+0Jbyx3UmTlrSQNvfNxvILfub
0AWBDcisk/6GHWaS5buIMhc7S/ljUWvqnu8h0A/1l7zSHpoeQy0MH8HSinLIMbCi25TcZIQFmTPL
WyD4Z1aExKvk1HiAMl+B61fnxzJSHtlAf3GtIuFsZw1/bzQ3stzehDFrGPl/hAP/iqGHZ8Ua8L5t
DTH8DkSkZvLtn1NYP3cbxhpePnPOzJAel41TFJliFbJ6N9jkkkMajFVzsMcboN9xNqu2y7ALgwru
+CkflIjcaZOwQxwCCjbRuq7RuiP9WDzKp0yzJHMZ2SPZizbJLgJLLdql96xqx/pD48PCDcqBhEL9
xxa6XeeQdvqx/AJLdGozAYcDJjKmXVXYwt3kXdeP4bgMym/EaSEnLac3uI7dRi3MzpCdSPoepIei
jxgnjLVblNsoujzghNCHWhoAe+ovJRD5rmuz/vBFN4pkoMyApnPqSJVJmsmTdHpXRBucYGRUJnc6
8BtWj+//uGz+lUQ/0SapLoM5xIO+Ju2DXxWUw8goI78dXMEKN70X7kQWDcxK5oQcrw+hVBiDzmJg
z/JQTzEni7TVd7/IYQbrGsrU4Y7ZubT6Dl3Io87XpDSjko3/LOcjIfQkLM01BuhYtZr/ES586Ead
tI5DC0pMskLxlmjWAqQX4lTEKu1DdMvcP5Zq1IFrhAIuUYQ4kguHrZyUy7bhvmTyMK3avYiSjQDI
IxDRULcXF4TgjiSrOCvxTR9me4G5Uat310IEdXeJgY8GM5LAk73hRdmUvJs4pKkGLVkYr739RBVj
1XEsJFInTW4DrR5jSGxtDbDugU1gPUI3/TLETnIkjQzkeW2UbnlkZQ8Y60lfaJw2+NmcIzuSF7xT
8ABBaL8w/MiqdXxoR99jPg8obp9sWU3a6r+T2Q7AuTvS9+xvJo1wqBeyqEOWFn2gp0TWFFpoBN5k
luHE6IOyZ6f18qNwx9CNYSsGddD0UUvFWoC85t3YTBbZt8JCYwbyyjbn1V7Cwklk7Rd11KZSSyMj
gkDMyJpFvtNG1i3NkkDdYsYEGHMjgzNu62PJ+xujHrfXV40lgbq7+C6G45WJQQA5FkGBqURM5CPW
xlB+IpYGQZsKyOC95AXhE/oryk10QEuQg/fSllWEWPe4C8OjnAan84ksYcIAt0lv+ztCk9ubJFHU
3CKvaV1fwNVgdyGM8he1qnaykGCL8gppsIwHPq3wpAalc13MerT7rxxAwVP5vkoAICHJLA67EBgc
82Z8yLYSivH5kbmA615CB6YCcNGAuU5tGF8BQF+QoZNiirv5kO3aPUlK1Q+tx4p0VyMbgEgipEH5
T7kYwBaVuFSLpEP7FF8CvcgvtdEr/JmTTQw1FYKVAd/svuGqYhNzXWljWCx65jql0hj7SPaJfoqh
o0pUQX4NmmCZOgj9iKonUBRIQEzmB1s0ixBWG2bedi1DDAADAlaBtlQgx57vo1hOSqClCEzTLWAi
jvVmctFoZIY7ZkmBfPGFRgtJlPMYpyrlJh0akangonkp3cxrXL4wJ99M7lIn9+bv/U3iMmN+cr6u
CaaWUuq6Xo4SqFjbwCQckIRGpSYC/sXQm5z+KkZmyltKanY/o8aWkDdgs2qwVpmy4ECQ9Ao41CQz
pZk+Oh8IbdZwSNnTEuQWu6Ys5WyqMG3lTIck8pDCHIg/7TKg1ZKUQRF//USAsuZNlwZEOZwOENto
zIFAApSnghSpkxFPoi/vJ5nP9K0yZ5yMVX+6kEgTarRpKcmjBkP6HcEavMmdKrqCFb1iDo91j69d
SUtxxDstsoqzVqhyL58UPOH/ujWSquV31MYxtpQ6c3crp0z4zlPW7so+qlS0IvClMqhIyJziZpJP
UPrUHXUzuZGdwtNzCxhOmdefKB1r9YuoemPi+KKjTF4HJAe4J4/h8VnrQAxhsQ65H411P5wsC2jg
wnwTpBuCSkaKHk3emwYmICLU0xliydG4thCUg4JBD3zs/7GvAFWyg4H4V3MiDDslN6Sbh3DbBwNg
9ZmXKcNzqJTL0lu4R4wJNTbHPfc1Os7y1gr4wGumyYlDsDf4woah7ur5BfcoLxsESo/e92mKo4JL
EHQTxAgB3DRijpcn+k2BGNh8mRnGTRS4WNyFNGpPo2QUy5ikXVJwIfpKuQly2YxGZr5g9TZbyKE2
se86DJi2SEmQ6qCimzlArR6VBonqNxnl1jkxh6f2BQlrVw/McjRZxsvSk97IUMjmaYL8tDZMQc2s
MPg51s+MvVs9IQstqYuGEzPJbyesJqliC5mlC0fSc6EBiCjV7THdDLefaPNgWQx1t4iazE9NBd14
LwNCRAM0tC42O8SXsZM//1UwJi2UpC6YvCo7uSRbOb7xDsDQN0JmnlLSbvnMMVDrVqPMpTDqcpm6
uswUUlVOt+WTsulB9DVb84u4+UQdhbF7NIkm6NmrTkZLh926GAA6EUcr2RZAQ47kTJsutuJffwG3
gXanj8XUqLul0STE0SVk+sf+oIGujWRiqi1h8yHFSWaOmmErGnWrBIKoSKWB9YwP2m2waTClU2um
5ImAHuAkk0nswJJH+xc/MpI8gX6koqy+kJG87pUQtYMZ7isTfY38b1e8GT1OqdU8H1c+pIke6A8O
lUUmrDAcUQMsAuld5vWwmidcbh/lVpK0VruYqEdCWsJULfiW/1V+yt81MtXlDTKj03o99lkYDOVi
Yl+qA3+ARN4rtyKeXdIJzoF0QbPb51Y6yc/Nk3ItldL9KS0SNBhcRnaU7MFxQigvBQuQq49hcsPc
RdY5pByMWEvIOQmw0cop8DxvPMzQ+AfhXjXJRJRh+w/yA8Nxrz5NFqtKuRlBqgHwRfaR2/A71SHt
yRnpvX4eWkwAk/ZrXIufgDZhHA+dPBsWIZWm50Ebqyf7EdxgshsMfo3WABYSy//xCXtlyaPcTdf3
SaXMWFoCnpaBo6nTXypUP4it8tJt9OO/ratOvmehH4Du5aonZaoGROQ53ntiJZtths59wvGZe2n2
IPtWt/OPKYs8gHV10FXqgC9zKSRlcTJu2d1H9+oduaYwhJ9YzCCVtbBUfKP0Rg/HcxLWvSgH0jBM
HpjGO17SYMK7vqyrBwTDgoAcRPn9YtyiHfvAKHsFsLTxuC8MHpHiFLPox9c9DeYdeR5DtMD4o1x3
N0ToE+YhhUAr1ncphuEDz38k557f/AVQGjzNQhq1gHWecvLcQVqMwYASaeC3eVdtCSgE0qXW9fVb
DUYXsiivTTi8ghw1FwSjpOkv8SSP88QNM5W0ahQLOZSvlvUSgMpEJ9mbnAyvNuCYzMg3E0y93Atj
+7paq6UyWcR26ZhWxb+U4+SaIakqeYbjNHKhtlQMBdo9J7YuUCADTKlnc+oUuiHeFkYFQg1QRFh6
m/BWnMyZjUeHcqiSdnxQjfE73wZCYTK+b+0lh1lMdNYLGNAHYs+5N1AasUqHfkCwI4hWxU9bgGXY
bSvf1gLwVVIxuhV9bQfMkqMhSG7Y148SJ75ncvJzEuf70efuZuQczZJPGStHFoaOGxYfRo/d+EHl
j77SN8hKBYEzgW4RswyJtgdJKFK2KQ8cNKPs/MdRjrInxqKsxSzoT8d+gdNSB5rA+aLUWsaryTSS
qFPekad9gkGRztbRD0pCFmbEuWaUS3nUlS40U6AlKuTVQIotSwzEtPsRWYTmTv/ydw/opTTKJINI
CZUinuCq5jG2p8bvLFnotqIQ70eUYeQ02HPSVDIO+CkhfLmhH4tKWRoAhDRM8UNJQgsOiFLc5ugp
qICCD/4h9CahD10mXdrM0XTiOq4IpnvwirqRhSmCvsAd+NHFXW72g4H+aXhZ1mlai1lkgBsQiCQe
E6qUjmKHOoySwLucZihtPPwQf4ZoQe0t7khcZ3Zr2CwmhdWIdyGVHqgAKtRUtIpMbtXJEYIbArZI
IggxuEFj+Gf6KYnnv1jSDz1p5PK2GXouCaBnATZQ9PeCS+G289Bqj1e1nGGekQ3ru+5JFzLJIVrE
Lb1QDGIWQ+ZgtYdT7GLPp6l8Gc8zGcmv508kUldPJlB1CbM8tpWGfh3DuBCiGe47QZmofSK10Lf0
BZVC9Kmy7tuVUQ14YOAVE7wbXcR8zLmGgq/LuVqLJFUhuMND+FShnnLQ3MIDsQkPK8Jio181vwd5
pORwW/HIlSarJCCuHpePr6DjXz5Jg7YJ8BXV+2iLToe9tYbTaDe/w4PjUG8J24Jm1d336Cl/AHSp
p2yjl5CZNl//EMBTAehKIewd58sxK1Ihjch72ejntqLUOLZGZbb5yHBMq7aM6/kfMbSzFzAZ2BG/
pCmYlIsmU1Nyxl22GrcB7wAmpANxAYMp56rkTaDODQcXBBiOJ9k5DcrueJfAnX8iabJqtAtp1Enh
y5oLJAUakXSlaqVu31jSwwlQyFN9i9W9sur0FuLIbbo4mFpUaUrbQlwednvUku4wLI9JA9AcZr3G
gmcjZ+DC8yyEkd1cCMs4ELHOOlYSb8J30Uts3xG98qkxQb/sgst7vMesSHAnHCd0c7Mu6tNVcU06
ZZKaUUkAboT0EK2u03GSTfHZf0fmneQZQjv84T9OqJ3Zw9P4zBtuituNYa1MU6LMNU20cuI7fAIJ
lFWrDYHFB497S4pJbcFEU199suGtoWsGcI4AqU45pQgZYk5Fh+8pfzrcYOboSPqYJScLTWYL5VpJ
7kMYqIHOd7eo1bnoOwgjAK35nxY2wWmPzBLr6hn5Vy2FRsDr0I5k1DMkkTOSfiVpqXyvoD27/Db8
XcptqRd1IgPQqEZ1A2mDBYb0U4HmJ6mWi6cpa2Y6eNVzLpSjTmQWlUJeDX/2rPyZPQD5547IS34O
9mRndvnMWlCWSOpcYpxjauIcImXRt3JJMvMhMbW6c66H5qslOFkF7AcA4dAIoFDm2IVSMKHihZ7N
F4BDRQ/qvbBtHB3ZRHR9CT8IFRj86oEAEWB+y7gHvbXVZUht/qWt/vsldMWTr7uCy2p8SQt68jnq
x10QTltJBg8piHrR6/l9LvjDABo8r/FjVs6RbOGFJ/pYBxqCbKxkQGe1kN440ispaCTWuFM8sB2g
PzG1OPf6uq/6eOBjKQKGog3xRBW0cLvT1Bcip8LrGCDYw0uxz2Yv4544jH1fF7TaDEyQuP6RRBlS
1jYFAOchqX5VPd5p7iNHjYGH59/irYcUfP4tco3SZCm47ldB8IdJYMDlAGDi3PWkYhGWI0ngKLfj
Ae1ACLe4b+TFFzvRLZPUaXX7FtIoh1B1RdZN5SmYLQgpmB3d9/t+BxJxMEpjIIXpElY9KwjIFMzO
45kvUddGEKoSxnAkksupCbbUpnSiu/b/SLuuHTmWY/lFDbQ3r+3G7Mw6kkvyvDRo23vfX38jl0fi
TG1hipeSBAnQATanqrOysjIjI0CoIvqA9H3eOOaFIeYtu3bKAnVzpI9j8rMqf7TbJrgBua54YYB5
vqqNOpgapqh9u7K8dug8e2vc0ezdzCgOt52Rf99f2GKiTd+Ch3zWYUs/jwGVvSN/fqQsvN11dxYi
zXwA8jgoTjNUc4S1Kr6T/PebsSWQ0dE6Y5vwzUAg8aJ/oQyDhuRVDKiC2F5cGODtrCGDxQqPdAXP
EGZn7Tx3MnnG0bOKD0uPSS2zCfV1CYayF4RxbjHAQDoMhk0N/3ptclzEExTD+nqwHQCeW+W9ZjcK
iV/lX5TR6PCgsN7p5RRONUhCpvM2tk/ZWtaSmzr6XQ3kkCdnOqa5Cu0HOEqPUH9yUsHv4+6EDW4L
cHI4EGplnLhQFujbGBm4qyftya6UzU00O7Sz7FM/FkL5C541Eyy8gI4AY2CyNDpAU9Zbr0Y0sR6B
9qh7WNAKGFxwPQTODme0cu3NR7FC/MV5h/XSMv2yi89QSRKU9MhypBbP4xIdK2sV3FSixTFbKXUp
Lg4wN/u6nHqOtt6b8/K+UY0gNwf/9nHlrkazFBTGVbBUszAN0GVmndWiPbThy3VZ/0+RZi+3TXAd
17ywQWf2YseUoc1HaYaNthvizzVYzu9aRbaCXjfGvS4V9Xtdj+Sd1LZpjf/TWjFCWxTeGPcTJt9A
ZhnWqY2xR2uawm3LgNbJJ+n71vTowNz+qdyNv/iltFsXv3SAQEVfS7Qbaud26hetfcnzJ0MTKNZw
L87LHaHM8MKOVqVJ5liwMyl+cyAY3/ZsPzjnJTD+gK+I/hp7vYAIGJSy4JsCNJLxWHnUknJMYW2J
zsb8KRme5+3H7Y3jdlhNSi5tmAGFD/ONk6ypothUBh/aOuiwWnedg7Pvgj4/rIL0XW3+5bV5aZP5
WrEmV7ITgbWnNPtAx8iYmQjuTW4B7dIE86GWfDHlNcOytHdLKJeo7aTBsNeeVjCt4lXw2vvL/OHz
7d3kHsqLzWQ+mKJuoHnasDCpgiCLdejVb7cNcMufpmkDkquC7B+yCdcO2JtOGZvzRLQYawD94Z1t
vxC8hxAi9eDKTaDLor3krgqKVnBE0wAsmcnfSM8x7dN+8OMX/ZjhxQhSlSbI7u13aoi2yXH+KGzB
05984/l0IUEtF70W9m08gqeisqYBoxLgiUYugherdU/jtTOUzETtTI4OFcRqLd2A7jV2Fknj9aYW
TjVn41aMPjrTVpAn/cMCkrnYn/op2hl9Vx9jEFl8yqArjeqHs2q7xpbMXVut537Vx1DKIbRrrItr
J2PQdP1XNdVnfzbND9YWpTtnsMAapZay4Q2zrR3LDV0my0ga04usuoG88fx8203onmG3j2oYoABz
LBXkkdcLmodlA6lwM/ojdDDt5GdSHjbwNSDx6A1RDsyNiTaKCuCjhvQTEOPXxiDJsg3lOI240c3O
tcJ2J4E2pVZd2f+TBhKloezaLs0xH0stJtDUTjA3WuVxA6ovkIYhWEvZG50aNTFl3dkLJvXsNBYc
BNq1N5ZR0SRhMMXEe/R6oUuR93qWYFcVVODzeAlmMwuG8etgv8TpbuwEyQSXy4AqqP+xx5z1JlvX
ei1hj1Klym/PmXGenZfoO3pIHp6+fgNMCH7N7E6fZRSOrOC2F3FHERwVpGcmuOGxZMaNeiUpMkUf
R9w/qH4r3SlHDuUvmeZtyXTQtvq+6iRXL7vGW+ctvG2d58MOWEF1XYXCCnKc690usjxRy7EfMXXW
ogk/zZtrj6u+T+wx35VdOYbgPvornCiIVnHjKqBxV9geSN1pjaTPLQak9tUnyCUGDbC+xvPgSo5X
YlTnK/WaAHYKtTqsMr8zBD7GDfCOZdGrXAOJps189DFLhmjqWhrwaw6bj/l+yDeAwMJdT/XDH9TP
ecHdwayiAzowMJSxC46zxtagdgIGvYN+xMf80p8jX9ltIEQ299qLmGqJl6pdGmS+a2Irc9dHJZKa
zgYepq01Lyot7R9jqOw7iMIXAmJrrh/9XuCrk1+kbN0aDZ0xY4HNOLt6kfrJUni64WvQR9f/Ct94
sbrXCvOFtc1UE1VTYY1AK1vpWR+jA9E96iflyx/QK1HIYUPSpTkm9mZZVQ61CXOojIHSHWoKj/mJ
tOAGrwzjUChpy7uXL+0xIRAFJU0fZNgjcRFIg5+ahwmNUBRaJ088C8XxTTzNDRm4BMxc4Z1+HQKM
zJxwq8YDvGTo3WlV76pET/3bcYZ3f11ZYfZQ2dD2lEdYoVnrdF8+JaCMa09mmIfO4S+m466MsRsY
m8g0aGoNCgrDVyfp7MMiF0aA2bP2WbAwjudf2WJCybaMjqFYsLWEoNtXPeM0Atj+TvKegwUzC33j
KucJjWRR/Y3X270yzCTfkZQZq0I7qu6UkDjwZMnNKpc0sjB62hIZ3pkIDh2/DsiRejTVf/xNXoJf
YaMVCblxoKCY22tpkAMtMob2CPqrQl20SDCnU7j1YdlJQuzva1WYOYpX5pi4Fg1lvOrRqxvJnln6
0/s8oHFbyLcUO/kLpE6eSmBrjKctkLMw1gAj8sYc9DgiF+M96S5/CTs2DbEuNCgqLJzeCGXpGndU
S6NKXv2dJIDEtwgnpl9ZZA4qAD3yuvVkUSt8dbpvy+NkK0HVq4KciJP8XRlizipwH5ZaKDD0aygx
f2Xp+AOKUN7RAZc7RP3QCERJg/75RRjXs3zMyxSALJqYHb/oRy207rZDGkiAVaa1qxzBzGwDqOAK
hwXpcLB+ZJq4ifFf0KBlIauJjndCp3a9/4nkouZ7EgGiDk/6/RdfmLCIzUs5kM7+tsjEpHEpVidt
YZEYEmpF+tWzA1JJXz+uo7f8CQkrd4MvbDKxadnyemr1Bn30Kn4AoHz2tc2Y3HzND3FVmn65ro0g
oRRtLBOVtip35q1tAc6XKr+PYlfD4Mg4loL7hIcpudpOOiwXvjMaWjEVK+zQdhbOQbfBLw/RB+Uc
a0ep+CdrP2+qC5pXgmPussU35MOgfZbn1jf7vVHfme05NTFtJXrnct4vVz+Mcere2ho5ox8WpZ9G
qfmkV9Uhix6qcvSy6p9+nT3BBUTH/pYrMxFY1UetbjcYTKLShWJLOOmqV86O26SWl0hPSMPdxsRM
9Xqu2r/BoVwtlwnITgFNoWmGdTrDw/vpAdpPgDbOPiTn/w5se2mOjbpVk09OMsIcwbW2ytUg7fxf
ErTKE5ZIBCeI7eHNsWk6cQN72SGmOVsttJ8wDxXmu+GYvFg7gPkHrwanMRqI/9t3ZdmYwJGtoOIM
0/IR96pbheC424GzOezOos4z72YxLSjiovSEdizbnCi11aliHbFprFSvi7fPcQxyeEuGOPe3v1nV
hSnGW/WiVM2s6OEvHVr6eoO7ubSmXaP2z3k/PIIYwHoAN36Lp+DkQsbJcbvaEsyb8e63y+UyPluY
alcktFwCvNCwEnhM9+JIINhVFkTZt0WczQbM5JOyi/SfarS4MUqWmjKJYgDdyG9iALrMKFZCFs16
W8NO17o0EejznytYT4jittv3n9Dr+YOCOf8qA4bZkFG1ACkyc5XZbbKVOsFff2Em2zOEtojPhQY7
rffJBxFCifu9Luwx11g8RNGqbbCXgbxAufuVj/yBBCH3g13YYe6uJdra0v5lh0ax0yMCTBKmwHtE
KLNNO/VjtxOndTxGT1R9fm8nc5XZhVEtq/K6ndl7NYCO+j1B7MofK8CJX61gQilk/j6cu2P+MH4U
r5t3Y1m2bqGKaQO0z1a7ozLKzXSIgY+QNd9STtPwbSwwn2sCcmMcnVYknsn7nKib6qh42RroNJg8
dnZqcKdKNdDipoaW+3QX662nTiBnn5KH1l4f0617KcpUcEh4X9dWUHuBxp6JMMKYlTtrUyu1BMK4
fllr3evV+1TL9ksvmoAgd2QP46UhJn1e7RgweAmGdCPbbYB+qmssuBx4n+zSBHMCUzmb+1yHiaYH
mKR7VGb95GwY8VQqV87fZ7Ko9ccD7SmXFpkzuFZGosZqBYvRcLcZo+Zn0fIU1cNHR60P0IIOJsPx
1TiL3aos97mdf759c3B3VQVwl1okCHNMXlXnKKrHek50d+dlUF0n0/3bFnjYDFW2UQjRDOjbQCXp
OqdUhwiKuYnUAStYPGKUBj0tKJhpIBrFBDSp60TpP68s1176UOz/gASBE8avfgATCapmmqO8xQ8w
HuSfRFto+7HySniqBECFrIIF80rPgGVAGAb1Z8hCs4AzQ4rKUR3Nzm+U7F6bnZ0M2L8v93PipiWG
KWYz91QrPpWWebTi2tkJNpzzWFAVurQMar5iZuh6wxNbbYqxTX8lj4T5jwN0RRc8pqF+bQXV/hft
GYk01HcoEx1pSsx6WHcTqg2z4ExxHOzqxzDxoZpKaUpL/Bg1/Qa6MjdB3+H2ejmn9soCExhUEy+W
AT0+f6oBeo+G2UXi9W0DAZFbJv0nG1JcEDsXbDKvwXFllYkVsZKkar4kaMge7TIAg0e5oEp7pKcR
eBmWzm2q3ZgE08uUeu2juPEn2lf65xcvNU1aoiKZsGpZrUPHudcnJby9r7zghCXaEMdRLBLjYfwI
WrH9VDc4N/8pQm37am8BvrzuRULXvELmlS3GTaJl1ZNYwm2pvSvwJiAehurjsGJqGcPufn8ULI2+
DnOZXJljfGbpp3HNVpij+VYMTgAMkXuIgN5r5dSXn2/b43+s3zvJOMtUrSawknCWUd3A25E6n/rW
FF0m3GOvo9gKmXDQOFpMnF1nyIcaY9T5aVQ/JlN0hIecCy1+ur0Wvltc2GHCqSqrE/wedkhyh+am
iMCUCLb+QBiBu3EogGLmEaAroAauvTyRMbC/5k6Hmn1aHCWokoQjRKh0VyuDob7rTwYQw6IyFncj
L4wyG6lWoIxcWhhVenBHm3Kw5edOkQXHi5OvqRCR/+/SmG0suqRR1RVW6Lmk7PNfQtJ/BU7ESZUV
gOMgMfHmhu+bIta1TgMJAYjt9SAjBljIycTfaUZSDCvlVXCv7DFP0SVFV2ytYI+eFdUDCXWQnDqk
1e+TfbOrhDwg3ATjcoW00xehsDa6BNLjsNgHbbUz3NztIThJnrKd4C0eCLzqRwuAzC1AY+mdyF24
H/K/G2yyeI9cahpHoQ1WwehO6rNjaB3FDSX+uQPTnG5iSJliyfUymzZpU3PeyGGiI3V6BvAgmmHx
JH488d6i+Ii/bTEfsdLMdcg22HoN/VDpJmrR+iTtZBfijqGo68I75lDuhcStqeIVwfY5N0z/owGh
dr6drtZ+nuJqn5RzfhBELl7UV4FhlaGDiBtNZnZQT7J5nlckZq8UQ6CH6mtvQhncR3YSDrskPojK
ltyNvDTJbKTepZusxDBJqgokjxWvR5DPDi7BntCgtoJl2t9eJi98qUAD6WCXJv5D5tquulWBiBNG
D3vwPfYfc+fZrv//ws40W/DbBnNd20q6NLJm4Q4YCg9fNKyGE6RrBSvhZtJAMwC/pcl4WrLz3Uos
Rco0GJ1fRoAbd6P0YCZa2I7ZfbVWoV0nvmQUd10HTCyAa7e3kf/pLowz3mLMcVznET7dFA6H+Vyf
6ynoftIw4LrfDM98VkT+SX+RzUpwIWCmwlLQ9mMTdyl31lKHBggsoiIK7h3ZrSo3PmZhI3nrdHZQ
MyFH7eazAQ3GvxgNgsozBmUUgHIBXWMu21xSzE4uYN5RXoAQGmw0T0pVtK2UWr1d5G8rzO2qt3al
LbRIgMYPyehCsvaeEJtaYCrgPBR2FEX2mHtWyhUzMcleB/bnxFPubMwlHwE9wvSz+nESEknwYhk6
trhuTRPRjOVRMq1MnwG0AvyvBx1H1pTurN7Li7pL47sKbDUL0PJWnAQmVWO16gD6Bm+WE5DIKQLE
L++XoBqkO7qBMWGFHZ0rBrvoOrBV+I22/Kg1652RisY8afPYj2lhCkgGlwoIVWTGZVDinmSlQjEW
miZhvfSPU9u9K6B8NBa9IF/irQYzTVgOsE0W7r/r66/vyqbZpBHF2A0zCFnpLYsg3FAsZhdzaYHJ
0rfaGSCTO6CCthpuqr+TNNW1i5d0zp61WfPHZQoEIYa3fSiIAB0ClVwdp/56TfmgZrLVwyI9QwAS
ax2PEogumArgMYM5lHYlqKm0wyZ6lvNAxkCm/DbNbOfqNJoVzzC9HqsT+sT3VBZZPDcKuxfNK8FE
LOr68O4lqJyalIUC/cv6ytDbczaUqK4V0QqlU8ermwxdw79hOAXiDwI7Fj1egSS93tSsRCG0mVC1
V5/mwIKee5x+o2FDQrkv1imufcFX5IXtS4PMRRG3aSd3HfWDpaLxEiuv3DIGdCLVHppS/jkXE/g9
9WifVt2DpNi+Cdpe0BP7EVo1U7edUgkIzB5zgRq0LW7/Np6DXf40cvmL1BjgscKSI/y01mhOkNb0
rWT7YNl5iOGi+9umeB6lmQ7ujtdCsC4zgb3P6m5bK4BbY+V9s0HGXv+sF8tDr9qe1lvu4sheU1h7
J079aIs8jCuHKynE6opn5NpO8Gs4KwcEQiN/Q83Rkhn/Bjav1qpFAWRHib1p/ZnYzc5pJLdNIZ/Z
g46se8619M4ZPuqzgdmExLNW6TjqVVBkmUufTPCDOMknWElRiCTKCLBPMaFyGs1MtTedID02XnzG
HvIi3uROJEL5KG6T8dKXK3vM5+gcfdaGTUPh8aikLt7pQLv9wkbqJzRcdqIcXmiQOXdSoSXbOGKB
1L9qn+wfcwuVTZJOl30dz87j34yCXi2ROXhqIzcZcN20pdEu8bR9HB8oiKlhHcrN8S8eelfmmMNk
G/VSWynM6bvphArVLj1Iuz9goRZ5CvOeLY2sduIWdqIzRLdJPlT3sy8k9k0zw/2dqBGocWZOLxfG
vhh6axlncJhBJCN9lmxQ4IBUvDH0wKxiN3OCyf4AuhPPMhd/W3+WiFpRk7k9pik2jG4X2ehCk9jd
nNGVHdVTxzsNU2Rj82Wu4uclhmCwqd2l+RSWxo+6l/eaJgVWFguiMOe8X62BuUp7x45jZ8Cm5eBv
NavDKj2aI8BOS+3dPsi8csOVJSayRJpUVhv5OaSqTvLPdCM8DMRI9e/5ftsXH+sT0PVpoH7FNJlb
fRBdo5xyA8xDqIUQVpb5+vMuQroRqVlv5QY9EuwjsbpiouNeFVZkObe17hiOYaI1hHckq/UktdBO
6fsN0GO9OshK9CGx+6Mx9h9u7yYn5zIUpMkgYjKR2LGizmC36tvVxqVRyo6yW7p+9rRELRCElxhP
40rK3RYaEGe7M2pFEJI5LmOgQwyyDODlNZ0Fyo2pMeSmHcO2I+F9VXRQzu1047yBlsU3omj7eHut
nC3FMIIGMAiKHJiBYvLLtJC3WY9xJaHKoZZuWUp1uNV97vexY4nclHcd4xmHSrBsorOHt/r11Q+N
OGCmygV1P6KygVhRjFPnxbsFtT/QECZPZpB9EL22eIfjyioTuyRJNss4g9VfhfV2hyoTpGJIvLIM
zdqPv5cAz5oZuIqmENGtlr+KfgOvNXP5G1iESLmWxTJaU+cjIi1of2WPiosDWgFBq+300QN/Zuet
rgcYnehwKpzTeWWbCUPJFnV2kmD9BKAD3MHTahf/s4sORSgF2s4uQsquSb47uheunC485gVzZZ0J
TbJW6JFOu58dTBvmtb39SLhPbTeqLrEjg6oYrJBtL35mc+6QK9OMc69TOpXLOv+78FN+7MDSogTl
gwhVxSOeuLLEJlIm5L46WuQSji+EjX51bAtzRfX72CuO1a4OirNob0Uflkmn8CytZkfD+uwGXKzb
p62UMWWyBXnzMG+D7Sb67MaNiFxR6E9MUqWUThtJ5Muz5zxQL7fCYI22n77SnJq1I3AtoLynYTfL
YmfmJCLYafTsqSwLJDGz5lQqoyzpx1/Fy6Q4NWGLAZsUI5urfE8q36UgQvJyyCuLzHLHIorGNoFF
VBa9TD8l6B6UP4jTsWrvYw+MIu9vx2ShRSaHBO2sJfegy8S05uS/rrF4IKD0v2tM/fLr/2iRCcxS
2eZ4IWCNhO2U8lOP4LR8pEFYJzmT+rVwV+nYvw0Lv78jE5ST1AT/ZzfQd4Q0dY7viGBIAt9Fe1+C
J9P6LliiwCCbUHatRbqHMIgsxR/WO3DSfiVZE707q+D0rUVbSkf+zQLRkgT8iW7XN2+ralgHVe1/
LbCKYa/cAer1qotqKGdyVSE9M+82dy5sMocjAeHGjEEFWuOrq867+IksTsEkPwxw1cJDHBYkn7zu
mnlplTkgWVHWltS9rvRfd40DSJe8HkrYpd3dPt/+mjwkHbJAk4pu4AFRWE6huM0Ab1MR+milrXbE
VAwcNoVopZJhwdYOfXTwce0SiBaPe3qjCE8p16EufgIT86FMWKZj8nq7zAE+8LybPg7uGlrJmfIJ
9fn2kvlR4cIe83FB9b22mvoadmVvte4oDtGSR/9fd/qfLTIftsinbEz7V4uvZ5Qs5h/InXL9RA4s
3FNudL9YIxP5ND3pzbz/97PK1h11aqVnC8zbOKZwYL8WRHfuKb0wyAQ+U8mGdrBgcAWSbaw3r1I1
kfIX78K0ZPT4wKqmYdRZZvax73srw4AAOWv0VJ3QX5dOFPaIgF+X3O0OdTYvtfexp1YugLW+wHM4
i7yyz+yqlFolJq1biu7OgxJu7+lpSNiS+mB4IyDtQouczOvKIrOtY6NFILt5tTj5hOQlGTIzRHPx
IFgbx2MsPNMwVQ3GXPBQM5ZwJPrUhkw94GJbSMkIzffohwKJSAUOByH5FifEoheM16elEtuXxpz6
dV5MVAlzVEr1u3L1TIhyUdFsGcNc8SubMh9fhmySMMryFnppmDn+qwo+OxwOtP7iAF1ULSQ+2XHe
Yfyjn1zwVbhN7f1Nr/hquYzrxllXtCpkMXz5H+NdA/KvBTbdwaCLM5T3s2t8v/1ByReZaxNNVZAg
g0DbwXuU8dWxzYYU/wZiaG3VcHS6PEinJt132jQdtlRJDp2ZraIrjJ5ArFXA2wGRRLUYFG7MMtvI
StoCaR7KaMMhLvwsdAL5U7JXDDyLhJ+Sc3NYGjpGmITTwJPBcvWC8EZrqjQj1AQp9pYaWHpfr64A
Wnagtghubynv5ri0x6Y+ay1piZLDHg1Rq/KeWMnBJB9UBW7GDJBL0awo75AAu4sKN1pwkHikDbio
B8VGpAzQkWsBIc5dQ/5WR5G7xT9vL4sX1QwLZ1DBYB9kFRkjmEXt83gC5kvqMYkkd65tiwhjec6I
P6wgriiGqbIi3wNMQ9seMBr7w7x6dXVX4QTgRvJMgDoDxfSlHyT9mqGKISQV5O3hpW3GJa1yNlVt
g+0q+yCP6be61FB3ane3N5H+Cuv4mFUkvyfBSJupDRTQ1Bj7GclSI+cQ18mdz3a5Pbabekyt9S/U
Zi18K8B/ccgMZNvXblGUnRnLLRA8dYp8KVbLNJjrzPxye0ncjbuwQoH0wvnqeQQ3ogQrCrrqdmyE
m7Kf5lVwqERWmHtAiQCxKiq58037XtowFRZ9BKWnf3spvNT6asfoV1ysxWwqOy5aBeHXKe4U+UUx
fm7ZY5tG/tKnYEE7G53hbtl90aBOmD1szrvWMQXAVN45u/xqjCN2VpW0nYqVOtn2j7pKT7r8NzQh
V+tkov60jcWQL7BBjLpJCpaQ6jBELjR7jlQiSno3uoMABiaPItUX8z7wnhNX9pksIq7nLp4RQ3wL
FBrQdsZNt2ESj5iZUi8xQrVx04MaUpGsvSMSXLHsG69MCX4SoAkwt0IVWcZvbRXE24qBbLvv8AiX
q51ue3Kzuna+Bf0LjSK253xXn8Ah96Ss+D1oxJO6nuh6UmmxbExALABYxKLxCJYpJnXsJimc14IH
8fPnwRwf9c8Y7pWsMFLfZV3ijQAETIlrKB9iNdSBlEEDM4AGhDzc6w3YXWVX1x5a7bCgVg9iK8HZ
49WRrYtfyCq7lQXwvob8b7mCym1dt+u0L05AXGSg0AJzVHVocqHhV7TTja1hwRHJUCe4upGdYLQE
+9JJ3aleRyiTlVIStpKpe/nmlP7WF8POUtVTVqBdFUfjY6ovH6Nl08G5PSYPYwZ1jkyzfbWoxkAf
h/spsrWDhCntYNiU3JWSeHL7ps28tt2gaqGZUaijnLm6S2HEbjIMIChxpspDPnpXS2Dz2FrAiWrg
DN0lm6IDODFGv7b09IcUd2bQt7LzfVRk314cSdBk58WHy4/BRHW0qWUpoo8Rx2FRQD+ir/eCMMjJ
fZHdouQHKn8acmeOZwsIeT+poNty3hE0HkOPh2+LN3whrQgxPItTViVECF2HNvFqMgFvs5Wmm+q1
QTerO6CuiW5WD5o04XwBb1WgFFMgEQE6U1Rrr4N7Nm9NIo9ADpEYGwa5gyKsz5IH1rlQC4pcqJnJ
ywOxsP8aZJsQnammPZR3GrxDCfiZQ0OlPJco2hL/uz64QhJaTlptOxpQn5aGWW7QXl2vEHS+am5D
ZN4fMNx7ADryUO2zl9WvUeD7G8muK2PMjdx3QzGr+uvqZA9Df155Nn1a27CT8OAWuCR5NRMJrqwx
N/Nsg5JUi14/3gpETxUuH23cFcTymInlTnmJgKNjbJME019J6K530lIRde0OAJ1qKCS3jlMzch1A
M59Bwje6ddnEgC4lS+bO0Tx+7czFfFrnKf+MQrJ8yueteDdFS/5liCNDUIrjBWMHbJcQOAHVHwFt
rn9alKWtOUcNzv/L6r2q0Pkzxn9wWxMu1ABVjQvlO0Heyrst0QoG0TAgv0jNWdeK1kZJ16GiN80W
qkgYOuhSV4+Jl8gY4NM/NwFxiOptUOVu3n9MrMd1LwIp8CaErn4E43L5sJTLDKzh68OqfiZBvMnL
Dy2ihSSkOnqTqkPSAOR1GvA6OtTs2XBRxaBSmxbQfsu5Vey7slJ2WmxHnpOB5bkfGvnxtou/ievg
IJQRbPFh8TpA3Lj+rk2nx7HWmb2/LXPubdBYu8+cJhLcHm+DEswAlYrIbgBRbbBBaSzkGpOYMCPt
8Tj1toOyj4DQ0XZQTT2LS1O8VV2aYx48o56vSrRYSBRUICH6e2jHubf37W0zkFkRcyHGRd/FE8mZ
G65VoMyXeMM7YC/QLaOe0X0cYYKMxlwi4ZQnfZKroMRYZuKtippCZxWwrD6N4Nqrj51NDeb77Qgy
epCcY7pmdmdLtGDRnjLHYMYUWa+NMEtCR9OhSV4xVs1L5JKAuB38TTWMWSnjnEAyqGsEnCpKKAsQ
sS8lKGh2A5SZl8A0AgRHMdGeaJVMnEsHxKIqh0nNKt2i6N1hEOHV3h5xjOjivGFCF+VMlMGuj5y5
6oslKSNoRafBbVdtn9efUuNHqoguS5Eh5otBUWjdZhuK88qofIuJXDuBgFFrNoERi9D1b53yelHM
p2qLdKoaY278pkM/U9n2xmCe5yURPFPfvFqIz+Ri75jPYzWlA5w0zPSxZWOmuEzO8thAJGVIvqWK
2bp9vU0fMy1pg9vn/U2RiAxjWl3FTAilOkxy6thlFvcJPlqWlWG7VOHaVYu7NfohkdfPiQJvuW3w
TX5KBkHHYRqAQVl4o117SVoZzZStyIaXsL6nMagxrIC2EpbW3xTxGTvMjkqtNYAvFHaqEwRXgS38
pWU9COVQ3nK9vVrC4xfKLBYNCF2vSJ3roojVpfGjf5wHIyzC+Lm/ByDEN+4njMtFECol0scBPHfZ
5mbP0cd1L+pZvD3etKu/fwNzJJaokuPURq6apijoT5+6VCRTynUUjCVoYG0Buy/7rmisdbNf1Qqi
1ZI/9LHRHoyyj06Npke72LTtL1qnir4if28vrDKllSqq40Uu5cY3C38MqLix+c5d886JUV6pz+Yj
zU9LwPbfFccWxUzIQ+ADi4oKnEsR22uDghUlBQP4DcaZjKratiQ2GlyK9Yt5VMGzQJ0aAot0X8hq
7otfctxviiEt2TEA1XszClIs1aq2gJmjmQDDuCoginf7LPK+KU3MqrYDyvc30xJNBAKjJMuwu9Wd
bGR+k38p9XulnL0kF7FW8AIpggwAlgZmjzFden1KWqurZKWrEUj18gMxo3qTCQ1MZywLQYR5C1fD
gdQUvNoc8lU8Gq9Nzf282WW1QBXM706OihQGlzoxr5LUu70HXk/ziiAOTYhuCl3lzauRjEPojt46
0JsxmIC6JaNU5ZJc+1rsm8cyiA7SSwMy0VABiZsiTNd4Ye7SHPMMlyNz66pMqfHcL++bMDpYZwf+
2Hi2KNUVLIzd1VaLjTXGpAVA1JQVQnUOnUpCpImZft4+TbCJqCrIzutb4U1fNF/TzlpzqUZFNX6e
Ia8pPxAHMa1rFp9u3kEj6Rcwy8uaCvTstb/YqaKCRgDWokH1rJP9pHpolIAwQT5sa4z6oAwshiiJ
4Zw94uzXQC9AGgGskGgJgqwhHxucPWtyB9vZdVbuZ+AZ06Vyl7T1X3y+K3tMXr+Vabc0JuzNnhKW
savs03MX2K6DuZr9/x8/ZCiOArYU3PEILeBdvd7SDhi7vI9gDd0nCLvkgQSiJsADdvSytcO2ckfk
iPvb4extnQFW8aKGDjkKrKDqZD4kOrKmk8o5sqhgOmUHkCmG294J9HfOkxmiVRiK7idOUEOvF610
E/+lmywAGS1ExxjGCBWhrbhHenXfScm57u0PtxfGcVBHQ2KhADYOAmS2WahlxmjXBnazseZdvzxm
6+jftsA7cXicyzRPgwFnTDpffzAnTVGiyTFnqO/M1SWaXrz3voE48JQFki8cbaI/d/3WAwAeRUMo
2dGdwNLxbltdTkqrNng3b6EBlYDSczYwm2+eEshIBkV8Idz1XRpk4qSR1NuQJEgHsz49NE2tuf2a
P461AhH05j7Pl89NAZSiYQeW0e41Z1i9dqwEWT7vO2K2U7PA/QIcOVv5R5XbNOdUQ04KrvGiezfF
neA7iiwwBYLN7FMzLmBBabefTZ17vRN/u+0qIhNMIFGKSBtXCyaStnExV+OuyvNtC9xzfLlPjDN2
o2Fg7A3eYTw0B+U0njPwr50gtk6o9ywAmfA2Q9tQlDfQL3/rlL8/D638ol+pVHlfpAtWRiFSPreL
W3pGIIeqD2rmWAiK4QWPy1XSP78wNxlFLU89Vlk300/06h8XHZAfCeTpf7OdNnI8uB5uHPaqwXS4
tlm/1iV7RurSa0h3cXUTbzGuVOdRmAVxXnkAVf42yTjJhpfktBlYG3Uh4szDuD2UBVFiHgLnmH5r
323nX7YrCDa2gjHttywHuAfwHyg24BYFdTJzD8hz3cX1EtGHlD1oU+AOmMPx8AdSmLw4dmmJeZ84
VblAqsBpMPSbPdbqeXpPXVcLlfSxf5Lfixutb0lLmLUx+SWiJjikRqyN2iDaqTyagIvNfravnkS3
G++kG1CpAwQYpIvya6v1wkHB4l05nQVTavUtNn5o8/vbjsn9+wBSINdTQdFpMgegUuu2kUyz8eUN
Y4a9/oQBKYHeAzfug/cBhX0Qt8k2CxGRG9uuytWilxsVaHu3htQ1VWiPy658ECXJvCN9aY1x+yky
B602sKJ4qAMIxQeplbu2/uH2vpH7snHq0goTHptoNc1UxZrwDHE+RHU97425P5hRrX7s+6kVdYu4
Tn6xh0xcrNe4ijDcTod5REvd2md++SEKibgsDesHkdtxv5mtO6DcBEcJ8kfGxY11avHFVGiEQ2LK
QgpHRP1zjSkrmrUR9kHeLg9vaw0ENo6pQW+dDY/DqirbbFr02CBUa4r75Q54gQLJCKEEl/gorLK/
9ZNrk4yfjGotq5h+wfSWvrQBorY5u5GZr8f/4+zLluNWkmR/pa3f0RdAYh2bngfsS6EWFvcXGMVD
Yc/EDiS+/jpO98yRSjRx7rXTNLVEsrAlIiM8PNzrDrMv1v/rcsHBFGVXQdlzYvXmYNDU7g1BNOCx
wK85RNLmSQ+Y/Fj1+t3vD/TJg8ORULeZUMqHRs2tvO9IMw30C6TD6N/9a8525wajZZDCSzZzavv3
x/s1fuyH05Eao4mGKYWbdVIuVbPOJeq2RsowFJFeOrU4//4Qv75qPx/iJm1cQR0C2LxfUanYjdJ7
3DCtqTcCU/oKPv8k68GxMMZIwBv9E/L6OR/I+Uool1DK7+lHGlXxTnTW7uE4DmEVIWTXr9qQn+wl
Px/x5gZOE/zj2hEv2vYugsqJCewPiEgc8mD++PKl/hWo+PlYN3dykFKxM1ccCzC6U8TUGwMhmUIx
+CoGf74K/7qPt6I/ellMs5H+GT52oGKwu48xWIC/kI+v8Z5P16AOEueeV4HmcZNqdDNK9kZRmCO3
f2Q6sfPiK5Du01gBSdtdoIygdLiN9sJEiqFScYThUNTvbRmm9Pn3q/wTxAwP54dj3ET4LDOkjbU4
xgqdJGiKtkB3DEtbYVHSuosjHuZkzZACC/dFbtHK+Wp1/Mra2jMA6CjvUotA7oybi9SWoSdmnSEX
drWEHsYDgJigu2xADLQTScixeBhHK8PynJw//YzQJIEFsRiXCQuK7+Tl9zfks3v+4+nc3I+y6Fu5
ExBZePW0jrU3wru+VMkX8esTWBlXLaN9jLqbyIpxkz3ytdfXYr/qXctMdqWgDEd0kM27yjZfizP2
O58iUQ9/f3G/OrnuN/uHw9689lUHNrq8H3bXlVivtZfnqHQKwKPpYfF2mK181c80+WpQb//cn/MW
HBc+KpAeA7caF/xzgNv4ou0LnDlSIXYWlTI4cI2WCd+ASrQmGZwh+CB+sfn9asCxXyxyiF2iDnOX
f0aLH5JYoZ7UgirY/Ra7vG9ijpb2PpdTVBYpLC642/2OZM6WmowuXR+kBOQeu/P+N9SsTyO8BnId
4JU93b1d5YIxdSvv92XVW3IkuqgxEeKhSj+61Xn1Gd6t5Mv05rO1/ONBb+56N4ymuKXINfanLZp7
KVYkhU0tycb7Du6WJQMHN/ovFvevrFTceFDAwYnYdUbha//z054LjffThFU2OvR9dnbQOER/7NzF
qqX5ukdEa5bsws/W2JAtbuVfU8b2zOZ2wf14CjcLnbJx1tQBp0BhG7qbkxH/uLlKDAfxr4YGPksU
NIiBGpq848i3SVZOC8KMDYfKxBdpuOS5acnZkdAvcvHPXqFdOwLuvFA8gAjBzzfVMLQeB/oTqi6C
ek1LhxESpuL6Tvvqjcv1m7lOmftFwNj35l/v419H3ZfYD+8QV5q85SgvHFOEG0+aa48DZZkNKnBn
TbVxnLXyqKrTH13WYEirqTQnRzPbmoX+hSsygN5CVyz4F1dWpo8ltPuXxllKQbLbbf2yI7JvFb87
2ZsdOVX0dqT7yUIOwaUvk88e1LvOwS4Gq06r/vgqb/s0wvz4TG4WuggVzFXYmxWK3xzhvgKeNUN3
sr6ad4PXhb3LHfInt3efMDfwX+0qoCvCf8xRnd8/qU/f9R+Wx82Cb8x2NtMWpyKpj2x+gdo+1CO+
iKifbh8/Xu8vmRw43Pl+g8VoDrWo4Pb0MAJNilMQFqH9cR4vkuGKwESevkJ2Pn/L/mch3qZ2Va2J
i1Hg+kRCnSznFq/QPClADhKC39/Jz8MXvAbRHRV32u4eW35Y84wMQyFSvNBksvYWxmBXcX+GNrO/
vIylvZxXezhktgLleau3UxcSCV8pH376NH84hZukCNpIdaYXOAVTvZuWYCoesvXxi8v89G354Rg3
AaVSKqNpOxxjcNvQhBOVhckMX3jA8XZf5+JM49Eldh9BXvXP8jtFh6xUvyiz9qP88s4q6L5hm0YI
JTewNSdTSqAwggCjjUgMmLVuX428/OpDuO9HPxzj5oH23dqLGkMisCdZw2rR6/jEIVcrQebKPO72
OtWl8iHsBkfCBoXCet/BcfX/Q9Xr5jxunqrYgX2VqdiP9+Hvnf5fS3e5t6sVqHaRejLgw68Svs9v
LxpjCoCOfVbq57WstLqxFRxv7O4BKLr81WTWTg0fnlNLiFLDak5f1ZafbhnYn/77kDeRSOQcIvgp
3tROrIglC/qBSeZbuknWytoXZpA4q3S3Tpvtq/D0aYxAL04S0VpSwTP6+WK3alJydUItM0XNERKQ
UmzawmrNT1AGjroDZHMgNzuJFmvd379L+138dRH/deCbjUfvdAKX771QmwyIZr3P8ApukeNqyDzz
L8LTp6FBFQHnA+UmqAt/vsgm0/PVpFhE+XAPrypLHe904yvhx68OchMbzGIrFmPDQaT2RLMXbfYp
uf7+nn32sPae487B3rH6m5WZpRUMvDnK53YmH6JGc2tRzGAe9WBcxMH5/cE+YeviSLt/B+x8dBCS
b3YujfYLkTUmYkhJt9oF7KEi/1jM4kWojcLa8i5ZdfOJQCbFYDAaYelbMaFKkVLpi7D7KUbxw5nc
ciWnfoMtTYa1snszVG5WWXrn63Z62hHHKXX4V1nKZ8/yxwPePMtOLnKNLbjRCtRfhHtZgW/UV327
Tx4mNNTAYoRjAlTbb0evlmVY4dIydE6trgkRIW6nrXcDFTys1H+FtP/zvv5H9sHO/3qthv/6T/z9
nbUwKc2QMf781/9KiveeDez7+J/7r/3Pj9381Kn9QCTvPz7G5K29/cmffhGf/+/jO2/j209/cSmm
tvll+uj53Qdm/8c/D4Iz3X/yf/vNv338+Sn3vP3459/f2YRJK3xaVjD6939/K/zjn38He+iHVb1/
/r+/eXxr8HvHj+Vvrx9v9Rv945ff+ngbxn/+XUBD/R8SWvgK+vgou7ASlo/9G4B+/wGtTAjjohEC
YReCmExZP+b4Hdn8B76D/sjuzYbR7j2gDGz683uq/A9NF/Eru9H9bkJq/P2/L/+nB/XXg/sbnZoz
xmDHAUf9c0D8rziJLRh+5hAQRW8CfAOsl5vN3qBFq6xsNF8pF5KqzM89PCDpEuYlKN+jGDWWLMHg
Xsjs4Xu+qEEu5OHKu5ClU1j3W1ipGM3rZPx/OTT8ru79caQ++EQWpsSthuW+LCUrQZXNiZdLq8e1
3tu00hNp6uaj6Jpm705y4TJFcwb1MjS9pcAFlDjKqnpqNvi1nAVpwwMmFKHYiqEKbII2qjN1czQ9
eCVLz3SSL7Ujjs11LdIruJ5U92tIi1ureMd86VtVjH6qtQGp+6DevyYW8IIGUKcLNmL6d3jHl8EW
oZY/bnqQVXPQCE2wCBZdi0ReoA0VG/dgknk1WbyxvWZ9Y5MWQojn2eSuPJWY2Ju8fEXGcBpx1aan
p7Ovvs6Y6JV0d8qNUFLmiPIiXrwqrIjum10REJkG1TIFTdhKvWduo88q47kV02cG6fC+bI/FrD21
FXlUtv4BuMI1syejC2G0Bt6Nr8J6p2bYRcEYNLgQ1rMYNg5w0Rg2xqCNQh9/Oxapdpob48wH+aJU
8x0DtYNtSlh4dK2ShjUJ5GASgwoHfQ7Lag11ZT5oYnbI5i1WwzKRS4yrL3GamZG6my/m0ajn7qC8
lrZ6nmXVEuhkCV0NfyXgCHz2MEs4dqbLAkPkJ2quUVv4aFeRM/78ynUYnaGfNnrgSAZ0+glaDrsb
HdRw91j7Q2kgGymp1aWU/9DZmsT5gRJI0Umbt0Tk2gveYNY+KVhETmsuuL1WexsZvFHdvIRH0thZ
8zMHf662q0fNwL9keTx9x4salSKJFW7EGi0PeVodMDltKGVk+NM2x2ndxpNWxHxQd/9hZlXNFnXG
c54rJ+IBrvQg6WgpENKYLenZHNyyXuN0qI+Zlh85TZO2kxJZYEk5qgd9gvWEVZ4RQqDLrbpQkj70
suJm+FzetTFrt6gplJCXaSBpj8IYGRDg5Jrgo8vkpwLxK537kOz0FdrgYjM/3XAS/ezRDVID0mlN
NXdsUX9rFO0twwGfbm0P02Ww4F7oLrTwFrNE9yteutTzWCSVUzDhbTO/gWHt9bPgFTDKNnV4Fc2b
v86oJw3XxDvGa8G/z9yxg6w3yFDWFjQid3MtgbhljEbXQ5MuD3OwrvTUyPJRqJpjqk1J+5SCOl9k
gdLcDWsayc0bhj6PW64chLdxyzwmQ0fwdTsSEVapWpCz2m6h3qFJo5vXkmsO6OVC9BcPU8bD7JA/
Yw5gpsuxpd91fQ7AAj91h7zJodRc30u2Cz69P2/M377LRggzzUgvMNA/WTA28fC6eXyu3fQ6wVGZ
WwK3K5ReF1NQLsoJE6l+CY6q3xf0SurpXjtVS5eMppz0NdqSmMtJD5ZbKJNv9hoqltluuvK40u60
9AFofoDMn8Z6iBeIkuWCcC9F5FKJI1pxa1QdxDSLOUA3jb5A+crLOn54qUIZ6699RKk31hYnttRb
qZA+VT1/BgFmGfgzm/hzozH8SX0UMF5WL4/DIASYZrZ5x6/jKl2GszjlcQpBmbmNF25GujYc8kxL
5Ko6raPqwZDTvrJ2uoDjReEzoU9xuykx17JDcVXibHwaE+NpMRusQDmY1JCIw6GUzYNZsKQVedKk
JKkzllBfCLlSB0DycmGNkXfEmWM0VubNkn5tW3Ltvl1WuJ60meBfBpyT4I05sbIN7X+7TECbBXL1
PBvU51LurxWm5NXFy5knvUjnS8Yl5O4jdgyInjHDxX82vqcONaYDZ7c1ahejdU7Qe7kII2Oh9JRk
sqDCArQANFKsoVk61JJmbZMlHyslaRd8V490ZQtj8ZiRL7Q+0P2/iUkm4EBTx/uKgkcVMZD2c0ya
aF2pc62l30ZzwvMq/YJbMJF2hwo2Uj2CZ2+xtPEWm0dsa6JmKjyhf85g9jFNc2xc6nDp3p9HZ1PN
x0onT7NDQ7lJLXUGkFZA5RLjL7R/Nl6dmjQJBsTXgcRilR7ACYhyM4FUCqWY914ObOGYm2yszhV9
ZSriNU9jXbLml1UUgkotgrQIGmVBDq45LSTd3sf8QTA3lMGtL2TAkVgTyOD51wjp2GRqNS74K6ut
UqIhHVJfhxrTLERcr2P+XYKYz8ogHgQieZdwG1o/47pifymPAJ+PnUyObe5W5B71gKdAhkKpTV8S
orXJ41cFUgXsZfPaAvu/cJ+DqDFjkviuPaQXMqj3KiWXEgSw74JkiTPz6aFikLipZU8dTQ9NdS/l
cM6ERRITXJrOrqS3vmiL5hqu8xLWI6SOsL/WQ6gLVchNM0g7Jcj6MRhDGTML3HDE7II2RAJJSLvT
rJaLD9NI7rNquepEuGyHAVqG8D7nEPfXpFBC62Ii9RmY9hG6/0dz4ufG7QQRGvCHQoYXEyNh1jSR
nm7RYqRRAUuvclrizJ3oHMnIRzrD1Rg2HXmJNvEbBprcdqZRZxaRmMohEHLgWTJ2UnyYZs7egJdW
mKArz2yJpG5aYn6m4T58UJndaKI/bIY/+Fs7HeRGO9w3jQU9AGeFi57ijvpppmDrrQla3u54hUgi
YUGf6kGdzqEg5VHhas2cQKXGysrCK1L5qBTFSWXzidD5hHz1pLHxBDr0XMbYZrQ2XivNnecPg0rR
PNAI6sKhMtahXm0BVC7USbHPnkpOpjAeRgZlxiVG+z5iihquNA3ezw3amLiVh7ligdif2DvTxWTz
66d8RfSmZVzXadgvIH775xR5aSdC577zJ5r6uNlBj+6r1mwhyrcoG9aowORH9apleZDdn2Wl9sRs
xjLTcL8KH94PLeaoGkkIxsYix1Wv3H565EtriX/I1eTmSuZKr+gCBnNrN89Cz/xlQ5omDAGGeSw1
06CTMTjaVZZzq3fN11kHqcyY7xCdhUTKTX/uiwA7x/y9lPOjonbH9fvA2KGkrkDMcG0cU+H+Shcs
0MlHrxEbfSBiPkCHnHddhBpRA6kA0meWwVgqWMq9z4gJPQzJYJYyq/ibpVVaUE48HPaHG+Y6bGXq
yW3gOqkY4AmXFlVqDHUsTj0qTtXlLhSm8Txs3cxsv7bUlnjD84EIJOimDuMJjarFc7odKK2TqsZQ
vRbDEORo4HVtlDKYjSfxWuvWtg6usWiumCEmM+KJk1X1HZpl1JYajB1pcjI2y1GzQIz2jewNzAmb
j9j7OLJUg/gjHSyxg3ztqvkGVf2Xl15aDvMCyhxTDzUnB8mu0zyhkmAR3JlVWw4qaXBaciyPIG+Z
gSKvUS+YYW+BtBtEE0n9Mn5IhfLYKSJ0N43K9Fo2+mCm+Dr28CVD9mToAYS9HYJsAfzOcC6zSAzq
kiWYd4FfBgxeQlKSUM+1UIY9aAs+yZZpoSmoACUlrBakxA+mw6lmq6U1PqSbk6VD2Jt63Fa+lKKp
VDMkdUtSnIptPGYe9Wk2+h3p/aHBrZAaX5ozvzYfeYaRdkVGDTR7rPNLYfV15zKTPF76LtLNJVxE
xKMnDVoxqj1KeBZ8jLUiPcj5glcxlEjjqJOlpTbD2JXk1Xl72GB6kAGi2aZ43mCJWLpVddGdIDMN
zyx7jz5Iy2wt38wXMPxNE94vZDgoaZsoenEEPem4ie2p5nCPxnBAmznzmp3RfiyVRzZuj6NKHzdj
eZgC0mDZYZZrgpZOFuVjBzVMsH5z5WjcAW3PUVoovk4wpY99GiWCzatnjRpuPXF3SZnbY3821QPP
vhI5ByuB/IxugiaGdxhsfBHtTQ2s/1sNNB17TG+QZXpLVdFrqwHFRvue60tc62ErQhStKSxTQ+La
XnL9oUBBgH3Yn72u4Rbjgq9iyXktld1ysutcCOEq3yvYiMwTBvAszFPYENqe0NogkjWV9tCWMe+6
yCz6EEJvwXb9Qyi+QUnYbRd4wveK2xiNVx6GMsKOqo62USARQnm4GZpHZQ0YZGsR1lrjuzbnx61j
p3Zwx+JBbOJsSeH/NfpiaviiMrmlfOjARg7gt5LOTi2nZyNpFmyLD1Iv+1o6BPAfmNTTqnYXlZ4G
MiesV64z94q3gbQRGddobuDeiuRBztsYkYDiseEqAEBbTH5TiG51SuY1GMhUEoawkMHOdStP1bcG
7wWIXHlgbIvflQJCeeeMU0iZ6bbb4Gm54W3y5BvK8zwH3dOoH7p5gESNU8OAZFEMr8diwNR62iFt
iypZCcqmCoTsfejGSGq7UKrXSO+el8LwpNNSjAdqjokyD8j7q9PodB1K6bTzZ2GzW/lD3cpAVFFN
eEvz3azByEKuJK5GjFGJgywmVXtm6fxs+HMOAJPb+Vm0e8QAX5vKqDayWJaFGCDNwWxxk0A67eC3
NhC3WTD4cOVbMBObsToR+y2ZHUNfQ6AKqeIPYoOAYnrknI7nOmuuhYhxhc0mWWEPvRSuuhGkcx0o
U+93IvFpvqIZDNJIAwd2Ox3fUh605Tct99oOWXWVxblfSfVFoRQlQrzoAgDjwWZoO9yDKR3PEjx9
pCkUmBhhBWv5kxCo9D5vBSfVj4WiBYq0hlB8ibC3cyVZ9O1oNsPJ3Epk1aKdqqDjPAqqdJQXh0js
uR7585ZjS+jUcNKMJ7AMqL9RtEWrzBpaKKfZYspdcgX058pIUVPxZU/Nm6I59rRCuqzHG5JADXmH
jlmhDTLzlbRbGIac4ywkRzbNpCzryGwvxqqeGlM8D7pjZm9m5qZSeydvAWRHAmFoAjFfLZN3dqfm
ida908yXMfYBhljScC2pNi0Rc5IIZE0ylMfcXWvdmwAdmSKeex1ArciBqJfmcyb5SA3h1EEExdYM
IDYSx53hQSdDngNfKtSOQJkOVqeXqM3IfX9Y2YWJ/jgnCwMwU02hmd4Zx7arkgo5Chu2eC2laGut
Ur4apuZ3c+Nr4+O09fZYFf52qlK3z3pbmapIHNOwFOSQ1hPEJN8V/SJJeVAPBppUQt/5bVq7ouLD
VB0ySwlbskML09pRVsP0o50lh6lWllWIuL3btMTNQwIQRT8ZVX1cBVxyepcyI6IiBKhUa1ic2QA5
qBjui6O4aHfUzK5LUV5BprkrzMbuUHZjinNLMQXbNYFxAbvHB9Yf6NbEX+HHEAELjoRpjQgXo6l7
hG6/bBxEJOBy92hO9jhfZ7mw4n4kjog1MWywG8VakEVfE/CQ5tGvBs2XNqS91RV+oKhtpYAvjpw3
fpkVYY7RzlYO+8zndsEyTwJhDP1grVBspX1HhBXmJ5meq8Ztmo+RDBZScNRttbcYo/ds1M6Yal6v
VD6I7lZeWIKo+3nbBKPitvUalDWzUHWdS9TZRnpV8vWicBfz8g8woXtY0utQtEdmtFGjx1UdSEMw
d3CW0bWw6o4ytzZ1c9DKZPsCm3WrzDCJZti1siZb3diC6HTze4HZVIft9WKn7wIUQuqKF6T+Xoar
byUdoYAGm7kFa2sEGm1C3aIAGtpHuU0PnB1TfbwTNuNOAkK4gs8Upa9s0u8LnT1CzGKvlmToZ1WB
QWiwlm1Q3qdbqCJNGjPRz0ziC/CVKuXV6gHDsv7A8/pYWau0nTZtulSouugWdhuE7IyHOhy+V1Wg
n7JjpcXrsPoqTPhyVfdbeCGIise/c7WNKtiaaPgS9TZaexZ1GgTYcFN0bjq6/g7pV8BFQqN7JqBZ
fWDeuOWexGUXo7NuRgoX44IK8Zbj3Jj4mQ1NJxasu9vXuIYFbSK+ShFETlVUUEXm0s6MBLWJB22K
RXbHs8wSN/OQq0UiZnnSMgGVkYdEN5Nam2/MgtiRzIJm60NGtRCCuFHfm1Eq9vHUSzEKu2J5gEaa
xl8zpJBFFcBtx6+4YC2gAMuCmbT7JqzYZDKxp06I85WFvUKQW38zYQtCZIso72YP13RUcZUnZ7nP
ow2oy6IQPx11ux11dGJFNRbSytHm0h9VLLErsFjaTJEpHVSQL8ElsuXakYH4ThkYckZUKlpcUSNq
CeSWIdWGjF+bwRhPgOadRkJORA+0AXfFWM6VsFyaYbQcuZxOui4kBeIfduTSfNPbpJ7wCTySgQ0b
Eo877GiTmIhlSNTRXUrTLyfM9JPUgwu7it4lrfJgAvi3NKZfw4wNoEyPBtLS4/NOFOQ9KmfIEkUP
s9y4dmnD5BRuFqpyuQXnp0PJQM8dPEoYt0agE5ONPGiTHmdx3zHUk1MY4tnAKU/fZcSNCqgJrSbI
Rs4Ry7eITio6yOdJLH0DX/V99ibCBUSC1G2z1nekFu/0glq4RJYvdg3UMlS1zVtxZ7I3uWOoAeKx
28JJAVWKaEgnjLCa7lSOaG30AcHXujTBQC4qUu4a8U/P3N6AXB3imzg/0GLCckjv2CoAMCj8mQ2+
1vi4xGBas1DMJG/Vg3UeQy75xQLUEBhC+dBBPU8CLCjS6US2o8SAtznmQOPtuTFs/A+JoqYAlkD0
wdSl3lqNNS3oWpwAy4E0d6iyZCseSPHQIeYhfeAY21Uzt8AOpElYBpqFD2lrWJ4tsr9Ukdah8pI/
eKQNdyX++XlJz+ukuLMBQMZDVFuV6kARJRpXVcdY7K1W/6bq4QqcEBtAS/7IynAqg15/EFsADeAq
oUFSyHcArI3rOCN4j8hX5T2dGUt22Gr9AvmoGcsrE54WIIf4SIypWiV7QTijDX1avq/6t81Izw16
/yEWJyuyh4llT8IJERKamRaZbMO8Amwyj9NaPWz6/LBN/iCch27HWmytbxEMC3vRZiu91ObD0v6B
Fbqxk9Qwa17joYrMIXdX85TTlyIfA65rgdw0YdkDgwmx2x0WA9izi1IsmbcyKYYaVV+ZAIJND41I
DjPEy+/WIn/JVqeSs7DHP7SyCrCqcze0vme/yp6raTkK9as0rEGxbQlWSiJubq8IJ2ieHdnoaQt8
gNIsWgTVTqsVNmOLONnIAQUX7YrEyIpkPZTl3ah+jKMLztJASp/kmU9VKCrpHOorhcORMBtxg49A
I87N+s2d828y9OtR5GcxFCDOhXrfzpDNyny1ED1IfngLVNjT4XG9Z8xNsw2gMJoiveJhStgXk8x0
UlgKQJARJb2ITWuzkZk9Zg0yGx3DPEV6nxLlquuFhXMgRoj9kRBbV6VDJmFie8E1YPdaFOr0dR7z
yYiUjsOPcXXG9tRkz2wunFV2hu4RcMKpSKVTr93J33UsQHWeAoGugd5d+PzGF90WkDk9l0NQdfId
ZHbvUsmvjhOo3eKmOCoaFpAM3SYxXsnBkLKQFXogedq64er5VUc5v2aTtaEnBu7gbOWNjUhdjci7
u/qcN6D6E+5tU3leJviuhbliZ2/brEBB8h3LZNcbo8QmgBAmsobqSbVqxRVqANrG5usIOvLH+u4A
z0ArY/Ug+0c36cDlOclBUF1feYNEVZicmtM7omZXzRjv8vtseyXNi4T0GyanELiw+mKwi0eQej3D
PLfgDwgd0N8lRh7SPpvAdxYN0qiwjAc+nPaHsXve+i4s1AXQpWZ3ro78jO2w7XLtZdnqUI9s+FPr
M5dowHcThkgq4QSNCrXP44JyC0xx+Q8H6ULW+JyEtBhPQob6Cu1DZdEP5gB4PPdWtAd0OoZjgV7T
8mTKqDhRsuLXKLIeuZWCSTaDMnd6TXno69Lu0d9Z0IB6NTtHJRtWlekBrWL0iOJpdaeG2Qw9m2b1
16YJtkFFtTSF2Jw0yNZ9L8YSH5xwGSnw95ojJeL++EyQ1yxxoSETLoxwbu8r3ZHEMuDsjCLRzYUt
6Fc0fYeAuR0A7BbZxPgwmGdNP46FL4lA+BdL15AbSwBi73kFlla1WT2RQw7bVdHWAAKXi+QIrels
M+YXoh7i1+2QH9JXjhkK87xANcbYwqZNA1baedmHLapqCaEP4mehIMMJFwielhRNd4Jx+7kq1Usj
AZjzkBJKmWJhFVF1dfT2slzq/KFZVptW4Iq1SODbDslF2PPqpFT1GWl0p18yRY4UccTwYXop8+pM
CD1iA9UmGmg1tt35yUQRv6FiRCEkFecCLwSqNigoR3OGumwSAyHFGgSYIc6CP1cIUIUcjoIHR++Q
p1JUpSzedy4+N66BvaIkH1KahwjPje6kQoOpjkjTbQK/VJDcNhpQ+qIAdVzAWzwUgOM09bkAosgn
XHbKjoNhs0m5GnV+L3QJ2YcLXflIR4dYS7X5pf6YLRtG5FMvnbmf0i6gjRHIePwLL9HCn8AKbQun
NmZHKofThJwEENlFblzh2vVQ68raOE/TqxzNYySLcDuBp+o4ozmKDM0AdcQItS1Y2vHQvJXmQ9cP
SS9bJgB2JjJfxtdqgqeILwqcwdTdakBJryieBAG16U7bsCL+L0nnsdyotoXhJ6KKHKYgQCgHB9kT
ym7b5Jx5+vvp3MEJ7bZlCdh7r/WnNcouA6pjqvcyyKGqCmPZlmLBUMt1I8ZXU+eFUrBakcBmxW4M
3Vd1oFetCoSOZsNwutVn78wB+/RxPodFZoM5C1l8ILTnqHRs0NXgdN10wcVtZ9K5iTzGNjJ6uhEN
J5KPnZXsh3zaJZERVFPlAOoB/0CwmXvGPvhiK3lVWiP5M7xxHnxNirZJCm+TVjyBcVBdywzcRv6e
72lOK6kZRwMiTe+7C+mnbm4aNr8hGOL6RU6r10GUXhN2gu7OJ7IDY36LxXKnyf2OCoipAyLVGabz
bZiWtDj5NuvpC6S9liLzTAS/KRR/3JOLb9eh8pbp06se08qll1luDrIQ7u1e6PaWGPsA7AwFVYbb
KksXw60lvH5rdBqNl2hCulB443AKS7xdTQs6XwUxfodsG8UCe6zqR8Pop+ZLv+/CJ+Vt9/BuYkSC
bNSfo1Y76nFyoFcLl86r/mWlWy450tSidJWMilidDkM6PaZ1eO/D4m1qfheX8MxjHssHMGXlr0+o
S82duNhtwaAiDe4NmGnezEARnSUGejIGOQ/EUlIQHDAHBymF2zAlzCA7q8iKSx5Cw9iG2T1DKwHj
sbXYk2JNRpyhAyiYW6kUQMTNLdHWTEQRhKMKCl7FrY1TaBGZMr9Sib61rewWxO23CeR46gtG5k/N
m9zz/iGEJPQsVR3UEENpI2wbiCFRW7YdsYrLm8YwMPWQ63TXi7hXk2Lfa+JOG4Sg76lOnLD96U7S
NG+FJt7Gk6+ErVs/T/1NubxbpXQUw5H8uO4YCsSRJE4636dYvDcUaBTIDahcL0uOYFIDytoDqcaD
qiDK4H9HRpBWH0xccDTSHaTcU6P6pEIitFFhG2J8WOONFHOvORZfKOdSXTpZlXVCRHemgjqzINH4
m3bITtF1XvxilNWBW5KOdtm8RGLA1oL4028LzV/Xk3DuhHdlMgDenLEk85Hhr7nXLcppLLvzSJtC
32pmPTCe5jdvT7xFsBY7J6K7pEURM8sX5Z2p76XBp/yKL1XnLQz9WttrUkGz0UtNSXNQ+nDfp8O+
WE0aimanea08BU33AybqSMgUUp2ckyk7KGkfaOU1G+azJbuIz05TO99mgST+YOybi9U5aqG5xEm9
Vaa0658qDwJsCUwxi6O5xKepNk5TNpwlg/CZwdo0RX2R0vGiPfKu4wrZatE+2kF/19LwjfSH/ZoT
esIkdG0/zwjM13ZXFUtQ0gu0jjVTjQnfQnPucg6b0I7UxJVLpvPNEPU1ffxVsWr0FZPbOXqlb5Qy
d7+l2FbqeCOgDEC5GFARbkthCQqKoArKaXYX+L2uzyAxO2+KFC81ji2GDIaV+BWsRRjf5bXnq5KX
uV0yHeq+OLajeJQS6VDMNjPvN5JsMcRJPjWzfmom/cSHL6NHkfXvyONNZ0zLY2NWRzPbKiluquJe
Scci362t/p7Ng9MwjT2WqnM58HHF84RXoGnf6h7MRWi3qgVAvlr2TIWn162/ZgTopaKn5MUzK3eW
2a0vWvpVKullrUIHdzAQiiOD92rncRLOVXjSxy8jy+9hGiTLuI+MfaihXVEbqvF8H5klkJ0fKyKt
ZbUjPjaQEa00IIUPnqWcbjeeQr9H6tLWmp+Ym6n5SWc8JG1KVDmLH5a0mBT6wwFU4p8enhRZ9pd6
8lcBBlhN/bo0vNlsXRarhjQn7QQ32qsE4SMEsr6n4i7nuOyGh05PTsXCu43E7TrMSF62OU941bWw
U+dVocCVXSPrHJBVat2FNWHJsGkcqw2CH6x7X6AmJ1HcEWNFdOiCf1ID+Udl7w2tvXa7tI6f/6de
2/K8FD79p7QoZ3UVXpHkvFtr9eB1RclfrHsOMKQJK5+gc9WUI0v3Vx2bPxSayj9tF4h65xqS7Csp
IB2lXM7n1abEN8BzhlLyOqMlzgfdHPjQRku6bR/igDGHbY3IIL5WpuaaUe8+c0jlt2mp3KG/tdU5
Ey5mROykAGIRs2wwXng1mymdtZrtJKl3BFCPAXlwSQMhikSrkR/HpWhMtNVu8SbryVkKj+a16Imz
t5iP7vYV4A3ZYXyeDjYY/D8T3EYXEQuclQUWkV+GdeSlIrmRa7mgnEoLKETFrtfTkt9rVbZpQ6ci
PdDKPO8EWLKitVvzuS17RTJuoP2rN6VJLzHkP+NOsEZxoXmFUi9eMQOn4bnXe5cdlbH1+A1LG4tY
sCgivMqmaCun7oZdw0gkmbZH+5fq3dNq0t+GlKi4Z6mT9NeR6Swwcy3/4RXbg8iPlZpsD7q1zU78
jdCWCKRgH7EPdg2wFEqB2bEshtaYwRMzqbLC12ibqvjYLu/gljzjsmnegVBY9mUO+17/Vsajzw4R
IspEKzecbJXyoUkZlEYz3NS+O1ZVZ5e929S/EVqm5xuImxchPJNxxxE2M0ChUwClVpu/BueveuJQ
fPWvIcT6mTd2NcTSMTkZkEe5cr6LC8+yl/AUEb2P8qEg15fSOrGbVDlOpSs2P2Ju9+1RMwSnDaTl
LuEWf8tqyyGV3cGA3yhXQNlSfWMxdfxaI/+cYBxn4x+vUo+gPV/P7wxL1any7dq+IPUpX1LxZP0T
OvkO7nfXZf2WjDfVYI9THetRCwwg/QvBaFfLa6BadCheha59CWtnLJyssC6KcF7Ecz2Vl2lEcr/V
ksFWlr22vk/MYZuNm7Hsl3xLfeII63vT/7O60QGbllm2oNV04Rttgv5rPooFeWV+stZmM0y93TZn
vYk5S17N9oc5oY4VfbfdplRYxH1tW+mtXhpq2ofRuyGc2gWgUxptNe6dSKe8kDdTKQPAJCBwB6XI
N/nPmn6FZelZYKxaK0ANXIvlaxKTbX0hsdQHbk3xY5TtR0PVgxy29xQgO1MRbNVZ6XxGW+A3h/nW
kIrtALIQLRvSdkMCFNcwBRtH08RNO+QfyfBvLkp7AtyLXjrwiDFxm/bStReFnc/ihDUJVGf23qId
Mmvcq9G5FL048YsIpR8lnY5XbV8oR2S9aYXl2YLEx6G67kur3Csx7YLNjhjNN2h5anUgh1yxNorx
ay2TLRLTLk6lHYJwtGNtm2Q1rQNMw09t5HaNBAuCe3B7To6Eu5BYG13uvagLvWx2R7zuFUW90+WK
Syk6/+T/0uhfVOh+TtxvNW7Ct9QENOmdurQ2sXlknbNOey9UOZO4YxWDOM2Joyq329KrCAAI9bup
eLoe+WSl6K/pDHu+/hqplz7GeApezDfC910VFSQvr0CDG5u1xHIk/STrxzo9Ur6wlP/m+3LKKjKo
W7ab9aqkEdCNnQvXUjcC4b0UrhP6DGMCjt8MdMcSFqLsQyvRx5INM3JBDN6WfprFg1rrQRpz7WkH
R18nBrO5GdtltQke9pR09hN90+sBZbd5qfOPRnlIqEb5ZGbkcMkH4uj7lxgZ8BB0PW38GtkluDtd
iTKdBk3Zfmc5G9RWgKLncOzv4XycNMR/itvKDsGRdp19MCxJLw3bmtG1EFBJoYx+oyl2ktD62XTu
Pqlpums2fqaNRS09exJczk4RR7dqNFdodgWsZuJDabbRJWr/smZfzSbNgzcC07f9cQVFuWr6n1r5
YYiyVeQaT7tUscUvRf9LLd1+dmBRch053WN/EAont8Cxpc/uJBfvcrYETe+N2hvKKc7LlyI5xssa
gPkGCoQXO4Jwl9qXZZWdPPYn5droaM9e0HLl4WsZ6ruc3m/SVXuUW1tC0cA3kkZhT3GxH7T2rouf
QvI1UKmKpavBh6wVYt2CmPO8dtT8+SPG1PAk/fbxhCLlJ05vq5naUeXny16OBBiBXReKQTVvIDRX
nXoSLG5m3dcn8GCnQb+NdMoTlOQ97HOnSJzhrX5WWtpvHrKEUhucIOP8JryzPrX1eYCBsoRdxDsb
/ARQb3FxLiv9m1pshg4+vfKE/pGGwNA3XQMBAujTdsQbOWkmOkP0aEzNESokTmXqiPxKQ3kbK4r1
pSCgHhwR+HB1dcBbnbJxPSFUcJIh2dRCv+edAv/6gykGrdo7CieROX0hfuCHenQGtNNmf9Bp8Lv4
mJ1SRkU1ystEBS3G6rsJplm2NRV1timKu+lHWXpf6f7k/KUvlrtWTTezgh5W4su6hPtcd+cpOqJu
0jQSp5ZNUpk4m0q3H+4x/OF7IQWTNR0mUWEM61esuzLPR7Qfu2OjpMifpm2tw7tNx6aeDhiU9CAU
IC0jN0c5ndblNdlOZXOYIxj2tNzpegofQIKclTuhZaBkt/btLBw8AXijFS9JV3tQOi6XBx4xT1Vb
GS1PrH9U+WMRLmV4HuBBFASOFAshkEmp/6MQGcLoKnWJL7QmgkyiYTpzxx6r4SGw2Pp8sfwT4C/n
mDBREm/DLxhIo9slXEXg0iIJGdP3Wnyp+rKJbkehqLy4vR7DdatW6JuhKmrzG5YMbrWmR8RMzZTI
Gpy+jr8I9XYLHj570R9UTJV8zZr8OGXvFlREk8i7mHGOwqS6kvpDlg1KmCYYGcBwR6/qxC+mBiJM
JRuGvcf6SMVLPb/3FCOFQbSz2pyWP43YRT1T2XLOmbyrK04DfvXDAHZjYhkOrZBDmAkE5er0ym/7
rG9mCn+I41U1fLM6LRPCUyna6XG+zWNXB/E3+X6DmbPicV68bFE3JUgTlosexwIyPZvpm4Dwqp7v
DbSMfF6a9mfBTdc6uHIXP7R/lJJdoV277F2MEArEtsEa2UkPGmptkOxCBVlHAtEgK2jkjzLeKHCC
erYDY5zEY9soGN1PBmCvp/sV1F1IWtx6QuAWF1qwQFDNijPHt6ZXXHQ0gNX8eRmEXU4JCv+UtPmz
2BUHNOipbIcRrAmEGwibYV5yhb21e4zym1DIgZztDP5K1ewCaW/dHIWUhW13cDNCJoK9JZCCwl3j
ezrrJIfv/LuSX6IGdc77ZlDHoybBG7sVPa3EFYeiqrikgIe8pNHOu0h/9PJB6AEiC7c0X7ssPRzB
hMPBcDQyAWqujnAvYHSaKzhspg/uDBlQpECy79B4IiuZPrnutVOkSmdJbbdF+cfjUAniReb0MYTk
ivHBYP67bvdAj0nh1NnnjIki/9GtZafo/Z4bMiDGMDnw5iYgSDio3iwATlhaESUI8oVp2rSC/m+k
dVDqzm+a2lNjRyVLLHIFJAtPbQPtE/5TCudLEk5uDu6d6e/ME6HBSHchemfu7VK/6dI1KTZVGpjF
X0VjYtUv5mS+a1nKloXwOP2MTmBSfs0YG5lqRf4TINTQ59rCkxaFlJvRB7WZGaRw5klUekbTP8yl
RVQdKAuG5BEmGdp4TTV/rGXX5EeAn3qVBTltircsK+/k53FJuIUZvKGm+DB/MuIIZTlFeX6RMN31
cU1fcpKgpUv2iTr6irrvsn4J2+8GaL8zhmBxoA/N9ptxkZc++pq6yG0gauQAcUlSdEelEvdwdZK0
MTLUGgJBP1nymvHwdOtWgjEYmLzLlL6JfAFOku42rxfBCMpDaWw7YudfY4r5pA7WlPlFks+A0Li+
PPDrFDNgfvnLD+ZA/TWUH9IcRK2wqPNyquU/1HF7q9tZBKMY5Xnk+okQyABLkmUTAgrNbqqjbd2V
jgCX9FNCESGVH0q3U+bUm7iU0lPMxqNnBN34Osu/KeejaYSOovw8aWhhwhozOxMz+STBj8avVis2
I3h5qyGYmnqobTcqf43nFsmKwFXCgkkrL4cF5n9nnndpyRwJrntWbxY8SALVol/DY9qWe9lIaVCP
Ah4LiVve8OMSwJQKJ+6qocsFeOLfhGPsiSa3LfXWLcyFfZ1n1RuQEPMeQZqeQpq0uYZV+ly+z7u5
ID1jLJpB0Uk2DtowmrPyN5f/FjnzMvrlqaPVbK7z1AAk6l4YXrh4ZhF5fJu0pF694PCCiUzfOe/Y
e/pNz0Nb2OJO6GiC65eZHmytb411aqG650eaagfVhx9uaA7Z+20lpG2mdWVR9BstzKEsvp40QTq/
P0lqtinpo+Y1nxuCxZOXYWhZyw9rem+jr0bXD+qgE1HC/pi+l/FN5xaxK/C4KOmniLo/snwFR5Te
KodpOfdcy4XZJDM3hedX5JarPJaC/DtAfYf8sKwabsvOwoop1miDQEUpRsbSlZThP7NMnV3/R603
1YVr3FUXmbU0wYdswnyjWeMmMrurwpG9eHXP5FMe8b2QQelCfOlQ46pfx9ydcznNR7wfFqLj8jdl
T+P9jg8dniTpb2p4UZHB/8mMIEnkF9XP3kJtX8sHQ80CqWWl7EWeiCO7EHe3HeAL+EAzhI+CTgTR
Gg9bzLPHrssOwPssbDagq4ZZbYhauJXvLnxfudhG+qnF4IOxdOzYqFT22LjfTWAMquYUrO7BOY4C
Q2MWB8kDYiYWjNH7urbXU22XPZVqPGuFdR3UZZP2SMEiW8kdVrLASuYmLcOXSpEeHgu+QQYceu4s
3TePRc0dj5J+qwy5q1+FaDPxNAzhO88yHw8tQcnlS7V/evErJdpBHr70a8ZjVNkpx8bzmVm48iaK
iQzEt+L5imzj3g2yMz5ClHBd6o5kesFZZna/iZBALK3iWtCnmQH75A4LC9aJoBLLHxHjSsMaN+fP
gdUx4V957hC69DJpBeLDffPHCfS0MjJWlOX5fLWYzdPAWlFaX+r1IWqPrLqEcrfjZXjzgEl6GJ6q
p6CCbajgbtUKuUjGRuONpeZrFL4n/KUIsSZdB8Vwec8boDOR38/VkYG+4QCfefEmfmr11vBsTp1h
J5wSTXufeabNGhzhko8yLNURFXUzD+hKbjoFFWKKcPcUykzvfKVl0xnZOnLoiE9tAqMMyRL5jBhK
1rACZPatQfpYBU8QPtk1NDRZH0NGCloL32YP2oOhFH9iTrp5jaAe/OaR8opRdenn2l12avstSG/h
Z9m5CZd/5a1Rs6a0LVflDGVNKH6QsreF2A00JHflHl2x+Vl1N1nozxsQRNTuqM6Yl0lNk596nuHq
JWGZ5uVHbH0V1AEw6rGBj634iBYMqYuznxmeBkonXhVTOLCdcWPz9iHnfzLqnxR0rr5qyQF3YxZr
O7Rjor+aXwmyaWVMMVPqtpj/dVxlEQFRMq723O0ikjgRTenY8YrqwrVL08+iT7zsjccEhFM7w+Y/
Gcg5hEczNuz7bQul3VFIokd613iHcnbX1f8eprVH3ZkhLMcPleyN8/NhSTMGhHYPgTfLZ0iJMHpw
qUokPyWSn1b+M6tkOwxfGhSwlHL8D9qmlA8a2q4aIjunF5V2JceGyROrcZaNbIkTdybB0PwQua3r
pdGQ1rCCzZPCq2i1+JZy71Ea2Q3Y0JNx7nknuGO+knJvxRAOpUVTY3AluSrGiNEsDbkcjY0+IEyR
CDRXkuocbppiJ93NXDBLP0sYKs1sKzXiro8mVuISIIQ4qjDqyO4i6cUQ1zOQdp2JqJT1g1i9qbr+
qoajb9aRi7LsU1311V0W6C81aMrLElnXFvOjoxizm8Qwn+brOooRFkOPyaIHc1SCNcNNMeS/ogoM
hAa9S1a2Fi/TBLK7rYtUQqdW1HqqN4maVwiHOcMpNK9fEXe+6wyntEj5tmJwLKYfzm49ZOcJzx3d
d25o7ypfNVtg3zDc1kb71ZcamoDPssdk2i4vvO9emTeF+AEYtW+S90nsSTeTGXHAQHNWBI3YoAeT
IsIrRWgX0AHMzOZYF5lw45YJLqV5W9TQMWNzp0WvCSINyDFHmFBINA81x84aQdi7Wtr5k/iSaBTI
i3ixCrrQkLFJ9b+ohpgborukv5aD9SYucxBO56a7CNnJaJgjkSu21Ej7xJPl0ovUL4YkoChPbDTK
9ZT7a4RmAqFBvpvDBIuGGUSTFNTALpLIzNyIA6As7DjaDkrkiRlCa5NnetrzJq3GU2ZQvnF1JbN0
OUyETaJ/lsey0ryeIS9DONzSX7PG8tp2h6KxqPW6/VirO7WKd/tEroNSQazTH2XxaxY1O7ScYYCm
wFwp472CGS7EMShWIBU/9ePu0/ooINwkIUGmihQwPieGeEpm9MJJfxRV8VAYRQAr0GjaDpNMMDjy
KrlScWggHlIDiHB2kTmZaM4xOeBbHN5iyUTmrnmLr0wiRmHFXcSXnIXfd3chMa+KuB8Nd0UCIiMM
zzijs28Y/oTmb+RE2RubvNZPSSIehRytR5Huhb2ibIp+oWlojrn5pUCuMc0OYYhmQYZNGhxE4q3T
vhvY8JdbnxMUNom+ovDUzP5gQNd/zHV7nMXxoP3I6OgnkbEBKTNcJWz56JfFbYh6fpDGXW9N+4Gi
j6Qxg8eOx77D0m9p38VfybLGB6nMp5FFGS3LfmJ/W/Ut2cr0mYlHEe+N1FErR+JMK9XLf00S+0KF
PqnpMBZa8lsyeEnDM527BqJpHcqvmjZY3DYrYhdiz52UAlhAmb3SqkuZR6Sx/s3eXSu3DPMwSQdi
F9uohd2sUtgwmjXzBlV0su6Ggd7Tw8YvObFMLMhhCyHG8s9hs8MucYp1drAmUEuVi7fsnqLBqE02
g4Z/n97GyHN0NhDA55SI+d4MEumFHcdT5Myf28dMkRUatAUUwCotglWtQY/7y8gTtudqNzctVKoj
qOVLq5cva/5pJC5pcnPVeK1RoTlKgzHWAvMz102X8i/pcdNhxc7x1VOT5aLuSJSkFY7MVK/9cWNA
13RquY2zequPzHTAODrp5TYyyq2W49jLdRuSEe8Mp34ClhcvN1Qva4WoUS5voVbfCqO+lbNwxeeK
S2HcEJa+MeXKXcfyEv6V7YCOcDnMsrhnfNQO+zu9+VWgmc0HyE4QIaXwBBLCmjwo48LOFhYAggAZ
QePkNROyE1Ip5O4pHogB0T4MFR2kGu3m5BZL2klZh1P3Nc7iPqnqfdhrO6wyuwx9f5xPmznLA22e
t2Nq+j0d4BV0D3SyBORvnVqKPVHLj8unMMEjqaBjOgGytgqNKJTIUPd1cWA7cZ96awGjLrGvGjEL
YrQvwZhhpY/yGJ7osAM9/ZEK+SJme31hTge5mfsCrYuKAAVjaLjkfpFUftIO9piBPEPB6e9ryshx
0p1WOwfErc3WL8rFV1uqy8XE3P4yHTOs5nepDmJMdOlgn0tmWjJ5p0rumbso6asiDG9NhyFcSx4o
jk6F1uAz6B6FLyos/pDEj7B0nrzbyBHkCdFw1WAYYyyK+YtqjQexXg+tIB7488DY8e7ABKqD0cGI
o8/EvWZuFlN6SVfhZslbpfEFPm2MTtE14uFgRj8xQ9QXfHtKLx5DRUNIyQhRMrTHzTz/dKkFK2Js
5fVhpMpGqelHNVKGIxI+cJzLKVmiqR2vm7YcX6pSu4155iBFxXqJWML8RdbB7TQFekdRCBRmNIdq
oI+gxJhR7RL5BQ6l9+eTIctuNpFAvrWU5lD4Vc92nbDRoGeM19VVpFdbV043Vheaph9Y1LNuxOea
qdxM4ULTbVth4c79pRldlZqQsNGptg6ChZ4qtfbrra5C0horNmEZkzAXEgEHxQgub9u4JWnjxtpR
yo/CSYmHC37Bs7jkZ0upTxy9rC3xiAg4N+YrrdocnbqsOyi5sNPU9dCXpwXYh58YPuDSnTCGcN0n
sYHnyavfTVXYGu0+yr+1NTqwNvYJR9HAlpvM/gjxAJ8gtn6NLUhnUEvCJK96n67rTlbJBZgOnYIq
qrio/UaN1avghA1PZ2h58gXHaB2y4BsVm0jmh+Po1YXd0gAK6YY8WHdm11OmxVNRdXp5X7N7Okbx
iBvhoE9YRFoU4NpTNhlt0+ylXXG5/pNysi7jH1vus5OibM02e4mn7q5k4GWlerg9B5tjZLuh6jkL
EwFSXlvppLsqxXxC7vM05PrNMOG+1t+IHaD5s5m9e0apOfyuVdCGkTfVB7WSN2mju4miPuQ136yp
7Jcw3LB8jWqBhQMhFuQFz6h4lFM6R/skT4GanREpEGzJrzm3QV/AyQ0r+tztWWrJuqVPjAf4qzNY
pX5nMs1T6G+3ZGJLNwmf7zlBcSb+NsDDW0y2brVi/K3tpePoEtivoZCU2V0pJRRK6HmbSUi10r9c
/BnvKcK1vAVWwdISI0wWXnpIt0UfWBSECYrdBQ7H8qRi2Bp6uPXWbPbV5N4pZCWY6b5Kaq8fWhe7
NwSSUAe4DjqOKCq3TdlszJqKhwIMRqPalqhFOKKfuPo6BKn6rRLukSFeWBbQr3RDKAymYlqLYCJJ
oKP62UBfIQB4g0vUdEZrWU5eTm44Tr5U4mksYkdOQvy4Fjs/CESafZOkv6njb9laPGiwciP1I77e
mYf5CYEKu56EBXb0eDQhwv7ls4yhCF5BuVbSp9FHTmPmL6YAX4smLROnz0wHoa5kOhCrRrxNUmXb
vczoCShkIfaRTgzKThB2KZK0Jo2d8KkLafO7+WcqH6mYu1P7drSQZcE/J/VfCS80iOdC2UWC5pk7
IAgPGiPV/ioTPXS3QZS56nBc6sviwjq4SAlsKztA/qSxBYeW7IrQcDtLCT71YtMN38LyXhnpzkJU
9SkrH8gyu6/aKG/HVb81HW4sDCXVvm2EIB793PjXZ6+lSn8RIzPZlfyqVaHMEg/9iFl+C0vE4UVf
hNJQt1sVjlpt3U8pA8RNcbP8rervlCBTJXNBs17HYbKHbL4IVXuBhepKFzFBLJ7qIM1RT1j7jheS
rV1KhgQtcfI3132gz8WuomQzhM+cHBPQqhJzVKFpnmT68bzPR+2ECU8xBl+XFx9dsz/jchoTejbT
NlTOpfDOpjilgdzHN9EC0eFULIStPMLzIDunwSoRuQj/xPUTNH9VpQNZEatwzWwNpKHumqDgTcyq
hdMJqtM2C+VAAoYkZUHbPjJstG057HqBpJUdaKqGPwFwSZ/P1RSfCgzKu7yaiJWSbcozUxPp/35b
IdpGXbMlu2HbEjkeIYrrTqJVXWbjdayvBCLRrJeVEy7BpHpm0m8WdOk1m7XEnxuErsA0aWKbAkds
VG/BlnRgpWmxRypKcrnstfhoLVv000Y7JSW0GCguTiFbs2P9e8KoP2BGmvnmSUMF1Z3D+l+xWsFq
Akt28S1W3iSgsCFeXkV0NJRkByaD2HP0lZj/x8LBIzqULHTAk0jwAJlTg4yyNNvS+47gX9wrQbd2
5drsgestqbHFaj4U+zacdzKhlMZPoUlYyko/qRDm9kDlidsK/3LrN1KPpoWALf0ecCerPbZ8A0uV
k1rzKWys8yw/ISByRvr0Fi/mDd/uPePuDNW+zie6SLuPONLIc1k/lyn9eDRL+tFkQVHUdDfJXtOV
XSHUuzI/QCIa5Iho8FgtiiEM0932mMnM+ow1Z2whOSxOmnvReQkrzRDtI2FGtJd/LaKbrtpX02us
uWVZeV2aU2/CDIWnPt6YawVk9vMUCemYXxGEJs+HNzAQfBXARbLwro3CphMrAI6/XhecThSeeU4N
Akz8v7a6Sw+16ZNjSmCSdUJSaosmUpbvTkNX74yKCQjf0gZ6neiPA2JoiF/TxVOMnWAKgddeDPzi
+BsUtP8q2WGZgG30ydLaPXBFo5roxAQalci6M3EVUxDuQNCIloAi6aMtGNVuVq+4o47NgmEFwAMo
U1TzPayWVl+lTPbmzvLG6Euzjk/wo5Ou+ER1bENAmkl1qlfdeX7S/7F0Xstto80WfSJUIYdbEgRA
MCelG5Qk28g54+nPwvznglNjl21JJICvu/feq9vhEA0R0JCdxLXQNOJhUf+MzO1i7uL4NdMlkDgk
ZkggisGwNBVbhjWa/JfhOXGmBkGFJhFxINFSF3WBq7Z3Ze52RD8NyWBcL/B1kHzHrZUu5kH250Q8
9vnoyqHyX+AXSB1eR0SC1h+BKYU+2p8fE+c0tD+6/DlCcWm7ZivxxgqMC7sfyxi3hWwb9SnC89vm
ILUQ4EkabMpvFNi5JX2FAwsf4wdOLXGL7OCDyHAtvKuqH0+UIEXmG2Tjq1be1eJequT9SKOOOwY9
gL/O3GsrEZYddeFFcnRBY0VsmpZzHzCUYIINvvZEdhRNFA44v9oyuddnvBHFZ0HunvalGJO7mcyU
deJ9qsR71e7HNidnUToYs2IYNKCOvQqPdjVQcPzrmukQ5dyLY+kHSrGx2luO2fWHbSReMmqukhGs
1wCa9YRLyplwVbbH4NAwW8BcArx2OmgxWG1KFCRnVf9IlzUkRzJS3guFxrDF2nfk7aL1rcKEVlWw
dtPGbXjyk7s8E3RxmpRBWOg2mMlG20iEdxLlCyn0zINH55HoyZf0ZbTxy+xZ2xcN+9Myjvu24pRI
7uuJmKe4JvsJPAuAmxpP8I4Od8NRwZm9bE0fqpkoiHvNKvZUTEtCt4iTJ8W40BSncjhm4aHBh9th
55ofmCLo4lccjyH4IzYGfju+90K7jbS/FqZEWcPXDd8kCvy+wnPIH2nmQ3KdU64Pa59V4QmrSKJT
RCdIRbEfDUQ1go3Z/nbQPkXcwwAkvIhvti0eOjb35s9MJY/5DWNAtwtVHv0Kudk1xg1EhBxO/6FU
n6KSPbm97Vzq2drJ2jZCU4wgrpJshzzeRmv+r6bga+OA6zGjapCP7uYaz7KrWbAtTigg/GFzVqfX
RD/6ZVm5rfc/pYCAo2LlceiqVucJ75c1Pwbrx8h7m+fkvoAp0TdEs2QWFvAH9MJyu/6DEXo43OXw
1izvi/FrYhobv/mOivwrFR6ZAFK5+TPQGWBZCfDoBbiMqXOmo1B9zrVw1op2u0jXJniFVbChi2zb
34Xk/HTUKX6ogrDl4U02T/GyyWtmaAwqFtNuAjS0fz0/r5Ee0yXfCDPMCVn0QTJtSY5PAwNnXDUJ
PMTWE83UIXD31Q7KJhtMypbvJdqJeIRxrvTMK5v0FfPRtd+Y4E3SQWX7m/Jv8wPN2ftYha9C+1cP
zXZY/fjLuNf7Y9baYWFbpbhpno26HWnlIaw6lNxI6f9K+USbr1ZoJN76TO96v0Xc1ILL6tGRc/tj
FuAyAZCpI8aq0/UUYCwfSxNmR3wDIIVXOSZu22BCNmfdxZlTqGBJJc/kVSSipwqDhz8y59s2uTCn
ZfKDJcWcGW563MxqyV0fBoQWenJCJg/FQ0RuSnz0S2xHgUrqJHNWD9yCBW8QF7erE6izotdu+1MI
Q6rXDD8wxF2fsacyVA4MboTfxSR74pdtf8HMuDF6C+c/teHfjiovYt1OIWme8VFO6VtcVa8s0bYW
goSF2UPAKLdcI63dpPpHLn2qjJN0NuumlvS/BzzP/VE5p4AcSsTmCK1ozRBXrQD9Izqik03yW7YA
dJISL12j7BAslXLyyjUQEIneEIPA+k1Uxee5RbYN9DPTnUKlL+p2h1LDxx/s1jl7yAA/YTP0TPap
kAHyA/yI00fUinAY6YH/9dVvzVb6EIbcUa8nCGLtQxsHCofBF+vyYRKJqcjCN8krUKwHOlegalfr
KUb5eZ6Mo2IRXlQbXw2OEmO5JD4OeeBmZJmUqdiP/NizSxbc0/k6dJsExtpwdIffoTA9ZcDLINHe
v9cEtORIJaaT7pd63BOU19I9d6Kbs2BeTLcJr5I4s06cOeLxKvGCVYM3Z9yZnQFNyThPdhjzreXD
lQhqF2tYSgjG1eMFrQ5qo2wEjtLJTpD1jkOhWUo4veic/+RY4yS4Pcy7UYUddTbAgcHYsUgp4dTr
WgPeCbpZ6i/z38HK73qX80akz5pzdBfPKo+uwGecQMsGc4pAFHdjf2R5hmsK9yCujl2UHmEfK9G9
bOpLFOFypaxEJU67e02OmZwl9IBNp/Iw7I6IsEHiqf/zA4gQ2Jic2bIY+qEKbWC5mBSf81pTkQiU
7IUztFnOy6x5Oa6ztvvhhBuqxO4LazvKvkWuRcQ8ifdsib7DBoMZL6Euj3WDAMf0ucn8XAXj6Oj/
SIbwvGosVliGR+aqBysLcPVsw/at1Tt3boj2S1+CiV10k76VGHMKWEfU+q/gK69iDwO3B71Omc8t
QaNcx0SYKE8KFANqCoMk9d5Rtg6yzF1NNbLaCKDc8b7gDYJLeK56oFjCjgFAlyw3cmgxg8wx7zyJ
7Hrflmjtw7rEBsRcotN5EfC9NjGLL7jjZPCuMDMK8reTCpUDz3SY+XWbvrHN4y3n4fvJ3Uie2Q+t
9MazLSCWFvBUqoLhTZU6An6rsmayN1Fk6Dt98Agb5gpkG2q4gfmTwm1KpgM8FRPQh4KVPXmeUsqY
9UWgB8DJvQ37e4C/z+D7DDvtpgo73ZBfdbg8YapA3+xlhNzwI7umGKggA29VLgOBYEH7sSrOA7C9
Hhlom9SnlW2A0ieNik29iqI6Rb29qpoItfniBaKboZnzf0K97wg9v6saqftFuWDdWTXzFbwJ3mGh
YlSqwm0wTvFJRM9G7raWSa6wPXdrwhjPUQRZAG9/bk+dH2KGH6hD2Ge8KWsoTpHo8sxxa212S0Br
ovS+tDAH+nu/YOjKGRd0Pic5jYFdhFTcaPDG4hQYTYenzJRmEuHKaZ/Vn66m9FDHfc6xlkQ+81tf
wiw4S6QW9YJffxOF2WVp7WTyVq+/eeAhsLhzCR905oYpAie0jmV1lxa225P1E0dPGJyp3DOlVbXz
1DMe2rG8ejPlztR/hN7YsfV+elEWUUPIy1Y2DkMmbsfvgv8ioW14MFOHqOFtLV/K6ZUpBH5w7EfT
vBXmByMDDqNliN3UtDGX4iIkTGps5fADs/xiK5y8Q8v0Q+q9BDzuhgwbh+62CF69cdDLYFNHp5ZO
SlP/xgtoQOwA9FRpvNU+ork4hDj4Kyw4Z342xpDTNhlyj2J6CC7E0mfoMxY9aHAZrNc8KE5tfCz6
b14t+Ch4XKCLUPOHd6l+LnxAa3Pwh14BZ2XJF+onRkkNKSZxuziyCi16Arx+t+qThW1Rbxu7r849
IQqz+Kfi9CMPgpARUbPqbs4MYaSUH6lN9Y8YfE1tnqxAOI27YTl3hQnWZ70+Gdkn6/d+4pDn7akb
08nyyGMjA7M/yW3aW8nfjQNgl6gC5eFjSF4ET2aL8p6OK2QeFZ7WnHyMrIaXsrhg6Lc1dA0V5k2B
rlE1rRswJjedlF5m5jVRSWPWGW275Qbu16YcEy1wqu6nflucvKfz5bQ4jViSrPCWf68WwLlsTxoq
Cvylo8a5TMVuyGCBysPJwI2MzRRPnTUlpz57NEdYKKrJPBBwX02KrWkh0PSXQSwv/Jy18D7L8SG1
soPJi6TXCHAQ9sGGjywXvSqrPEofQZPJ17OuLTaOIYmLRI2O7WTrpbpFPKNExAox7zKB2eG2OLKu
/tX/i/TwAXIniYdrEgqPIRIeifCNHfZkmuFtioZby6SghfPTg5W7dtzRhTRt4rOJZzEuD6SA8l59
yAwrsuibTxRppi7+xcLOwGz1H+HDWUNQap5/QAX+qGkNSQTjPGHHI1OjcXKr1HCKZ6nAvZSJC4Ns
MPWAhgSyeH2x6HzyuN1n8T2kRcdlA7GoBNHVHkp+/piMGTU3+9Sr9IUIK/EY7jiXZo3oDvEd0jfV
1J/HHXp0Il3JTF4HUbhEHNEUvGzAa6VT1K3UjEbBGhu4s8qdz1xNp6nqVWtPYbNpKnM/GspeJdta
5u1+vQ+1nWqEGExosMf2AMfRZ7NLEEpb3O1iSk16FabeA12GgcQh+cN+Cb9PSbtgzDYGiicz9ynI
m70p+5ku407izCz/GFyH7VqDkGrVmntev8XyeIxk894ovHSoD314CsLME4lsjgCyEmoz+KuhVngS
MpwimLuSnBs3dYzGwkfXHmYCeXQyGL73PaEhckGGbt5TI7sXRXIjdBRJ8iNt/kaV4cxFzxWFXZrU
BGOFFhYwkzaR4D1J6lH/lMm79E5dB7sQUnrd0VZQ87OMKG0aJ6tUp5Uzl+51KSAvz88g3FeF7jet
tC2EnlQtq0KM8LiMxbEyYJybwzGZp2PAbtbPIBLetFB7D1PZVk3UFm18zYbwSC0TxjC6l1Fdpak6
y8/aUl0Vo+mikIBmJ5Cl4IVq/Y4i1EQgzRFP8VbF03uunK3p3tBXAkQolvwwWJqvDrecT4m9qY26
B6myl0Cb5iaffVG7as5eaQwJ7fCoEYpS2BI91RQMx/q7/2tolzlutulXTNVuKK+y+NGnZ8Xo+wcD
9uapqR6inajZmWAP+mVQ8bu/FmELuSKf9oypOxD5rwhzhsXC24v+vUqE+VbdXrQm8ob8tTros+zS
IyVvZ2srswWMJEe4CQ/mf075vLmKBHVqPHmOGX1U4VV+Y0h4MVZT5Uoc8jifax4Lxaa+z0gaA+EK
eBRMxEWTKJZMX9EODhffGKe+us75v4Y/NZGdmXjSQOh1JAeiVYRDwq9M6502giYVRKQuP0VGiXiT
TOPeyulTMLMXsWGYwRPnozPGTKub96T2u3rXtN1uyk9kvdAXkjQisjQ6FB8JsK0Upw1hllzrwV2u
WQmS7SywrWe3kLfS0J2yMT/LkacGxkGxapLNEnNfBC2Nz7l5hyry1BP52TFIEoR9uzI9hX+CcQuC
5aqOAXDyhPDWGggjm/yUUhRpdgKoHbx0PDcE5FXIDzW6poxzgPJE2sXjrhxrFwGbzPSHHAuHoFcP
U3+to9a37mIEC6gNr1o8XCoI+j2w1CE+g3uk21hY3V1lNOFKex+NXY6ixu2JMhvH27CvtoDPxifa
nmIQBakXNxfCDcJANycEAbBcNY+uAMVjIbWiYPHwCD8s8wa59MoKMkKwHb3PuQrCNxnrR2Q9K8l8
Vmn8DNUzd+nYMvG2OpcWUxq2GQlr4p60FiYEAj/AcB59wJzpu1/u8dZQN7Xcb/J7FLj4iOc5PujE
HEZ8S7iAH07WWi8h1d7QxwNuK3Pa5wZZfl5jwJzOGLDomtt5rYPDbC3YOxxwSgmqqfKyMvLkWHVj
Lxa/FOFUHQEfcuk608S7pe/D7h8b7pDEcq+cRJKl77He8Hx1ZGObpvRRFnxKrNMctaa6E4V6F/T1
br4NyBUYc83E9OPWPJiKfowWFcY//tLlt6KJ5Rk19PUJTht7r/ZGPBPOwdLMu9gdquASfCdG7YTJ
CN85cYEY2aX1LlnQzjrNg4WxN0VacUah4ZCTpJKO5A3C0bp02j0zrKfeAEa8sFsiWAjFkXbNrFtt
xA8sKO2874XmkCrDJjWtnVEl5xI8PPTOa8yEbwUkGqC+LF79Ts2qvcwpJk0sH4VLcNI+OLZLMp+6
VZ6sIjzphXgUFbR1Uubza3zL6/k+HYcJAuT/dC1C3Ze5JYWLA4LkPyPrRTGPVkLg9dTRBAtegUdZ
lmhYsdZbF7K9IcPaEWkiE3hShhuTGEZa53uVV6EV+6DJ9+mUQFqDBEFnR766msHWkTfOwgxRp93k
SA0y7iKRzDFHLd3PVNJopRWdr8wAmz0OiDvxIZi+raG54tEj9Bh8Lb+ryzyFQLgx8fPKBeJ2IuGj
xa6DzQY3yc8YBMcEZg48d/yHO10bdyFvI2F+p7GBoK4U1+bH4DLS8OwkOAktrNwpVP+cMm0kxtET
4Nti3h9m1VloOhRKLYrnuaQLFKt3MvLEE1iphN0dsFEWzyTkm8eYzbyNTnaVJ+sW9D81Kx76GYhM
L0BNgFWpQIFTEG4j7Bvr2tQNzxKduCXll4gHu/LEcXSTcYPmiQpxETLNi7FY5dkONKK9GhqYijyb
3hfXGaE51V4KB6o3BVeoVyDD5HL4uXGd2haALnN2hicPUMBw43ced+gjRATPsbccGepFkwkFY/Ly
oPBaWXedSuKvL7Fbjj+Dlm6LoaRG3QQc7IYReKwo8PPxUqLyKh2Q8b+4Ghd6onDEHmkO7NbjDGFX
K88vcTef43a1JGCMWpjhgdSvUevrTRkuqNk4WZCkifNdLIwpWpefCU4JY3BjFnZv0+le1jz582e2
1tRMclHdxdBrIzg1VutOIug2V+vjOzOE7dKEnmZIV8YWQE1aiUk/q0YgnZziND6SRfK13YwCp65S
tD1yy0fZPwPjn3bSToPENIakherpfb0vFn0v5o3f/FMzmsDxYmib+aMj7ZTWT6v4a9EDS85w7JmE
RpAPQll9CAQqwDQUkaeosmvEA4mO2OXbQPCunSn9pl7cDDxHyJYL4X5BWk+LN2SuxjzNsMLy8dEP
0y1C3BbUydFocDDi1ABc062TV5goXy21DyY/p81x6Zj0rmCZI2wS8CqlUvbUKNzHgGymu5anj6A2
diJs4EQYH/lfkv1kA6JHkix3OVFvg6c3zUHDejjXX6WeMeUCowETNnKU/g0SzCGsRCfJ2HiCzy+E
TRweq5XsOcGe4nafEh7BzDr676G9LykwXwHLYzzS2ShuRdifd6yF2irHlceD09OSfaQpaMG+mRQn
q/xbzqvPkCmWbcZ/hljdGaRQ2UZxsMbkILURnl1hK86GL2OTiebOL6StrFMvJPmpO8yDZ/TLoTKZ
B5/rcPAnI7Dj4C+N297E+VgZn2Z3wh6zw/XuyeapwNJqKgAYsTqfVXYazDQqG6Vpz3IByVerb2Es
3vXiMzOInU0qkDgEQh5EoOzx3GCBZ7FCPGOMx+SGA1Y1nFgM3T5O3PqVyYCPcgiH2+U9AvfCI4RU
z85MXGOcjhNuH1ArXfaWxNErPrFTQ1sBRzSVxbtp2n0nH8oMGpFJit6AVfsH6+i53ULxG2zCa48u
gZ7ZVe7MxKBaQpoOO+4Ud5nbTTcxX8WS9UUWD7xWZqtZyXYNMCAKrqEFnIdmm1H80EtilcOpq/Jz
Llv3yJYV42CFm0ExjiMW0iLUD2pB3rd1+iR1KAx2wrjswqDYSSJWRBVJR7bNiRS7dw2GrbHtP61A
2/2qpHhHOMd6NHlSku91Ctmu0+0Br7aIaB5AJ5zAGDCXyf5m/5IBsJ024F5QdinN28z8ZE0fLEid
jAPHnCGmZEdAK+qUdRQ2pK658N6NEwC/WxzO5yb1mx2/H0wvtRffht27FUyXsRcuFsRYD4Y7SYMZ
/Dz9mLVN+r9mz3xH+O3E3kkuppje5yW913yaegyTBpVENoTrbDablr1NVt5c8qk5M5Udgp3CO9DL
7xWZYSLWvNe9x0peD7aeZfWQZr/k+iffSA85Mc4WKy8AKhGt0Qft0mjBNcoIGMHtmlLxTpRfo2Mk
M0+bZnnCpVudjPSNHeyhGDJeP0oeKlGNuiJlq+fzoS8stxRkL2w7rxRQETruLRE8h8P8BwUwMXdC
t48rV0KW0tLwXMfVaUABY9cDd15K9Gzxpz0AJFZkqUw263gfxIxx5dZVdw6+ENw12Y51HbtcEHZy
8jcuDY5d1VGlzK2/FJb3pLtifbykQFCayg2lwR1VDIY1Qqh5GzBTSfO0O1GdfgwRpG9UPszJXs5g
M8GhmeLwSUtri1Hds+gTAcFa1X1k6VFQ/8ly4xrrFECGdjaV5cTS+qOZ6o5cPqCnsXh3tTe2tWqX
ebzDv7obtXmX4heeStZlBbwBcLo68pCVJjmhZjggUTFSJO6gsWSiqhDZ3bmlpTTRzKbgIs/mRZSy
y7QJ7PBmhdluQCHp09M8WMc+W46zCDztFb/uUI7VZHNX+88MrrY13ADBXHU5ukiheDJ2MU4U3vC5
2ywqIy8Y+mIMV/d3Csp9H8Z+EuPtVHlCMfM5RVV07XODK9eVg/ASdfWFwb0KUqT4Tp+9vf6m1gRg
bW2Del5SfKnUfEg1fpHLAPkXHyBXSWY7dKuJGeWceNE4gzNGxLALPX6MQvNUo8pbmKNbVvkGpjKP
AXhayUc9wCu2wO2NDDUdSpaLApVKtX7K2Ty1RnIS6q3ackBzfYy4HA3ZtNVjYFsy+whUTt3+jSUc
rra64mTrEc31nS0vZJmDJD23GKXF/BiGMBRuSqEcLdM6SX3OgLa4EvbMTackABzUwu2T4JQQlC9A
2W8dplpy7Xj73joWj0D+rOZ0p3GRWLAuNyQJPPrQaseylYPxNaHwSFBAp635yCzW9FLvChEGWXZm
xPPditgR87v0ijMsfCvXmWiI2dx7q7nPWnHXWu2GI3xEDRVU85CkzI2lK0TRTQM7Kv8jLNkpxiKC
3ewQw1fBILBsRSSF1PwpRtMmpbCtZGokE7cbojCNVr6Vin9bzNeziUUBxE/F0G5hVMSfEVekWYhY
AnvLqs5JmdoVMCRtbE9M3o+Rnh+39VMJZg5dwY8/4SYZ6XRTw/As0ZXFyW0ylLPIhOYPs3ImQFQQ
+6anmVHDfXGvxeQ5SSkAjjVjvoEgKGFNbIzhwMJN5pTKtUplSBzjuQBjlfOEKD8Tclo8CGrZsuNQ
tEu5tuXNNlXbyzwVJxx4FI5ZFLBrb3LDj/lBjUGCMRqZr4CacdLPOsYRbJJsVGun4oEj29IpLuUj
e4RufVvstb/xh4kFWchTQFb9rgjEnSZZu2DEK8xUtmFhdrc4NRmucFMOspPyD20Z7DaCsi+Nep/0
NJ8NB7SdLS8rXL2PMyANCEtm7zQRyrwgXazgfMQT6ZYNCYpiVzcBBQaGApGtISsBFz99j8+9oszm
sOt6L5NoMixvYHIIss0On2QRJYNrR+vuUV486kV/1Efy4gl1ikRHF8xcs1HY3YryYHGPVnykAdPH
wviwhldFnFlfD6QvuSh9g8muoLGyTYCO+TPj9+kg77wRwiRVjwdmTVvzhasIH51FG1mdVTzxcdP4
Mq+xudVm62i+zuxPok+gX0dwdQFguWXuZCodN2h30cDyLTsCAwUhPeSsyEEpVflAh8vQdDQQb53J
tQCFcMvIuOurU5daB8pb/g3ZYqdGtZph+ScleEiB3VonvWHXhMigsu32GOz3jZT7ijH4o4g9AcCA
GV8IcGZR8jB/demNSUkSHECbHBulPOk0Vel06LFsyxvVmh4Syf1ZQjQq57dRFN/Qe+jbhfFVCr7R
E2Ck9SP9EVcZ0cXYDwSB4bUfGfpe+0df5SR4HXPiSbODXFyxzCByMlhwiXYo/nV0t/BnzO+mUYhJ
+xZBhpogg0TEuSrPEb46tXoWklsHiytQbeqw0ac29hhSJIFODul9xI++WAPkFgmUzuDItONycg9r
hDcqOrBT/bLPmLAOPRFKdLGRBmicD6KmnXUnxZSOJe+9pKcgoxqns2/hOKxV48q5T6aLgXTFHOep
URJZQ2engXdlnKvuGRod8hJDRnPB760gIjX0PlpNhf6eMI8wCGDG9PFZz2JHPEVIyfAWjm1xWZrm
kXDZiPNZTb5apopFpxMhjTxx1VNJU8zgoTE+b0xy6rNjatZzlPK3frUiSu+1Mb7PSvwuIIfNr0rx
2W51H5rpNrP/Fg7VY4bmsawDEWFXjXYdcEyBxIKYuyaH++5lounPIVsj1qa22cSAuPZjX9sTH7SQ
+tOKS6RwoVb2ypUQwtGeA06P4+KcYhomawE8gH0vxd/1+63gftw2RrxvFLKohPbYuFXhIqQwdE1S
sCYJ+fAZhSwx7E5CeySaafzUjKRTxLzA+m6hxublJ2KuxLUDuYe6qdxT/CcsuswHibsPCB2QwYgp
f4X2w1TwMg7iocfLAgUlYadBiMOniLhy8ET+a9NXMzPkX+etoJbYhzI7ovpX7fn08Ysjcs6RzSbL
t5Bju2e0wM1fcjsAZ0qqg0K3yERCZ2vPshOgCIzqrgYwVsk3bCYXA89ajJbTMmBjiM9JrIbfFSJI
hIiYMqht3noijgFrCPnCBGUIATtifWIjHeb63A9BY7FJFD9ItgwHieWQUZgfWusHZ8ImYq3jtPqK
SIyx+ixS+fCgwA7PEKxK/EImwALfvykzsf2ENeCy8Jmb0Y7cFSAuprBSQGk9YtenlJTn8tlQFNli
/TVKid2YT6aX1t1k48q9nw1Hr/VnQwUtN+Co+69i7HZzouwy6bfBO45mySXt9LrxX0k4LjUPXjvW
RBoAzTUMyzUGOnCTjM2voTHbqR0xeGto61rxow5Wgt2WrKM1oY9GCTXrk2EsaKNQJBAwqfC701PS
iycQyPPsh7G1TzMZj494DL8aUzm1AwQFEq/6l2TU7wOqT4NInxCiZf6TZeOmIinazn4lYb8z7k2N
Ecck35ztVLbDlvlktysqpgjsAVRMKI/YSKA/Ee/Nwn2A+VrFZKSA6UVIWOBksKGphXu9xcfqjXKz
Nw5mTGmHqiE8M3HcRhmheg39nqiSNrhsscROEYakFSoZIisgLtynmjJ62k8js/FtRtmdQeC9S/Gn
MTgkoXCXbxnIg+fq2YCyaXXVDmXaz4h99dw4BWhWGU7QXlkyTEFAGPI8Oy+/s28sNMPS0yLOOoYQ
lyTeSHsoKREadt3BN01xGZZi9yq/u456v/ktI+OIk+li1vObihvAQpRivZxbblgPkMmHQG2ccvrG
4+tn0uRj20IXy9gCOpeFE2UkKdi2m7ACtJzKrbKipUWomJKdMs4PSQiYAxYX1HoIZNBWVGsn2Trv
elq+yz3meP6kmoc7sSWRgGF2hluZspcuw/f8+FFn66SmgV33BasE2XhQj7eow+wuXHISUrnk6TRA
o4Asx9BZpBsvSb9FlAmCSGgwVZxuYB3Xbsx/e/Paso10lj+C6p/S8jgejjU5+j4M9ixg3a9L9zSW
VdICNZHBc4NNdiXLUrVNwT8h8QGWfIACH6BqxftsdMhVMGqXyaP0iqsmgd0TsWDeQrrZckaSUKy1
0SM8//mm5LLLnpXJvSuxCNPMjtS2Ap94qsrHdtybqQghwDo2ukGIyVaYs2Sr/yiJXhHKcTZ2PtAT
wj2dZ6rrMxbwlzcaFIYRU2uOGfOqhf/Rc3aGZB0KR1t0xyC4JQVPdQYAMexL4pXowX5DWKhu+IR+
WGnHtTGqCL/pSdGqkxoNpzB8BDr5Pd0byZjgeMdUarhJ4vR/++jfuryvUYqLxvK+eVT9bGBB9J9w
Rwm3pR0Mhs+iVY+GJR5lbTVcpkcWyMkIkJN7x71kE4dRWLpZsqosluFuKMAs9yEkI6klBiyUzKrD
XVtstYzdHdYdfHisyXuF0K1ovGlSbI+M6OUIWi4pzzK0zkQrWXW2nNNgIg66HlsGiQKm+DLg4eQQ
eFMdO0o6sgCV3CP1IDZBye36fJeKOtIi8rxwE0b5pSM7WNYjPyqKuI8ka5/3rsGRx7hBRJDv+dUu
zSKUBPZfAAGfZD7zx5w6UU9jiblLzgtXf5QyYIgAbBmSDLZpts6IvxI2QCGQDhxScdX4wpTz7tz7
aLwDvUmy8MUi0+cS10/DZ3OsEspYo9LDaHSHckEdUIGy3dVnrJDa+tYy6t9/KhpeVf7qn+g4wnQ0
P1nzxDS9lZuzSaoKX5NVEqKx2LBFWIMgZAij4ndEGRpHOpHHkqtvJImxanfvvZq8z8nbrJ5nJqim
JHph33qsdMFy5+wJxNxiTbkaVDeZGtAVHU3EqGZh6DawUVK4g57Uk82w3Ds9thcCbIZ2zevwWk8Z
t2h4Jqbdbo3mYfYpuGMLI6KF3pI/5gBwV/01l/dSO0fpfE1S6hBaq4hCBd43h3oY+omwrV/GMh1b
lr70qYdbLgy3yo81mK8u+MSRSd75kTNGUvEQ+G1WsevAMRKs8xwu6XiasWcZzmJ1cB6fBG0ihepL
O9ZMCZuCaa7+HRHv2CbUaBq7pOf+GBvpKfoIl5sJNIO88Smi4ojYMAEmee6cgqhV5WTR1xgciwib
Rk4/OF214mR0t5CUfDp7WNXPSQAarSZN9qX/LbPYLoR4a0YpL2PP2gOgZLZgIeuhspuLrXOCBBX3
k6vpEzPfAEdwREAEq3ZYu9b/74G49FWBu+kWQxfngagK15hCyOSVNOUxk4nnK6QdPFwILa65ms0q
3TARcscCy3INdLPOHEGikr+rsF8BeJPvcdwzIo/uJCRusYU6nB1XSwomimPSV2SwN8ZC9IAfalNM
+Jv+TGy5RSbRyd1S6UWOpSU71tXaVnQUZJaVGo4xxPt0yBC4TnrFYUiGmnqdNlaefoCr56Sl5cMS
fckn45hn3VaTZDYCAFWsfyiJY1t5imQWA6BdQNV1yVMan9maxm3TXjv9KPMVsDn/0YNpGxgmyzzE
o9HBfc5Sv8xsKcaXLtx0/RkuqhcorEv9FTtiFX3jhOQYJsyu6v+xdF7LcSPLFv0iRMCb1/bes8nW
C6JFiiiYgvdffxfmnoijOBqNhmTDVGVl7r12xYL+SsxLjL4W4XyG1TvFTm9ii8wWZYCwasSkgB6Z
ZyEKFq0pAD2+lAoPHQickLA6FAFh+2Ob+Sov2AJZF1WYTS0TcJ/muXLtFaYefLhufFX08uUZon/R
/tCRWafYHzwuitFczcpfarAhm6OO5NSmzWnnq1ABHECbtWO2hwYz4h1pvXhftc/BGM49qWlM32x1
OU4IhVP8WTKW9n9yGmI5GrZ1PGqrkRU2DaD0Otygn6y5ELGCeAn/9TH7a0z+lj+6BeXPYg8tylnf
Lqu/uc/yyNgkAdp4iCxrXQbDWvEtZhd7FyD8MGD58m6lFuETouOSsvEfOxuLL3ff6S81mR19DZOC
u3CsVdgnxE0m9oYmgD3cQ0+7lplLMh2tV2ePVP2YReJiht41yEwE8jdoxA14McSwZhR8OgRTa9L4
Qj9ZRZemFRejHrdu+Z2H6jmkZYXvyROnJAlO7kC43rJX0m2eoztBxqAzkQ70TTPFbyUYnvJ6DRVn
UyfnwhmOPnOlLGIgEiJbk/bFTsK5zp5coyOIPLTThU0ogAfoJzxWpEv5QBrIvXRH4PNdsbNpviTa
Pe2cGy45V/tSPHcxIrKG0UAVjwSPXPQF6opnS/70YKo09wAU4I0FrEJvpn3rCAT0Cn8FPuWC+r3D
cRzTJEbVCDh3Q7fZMM56MX5V2QB+2FyaCrLLCuPBpx/X2OV74kOjeB1E1soOimXUy/VYnUiD0+82
SQywor5jeQvbh9c8KacAqcXkutL5DtqtR0BE0zCz5n20D4XGl4uPqdmBL2HAgC052xkaxKn6MjAF
sBGl2LwPpH/IyXlp/pmMuVCxI21peCHNQ2Mpw32ifKnd2v4JEaKIGMw7UjUADM0D7YuaIJv1/vmP
lCQOD8mAG8/5AjdP8urzq2J4q2hzj+Bcy0Y0YmBDMnkwGINHyyRnAiDWYUY+U7XyOwVaxIfV36r8
T+Fvor9jmu7KASTzpe1qCOtfnPlmNi3ITFy+802GeCJ5C/Ut0w/E1sl7qF75Rmu/Yx/ykb9J9Q1t
9VtP8V+YbJJrB16GcdFqZ+OBAtTuMP+rbqe1FKrVxdwm9FqmB99i/aYc5zOr+Pa5htEnajdHaOgg
f2xdg1D8aBymF/FXX/MKh9miCSbGBCpxolrsB1+Ids2uB+7ATwOZ5SL6cS46BhMSup8ERec0uJlY
gpTwo/VpmSna1k8iyBv20h+Gnob8d2nN7IF2uoN/n6GlTlUk9R+PFIHk3zoanaU98qPRoXBgc6Tm
Eau6zU4Va+1BEEqoqEuZVxv3ACtl6Jkr28zeEZimKOhXGh8u1hVgrHMZLWcFjSXt3RFZRPzqLJ4e
IMJCEstf2PRJzwEuP4xm9QLQT+I8PEx9imkABO6XSQFEAEoOTrPykAB3UfiD1F9aJZp/sXRhdDD9
oZUjTBzyU1nmrvXCX8fbFqvYlF6XKHOs3RiM9snQklManwN7uKTxzicIDzF4k2EFytaC7l6H6j4h
sUAnPR7/CI5kC2zztkHsGKI7tjBXdhZtYy1AREdamLDVbY2vj0N3qXzSPm5MewfNYeUMfzoEMdcx
4jJAF2eQwJDFWhKV7dIIoF8b33VE2B4i7PRZTg0aGkizVvNveDdQMfaMECcK18IBDD0qTJcRzjZz
Ezwl5rAMQ1Zu7eOKudQ+xg0WyuFEX6GKPkyDy39Gp31w0LpfSxrkhLlzWmYmx/le3FSTMJw6xBuB
JNamf2kwqWJmFM3y58h1dbV9beeHYeTTlGDhEXg6clkTTyFaRhyO/FBZm+QiceUcNG0CMB1Zt06l
oPjtjgVq53+L4nuEOxchmRKoZ2prWJjIYsSthcjYhDwu90Ag80tvWq7fgJN36GRlIGeRgslt06f7
sLPvCa8BBFNuSCxIcAMmBS+Qoli8M1K9RihF2qvWrpn3JucTqBVbPhWeISCH6JiJegO0JMXlgDWg
ZZxrLGFrVNypEHI6JDB6yT6tRl0HEdzOWLtrMDXqqsQkHDYeM8KRExby1TFfUrWszG9YMmR5Z+e2
+G6Jm09fJWgFc5aXK8fM4AX3Nw0U5rAyHP04evhJ6EJSTh26WiEYxqcDzDkR5ulAE6gG2AK9yTrk
9IgCGc1jb21lP3n7ts+FIp4jhPiAXIwYKfJ0ND6HGFQTdJvJfbp5FSnYhvKp8+dxe8kJ38rjz6Ro
Ho164fmoqq8CPGmP6yHhMTI0AppYmblXafbP0b1tl2LyRmuw7HkuUr9bhGyTBMEXeAbqZ46wNXPL
TY34ww3JidMuddQvA8jFNuIB5Phy/GTbCxQSVOxZhEh8wubMDRdSDZPJPM4R5UC7mYYe7UztrYXd
3+k0JjzXhfHbE7LVZC6w1VnQf8b1zqUvyeqjgILLLfpSgLpYxsHVXdZzJZqeBzLXZ2r4UfJ/fKMA
jCZdPt/Z5hoLs4MHFGyKtkjo3nr0AjUcxS1TQy3axiQySVi4DHUARqryGZ3UescB3rkKdKoWPbaR
B2IavGT8NQRWGjgfA1yrPkmFLf9W+cE929KuzRljk7H1Pc1yevwgEDiNmxZVR5fzo+LCr4uBESPJ
YOBcMXBmGs+6O67pjUb6rkU9SduPLyyn6GOVShHNccdorkT0A90oqdBfF6d63MwKSI0oR5GpHsll
G18mnTU+5hvwFSISz9y5LOW+Jy+iTG6diVJ1OgTfOgbfMWi9IgiO9lkxqx3RdTudEQPCJSJ1PzpQ
7AYCZFJHcQd9yIjuZnmtIu0B8SJC5qMFX/z1yvzR9EdKOCW2N31hgy+bjnkojYvkZFdfNPRTc9hz
uuY5BjK7yvSZ4Kn0+896wHbKbh9b64b2uYlSg459SRKPTmg72R6Jx2VMSoa+l36ptO5uwJhWcca0
kjszjmcQdE89m9XPbDtaq/4XS9daZYXA/LxGWrN2yu8BNXOPXIm4Ax35fWamtwGKn1wEUT6Psr3j
6E+au53xa6v9saSVW7bjcSC8d5Dp0YT4j6h40T+7pAVK6O/VBWO6Y+O72LE+chrTev9pW98SBV7y
HkljiPD8v2qm6mYIYAvzP6ohDDMFHjBs08iXMTSsihwv4ixBc0SiOyM2YqL0apMwBPDQeQ9BC+1z
USfexemTS4H3NPaZPAkSP1FYiI1v/4PWgE6ITt/f0CJ6Jy3XFjEhSKOw6jHn0gMIPdPqaNqkBaWI
dNjudegg0Sogyg82LHN2tEU7L16U1+AL59zKQsycGX/DKWIUO0uHwJxBtUV+GQIWJdyCSQdJbAE9
crZxae/M2t6r2iR7XZHAFN4T4vgaVvURAxCOVNQC4APGZtnV9jJt4lXv4yX5QJlJwcu6NPNcKpEU
F/tzHN8ZDlUyiTkJ6ghzwrNc6Anpw3x33ClyzBhB0MPEuYahJuUehLvxDwcczyPtVN86VsEodKql
fz06+zBPhrfTHOy6O7d6ciLkvkx7NlRCa0yUdNpkYD2Wp1D9tHLkxx3LokQUMRwcVQMecLBqOg9g
jyr72fjRqgK5Lg9j7a/mpk/rnvygkFxEY9WzGc0cnFujR7gpwrnM+3aJlUHRlDffbRGdi/ooxAOl
zsLf04qmq8K9X9qbodz5LmerDLOFNHAW2AetY2sqDkG/Cr+Q1xtYewPsgL4zc/J8kRIJgIanlye8
Zct0vEYUNcGiO9uw87nSXHMfRTOhBiACM7LDSf2xF8N9rN71SMKcipWPRkFEOAI1I+EI3q6jZAvL
AlM9N4OVGJuf809Bu7TqohpxvLecbuR4tTeiApVa8+IfOudX0/+E4bq90YvNEW6L6rDTglVqgVnG
MsGbvQe10qNhazHPPmR9hJNf5c0emVpHzgJd08Z++p62MOSF8wz5LMxJ5jr6PfnN2mOY1wDyBzVo
0zXHhEMsIxZ1ng7w04JH4HKwVWZKBUuuvrp1S9g8e/uZiMJT98PdMdXPKLymwZkpBMMFfUGPa85N
nFnZ2ng7oj8EOj0v8ScXBQQtxsHyLDZhrqIPgG9GrkVJeoYnP5WCh4b+8aHVNGK78EhrAEXlTq23
Rgu1ynpERNgVgOboxvDDu6hfPOKkw92Su4e0mJUXm5R2zuA5oSC1fw1oDa+gBXpQvurhraNtVHJt
ZSw18dW1ylZXPsqZ5GBZ17zcq4YZsLsvVH6SahtGxsbo/pa3pNjTQbBe2uDMLHE1GkDuslkNsVy9
fUgyEv5d8cq0U8J3ztxZbfNsNEuFvxdwwdCxo0lPDrEeXQiDC+ax/Zt7tDFBj1fMwdN2YaMZQsRL
mQFOXw92jPdadCDtu2Hc5IGaZXZO7C3HeWjxTCT6+um73rPPg8/U1D/EjW3rUAI6H0KXbM6VgpdS
s+EKoleSPhmi/Kryl5+9yAAG8PM5zhs33uIa3IJ1qXAy4c2kpP3mHJ+JhvB2+0j+eCdJaMleRt/u
SRMIsTcCOKmQnagt5t1hmaX6Cu2EtA4ZQbdxEhwDyTnV5MwBTibp33km1jrJXTwjVbize7wC5hUg
3gQIbm4DvY16tOl2NCchSOii4hnrbtUMdJsJ18p9gDntnGBhzzJOuVXB6GZZ6aujNyELl7mvzo3i
xxD4uO7eGOLnOZVPhyqUVEpuybEaLRjVr5HdHT82NDSErT7yTBy7iJEjhw45q3ipqKTRfI3cDwdY
BwDlS0XyicJIMlk5RXSoeY3o5y8L/yNFOtzoyzDYO5276zRGCNG7DuekwrAnzGtK2MhJF9KtZjrW
cpg1+PNLXHZiEfYa9xBRMhh9sm4daiJ9O3Jg3tTgfNLJ/k9aBD4qYT5aeTdJjlGYabLfmYAXpFxV
9vcAeDnbm/UOJeM1d5QPVZkszQddE4d2pNko5y4dJyjutCvolDflnOQACMzp0Uog7h5zI1iEzZei
fFYCETgEkfCW05MhjNWNQNSccvwkRBd1FXhMZVfF6ZHdnmuYIBvz78z12fU11C/gcJqWtxmyAn9P
YJkSxY9O+8IhXN0ZG8xGsN4AaRBh2uR3BR21O+9oi1vJcHOBSVA4/Xds4uC3spgRYk6rmI6U49n2
3KXKwUL/UsGaEBSVszPzX7soA32TEr/zZiYKCKipLn30qUxbVs7GHBGIWTe13A7ET+XWimm5/rTw
ojI9d7SXBQgR2y9YMn/HSTFlXjuL0XboB3mo7PHMv+FQmu4dmOwxJnV3OAnOG5WjX0CtXSXeuiB7
xdnLIlNQSf8pRyutD0zMFVa7gGvhV1B8id0refks5CAFvzeLKzlZ6rBShnOAbPfgMwLPeNtNYq/y
CFDU27m61IQ4NiCHHoMHqNqZzivYkpgbEN9g1Lca6Eyb/7jRYariJGeLgaEjFwhP4FQJF8a/TmYH
P3g3/HRaiJTWoTWZzjmAI1kJpvKa8yG86JbR59blrV3qHL209k2vgxQHeY7B3tjFFRLHXDeVeUYG
CpZCTkgOelkH5Qu4V07ZHVr4QIg9aRkdYXYWnPKKuX9nsMOkgX+sh2XRWsgptbUCpF3Vn0b7Iex9
hya7YXsn3IbmiVzlana1sVR7Ad4jX4IxM04Umj9RzmndrdxZgtTdJwTBaY6WG9Ii61HFNrcABkG+
7xJzR+Tf1mnzHaqtjgQ+IirOZl+QP22cexY0HQcxzgPw2SbJ36qqoTdHygGpEireLgIYk3AaxjJH
yCl3JwcgRaTDpbODvy32Dp1YA2tvZPV3K4CogjIZGjbpwoORBYbLfSn0SWBG3uwOI4yR7OCgbSvc
JwT3REBz1YD09+Rfn89DwH+6Ov8c2bnHdqewvXDay/szHltKJhysdEDw7YzZSv+pvYUl2yWtyaWR
8amNdimGmdcZ23w8Iukz0Sv52aaeUJ6xfi8M7yFJJMN4JFz7MM6zsT8y02JqsS3xcVjeqTJ+sVbk
nG0CZaeh/i+udaJd49K5yty46kl7NT3qyvyFI++Ce+2M0qGJsKkAjBUGBvUF81KicKdOOkCUlQl6
Joj9nTo0O8MLdsbcDYyNyikwJTldQ/pMIqgdrvwqWpWkK2ErY7GdwyGwKWankgthfwp4Cxlnlc42
jScfjuyx+W04pPSI8RMW9C22bbSm5TGV/qJHKxA75zYg3oWLAZ/0Sw3NfeTBHKABg1Y0af8k9st0
fg2c67gvFPtOxRXACnZvH/OdzP7YsgPjvyLPcUPW1kagqsEtvbHeFiIey1t22Z/p3ynMmlAmI9Xg
fM9ebDIdrKYcFv8e+SdyH660L64iTOgcwWVwvjiX5ZRah84w9pKiBw9PjF/0lRQ/vItTdwBzM4Ga
NJaoO5CnXcMEHotKrhq/DNaANtzobEoROBabTWlkU9JxyDjT0YIEQoEVasJ03yEaXpshvWimc4rI
ZM6N48DWYB4ykr2K+K0m8OQ1MNdqt4pdFIBEoJCaJmsAQEW5rhhbB8Ez1TYt/j6TsVkZjXs2WGk9
VW9cvAcCzWvCqlp8NMWvVn+LgGqYdfRVjkwpSErM8F2C/T3zWuCBLch4DjcI19dmoqK8LdcClILZ
6KuunX9W/hF2wMzgwO+aLAGnBNKFBunCwPeqQroYIV3UeF41jmMd9d1oXEvIMQ0oNdYTu1wynb4E
wjwPsX7yiaJqEAprmkQ8xSTHEbuClZnKFbHCScfRU1wj3AaBDYrBa0kYbakfPyRsGb0/9vigYLKS
R7WzdvhC5laNoRBzzbjMe2gsBTCGlIA5mGDVo+0Xw0EOAgKWiwY+WJa31MUrpn4W1NhR/kwq58MD
KVOH3l2rh1v2E4fWcWTKoFdnzR6P/j6QWP0sd+0F2ga3g5tsBWTV2XCIxdo3cwg3wlwLzjCC2Dcb
sQU6SFyvTOpWfoPcws2WxtBfEuZymnjFTL9TktTeZmieC9c69Xp1bHof5xU+AkSeaTgucMeBVB2Y
wTORO7gjNoycY783fGgmp4Rq60LRUvjXkb6t3J+CIDUV2K3DFW3EfrB7OgScS+mIR1l+iTXMfR4+
qlE5R8CDpPXP+sWMd7akeoq4uVEcHh0FCeORb/5oxTVNFyQOw8oF0eOAAFAhB6XgSUbkJALyiPHP
jYdTgxV/oFsAO+PkhOpJkwsf4ksEpLDw/ioepstK2TaYCsuaIhuoUUAV5TTWXlbXmD9W//e8ac8A
sI5SrVrx1bA/YVXRUIB084ysrXYEuIP/O06ZfmzVCj2RurGnZqixq5uD84cQjqRkMQz2MbDBJvH3
Nt3rgN4fWgzTQGzt3wnvPlLwhhV94+DTMutnGHYf/bhUXUBVxiOz//VEvraddvUd5ZwXe+eZdje0
zYfsRW4c+8BXXf1QG3C0EOU/Y2nMPfPl8YpXdEDJSQk3fZtAEylPSEBmdafP+bai/qvRjapsGtVI
wm1WCWAmGp0El4aOsW9Eg4M/3yq083J9l7XZjh13G08k4Tmv8pAdcgUIiNPDp+a8yWG34YcxnvNT
F71b2BVp78y66oriuOwX5uCvO73eyh8N8BDt7jk3K9WInz+azS655ZOHHLy5vlDN7pHp6TyjiLcY
kqBRU2nTKCSaRVQKVTDXqpWaQu/CCdWB0DjA0+EMT3zLFRm72ul3imyQXiiNVG6qgaTxKwY0oQsm
Hp96ri45GF48fTd9zIAWctQvVHr2g/ImIhewGrLWIFhnU0FtqYtJ66djbLQK622TxdYiREX54GD2
bYsf2Q1zlwoGFdNlysmYsrcM2BzxZ10lcy7BvCeYM4jKq1c8neyfMiUO56fMAgaRYxxAzEVXSLWI
KKX4p5c65NXDH+4xuCvMtAESSJ9Ot4vWC0NscTAZz2NKptNe01His3FuydmILNS2erBw4Kckzd9S
TC1EPK5kyE2q9KnTpW8Jr5+Fst8bo3dOcuutNg1ge8PgmKtHq7rCRdbUXxVpaj4A69A4IJEi/XQm
jZgRArWsfiyM9plTf/lED42C91Lpz00AW4EzMqRMmoSCocmqdcGyxfhM0KYM7sh5iUo0oqyZmTpJ
h+x7hu7fRATEYOr/FcmlT52PRqo3WTyCppgFhr1b9gBG5TR28NVLgrB/2hYzkXI1w20q75IDSBtB
ECsKMQ8G0a5aj2ZBgyKdrscn3VkFcCLXg5DS6camI/mI2rwxjX3H4CSqEO5k48orWkE6DbuCw9Yd
wdppbqZLdGw4BBSbJK9lBcDSEsF3VmL7BXiI1qqBWZeLCR4AUjpzoq9UaWFPSyAPABKcAgvT1JO0
1B6+RSQoZfCvjCebQOPhblNP12C8E/8+CHEeaf1z0lurdQ+IIYa29ZykuNRSAyd1oa11/Z+t//uM
KgN1KEleW0bhuzK+p1Z8zWBYdlZwp+1Jgeoy7/FwizgbGfb7sXf3ovtY8nCXIRzKtntEskE6TAP4
rDgYoxkoRFlzDhqs7YuEmEADYwaTIH6aot416FAjJiRIZNeaxlxiYIxTLE093db4HsHOx+CPKhpM
sLkNkvmqvwUakALDxt7X/6n676SBJ9MF9ZFpH6xr4Y08Scq67uXZR2avILPXiHojuDTNngFjk7Qd
Nn3UPHDZzCN6+rnNBhssG4YQKhR8i9xtjvV2Mq+9ew7/q+6cx+Afu6i8xMoug4vOB80jRAplcgqH
zxezBQP7sHsex42VXbL+88D4JfWarcW0LWNHT0mOS9cqN1XSFGU9aHLzJkL1HnHkwZJdq8cAPZ7M
ZlAv8JyQOYOFk8dJmTnZj0kel/aK5MLCeOIfFP+icGEcyuhJ257+qzjheUjKdY73LUd7Kubi28gu
uBriZJUmOKDLco7QVJpLODVAWYYDITZHqZHeMaxqTobyYGoYYy5FhvjvJL1pCKqQidFgCQvwBNFI
J4+lQeUnl2aO/L7HPluRW0Q+HEE/wrsHNIUrBOByIaD4QXrKDnycBFRTjaOA/9ik2hcotrNvIGYz
4+jSacKQWyE/6ekP5kgamP+mkHDbjNQATdk0SHf6co6sEg+it5GKvxmvSAKRBopjTDINLdO9k3+r
SOPaERIbyCmSEI4tsdOe+vDVZ6cx0h65vA9PYOTGKF3ikdUTpoAuy48ct9JdG3p7VJmlKM68tL60
Yc7PLUxO0CU1AolhKJRwhJIJqO0q7k2EEEr+KvC/GA0zQA8PLqEpmbEqvYRrVQ7D2hgRsWP6aTg/
MnWqLfIG43gSbc0KO0YFTXI1TKfKZV7KNq6tbR6QwKSw6uyF3E4DonBy5/EnhfHsdQRSeKBY9oPk
GouIwFWcKDO14SlsFzJ/GbsWEqfpfdDxyJ8+zqcYyDINlph03sQ/VfDogmbnJXf+wQuYdKsbnS6a
+5feLt7NL6K9h2yNAh3DW7ZjyNIlS4/3VJDuPNK1EerWsMWxZRIFvd3eRwQZtDRPGBMr3omWB3OS
kT/DNrcYvkC5XZxho6mPrnIPYblhUkUKzFwjtgQIRnzXhqOo3yxtCvO80GkXSm2cmjjizFpcJYwt
8Y7wIfcZdDHtWXxF2u4b/AhnU8uQBI/RP4Pha4otJ0oOqiglbLlKBRCieo1C12d6xTSxWtcalDmA
/+GWo2uV98fsq1FzJhrO2i62aoAyGFQxGkhsOkvfyNf2OZYYbz17k+AkCPyzy/KUvBVL3Y7M3yvy
gNXcIkOEIwuSdLCfPeOXDMYDdQObOXV6HeYnJca/A6vojzpJ8qW3Bt8PkKumw0quEn01OmCJcleM
F/8r2ffBi6KNzuEuYRlIIwLN8GIErOmioUnSKQs/4/AgNjR3W0/5yLryg6YbnbsgLYnbWZKJUfto
6ahSaEwxb6kYOnw5DPv02YBYEQcesszDQPPNSjF10YsTJUOpP63S3pPySdXmHxgbhcgt2c2t7mPa
+eyvMduPxHXnQIWjlH4L66Q1L2ksTpYDRsQ006ZODCzgEIi+UTzj4dPWjX0CCWiaseNSSNDz2QZ5
OeoXO1PJJsmNmy8dxM9dsUlOAxN+2FnT85y+NHoDFc+U2y0EK5lXcvxbR9o1MJdNVR7IwTwmkKtL
rO0GsSbwokNAbDlO+2zjE8KHS5H9s+EdE4JSue62Nbct5rbRGp48ESRatDzLLIzl1WTztDnVelGy
CZW3OZ4sE8L6b9ARZnTq2m4bc4NLjZhyVnHq8Q7WLVV+VX+lWjrjHcoZMw0njVw5oChHEvaOZZmj
mANax4XTX1q8cfX6XjCLpOizZlPpxoYigctywGPfmWm7nAhQfJMqdgt0RGTIJhiawVgk66GhCVjg
Vcfsrf0zQzrqOo8oPrEall8Ey8+2mnXJsZRV1Qw/zLzZoaTIx4EvTWpXc8gs7eAFxyJJ7g1h7hGM
YEsYR6sbj4ky6U7kQEledHilmRcn+cll5bERKWAAJAYoJRQiBIlPh0RXd+BbdkrzFydb33+4DQkF
xDFxwJ0OoHrZb1zj0CG0mCbsNgSamxeJdeB9MIfOsVQjENaAeuhAPaS1JDgTCR4l9f/fGQeKlUNf
r5kF1o+6SjQmxFRI9PEIYvjE2uWKW2UapNfTtktW08HGPxoh7jMKmI6mXTHxQ4kizHdGoW1GN7u6
oB0YSRpba53rD5pIUlpbbNlJIBD5wlEe/lCyFJTVtbPQdnhAnH5RUGKWm4FF3qbLVtfMOIlr7eJk
N3TO2XTX7a+iwdMnG8eY+WM/00Ak1gECGoYAEToN+sTatYVI6PCgYGsUH8UiDk+Z4D6jwgrtlBj2
K6FtNDoWHpWAVR8Ne5FkxkHwitblQWjZMQ7eOJ0XVMszQoksKCecmI0/IXoucjcXzDjhgES8EZAE
MKtR8hYMt2IG9jjmaBC32Tdnj61lhUvXRbPprHogoiN7o88jpfNIVSuU+0uap8uC/DVcrcDUoHCT
RmeMKEnoIr4In1oFaGLiT2k8+aJxGE5OLZ85obtWEbOY5IEjYN05IQ4MzsE2ObYqy4M7q4wnHmoc
ChCA+eJPqFJs3/SkpmSenR0TeIYGvNtrQ7F0g4WLAyTq8A8iYKp6OknN5LACU4cfLqHtzrzIIh5Y
o8kZNw1j3obtLmdWEOL8OymYPlqmlcraDdbU4LvEjXC4zGMsYFYZP1XmJnFRLRI1w4dPsoEebM0S
y4+x6+Nx58MT08W7DcQVJumlhP5jcNwWw11aNR7BhYoJmGHr8Fn3qHpgP+mL19KqqiO4g6PPidtO
byeP8EenD/DJ59uelaeGCGQjcUO1oOU/QhzrMrmQmOjGa5PJTew6a+t/k5sYjIzdVoziwchQE0fu
F+fhQJLLV20THSZSMQtHkDzoyeVq8IC+HSzFn6eYqiRKpofrFqfRlGdSx8YyvUum1yzhLHFAxJE4
bqcqokVMwgSjoGVB0tF8niCeENRAgFxH6Bnlsp8m6SRIVwtfU1ZWCPUeZoEu3U07L+BlCARuCcsM
Tsj1rKMgarlZUxXvms7aMJR1Wv9FwIBSo6khzob63sNvLG5pCU7FxOMJEWkZs/sFPAS0ihgkuwuI
Ex1lDj6IU9NIzHkpFZPcWLQR8+avPZ4KPsHIoSM7dwtOWm3gUEowY3K+uBazHjSeOyvbXz3UmSMP
awt1XNhvHU9uK/9X6bWVaJtVULHZZu4yCfHczWOR7S31o3G8E6Vl2yv7HGkiotFGSp62msVZ2fTu
XRKctUpzUDMrW1iHuKN4aKJTohqnaZoARuPDjMQer7pGCa/V8dNMwif3Jmuqc8opuMrPOU+jRZgF
5mCaqcA/aDETFZ1LfDCCyGtcDqxk35rc9p1c+6m6sqtX84qbB5JUm9pYNltGTtWLWG6BEdPF1uFh
+tfPQ6sRLQrenfUDR/SAwsPCqeoe2tA5Wd5F+1NXF9lohyzARysO0vmIFPNaeuN9UsYqAdIHiFN1
2S6acF2jf0SyirkP0iMUcoqpQujAhLL1UOtrrCsUzj37MlfE7dC+MvjVf2e68mekWCaYIVKqCzuP
JLYxcrG9OX8twicN4h21IoEwfVanUITN4GabpJSHkkLa+QiBHNsU8a75LfJkXpn2PiA8VCFdseNI
lLWEjYDc6BptxttroOmYSKBLt+weInI+3ODt5o8MD3uO6rrrHuWTD1Dk+nbILMTKHIJoy7olLULC
DzLw41RqsUu8wS9NMkzwSxmvgkOBdcAN1OWAfVel65Pm37qDOAPbfgLINYgAqunbkFCCaWY8jBfr
Tw/TOzT5xhplJMIPxWo3BVpNhQXAomhW2F5QP/Hj+tT7bXHEQXMeO4g9V/ueD8xatIPGK5CFiAZI
hJlKYpZFw9tR2bUUzEKbFG5d9+mhMx1IKI443DmM/FJGCvFOt+QVwZQCIsf/9FCkPjmwtNnTr+y7
TRGrM8+sTO85cGHq9o0DPR+3TpE8igZhN4R+zTjH0UfKhc50ajg4pCrhFBo6fkJ63V4+Cfj9TLL9
f3M1IJ7oBSsm7KPyGbm4pyBoU6I7uNJr7xSzG/pgfeWv7I39f60D/26b3qNO7gMvSoWAzU3maImZ
UmCUbtYKBUseb+hAMNwiLY1Iw5U7+WZtktmYNHKSqFBQMO5SvzsGXcNX45313N14MIsZWapEQofT
gYVyCk8HMEO5kSA7+vznFXo1EzUgwCw+lcLv9VlRbUZWP99/8zvV3SYUm7iHlZCAWwRkXIc3Ol0S
62DpcqKqx7PJ5Yw4F/23mWXnOv8p6TV15YJVdCfL6zQX7z4cY3gYO/KjoWIcA0C9LjnAPXMwRFxp
91Hzxdkeh+Kol+FaRHKNnrb/LZ8JA3waHK1yMXYpg2JBxDtSVYDV84SWOi0VxsXxJPvrUInfwazP
LMthNE/OQv8p0t9JzRory8b8Qf7Z6nO1+qro4dA/SNitiNE2yKbIVnRyCIXGgy9uyOCip0qCDQ8q
ZnR/1A5geY49zzdBYYXuPVKCbSmmJS+xYPhHvrXKbFdNq8UwFvuQaPrY+J06KFp3yDuKFcU+ePya
DUgtSHxYxBSLDQcUxHE+3urm0HfvGKJbSlHCwH9EGlTvEShuanyXLkHpNtLpb1wBAWXZMI0y8x8m
5DXVGdno5IuS7LDBaZbjHKJMT+kO006CXTW2b5zZo3dqq78Bch9f/9VpD5VFycGTFqpBcrCNY8mh
GcvRAewaB3U3+mOfxdTaIu2UMYjDo4/Rc+YdOZymHsZlsH4cZACSwOC09uP/sXQey41j2Rb9IkTA
mykJggAJekqiNEEoUyl47/H1vVDRA73X0RWdlQLBe4/Ze21CEsOl2wbYeNPi0oD7pmhqGCQwy8jV
eyk4COS0Pt/gV1frkV+QQIJu3wpfVevrw0e0AvhCzV+In21fXTpCLPptq6dKDAlxwZlhq9RdaEwS
Eo4jZlBr20n2ozsLEZ515KMDnyy/m26CYiivDXHbXW1Tx8Py0ovEZofdImDu2j/ob2UKwMYjlWKb
vdfoj1Xs9dT4mzzpbW0BYo8IFPm1UpdIUMiqO+nD5Kg5Gjic2wVjXRozqpVZZhbB65k+edFSvlEZ
VOI+Hm56hlwM4MwKS0GeW2+TaPAWHCL1e4CKogpvxhjR2TBuNGKW7uJ1oVBfT6FZxSILuh3RHhW3
aut/ZeVfzfcLNb/Nnp8W38Sdyz8V+L5LuvpTwQceUpKguaz5IkjE1mPID9njw0X5Z6EeRWuNRFD+
TcwVAk8kaoDBfqq3/YIddHYkgspjzWOvdEC260ci6AfA3C3R2g3D1g7db07mTwsulJhgkjdc/REa
80YAyz0MwT2hnFxOgzK4Gv9T2oCJQU0uXCTzLM1ulP8jCk3C8xv7Cp+/rpPBxO1ofDGjkHGGV/k/
dHid9Mwap3d68j2/FMnYTRaW69gTZrqgD6Vah3EDE45qp4wB/le4dLR3Y0c2UUmMJco9bR+lDzP2
hcFehyZzZ20sbufqlsizrSUH/mQh263IVWP2qGg34nActAxXw7HEcsEbSpLANPi4EoKRaKivAPtN
oXgGV/8oQqgCNqnFNyyDhTa6ixS4mV1VODSS2U1CzU2WwG31bXyQNBj7mNLHsHzzyqF9g0b4JLC5
Vv0Kam4rBEeuf2YRLg5vOLTQ6iPk2KXiBlDDvmTPWoiAolUzHIW2K2x2y10xOGSi63hNoK9Z866n
LRGG2QkUWqvbQAK0MLNWT7CCWIihAgdYBl1M4ATEb0rMeXqmV3WJ/Mn6UHj6c0LyxW6Cr05XEeTa
MzLKdyvqrlxzEx4A/hpC4I0DeQwt7mcat15lytsq1HX1abDkk8Q4N7ikYu2p/CwJJXz5K1sT5TAo
u/U4wMVFuLBEF9+blwaQUcuQkoxv/Y8qNi55jxciiBshd9bdQspB6iOPbAhezhnGAAFwEu45jfWR
iF3eqak9iCZWl714MUTdNzAJ7wCxbWtbEvdG8pim0PYbl789tLhbEWw76JR67874lEdDsyuZ5F9z
308NTiVjJ09nXYgoMQ9DrZ+M4mcUnNjr+KNkcyNehjW2mlVEt5eo+OrXdBNHiRcrsPe9JG8YSRB6
vrdksFbDVr3GJl8Uo0fUEN5jfbhqq62cSWP+3ZKikRvebLzrDamOP+JPHEEQv6GAqGfxosFegL4h
MAsWd5CWwnETxTB/gpOhtltI8XbgDPyNzG7LHzGFmJWVfbjoR4Nk5vo18/nXDTWl+neB2BPF4NdQ
aFF8CgSrSNu18pzjr5mGRSBCqiV61SJVtvpNRtWGqhaibih/8oR4EAbWyDjk6BSL6kma2vMSC2eK
fivXiG+bL6j5NgUy64V9zmhLi4BC0TwsdITxAFWIzW1XE4uJFWZEVC5Kbit+sGkwiZN18ArZIVcu
LgPwV8N6+tpAelzqkWy55P6EGl5msMu1jskiSYjyfDdREETVmRK1AFMTWJv1TFbCQ60wbQEIZCiX
jFXzsnaFzZNEa14cZmIDUz0pIwoDEJhn9AVlWnEsmh+zKG6dEl0l5Hh4dFKoZtBEtZjxQsx+1etR
9gDYRqwJmZRDrEwEV/yrRdKN/1teE/2IyqUnqbX8WVisFvti7pA5MbpePxDmCyGkNXbI2fKlTcLB
UuIj536lzfvV1fOTr5NpFPAz/KgE0NCENC7DGYISbgysZwiwpEUHAJ210I0nmsGsvtbPiXUicB+R
ZnDtwKtLIjF0xp6iyAnNqJsizZ/6P8GrlDpvjDJPaFSOwtZVqmMFix6/+mJOdwM/SllDE81WKxq7
fqbE7ActAkC2s0DpkUDbMCS/UYFL5Q8qDRMkCyYZ9PooeGL2bj1jnQEKn8T2k02FWB91ddfxhyny
U+i/ZZ3he+KL3Khiu5PDb5m5cjV6JeI20+IbxA3MFkowH0oOB3mHra5sd2EYsE3bBsLIdjulPlpg
dSenZbt2Tu2uZzzH4mBsaaDwTZbn1mK9wKJpRpJbaMcoT/zsu2YCN2UjIKUEvSAMIZIDDJ5wDfx9
pFdDktK3+5RBb6GRCSk8VrltE01XrnpZu0BunV/GzUoqr2XbhAGmqLdMwuoo2NYk4a6uDCwL5vTo
WBEx4JqdBdGPGSD8qW0xzV0pRyIhOAoTeZHbRftSpksDOiCk40GyUSKSImo+ZckI9hPSTBdtK6qc
6tf4qnPhhp4xx4AjRcrzM+8Owlqzh3uE5fJzYcpN+KAAzLgHdIrfnUPcoutB5YfHBbPahFozMECV
iRtSpdXkzTRTmLqaZ6C2SWnpJijzGm1dzaq5XSJ7YlwTq7U3fIvrGAWtkYXWaERr1MsTm2Zm0mUA
dF+E/rmpR/pIzPty4GmgSZLZM4m30JDDB5G8G/VgFxsFFgMT47xZWptNbQ8ks+5nwukGQgKx2Aps
PXhVJhsybvSe8jBS61L8anTFM/Vz66DGuwJp5IHIVBdBYtwSkZpCMR9Vilu8jt+UpHr7tDh10uYk
O1mYoDTXzgFycbklq0BnFw1mzYyNwwhPYjwouxje6gIqvcW93JXpjgTa2fymziGzdNRdVQJEHou7
mtWmSFw3KfHY/xGbrNpMmonFV26TWvmiIPiQ1zClvFN82q3yj2KwLY0bniBOtoIFVcb/7yjEgmZE
xKR4c/pVvbeiee+pPImCFSm4LXF2IQmlvJf8N1p7b/gehllx1XCMLDexFW6q0dxDCHYhkgOqNlck
s5qqnKMvmt8wbr9rdDGkhDHfNYRxN+YSyGOPWj2l99T27E7bsDgJ1NvZpKMME06VFp0NptdTDGNf
/KqnYN9q/8y/cCl9areARCmhXQWsmQ/racQuRmDQdhUIi7hGK8Fj64AUtRLcTCC/RbxwklGv1IBv
2K9ozBwRMKGS2SN1D3jNCAIY3qXi3IZkyU1fLCUdvtlTnJBTz7eq8RjRn6pBP/V03li6tNXjx1n4
n08IserAN1bgp+dbK3F4KL8LC5Z6muE0rI6rQ7uIR1zJxy7BWktIdDgKPFU7KoCw8qGOnqaj/1fh
oaW2CFqe7txpYFoa8sA3hHQErmHCIcWWOKIL39BhtPBLz+CZzxWzaG05oXulD3thkyY8XZQbVyXW
J08Ft+nuknFugEhbqDvVunYiYhcK7i5+UY7XPEueozy8Gf1wbDkn6d6juXuvO4ZPVOsy3EOx1t4h
lzlayABFPA/qi4Hm0C+MB29oUWyqZ9Yd82Go/g7czzPuXyPtEGKiX2Z8QHEkYgBgg6ZJt4yLx+Li
IReNt0E6GgwcdvJrHRQs8VHbCyQ4BFtFe9W6cJqK8fzffbpCKKfj+JKn4l6JpxrjpGW2W5bsFhO6
COmXMbyZ/8duxU+FsJSp/MfkTFHHNfNzJz8IwAJeHDmabjNuYAKTshqPWY0XWHLT9hUk2FXwBgTV
M/lehuEohfIxlBgXcXXLgn6cMiRZ+NkR80RcYAukrkl0GZIqDL0s/vRqyg8U+nzGfp5ypDWvuLGc
tOC2XSHDmAcpJvoAh6ByLIbcR/aMfIsBZT90K89lwdc4NgTT8+so2BlnogmXj9EusvmNFV3FmqiD
DmUWn9XA5l0zHzLbJuaxDLAt65lBa+nooRtJfYzsCdOfpJduJH5tJ3S0KswmTEYx1pa2708TyvrU
IbnUsXpccER5Rv23avEr5sQLJSR3mL5AZJFGY50QBYUmQSXK6b/WMkhvWB5R7bE2JwyNHx3togoe
dl2lMe9DOJYyeeF0QfVJyk//n9wjxlGQMXe0vhMO/NxDm8L2VmS29m9iSK3zj/tC26+ysZL4W6ap
2wqlFkL//lOWh53Fx9gYIC2IC0edHIgcv7zJZvmkzjWphtXNB7urRMTwxXNHd7gP8Quuzx1YAqRp
qM4EgzAfG2tMf9F3jq1TpKopZdMPK81HMme84W73NWwZjFUGTAjgGhj7ZWLhLjWGBCIBpq1aEBpm
ES7IKppyQue1Qxcx6Mdut1qSY8Yb2uJOSEQKQCdBfZsODCFM6V3Zi/W01xDpG6yM11KkYXknqrIr
qLj+gNVRvK+oadLEemaFD2WOzut3s1T+sf9Meahj43URelVzQF/HSuNXi6ebqfyamKThtd+6nFq/
EDdcryFAr94VDB1OSeIZZu+liBA4n03rEmHUlZkIGIjeWcVpjPxKg/EmP2RcAJghiZNt1PRljo+i
xKn0rd3aoL7ygGT2BTSwCbkwLOuLX0FgYtUnB6MnNKGJfJmRpmYE20hmVARcRLwl64CUgR5Gh5ED
iR6a36H1BF53i8VJ36LKyxh318+YBazAL8/Hv8CAyiqy6daELuoOikq2y5o5nBL69Z4J33jU2sQz
LwgWH4o+gDR+o7bEK9E8xKF6FKkn5eiCMfjic88wkzZ8oekijxq2Gmkf6MPbxDivIe8WxpOqvayi
eZXBGwOTnrJSb013oUzRJT/JRJ+I5hW519xIUOuZgjHYR6iB3sWHCBl3LaA+Vs45tlumJ3M63Kbd
FJBy9hvy+S+ezBxnY1FEdn3zqC39Ks3wVeYnrg5WIRIraQwsDHvaVyTHlynNroae3rTSuqF8/KWy
gkJBHA20l7LFeJTdV2ys+jLEU4/dpRqRRybIDYWTYdjyqN4NqvMzS1UWJ5+mKfljgV87QSnLAhRR
LAHO9XyWJ5O1lm9ltqXpfhz2pygOTg0CkJ4RIAWaPInvMmmxpoGqm6nqzHwWShyYF3J3DhqLO/T8
bvZtyckhrkokyuuGt69LrDbJIWRj18DPJLuDmg1gCMRKnpA7Ez06MlBLqbJQl6eOghDs1ijSRaOO
Xc0O4VNlzxSiTxkgGyC/smIeEA9J52EhA3BLnSn5ZLPHVrirKrF7Z1/FQox8tMm6tLRGYnZXCVGL
9cUGznFTS2oVeYPcoheVI8iDbOYAFhvkKqe4ntworP3eT7V7iR9LYmCr49hhBiwa43ZinlXrf3t0
dbOeXkQEjdpP0iLsfUZ4xZCVZwQ5k8caAKhgjtmxLAouYXMzUAe0ZXZQXzU+Z6U90IMoqXZLCQpc
h6yB7GdKdlQv49+a0GqNCRfgVkfEop2wTdciNq2o+JFo7OOnwdU4IW4rOMP8QTzJMBda2A8V0hEJ
b42MfCRfNSNEd64aFNmh3kt6Zccyl49y2K3zXPQ9ajdyb0+uHok0zLPbvVPURFw3LGGs2/DbTd1b
GKhvhEC8xZH2JgEPZq259QMWWBMinpGvUPO+g6m4b/1Peswrk7LN2CjUewuEkOWj0ipYh/M7vhwc
XKQSoXNbCZx05+Psz23pr9/qTNV2FvJg85Eyvy5VMO4stA3m2NKhMcm/bGZfR9HQoSgR4EOkHNEt
r3LT8fbpOLvIl0eqRLJurdWcIhTrqwqpylxTZ4+aZJBWiXrTnu0zgTOezB2KevHI89pASUcZtjcK
ltYQRhg+TpS/A4eigINx/cgQLawHYgwJVtOQ/ac+52JA2J7QoahG4A2Xc0JAi1gRKMw2If4UdSzr
CTUOqei1LWlMdh7f1zG7yUgCsUemZ0edsfjCMVTU2rEjTjjlTYS/clx4m1IUpAzqgoDk5W2GWkIp
fuW52DUswsOM6Hj9GCctcARiYSUS6NYQqjf6fnVC6nKs4/sAVbTjafP9iLPILQxUkYwaKIbNQXyT
lPQNQPZmXaV2bFYnFq2cvMCOPaUievBn/Zh7hWkY50PIVzXnqzoBB5iISUOgkY1AzywPGYZjDvuW
gGb4+HJgM+Gib5ptC/Tj6jomAGi7crxZxwRqfazR0JByjb1XsHkr+y7em/xYebQf3lnqRKu9vfiA
k/UBasc0H7BrH0EUPWb01etuH4XAqP1K4iVIEcWh5xGY4rDGAsc8Z4QA3ADdusAmwbwdSZQ41E8J
eYAqnlcROLk7c3iMANXj9JFgE0+pini2ho62XdYhhtKesRGWSwcYzMQDRg9CTCzRZdS0cDiFg0pj
GYdXq0Dkw2ditjuFgqcy24P5t5mST8ESX+v+F4eF8n+tDZXHaSABLYz2Uf7Rod+XgS2ERxWviLHS
eEjzbM7Iy80W6Rv5p0ZR/GclJncUYqKO8pyh4TbiSUfzCDLLLaqjomNyRVw8+1ZKSBh0fhmV5gc+
KAZlMXqy0N2MTq0ujpQ+FFXDXbfaBZlCsUhMgvbW7T7EKuKAYdLkE9sOaUFZqxBK3p5hlUWTjs9q
RddKmUqjtEl7PKccKhWaNI2fjoOlQxq1FmZ9Rd/WYQrakTb3lPJVTbGVqPGT7NzsCM/sUHDxb5M5
1kZgNArHWsh2Kmd9WLIgA77MLid+o+zP+YCNtLpyTEGXwL/yyl+diMLXqK+s6IrRU2PfxxKAZFyL
xv/Kp5B6jgmGXahwDRDvEh++R/Sxbykpq7bZ5uyQFnoA9JX70Q64vUSUkZ2wU8E85FQJ4Q/F6TgZ
l5lHXO4NTlgZHG6EO1Rgv58heSvxHSf0chM/iE2YvxhPiJ5L9eCUfSiidRPZFWzQTR/TsD+mC/mR
SXAwSCZdNqt/oCSXBLXhJ3D4xfwwVPHFytqy3sOrPhq2sScSmTHHgKkoLAVPY9TxiWWyQkq5SZ/5
qhrnu0z8ex6Jl/yJpg7dxGIygqTC3exCoIGCN+EIXDRyaOF0n9kLiX15Wfdqu3paOZTiHigLYZNr
VMwundbpDRGD0CqSoT0RMeDjIsJBFFqJq0lUpc24V97ZpFl/tDhcy+A7qbUxkTCineOmwxTebMrr
OBXXKNIveageY9prS/GXr3MtFVdTSM6mk+D/m6UB35G5a+r7OHSMKEXHUNCjW82ecc/exMiSoyQs
Ciy4Hd9njpoosGflrVYNqJyB2wR0yG4txedWjM+KAntomhjFjh8dB+Aq5VlwCCNXqDF/TfEbsMSS
IUIl+uugGFXPgapClhIW1+yY031G27a2bhN+Q8uV54eGK1pSZ8CpnVvP+NAEY88XD0lSsU9cgwUW
ymfjygMWFyc1fqT39hkBlhWQARMlsCuDZjec+yb2WhXdssqYdtsTBjhDTtT191CQnEkFuU2kWGqM
bgcSQ6nYdOAUAfVYEKaV3bH4lHO0GzEclWiBcvKQTQmYIf8adUULNP9kMopke0n0i1LYwTQdqdxP
EPMuQ/+VaM3RnKQHckMraM5CNb3n6aUc0V7r+X6YYZA3q+p33KOkx78n8j4zXSyd2JB2ll2at+g2
lvU1qvyYDpbhwFShqloNvtQLK7AiHPQdrkEnIq3N+FVVtlg4e7M7FRxZTjxK7A+sMh02LLL1dygp
cTOPhEKx3Su7gDIxw08LYwJqhM6fuxiksJThAUqIXvHmkz1IKgLPlyzyY1AoB0HjMVrSOuvcFZZ2
avZl353wkHNIS2dovJfoJnVs3qTZwyElDOqh4qdA08n1OCDDBwSPMU6EZZ8fyLvgzqHTnWd/FCgN
S/RLa75x9qrS7sO4BuWCF8ueosmbY3gZn8T98GZ3l2bczASpJNvbZEa21nxXwJKVmvjLXUImbicx
H1J6B3qjYyaAtc2N2gnOMGf7BmC0TPzaaauH9XkahjMA7nOVLGfhs7YqDySYV2zztvDzCd5QASCm
HNFeAo+U9rfiXx6hWJkzrzAFjH2620YsfiKWPkgoOkXbm6S6BwwaEfxO8iVVgpOklH7jHKtW3Mh1
uu9MmSQZd866Y1FCRYpOgq0q8WkZLX9miSe1rZ8tr0o9Q586SYHmr+7CBDz3T4SuSK0NrwgA/zB/
Sn71lRPt5LIOCr8C0gW3Lc/BfXAapxHZSlSW5PzohXSW60Ma6Jc+D67ioN+0Yrq3S0C9jUFfbh9c
+VcBE89QP0JnKKR7P+e0MNWts4arer/pIowqIiKao57RdozXwGy2VfpTZEcjCA7pNB5rK4Rm0Poa
ZGIpjk6tFp8EzwJ1MJrLpl2KS1ub52zRTsa1CyFi3+cxfyqfgSUDtKwuQrKL8sVX68KXiDfUe5YP
VrxvYIgrpD1AIZaUj/Y4icZRV8iq5PLqOvzAMgq/d/0eh4giKpNcl23aofJTDz9xR/0W+hMZRMpZ
VRqk+bth3Iad5E1dhkB+cvGx7cVzA2hQwtcKJobyI9JwxsjSvl9Mp0GJJl3EjAJFpT/HZWFYJwHZ
b4pYIyuo1KzijPr+1Bj4K4rkCIenGTCplR8UJ775lnZnjLhyApmCd3axc2XwRHnw+j/ZoB47i6EZ
W6IcBG4hxSw6bf2ODJ6X+NEZ453f4Dg0LfVBsAcFJcl08Tug7ftEN4k8R5cH1IAPvsBp16NHQsc5
SbYJY+PDEmV3xqceaxNzBbBnLCd3Kf4XJWPrhgJKJCpQ0e4p66TG/KNi+WAQhCEIoA6YPaoT8rf/
Tv2mQyXWvIqGQbi0AcgY7BKfVeVEBBlfKae0uCf1P7YUvc9RaUvkHzz1XaMVZ/k8lawnV9Hrp0ky
lVR8R2HjSLCvu+JCoXmuJ8MvpIk8QlsuuSV8QZKd9yVKHVgqfBhhP3jwVKMKgTYyyPkms9xRxWdS
vI1NZfekGr9H4b3NyT9hZYcs5SP8U5rAOsQjaWIboFNooxaHJs3BL+GYSNS1g7XQCQFtTIuA2ilx
3yWKYslRwx51gnEM6+SYmOS0xdQLi7MUipvMGrdi6aqkxibbUjftka29emIZdBpnm4TIDuu5AAfW
0LnZ70BrpZ9+gFGFyNhSmRha4MoyeBnSIYTVJbsj/1AtP7LqS9bNA6ptgU06QYGGRnHBJHanBPzl
Xj27VpWcrKRHhMWkGQQqqqkx0JmaUdxQHX5Y9RfIQI9kPU/6rIkjCyBiY3UKApxMKgWamZ1yA9HK
ivPEUf63YJk8hZPH85nCgznUB5I/uR8xzEFeqkkHnwxXiPdpQQqjQLZiieGYMV93ToYdqQuENFQ3
825o4oUHFxTkUsTTeajnk1qBeNfbo2b+03gWWlV7WUJEBzN5ltpdDc3KYntKiCJSgcpSYWhjCaYz
NDaUoyESPIX/srM1JoMZKz+Vd15n0ZhRNJK6FyzdJkwLKLCs4p6Jarep4DCGQz1Rsfz5I4LUZfDV
jeTVDkzw1xbqezaeWVBcRT7rwXjnQWjC34XJmdyfapX1AdLU5GVOG1fqe1tfoCbrcOjfIxkpdmbL
YWeLsLoViRIDIUr9FUGOSLAfFfuy0tGH9g45yngJ0Ty8bJFXkWlsvZmugxJAyeSNKpPzMCoXVEDM
8hMcDgOvhCwTbkIf+ZfB3EnNf19zvg+F4Jx2DEd+hWg+tyi1iKfmCv1o2MBHCAMRHhaAcytAcTmj
ZonZKV9W7NybgOcduCObpqWqbZDVo+GEcb2pxcZmQoSxwZ7Fp0BZkwnOO2G0U0VcKtOvcXo2S/8g
eIaYTGNr7nqBP1hBdc/QVWLGgmQMgcOkozcxnCQ+chg3meW3hzrDUfcaho8gPxsjRDD2FtKl0Zd9
YKZuXbKg5/CZD9N0ngzdUQMYJrOXmExniHl1hiC/oua9G51Oua4dYlaf0bCZxZk4o+bDioSPvM5f
i7auJdwcnwaN/0bHY4ioU8KMGGIIRuiuYSlJrcmLgcTI6J1a4l4LhpQ1b2zVnAzoBxg5EW0JuM3l
lqQVgu8zLTnzGflB+7fHldxZhAKqT7UGMSAqTqLvDPDZcwzSfpPqNB/QLnCzs9OPVMth5TwtOOGz
b02duHIfrMBStSeW7RSiqCL8Wgm/J2RjMnPSQb+rZfGYf/u8c2P8NYLRuH2XQVZDiXFdYPVUn0CX
4XohrMwyYl2h6tol/8liQsBfEoKuwasEnloxVH+lwIxIXSI8Q+a3qb4GAGpd73GUKNxfTKq3aP8Q
G0g/AdYoDpm0BhyZ9xtyd4vkT/qR1KOtYO6nRKEJ4Q6NFucGrl4w/0W6YMcCOJxPzRZ0jCssbsTW
ZjMGySOC4WsY72pyy4Jos8DcFHjPa3WfbK3oXeHKhEQC/arOFlecoWecZV4lduMw5mwCF4aIOGCd
8Oq9UmyrSIGFfVbJVxyNTV3tZBIiPw071L5SlAjc35XyUX6MoCINAias36H4Hiy0H8U2equsyA7k
ZlvIsNYKz0r/9E3A79o7XfEtdFh1yjcywj1DvRq23l0zigecilLHAQd8k5d/nLmS4t0y3ALLjpaX
lqXXWtoRqxjWH8JPCYR5Ce59fGmydhcBzm2PBQBmeb6r/ega65OAyv4zBdkOrzKeSm07Sm8R8cgi
kcqdyh6+hm8xpbbBvzGY7VrBDxL1W7s2n7pxkwYWVvm6JYtPebLS5EhVu+v6mCChZZGT6zINyHgb
M1yQIhJhlH3Ko5W2iwR2LcyO2V4p2RAO52yrlnYyYPEoU54qJ7pKNBQNl7ZHW7o0XwSWbaMQHpzH
60Gs3aY/6gmqL5acK87+ugKtqmHb+qhJ0JGu88lwcUBxPZJBvo8Li+K8uNWZ3w+0C3lyKUw2wM3g
pwo6QLtECB9eEixeUPIkE4c7viA+x5IXG2FF3uu73ITPPi7OKpNajlo8+iBBK40MzgiscPwPiiqm
hKciJW86Tm1rhCUkYwlUqZT9MCXetKdqxY00oI7hhwi1vZQcLWt863P1KczGQ9IFz+D9sn4Sof7v
oi+MnQKyBCx6JzG3pWzmGmmUc4DoCfBgm6GB4QUIQ4TpUBzw184G1tdB5ffUuSKqV5tPL7lqXwmp
shXy0rzZdZ3OJkt7dMG/Ki2P+DHCtGfgwJrR+qfx6Y/IeDIqOrn+WLI/wthuedYGH3ZXvXXRj2YJ
NvpJFjoWQQcf8dDiRYbGHBOzN9LKwPpxmWb3qbHvLbImcFBYBNLOQJyGd4zwu0IgNi4e3NmK3TFf
9klFP1OKThSmDlE1cf2nxXNTvWKQJiHc/HHkaib9V5R3QxPy4dangAZ0qVUUZKIXFuNGq5cHuUwE
fqwtKeSV/1rSmpZU7xbGNfzQmAne+DEeVxsO+WyCZVv9CHiMOLmk+7Cq9h2jwmdlCtcmaq8WvClk
b2YTuCkuxe1tMYebGeVXtHSWBMmUnO2x2VsoZqUGJ5lAyVvnF1UK2Y2p93xzqhjSSDDGTCf4kvet
Pl1oonr8XhoTVzyppnrNgxLYjXQbW+uWdgS+Ckhq8gdXDtO35jbZI6GXHaqlKSdRoFXdViIuVjJs
9tQTB7mBOIsJkkGIsGLaf5xmBsgRzCcB4UlgMcZr21u7hckNrGp+kwQco+kPoRo7g5xqIce+KFne
kGeHkJ2gsb49QJ+QURkhLLLI7skJK8oM7w/nvxTds6sIrUBxcp015OII/SkmMAiXYRSneO4Abr9q
U94mtDt54UUh0CheZIuKFX73DlolSsW1msUrn1yDyRcL800dRreKkKCm5SM1ptuoHXLM1gYrRm68
YOBDqSXhLvwk8d/OCo6p1t0EJIHSDzUKmXqNyWrZpaQjKnV9h4c1mlclTIN4gdjYGdE5IKajL5xa
YMMDk0BmKjcKwHQ3hfWbROikE8wqiysvm+WxXE0UkZHbDg0DjZA4AGUPk9jNsLTxAQ4ogDuwKMMr
GzBFALJqCDOfLgruNRopEepZbMSMRojdylJbC5YLZvdBK56qmD3FSnxMMRPnkpS1ggTtIruNhnXJ
pZEOfisRNQFUSzQ+8UFNOMAt2rmhEzcdNxUjIs8cGfWAsdcC2DS+SK2V5uk2pL4Nun+GJy8YJ7tz
NJx6o3JCNoFGREQSAwc676A8tJ0M6RLynbB4JKZuKz4f7odBcGPr0y10VEMcrInwK+cE0CiVa0o0
oAPoIUSefXQQM8qFIv4D42Zb5IOblXwA2144yprBr0+/1mLS17dhuh0SRLelbfZXvm4BpsVh3aNL
+DE2WcR26qyF8a5up03G+SvGKLqoMyRWPguvh9Vvh/inCx+idskzllHRv6iV7pgwBXsIsdoTccvV
2itvorzgXd1ZE50lCrRUxspulgTAIdCHRbo3k+ZucTLM4fAe9NGW7VF90PLKFjosI2N4zFPD1rRz
b900I99myki001ls5Qcc8Eesm/ci7A4Z2EFR7gm1h2JdXC1SyttJOr2J/lBbV7luISNqu0jLToLZ
nDID3Ursq1N3Mvm+TSntX7lc5KMu76TUJI4hA0yBbdOTOnTg8r0QDzWUJnk8ByMwlHBPF96RZZHW
Cawm7mma2bG8ZmV7s9T0birGXWbafrOyyjfC8hSq7JwE/jd9eqoiHbv15KdC4gMHmNPbDPe2MlgN
Rk6kCqCuRjeacIElaNRpiNbRLj1ZAcXoR4TgtAS3qP7uB/WZLe0b4RXkNwdvQb2PI/2gtiT4wZie
E1wOJBMI5cG8J+oHJ7zTdJelD7aD8E8SjUctC/ch+JXNwK6YgRTA4fI/I0wnUXGXKPSUufSSpvfM
/sx+1ME5Am8YEXmkeL91gr7ZrF41wPMFLHHPEiUIToPZn7TW8pvBDfuzOAOHbqpLy4lypWq7KJ86
UYFsDawfLElggsm8mQfeaNITO9vyWQhummIr/YgM/JlbkgFM2Ln+NkcfpsVchbUSdr5OdfLiPFch
0vFyFxZHXjwWeFB/iGTOfoPB1hgWzAjne8gTnf5nPJQdHEGB/r9L3hFKY0kpZv3clcFZbUxeBfkc
CiysqF2Q5A1qeGZheRJ+oo59wU75nHHVZdseN57KYdx6Ae1eFsrbdk435k7xUsX74d4sHJvSvAn3
kTU5FR+mMcLAsgK37sPD/wg7rx7HsfWK/pWL+2zCzMGw/SAGUaSyKnW9EN3VXcw589d7aWwDDoAN
TGGA6Z7uUok65wt7r02iTYuPOgHl636oGua+j80Ee0KEwIoHREUWunY0Mkz2WDbXGIkY0u0UnEGT
k4tMRPkSWA7WucxmawkjIvYaxGRjgmrMrgTs/u25+n1aIp5IBktx6TMJolUyvIsqH5ousnUGBDKZ
VeR5O+gcSqasziw+M29sBZF+DDdBG4xw5F6V3jUEhz0daVulUMMf+KJsmEBMaIgeh2B82NL1mPFD
r8fXqHrL4js5tg4DcI8Ir52UTawWdWaQkPzxFa+w9kyCuj5L/uPT02bul47EXkUnAIvVLBL+vtvJ
ZGtvTJISzHbgRRQ7FeqrXtd2OTvwGtcJVrL6laNAiUgzOGrSW003r3J3Q0I/PO/wCT83mYYLkbLm
fhVwaTDReLp+eHVswLLnit2u2Klo0vfwMeqRLSBSicZXSBAmHsnnVt46tfHgm58p/8OAmWi9kuVe
1A0cRFbQ/ElV75q0/gWrNuQd4BzYAJQXifAWCXHw7/hNMi9mDUGGiSrSzFL7MJBS8dC3hx7LQvrJ
q08U7AKffQ7qsC8vC4ZI7QM3vtPGKvmUiDeyIGPw8ZdZpPXK7zx/LCNFWc8eBbX39zq+ihkJNt8q
7m8CNXzlshD6HCPZWq/RgPYZniDoYNjwv7TpoQ6qM3iWeVpy06/m1u4Dqy3gwUTeWjSenj1orvVT
1eImc6blDJ/OaTET4pAdgyr3ZuNBsmPb3RdsEH32IM16Gndj9qgr9BY6YnZMXdPnfCtzKn/ljlyP
tk3Y5eJ+MN425jMdz1zttzSAVU/SFv5WmuaNPqEab91IkKLD7C2y8A+9quJPmTGsGoVqdmrH30Ix
wkQmJ+PYCF+FRbq2xf3IIFCcd4X1RzwvJMBgWDxP/LvvQjG7rYT/GAxBJB96T/MuDt+EfmJzGs7d
tLq8hk4OVyF+ayyECELixICumLWYxmnVVHr6NRjaIhRFK5xyp2paV7Q8kXjMTnOSArgnrik2yVGq
hIvUHzd0FCtRcBT7pvSrVgdHKCwWzIKPC/+QabzXLZHGZX6InU0dH4KZPAQAZFDdVLZflbEfLJlt
KH2+sEft+jwvgBQJbLNif4YdHRpyFJSGjGeLhtIIjGQKDPqQclqJF3LEiZlkxOnY15RLYC9GCC8b
4ETNmXiXwdkwYTVdwQrw0LU5MhR52oW8cqyv2TO51mJ2PYPbYLparkjaRtVJMWMODHw/1ltCkJyA
UVqtv0bR3uoYIarN25aUJia562g3+qteYIkx93AlKPgm84/FXEhKuTD775YpsHye52SfZ8FM0paw
UIVLs8dglY5DGVlXYxMbuEFjzRuKe4VkBaFBTUCaFGbVPeMNiqY/ZQtgqeCUbPeTRbEqYThE165x
uTzTPpm4V5NPtQZBwpPSq2nE7sS/OnYRw0pkqe5vzMqryp6JrSn4eMqz3WGEiTmjNvMyJdd81Y9F
eowLqIB1mKRrIF0LS3Oi8Y1tk58nyFLpJP7+t3/813/+Wv4p/gPuCVRMXf2tGksiBquh/5e/S5Ju
/P1vzb//wuH3v/xdV0lCZgdvSZrF1FPWdIVf//p5T6v4+fv/ocSbhMg4Un8KxMZv8gL8ga4V5m3r
dl5vvj9P3R+N0u+LD5m0HPmT/LHkrL9qScibxpiNHOLmgBktRdOrRKM34yvTUSs6+beIIuIByLP7
SkzwXbxWxG+I52wFyVzDSfY69+xCe3mvc4rUuk4kEds4XfBmcqzEkkXOGhRYa9AXbuj1SxldbpOH
NB4RTBMM3iiEUlR2CsbYl/pnDWVhIUU8A7dHRNfkMJCVCXLunPhd6n9sv9UERCJTztkQPZVf2JYc
ZBleh42FGhLFCInialvAk/qnoA+LLytbsp5XYwpG/DsTFuEh2mtfvUE+mbVrvhaBWzki3to4PxUi
bDTimbqAycCc7VVMFhyaWPJdIUWBRrQNgzfUhDkmOzgTI+kd9HRxFb/rUvOeXAe065LG+qsKZ7RF
VnqHOn/DgJfgZNAwJm3kyUbsso/jipVJvwvESW8jiXmo0UHeXwb4yhu5IX2/nQw089kTE9mZdJV7
E10lVH4Wp86Urg+5rx7Gqt6tvyYfxW0wgEpHgRT9SisDNel26q6ZQMQ8dw9MwEoiLA3bo72IAq1s
Ay6ohU1I+HsWQRgj8NpWHBXV6cN8E3OuBJID08beGjJSOlvbJreDAVayskx0aklr4spDF2ZOHppB
lgImTm8j8RUwCLftucMB4VKJLEPR+RB5m7oRJXzPV/0Hi7OSO+WnpZjoucpgUH5RgdybWXqkbj7W
1/EPrHdCajf+1rLRXC1+ihVtVadSSZ2+jghHh2u5E1+bdrqnfYzqvH/l2X1j1WLVrCTGba9QmDYl
13F9SlS/+F3pGZoHVkMmNCPFDDqYe9dfxCm7Y8myRKekkWNXJ8gHfQHRCyrhqIvCVkZs7ISkAwvU
ptZ1vmRSvjnmdyOjiGWEh/alFh7tuN7XyNzpio6lKbkY3q/SUneqG916WG+Z0Z4b4IZ17w11dV5A
u9h6kP/U0oZiHYr809AKUEhDTdfjIbGKUOryMH+CzTvSplSbtLLICqm0l6eALHIHozxtQnmOphKL
e3LFhmzandrdG0SY1Dypp8ovqRQ7CragGDFKN6EX5quv5ifrch/tqwVjkIKxbyTrE93AcqzPFiRM
leTFJuS+o3RbvXlpPJbUWoNhDb3WMiMuBAUj8yBbmFCPFaThPEwgODNtJLC342fVNzOjHlQKRk6e
V3OALN/iIFLNdxE9XwIws8K0VVwLSlDO54x05hmKcibNh+aK4MbS55dWku8XDliRF7Zyuvd3azJu
WiFcq6tR74yq8TMGBJA6aCOynt3yotBH/1oU/Fj5/Nc7WpDEoIIh49vHpVWCc9BK5pSQlIcGDD2x
IwqclKxB5bYjsLgHoy5VR7GlGZyQC6vAl1N7UyFplJXfbj2DmdkfNZGEWtE/tK/tlB6zh9bFYf1H
F+BGFFZQxHoAkuMKa2e3pQwF/cUX+tgXFAuBMFUK+Cjyxjd5BhMswuNkqVs7Q64e1YNCiW2+GecW
92RuH0Rt8dGBzpPIkil2C3XPP6NBzc+EY2vrfWzE/hPu1vBm5LGXy70nU2uqiA561TXMh3Wi68Tg
06ruZKPLBXxmvIojKp6ivcBwAZBlfEq37ZYyjULpYE/U4EOr71eQexqfm1XNDzLGlQo1OhGfgevm
mODoYMh7dEXOllKqDm1loP7Ydblv3Y66kR/7rTvyAo8D7TYbk4jNPVJBRpBAAAz0ks3jaSKOWTXG
cR5KUnMESBRzDFJcGqf4IJvEzZQ/mihGlsZy3RSQ1xk7ecMXcII92vV50PwSO3b8bM+3hjQ5TI5q
QlTg6E4FdU9Z7KNWBgbEjlv/Cx6k6FJYNeRBisTxoYB6z7U8VApi66muOG/JHBFFtyiwRJkFoW6G
g0lVj7/QMTqNWjiG3f/I0PT8EKOBYkF2okZwNHpIBTLnylZwm1QnIQgMVdxip50zMz/CWNWDZ0OJ
tM9+zh84xa5xrtyeeLglO3X4Spo+TF80d/yR9Fg6tyFcL9u9Si4sOAHQ6lgTyZXTqrf2y7An0kgL
NpA78xnPLXPVXUYtOUgzFrf/QKIg9jfQ/vIh5dvICAlTB8sjfcZNNqoBRLF5Ap0RFSrvJWTvQpRf
ab8vGObc+sBa8wmqGDfwKpAEMEHKRKSqcXGsM+Is5YkfdxLGW4vQlFFaZB0kxoxaIM9EiKBeSjPS
a43e1zdCJ0nFnih1yy0OM3cDKdtyivdahVQZGEy1euWD59XpIsWLXsxRO2nn9I/GNkL9EQkWgcYj
WKd8D+iMlpE332Kjyz2NOxgaMVncKZeR4ogIZpTSt0CgP2P3iA5dgbTJU7CYdTjgutIvG3BQ6TNK
q/1+/IH3VluJX4sxjUikn0Pw6uESgrQaWgUh8uTy9AK0svghYjjgnRROQyS81MexlL1qp8XEpkiR
Z6I8bPuU+T5DvuhSCST/4egZiXGX3ls1fUfG+2Z1664227AhraO4mlp9gcV6LpTouL4MKbMMcObt
UTFzwEDplbhSrphE6XHXGlyknzps96wGDL4RoSlWQVL2QfaZ5gIzpfQso2ezWM0ZhFCfoqJ2Rliv
yqj4NWSOHDpF+6vCcDmiVCiOMukDEV57xzzXXXRJGv0cbcrJKPpj7evnUZRDA+t7F9BBSZVXIqXd
WMNLDE5WHnz6MkqpvYR8raKeH76cxkHCdShid2VdWlsjICEh0D9NtT5PYH2c5Blwyk8Kk06D9Ydu
16zfPtSbBm4vB7TGCsMtqRVZY5LryCr9U2boyXu7mpzebFJZUTzVoAohIA7JbXnxkMenGPEZBK/l
++gxfdfUR67wJ1mEPSrwic2OPdIyb7NGAm5GW994G89me9AZg4NMZs0ip0Gpg+ynlQUBz6PSFyNF
ISsSdGfEQ7qgPo5KRcZZbZ5guv2nolPnEuVV7hcu0hYcrYRkWzwkS+qmeGoxCFJQdeRfN4bw9APD
4JEAybbYejI09mlMZKtt3AosOlnK8sIkAhasGWMaN2MGMelUI+Vx7peTNCln7vcnJwL/F25ECvPe
Wy8QEsJlfNWgByx5f4rZrDezYynTCdbfmYiNp/J8Ij3wXSFaaTIASYHvih8tHgT+um2kn0Hdg8Y1
fxewldckddQrqdTKy4owVMdrgew4M9YQVVeYMR7KUaD24kItzod4fkJG6cPXV5T/ROFl5Upy5Y7/
paP+Bd6HzwggAr0H+aoonBTsITF9UweAsWdpR+mrQIJW/YXtRkeNJLPaEFgW5OOEq9tytfSR43BH
Kl63YWkuRyPSMOCbZ/1dFNpjH5OFsyTQRLuTsmLe4hgUfzW3pwIi9eNe9jWZ86vSD13TQ2Y7qR1a
o5E+LFvDEj/dqb0MJfJYaw4kKwoskU5fIKF5PsSa4U86HxG9Pa6hISw7lXx3KE1vsRm/5QXbNM1R
VMNr7HmNDsjx6uG9sSXtoQIUNFO47XUR9hPW7VoPu2F0Dfp1SyuOGV+CE6frFX1A3ojvoOmVZC8l
9Fc9pRR2tE6idhEo+eDvEN1VpuSeMmlrDlmj+Lqb/krfoQ0w3uO0kg4FxXSVxEHzJ2t+Lkl9K/7E
nfheGvrHuKYf5pnhSIROHL3gG0Z0ClJbMtaH6UrqeGKfd1TRH+l5dCByTxpd8n2XjjaReWrfcPd+
ZUsU6LCxDS0Un5gvhqwGuBcKjKx3uAkSgQrLK+yU3fKwJr7xTGJvkeIiZPuVNLTWP5BmYi11EJvE
T3FPcY8YEcpEySYF8BHW8XWLphO6H50nbAHX+N1TRG8/au5dk3Rc6YrKhMNqY1/UQv0QM3uJ8lAo
kCM1HIP8aBi3eoNRvd702kkn9dD/Wis2VQ1BH8i2CXeO0IhsiuzRwGO8tFO6+iY33BngSTqdRUzr
vVW7/2BMZVpm0SqB8IOqtXiDdVt1tkd4GTdwpTsC5orZ/r8bdlkx/2e/rkPVkC1ZMQxJUzTF+u/9
ugY3elnkrfzZUP60fKyLGD0en2l6TL4HTs4e7Z68YkDOsWQcUrCKIuL0jotc4uRTSaCYMQ0vHEky
MYmTQwUEuAr9X2gpbxqnk/ytFg1S8jLse7gcEGxLKwsggCkkTGymn2kjaNg75iIE7SRLLrI3ZgUx
eZJ3AXtssAe3TAm4DDL5xtk0/IJuVzFDlVmXZaDdpAmwi0yelrZPS845PfHBGrxqbKdV/P2NfqKP
2HUl4F6R0ZYl+taUHKKJG0NdIbSQ5ctjDLfR4PpDACDrF1T3nxqtWxokk3KvOjQHI+kwyl1Mljuj
ufJkJiww0bBq8+zjPvJBPoibCC73qadhpU7pYxYCzypCZcboOuVtIcbc1KtbhFdwGLttv9OUwaMj
cqTuCbgbWzaK0uBm3P2SZbkg5aeB3RQAZhSqL8nPlplYPDnzh7QtNpYCN3qYl3gWg5xpxvS94Duc
8B0KoGJVjtD4isMsvmAI0OHPgSR77/rYxX1JPtoBloM1TCEa1BWjRAezoaZMhtKSGfVJ4MskZkrc
VNeizXdRoB7qAcVoNh2m5WchQxVzOD3hr3Xn1WxPlVUSdkVpZFKNic42/JYpMK3BMeBnTATGRKhV
Jml2Mzddk4Opo3OWkqAWxp20zoQc6oFVFqFcDuHCik7LqV7RbCqPtpYenJMPURXuxpWjuOPAWnsD
8epyKBGekeBjl7+qnJkYBXndPdsSRGau8fIUmcG68aTfibz41YeoszFGHhgxOUkZhEdSfGQkeWD7
dJiy5SCj3Z6rhDP4JCF10dCP1iJ+M3HeGy+GxmSB1W/tW0fwkJAyTcblwv/zgVQM7X9/IA2NZYFl
aJYpa9bz1//LAC3tyiFCGtpBfp6PsVyfo5zMdmO+9Zybm6cw7Xr6Q1ebz+W+0BpwbFj25XVfYwtR
+WrfkCCpMTQUTGsmH0gNdhuEMUcjM0eH9zlJOCie8rAbSCRXTF/kOxw2j5GvV/LTQozoNsy354wU
VjFEdOGa2ew1H1qSXUOvF3OvLtGHfPTGGqyBBt5KCE5I9UKk2Ucljk98bzBqiqa/lAbWR9G4zG79
06Dbj5/5DZVwFgXXkpKjSnocdIfmm3Tl3AjNibs+MbDqMKorVqgRn5NJPGKS+9HQ7QFqLnANNyR3
HXUH20oqoJzxUdu61Oh3Pq8vcl6/Fh6VT5fvG6b+xaU/cUa8DuK9ym29AJAk2VWe+f0I0njIfRxR
fnRgnScRA7DHXFCV7Pq00/LUkI+LWyJKQnvuW6qJzFTy9IN6Xaz1vkxMsApp50XJcvH61xozcT1P
Z28LlRiTLzQqvuMGaBWym+SSEvEl58jtQC7MC9EzaI3y+VaLoo/N1WeEzDkn7LpQhYup3Z/R2cNF
LvOzehi08iBXvd/4Gz5acw/cfYUEmFCO0XplCL1rfS9Ik69k5QEtFx73HI97I4n0g7JtmPW52m0Y
Uju2B/TFTWbtI6aOk7vZG0kRJgRB7DC+yLA2FuEnZ8GVMQM38hcg6YWXbtYHYaLsqqvwXboJVeov
NJe68coZ18OfMiXpyHt26nPptMCfejJO5VMGJaiqLRs3GEWk/MSt5KQKWySkI6IAsIVYnAWIhJxO
AYc5Xy27T2LnutwLvgNIcsK+JsfSaHWn7qC4y6PbOjLEpMhaXFow+v3EWxF6ydiw6qNqFN5GhykF
LrccqjWIp3B/QOIcsozcyHU4pHJ7aFeUn+lP5Xut0jftm0rqjYXFKxvrF40rfgk2Ex669Ny/HIy0
9ith2E9pihfeIP1TPHTseyJH6Re7UfUzLNJLVYnX4U93GnnkQDjxmVHR+udHiXV5o5JqYQR6MR5j
rT0yJD02iRBGdzax5vwqRK091R32mfbRF9EN1fqaYaerq0Bz4p5riKqrQSQnItuf+oNe6MQraJcx
SOlsEiz3bUVkg1o+rZZOpcXnZlxPsdaEMvopR9SpX/YLzv6Wx+Z376Ps+43yrZ9tUVAdaA+3hpo7
3xHhfdlErhJn9Zt+ZA8NiWm9xcl4000UB/F4RQI7IvBokXEkSrub1Y546gmejYDPiFEqympVqPf4
PjzxUy7crfiR75yubf6fA1Iy/joB/9uKwRAVJEeWIiuKRuXyP07IKkv1WNGM6ufQtriMbAv8BZjB
FshJcWUbYOCsy1k6TosSqGoRormS4MG1X8tTYZQNvsxuWlkYyrMou3UYXZ4idx3Ty7DPEFhPzW1j
r7CyZ+/zHr4UQa7rfKQ5bzhu6xxeMBBg2Cgz++Vu9Mzkha3zYOl29MfZGp4vlLqNCQFWQGACBIw5
1tS4WBZIm9Pdlb/WUvoduYmGLebWjQU/Ba/Kpyzd0AcbcH2T+qiDb1h3J0s6VupdufT9fQ1aCoIR
KD0c38TwxdEMq6N6myMWhqWGTcuZwAtqMfNgVOlSItq5ghqJgS97kLOxZWdNzM6DqZ76n/m5qDU2
yOZx6W4d7ARVU0naJMbr+1MVkpMWScdVhZNY05ZwqgPllKJ9O/EfVRB6ut1Rrxeo0VnCpqVrsDx7
LmnN6cKE6bEO+atW2NKs+UIu+FjCyFzj5SCCN+ruVbjEmN9O6oYBjLgUOBgcAUBdBN2vIBDISGNA
G/pqoAYpeZrNIboV0JgHjRkm+jypRVGsnNP3zVRdVWhdZ2XIi2S/4uJHfAFjKFxFF+VUnl8jeKHa
KrgGwvXnHvapuhpdDnDDLXE5RLgRy+lcTg1RQ2CIMd+J+1JhirTtJtVC9+a8CTU5n/V7pReutEGA
WhA6s3+cY6ezdhAne7zm3hZrB+hpNWNtABW8e4hK1MLrWOFwaAssvFfqoxwcgf5sk+vijErkOb4/
KEIWgohkicnI4TTbGTwqdO8flfwnprH/kpfm3pMcDRQGQ0QGyRAAlwKWDaG0idBvgu2TjSQmcjR1
AXbxQJaCemGH7wiyPVULYKo/25x5pI8xiCh6wUnQClPIVygRFoi1CoW8TiGf4BQltiRa7UgTd8wu
s/XMgOdcdsWpZdEOAHl2E/ImGCKw2sKueYD67815YPK/5CCG4Sc0z+TZ5loPkp/qu/Wu8GOLG5P5
ZeO2GSM6Yx+tyWkd+nP6tnyRKGl3qYmOOnmj2uQf6Yvt/YzcUpWvRPcBHGNwNiNnWBmNQSEuwRVp
qtth949uoTShr68GTJiYCXdS8TxNFZ8x4GBqTlszR0EA9peXpnZnEI20eozXuN1I1cQpVeJvGCEy
qpQDo8wn/Fc9ZQHD1GAkFGVdQ8yYx356BbuJt0M6SYBAh2Mv7cMPU5FPZWWcJUoyjBcjP3FhlnkI
jX39NvpyZZ7NmmkrSmcxGU6dyIeHsbO6XHVzRktvl++5ul6iDTbpS2UkjsE3QvCTpyUG1x2TJ9af
VWMhJESj1fDZ5xJdZTlU7xg5Gm08rX16ljr5GC1NOLKTmfrMzgobgw9qdjGiicFsYEWwGSrQFnJ+
5MdZs09ssk8QDLbG7FkZma7CJwKRGxodmK1IpwYRwv5NwSFtagI6Uloq8GRyRPZV5bLcWXom9qNy
sSwZk/b0yFjwuU1vwV+CIzt5o65gVua0YB9pPFdKOmg6wRWkbwI0SUbqqcK3/aJsqOavEr+RZmgS
649V0j76mBiSGSYC7vOtEt5R9L+Xg/ggXVNJ6hfypS2CUEwxcsRFC8QEBJoCgGVn6hyfYx+oMYe5
9DXmjPobphhd2KwE0HWEP29AA3alKR8ziwGMvarmRZ59xWmUnTfw2e/BsT13W3rU3BUwQ9F3uxaA
zDzO0f5LZO2DlBqeRqiDtTeVg/q9OEmkXMw0u3C6nJk/nMpePOJJDQ2DE3KK7aidDkWC13Y5Wf12
mcf5NoBtqwROoRYkKfPnZUAhJeIOUb38ttBV1waQj521VUFUsSdOCntDdmjoW7CkHs0ieI4qOdWN
fFpVBLQk4gw6KHlSDHE4qNp8nSPOmmwP95JFu7dC5p3Ij+rRipaM/4qypp/eR73kZ1j7+/WYAh9j
3BU2JD2n03Fxsly51n1zVXLxkoG6mxDLp0NETJN5jCyyuMnBFtjikpGRTbqNJMhuA5K0utrNjdVN
DKxuBbashyEyu9LWE7Gyp+YSmcWFgJVdkgks76hqKG8t5BQDsxiFUcPUXWQ1c3pGSaz0tldeeRZV
XvbV1cDi8ZAlg+7qA/v2E4/AdKm8iqZGJuNsejSXjYQwM6nfUHoIG4vkoFoUWzn2SuwqveIYFXac
UbeRCU38MfWYs5AYPUnUPWy5VXpDFXZTcAnED6nNOeuKA2aWmllCPOV+nVf0INjGdvFuHfOXmvIg
vtINXxKJOXu04NPszt34LU1vV63cGUvDwhxSPO7QbgszDIjSfWaLoxfQLPAtWwwcS7BtPcjbBMw7
A1+xa1GoMc9eL9kb64uiv6R5dV2M+NYDpIsH4RbJFU6pJTSTnxCU7tPbHLVnE7WtLFuveSW9xPH4
2DBZ6z9kqX4xRq9Byt/lvcdSD6Cy2AN8GWZXb/tjFxJmhzjEIcvD6KrANORDISEvwO9Gha6S8OXJ
44pXW96l8mNZnf5PnjdB2XiGeVNKPdTi8iYJxU2wrOu9Q41Ri++Tbxpu+ieaMPYqEM12gICvsZ7d
tjK9GpbTEteL3yHcRwroGYsxbQ+4hXF1D7zx2cPzQzPKQ8T8rOwu6dKd5Wt+y/vhpTHMF0nbrytq
RnU+ceafaOBOCRZo5aEo8sVaitcGjEZnHKaa0jOwmvFaxwqGa5LLzONWnjAoIB4mRTdeWUAsYbwT
EMhkmb+loLFTVBt4CPR594wjjfrDjAyF1w2GGMLfrJcuSFx3LRS3QQ7AfrkXJk9ILW+yyr1sIqZu
iSUUHSOTKQKIVjOB2tSUnikFwhA2mD4Qs/tyq9NAobxFo4AvQ+CvFHUM0BMEHOYyNTOo2EsYLQ3q
gDeNh46hVGkgL6JLJ1Yj9WWB1UDlo8Jvcsn+M+HM7ipUvyA+kyKM8eMJu0gSfUUbfInZVBsLDOpE
4joAVDiJmEA8fILveZE2Wk1YUVpnnDAlnIriRPt622QuE8l6WK4ysMYprbAB83FvyKXgjjKNFndn
IKipz/YPyXuMBe1Prl31LbbV9pMdaZRDByWrYsAMV0431AtOJ8Egrd+XvgC7p78UdCF1VPooZqLF
E9vSe8YrMVyGYxHhFlNnDxa3RzZEO4whjjw2hH2LIG49Im1FrN6m6FAQK5IO/BBYskA0r2UDvysC
1HH0k58oyFDlvrTLQ92UsK7gY3XYLnn8ltvgr+RMxNap7uXjHp5FUbO1VcsDsGlcrvIB4VssUE2R
Cq9MvxHsYh1R2XzXWEeWUfIs5OVEmWNkGFNCgQa3nt7bQQkQ7PN0aUd9VdlnzWcd8hUyTST77GSs
lcS1PTySEWg8CdkBO7J04FpN9zNiLIEdulpyUusb6FCn75GDs1nGDrgho9Tg1xGTp1XFKT8YNwHi
YMSQf2Bqz1hxEd3FKF2Zib002yp44mGlmyQeHTSzYfW+lYL/Ba4os5o1hhQFxVdB06DPHQG4jlqC
8FjS97Jn1EhkL267AtedxFdD0dL97EjamnDXaYZAh4uq5E36K6lrQ6HGXoY6uvXWY/SxNMt1HovA
EB61Np7Hgax6uHzswXhaS4JCMJUNC3RS9gs0cm7xKzXpmKLKjTQB95hMihvqOTbcz8V2ig43RTyG
VwF56R7rsU02826iYmKf2rZBFaq/RQlbiI3+YmyPZhKOGid6VdjszXctWSiZpvvW6rd9Ru+cnaPm
NGFe3XB3G+COM7PZYaEK2K6JHcs35mbxFZl7E67tzQRnpkbpbSVMUyVMszqnuCGNkpcoCZfVoaU6
xD+mhpizHtgIDVIEnsVdCuVExXFq5xpwfh+2I7Emquak8nZo4s3v5c0v4MvgCaozxKvs3jROZwQB
mLzwKFHhikTupOcAYTT4QQ0RJX9ID0IjOsDoLKcTcq9zMbK4qGtHSzGAcHeuEdsI5eeWLRexmC7j
e7pWcHTVc6w3lJvX1SK+ilWbflll8dyGQH6N4qal9RW/UTr0j2k8LWqMrZZQiik+p9idLYbtdNcm
RDiCL2TudE84ylJHajHDJyINGU5VwugvPUQW1jIFIkQZNfv6VCKYl7L8Y64+0b9uxbDm6cpDzB2X
e5FaWSU+Ywa0tn3Qx5DfcaAF3M2F7DcAhFg47eNHJP4aU484lWz0je51yFN3WDrmOOpBy0mMr/pg
jJXAkowgf3RF/GJMahBhDesU41HPVIXoTJUZo6Xm4itJ3K1Ew4YI0tyluhVaTX1aTqx2pHbdZwJb
AzRez1njiNLmhyS2x4Zqe+M64rBAkhXUMUB4rDcrCnN48BPM4yPmX+OC0ccekWPvvgpdd5Ke6Zji
ZvD1jcfE3EqFj6/HdQDwKzy+kxviDwVHjYyVjLgE4HjrB1JBiFL10STtbIYNttmMDQ1lr9NNKMQS
qVDAhbTwG3iCqnnIiHRVJPBVBGYyZuyuoyhcimG8LJZyHsiCbtcuKNiOVfGxxxcWxHaVYoRZqdR4
GlVT8yH3GhGw1O6ObN0GBsSN9JQFTntg/H41Tjynkc+xnGrcEMj2TBM/i2zVtkgKzgJXU7Hcci1g
LrhErwhifYJmyM8Br7rGKMU0Y1g3sT3j2WZCj2BxIlKnoNeQ9SFMDEArdcbdCpEKYp0BTQEMokoM
kcwAzjkukXxS8ujEnh1lSJmQXiivGmGIWPmIaIWYiEjRsvSjvMn7kml0EZ+kb7qFvCXXEC8iNqii
2y+QubMSWDaSR5nP+OrpMDL/ivkCnvTM0pK+eTO3K1hMno0ICAjhuCglBFZeOb8b9ejApH1Kun0+
LHuZeQVDVEuHjE6wcDwvQSdMATdOkKeY+2iUDJ2F2aQhqpftgaqmiU/LPBxzSwnzPgmD8UWG1qab
IkhkBtG/9efnhGTi8WdMDF5Lv4uroMe9DY3ZSfNPtYUojnyNheShZJwplawpnImAi1HEhRHPSKG7
IM/uW4EUctAOGLWIPWCakx0IHwP1FfEwKD/PhDYexpRRIF6DxN8Yqc9g6Y0Fx5nW+1MMLxskTHMc
lkNpUOy7ikK5x5AIEF0uHFBeT0ysCBACopM3h451ky7jmZ9+WVMRUGywU1N92dVacR+9mavkSmLh
iQpBeFx7wDSB/k/2wRstEAFk/c2ugoizkv+Nr/NYblzZtu0XIQLedEmCBAmQFI1MqYNQlSR4k/DA
19+BF69x49yI01Bj166SKJjMlWvNOSYiR2dnVtz2V5yfxewpU4yCB0M6BwVlYo+s2hOAJx4QGnha
RGR34VdbBno3pVRhhM+3UsJhkG4kQnZzNQcZuEPlcOybCkE2bEa8n6CFDimTHOU+FEeERjTaJoIE
BzdfzCBuAMy1eMDZdTXTV6/qdTDHl1pS0BZgn5eyR1Klz3kveATWhN+VwUXPDT4XpMiJ7TCk09+p
Ljpe1nosAIzU3lRFHJ0uWBF40+p06Vp/rmLf+v2ye9SUNh0cdspG/DqaDmEuOjoaWvGV4FlGh5Id
sIxdJMnuK6MHRFOWygec5ICZdakyu+zaUw0oiTwLTOLtUaF7RptxYtzc1FSnhGGgVh/HMxt5IKRj
r5MjamiY1cw9w3QQtOQmM71RzJc0Ue+N27gV2mJDwt4fB3mEySfrdigzzpNzGUxmF7DvcG4GQeFA
3WdgKKoqcMI60E7bIcOZylfM6zaCIVO2SgfgjWPqU+2bU9KidBlw7pCyPhUoHFTqCt08AHMja4C1
vukZSsRk72mRR6CcR2V9lPXyVIexJ0VsetaSBFWmBBh2b3lJ7rx5CEnkmzfJTiK6GB2ujuRAgbar
Fj4ex3dbF+94P7l+2Mig6uE1N+88ZvYEe38EYtldWPfO9lZ4CFTIpDNpCnndn8mZTtSp6PZUNx8I
rmTtQO3bMS2eCtRPNTBE5LJD7Bw5K57wAmzGyNm1Q4hxfpeO8AZynbQhHZm+c9TH8AgIlw5ZCCKT
KX4r4iOcgePOeYkpVopkH5k4dBaG4qgIS0giQq+PhaZ7pK17YYunPXKj8Z9h/3ZIbLJoNTlqx4K4
xDeUGqyzFgybJp28hRkKp34wPPxzlPXUePpBrH7837iCBeMQ8paRF8OWyDAf67ysuFyOei9xKJxx
1S/4alWJBp6+Wy2w4q4P33XYnNDr2KkrvFsB6cJhKoM4onUKdwTnsiTyzgSWwRlqN7H/Kw9zkXCF
AVfuFEY+rU6fp7k50BhSXB2+9p0pWJw4QIzmUwe3qJMbZqscE3XGaWAXtysIhOgdqClh2JwJFGB3
1ry65BhEh9egwKozaUPzjuZsTx1jhu1Z+0YZ4XBMEKSK/XeFhPJ/xg22g6nBslG0qI5pmP85buii
IuuVXl4+rWo6C7c9WWPjIdk4IlXhMJIJ85whHSvLP2MVv9TzPpMY7E1oTYBY2EAsClEiqo8xyB4Q
B28t3b63aX+vmE4URHqHwDgJ2BimFrJZwpFQoYrfyIyh9DHam2+qTkZakPhCgtKeakH6kbBXW6if
reqDLRGVmYkWrvKYGntyEh2NGCZttQ1t/Wo21cuT6S9rph0lmLvfNIFoTit8lWDXQdmqZnSJO+u8
z360VL3ZL2SAxkUftCleT6ZVS36OOzQThx62D2ohi8G7zeB9ijMaiwop4QjoEsoU7kmNXvhwGC3b
a8zE62CKZyf4k7ji9ECCbZLX/wi3qQxxI8fsHqAL2r1DpR+1S4EWYQBPgpchZgtiv+kxHSQVUi0W
HLtueCOJhAUXSlTvQoewjIejOKLlTWl5TOmzxrgOmFAgwljeKtSMAucLFBpVbEXaM5gO8X0I0pVQ
MCQgLaK9GKr9SQ/mbgjSjWmnvrYsQdFKZ1J5/LnGSwFL1PanmJww/LuyorPGDedkts64PC4Wzj1t
1Lxc/sj7XYELWoqri8TguBgX3ym3N4QFACeKkEY050hdsA4wL2scG5Br65He5KYkn+Lzz5pxS0NR
ofWyZgrpDLSb1eFm8/b8aqiTHTfNep47jFGms5+uO998/e8PuWnr/6E64CFXFFu1dNV0FOTi/2Hb
MXSYqhA0xs9RQUNSyyeipEmLSEsSTZMNBqqc/7LmFxOAihmNB7sxDyNp2ZJznjTlAmbwWmvaFakc
RJn90p36sn6ZGQOYbf5CmxRtf1uwPXyT/ja6ar+ci3AgiLKFjYUdeXHz1gjkVJB1snXIrNHTwp+/
nJggcl/+lQABpn35PjNI8LOaorCebtLHxOkKUcASHlRn7XyiHdrRgWkjhNw8rRZpuwz7lSqQxs53
0vRcog/cdtf0H9O5YIlQreDFNC+SjSx3Uz8cA7oWXeH9KDZR/LCgqUBYAyMl16U3MzMx1L/rC1Z9
jj+a3l2yLLkOPBCajPkNe3CPalYUL80a8pxaRHJBkkQJgAjiTTHstzjbNlN4lZCcWw18iLK75lF0
bf4eU+Y8+QNrHgRrvxlIgTyaCe7rSNwKqbzVfXaa4+/iAHK4r71s0Q4S3o4tY4QNySs7Y4BHQVh2
Ohw+6eFqwLKTkhiodaW+hanDLKZ+oUK92vN4IS5MGoMmbAJDzvzxUslbtFue8vw742bqb0qOPdAW
GzkigGJ1hEuImsDFcOjfZ4bMWJr5WUvGj3MxBAUQVZcotHPcIoVPEEWDx18yX08QCG8Jp3LTMN5C
4YIjtSs6gYUYsmoouWrdMP8kTmGONxmNmxYUrOrh/gFi9TGwgulsthq7aIw8yxnjE/QoNF3pruxG
f5BRWSyLbxNb2w2hZ1H2bDq58G0MhR17KYqNd7lOX5NCe9T0yv5/xyv/S9xE49t0HLQkO/xAWWW4
3V3nP6MdYl4E4rGoNE6OGmbhmQyGYrHworRe00dH6OTE300JZywWyY5p5hJH2xwCSLpO/pNVMqZ4
igGiLpePYI1F/LN4jXD7antdlrfUzHZqLDwYlLgkxC5VX8xspC/hsHq37GwkastkleLnmw5/U0aL
5EHjsQ+auTuXoX6JwRAuNT2RElWZtKuBubDEteGFwfX1qfiKxuXRydeVi79WzDBWHtH6ohVpFk+T
EdEJuNEd7o/Kk2EWRDXyIssPsS1IFp41Ol0kJbextTGP0XmUtFueJi+Ok19sFXnFDqCp/JZijExb
jpibQNCX0WkwAU2BMGbCQiFOr34Z0J1E0eyOfXpPFvteHIOcUcOyJf1at6KHZEiv/FZvilOdU3yz
Wlm/utEKmjpvxJRdbRgOnIFmoiSivKJwjY9O6ddAQiVw1PbmRc36k1ChTbdFoJRh4DZt9jqbC/mW
b91vhFkbQZwmsFSNDPGG0h+IcM7JAY9nkyO1PxAF7pBPJ3sZBR8mxJ2i3UrqGuQqd/S6m4uWb9ou
xKg6+HG5IwnQA3xIoru7pFCXE3Gwa2ufpMxtkAorcu9ywM2R/ZUblfwNDibwPxWytCHnAIjKqc3p
uR9BwWJy3VirRB9sq4T/NepPBuTWjsCNzghxm8MRNlHgtP9IVzHxPs0NuSEGiS4shDHF4zOli5hH
mBZ2WMZ5jpIaW9xylPDDLNs1arQgn5w0zy96z34nvddJdxPZAMQ4x0hsvSxMdaJmvNqGcZGLLawq
JQxKuwicovAxDh762FfyEN/+T8LpA/pMMmZ4ZJOgwIQtv0yLfYuS6MGL+ijm76iVCJKJXxGNvtbp
fOgZFNWV86K4X/M4eYrLtD7aLl8hhY2AG6TAz+2rfVs47lyM5CjHdBA6d1iH8bumnv1Reo4tGJ9Z
PpeFtuk7OE2CvdW42n/FKNGQ0fk7OOCGSxd7NVIbtR6ui6kjM7OvCt7X8qB2jm/1up/xsAONbJfC
F+94TFYaCYo/rW5fQSmCq99PSFyJ7tqHzHpnNuAFKweNsE1nvdmOusOrWjm+4ugHKZqYeDdHSFPA
D0JdPUt4aYSa7c2b9ejJOJ9PMh6NXI23UppsVQYUQ9+c27w43yxgYmqCBlUNTKKQ8R4I2yVPIbwz
MfQ8NG+OcUTxe5SeOKmLHK1zS0CO+MxQHJtozmYohHzKhOQH1KxR5FoTM5BxPsf8iFjftKM4WXZy
Gjv9WGf9MT53n50SbjlD/AsxvNTmQ14djbiYK9JITEi/7S2yirs6avfmB1gRKV7Rro4T9LIqTV/N
azS4xeHEgZ0RBAuGsyO6FdOdW+QQffEp63wu6XkrUgjzEspX9TriSG/75Kyq1zTiRIc4u9pmY+TV
zM8ywgfhzdF2t/mGf8Gb5sMpkbtTO4FRZH+jSzfhDDH+APKiLt44f2oNR/dPAVzEkPMAwZncl4it
hgsR6vq0uNY3cZ6w8ymidmWFnoXWZYckp1rwlj+QOSXmrZkTaEMkbP9p3wunuyFBz+zwDFYZoRqc
8Y3l/DICYQikDaC6Vtt+Oe1wNx//e4GlOLKxllD/W7ZkWxRY2Lp0HS0hqqX/kC1pdSyrQs/1L1Tu
o4gwekUnnOXmJ4EjOLbqHaSZnLWtc0DCpl0gZQwq5VXL4SQBLBmM6rVagKBItolyQryu54euVwIR
rVFCKWgn+TZ8xM5yQMRP96id6bzSOgLDe5lp1zhrFk93x0rmpmSypbTMqh+rw0lT/TiMx4lFCc81
gauiv+gs4jJKY5vQ1T5nUcdVYX5A094qcMUnX4F4Dj5n7+A7KpmNET1Lqie7YAZZkMVNZlWr8vfw
hx5yFYeBQaan/LuopK/ERIB2hxidlcH8HXXaVrHbg463qhIm2KZprwAKLAOE0F5TsduMZO5F/GXc
VTKWKHIpIRzZ1sPgOtIRcLVIcrUEWBlKYgLeQ83YG9q3gkBLBp5uhu8zXasMgaxNO3UxWFyIc+2R
Itnn+NnN+3ZOD0jvD4qJllY+yzxe2odUP2c52unOo7IlH8Fsl7wqEyMa2oE6PHRVOqjM02vW+ILM
n5bhXUMtIp6GYm7xmRI8Y28K1BMGUozsMyMKV0bwJHV4dRzQzMMpzj8NlKydRMEifLwamdjq0OIj
4k6Mnh1PRUz9qwCwH+VzQiSS1qRPUzkQwBRM/RwYTOp15pTQJHYjyT9rSjeCFMyPl/RoUpejv3JI
fqrV7DpQmgP7wIubfMqIy7OQlm10T6GSZA+6lRmSNMum9k0eAlQTqdLKc8yKo0ZieKv8qXs4B7Wr
918pHnVhABmX6fwNpzlluEHGTRj5CwxWs/+yjAyiEVMMnuUZL+uwMbEWMRckECc7Csndj3p8HuL+
jOTrn0KF0yvotXFbkRlUcRWT7q+jEIVlN3ez+kmsj4HAEQWh24yY4KUjQsUOUX7aiKDoFmHOpm6m
I1YBl/2gua8XCpBH5zCTJ6LxLVt7CwnnOKEErWmdZihBFQI2StnFi57gIuQMoItL0QVmKj/yAbZt
uxnr74JEyyZ2yfCtif/QHYLRGWnLJNXtUYWv3umGGAi9TjbVRpv3zmRcrDm9MwmKCBGmBuaSEZ+Y
cjloZw+5cawYMjE9Am1JvfHPGN4R9puezbM8zvVJjInPoMcHbGoN92nuHiEixQkJX7tYTwgz+JVw
svIS6k0goWWPJP3URaE/8OTbBPBm5bifEYOqlXWZmTbOZf5SSPILj1FSf88tACHOGJan04NHrFUh
0WGSAmIOf1u77ZH1WtGVAOwrP4mpH7lhC+33T7XHe09uXVtfxK+unCStc1HEGtVzQNGm6vtcfMgG
h0BhXSWjZ2JGjBPIG+ehFTZUuPkSzteGIFm8jRdpqNAMLVcrG6+kAyfbOCYDrOVIjl4CPzYT7c0H
bsVrpSvXHDIlAbBZSe9RXKpmpE/hRlnOqP6eK9puUDcms6rQfhl2IptgPk63Hs4MEiUdlbmNiXxv
0LXGFrmzKCIXuud5eOUNN5x8rxLFGn6FBGUOaxgELyr0xZyAKKMEJYqDk/uspufBsIOEYIu+Q4GW
e7oO/IFMRoFwNmZ4xWCMelHIRBuuBGyHBun8KpcPZL2xFW/ql9p4q0cO8gI2E700O8BrCMaP9B6R
n02zOvfjKyfiKD/N2btO5FRzJAyzjr7O4CycBOUkf8LJClCOlaj7xvwr1w0WcKzLiXGYyj8qau22
fsuUmy3DpbA4RcBt00hd7pfSayA/ThfSdwAigDiIjFPFztFx95vjEFcnkEJF/1rDniWf0isYfoCl
M+z4aOrTMcKX2xXVKSORS/vnxPfZCXE+IjNaUA6zyA981dTF6l5nuRdrahwdl/zZ6s0Dh4Ofp19T
Vd4U646fzDJM5EuQTrXu0YLxyKUvphbbmeW9madTTZPYguDtZDC4oJ6Uvlq6MQIcaVJYmlgW/tUm
H7w4aZAShFV6pZV6MSVyFuuHodjGcurqYmS9bZ+F6O/W3LxgTef9B2TR4SZak4nQlUqoE1PERytb
RZxT/Tsk4w7AGJK9ilGwzbEO1Bwd//Ym1JOZyQ9W6Gz+1AYUh7iEE+dQYjlXeJSXBAOuIS5DPpMj
Vm9iFqdFix67ejIfFb/ykN4do3iVHOYSxnMYjGeujE/AOA8nC6zmNtoywgns6z4N6r0mKZc46YGF
on1azuES0mjfSgn3iHbVpgd+UBF3ly+o3uHCrl96+0a/xFjUh7HsO0gaNEajl24sL5xQgnHONxWq
3twsj7L1UU50llgDtFW7233oYnl39PSuZgC2w6cBCP9eN0DiYDyMX8acu10PNSVvOcpCDXa2KPuf
VS8/Gju9j/maTwWgPj/2TCXofXfGb0xWQdVKFxEll7I7Npnj6jQz0zVOIuEoYXDxt2PmgVqHBjYQ
ZwN7RcOUkikUBF2LcvIXiSuXZVXi/8EX4Sdm4hPeDi/hTjl4CgtYIXB1SJIAogu2FhxW+Rj1WwjC
EkRkzh+OIf4UkizCk4x/HINzwqWwzT10Eyu5p4arspRIHc/+tiQ3JKsoApGrxIfZZq5Ey18gVwD/
L/7x1JrKrc2Nk6EGyVeklZ42o0f4CgFT2IcyZCDpWmV1ygUTDlha2hsqxDPfuOH1wu2akUfKAXCE
iP8rHPVcEcBSLFdEj1OZ+TZqVvzfMDEimYodeAav6zQJXzKJZPxof+fwPUnHQ/IVD+lFary6OyV8
hsZoPN7LjdHSPeHsVxIrq02P3iD9YngMjfqgB5SwBHZB3pwjmC4wCTeG/Vdlt0qbZ+jI1CxgmcGj
jKva3WBioxw0rKzJV97axxobajEWx4FkobE4ibUhDYRtWMpD0uA3J6kT8IFAUjH3xzxHOcnEgEIE
VgZ8HJOhBwzRPqX981V0EWpQBETWviR0cIJl/QueorDh+A7GTZuSQ8aJdg0q6Tt0c3tWdR0aiKBX
ODO1zccEV+EtJwYrkxxvCDeaRZaTiqLlwLUhYCMMKAkDgcpCMXHgtW8iP9blZ5nKexIpMA3WMIwR
4GrUgBazyMMnitKbpu7apPAlXSbm6gbEpqExsGQBBgHOpYcEKIkWXsEwRvk7o6iTEpEuckXQhHFN
Y4qFUm4a2eQ/GhPLavOWiUt2B7P1sKUaJRyx6Rt9NHxJLf2kGE8qHcnZeCKtHUMoj8WJkJRTxZWa
clT+EmLe2efY0X04rfGW5sZrvl7KEsJMMWEMZ9wSnSUE3+FAgnWV+QZdDVm9ieVTop3olYIoS8Df
NVV43IKBYdDWxchruPcIY6kVAKFhq7ZXGjhJe2x+SvUn1YgapGEjyN8DRJHIIyNqM5gcrGDI5YnL
I7BRulLCFYMWxAqxmddlz/e3renY0szIV4shl6Nj1XAI23LAh9ONNHU0cmThubLC2CITwWCjvgoT
f0HW8zY4PMhT4cUlyCuW7gyDUDZBk8EUMXYPRN1Pwz40+reu0QSSZgzf13wEYjDGH6qkvXd5+547
x6Zzw6L2RVSfOXQFQq9cVV4211j7GWeJodkHCIwxTQMEaAFoa/arFQp5qBCcaCiOdaTJ60vzK+Sz
jShgMukIwACo1TsgN0hG+KhkUlBJ7iT05pBSD6TamxEWNzPublSRVaKgg8ZMauxjkFSGdFKoF2zr
g1yXjYJOuJh2hdG9znP/NOv0YUchg0wMkqY7zCqFKCkF9UYx3sS9DAkX/y6lK1SB1EJ9y/A3sOIa
vAsRdVAFLKT4HXUVVeSSozhDezD0TCm3SPcX52pSobcfsvKn0OhHsJ2NlE/C3soLOHmkcgQ6Zqgt
ykj+f+tGhRlDwm5G+HWFsXjFDxLLpxM2haqRVjcXgkki3Y0a5Q8ktV2ZqoxL0BOXBBDQfGUL4tgK
FCtcvqitqwU3cNbiP7wkREmEYVA7yxbbNVbyzzEDopbvgVdyN1a8dgIng4ktdPRO29HDDDDwzAAd
ynjis1SULtJxDpVTEb5TM9juqBOz1k9niX4m+Zx2f0ud4c6xTTKxWCGWqRHL6KFJWOFFQ+RpW0Ri
UFgk5Bcmq+5D/oSwbUms98uxKtjNXoiBeybckrRfbpmSv6ikur9E5UPV9Eeat3e9dl5EzCigIWCH
1YRGlYm2V3UgwG2W9kaez1lF5w2ivXU+kg6lIDvt2O2LVeIG6KmMZcLjtpblbGvhoWrF98hpEAyo
xdOH5AF0zR4e5F6u2LP24Uw6g8U5/VCLPzqYXvmN8/WpZ89Kv8rZucDtObfxFEwKr77jXeWBOfTw
GRKZhayLqevS3CAkEzLrVvzK1pAcZO2m0lyVitgzUestxWdtmFtdR2Boh3stkffmDDuvDt3uO0YB
t3r/XzhqcBLAoZmjesCYlqBPoClAEGDNRhFRrSjO+I4m+C1duBjWx5TPVHogWdtdkg/HTFaJlAzG
2l9kjKOjcarHBMAfdzVQ0nnX2dUuGyZgkptZHeFhgdwvEnesK7clF0nNkD+7DeGkxnfTojmI+43R
fZgnSpK8BmryNbReIr7bFi46dJ4FAW6xS582b6RNkqWEst9yng7H7fpbaMVpqq4tiWJ9Ot9bA+4w
0A38oxi/eHyoTA8jHRJmvt7aCD9x7mHbNghshHfKgUUYwKDTdxp6DaGxWg2mmfhmxlQbPyx+eEWw
fQgcTdp3M5LOC2qGNZRhD+GwAu6LgxWA56p3NiXPphjpqgHdiaCM2HtIyDDqCKjiYEzkH+3dmXBd
DC4iM04RI65x3BXUfmn6qpH9luUjjZ4VlXXoiKZEHEJnAPUlRpq6oj9MfxEi37HAkjBDuZgFGgsU
ksRUd8kuJ//W2ENincT8gYvU+KfEd/he0Jw3eRr76dqd/BJdzEl6w2lEVD95NAQZXYZecgmi5wWj
XbWN7iVaM2396j4mKsomQ5EUXqRedeNQ9eTsGEcXAtOQOR0XAOKJsx2NveV0fk9EG4xz7lWpkSlr
veHG3rQSijzphuGjv0dZ+kggfjvRwWlSwobYOH+1IvTNqQikNEht0mRktLv1W0G5xO6EyMVrZSD0
VI4UkDUZnCLGgw7GGvFJyQsgqviwYDnItDMf+swYPh4mL4XGhW8fYrjdbrhIUiOxE+GgIECxgANC
DBPyb3s/VxAjEsFo/bZomDwILuSOxIe2+tW7v5E0eHVzzp+SZLsRrtmkvy+zdCPWcOY4zSwlO469
QYK443aMoXn7nNzyi/attXdsYsexox2HAVhq3VYvXFtdeb3yDs1khUAvQvwawitqGg25/F7rEAjo
6LM0tgyHXB/CWphyYjElFkmGYYR7SY4OSNFHMTFh/AlrWvtwwGD7mr4phx+GWX1E01d2n3PVZ1hK
CGf/0ZIIGXNl8NYHTWH5hHYpofBVhYvqada3lL/CSv6WF8SKzP3pu6iIhrl+FQQouMF23e3C/IRs
L1bktz4+qzOHaaN4m6TzeurgshAX2HOpCEFLaukiD6yyDCHnVZa0LyqmImZEJNdBYsNLDUAnFtS5
didFfzMbBUkedN0pk40Pzcn/8Gk3WviVEf47lgcmKjJlmkyrLO/sM73S6moN7OqgCjIcUbtiJCNE
s65WNV4NJpUcX6LQ2FJrct4/cQGUhGgSOOX5u5a9jtPqaGbad6c7clgXSWzLOZo5ccdg5BkAy5uV
6tQdcb81t/UllPhKFrdB1uHwHpKFkPX5uWuMgEg8FDRxIE9fo/1RSucBZprVbzleVEW2q75w7sJk
90MSpXCZTXp27Uf9MbXqg6p8ccQlBCG/3h1zzPHp7xVK/6LdGAmGlEr2hMBUVZF4p6yicZoFg+Tm
/6ZZ2oaQFuapfSncFSUVn625uKzKpTY74ss89nKxX4pbUtSQAVCK7eZ2Cer2fdb+lJlMsAo2I1al
ejwMUn2YaXWI4t2qrwMhz6gax2k3FZ/dImGqO8jouHqNhASUtIpNgR9hzuZJNnmSc57k0PZ5reGj
sh8xhecIdDW08ag1fH71CHKClskwfCCwsBw6Y2eNCAACyVC9bFvbIFDz1vBKl9mrgGkkcUzD3K1L
yCtNyHhpedPqPxbQMmM/I0u3q99WOaeIJC+sBQ3fikmPs5Aig+W336oppu/Pok9cu9mbqPlsOlKc
v/C0+Q69r2iIwPRzVhyUzcdMs2NM1VNSsXmZ0raQAf9eKjKF5h7pTRqdKbDOM3iMvr7YNu05ViCw
9Yd1iVySvcIS1IXZQWMJGuCYh9hLyULNS1piRBqApqyabwFouZ3fYDA/ZJq+7Z4QBpCBJxJnxJdi
mC5qlkQ842J+JMO9oIKR9btYnFs3gHzCf91sLBJwWuyHTXwoOFyEWkq7DEyIMdHmHlgvwEmO3RYc
sgC0NnBmhp6iM29PGZBagp3DwZsSMfcvSTszLqEpuwNM/C5FlJ6UdMrq4zzg+4/g6WnJMTxO6MZK
9TUX2OxRqiEaO4ZFA6RNQVaJrA13OR7wfP5naOlVlTYQnBvSWySdCN6MUOdeDaRF9YlqkTKk18Al
lPJkYn+NCsKKY+ikdK8zRblUeUYYyIWpIF3ZUoRBSoSzZT00dg9UtVL6WBA9o6R2ov5K19u5V0kC
oxLrqnaZdAJlmVSzPI/4LaX2At/0FOmERvxBHFQvjDScO+cN/Qox/ZYCQ29682pnw2WBfSJN3zWg
BHujl39HYKKpoewj8cUIdDI5bdpuln7rSfVaMtWPM/LfD4hEHHDf+uj1VDNyQ1AIumXgPgawz3je
rIUXuYffPejgcHoqDl1PiH+YhazwKbZPvaIDECyKdU776ZJKf6S/Vvc+tsipakHAy8no/cH5BJlS
21jkhOA0tvtbKKt78zvKOMnJ7QZib59xuP9HTmMq3YaXRXmvMFUW+Q7pRbv8SYurg5YwhlHdC3r1
Tw7kcvVw9vpXDzidud4U0vQzGaeRlYaiUWI8GT1zbUN7U/gI2FDsB2Gt+lNKDiyvsurq20I/5ZV6
qRUjyPP03NrmZepZCUv6jaDvW00j82flMWpHaGCUbQ5GrHA8KjpdhMncGyE77RIdRP21IMyRqgyp
9nkGmG2n0luj2W81lBaau8dYh6dI2FwTeVWEa7rkaKPU3hSxEqPpteKrZf0z23+RR7fhE//4VbXb
SwSCMyLJVpYuxl5cVJnHpT6fB1p7QG67Y2UD6maPUuN7ytEMrQ+7XHyW8/eZVD1FRWviljxykVli
z2DOUW3Sb0P5SSWayJuxca6yEd0iouyTCobKm8Oy3sVfEgbLqoUoxQjIoUcYJQqVPMnJlLGWErS5
zEIyBKNaBCh2ZvhyNAHVYh2FMFXqM8JHr0tLHF187wxWUXoz+netKhjVjcPCxqPB4kFzbHE6ZWOx
hy84+jSy+AZuy/nWyat9GrsjAfaCnjr952odaixXfdy1LZRjxnjQT0qaCPxJQ4tUJ4TcKOYLa2hi
zX6sv5UlwrTO8OWGW5S/18u+roZNmUkvdbih1WRL1RuMC5MUXeYp65q7qhzKENIYQ+QTpT0Y43Qr
MR+LIlAFfBUgCyTZ8Lioyp7akmz7j6E33ycYmNc27bGHGAQGg+qgLIiUK+W6/Gukr2NWv5qk+Z2U
eAg4jfeJ8WK0mT+Z94kiaq0YhSyu3N1I/Mi0FBLCfqOaXLiBGErusrPtUTxJnNE1ciPRhhjIq+j1
ERiY7zAUs41Vw65FYBLqnEWz3fg7bxNi6mOT9356SI8SrMJunfUsPBP690eReQ2/DOq9FPEfm0OD
XFFt/1bdvXXyHe3mUHky1G7NiPwv67aE51nTCfJjtqJtqWQ7dieLrBEy7xqYhe90o3sOIwwrZbRF
jsaOOjhQm04Jmhe1+maq1dstKSUFAYy3jM+IiSty9aTzLKbY4Vli5mJU0TaC1tveq/IHbvV2hyhe
RMoNLdhQ/lHUHz3RvXbcRc7DnrQLjZ4FSLW+hgnEd2yR7rR2TYwrvDFoA5IE0J9uQqd9L+oPCGlc
hfy2zkVucQjopF0w7v+K0EAouIzxDmwqjjA6NLCzSs6BmdNKO1Qz7AJnJFcRdpguBFXsN3ky9S3l
Y/dkWoJdQO1acWpSnHPMyAzilcf0UnAPIqChY+l3OIJN4jPfM4YdnNFMsO42b9skiDyMhtc4vqPj
qI2JE+Vz+tekn3P2yIMJx1HH0S3OKSv3Vn2WkbPDop7my0R6eEF+YunT7ldphjD27tC+Y5ZX3nKD
8xntKFDE42nkZNaAXWKsDiFjo5h/GZU3HAYlwhsIQuBzt4ySHBKAjw6sWwVZSMfQusbfGLvpjLv2
RrmbUGZU30l6NIAU6hu6KwmSPqfy1x+UA2JIgxwuhOVGX7siYRqKMD9Xf9I54019mCRgsodSHJ4t
Ig11+6Go8abFbQ90ZK/TmknVN5soSgdYQpnSJZov1fSpriFaOkLpm12+qKm33pVROfFJZeXJFQtp
rUTKgZFQ1pk7SZf2NuQQZol5gBKk4ZTXv7T8n45xU0WPab4gpHDOmfEhiInAKWB6o2rsQ+SgPAg4
iTdE8HVgDMSOf89sSYHFj9G45LrMVB64sSNEKlAwSotGpOk1/MTPOXkfzfGGer35EMmKVjhVhh+P
73yPHHJw2hlezt8nhS4JZI0+Sv8FUHEG8TC+sIIwe7S/ZvmPE7ck26mbqnorK7JnUKN1YtMQKfVe
IKWmXiA7lRCJDkY77EHqHleTPjW837G9GU8GSc7WpHq9pHnRG+mhRH1YpP2tv1aqvJmfDlkhJFAf
+WYmnTGffEn9nA+UStGdyjFTlkskMabh3/8PS+ex3DaaRtEnQhVy2IIACeZMStqgZFlGzhlPPwdd
s+jpKbctSyDw4wv3nkvSGRjrRRqHnzpXVsf5XFIOGULrpOVVYaLqx3d4g0AK1mN0UOgfuPf48ODG
vPSCRNbaDvmuQlTLCK9YttcNSUiEjOzD8urUEfUC72h0Zj8J2lO9+jNYFzC41cjLRqOYeiLDiKOv
Mce1tSByvKSHRMdP1/4wntPIjJCZ9BgrNa2dVk7X4aFWbrJxr6dLWX2gw+cr10Bk7Awpl66uBPJ3
yewrWSISqCJHA5BMxa2rDyQrkvTuAGcAKQ7eonEiXal3jOZTZ/5JoEZMrkKJixdzbHOR8Jkti0xH
Hpodv1c3Tk25ycBZ4WOi3MeTAvmdjJbwEPWwaskHWP523XzLyhF0iWNgfdGQHb9wyssGlSKpu6oL
ErZmxakZ57LL0XvvFJuN1kYXd+1nwERy4tvT22dnXVr/S28wTgprWXcy8RoeEvUjln4D682PrtW7
WXxBK4H5kkuZ01gXRfwd0ogJ0g5rKN6J5J/MD260q/3UO5a4HPyxS6DfONJVHMf0s4eTBKCmXVWg
RhbFju5xqwfPBIKaJlyBdJjHvH8b6WfNeqpGfsbnI2mr+WyCEV3nMLgkbgd+JeIj468c+7vE19TJ
CGm1yWarzNwlobKjtJxWJhUYfzcfWt3jerk7QngwskOCCRGuhxYxYL2r2WWqkYmgHAX/XG4U3qE0
tPnTB/SWJf9gXIUvkh8c+QhDxWQi8JaxCUFPW5W4Oojq7lZGWmyH4WDxa40u8FAT+cz/nzsvF/fj
sNP5uHL8uxnBmaC0XAFni7ikxn+T98tTzlcXIrrD8/y3aH/n8FKJXJJV0/0VK0478zco3wrJu6xl
GqApriLdK6/Ley41OrpH9KeXKjjiHK0JvFOKGf2q8l8nBFsmlvKhxBTCbN3g9MPUBJ+RtTJ8enWw
mMIynKD9gerTXvZxfxWAWtX4ESUnh8bFkVuEDIe3eXSBxWsPIAr2Ye+BVJr+dN3aOrQTHsaBAmQW
T8TVzvK7BsnlF25OTqbxgkLTjalX6VcNbZPeXCDRqQTuciUkmLcbfUpsOUIlRz8U7CST+YFQX4ig
jZSXbCYHERMV7rWDJGYHHTS52HgNwpRMOBeJiCAJ/SpjAVfJcbUJxkYWx41BcbNjJib3A4BMxAwW
MfNETfYRe5qEC6hEF6AaVxQIo3SL3QIwXtFUT2w2QP68e1Tt2pJ3owH4VVgTG5fg5hdjkAYEt+YJ
oJ0JeAItnP5VqvK7qd8mabXsUfL+6C/zvB+DHCMB92tdu2idGGGIJFfTcEztquvRpo1UuPFetoNS
2ZcNQv9RWEkpqQs8ZoGibsWistMsuutd9Gg69SE3K6vTVqkesVh7LBwdnY3g3orQKikEfoyebhLp
i0WOpdRO0onQdSU3HbAofRCSO2IiM1sIM8XoiuhJNfOyJIHqnnRUCY6ZS5hG4EOMCsMfClQjB7pP
LjHkhjkpNvKeCG+D76aVkge9A6FAhoPzOzdLuKvyhmKi7L06mDxwvHD3B0/Ieq/7I5FkbzBN1EE1
qFBA/VUm4ecxBWIejwnkHxxKIxE9iWKuI3AGiRWtE0xXJM3w5C3UMbIXMi0FNNBT0wceIhV8XJbw
NQ+KE2+xleA/Rc6WlxE3b7DsgAzSnZWRdKUUhQcgPx1LhAL4PMdfpwY7nX+M0twueBpFOOpduZ4s
tukM9eO/AUJmC8NEUFlkhBOKvftvEIOIr1/nhCiQ2JsroTMfGqokS+I37vvHIGHJCoilQTuM/UYs
dlrOdxuRPWltSy5yHBMEHGpPFtjPrLqQB7FCruofs2A653K1t/xj4d9TVqcINKniM42KivcFIjOm
ddp8MthPm0S6lFxNSfNU5bP6bqTsEMoM0RhYyl22ncADxDVdpaOq7UaPR5q1vCgIGQw3DC/ZfCNL
JE8k/BS6XSdxVkkItY8LlqEk9AiD3T9L/5v+haPTsrTFKq39jtl8icQQu8ZemutncQs5LlEMD8q1
HZgnKdC9PJTroukk9cXvafDqidMx3TExdpeWqpxDzNUE31UEoeVuUENe7DSI9Hac+tSQNnN8NP12
DUsX4hDc9loIX8G8dF+BEN2z8iL23yUdU822l0+V+r8pCJYNVyOy3oyVnI6EMTWov9Av9s7HwvpE
7jjglu+ES4VUsRieoXLw5YfKBAhhAWkuIeEGgX8KSu1q1MYVDstVS+qrrnwyCZRT6aJiOu2tUwYx
LxRuJWuwinkntVHIqqwgWrBIsMWyVfimh7RVC6HoHa+fMKW7so22hnjQmdYKcJV70alguypF7ibE
45hYMvQVrWkdK+dOiZ/BSBtY3ESIvvl4HsPxLonaPXTCjPxKVXSDoD/GcokZKAA/spqRarcsJUdi
dcJ+12Ka0kt78P0NXoaNFCIsLYhDWcnCVgf7pTsK5zIYKNN4ibTOIAop+xiEWsUBjdk+GYkZ+dem
vEMS3VUzCOFKzyE7bxELsSGBklErPG/wLvgrMr3ZSLFAuCqtaIPIsJccYqGHi+irG8nHBFLEeFuU
bc4zR4z0qG5r5bvKopUlMjsXPrN5IFrIgXpUSHYTMW0C5aiEy30VhtWGSrmsN3hkcpLNpN4GLLGn
DyQix2aGSdSf8giL8G5KFBgioXaGcSLaAkBwoTvmi6crwlZebDRD3hSZ19z0V33JW4JJztRabuLJ
dQIYHOWM6UiMYFVe+HxMA+IEP1vBnRamvVKFgNTbXRWqyIFZGcjrvi09QR036dxtWH4I9VFkIWDK
m7ZgtYvPENpWVEPR7xHw57usfelMsGZzy17E8P8MAVHbjPCDU/xf4kKB6figMljpdExu1le4SvZl
vk74MRgd84w+Z7g4aBjJPdoPfc2+8CXzyhYgHsQp9f1unDP8eSbBIi2nHPmD+otNXCoDe3HI7SVs
hl2uMuwzhEUTfrp2J44FzlYHRf6u+CrPTXj3g4+BnyATGXOXi2qkHfx9J0T7iPRrhGF1eOqgIYyc
sriT/HCLrLNTURVwdKaMoSv4yTyiaBsMBjZEJz/6tDua8zmpiCVRWQdjXS4zr7fO9ZADWUbIOZIT
goyM3l9AaD1ghFtkRdOtChCj+fVt7ngUyfXyae5geveRk+SAJh0/J4+h6Y6zVR9QauHIAiPS1wyx
24c5QjeXpH1nge4rVNZeybm9gzTw2ljzonSPrDMwkPlrLAiz9SiXXkVkhQSDKOD4i0wCJwi7gVYD
2UjFr6Qf6F4HeAPDy6qlJ0DkR5ZQ+pPP7bsazMSOumZAwURc/cwWu4BkMZSRWzCPUo3VHLDb1rai
wjue44mmNW8cBRaxJQBjCv2jgZYWCfxJb8mv6riBd0uuvImchvPRZCA0DBG4p2zLGZmF2X4W9B07
RuR/jLQWj7Knxek2a8DSM4ppp+Vij/AYeuYNBtLrEFBhwxmYhNxTBMbjxBeWNyGDlAbzPbLVem+g
FCcgQAu7nV7CKovSY770w/EuKE5auVxcb5acMcovmp5dETHZgTBcfH950nDTMufUQyIspCtqoD5L
742o37piumVsTpvyH1limqic4wLmQntgSShylFrJdYjGa58r16zSrkLAFp0tW3zRNe0c8L5KWJdN
lCPNocPlCsW5HKstXMwwH9kZ68ijN5oqHcTGPwytf2g6/yAA54zhf7aw8zQsiaMSHohwhxJcMAsY
TRIhODnBW8NQOEzg9BHQMX0FbEMy4jaRM0RpzW4exV1AbkXao6LTd4Nbsq9C0KONjN0ZowWDudPh
/Q9OB88BlbgvwCInHKjKvAE4FBdg7OCSx1uh4oqiyJmES/xfQ96olEWF6Q24kGC7OWpQ22lqkqxK
wCFKOQnjbo9xlz2wzP7d8IM7Ohqe6XGBspMNlYs3ecIkTU4TTQkZfWvue9UPmd2TexG6RuP5o7JO
kPYVp1qTViEVcILXM+c87bsGNcFhYAVVwRKSTE8NcbYNtzEh8UFZC+QsKdw/DclZQ7rRf42mcJYc
L2nu/8vxikgPw/IJiqiDHCwxf6xtRfbZ3a+t6BP2lD4/ulsPIqMu5A2WnJLl+/isTDabkWdp7oRN
Gw1w1K6/gnqGB1vhZhMX6XHzYmC0Rs7nn9v2A4WKTCpP5V8o9lfDAl+KCYhC8XRPGzcJwcHJiAO4
4BUXnMBTz1h8G2X2n269Q+eQh44Y1ZtYQT2EGIpxK9FzF/ZIYfkpIz2V0AZYsF172K5j0R2Zg6cs
4KqQH8jRWnBMGsKKn2Js9gRQOYOhHylupFHbIoHbYy5C4hjsjYTIOh1t41c7AW3K3hUznnhd9CQc
TDJLMjouJaHr0h1rHfTWpmq+QyNxxntIAAXlAxktRIwlRH9SGAS56YhZ4hro10xLhJvGZpZPeZUW
8ZpXNBZ28OyTuMbXty6WZoRVgKSHGzlEjQtJovwc96ISO4joV3lJO02G2z4FiHxoZ+Mcdax4l8EU
rwkfPTToGvAuqrAByOURhtswr+Wd6ibICQd/ibTZK5a+i9J5J/vlLm456hWIJbtEUw5zhRgSJu2k
7ZiqbxtN8pC6bnmc8Wko+5zYMRK56jNjPHTWGVAKWWq8uZA9OQwYSBbbou62kjxtG8ZWeSahYuxX
2FbtAhMGGbFOF4xP38qfY64+4hTmOhyshq++LFfRWjbU3iWKuOiYK5qjAp3IB4omRmWc2yLAlzq6
DeTCFJchlHcNqwRUd+6EvKshsolUTh3capZDX6l/CjJQuh4rKm2TX+CiIZvsP7kdFs3yIkzNmejS
fRGsg4y/rjJwngy70Mp3QzXt+3vdJ5taRkfeTdSPyd2ie4yk5lmD2whYfGUK+V/YmVvlO0M8Owt0
6eN+ZHFt+ndk7E1XnaV0YKtdnUU1O7eaG1/Mwie4qPY6MGOTf7D0+hDBn8zDe1nn14mVUx9DeQjr
Y1k5I87DuatBtcLuq+J1Ei+DjwOSJ3G+Kgh6kl+MKQaKIlnIUQQ3YO1Bt5I6z6KusAiVpfiy4F5b
cbUZTmaDDIyMTmR4mwr1XLApo5FEXXhPpF2zgEOzP7HHlnpHsa5I1UDqoyNQiBRuMIEou1pgXFtc
zXS41stmDyM4O/3YQrOzmCudjsXvkLVX68OSCGekY0zeJkLxoKGiFpbMPbabENdDiKrL3RkivRV5
YMNvYOCXaaw8Cw0YlUE4iqh/q32ifrYQU3SfxZkPw1xhpW/cqMYsZCvItVBUxEjfDVFzinIfTZGn
YBRVon6jYRTVMpWYMehKvPdbHjOkNlHHOE3+Eq3VjJqtUyNXHOAMYbsMQtpQmaJ6QF1nUZ+KDpYj
859Zjpe4Hc7TN5r7RtY3jUoHcZX1yVP9HCQhu94Wg57uJvWqlKzTGCRHbgc5d1gHWmj+e2w5r4zi
xsJCll5YDriJBkPV38laeGR6j1dpU2po7GbNha2YsOjqwOrMbLminMSJF64kzFXb+oAuW2XtXlcB
WkDC+2TeRfK2R3OaCeN2QqM+cik0LAUWLdtE8nS0GnmydJ6sMFQ8Ec1EWooUFakLoFwg5cfKkYoz
0mw/2KYRt7DYURCERtJEpHSN8Kn/QK94FGj95Gi8yOQmjAHfV3sxOVhUlBw99wDin9Y/62l7UUY+
OWHVjjGKoKX4GU6NFZ6QPrFHHNHWqYHzRRGk6T8x3r0CAPdgnToqRhKsZuNPsbxYa3NXNSYSX0b4
hd2x0YuQmNXB8BqG5FUuyiLpGN267k8TMMTiv2rAcGZ4GvWVTJkLtgLMDt0OMK9XlXwYzY/CXqCx
8Bk0xzm+dbw7oe/RRNyimoWpD/f1FBfKVcrmK4mBOeoY3+R0rKPdV0ylg7Kve2EWPnfzKjK0c+s/
M1Nn8w9ATtOPCsJkbV1E8z7HODxPVHGwILWM8FVHikiegHtfknRNcCrCEb2jEQ5kdyTCJR2ZW7EX
+lODXs305JYybEFi3KML0M5aDQirkljPqHu0YXm6n/Ru3/zGoXTodYOf5t3oTMcbOA+mPbI4LnTI
VKJXJowwrdfEgEbWLuJwFbt0kw2Lr9lfz4KyHoq1anRHGkCF7nJckBzKVgjPujVurG6AA7hv1GKn
ikzX2KMgkkuBQZhuGsmejhhgZ/bqviCWyfIDV6beJ1MxBttZ08WoJi+S9qjowxGHL/YgjwGqp4EW
LQk/LglUnPUzRdG5EzzGeBJ2XV4rgb5veaZuIn0pPult2/8tB+Ju4GgoPmgnA+nPI4Vw0hpsBiaI
vO1vjx83jfdaV5Ilu1GBWuz4UY6FgUlRAZ5yTImsXk1Sc8sWEPyAR+1Pgd9cFi51TEux1rHRg6pK
57WU2eL4n3nFSdFJCn+nOdqGGT4gntUy36V9v0Xnj24DfYitd1c/ZC3Jikw3dyH1tTb1R5ySdbie
pe9QxZRyaWErWAbXmmmtULzFyMAAgnmLYO3csBD+1Gtr2qKOjfvKLdl3RNJLkG6ps+hii+tEOt9k
XKpRW0EOXPfswLBkU2U1I6DLV6h1vAAh/xnqPmJKgYaE8iQ7ZSoM4LbiIYiu+X0CLNwXFpqNw1RS
Mhu7OJCAmc8IQsRTHFQOmjqHSTExaUISPstmJZCChWDV3iLq3sYyEjeuRM2VkMK1ZjwMctZSHf/1
p5yvZj6hZrlsfGsSOBmWNMyeV0OAnU8+6d0jMAhkSMg1CUkz/FN7cRziHcgYFp5SnbvSjflUKuFH
YJjN/SaXKcM//OLfA8KyBquBm0zFWj9M8I/ozcx2ckt6s0SzaLhspiJIsFbyZcH6gljtsg4OAyhr
D/MImo9XO974OyrBturR7azcrfiDtKOOMND8ERUyXWUBLhO7Sf60P19CbYPAgusR/bZQY2uosUGA
fRV5j1lVm67BAQGcj3iVjN80MG1v8hXfXIFFNx9qXgY8HATymeA9OT7sWQeovqB3IZ1W2xHwliP5
tI+GXVNpBXtsQ6g61sWI8LhzfX0rfubcNnmP3R26rdHYuaC582kIpkPPbg3g3oVa9YJHTmowEwXr
KIueSEZedRa8Z6bLraePnQf6VFaFwyTRRik7dWTyyjInYAMFd6TbmsSP+uHBZ6fQpmfp1gGmEox1
TUhAJkHszwpPOmnwLXWGZPnwU5mvGK+5FIJHI+OxNVWntNhvoWvaNVXqaExxh46DeCCv78RnV4sP
JiaVxJ03rvFHGLyXBhF4BmJ0ewJJjxYpLliNF9vWgPbGVBrPVaavI7IPDKoOwCAwvi1OLSCLvbId
py0IyLF7hVzl/v/8NlTaGwkWn96fhSA+BPMlISWiyuIHGMO+/5eq1Q1HA53j2k9J3Qwg11WQYs1P
i2mIRnJly10jc9dYKzEo9nGW7Mh53gqGCRljnUlOUok7NWW5sxMSFvvoPyYfDw8addpXOeYVTRZG
/jIwQScYklhM8L8NH8BEZnBUjWQZ9N7Egqhdxp0GD1AO+Oi3NvkXcstQ0qFm2/NQksbIjmZaY45H
DBSuVf2farGDDlo3VdgZgUbtpBHR4ZFgkr4PN0rXoU26RLrm6ImyygJiuROsqKPbkqSrTDZFz2f7
quK9zwwxrNnuqExrWHOJzMtroiM4yyrVsmMCjwKVc4tpvETK0XKOjs1wGAAL4wfBHrbEyHeX2h+u
mt7eRj+61xgC9R+5NkFx4azrbjkgQaLPAlzCTfhtkYBWqxOPCv/WJkLr6O0QEmiZ40aNclWko8wU
vK+7s5+G56yHdMGiiZkECB2xufbz2ZqLTQuWEu2dDLtF6D2JvZ0RswD295xEk05uqSq7VnlXi5Sw
R7xqEuhp3jsnX5Bg1BOA0TIKJHyailZkDZZOxdGKSTc0qDIH7YzZQPLRukvK1orfATICs8PE/Ua7
UMMa9klrwnkywb+FadTvD9iHSB6bus5LMSUbiuVl+D4IcFRyfKvgTYuYA5sZpGq66IsqwMt8PITY
nVtgbwZl8BQabp2Ua9rcoto2ZHDlrNKrAZEYggYLG3n5TydPsWpQv1aXBOKnJk8ILX7eij7hdvnu
6Jj5vi0WkDXNl8wJFW/9FpuhKhLhtuqT1ivlq96Fro/RJdFlj2TSKKZt7OiMYiIvlYnJmB1cpBrL
ebMsCMC2YAOCaGz5SJqwJKfoasGtkDELntZYAyxd59KZ/AFO19qVtE8a2Fx5gFK0E3Gkpkk8vQ9x
vF98ZD4yMw2D1dTkFtj4xt7cy0N94DpOONE1/HCktFUxgBUTNguZ2gWhlWcuJw5LLo/ySFHxjwab
m4wGOn9b5a9Y56ch8R9i0N0D8Nh0FyXrXx9jw9gdUwGWOuCFpY6ad3Pxz8KPAEdlAK7IV+xfOH86
ZNE+/9SZtaH+oXe1yRH8N7RMn3AAVShTRqYI4a0oyrsYNAgSo6f2n9515ePgZyCyzr9jn9HCSm+Y
fJpAbX6rZvoIOgwFef0RLkZS5bM1JgotJsio8/unQoKBiZwqloKdyh8jnV5gGNWIlwnzt0h7KGcD
CR/ZWWytkwDSi/A/Xz22E+rabC0EH0YcHE5FM+5jfCQBPhIzhVrV29/CsS5fARFmJUfdxEw0vYSW
eqFWAlg0XrVMumYgt4cYmA51sRkbF0k66qErxsHJZ/rc3bJS2I46McWtzEKx37YiL1zxYHb+noQw
cT4lj1n7EDGpCuammZmi/4hMIdNaWcvocHB4hB2m8oPyFbVMB1L/UDcHM27ONc4P1u6sCaZ9ExeH
ERm5ds786RIzIexCSOiYhdMG8aVyFWn6ZsOiHSyvlvEhBKRlj4hr8ZjH0maccKKjYR4ZYtWrGBk8
Oh9U8xsDMZhInoMpxVgDKy+HmtBiwSLmJ1QevGNL4B26YbollntSsPjEOmihJAUTErVGepzStY7x
DdpumrktX3zJsmIKA68z2soj1GeQ4POMq0jHEr/PPlhTk61yVwcdFqNB0k7vwl+fxQcPri0NX8YT
4+FkMUN4J3BcZvE61jc+g331IUErmJJ13UF1hBBNCDA/XrW0yC2s4EM1romgVyFRt+pRoNEzcfik
w3aTI4XxiWNmZR2ACeFwAT0H9dfRZ2r94iF98a6g28rt0SD79sE+CY0vPjKVQNfiZ+TPFdRXEL1E
QVr75rxifDo4SibsCrF1OYcUvvdu1C9DjpgRGpO87zt83ZjB5G1M4ZZZZBiTxKEchXYG/B+vW0gd
6d6s60PjTB0LsrtSt5uLkW4s3h4FhrdZ/bB1ATj2QBiBTaHQIJIYuFTKcS7ceokosJXCXVLcWtx7
qNi+EvOfGjwxvaHGySBrv8F5dNGmRWERG3YvoWzGGK2x3fXJazhO9dn61utzoYRrsfLSrKZoXoV/
QtiLAmVVHq6rNOObwODLDitvThV9omiMNlYPispKkO1wLlbGbE8XxlDsfkFVO1w72ftRjDVuRQrm
TxXKP/UdzZAWDLa87dBAZPxT8LnH5XupdlWTneyaqLyNxUu5ZZ009YjZxX9pewq0aFckAFOFD1Mk
TUF0W76/iaJRysOdKNCrWeS2MbcU2f1IKqJexpTlJp7CTfzWajQeThWdFDbL8bVGFq/Lp7rGroqa
ZdjlUL78EFw7KbGkhzTnITqV7b9BJGYDDD/GmbHm6binyDn48431ax56lBzd3yr8YY3J15t8apQv
k21dr+2oYtsOA+R+9kcqeJIPyvcM9Fc/6H8lSkHSAWrPFH7m6LH0NxXBD8qNX5zUy9BAFDDWhrji
vxek9rgpBXPIa6Z8i9lNQfsxcP2gnZgvX9yzPOQZsuafWT+ma4bY20C75/S3hAMSpmuMIQB6aNYJ
7WqGAiOAjBXZJKcysox2tKt6643QmAR0BqQDbBohJAL804pR9fR/8zRf8W5sHWD0p7F8E8+5yh+s
KMb5+NUufmWM/HhsvgSYfSMej1znnjDqg9SS1WqIuyJWty1j90R/dIze0x80la4O5VskVMcy6HhK
f51IFSMEINgJktl6Xa22coCeY0XyhVPhRVJa8qQqRCEh4O2FLfuQh/g55+FTYp5OsBcnW8seOdlp
48FsmMZM9OAoJGQ684tIl0Wsnc80JtoEyAnBbcrDMTHzY0NWotSemHkexnTYmwlgpJwE5L2a0ukg
OpKXxQ+QYi27CL9p6cNhR/dBDlssIyTbMKeVSsIXoLCWkddrvTdCgbCT5kOSydbcQYkRLLdz3tKA
JtyRdIHJGnnzbGVy/KUF5lItguL8zwiMQ/A3Ksa9vA5qk1X0vG22yUXH8+F/yOikicTCW1YFzxxe
Qladn3VHHmaPEkIlbUdOeKcdBICII0BEWXtWNAyDtRPCu/6YWHBX+UrdNgKz3YDmv4YRONi0Mdxy
XfgjctOW0CWYC6Rv0/fk0jrQ04fSU+XhBOpBtOLYk9VA3Ia42C2WnPoobFExsoH7m+AbJIxVfmfF
EyEGHA2ZGz5Hfc9GrncbgzENf3OCbWu6KepXobxHdTPCKViIGSR68LzRdA5Tv6pUR1WoogEGEnRr
gDHVTvSuXEMBJNkq7V/4ov5kHVQUJNoSlkthlb+ZSua1bnf8EUEijPniP5RGZSQr2S0tsYBIZuSw
KJt2B3bOSZA5qsd+HijZeqfgNDFkJhbIKJRTk3V0EJS7zaUfb5jBuvIrxHDMwZ+pe84+qHOT/O41
eRUYbtdRYO0q8gtFinJOGvPQiPsGvGoPlsSwN5H/12QBB6Oh5SYq8dHGtp/elhOhyNDhNx6xQFyb
RYcgjLfasOXxQ76QVJtZuMNWAlcxl+R9ZQH6LHYZjHNrZQIi5w21jE8o4JX1iKYsS/7EI3M9n7ND
sLnIQnyF2WO3Ja8H6XuQcZ+qDshgm9YEncSlqhnQTk75VklGqas70ZkkHLA1Z2o6MQ7OvaoH9bgb
6ooC71f99K1qxT1bJlexTYGy3BuG9H7k6Tnwk29Vw55dQ50MgXcBBEfRlhBnGD3UFD0dpOHgb9za
9ZtnUUdIogt4T9Y9h1oVvcjpVTheSPSw/egkx0x0pI0MYFByGYkE2sWsvnT/ljfcmeYrZxwA/+vU
9I+WK2Ii4SEyYsUp1v0jpQ0tw2oWMC2aa0v6xmG0UtpLLK00Mj6YX5nZzaju4wiq9XPw/0X5jXga
VvkMg85d72L3SQCQc6tFMhmXETcPL45znOLO6JidrWZghJyUavBX9Al/VU4zclz1LEwmyUghuTLn
MGJhuunjh8XZ2YK944DkRZp2G3hXKETgXsr5Kwiai1JwNH8yNuQLoKZxVeWdPNs/fuyWzehMEUGr
qnIMhms4/Zh8JmV6JFdhuEVPrhE4eqPE48WMMGKaSBzE8Lr5VfO0sGcEXlsJq99speNsEfutHMvO
rdaOFtdO6emEGUDaep7ZPRZjqgqpe8H2S2Kyn7hl8q15ad8NEyv2QDprjZBWGpYecyyBbd3daodV
EsHtPsXptTZKMIhnEyVMyNxy8TO8KwLcZ6fxow26onjfKCU6Q7t9R1WHQZVeVfGy4/IXoyQf6ubJ
FyejqybYYF5cjblg89PxTjAlBrQseqBk+c1m1I4+Wi2Hf8M0X0W/jFCHUtqJnBkkO58Ji5XTc/8n
gf2aLilke5YW4xTb5oDA24nPQ8kmYJFPBpRT0h8pqa4GQUaaMwrVe0Z9q5cd3SuqtYDUzkp8t1SK
ecdQpdyWRUhpr3hzPxBMSnRscuQ9tGknIhxWybgUuQBMWkIKlt1uiqsw8aynOsSeNLP0k5od9qyi
rY4IvE5dp+GL0Q8+aRu2iMMHtK1dkhLPicY7NIp+fM6Eome9O25YS/PiZcOG9kwrwY0gCGXbVrkM
NrQbhk3VqadhZ5zw9h1ISMrKe6iLj85FCxPsmHbuagS1on+ZeEXRGMv1DWU04r1o3E+juUdiKbIo
YOV76HFp1zhiLLYOywKdDPKD+i85NZLx6qPhldf0OHmzioL5MXxTbfpn9A020INtTC2Q3EZncd8Y
sf+SVwmYjnlej811ronqqcN9kLR0XBO6BI3YWLqNSdkYQNAOmQ9kVgE9mKGwEWifveZrMCp7nbgi
azf+QpusRg8tvZ3EBRJipn/iD1ZzFz9MAV/EwPLRisepso6+SUdmBKc6FI6WrhyBB1bvHoeh2WUw
UdKnvTXjTfBllOpjxGhXOC2GsNuIQGi6jFV0AWVMrpK1b4r1Tf9sataHuUqyWdBz//FiVHN1j/1q
J8zPmQn0ZBlbjKVUVtEB63FerlMklsrV+qoUjoG0sX3MKAfzbs7s0cfm1JJjXZTNuXcPZVTuG/SM
FQrYSeOcMJyRZETSNSSB6DxUFC2rZfzFiwOJTZyMT1nrTJAVIAZZwRE/kFpuwPqtWmMWGrCKgai0
I0IDVzSyVnqTK+Uy4YOu2FpGQX1MAC7qK5LM7AgmlDEZbrFOvUjStv31qQn+Wk++U+85kYAw4iUw
WXuSrDjjSElCoCvTUZRMkraBN2Cn4biLFT5RfDvmZ+XTXYA3ys1PRSbEBxeEZGEBST5aYMl+sw8B
8hsHpTFuAhZX3uDGUnNT3l8G/1eY8GK0KIyx+TJm6ylFySkJYt5WvdvJdyIPVZArWb9FPdQFf4Xy
HejslvjS+i42H1CGw6C0CwH7YcWehQXbxaIk4EVoMe9jc/czDJQpV7L0hu6Tz3YkqBPgCdRo2iZ+
hzQn1EaA+LObRZWSMBtjbOD/Ujdkwa5JdTB3oWMlH2b/YDtIJznQ5ZBI4HJs+iZn5ahyXjOWs3Vc
PJz/RXxJmCSO5kPQELPwduMklqKz1IeouKyjmn8HYWwHld3uTWKajSR6GLeMX5oMGMXEAnLZg9+M
fdA6VKuDxGFc5HQXRxSIzOAc0Mj2FLD+BcM2XDHSavyOYSXw9UUB+Tsk8mliQj041OLENHTxSw3/
KpyIA7Vk2Z3a2THCz4gqnpjTXmQl0H+yiy7+x9J57biNbVv0iwgwh1dJpBhE5Up+IVx2mTlnfv0Z
6nuBUwfuhtsuqai9V5hzTNfIM6dJv5a2PKtZfVan0CBfohf+aRZSUgKvvgSyjwzOxZTgtARcA0up
SGEg0yM5zhEDuZw7CFdCcKpKavl6tpHySLZY28Erwi6vyZ6smy6wqq3bK7SkYCxn4mHkl3WE/Xt6
1Kv7xJa86/dwgLfqEn1pdc4HFULiuEsOAJjSCk09xX8y/0Re+bbIvIcmkJ2GQMVlt3wkZKl73AFJ
36Gy20Vfi0uSH7YK7jJmbJChPhYXjLx996SRTvALahJ/LP/fracFmUWS7Dgr2nT+LweGLSR/ID6b
Q+TFv9LV78wbMXmsdMZD8oihosNcYQ778eRXeZrtnlTzgvD63SwB8A1B6kWD8mjovyKgjfTiyw4z
n/PqSfilF/tYcWN7+2gJ331YnfqMb3XYiuOBjxZFD0DKt9iuk597+quMaY+4nmz+ZYhg367DmB9f
fOdlX+rQlKb9XWT7wtKwRzKsLxl5XAnQqcwuGXpnl6rvP+Nf/E26uH1ywsDCyS4Zd1m8Ry5walPF
q2UnIeZ9VxfbI+VbRdD+OaMLad/qvL/xfGac7cpvb7DGfWxTj1i0XPmu/dlmI2x0Ywf73OjOqUIQ
EREnikH64aQgUT5Vy0+tHQqkRN8TSp3BbE9VzlB+uRU6eXCYuPJfyxCkdnExCxBpvNBdt02Hhkrq
KX0THeU3a+XXb8VjzjGEvXnlUjNlbjzelY+YzWphp794NcgMlxwf/+v9qyYYzhoZJZl6qEOeF34a
xvrHo356K8OIIVOFN9PN6vFIM8sKcgpMMMQz1neIBzz4FBp1t53EhsllHlPofSWNgDsCE/HGXEQI
6K0pd9TsHS3vNv8IRPHRtRYPZf4nZBcJGWHvKQh6EsbEhbQFLZhDcl8kTUFa8lcDZdxva0ggJe92
dkFcgmObbm710RhjszmBEk7/xiTO1gksKKZRjH0ozer7OCEt3S3iXScgvtv+JLNvjbKbGbDu//SL
FMwcboqjo8hbSVPAYrQr1dlO49hBqgNjcoVuh76HWU5v1+ixaCESvpOJRqCDomPBloarSHCggSDW
2CeVEsiGdZoNw680au6KHfShH7fT0pfhNoqhHiHfRa33emO7MI496WNa3vPXZBlsu7rzktmRggQH
xozaScsrT/qeiyDv9VORq2FLK7YwmFI+THAo27HAyL6p1aVOpAuy2CuKLwu64ZeipvDV84eMVQKV
VDYmnqpiiZdez7EUE/8MeF3YUFe8NrndeH3h6ggsXno0oDxVZn6W9fjar+otHn/RbDXEEmyq5E1U
SCYhHfmwctMfIIWY7rJl17XILuMYhVIun2Q7ktnf6TYjdQdksa0YhL+uwPvRAiUEnuXj5Bofm77Z
AFa6FyGhgnVTd6SuOUr/sZRs8UnM5JuvzHucmWTJzTZO+0jyLGeYhgBjWEun1z+pWGU7g5iiMn/R
SLIFpWGJiAoT0REX9s43BmGWMrpl2x2x4gtI+8X0+JK09pu/jr0nhq3hNAk0LtU8srnZ07Bykefc
cuixz2OZXIFnvLfFtifZJIbmy1DBWdfuJSrc/sjYfKfenpQOLYuMuF139RV5MoJCDVTcBCVDRVLW
Vg3StZ3Fsk6SF/oMWhC0SHlZuKZPQLAhflaQY+B2ZswomGbIew7GZEK/zVNBxlUfkthCUJsSGFAB
rMX0DN55Mf9hAwcQsC6Vc9Wzo26ne9zHT9zXQEY64SvVP3JD2XtPFV5ftSYfxHSViwofVIcWRY1g
yaSr45paj1o1HpMDqne9BxtATB1uCo5kfVttqNCBKUeIwTefWYphgV+s+zdZY0OElCyjeYWaIw1g
h7ejiDU6w7JIxCTbwGSL3UjsXeqsXVPyAkWWhQhMSiQnPSD/HNUOh6yXEXKrzioRgDJJLqgRI/B2
Qk6Xyu/vsLmPrc+8zVjj0864T4YGpyr3h7X3MFotbocYghy2cltZUYaSObtJtpA5gqxvHv+o+8UC
RcUsmArVrSc+62x0BTJ80LPPrRAUBXDvfST171bcfSCcOZarRUzm+JkxSDEkFhqRw/3I1ZIU7Tvx
Dq0SCC8vwi4Gk59bBRE+hMZDoprcnFzwgmBkw+OTnB41BiJWRsLVH1G17KpsMRmRwBSRMcLRSlX0
V/jQ8KNPAOa4tFfiulmdCGaBXQLP+bghaDAOsvahRNWO97fLuTvb3xsBlYbS+q1qkFiSBoT0BjFv
avzS8RxaOXrju5TH+J4ihfS2Un1C5Ul1VmLS5vfVb8gRirZetng5x2yZXWGDl1D2qBRvk/RPwte7
9a1jgfkGNuJIf2hCvC1PfQOF8ot1B0PDp3/2GwDnlWwE5n3EwoNzzoC7EvEgfKtgu6rJU67GYdO2
q9hWl6xaQ02JAos5HLTZtQNoupz1SnEiZJnaIBMvQyrky4Q9SDsBKm+E4HlxWkIXpnE/b3iRVaA6
1oRbk78/2fwx3WjbkEv7FqisXiE9RLx0yWyLGi6yuoG1K7CZOBuEa5vk1qh7JVcvG1rMJQW8ji9R
LMN6w8TDxqwiweT19V/wh1kGRP1uiRpCErabLgdsTKGd64CDE/KQSn+QBz8xJVtTfrPy8JdvChA6
9gpddiRjgY2ukZDf2nK4Cvo7KqIz/XnR+yn5DKjXXNz5h6pQcaZnwVwqpzhDt2u8ISz0NVVnDiLc
Sim6QxGEHy3UG2d4HeLl82v4MKpKbKCALMwMa1EPYybPzNImMo3TZPXGzQaYEGDOZfaL8YU0phlw
TcvORrbnc160HAGHZLP89Vfe6d5s8RSlZtB3OtSMq2kltKJupkY2KlzW+RAVUzSyMbnE073spLs4
a3fKs0lGz6r8zjMQr0JQhruyUmBozMeI4myQWCxQdk6GEqrTGm45sdC1CkbftczYbsdoLwG/BMjG
QNB0E3lwicGUp+IUbUmw9Oygf6dW4lsFGyDjHLmRw2G6K9tPUzBCqUcqF9vWQi/RpfbiT/scDgG7
QNDBE+aqdYcKZWA3j4qhJGLOZLEksgZbpZjZZ7xffCPsouJYbeuxZU3VEWe8oApvUIWnsPEsNnri
K0AY2oEMj1g5mbEGVRegwfwlg07RM/LXNCMAF10qeEJ79v+aHACDCiwAjXgd0Pio00kZ+0cpBYtZ
epYNaW9tkCuUqOPjU89J0dTcfvCB2gW6x66GZuJUqeKLfKjFrQssKqKMJKjVFQRhV0f93Wrsgdp9
mdI7AiHsg8f/ZkqvqAhVdlJpcgDsO9AhoMpFqs24udXZvtakcU2FO43dUfh5vYMfUZIhUrNu6zQ8
tBsmv0mWLk00X6EXMXQu+kME5RrnBCYcgdHn5r+2i4QgohVObenG8QFU3eKjq0o/ihAfZ2k7iE1o
/doNGDYUMo8T5Za36t1QpwdZ2SN2QNKqpBWqAWFeQ9Nc6024RKl4kTu6Vd3r5fHcnKNxcWOxdMdB
O+qkwMiKxYnZOSBkVAV1Fcdpz9GLsBR1rIMAtOM4Kw+Nz8+SzlsJ+m2m0e8PpmyEyw8cS4fHxcFs
gR8gYwJek/zcHbcNa6Yxk1i6y/Uw4yc71XgRSvk2frDWnFvpkWnGgzzOY6wboW5Vl/ai9BP87H11
IxxoqBWo/YmPLP6gpqJtEY6t0ZfmsA0na0DFkzow2jbVacHxbPVnmZmfYPOGgrI7tiOL6XPmtukd
0UR/Sqk/EX59GfpnV0BJZjRKnX42kCb1uRMlZlj8K5tf21geWxgKLOWAKoWQQC+l+meqrhSrTMfz
tH20SQ/6D61c+pPr1JuccGSLicZ1lkqn7yZfaC2fpRgPlrD9YdQn59dEBkLa3Dd6icTAACEPKMIw
KYNsGDqvn7+qsUMQSfjx1Fxycgyl8ZP1huILuKjScQaRFjmCAGSFqpCH2oJ309g5Ee4yIVTJ1Dtq
ojhbxN4R8TM62bri7ifTaWMbwbx75ZlpD0Nn+RQEgSEw3d+TO33VctaniX6NGHE25Xn53liFMJ9i
dadDsEj5UjTuAOgD0LOSQ1kMO70bPshM/6SXIDgyb8edVcIHyYIBn0BXp8+8Y17LB47HOxdE0sZa
vuPbC+m+QX01dir/spn0fcpkEB/LjO5DZ/QhYmCVrYA1cz+eGmEO558CkNNCIgt7GPOWJ8N9XbV7
oYfz6pcbohFaIa0WaBz10/RhVsu+psEdxsidAikqvVoXXBoMaU3DqL9kSERadPpY8uTzyCqWtpkI
oC4fCGGVazb7G5AawmJy+JwS60nudJhnCy1cpH6oMW6OvdDOgWIwQUsKyHeGP7WIbITjbKT+Mkhe
OhZe9UEk58JOYnktEqLWeekqDYzpwKLaBM8hG2LKtpkYezLiTfyf+To5ihg7oF3tiOdFBw/0UkcK
NTgjBAR9ItoGXIXR8AbpXmqGTzu9E18aTuVSdO1VIIOrS2A8UiYh7G/NCVJ4/SRG/iGVUPt0lav+
z2u4bXW3PpquK8v4iGlZoYhnPvI1aw0ghYjCcxRZM+lBcBckfiRjRbiZyl981ARlv0aRjWaEsMjB
tELWcUQVjRaetfyB0xadAKswYJnKtXPnWj+nJSA7UTyhitcIKlNY8wIl3LyYQLKJiaxWYxAYT3xa
l18kPkzNXmACyk4oIgR+BNgqCsiw2U2mEBTBpEnNyezaMJv6s9zXl5JZl3aU/1TdFtZzfamiGZSF
fCiF7YI0/JTEVAZGfkOHf9sIrJhQVs6HosQazZdJsm1rQiQsG9eMIjp9dgkIKBpRP7ag/0l4MPsz
66esrjAERfaGoIYHVIOcZAbT9L1IXkXs2fjMLC4PiU0s0nKVSWahY+8TnYnwrKn4qyPkyyMUENOE
YJDnhzhJhVz3+lgedNDDuAZSQAgSMlA8y7pqm+Ihgc2TlQpg0dzJgPUzQ480762itIZWATqoIGEd
Tb1Op6UuJ0vMccjT/qopMwJsuXgrRFxe+UuvtxLxi3zCsJflibHWNBEOGYmLH9vVyw5t2b5UXbKQ
iGPi+vsyWmEn4dictuxtyhXAkkMwrdLbTEJR23+OuoWkABTv5P1lYO/ioKAwDPH4sLs9qAy1Cbp9
DIkcrlrIZlpMR8IoI0+juci/oVaSxnKOkiHso2BLRy9qIreuXDWbdzUJshL1jlDzle/XsqXFAtx/
BusIfCdiIVng4qOMmaK/snhHIY8/cKAM4Y0knTZ7hdhCBwPb85YCZWuHQDb9VSf4HU5CKe/XJrMp
gB5DdV6zDQJ1e4kU/WqhGQOch/FzNoQwj34n2142BYel7tnA/jm31rkXtbMaSWcJWUV/Lwfl9rsB
l8eq0BToNfuL6qgUg/hMgbXIE67uosCYDA2evj9h0ChPxPUMsouh2tRYBuF8fQWTl4dBQjyHUycX
D7mY+KM6+DUaOJYMF0saD0oiefJkksRXwMId3LTaC9zUNQPyRslZbetuNh3UfHHKQ/SRkHs+qdOx
LzUsqLB8CFOln9C1R1MKT6XS36q1f5/ETxnb07+58TUGqW0rQkiXwZ+tDiG49Ca7DY6tQsgzOteR
1zqWwlWhDRlpVwHw62AtwDVuPLNdW5Gajs8+xoQDr6Kym2205+S0lLG3vb1e3uComeXUcIwIAhEe
+by4hEW6prwwFACF2zIizAkJ7TMn00j+0Z0+7o9tgiuIN2heEs9ARaxjVpMMr4D5uaq/WQLkjomz
tm6lw6oMZ7Q420krEF+LuZ83JAUCbWqozNqG9/q7SZkX2z16eqLDODkhJjoVn5B0GI8Cn5CezCrl
W9UxlG9/C6G+Q0GT6n31EgzDPtkQrBTMTQtjXypsk8ZzziQT7FOB5k0AvKudywTv6ngQvqT2TZC2
T2FSP1mT7LZ0uUdM50XafSaiAILdVfXKkVio3bT6SqJ7qOYOa9dBBzgg+6NS6y6AuxLm2m2/n4ub
GYmwg899J5EtixMjvxokp6kjqoHyQ87Lj9ntfnKTwtHylWaDdiyeyEnmXnSE7JheIibAy8iqlrz7
j3n+pwvPgpJBAdudAw9JcDSmw16Co1JB/TapTSp0v5F2pAC6WSRrin9aEmcp2EgXhRhxpaOrwMxh
WI/MXz0zEdMqn4vcv8XglHokA9txrT+N4n2Qf00xHyTzOnPZz3D7pe0oD+jmCzQsxuq1D2IVqhdj
FZ5qV9tENg79u5wXENYu/eBVnRwMd7EPV70+bAQIwEAk2tbmYrUJObEz/SvTKpAFIsULN1aFvVck
CGhvAnCo4g92UOQfuWuhudKPwTJPlOl30p9+fLCuOikRy7XNhIq6XaiRWhYGqm3UUP8V7WGSJpHC
ZILW+xGhe6yEDxXZK62KFFFQdI6yrTTv9rxdM/lpNH9a4CYLlAsTsskA/CJ+xgkAil/1SeeWYQaA
IIMoBrjDOjFE6XpW/yQsouLi0C8PswlXYbHV7JcEVm1C0PxyRB7yPrM3tnvaWu0+6uoLL7eRQjGv
WIq/qblD/vGcvDG4N8m27GHnfI7xQUB2L/Go9n6BjjBayUXB+W4Yj/KTdNutxR82YkzBgETy1QeW
xO0WueboNoRz1xBKh5+RO1haMBTU+MpwNK4HCa5uMezT9JxNDpIFmaGRHP3EP5FAck2u/OetaPFW
QGz/Uq0fVWc+XTPsGCBIoc4UE7JX292GUzbSPvp4X+nHeWZFJiPcdEt+d6nwXU8xkcNDoDNp6XIN
CsajuRhDGZZUoHF3T/P0oXXSQ6XkhJ1nod5K5L36riFzic+DsHJ+WJfZXPnQw1TH0owxdMAci/rD
VQciQ0cw46WTbZq3RJo76RinEHW3DBuI/1gESkPZZGfZuloju33xHtfffH/6dC86uHEVGZaADaoP
xhb+oM+eiPGObsnY8ICJ4r5t790i4KcZiRd8maOx5nGqmjRHytqDIfoohQYOi8j+/4GqFKIIaePc
dVbq9cWffi+2DPqTkFSwZL9qpr/pFhzB/WYidMzifWa0jCaosyUq0qUmdeFNMCkZGZWzJNL4NPcS
Aqf1J5a4/oX5qPYKMH3hqBjo7MyG9MJX1Rhx/09LzT06uKKm7WRG/iN+ug2BSpCpmK6UJtRIety2
uzYkfmsxcnnZNxhvVsXnS3IzIVapx6/ZfDc+lBnH9fpXUitHt4ygIfMujyaAApxBnEWiJJ/KEMOJ
S/KTa2WQTu9mkTtbe5SYaBUyem4YQ9vWHXEDLUrjlRL3+ASghq5ea4KIqoFCoBb+Ns/JNO/tKDH1
8V/OGehnImzUsv+L6XnqJ0bUKW8/6hi6eOJOqto8fUvPCHkasUP2d0pBZXFZ9vvOi/rkuVnm/Re/
nIm6UpM7RrIFYcLwp6Xe67vNFgjkTYOLsQhAf/DlR4WX6IZHlqoA4KUjZ0VIQVbCz+OZqk5FJiGg
FkBg7RSF9Iy6s5sJw9zY06/Ofqb9ZrBOKgOQAcPvLuW962E4vtKGaEqAFXFmGwhVVT8vJZjntWdU
K5JOJD+L1+ALSWcDiHThlBu3aqw42SRgNuceo9LLb2knUt6dOAHZ16NrVLA3m/8NPYAlGiMOw7gN
NFKH60YKUg2Pf0v4yKDtG/ow2p4A1p45PwhM/dEnjwlL5G1C6QlD5Fqx7DYqTwv6Pf+Ft31xb+q+
2mX8mo35cfmQ/r8pkmMCvsnYmX2ly/0ZL2DZDA7Sq6rY0J0VC1Dlv+tXbS3OYqbMHEgrZTGihFmb
20jf5Z62fdVtU0Wm98+cEcbIyMxBVyqF6aBz1G4lIExc0I9VQ2soPVvyXyaDh8SxgIFHD34Pa49z
U4yXCQumPgmX+TCzx6+0U1prJxsHgzCzFoWKATMs6tKj4mPRQrKtdrgJYGVIWLBIBrA7O85+EXG1
n1Ni2F6JBxw8K57UdvCmfaLC2F7PwzwcC0sKFJ0d425wJbSOzMD2CnoOmtVp8BlMW32AMhyZ1nGp
CTcdDHdmYP4Sd2rDmzETPjMA8EJIfoit6RJp8lXJNDKbqqtFkwy690dmBy+2r/VXhMgm8gfalZn8
YhR5hq7YDUqxDGYRwSQ6Eh8wCegqkeOVqKYRiPeaXdoAEIHFWjSkwklopHO1tLgTVeKLqP2LNVCT
5rn1ydtiKW/5sudsKtcbK1a5vGdLemfPnVUMlKPuBtTnWrYxGrfsosS74zQstrCfWAdMu3saMne5
DYN+Aa19ErUZ9LoS9ll1yA02ssRoQt1QNDAlxFkZvO6ukKAGoOqTIZowvFpVp8Gcg5w/ZRaLmXjG
bDLqBg2kv+E3ATYaaJtAtgpPItTTksiLTL6TnNEVT17xW2HV7zn22aFECLBcSTU7rkUcxuV0Tcbi
ml7h0KHVM3zSFYKmIR9trP0+PscRSOt89pJ/dZvZSL5cEVqmtPaY5rYTIKcdysRAtdQTi9mLKvP8
vUnM5Qb7SHxrc1Mhe24yl+nw0C9oVzcumL0GGyzWXnFZ49UyI8C3De6FLi2PsslK9VdsnfIYh/UL
trDsxfpb+IY0IYjkgpXNXkUdONZKWA/kwJhToEEuUyi1x+RDjgx/VhwNzkGFiElqIKcum9sfrfq5
UiZAsV0xKPd2NrDi6L5h66IK7PxkU/xU/toIJPi9Gs0Jr5xSQhD8XRC5XCe2yuvVlHuTwj2eKMt7
W7yJeEEgja4MUxti06LtAbUVLG9W9hdlSGxccofmJCTIypImEMyBRn4NWI6p8i3XwokGsUGKAfcw
MO3WhXYGBYBBAz1fzAXMKM7VDqVp+gjjrnqXIjT/wHNUU63o25dUWw4eKeqq6MiH3yrFQGYEagjC
KY55X34j0+mNyRVwGOa/m5WrvTfdkWANpQIRCYIfBZNborke3HLldjcyd4iMV2AnjjXnVyZgpdAy
CGXIig51/EQJtwFM/D9WSIHb/sUKKbCdjnQjr5KTmIKlJPTZni4ctE5UZUfN5Z+E6rI28W2RWZ/B
4klcVTAeLd2XSvfVmOO7qEnv8W3UxscdT8er9s+NvVGD9npdulpoAKpPkf6jZ+lm9di9dlLliB2z
ZKpNzqoiOyB4nC6QvzruuJcx9WAe7iw0OG6gOwR1IdFGml4S4SubG7eVq6N6MCbh2P4heyyQMNHV
0XIeDAZrjiDjOuvoojdgzhVgGlX2RwSSyXDp19cHYj0lGLTlJ5LysqD4iZkz29ILf5PedRJcksF0
s2dLilRfkDbQeBKLIgUbP5/NGqrdotkq+VkqphBTxJS3gesVfAQXEp2gTCcokRmv5mQ588DqFMQd
SbgOIwzrlel2mlpXCISTajYH4+lCjgUvd25n+RIoXoZuNoJ1Pp0rcz0Vn2D3ywm685KEiskLrIVL
yQyCudxOWar7WvfAVx/Cqj9IWDYnHX+CdZT5qgsYF/f6t6DLLuJdt8VhF8ezm3fASVHmTOR8SS9z
I0nwUOsZJdQlA2RkP+QPKaApUvKHZEPGswhZGTYCGZwMzXqwyopjqDhEWLOn6Pai99pQX88PtMTj
dCE2CQETO+Mq9imefufN6g3p4pu6GugsXQEXON/PWEZBXO+Jsbqx69k1kOhrHipjUp+DbGvbYsfQ
+VEtrSDK6AOpwUwRWVoakklhtrABsanWpGpmBbFXyGv2ZGoHK8kKE+dI3idhPG5nVY2vSdPexny4
F5eKalviYxKfBKMlU/0TwBIVDjmSvZ+lX1Wl22PGRV/vpzbxVgCSCeLbufs1SqJb4LvehNSdO5bv
iElx5o+wydOXPoslTba546bxVKOEWJCdaYcE847wIxGEulLUtJPDc0sILz6y94arlG72WtdUiOup
7hhY7FK3uq6/K1yEeXXYJik05JWnqw/qvPK7r5gtz0IyVz9TAVoQYpbthCd/7byOta7EWrcQiN0A
OEVRxIMfSBRFhvhaBNXjoc6bU8ZiYDMb0BCwdNQznno5C/I3gdWbTkbDFnOSS/JFQXydC3jh1auU
PdGomqN52bgSpzHlv4vDrPbN6mQKszdOt7bKQ5xAKnTXkZKP5ZIIaXbG6hqRFqPEw0E3Q9IGZYn5
IbfO+C8S/kYKEi1KKgA2/saAOWfAvGIamoZrK8sgsxpHGthMJM92fLZioJ/wx78aMeUsw6FctkBi
tiZPNumIaK6y14wlYuqcnSvrSZra57x9ogur0CAky980t3O0XUzDJ0Lt2zc6RKzUL+FYIWhX9Avm
yUiphyyeYIbhcNjQN+zrudnreA8UiHobzJVi8XggtNdvmj0L5d+kHScUb2Z2mJTfL9mDxmiEBfpU
fsZoixI36eFHCBKl5L/EqYYEqH3BxnKzTcTEFNOIA2lwnpZSokXv78P8o5jbbjFv3fKeVKyOSXUh
u4PtVCS48Wx3Q0AxvBb1EVniluOUyVEtoqgqIzB6oGOHWHObDfcuUSGtVHgotdQ5D6WqxKJxSA6j
yAwCOEZMxDByO+y3R+aE3CbezEybuoEiM8Lf2a1/DWU4THFMCHK3p95ujF8M7U4z9XXMUkPglYnz
10jsm9H4WxkakPLM044UkxWl7moFFf2SMJ5jRlYzf0v6pfX7oSQTDo+QVdwm2Ex5t7B9vS/TWTDT
/ZgxozqQehaZYzDk+zap30k+mcqbCNPboqLkUMnPukLUWOYU5uz3wDNU/vxEP6LdkJ4DPvSlNlBK
VXbJ8gWhBDfHnp7YeSmiF4oJpZC50BT1TSo4y+o9/7O+S3Ju+mQ+6dxBCCMKvQwSkLmyM1iktKYJ
YBvs1kgHwRmFiaNYT6tXT/BeK+DJZYO0PtDh8oAMpeVDbldqDIxEp2anqn4lIHhE890E+sVygoXK
cTFSmzJso0rAONRb/7SXewayZQbZkhBfu/+S9fI868SZhmPrWQgecIGZWuKl6l1ovwcRYnc5OxW0
Q6I8VMWmkbTpqay7BlMaEWxTgt31sdqiC1QdjEwulrCgSJhBiJG/IXHnh5R+reOlDdMEVbgAGW46
pxZtPOPAeIWSN/lMAqyYgF5pvwxIKrfiyaE+IbJShqA9Vj2MAz0c1M1GmCcyi5ym87yQUKe4yCuo
iDJkIUus7A2L1X6hHizt0pEnD78NtQDZDZQRZf53A1KcM/ZnJ08iTY7z6KqsM5zMIAX5e2nnCwm1
e0mH35LGANxCowrxKCv0u8IHoTxWdkDslmh72EL4+vnvyxOigZ1lpbu1/8kDCULC3G/7huHbxI8c
i90IaQ5vniV4yAmUeXzw3U2su+kgXL2oXWXXsi+dsWUMmQMHl+RaSnJjO5b/CPvzXp8j9kU0frxm
lg5vUXpDlcrTBUSKPsrggJCtjzroRh4V1nPmDzAJRzWpo429kI1+IzhWeZnHlboNqofAhUbjY126
w9Tc6gmRRwdCZtf3p9aYr2aq3T5nopFWrG8yX4fV0IGRoQ+DJpgRzw4CaE8+xKKRjC24WZJ6Gnnu
RA+wg81IDQJbA7930++YK0mjn+TD+BuW8Gq3vGtiq7qdDD0AWXz3BJSiZ2cJ0LhakXwjrnuDia0i
AXQyDK+u00BSmAkcOvhj8Sbu5e5NJFuvn4Yn4lVUpPgn+1II+hZwTX5uhObMUaiuPkoyf9AuijDz
9KLMxJsmQrsTdxwv2UMTh7NGNBotpuIqQmB0iRdZxMjxNacW2D1UG3BmtPQzj730F594igAMvLeo
f+X5oSgEOZnshE8Vnqq0EHjJNL+VUAkt3UGiyX+FKbarvWmFDSoWQvCfNMmJBRFPw7QEsSbsTNKa
i5w4xIRlq50wt4Jla9lw4PBiHdizbZYHuioGh6HrnQNlOFPBFISTIR3Ad+SvhK11dlaNIdn0eh8X
uBeWLb+pFmZ3pT0W+ZfOKCtiR8wwbrREN0MhVM6dNxfAHqIDUvWzFLdnNEhk7VEIAMTph+lcKt25
2dKz6fVWHHJ7loIUlsMl/TG1iHppfnTBcBprlUkUM+cNtolAw0M4vFPIwiXR6otaN8ySqjAG6xsU
+W8dLjdGL9k4dH+BuDZau9+szEmT50xY+gTPB6uobUBOkyi62dew5jQXr0iTU/GKqLShs2bE/6Yu
ng5EAIarkSr4Um9K9BdjSwvRWGyoXnTJsv7v5M1o5SDBItnDKn4xIR6xCsCzShgQboALQ8VXEicR
mLZWfWqzvPOs7w6oNClpxqLfoiKFG8TAd432U9Wh0pW+S3n7rPXryPVZys5GJhEqA4G1Pf3PS3Es
ZLaQPRWAYroFQCp20xychEp4DItGSmFsbBkn5vCRzf96tbio5fBhxsL7gKxDCxkbc25unJtaFQdq
JQHX3MkROrT5HKssNv2KQKUhSvdZj5jUGHyBqaHOBWZwBeYdOpftjyQup5dKuVeYA47jtZKjWzyV
j5WxRIoemCmV3hMrUodGM7BzZGiRDCThHtSpC4tqCNkVUx6aWripfEY4TDt1IPZzuQyqfjHWiE41
vRoA/MH2cR3bisZEVD9qGbQXDVM4YVUTwYTKdP6ON3MH8hFSVs2yyDLovpBtWFC9LJH93cKbn/61
BIOZL7KB6EKC+4WOBf1K0KNGatY/S/cwLSbG8it/h8kR+JruIyHWS1OIZTsawIes6TpndlGqp0gl
UGQMJSE60V4p7JlHhAdK6xisOxI+jAZtBd3tQYa7nEkTUpTnrMfI2yun4YAfDYNOGmQeGy0m0sdy
w1QdrikhSfFDrB4LDAhJl/9H0nktR6osUfSLiMCb126a9t7IvBCSRsJ7V/D1d3Hug86JmNG0gaIq
c+c26/RD0eR9VVITjOVWrTOon+0eo8wexmRgjkdf7k9dsBzTDGJHj712RlNjLpos3Usp88tZXURv
r3c4Wnb7BD8xu9zbkCESGKzyHMGCkhAeNqQ6a2vJkF0HC5XTwtSCY20Z+7YZ2CMK9uHejaLPFlV5
kXberKgPUwwVFhwLK4sUPqmwIcGcAw2X0gguNBwSvypdexxdOQFKvwOFuzJCpA7MJIArWpk7Vdf3
ej8BkV1asU8C41IfuhwmVXlK7NG1idOdM/jAChplrkjXdYCLjlSup25X1O2lboYz5lDARe8JA31/
jA+RjCt3DWIrk3GjIKviiANPqxjo2RmARG0R4Z1uOpipdmtuCnjlPUu4GD9ijXnO0K26NUPiVTsw
IhAtZsTCSxEvzbFhNLtRizrXk0M084ywU36miokZ8rneYh3q2yGUtxggibnSsLSLo3/aNinVqnwq
h+GodulBUw3cbKsdkx/ls+I/zW9Ao96BrzbayWTvR0Z4y63pVMT4eDRT/kiwRjHDm5ZfUqwJ+xlZ
wFDnLxi1c1ZJZ1RC4wnJDQcTGb+ZjuXz08w+8j8HDsdIaF0/d9W2ubGNhFCWCq3ijE/TkJ9qqBeW
G5Zg86Du0jUVvE31UmyMT7VHdxACk/UMCo3+mVUFAeuc8No2xIZ/dF7haDIfc5WRBojw4SzY94LV
Ulrbnr6xXwCI/GSmBGIKd3EZwKmGPDCwQ9r0P8pqPP+QHXYIFEJL7TP97FkPgU9Tl6Dyq9Snt1D1
b1qNL3HBxneqDnjCB9mybo/jic+6LibuXyNvS5VQDc3rshhr3m7dtBo4Tbwefqscv8gaCiOs4S65
PHLmJw2JCkoDi5ifjlQF+l3sSwMq4N82rjeIVMmlY/CJdaVcA6fgxy9bB6F/Yj7RyMuof8TDxaBn
qGFPB9vUC0rC0vRTNTVPU/OfE11RwLzX5o+SSx5NZ7IdqnXMdCwFbA6UQ5CYTDJh2QDbpNjBdW1z
kAM0/4myjyFL2nS0sEZhHIPRGlO4TqGu2Q+U52ijjSC7ZHF/sgL2oCzEbmwhZdUmK6+Bg6OX6ebx
NZK7o5o/CJYlIaQG3SAR5pJpt57Qtai2sGhhXEwMxrj40cmYdYoVhJ2kwdBLP2STudcIm5HIOf1y
kEwraCXnDAT02ZK86x0igMaNoc6G1hR15BsNu9kiLupsxI3tXkeSaET+LtbkXYK/tu0w41/ViuMx
9+pliXql4JJBpG2mFWmWq0K3XZ1ZcPqTxP1eZro5YL4apeHJlji0RqbnKdmhrX61YMAEbJCxRxOZ
qDEWkeEZOkExHMvG2uNIcvDj3zjy13orzl0RXBPuTZMzAM41N0U/lD6p+KVEfU+q6ENSkw+ES6wA
yKoQBrThGCvlUVNqJA/fRc1Nka29GRf73lAISGDoSaG4WJNfeVSrcqnB+ckAl+XaBlyOUjQTJCdV
0KqU9VvT7OBcnIyV9GootDEWRjPy0+C4WQXGWrmiJb9VuvwgkW7Cn/rq9NnBoqsLJ/XJNgjmAPhf
F/uAn2mzHTGy8CGvk5Y3t/vM3M1JXmu+7WY+07Kxu+v5MgOuJRVor90WhiGdsrZZjqblwstSYXOl
ZBE5RbAaRL1S7xaeDHECy41GgJ5r0uec94VRaShGcVgO3UjKUHHqxyjJT1M54IhynJYaoX4EuYb8
ahkyElY4WNHTtNrETakY7RoowEgy6RPg7OCBmi5BGC2YSbUIo8vJWc6iR/0jOfr9IzHkc1eZD4nm
LssgHQKKLWNmVgGzZ3RoGVde64ddb31INja07CH4/xvEvJY2KnAWLSQ74xMS3Igon/SvgXwKJpbo
AVOuay6Jp5SML5lQ7spmOvrUkGyp+luUtQ/u7H0YaSqVZ4k03ozah+1PVz5C4kxXJY4u4HGG/pmK
fltZjIyZOX+M0V69jMxK8+Ywwja1mN4oN6f9NRLriKnfwYxch7FN3WFOQjZMJ4NMl0fOubXuFxvy
TEi8Q/VPoQs7wdzHKHciiV7EOWqDgMEbLFsSI/Q5MEs/hfggatN3GrXHtBaHWvkqv7M2W+L9CnrV
Gt1y3hoAqM+lgcbwIfs1MKSxRaARSgeYjnshfwVAVw4Y5XDBKgLpzKwZzBNSMOhX/Y+hdODhbQYr
f/mT/7TmSW+BcWSzrPrkJq2SujwXeX8SYjiGojqIiXx1kpSwVeskBY9bE8XJEvxIsk+Z1V0GrzM7
Jmp54QPu4Z0xNqdlDCurCnhQleysqdlZLRZR2l9RUgZheM/C5jalzqUBRl02qack5TZph22Lsf6g
/QawBC3iXDC24M6sY1/a461mYU6lLeENx6ztZpJfohpfEYaiWNa12V3X/4hVZLTUnUUlnZzMpeTY
xDDfYNVPq8HQ4bwLLxelp+coj6a71f7g6R1hiLQIyUdjl611uoKAMsMzTirWJxhR8FwxT4QU9N8h
LoaDpiMzSA+BWFMjbaC87xw82IyVGI9jbGHcDOyNaqbPaIlGqHp0r+It18ydXfzTx6WpFseR6dKQ
obDD5MBYTKmKWs30MhIguwZBSgf5jPTGoL1JQblpw1tJZSHvGgAe6AZLZBATefGdsjYYBjAUwkeg
x6uvDQmD7p/2iCMxI527WvdEGVqi2keDvU+x33PzCUuLyb5RfWKJP6DP6jgmelQZdLDpPbqpafmU
ZOdp7j57PNPksjtbcnHu8UzTvALHNTmvQYQ9ILOVhsQMsYoHS4nzkVS5mPLWIIB8WAktXkUGcSlK
g6qKtFIbLm2+qpmNJ/Ns/FuxppWs7R2UDg3fJ1b1bWJdpLrxcph1cqfsfAUHVS/tI3T32SWpk0s0
2mfIVXqwrTLq+QAMac2hnBGIwlhfuXmPUV90z6w/O7PSD490DUmlUMctqp7tgGbVDqlhRmUbrNRc
QRd5VJ3uGBbK0g8QNlnTBSV5pEuz0ryYFUyJJ0KTrhflRPVl5+YhrLOjHmW7KtgmGLeBh5FqsMNu
AanYBjFx9tnZ+nmk6Cgz5ITJcOFssFL0JZ0OFokxpnFJwmanAdeMB7mdTX83IzQdMa5CyJ0Bn2PE
ewU5m6OdHfLCVOHThOAOVfJJzBJBD8ZD0PCJwFllTGolEvWqQXFxtHMN7IfqbF1rc6gEDtahtCJ2
nbwEAbBiAKwMQl1L/spS4p2FgEjqIgLO8Lzy4fITJTNUm4kfzWScasYYiCLZnsy1TyxYVX00MYgU
pWW/V0MLCiUO6LmPC+yltbCOMp2tg/W/P1tNG9VW73bOX6NUXq9/dKrY+R1cS7vaZh89brDNYKxR
R6517J4ITuijOx5wpxCzEqLb5D8KjkvAToMKYYIjVbZzrblJCKzC6IHEduLhEhI9UurrEmphiDb8
izal+AGZsJp1wxMsOi/Hvdgisy03ryomZPM1q5sLVkc5lAlUCTpBAqrfulmnuVEluSoCqyaFAg0G
X5ClBpXLNm1M1BAdtJWXUagX5uRhFjES5q0wPdWGfl+lYm9ry7j+OVShvLGRRddsoTIZkmAXbXer
630MOUUnF55Z9lKL30v5iUDBwqPMIV/5XvavJPinEgPtzDawbkmsV3wqs3CL7S/deRfoDB3Y+hZT
/wonPrDYOfh8qfnBiRH8FXfZfs8yckb1Dk8ekOyrWTmXViUlJBNuHeEJ2JMKf44KbRGW77X5la1s
AAwH6DiQk02SjkxG+mUBuwt1xnYoxTaX9e0I/FCvNZa8L49HOkrgUwE1BRmJPPQnbUIujG29WEZX
kR3t2R4bmCn6KD0UU5uxEVvw0PJsl14GoI3hBHRkfDrI/yaVPEtYq5hqF6zKVN62sC0NoROKB7ob
7zMe1Cqio0JsiHlX4kTgu/nk6pm58S2xaRjm6JW9pjIesmyhOn8xbkGJCXraurx6D+cUSVHZHWqa
vA4E2Gj1RxFiQSXlz7GLnzJHLa4fstcUEhf2r1Ljt1j+Nq0DtLwbuJV235o8lbT/aFQITBaE5sWH
CXRV29gyV0v61aAl4szFVkLpczOs8iri7GIz9UEl1Ff36P8DE4EuDridQ6Etd77lYJ3K5j6l20Rw
3N6KCCGxBjNCSVyk3cQxCyYVod8tIBtN0JMMaZ87V7k3OPrpMJFQa8/RxogppffCyWtt4H6QMWNm
HqOB9k8ocboU5e9DLW5D+GfG7XqEbKRpT5QHEPmkDjtLrloMKuZcjW+QR5RFarhJdor4Y/+M0ss4
M9LCPwTWOTBFAkxhtOxBHJQfDsW0jFOVDZX4Glj2ecz0C9Fq2t4IbbLblikJCisNIY1agBQvJISc
Blh4U2FzBluMamxcqelrGl8w/0onW/vKu9wSrEBf1S77VkFF5zIXaot3DYf7ew0DqAY8Sf3mLskL
Jb9mWuaF2sowiFvcxxrIlOZ952GImTcCH0Q+JiEBZsgJf4dRXL4nDW5GOlLUUN45bxUagEjemYht
AONJeDUghCe/ZfcWZ8s56FrnJ+gO0hCuBhAILWYo2zcEKKLOHLD4eoWp/+gbjGviYaU2LeeyvTLl
7mwazbEOupMYukuWY5alDKvca5vkzlmFGtsf8HLod0nzimzMWvP7rMIM1BYVyGJWYZJnI6fmui7f
gS4EmX827K78BLvCjSw3W9Q6zr+Bs87wgQV5Y0QGUy+RNp1GGhmFPC65KBjcpm6OCPePghAp1SmO
khofI4b7XYx3w2jv5NeEEzk3gtF4IQavIDFLwSzG4uge9GRVYnWcja6GY3ptUej1xC/JjF7b7hBp
9dHqcf5QTIRR2xJUMGbGhWqzeApbexJz8iwYLA7MGQsGc3Oh2fOgpuTNCH1dgWIG5rKfdQTrqEku
ahdcZFUnUqw9mx+zAzlGGYF6jAlmb1TSdiYLm/9kkb+l8Nzz/iF36mE2R4cyhX82cAKWdDczZLGV
qAQxcYsrBaW5tulVXvSgDkgc6ZCXTV5hUh/Xi3oojuWKdPpNYjGAyqZtFKe7jADh+pvGdrTgK6R7
BSPSCmKLYpmHQ5q5Vt7sa/WjaI2Fafv4tF6C4KsiADtL6fxGKJ8uPQQgrLPu8Em1YlScJC31Wu6m
xa8K00UigDi4lJrxXpQflerq/lm/SAbKfFjBhYa7rvXw8c4UdbtLBwqXW2s9AtzOYe6IftrJ9Zkw
YGsEGK+0t4IpvewgOauRxzNqc3LX0QPYRtYqpRHRIeJM7LnB0rCWKOKC+t04zlQ9m8gnYsla9UCZ
my1+YaU55ZrZb+5XG/sx0Dlg667ImHUw4PnPH9ZaaidHOGsLmvoFNoA9mnvZko8Rysi442xW4ckM
XC0AYGlVkVVtGKCOdAvG5KUGMXSW5GG1tZ6pVNjCpZyLaFnkidkOMe0x5yTIeCYBwPmCRffuy8S8
MqKo0GAtigc4d5Z9+iMJpkG1LiuQkdD0GBv73z5OIzCAjH1Mf7EK4HKky8RhOOYsNAv0XyKXEOZm
ne98Snm87QJ+fbbSaRXpFoQ6SeXlxQjPkCNHYNGPm23mpxzrazNfyonN7tZf8jcLtrUMBxoh1TjJ
Kw4DInfe0ggMpvtna+Q6k9xhcfWV+IihX+71C7LIvDhsvKh17QK7dhTndads9Q8cinB6w0TlwSey
LDJ5+sfI0LSce67klArrkJfzfGJZddfk2CXKDd8600p3DXgi5npbK5kQRPlrAzJG3ZySSfVsg7YT
a8LA2PdRitKygnDTnwXZxvHFt6sr7PBbFAw3Shv6sbxHv4nHtk32bIwhNfS8RY+YpmcyRi5w6jVq
fYgJl1Q0e2+WILR9sheVumOHwThfV4atYrthkrlD1u3sHiCkM9HmD0tgR8shsy/HmY26iAp/tTBb
/WZAD4qSEidSE4e97pxPK9UrfBZel6/JlEyHl+yqkGyNXDvuphWCo8ZYt2S+lDUbp2CbcgfcG+od
3g5cNmK6bKqNwUuJAmoucVzeHAwf5GF6kuSTYX17jHezWiSdzuOg3eTvhKLAwM9TaLRj2iZxWHSb
sE+Qj5ME+RGowOraPETxkdmzSXPTZICMji3hsxEDahANmD47qlJ7KBR1HzfWLsINtFE3nTp4rtHh
N73q81v4tGFLm6i7C4wKc0bkKXkWzVu4UuEEyDomyMk/Qyg7vcZPp8dkA1FR7OF79MzupoylJB1H
/A858b7L2n0cjnv+1wgf1qW18Rm5DRsTRxmjAATk6SFF3Ar3tm/sVLi8MHyhYFs4swuCUKaNdQlQ
dVXDiDon3Q6+sgmjV6c8W+g+KiHgJia3CPPn6gFwYyLBctopuWdhyIeM1JatTfPWkx2D2NQ/aQXY
I7zaH+cDn73CayY3lUIX/h5mv/s+ZhWxqEedJXQsaYU5FO0ELB7fyunma5sUSybOUQwSln4dLivz
05rKBfoQWftykNTYaX+uGcro+dYYFgGoHKTs9Djw5lOCsz69Mt9fMWyGZXDWOXeozGqcrDAszMcd
4kWi0ahKMG+Dm5SigGT0xMlgkfRnw2aRcZfx8aKKeoSYLtbd5EgcTYEuC0wGTfBec15hHC0ZnMqQ
YtThVVXDPoAwrQ1LLonUEDEBL1SHLmKR8oHG2loPmGHQSOAc6Ei3iHJt6eeIv7RhIcU/k0Q0W7GJ
jHOjOEsjIIUP26URUyA+HQJ7m3rTiC9Bvf7zK6KMGZDy4Zqet+N1B6ZbPyplNoWdyecHe6sqQB72
uQGajQNyRJhSHhAGlTxq0BOAnVx+x0fWJr0pw6kdiX0a7hrGzEOJs9vwJycP5iYmEvrAQWZReD6f
pdLMcwnHwq9cAo2XnfZVPnl3nHa6VMGtwUuahNR0DEqpItVQXftztx6uC1zTOv8DyuC64KfDxqrr
TAqcFDEDzSxDSeItnLh9S4bXiD1u8gNVgG/5RrsPorIqB8YRRLyYyIk+ce5aYwo67towXfp8Qp1r
Ks2OZTa8hj+m5n+JDLcAd7KYuoF+RCKLpX6btVm8OF+rqdtlOHxMyUnnThfzU2Nt24ChEOtE5gJ2
WGHlBOIpcLcAYvRTDyOqT04JzH1srSKvNpcw/p4hckVf/NOhmo2K+skTCGcaxNNJcK6Y6IVk0oMY
Z5Xw5FFshRCggxCHpfcMaQbR9QGfk4zCRWte6uTVQhyNxSP8hESK60Awhm+N0r/JXC49Plf8LgsI
fefMLXjOfxPdmW8E+zL4k2Gq+PViZHieaU/isQGd+U1g7AhNaARnSedKhr91QIOYdYfRvma9irVC
sgxAKjpyZ9h77pnNGSnhRNSu2vC3DMe36NySQt0W92HT0yQUSMUo1Iw16bbNZ0WbQSWoQhJS+HqV
eKG1kmlKOjykEEtVPd51JMxAnYoN8prEP65bLoJbrd+Zq400Cr8xXsfzyAUcJfI/VFpGVgidjkoz
g4xFnucey4HnE47BPp3/ZFbewejMbiP3nvcUSfpuUUFuanhKavaQLrgtMeDxIomjyit/hf/i9pcI
KHTQPrEtxAsdMv1rQd/81gPlSm4hV+i5AYtxXAvFQ/rgbUhuWLTjOhEhmn4OOwxl+LbcCiYN/EVw
i83iFhXb+pdTea2xTmtYoa7lvxpN8ZT5W4P9sAZZrbAZAu2Zh784LhgYTMZOcEqUb9u+WmPDQ/uP
6L2lRoPLJx4qZr6/ObN+KwqPKlONaqe1I9U6nXXOABQQlUU2anC5JpgNnzxDkUU6uHhlIcKfZMdl
LteB/whFyQhpuxx7/AC2JrcrOXdGtt+gzM6+9Qljr895LNtkKGJvjf5l1Nj9zUItusoBzYnQ7+i4
JXVFdPAtpWODF9CduxzKJp0dx8sipnGbLIVB0hqrJwyuDhPSylzBaDZYRiX4lfIuaCA1geIs/LXU
dGvSNefvJcyroV6LhALFwNP9PYIhZSNGsz5jGK9iXEeurn+ZTbu8a7xcjbPbdFAgaiFondOvTn6O
eHXYAPvxAGHiI+UsaF4aKji/Nd+RTaCQ5uo86jB5G8SfiP9FWBeVsDD6CDdQJGEVIV+xgDuETU2I
uFjxVOTQtm0tbKi53finm7ABM5O+soY2DPpO1iPxmjGJLl2n8JQbS/QPhZnvbLZGkzkQ5VYX9cuO
ZMYIniYmXrZYjne7zRGBBis5zF1NDTA7RCcGvyhX58RwlTA1Rm5VehW2q1UngpH6/N61xCkxFlQZ
47XVxTbrFeKYdWH8yVm36GgCjOItzsno4THSAibh4QWT8Xx00WeQOl1YGI0mDwaJNq4cxEm3kgnh
dV0JAJewW6/z2FlYjnIl7AllPSpA1gtpraHiyuT9IMwo7xj9LGQNc0jVgzrMeMte25HYSPGulfql
VOLL5Zw7wGMB/pBUWNeEIHG3ONlIlbJRKzD14JgR2NEZBIIBUPXFtBw7f51jHUEarRKlm9ZAoGDu
J4M0oj7baAluTn1EHeCsSZJb58KNe+OqZc7lZCK6ZH5YcxV83E2K80g1yADvGPokJYbvIdxPnNVs
YRxKHHdyI1tlpIgWgTsGzy+17dE0bJ057FobVqGwVnYDKIqLnYbfHzx17q+Ttms8U9YcaLD0kZ8h
uqTxiAGl0pHgdLm6s07jaHxrhUV5/88h7VrDlAgtIkO4GMW+rp7GoT2F1BvpdAjhQKbtGWqYPfzr
hpfjUiX8xqD+mK3t5xLA6es94zfPoGYZmX3gBbwYofaOXbFpSI7T6zssfAh/Pu7P0b+W7USBHFVQ
D2FaHP2biAwrl2H9jEbT83nO+/zbHOwTcs1zbOnnUNA9O5SqEbuitSxJgHOYwBn1JwUQRQHQyM0C
nyLhMBP5Gc+zk9G6bfZNikKE0rFQKspGt1HAZC1aTHPaYQ4zH5f40pTZS14we1kNSeVJMk4JMGx8
MKlZgeQ/TFy30AYnKChsNlWs+YHFUE6L+4gVQfxPd+hhM3nrRCYGwMuMMa46hDvse7YlPz6GzlWp
LAO3gOijaPeWyqgc+7mMImJlYUKd46w2QAJ9LBw2zPTSTyXmMJ/ifTo7AgmmLBiZ5MmLfbFTc298
mxLzmZja0/kIrM+80q9R518dOFI55ZiPOZF1iQYU+BA7Cja6oL1DTIXdiy+bG+H43CTdVc1V3DrH
a/os1BX0WQ7IgEsGj3ggxCG03CZ7lwpzk/YaFLxpg2B+Y7Wkz05eNHRe+VQScVZB0WTK2ZHg5YiO
0IlXsX6XsGupXjJAXLr+UyHbNtJeptlQ7DMUsDPK8gAyahmbGEbDMuH8pLQQQ7qm1uTUgzGxwFzv
Q5d8lxKbj77Ai8GA1cL0wcBWu/wKyjmynjS8D4I9A54GPJo43DFl4ZgXprIgYGV2tZ3Wrf+qeD0V
Y1fKmZ76pZlLRPjDxYiCkb+Sy51aIRaIzxgS4o4dneU3g+pnwoBewJTnhtJ8oSJ4a0MCY8JfP0u2
qLxCseAETwAaB4AYZzc7CnHYh3N2KLMKZ18B9ubBVjDkFqLG3HjdV08riHfMo/epuJY8QZFX2iuk
tEluIYaw17QIWOOUnIYc2bSdhzHycniD2HiIcwkXUzya4S9rQNQgH1nas47FzemZdq9y5JUEhMIm
BusooGV7vnlO5WzpfzMk9cSzGf/Usr8NVIEOLaCM0xLSXXgrtQa5BtYSk4Eh2PSo+k2udsq3vXdY
VTX9tNENC5I6/M2zyTeTeABTRodxArEcxITS/t41y7I3yGlC+eTclTi7y4VLGdLShnZzG/pNU0Ml
XGE24MBJ6Oxyyy/Tb5SdvqcRKpkyDn/h0DyN4erTlECpN6cb19jkvudxvrGm9/kG6rQPsfFWib++
IumkeTnNJwxvlvnkds7VNs5pHOw4pgtExUbawMMadlRrhoXGFKw+VVHeW9ZmqIiXPIar0gZOJMqn
BKTvZFA17psKSB/w44/6EuEv3T38W+eRFcpdC5iw4fKuyM5NFdltEmse4IRFERY3GcsRJisWAZlF
xb/U3FwNMEqwQRf/UAZmzo5vF1LH2rYNcrSOqJ9L3boDxPiuGp9rI4WOkx4qWh2KuWyu9UuclrtL
Yu0wFfcGagxcVvlzdhASE0a86LjxXFlVyR7GQEwewW/TO6CQCsO/uFFFF9jW8av1CMOsWPs8kbSp
cvYezaa1yTIuv8Bkorn/gE8LaaTotpsYt5Xxey5na55M7gIEddq+GMZdR84BcN3dRyImUbr6Ps/s
N+fHvEfnwucTf/33pAX+ZdjHyZ6KXoc/GkAdDgf+ySYwj0EJ4S5dwdqhIN7KyHApUG0aGkFfhLPU
QlXp7Wcuxmi+Cko2UR4o4RyZM/LV2OHah73uEIYSmDXKrm3kQM7EhKJcsdNX6YCGRFvzdPY6/i94
E/JwaSC0mkRGFzfD2jofUdm8T7NLi0Z/buW3ogt3Dq5IDCoHfDYwlekd7BeDD01iuKh4JQrjjo3E
KL567k1OPYkNOsRMepvEOCdz/7kf9wkmY06wy5ggYykPNUKLkLW4+HHwtfPi1iAD5TNwyTky6Z7Z
2Wl5eQmaJrqPCJPT5FJH2KGABETi1eGi+4Gn7dzONByOOaV57b/YM2s2k0BiChrSUPL84UMAyoi9
/JXlMHdI3La/BIPLWkV8bV5ok0yWJXtYpD3npQUaSoxiv8jLrzBksiZvnOKLnkBHykJpGmUrWq1S
9eZWXpjQQwqXT2lzDdjpSCzO3lkPNC6AdSfaVMHKCAd57jWNBhfDgcHent59fFPTa4tZYkA6Y3eO
YAJhQSags9PaJz88mxXHuqS7Ed/kr05WJo1FZc4sXwjKbsvLIjRgy2SIhBvw0xb/Oro2uk2qCVFk
944imS9vy+OWDYIX9xOgHgiMm010BrgbWvvE7smHVRJasuw4KsuMFx8pVALWVkGfR0NLz9niIeXg
AC5B93d5rqkB6DLnTouHk9a3Hmz0vc9xHwzhG/9yfJM4p9FE0OaSo7nRExU+Pl1YgDcPgkwOGDwA
MlRrpKpAwH5NLCLG7TTr/nZ4m6J/kjBPsn0NMUPg/e0AvRRqdsmNzjaPE5YjmbXL+cv5bPkETCk5
l+YHbUQuz+LDV6jjueSYME5SKJ559QyNt4gOSJ+q3egQznLqIAbQKEd3Dic8eCb/FagOq/chEMdI
8eWPPLhF/uRE46bMT0tJv8slCj9FIjM7ONrDbzKYHjq/ZWqEMxN1QbMI9Xy+FhHoysOG+vdfaYPH
KzgPPiUZg/NnKa66r+4SetXIG+U5imLJg5AmPzFdKGHfyVo1P1kQDfczODc8STp2tPTt2XeLtAng
QmbtsYZMvnLC7edDluRB0IPSTdOz5M+WV0rxTVM9tRlQAL3YSat5533WnLA2bgKs6BYEQH4fYY+Q
DSDr825bsOHIOJTNoG/uznsy10bl3UYTo5g/lre0N+C1lOBq+W8066nEg+/A+LREECGjbkYxQ/AP
XebkzoZVmCGix3IZTLLTsg/mYEqAwP16Azw3ieoufbCOK/lGuunEleCfsUtwYXiu6uR0r0N7vuym
+ZkaLlv3qJOVTMsvbblIJZhI6VLfzO8UlwfRQWmMiPfmapL56cwLcV6FEw8VFzTGtfQM4hOLBWyB
bdHcE4jTXL2pO8d8pIlbjGSi7842X7kkG4SHQ4cXOv2Uv1hs4EiEIhNraKKDYwTwwyZixkzs3i26
5+uOzWMuotglTB8BKvFLd/AjfaPa1467NC9dTgge+xEVJQJ7qHVmubly2g4fWULSwDjPafB5IM33
wvc4Z3ilR+zk6A+kOfKaq7NhW2fAYwDOlEc/e68a+YjXa2UeJVgcK42VyO3IjTfqhsraYXUNA5Vr
g3uYuGbIVXg4yXmFnAjkRHfLbjgDWBGNABWhBDfbq3gONOrF+U+4j+SytsqO3bD8tbmUdvbeMvvv
qYq5geVzQJhJBRbE41JiwWxLHpkMpg5Lv3oCULrjdw+OpVKgsHuoLBWOBIXdQOVyzZeEw4hPh5dP
W2V31soxTV6UkpSgvP4IvxF7EnSfGGKw9ZjdCaHfEhDxT4y7pNcoN/5RbF5DNjJ6ZXGfTwPuaI1/
YMZiLo/z+2ncN5khnlfBSjU5J+N8xYVE+L2c+wiTYz9/D9CHiXmgcVZ4Rsiy405+OGGyis4QGQ+w
WPj1Gf8p8PTJKVG5BOCOGAj17ESuVn6lWOIOwE75shO/DswJB55AyGdTuaQjkKkZo51ntxw74cLx
B61RwSlZIgSEA6EL+KvC0/kGBp4vvjatstn9PvqYho0MlgdolHYoD42VXJkwK3FQHT60kKXpUazW
KJOmH1AW6ERsmznXO1vlWBXC1ECU8D4Ai0KHIT8E44mU6ugIegMGE3lmy/MAVvxnduESix20wMCa
y7r9VJHg6jLKEXgevhdjHdqWB4ynTOUb4GjUNyNQGlVI/jkWI1amiMi/fMn2TGrnTYKPeXIPcggi
1oZNLH93YiJoC5P4Q4SN3j1hsO57PURR+0LCeIEaA1+XzyD9mqp9X9KgNxfm/ELq2TrtvcVI3JQP
CQ72TTCgs11UuOH6peH2eQL96aVRWxekTjg4kzb3vFWPbfE9JtU+xeIaSvihToojOQtLG3vGtj12
zVt2HumvDTlg+S2EAPWcDqaJf3X6Mq3dhLIGZ3u9WuU+XlwaNu4BKYjcBwCuuMnd2XSsczwuVoqH
jzIkqGDzTT3SGxGbA/0lIgu0edPKfocbzE4FXP6vmuZ8pD1Qviv/YwLEb2ULLvWGHUydC6GakKyV
ycKkvozNXUQQF6JnDMK71Nwb8c8AjmD1R1OLjgzqFw1oex/8mlLpDjrtWI00T1f3Ii0ILT/6pK7U
iEuR4vQsoymFn4MtOcpk9ZSqd6lWDwUBIWV3zQVGIkXl4rPogvK4KXWvI05ktvVv85xZWwXpX07s
Y6m4yD6qAP+ecjU1BBhhlNHik4Clc4Z+NdulzGMZ0RO86Rc/fQbP1ZNavPlpfU6K+ZTi2JVNYCdV
XiYVZizaBTtGE5WAir9mrtwrHFpam49MmHd0bUbC9rC6ZHShbaGilXtm+XK2mMZnHDzU/7F0ZsuN
KtsW/SIiSHpeUY8aS5bkpl6Ictmm7yFpvv4M9r0Ru87eUceWZQSZK9eac8ye8E7x0lz6qd1xQAu1
K10DpYdaE58NkWzU0+jUtIPgMb9g2NlPjrarP3HWhYGxzRIm4zO+9kVoZ4W7OjqlNTleBWbrDYDH
XLO2Tnev0nht2ioGbYJVyo8hLD1AB5rhx4115MB1stADRb7Dc6m58bqh1aukb86c+nYpfZY9jQC9
dZ9AcgbfKFMgebCzTfZyFjgH287EYhX9ma0rCyxjDGxNngh/l11J0BnRGF8wEeCYblP4WazDtNHV
7JYQvkwNySJIkUuFKJn6ZNlxYIWK2e6XG4WgRqauxHNU1jWjEOXPlpKGfwa22IC6dan6sL0Z7qNi
XpEtm/R5KTOjismsc1PxTVCw4C9m7jIQ8cbvQe3i8FdL3TVlN0H9luGY3afBJ5XZyG47o+BL53/U
EoDePJUJDS8Y35d9FTfMOXA/2X2X9nxGpRKNNwoAl+oWhs3PyGT4/3oI4ZXuBUU8kyZXkyuHg5fA
7T2HvybgUlpf9S2lom+b+EFIIP0N6s0aYTe7SmmdY6dZ5+1In5nlvMJhA/0dd5GDAUPBlGZwAsYU
voxRbF7cckKaC+cu01ZEXh4yckOohwTvTm3yy70jcsplZYxYU13eAxzOhhieBQhD4xCBlhp/JuIj
S+XZXCoJSqq0ZSHN0jv7cT7+AGtj5gQtcZH3vE3jm01SS/NjszfO7KeciehAKtSZXXoFlSGqv7rk
oWEcwA/QqXXN+FtGPocsP4XyQKnpsD9XwEimRdYApXvAm3XXvngZTsJnWf1luoAXArjqF7nCGzrV
7LePnG4bYz8ath6rcOWyfJSHZbvC5zTxGnPGYcBFLHbU4phClW1knd5Z4iXNzsrGQj1BP3a8KPrV
uXrIA1oUZ24oXkD7isa4ZTSizTUz8oKMF+5Pk0uoT+ljlVaw+Qa+pToNnEWnY4zAlHlDWMM5TlH9
GT1ArmnHWQGL5fJ2loMCtv0K7XfCudGgEsY1b5AMU7fdBu3OBjo1jKrsVLrN2sUAN2kOo/gJ8h0W
SPtPhsMT29m4ClLEOxwDo5ooLsr3mbNuFPojI5Dolwui4Yqc231zrge063ReSXUTmErRibFXe2nf
QwJ+kSxFxbCQt4uUcN+0OZFEzUgQfhi3ozCQYWzNtPZNK0FywtUutiaW0VpWNPiNnWl4nQJwMuVJ
QPo2YhEt4IqSMOdFtFn1EEZQt9MxM2Xg59NtXhFzD6SKnVeHZenCsjSpOUiRVHgJF/xDS7tVb47F
rZbKiQhApA9juUrYipLiq0N1Y75EYJ0VgCGz0t9pjxYOqQNkx7AvSdgHc1diNcR+9Ywr0lUCRM3k
npMcdxPNXwVIXhACGzYDWPUz1MJNrU2ebxTGVtFYKhfUib6NIigqbFoN3X08xkS3jOY6JBYMW3Ce
mHsNUxIteTZdeRhqtMmeliOobTYFeXN0h//pNloqeSzVNz0m7Fy5LfkIKCNHGgSFswbLTCjQeNbU
b9nWGwfTXsFG31K1zDV5JvgpbmrXHefxjNsoBPlTzm89TF/Jmj1H7WUo55e6mq5x2d/Uo2H/GW0i
2lGGLkVSYuMv54HnDF72zqYNqoPhVoemaWjFrc3kze3TsyLdE0gE9ju5G7saGtbk21d9yZiM+lVQ
8/DSs4Spy4GdmJYfN3/l5I3oiKOr38cvbmVdkt48G9btLaTrS6yvtaRB4LWiPa1xiTVjpzub8t4h
2WWYld0GBWtMdqhA+PPYq/SxhQfu/D7M0XvF7nJXU/a5yV8Ofoq3NH2q9Eg1Z+FMV1kgmCC6VMju
cG6eMjwwzJvhDJMRZGoCEfJX4ve0woVB+LKGdtoPovrSMVwkiaXObwPPFuoiaqI6e4jwHuRnnQkc
czoSaKlz9tTbfjn+lny2kC9aB4Q5OVDTTokbgho/cmsXq3hkAL8W9DH3KZ64o1SNo82aEVWvzAlW
ieOsZqyV/BDDorW8q43sLRHlO4DkeNiOs+Hr4T25peOvwDUcLOj7eQXMYo/Y0A3vvJmM98Sd4pav
XfFFuWXTtmXx4RkIyenhS5dpZM7CgdNiyVJ6zJTGMzi+HlEm6xXp1FIkz+XiVDDrWU/UZGWK6VxQ
MX+R2BoTi8WJWF67sx79iug3TCuvplHaPZvsmpUNtTOA1ulRTMQe8qA649tvy0fV8QxqIB01vN1p
0O3R3MfTG7qkxCelChIsO/jeLCF7mdpJCd5yLmTPuLSrtiVDzxrqX8TxCZfvY9LRYib0Pe98vO54
ozg30QBTNse0/PgGRFkQsklnshbaR4OYqGbAFRpPvjJmqNM9p+nbjH80q3iJ5/haYo7rEZUrrOYC
5kidrkYijarsYtP61hr6DxxrJYS1wms40sXUu5B6k+wfVy+abu1gYdnG48a0Vi/cfaAJkuKwkyPw
iAwCxsGYTLeeRz6CK+qIlQT3xotTo5eMw2H1Uu4O6r+Bz7ujVxYiKm6X91/IF6dIT3sM96V4jQhh
GBjVMHBKYMKUGX6Z4ktQkjNiIhlRcsfprJ0O/voEHcJ7lstzB6ZtoAjTI9K+ZoSqlB0lhgz0CbQl
VEv5iDh7UtA55Mzo5lq36DqXLyrEgHJxrhCH7qy7ND/y2Y1zRzgK2tMEowdGHxW8P2PyvKfA59HS
NwmGFkJ/tsWMG5Am0TuCIhuQpYT5L/9kYMGt4gz7ATwX8HKaf/26V9aOa0PV6g6hhn+4JA2FVKAZ
xLH2zmagW/2RiC3aZ0foHZSF79FNj0hs4E/x47xHGODRXDkoYUVzhpp8nJqd1o6XwZ0Z678tnwcj
gMCQ7xzQRLpZphShWNxIPT2f9OAO5YGDtUocCB+fM8hNah4K55pjmaabQ85W55rnFPVPJWEy0LPT
PFuk+zAiW1m1biNBsvLcm93FKcMXK51f1Dx8qZ5VeLdQrnQYXyqsOZz3TBjF6bJDo0kvjybDnegX
4IiFRHyBsaLqjjoQsCyAGRSgkbqPtrHzB3Zq95ZEj6wG4wUiCkvs5NZ+igm+L25O/ig5h/6G/2KV
yAFYZRSNaBlBM+k1EZCs/qRIbMSPouWMribOKiDy4h8TlnTEFHhE3C5YkVR++ZjzKXt/rhcvKq7d
2MHpNrR7tm24HXdoqOUw792m5a6ot0Ddgva9E+mlQf/Mqsj+MevcEPpBm34JiYxyUhrmlcnIWcGX
rOsSsdQ+UocN/H3wSZJEZG3PsxQBN6Om6IetfDZCAkEjd6dob66evrLu6NRLCEHMn4HfZdS3unVv
KCI42YbxrpD6Loc8MadrUrWSEp6PY567+KdZ1VP8MAEtoC1MAPVyJC21C72SoCM1PcTeiVv1iKj4
VBMVIFHF990Exg9rEfggapds3lXAg/IG5wS7ctAeWDY7/rPM5avNhJy+4fv8LPx8TZ0989HNzwRu
dE1qCmP5qP9bDkcNWjv4xlfzpv6bRn3N5fZyKz2147sO80VVLRRMHlqJdCKwncMPclGIkhG6gmwM
GYdXBydb9SkDnWhCDDk9IQCONsDqlwo7IBNMPj2Fvj3/XrU1MpDu1qXjbUrlzQgBPwDxicJTrV6i
Ibt2fQ+jerqUV8swXg37O24rD/xlPMZPq5Hk2BJeNmuvc9PdwlX7oEAmK8gYtQN24UPD27S0qx6B
ygEOohLi2UCDs9Nv9ZRFhZ+07UFTvmDwoIgROwDdw0gpIXx3EMeyEKeJXBsxfpZpfdF4VsaCceUu
F/02urGyZzHNvBxeQ0lj6Sit/kO5JqNciieo5iqDOODyzB5WakcN4Q5+i7mkog4n2LZaSrfFM2J5
xR+OlGV6czrPYJe1rwKvhZJ8U/s47niOVBiMXXV048gPsG+hDwn2cLrdNxP7FYiiKWKiLw5movhd
jIkIOat2dqMcQwO2GlLvUhHcRoRPOIOmdN+xUjuY66uZadmXzUAsZa+oHb98aFHIvorsBXF5AlYG
gseWOAZZ5btUfS/LaaMolyKEn2AkjCFIHiTHkUCG1ZwQCe9+OOlr/23Z33MMfj26tN/h8AGCoWyi
l7H9nqObCpSlC6ZtWGzDgTVwVTnuvvtrfaiOTfHwNpFvkFGDOBg2CoKlSRC1QAJP5U0u8Y4KelwI
V7rIdxVoq3C2YYMx2oIYMNLyHxjVb+oGOhyhRfKgSsI/KngXpbqNQ4rxpTHNRJIcUnOJ68LY3W9B
PV6VsXoVynwvUgP9pLYPa/UZi/yNDI+3QJFvLmpbL4vOjlqfxSo2wLFk17xv/EznMcvMZ9i1jz4g
uJ4Fq76E1q8tUfRmJ6fbzBYDtumlrZGWRS3QDFjT2UZE8b7s735LuRHJlVmVG2FiyG+tjds8CeTt
AnWjCHeTAiLupm4LGd4FbDFReGCU91oKPw50NWcm9vqu/xNa4ymWpCvg7ggtA9q6B6j2QO/QthiB
MXqP80dRqcz//pXqWgb0/FHi5bfGulRBf8wJUmwg60EtojzK/FW+NYn2gSNPk6Scvw0KBmd6i0Me
vfxBxIYuGOsDN2YBt24pqUBbSTDrdCs/SccxTuqEmeg/Mxx4usZDO9uWZwv+r6phhNrQ4AlL8oIU
1kEFKLbD1giqJdX3HT2lyOTuk7usAXZBfWzR/guqFK3t94CWFcJ2PTvs0Ecgm17ce7r7kanVVhKR
MKv9pnWCTT+0ONEge/UU18hGXWWD53WcnmQ67ENIeU2b73Jr3MJpLX/zZEIW6Xl2dwKSuq+wJEMX
Tectz0WH5CmylV3u2rgeAZn2p6RHwFXSusq9+mBygLi1VUkiWumHEE6SJ4K1i9rR8+sxYa2tl9Le
N53OR7+PM+VgWvIcG8Y5j1+7+aXUu1VyYVKDx6i4i157TWvCvxgmSSLgUhiKoAwG4ow6DFNZctLL
7tRzUB4Ikh4VX9dJzYPRK0nNLAAPt2DYMnGdxoQsiaEgOV3SDTKPFeUQyxajdkZmLnaWVG6MgHAY
Z1dYOgkZuQm73YKWx3SGCHQ4rORNh5TPsvF0IgcKGj/bpoAdkI47tW/2QQ8pClNWT2szzF6qoTzS
SzumW5OCvuU2pTlnkomLPaoJFH+6M0Fds8dCjUj/ufUrn3E2oEsHp69uIGRiJa+q6qiaqq8ifmc9
qs99kZ3MCHH6a8NxfLoPpPZUVb55ghhrpX6L+u5K51CTXmczthDhRhg33jv3EwP0XN26hgomod5Z
BF1ws1Ymh2BE2sDbFAb+6X+CQdqLHlCcBH5yQZ8U39IrAjKFRdukYiL7cPYpn6x7xNxdXxOeu9c3
k3YtIjQ+CFoIO9diBt97d2qPpTn6/KVu3IDabUnV2lJ3GsXAZJPWqemhk+gFUnCApMcB5KPq9FsD
gxvA4fhDzk8gEpb1M8+8kmh882+m9SvQfXhT+Tj0jeVqXravDPQyYuPC4YjFXRTrtn1Ee133zWox
fEa70SUzgdLRBJyVdW+zsx7tZJfDYG5Yo4TrZSqHdd+C7KlEH3obcdDbGtOIEW0tXwE+YExNeKAi
4uFcbefr8uTQ34htkmCglOvM0DZmHO7dnxm4i9T+9M3nSHgWjGGtu10csP2r2iQUGskcxoqZI8WX
AbWangxMd9Ge8yA6jZde+eKFcspY9g4AXvbo6eJFDF+aqKGLQGE7+h2dSjdQYXa+IqYzEBeKS4IW
f/yr0GminXIl4kfofptoF70bb0TCvZhGdpnuBknNtUscM9Q1vMmD8+qE5KUTtY1ZCp1rt2Mleirx
R8+50PD5X+KJ+Ifus2UrL5axaoJizSaVcJ904aNt1zDgdmHiVa/WNsqHs/km+mUED0O+PvTm29h8
S9O4m/KrQY3S+5NeHJdrbIBjk+anVpNk+uu4B7KFeSFRii1hR0H16RgJvdrpZMiA9EvpGSrOYsOf
2pvZfOurORt8JrusYGbNNTaos+UXgsscXG4LLpcnmlwyB5NgHjyd7E/K3zuYv812O/QfsKYH+9JX
E5ctuozzfFYl7dDzrHLmznyA2S1jhWC+fKrlTGIeUTyyty8u4pc8o6TEMWcmwSkP8osGMj12piu6
WdDhI14KlP/lxbHIFiQjbmpAGLU1qka6+taHO/VoK1r6s7NvTSrWH7HRrH+pk8PxtE8aVrayozXv
jWlH12kn7OyoV+0x5lhoBNN/R/Rdz1c7+lukoF9j7VUBBqbPnAhnq1A2if7ZZb6Q85lTwc1MxVZV
su+m1FkL48ZD62mC1AoF8iaU5ZWDgX70o+ye1MEpjcg5neozjQGWYlA78AO2BIZo+bOTit+EAGJJ
4tp2m7Glo+nbBXekfhRhe/5XRu2LqTnXZj64qj9YMyPk4uCQ0GUD57PCvWYbqyHhCJDOBy0maKm8
ZEcUAwdhEUzwrbz2YfgAuL5pxACDxD3p+HJ62/9JuvmYl4bf6hhxZHxwe06wYLxU91sv/FDEftQT
yYB8LBLSzzPmujwMhueU5NdAwyFGUiSEbOmS0z49RJJo2Raa1atjN1dagEeGoe1SUzn2m1Fz6Ggh
D+tbtmnhxNhVx51js5qTC9bRCWKar0LlwyhISnYASzQ5WDDGEPMc+ySgkcxnpL2hBDSge2I4ECfW
gBpPPhDrvn8gbkLcf62DfQqXKN659XRg5d3wdxNxaiWHAoXKBTQAVy9OOMGKyq9S01e1UzxqrGIX
3H+l/tO0r+RTHw3jn3DfEztby1VQ5vuuIqpmYNnnwEGbQWgFUVu8iob0SbCUEDqgEO8y1t2pFg0b
e3kqw+w0R2eThR9EsOm8F8VFY+ts4a8DzNimrkU6HEmQ9bhzW8jVeEFD47tt8Kv/sycoYu2XXl6L
rt5Dg5hiVtS4Ok5uB/Mm3NChh8LJjDEmqbEhfQxDd6vTPFk3yXuvJvuh7wEsknqA/FoQzEmE9iHh
DBgZSyDUDwUmftGIEyUJzWZi+gUnEm8wujPT6ReNbuSwKwZ3xUZJkb+vSSlIcDFaVrRp0QlMunYw
6B1i9skDhvHzXirlof1AAyRQylc04j1d0cmF4oAWKfhkWz/F7+fmPHSNemSlEgpSTE+2X07nbtOG
z+yWqNO+N7X9yIQbgQAqtEsU0fywsS5LQbrqtG8sr/KK9h895DqrsODE75buPiO+qP43Y9dOrI+0
bNc0CvdNK4ARhe8DXm3FlB+VCUyxb/n4BsibcRvsuvAsRucYVu1Lx/5onJT0t/MhcDCsPZGMo4fR
QeRwJGNUqIv9TffpkR+n0DxhOToDIrPuOUQb1wESQV/SitDaNAqAsOlquPmNpIIb9P2h8w26zY7W
rTCVhgMLGmduczsSMxEO2q5g+Ro0BGghklFWqAA7MALEs4pJNgIqUTggR0newCSLe4zxokswBK08
TLJB+4G6748FiMnokRKdOqRwzFzpJhPNvY2IZ9UTg6ScCZsPmTolHJe5PmRKfzD5E8rhIA394iWQ
VU2DbZCbaOg64KrpSYfDXwBXy2Pks3xzXZQY1NtzW5mnZfpanBNWY0GYKr1yN4YlcbNeNM3yixAM
EHXkkDTXWNGuUDYCPoNYVJsyTG5N5F61hKe1K65jBHMbJVF373CYhwOOYPkKo9uTfw2VHtvUHUoN
DjBrrFtSLEzcyat5RKJKEkZXZvu+kh7sUx7yqwX6u2hfS2sTunshEPpU4irR+GQBG53ERtrKkyv2
BAEagqNuwEhcYFfIe/Ak6qqlYi1/Tam9lg8zM69jUK3GpEOaX4+3rBmvlZK/OFszq86aVzREPu9K
bKa9gZ0O77okKdsY+13JDDgcfSZOZHJmJ5upzdA9WnNELuTsKpuQEQy42Yhx1Sj8WQkQaUxHl0Ts
tEJAh/6G7lmcfspOXeMPPJSGOPTKp6zsz0Yi8ekAshRfJhOdtraubi6QMB16i6nLcGhH5LiMeyPa
wc0mqzJ0WKBSCMyjl7t1CS4ycmMbMYtp8prLTlgpOSTmM5L2pi/psCDNr+RLd1aYCk6m2Ka0g23E
DjMancQHgAbVC9jKioViaQOHKGi1bWua967UHnwPG33oxPCbjUsqsaHA79YiZZ3h3qk7eOTMmp2I
1WHxOuYEQuhnBR1zRMCglcyvhKixZ8L/srJb44ANh1Dc89OyfEJhqjY7m58C3uGp4CRDZoFHIIpy
P5Cpr6pfOXrFtCeYENvv4s1Fe9ol8HB+zap7kE3xcLv0kQ7m3bY30jR3RoUJ/xw0LMNOTNW+nSWx
KX62y+3ZC3ruhHOqZ96+bxGcmKwA6WWgMYrlaZ8xBFITyOGowgKrZfLDKo8OVDPbQ8j3qC2lxMB5
zqo+Qr1+l5IOkXqu6w1jtNz2XFJC2okpkAbJN6y3SHHcxiLBCelNVa8WxRyopD0gr2G5RbDJIKu1
Ohv5z7KvQcAqUrxUtqdbIxlMR1H/MWvj2KfhsYFs4vT8PA/9W4B8kbU0ZyKPijFkylq/Z5HyBnL+
LbKKZ6y7d1rKp7F8zpp+nR330mybGDAAqb4psjc+rI1bkB8pIQk11MSrnnaI68a7sGW3ph3Cxd1m
LTjYkoGWWv1BVKlNMCe5CaLiJNlQ6k1t0D3EUOwMEwNbaEw9wogw3SXdeuzPQcbvQsqxl6vDTkU4
Uu5HGiiszxtpA1o9Kcpa5Vc1bLKX153ySiV+dp3+PFvis35vY4kBRjFP2YxIyRyPHUWNuJqDb4F3
SHt776QMXGttZ5MHjITItMO9qhIz32EcVi89LPIe3v6Qy01kEhFDIwMAfkyoUhbuR9JSdUZ7JWRD
jYW+ZKjQRd9ume2Ik0U20J1cmNMt1KDeerGq7iJxUDmOsWYSdySO91gGJbp8LJUVeTocaNYDsbB2
m9D/v7IpDv96vdq2MQZsBbvBz2Tf7BxPBM5yx3DgzvyUpXskJSNHRs8UXMv2Q5js6XKtUsAXhqme
LOPcEyUH9gYKe54tgB2Oz4ZDnNc1m7STLeyjCVzIjK+U/riKIGokOmRhGKxz9jKW9JSDn2ZUd5WD
Z6o0jkAXGKJy9Sz9MRURSyMnWxp/ZJozB93kXyE6QLM3X1OjfpWRepuILAndcNNjtiUB/ttMQJMu
GXnZ3iZLN8nooo/RP4qPlzm1K8zJnPhZAew854IOESN/ZCmLCTtDECqW5l88d+gXHedR2eLNjtsb
6s68j97jyHgryDuY3scptbxmwmKV4vRwB/XXHp0vhIxK6KO/iBHMtChG7Ez6xUCzbHjIsPJtCEGZ
6xxqHiUmOKlY1Y1JgLmmEKMGf0lwEZViNefilWRbhiC9ceg11J/FAYIi1u+gDI81JLCe9h4ie3QL
KCQJxbIn1gjm4ZOLdfUj3C6gAJXUB2MWCAN0TzToM6CFRnbIEaw+Ge5akbe+CWCVTweF70ZLwanU
9Eg1LSxe+zcxMHWmhvOmR+MbkyVN3+8l0kfFxgjDnzqAK0lEg5wR9Q7gPQKYVkhZK3fS1o6SHwj/
3qEpW6vZx0y+U+h+FgOS5aq+N4lz04PiGkasrLOVkggxn5nInObe8vXib1Sne0O+zVX7H8QAyDoX
0qIu1MVudnCHp7DRCYkgM6OabGpQdZvY5rOGRNjBWQqMc9M5HiCDzRi8Optpes1T3GjGNalKsjex
yDMG/Vi9FVF/iAXCQHUl0q8EMr3jrkNi3snH3FuvTdlvFuWWtjx3awwEoG46blgt5ypdpMwO7RH3
71A1XguEQQs/b5LvTObnUK4N22u48DUdDu2vWr/P5rXqnN1UK8w6nqyjxzJ2fSi34ctMkrxh+YRS
unl/qLl0+QKktFy488HysnlYP114TYSbKtzNE5tH0WIGE9FOnV5rqIc1gJYEmVydnlXSu7qMUB0W
tOY4EsDsxoyFGG/lrAyte2wDk67GWs8+K3kP07Nkpm/axYaz6+gWoKiurCms8PTovTSL9zO0SGfc
NJhHE7/mHBMt55iaPEf8YKRvM0/gy7yiY1JLMmQmfloTlKuhropZXIhaLTgvlMiaWHFq1JuEnvFy
dZIf4tGFxfsldQxZGqPSWazL4ifAVv8RsUlTuEY7S4qtsr019oai03lzuusQHPWZkceE0IC1z4Ex
n+kXknnXA4wOHU4Qi5xQESi9JfJW9j9aVpyC8bWOmk1Pv5vohn7afDvgNFRExR+341T6GrAUZ6V8
09zcD6q7C9gPHDw3aQk8Ivb075nl7GMmZaW3HyXE3OBXRrq33Cz8qwNzg66qfg8X8N/ykSkOKAHC
tBQ6r6LcGkByBQdEy3dHe0uHoD4K+YDc5aXgVeO3gv5yY0ZH1x5eVVheoy/TLwxpbgHUGSoniwQ/
1E42TTDdlfKZY3ZgGRAxuQ31+xRU68J4H5NLil17PUbYLizIPlmzwd0J1aAaHhY/kzHMqOz3IcHf
rDLrFIkn+Z5UWuawoxO723ODYWuaCP/BdlusRAK7ePhJSASNCWTEZ4GR3bi76E3QYWfptVM/sKjH
2xZhNU4HtICLSm3awy3Q42/EwEV4T7c2OjD13U3/OeKrQNuQUdRx/6DyznaLQSnB1ISi1FLCDQ8V
B8MMMvqeFgVcW1p6yl7IcDew50/5vE2E3GIS3cpZ2aAsEJsQYzEteNKv9AHZMfzsmfS7DDQLXO6V
QWSZlaxifBSYIWfihJgUJ5RMyNV1nk8jWaXGgRYPRiL3U0BaE6EPC8NWzINJuMhSSS3wEi5pz/5l
Jrx9uMx2LvcZpSB69LMYSI4P9+n4jYrgN0gA0b7vJSmGJpVU/0Lrk9Q18FyL+hW/irK+R9WpQTyu
Ax/Bn8Q7TxAoNKTLari9y3YTDXtcX7IC8W6wQr4vvoj4Hpg1Mb8I6NkpKSTMXfaD82ZWoq3ivgXR
p16BUx3gUfyzmz9d+oY1oUX5v4TUbQIK0//8/Vi4VH51NElIb2yXUgjWIsgLvD8vAg1lj3fFtvr7
YP1B8psU44E4YgP2acF4Mp1uTdjeUuJlXJcjyY8sT86Urrv5w8xBrieM02Geql4NDedPn5+jRHnM
YfkMObU7qO1+UPI3fbeNseYZ2Hfd4WED/pfKr03ES/HTRzUO+vSwgEHSuzoFe4XiN+2O/MYz88Z+
6Q9WQHvRosbFBw67HQ4/YOdMZ8fwWqKRKh13V1fNBv1iIz4aIOrM8TMLeUYDEA4opobRiggUjUcY
kMSxB/E0aF73nOPYA+gH9ZaVID8vWhyU4YiJSALxlyGmIa9zusmWZkS50qtTbDzBPLDte/ZifdwO
iyeZPXNGd2FwJhMfiX0N2tVqZOWrG9cPCOEwCCviYDBsaG4RUJysczRoxGfwTRWNAeZNzZK5mnOb
xT75KCbRIGTIlijWtNjcm8VXHNycL2xEyQ9jdpSuxLTOEWbND4BemBUgK+KTDDnL2Ty2JY4ZOLF/
rBIpXfnBxXC7i1Wt59gXzzGPt0KD8g/chFFCjGodRc/8Fk85AhvizoG3/jPQdmGzpv3Z3Yn+8vTo
bgJfqQ4twjPUMn9jZpANavfC5+cyQ5iwD0cno7/ng3W0zfSMPKvjQW+pWMpV5aup6nPYN8ezAnYu
IdpmQoYxvJT/n9Gdin8BkqLwVKEzTH4k4WUq8oPoMBeo0c5unm5MwkHS4cKc2Fve68Csjt/BORZF
sLaR3aGFWAccPOkAbXFeVyBtxCauhTcw5JnY1godCwKRafAyoz+INsLGZX58dn8kAC3g76jbVyVj
ML60tQ6h+hNNqxxKAX5BSxF/ZyY8fTNtmIJgYeTOCJPVsISO2AQ3kKADO2sAIg1A7zOVE6dqGvsD
iQsFhQOzZKr9Xe2wgJI1Ig7CfHRjtrKbHwCQpDYQTmaM5L8+JaPmvAL1tybx3c7fs368ZrONreD9
qSFF1b2yl6vhEKd//9OMO9/auoKEhUkPAg/a7G3Lej64e5pNvTKe7ZHz8Xdg/TIVIShbtG8ZDfEY
fxvOcIpZL0j+5iZ2I+CAaNAriSryEcUflj5iOshhCRi71Dwp/KdWJ+xzmIglRcZDhwgCcKtoXG7c
91rNKUORmzLJJ90LFfDNWRqOXpj+FbHcWDrxhw+zOq5ykiHUwJvmu0JYogItTRmaj9bmNm+yPX0T
1E+Yckxm80FCShdpRBnaYK4Xd6AmCYO0fhR1RskqVmXqbmStoSr81E7qicRHGl0Gwm3S9FBWFvdV
Kcd9c5HlruFxM8J2HyO3V+ofuoHI7/XqaCHHHVz92EI5dLgstNftmdluidr8UPaxP3YE7DSf2uxy
A2HiS/7GMRFQwyqRxGz4PRM9y4U4GeEKAOqLEUTAu7CZN6vIMeurzN9zi4H9Z19/mtmwipl/GNH4
LVzibaKdXl+F8eggLFuQPcKt69u92CGvLkjFSJ/8DkG0NjQGTaRRx9BqFz7H+HeM2K27lmGDIDaK
vJjwi1Ahz9paDjo1ujPNiWyU5eflHQSip8WARwTu3mmVg0HszK66aIK4eRgcDdd7Vo9JfI5oO1Xe
8vfEgGxghoTRzuztpxU8Q7mqcE6YfHGpBNzEbPhQ4VTzoTC5iRPSlT4a3qEeVmdaCx1eIbt7rsqH
7dIKnWdvZQDJFoCTwGBbyhl8xS3NTvmVz7wD3amwmVvfQr8to+dRIv0rQUBp+Wnk/wTEyytU+EIg
+EY53/F3WlMVWK7lpyM2BJBtkpw3SrzsDELALo95SFtumRXcTOi/dBw8Kx7WaLIZ1naD48ffFtsg
epCO34SGUsmyaqwMvJ9QN8fxr0wPsflLc2vO3pdRFA3TVR0wqtgNmkmCSXKz8EN17T9+bIR/Wved
D5OJuatDP3LANTpbF2nUnB669KDxtlNxzaxiLfsvltO0RFTKEZnBtFM8nI5fnsuSW5ZnVwtQk+SO
eO3aHwiGhNKuIg29F35Mt9mP+mfFjYr1Vj5JHQcViDeBT/d/lJ1Xr9zauWX/iuFnE80cGn37oaqY
WXEHSfuF2NqSmHPmr+9Rt28D1zZgox8OfIKPpFMqcn3rm3OOqRyxMhIiJucqfFY9KcEdmb3BDLsd
+w6K0wNbw361RtB0OtTWb3vP8hpK+XvKorPHuWShJmgtk9X2Un/KcktOSeeigaEGmsA0fnRZYmtP
x4C1BwX+dQF6wsT6qEFS3DOd76X+rgoPfepeUEtpLYv9RpCJcCJS1ghGF+tBzY8IkEIFKz0gA+UX
ReMlwWUWioE/SM6oMPCCHz5AvcMq9tB9sHK3vDH81njlx1pMsmeUUAgQ7feidVqNFB3MF1X3liFI
f6axjBLw0liqO/AyZS9a8z5cl83ZVIGPg5aqmaUMbaITzTYKPcHoAYoAPAQQpEK7QTcFWjUcWlE+
iZoeDDqb5U2gFYWm5KHymwo8lxjkj3jZIo26W8EFAjnyzH/GeG6zQ7Bkn5U12rml+AQtECJKXwhw
8Upgucc1sKgibmKI2zOnUrKcdvwNWwkhbw3xx7jYx8j9+LMtavjqV4jJr6g6WuEqKRZKY3L1Ec7k
LrtS8U1saVa2FDeN4UDA9oJKuXbesmxHaS7RG3BKoZ7W6bMOYXaXpXaVoyRQA7xIZyWOHTH9uWd5
iF7cA2KOwxSbm+ktGR8nw/3Kpbc5VacGoM9KRVAi7m4vIMOXjPkLHYaUaJmYait4vs8s33Ui8lAT
YxDDNE4QY5OLcGO+7ICDmZALLIttOk7Gkimfy7ml3ap0ug3fvAygxChjcE8sr6b1p64fVdpj3pqP
GXYKbRGpNGldQpht50qpRhUh5E/ush1Dr4HZWwWl/NWemiVKGUErcTup5+3RmlxLj3lHsUhf2SL6
nUQduE6tRJnOjqEAYhqMQ7fHDreagmuqarD62fDOWZ/l88i8iIHVCvfkot819JIks9xRpk8LnaOV
AIr5Z4Nr/fxdRO7Pef5TiqsyvNAR9cn6oUoEnubfq0Cos8KyCl0Dto7MZzB8cbuwXKwgT2zoDCrA
5NVUsAhbiKt2F1MujrP4UdNYvOCgU34MbCDlFE7QUe7v64a9qCF0Jl7m7leKFoIdc9Efaf8OSX3g
38gRQajgJbfGYmvDdiSLJ2ukzJxW9LKU7piEi0Z8qCAkBl+Zumu3N4RlPFl7CJXd6F95DIHv3sgV
I7l5LPX4aHXxieYRWWcCY0DSPWHS/TTR2CRi7Z28ChRNBw+JFw1P1nq0PqjJwE9pRhWVVK2rD6vb
yrigZp0bHtRMXjYZ92UDuntLaS5IgO6XLASdcM603s6nn/qIh/Jg0CqcixYWJOcJ7ez+C9qpxsTZ
jBNr+jJYgeZeqizz2yX31Yb9NX67kqUpavmnAOqIfCGL4t1hkaHL1JUgxJv00fSq+8XnbOH9foXb
a09w6zM6ZPmbbTLhzMrJZqtk2jCNOF/grk+Wxnwupud8Sy9lIlzo1k6V1zrd3pBLr5Xyjgngvc7H
OyarPm/fR366LYtfBfdHu6Q3pQXwB7Z+xGolga3PaLgT8QOeloizuJYqm3PODRaA3TwLuB/FruXG
rrl5w3xJ5RZ+rqBlIl4kLmU6rPHVsbQE2yLG7i73GIS763yG0Jmu7rxXx5WxXO94w9EPiX194JbS
VsZx7QqH/RwWg0VwJvWxWvQbLNV13/0qEhXpMm/VNdVJIaIva+pAnIaxz7gn7TVucJdwVqQP0VCu
3TRc91agcXS7zByh4KObK5KdM22lXeDDaetLN5tnvZnIJWTnpLtSz83Pq3LY5Y9cY05KxZda/iFh
Z1MJXA+R0BgXbYNEkFIDW2NBTPZbz/fQijmYhtDcxfdC+Gx5A1FDvQo2sSl7QnJX6RMCVvaVxVYY
z2S9Fb9IrcuYlze+RhJSs7x1YbIr4Yz5ISd1dppHtjjL6Iubk1lFlLRNpPNHskPeV4DRL9cMRXB9
Ro+GU7xpXp0YkGyIDew2deZAMk5m7w8iTzRnBeWwGEB4QLHmYpPT9Cqo9YQ2MNMv082vrBqqlOUx
N5LNNg+69qtrr/y813IFwlHeKUm7ddSGKQWou5KXyWxLdikIrkDiRZdPEv6muZOcuWdWYQiJMeE7
4yLRkUabJ5+pRmgI49rUnNXW1/XPeZt8aRiCfGvCUsqiI7fCaRfPemqRWgFmuIJQBdnTru8ZApOR
0ea919+hEuBE2DFPZxK1Oa1+ZEeBPoxcz469f1OV+FpU8s1YfhRjdSn69VIo2YWkDTQM0DUV23Qg
Bk+K1gAow4pNTKr4Qug5yL+gTA28SNKFOwp354MnmM3rSjr2T8KVxS7M5UxN/bllY/ksh6OFJnkx
6KGJdeC2dNCIYnbuBsNHtG1jrETM7tW+ByRh89Rfm8HLR9Ftxt5Zr3wnIIlpFh0MykVYYb5SdTZB
k2bjI8pvI/v2cmEbxdTdalTkwdOdPIso5eG5H9epFltKWhtnG422VXneST0nZMIpRlcoRu8XzsOD
sYNppV1jIhk5UrqpRjktqjoWmmbCNT/a/fcVEQXxy9br1rGe585KmhfetLo+W8Fgtf6a43NFxdKc
Qlytf6fxTgDKOi0L9d7ZGxVgYA7dnN5ay/jMtCBVLFgIp8bGG6+bmFQPiUyhwajyI9pV5nN+5R1d
wxWeM4qH4qV3ZAaEB0/c0Zp8ll4KS+ZTr1HwcljB+mQ3QwDuRttzLkinrCZVXjgTDx8a+M5ERehw
xODWbKwXLdKYHt/4E8aGE8fqN0gBS4X5na/LRIK2TV/1DS498bB9stcOBMBWOnv8LIM8mvpVgXzP
oqOLCfvFpyF3hhdKHVigpURZ/XFubnNZ3JdJvwvJ+AC92mfqTRaNxzAoj5MYTw/aJa1Wf2eD86ZM
62s7Ww+cRKyHmzk+GOw6+2Oajodfscb5l3Lw0GgBL1xIbwUz9IzHL4CVOq6v1GRd5OnCAf88I9+U
ZXjjCStYdGVV+mbdpImXZknJStZ7As1PiqK5nKcra90hae20cUq27jOBJ3DX84+aUmG+f7KMNLKA
lTVgdH2IM9yK70V6LDHIdJ2TKoTLWYDLht1IvIRlHLzEF2jOPJAqd6w2A/qJ2U/74puBRk6wI19p
VoYd0yu/M/nemEdxluHTnEf+cyyLvs/ZNqmgS85ltoaGqYexdhBReuR7h/OcaaVof+liwoAQ1hwV
CuQ2c/UBc8dXCfbhkwCfiN4yRkLyyZqyjtJOfaT5W8W1hLaTivs7zuz2GH8kgOWgQhUvDaKTuXtC
JngjJwezE60Axujmfq3rYQmTflWOqc6Vh/GieZ4fxbcJuSMlYEEuVKOXU3P4Gavmq3vaW9KjKWI1
osbb7HTE9spLrd2rGFhqkI6bAN+r3X0uxMlWPhR8sRLlai0FpfLvHmOeSdxaOu1bw59xxcLUIj9S
ft9GgjkbrT5smo48gx0ESsmE8dge9uGaFxIStdsqlyV7lZGCFRVyD+WRJ3X5yuZf5nBhiyzdhNl4
6sxHda3cdmiPg2zwG05YvVO8FMU/CyeTd55UAr8qDvw0+ASxJYpHczt1zemJEYzV0149+OuloXid
eCqkPX6LyRL8AUrMYng7DBPZVL5uKr/ihzr/gn89kPSFlHHZzKdbiYVVmgFc/zOgReVo30338hzu
NHAm9A2u2HvHilVJ4TbmD2U6o5zoj3k0sVQ5T1azX2E3Luj91W6aL+WYlJitnypGMf2JN6gqrOdg
OLEmLXcsSseB077o7cq459Q54KLoqhMlNyGWz7zIzm9FY4SzIXAHxHaIgmDVoVUvEY+xpLiahBH2
Za9uRzObOJ58WhyJKv2AVpWw05TIJFPCR7h1YkSZInpRkgKBthdwlNsMNP6nNaheLXdex/AzPOkS
h1qnTYgROB/fO4krHNUvK3lcJUeVyVcs2IUnF5oHCNLn6eLXhJTBbqopwxheFPFSpbfOaUU7oNZf
DLW/DFZ7UbiQdIJJUgBjSExMh6j17rL8XMZju9ExvNkCdMmM+08q9n6mEGzfpGAxyd0V4YussZXk
IJWJoKw6dcM5UBTlUb0YCI9WEsm0u2BRxr3fZDz4XOirPDAFbs6nhCUJtikVwgXnsKdg0Zi4MsQC
Odi4v+xDfMH+L1Q6mhy6HjhgwwjNhmJaoO6VFZiJ/nSbBoYheBqa+EoH0noplQSsenteUEMXvqdt
EUx4QJRn2Z74NldUzZpAGqrOa+ocSJ7uZ1h1uhX7VcMycju2HIIG3g7yA7rkShkpLr73OzeuArcA
+xgtdoWWEh7uAPkQiNvP1eQ/cLzltAcNw3L+25CIljQv8fyhb3xzXoeMYisz8aUTgg7vBhe23Vb5
mgr9GsBNQ5v7caGMzoiJNts7i1pGR6v9nqsJleaE5nT42GwV0V1kK0Sl6OimlYTFRfDvPozyZ2fe
kRrclst8qmsEEAnWPBLhx2LAuGffn1m+jj0QAGe34mUDMgXvLNsvmkDfC9ST9LOqZ5KWOIDWu5C1
99wE/uMofzaRnlzKBvbRN8bKr2n16uEXDDiRye1KqMAibfHQ8OfjoEQJ3Ul1iF2VBzFiKf23bZkN
GTDe/JEDTZFQkL8RCV2M5KJqElvzu1YLkU6pZ/4OSH+NS2KGtmJ9Fi1tdawmqKzmBZgI90n/ZIyX
3nSvYXH7xmx8XMXRGXVsEKz9/5aWe7EZg9p8GNtj5UEu+E1sB4NgqnAxRBj301VWpDMsjJ1slrV/
TjWcZKgYBPRKDdZDw0bwv1qVTIaDcv29pU8wZ+PV7UkrYY7am/ZtAjUhAXkT8DZocBU1hdUGh7ZO
R6k6akDlH4XMNo5H6jhsr+UU9gUk39MrGWbTtFVyoBVne0rwrzbOWa34QwFQE8en3/UHVr2cdQDM
q5+sKaJ8HSD/ECXiHierENg4O5Isd8iXHkoWJRO67ws6u2SsYY54mucbbQqxPynQD5AdLQD0zyvd
TitnFtbGe7WJkSS+S8m3oq/uZfVl8suYIfovN0KvlJBvlidYz9i+Bb4LqEzfsF3YcRFgwkZLyJaL
TAytqTaoZkfslq3317/8j//9v77W/5n8bm5NuSVN/Zd6qm5NVo/Df/xVMq2//qX9v3/f//UffyXi
ZRqSaGgSYBFZMwxF5J9/fT6yOnn+3/82zpWer1NSf5p9Fo64fgqTwXesrgPruN4R1N3RsN2q9EWn
7vfBHun8qg0MgNOpGBRHr0xH5P4shcP2hBAVUbZXEUXP1Fg7OFaGd2dQzW9lOXzL5vJmbLRycRuu
uteW1OHescxs4eT5iUW1sggqoo+GOkX7Wa/lqQg7YlxIia6UO3mXO/u2e+xcFUq4amoGFuKEYh52
BjXcsRwKOiBclctpfxzW8tQc6fnyRxB/LU61oesZBdD9x9jrRsVTh8HjZECGVH39RkxkAgSWyqyY
Ds9KLfM1H8I9DsfQ4nxgvdvCupMXDMylu7Y6VSaqlqKwJ6d2ciomWRWHi9wap5mljxRv9mhatnrA
x80EJLJN2H1dwQY/2NXcR/r1Gz1k/9k/vH3nTocOQqnIECTUIWIUBegF4vgZ+LmAeUZlRNE4GJxw
2ne5NL/HE1gEMb+YtfBNRkNU8ovGQobCNvQKirrmPKp525GpmfMuGAwMriY7OpvijvNQF1fakr2e
a9A+rA9NTh67epDK5i0f83dl0d9F/JaCO6DLSklzT5yNs+JVbXCSdtyJh9tSdTedp6KAUhw/aoJf
200suxtNI7eMGjiTOjcWOBcF7bUYVWgbn4LBJdeWixEWW2bvrDvSdjmt1ybEVMF1s7U15aTNgm39
m++3rBr//P02TclCwNU0hV5p5e+/39hA6Qyw0vjDmjr4l6dBw+CG0sbEQN9uOAxVhAMxykX1TNb9
8tz0xFsw2cpXHWUtoYsmv01/+tJk6Yj7ElTBjne2j3ZSCDmEt/JQsQbtZOCULJYaarHGlRwXUk5S
4YBq2TcRUKcSkr6KZQjVXg6Ew0fTIWZCk6+IWb46sfBM/qMgsyPSNE9KB69FkOhoE06c8ReujtU8
yxvtIcSJuu5PtQ/hszVLXi7m9EUNqkumH1WSoOn8ATjAFfSrJsw+7pord1q61WUS3nFBwnvZEbBN
UEW4/SqQl1s088YddNZtXGZc7B2llV8brk3z8I5yFun1fjAgM1Ot8xqDiBeez0R1NAeF+8kzKMTy
gZFR4uJTbo/FSHmRYZxgVdphrZRfy231v2jBKdprXqn+jMXT5SWY765qqS5CTcajkWtbAAPPItpL
YMDSR6f+wxAMfUHASlZlHntF/Bk6Xh5saROGRcFbj7dJoRqj192167gC/X46x5ecf0JuIRnQKWvN
R1C8TKSGWYuVLEwIbGPg4cJr+qzf4VPV7rqTaBtq19wvMnRv6Vi8ShLCJmXrInh/tT8tc/6qGuPL
IqpoDMp96fabWr5tMzsWSz8PyRAdyb7tdEOHpZfPeIiyzJUorjqOshTkxK14OzidzmdCLE0m+iay
PKuxPlfS15g977Uly4XDnCiXvF2v9VLc8lK8SWlyX03ZqSFTTbF44ZfHCv9m+YunE5W0pDJaar/S
EdQUhWWwEClrGRHmxhMgIMQKh1984eXZp5q32NXLLvUXnb87xIotb+25F35JPROnDgq6+JmMF4UB
c3p6J10QdOSgCMkYKzU8wKF39///5DFlw1B1WVFVUTQM6e+fzH3dq3GXcp0JYnBkC70JuhoAtc3k
c8GnZK6PWiMxXzqUkr8tmvze96cyhYmuXBXKk0wtfoyK+dCD5CEZsrfnIiSB1dNpvxTJsMlHKS6u
GFmhyyA8qJj93GGZmFTSV7MRX0QIhS3flKduWpDbKwz2t6tX7xUZVZN2u9ktnnfz/qgtgn+dXxel
PVHPLbH5wl5lS4ZyGqUVoAp10k1ptyLtB+DCGZPUnW+wU0E6qCfgSKOCEkEw3+Tb0UACelkYvnLq
i+RkCxNtOCWsAw5tDyJAhnAhVuGK7bI4r2t2ycXlbJ6sS2NR4mhAiEBE3Wfuxoq3VIWHo9DtRsMx
NNH5mobazsbaHpzkCUHJqBZHjNIKsgYqqUwwq8tgY5sDGN3wu65RKgtTddXPMllFM4iB3ZTNH9Gx
VRbc2IOD1Va/N/RTSX+GCJpIuKldqG6cT9ymlEYOMo6cvn2m+1Dd+N8MJbstA5NHbKBjjyrURtVf
Gp6dfZFpu4J8UMaB0L9n03JVTbyLuxYp9jGVsCBqlSfDP6NwtT1uBQKAjes/Hi+7ltzAKvTrde+W
29SRhCanbfSTPyjGYwEiVq7dC3U3pIF6J3EqJrcVzN88qmGTcIDvcaCCEH1eW+NO9dnx4DTUj+9s
5DIL8vuxykh6g9HBr2xWBs0wxr87hiTtH48hC/epYekyh5BqWdrzn/+3MatCgWhWTeg+aImLCJmy
vY5P+wjOoBLuNMgM1rXszkrxjFKtdxzwD3heo0QwzqL8Q1DfpER706b+bbNR7zDMI1S9buroQuIi
uS9SBla7mRU7aU55rv2BE/Lwc4949aHdjm66EECGbaA1HvmukpxDtrpVgteSicqMWfwDkearuotp
YMldwCCuV6+JpP9nOaj1ZARfsw+hbO2p+JoWT1HbM5SeAq67kKEtjGRWByxp3IWognMtZXHHonUx
BFf4OgXmfcswHrjO0InKtLh2LvVF9uurXAPpzqRIMw2QqEKUpOm5wOLWZDofxG8qcRzhIfIjiupp
JgrA+4FIj+jhSjpXk8Fw0wRwp5CTDE+icWVAU5wrd6s6rGBeO1cBh2koyG2kY7FaHNzYo2beNvS1
A7F3rbmrcv8Y/9RsfZbyQVPU3bonwvrCx/rCRU1ZlUg3oFXMW6SkXYSuX+rDpXkVTOVi9fG56Ovz
sjaRrNVhGVPUSQ9gPx/KHK8kRiTFGcEQklhTuCjWjF1C5qv65msQT8iT6MYSwNRXjWCsy9ACb5N3
UohX7nkTWc0Z+10JsnsWsoBmrSzj0aahMtb8/LegNK9t371YYNq6+V3elhA69s2E2p3UOGrvmQS4
AkenmM2PzKHd8T/RXVVKidhG5RkQt73WvY6Rl5sD5mMDv0FyqsjFQWef0G5LPuom8bpQoD6lCX91
SnmfiDvo7J33jqU3rW2Sy6YXkJ5Oj8xhbyz7Xx8SAOj++bkxTEPWTMXQZNG0nteX//bcZJaVVG2n
Dh9xdUs2KodjNdA/RkeqYxerk7fDhBOlyz4Z1zoCqlnPR77uO7sQMU1fY0occmwSdyiacvS9jZTa
uK96/zAGe23isIsF8uBmqCS4jRLLtlZYIPk9YapLpsr/WKjQ6MI9jwNdOnfNdl1JQy8NZTP6HOJ8
k22s3aPmGg4u1DahC2P+OUE/6aCfzOYjV1L7J6VHvVOOXOg0qOD9ZdVQqUJnp6Ulfjcb5eCkR1Ei
3ec5aPesifOgh+WxGjrmpvqQhYNADzF8AHmsPfby/KZYvkBhq04v8V48bx1CaPyUyuxuscGW4u6h
btojf4G6l4K6qliVsNIdIhMyeF7cjWK6g+5CrquCrRTvnCD3ysrvRrzeHhYXAgvnqMQ+auBgAfFP
F+MiHMCWFAPhyXFyyp+wk/IjGxRleAjHg7CaryTlXiZGDngt6KEHdZIv7WRAWhWihtYyo+Icm88K
lzKtu0uF/KgiyAd0+sakwwzzZsrvqbLhu8sftWIx0gyH7FVxpywO116JIACd1zQ+J6+t/j3C0rhu
oa6x52p+NdpEKkA4a9qhINvao5aXA8lIlj7WnQnd6+lYtPhjXOhajA8FlpleI9oPxF5nHdbeNlG4
lubJHMUHqnkw6SxMmPCavLyq6OtrSUPD8dNcqEr504C/2drMb/LB217zKcWTQ183414FAWcjlN9/
KAiq+ItV2l3RfnOm97335zOdUMLmCBoLUyQ0oxnduReo05XQR2qYieRtJ4SSYBvpss3R/VvDHQ0M
TTBzJ2b0lTkBIi4W1MMI5rQzR69eBvxADBQZ3wzedwUBiMKU3H567ttwAm3nUgpbbX9ih667NJ0b
+44hLFeHh05q/3m83ivggyyId+FXT4M0NJGWisaE7qKLCpBGCvNaDTQLu0Mdsx1lW4eDD/tRTUX6
FKxp71voEKKW2RbtuO9QdsGIYqCXNGBTmGKszNbV6fCv3wuK9E9rC0sTVV1RRFOUNZEv5N+/F8xa
qbVUNeuPfg6phyh/Vyskhza1NyiKRiraeTQRmCWZMFLwMGo230Fyxf5GUkCoSMAl2O25OnR/UrH2
S8SFnjA10RC/YznJ0QuKfUOpVRpSYlHxqXExlAYxrAU9HHothC9pmWBttpcqjh8V21zMW3v10bMq
TfElI8pd0nk6S6eWZbUC4iBfgx78TNUDKdHRLKXsVg4tyCFKcFoes+oBm33YqZt0pgIcyZf2ooIM
Ju+1fvUnwype8mF57Vb5LV/E9+14NhstLAfTM3pfRB5eEtCPcREhOW3poxi0u160d7mSbh8W1bpw
frU0+qBfnHNGDGR7q5dgfMY5Wbv08u4NB4v62vk49vArLLs+1aNBWciAWGp4y9qzY4eHIBYBZqYg
C2Q89jWCq9aes2w+gw07N8l8XsP1m9m+KUnJNlHwzOcRgwcecG2jUgHI7YTQGseWtEhO5mbuhrqh
19Qz0fBOmcetNZfLJFdnIeuurQ1TjpC+0eDT3wuHwhzbmLEjwR/pClJ5EbaX2wEFoZhsmeix8TZ3
ZAO61fkGt0GYcJG6JQCqpfSyI6oL8q3KDFCy9TR0AljI2a1N9MXm0bC3FTjqUS4WP6ZJfrOW8Fl3
n6GdxtKhNaVw39NLvyt4C5oraKlDS+Mpw7dWve2r/lhN0qHyGzvoN6FO3tb1LVtMuEbty6qmD+Wo
92kork0wKYu/wRde++EQkAuzvPEYtB1VxMBTWyA7BiVdOYXLVas6RQwJdecTgiH0AmazPxZ8bZ5l
J/mCEwO49lqQUilBp8rnNuEOqNmtmkEx38+FZkbbiVYBVhVihGQRbZHM9M1N9Yck625SzC6hP/ep
bxjU1mZsbmYRds1uS3Xm8AbBhS24quapC8l3XXVXTjwphku5sBVORn+DNN+WVVDEO8BLxDozdS3w
tHPOCbzQaN/ZW5jaDIiuBgvLguYL4guPvUHcU1AzXyKEYc6xt+Ls+X/CJ+q8zAVoEZcAyzDD45K1
djLCOc2PqJWXMrXgSxhR1e0A206iiCuZgWRuPzgQeLMDOCWdAR8PdCIbyMPdYnqR+Eud7uaa7uZ/
/SaSpX9aMFkatlrFMhVVFyFP/8OEUlhbbnZGU3w0/WN/kUDY3N+HMQ+QIcN2l72FBtlqPyfoomMa
jZIUEQ7iNKsvWypc9J5lGas+Udoo/aiO0nej4E0z4qoInBGChtCb55bQY5Yp57qezpqSnzF3jk2E
ySQafSXp3PSHNhDxPSZeLndOomSOmB2TZMUoaDk14A2xAUiATWlog3IaQ2xmkbT/ousGlhT+Bq0G
7tVkpFA3p2tyV+4296q+EQgjH9QFiX4C+nmia5cMGj7vZriP1fx4lcIMOY2cjEeaRM98VoI0OhKq
8q0NGNLHI4OADSaOgTK9AmBEtedBHhV00ltt6t/nsf7eKt23/qfFMuIgVGqUbknUqx9dXzmdACDG
8Lay8ERlcIl9uEBR3Rj8grrdhFaxG1gLxvnbpgnOpnDZuGuo2bQIEGDAHQm6zBo7T1l3QJnQLRsi
UhRc6AVuoNmW48/lVM68ZJTqKgjZdX/6dKfBVTG+gKg8D3p+No0+wjFuynTAAjnSGzdPmb8llsqt
YyaG3eMGTTP+nGcVt6Lb4MlH0rX1Cqd3AQlcO5mth9h2VOGPdWV3ShV3UFV7zGe7sVI21BEW0tMK
znF2uenS0eWMo0xfAgDe7iThTkkF0TZg1JQwGwVC7dRLgGqsibkRT0fM28FQFR46Cbb70RvAz6ok
oKmvGBspjA05NKgOjp+P1MH6oeA/oZHRJiH2jI3TloCjVXTWZ8bJQGszUkd9xNAaO7xqPcs8QazP
0yKH/+ap0f9xrrcUUdFVEcubobOU/cf7cK6O+iL2VfVjVDCE3YtagMLSRtoAOQLlx9r0I8wcp663
iJjtGSSycRohrmX3nhE+Z4QfOvnRWe3TXH1Ek9ng2ffyHKmUUPPSC1YVj97zhGsCaTxb7JYB7Mrn
aiatMWkUlhP6xp3bn05CsUUn9iKzEm4rfspJtb+bZy0VvCrufQUCqFVAw+kY9q1PGRut3JtB37CK
gU7upK/Nk+yTptc1S69Gz8oeJJBZtBcNX7UggDpbyzON0DyhG+7C4QJRaCS82rpqTN7KZ8nnjuyB
u528I3cVwgeVUDh71F1SoyP8DhMkabzUxHsrZRRxMV/+ysaNEHrjOvVJHkS/mmZ2mfRXCrzlfzej
FHbztQCbGXdvdCvyqpgf+UlPNvq6Iev2u1fzh7ItXjYP3k78rO6hGpDxO/9WdvaFsKHWCkSZV5SD
rfuAFxH50w7oNxeA3cockLqXpMYRAHC7k14SAWc45VkFubgnLrr0RItmbtA5xnlwdOaxISEwk32g
WuP/nWGCYI0yd4LppKfg8PhdIgXKeRb3ywAWhwvK8dB9lyXKlRWcxjPOqek0ajMObhxxQ+7DGPLF
55L3NWd5bu3XashfxTHHYWO+QCs+kZCUe+1sHZu2cgyV1wWAqdbEslFABpSdhSmwa1d3aWP3We5M
g2x66roUcm+OtPW97DPPAn3TLRNi5cqATVnTGDTlfldqiUvMeO9z64aB9sh7PFap4RGU6ygZl0Q0
z9PriARjWc8bquVqrAPNhhQKBAynKUani2vs5LojcQ1I2Q1YI66Y8qK15OvhmrbXBRRxmkPbxbnX
lgMcPPleUEpF2Rf5/TtIunv8gAwatPkcDN+sU5ZjwsG1Yc4rKMkiLHuV1vPBs4iy58kcmLZyM3IN
ngreDMRc6I2b+KZ2y7Hm89H5fP71I67K6t9f3U2dEV3iQNQkBnVN1p8H53+7undanWipKYg/+3Y7
FuXvsZ2oSqA5YLEYww9Pzl97Z6OrT/dUTkDKtq/DPL4Je/W+YRji4KNujKChaLyz+FGooL50n+LT
brpkoCI3b2hHXu+VZ+A2n1Uej2x2142p0sNj4pmqygh736YF6qHl/MRRMxNf8aeHsqPrm6pb0pWS
zbQlfWsdUlKjuWMFRJB5aa34qm/qnUrbTVHDOF0iARjkwPu2kLezuKth2shOKsD4KdIwxqe/m3rQ
1HIQu1sC5KW9Kk5lAhFh+9w/t8+ZHO0CHr0J+SffTjxCh+VRiBOXvoP8ucyjl/Yih1uH3zvztk33
qu4hg9Ub4aaQJA1oBEzhDhekSRsaJLTsIlaoyKd1JUfzrGco9EjO9cjo1Qj+3Qxby0zepb18U0vN
Ga0Y02/6sj3VTVGDQ7HP8PkPBintOKJYLCaTeQI8TOUnO7CB/0K0QqP1WkE+7jJcYS7dzeCkp5rD
RSSQirFUYfytld5tAYcmEwITX6v/w9iZLLmNbVn2V9JijlfARW+WLwckQYAEO28klzSBuTwk9H2P
r68FShFqKi1eDYJBECAld4G3OWfvtS044yGuVezc6F9Jfzs3LwXDc0S3vUZQZB2+5PqN+DMVc/0m
d/FiEj3A0OOZGKF19p7pFjwVyjeJ1qFltm5T4vBT8Q5DXNdgUUKv6EtE9aTNjidkOMB/zCOdm02j
4Lu6tB+VbGAGiM79rFy6OLvN2XYmbRfK53haiuxMjudZs+jFZgVg6IBgm3g/ifYCEQMVP/3d7AXm
xz6ghdUzupVsLtqlY20ONgY1nVA2oEOcDFEZ4UYrdh0rLQVVKaMOwX4AIWWpmQwmTgROSDei89iy
z0F/VoATivInHN9I1RjlseYYTYDVVPUDurgstOVpnyI8H0+5bJ3MaLv0+Cp2+Nb1ZVcy48SV+qHY
sHi5hpO9/6jTLEY9/bzU/TVfNb2PEgpHzEUD8Lp5DU8w3FIIWpDavnvNQMIJ5qR+WA0ZSYiO12QW
YcVYDeHKMyDBZnRKIJXh2r/f9zKtXOT/NbzmlCLzOHjcik5FyFEa1mdS1ABkuj3c9DHS4JNsbVpW
I7kYFtEj8VMRVPhlsw+9XzbL6k1/r3/Etr1dgq82tSUVOyQscpICmSGHYh9/NhWmkybxEg1NmigP
wrPkt9AstzXbZIPGJdwnV/ZzrF8Y26v0UIUHJCZoGQdgFaMZk7q3fInqlmr/Q0ImL7otJT0HvXzO
pPAyKuD2yWGRkuUSl9PFKLidjW2IQzqEIzD6ds4PNJrHJhqOgRNEnY9vOXDUcZudm+yzh1B2tpWb
WYc3SGe3KtBPTWOfdKIgTR3tiOmHMk4pYGxZ/WEAzWqxq4wVIpdxAulPtaMH2mkco4sZYgMor92O
bTl6QhXTf2E/lKCAkKVri5fJyntVKd4bj4EDhoJaFnVZ5AnUZl4MynNgD90666kf8SskuRupn3TS
D3l3idxdble7Hdoye58F0z6Iyp3Zo2zUnF3uW2yBFBrtFGr+ebBXGNv/39FesAsyNc2U0RKJ3woy
jVyqep+M4nORtOSk5F4JjyFS202I+iFgMakCEaf0TtRIttOm8KjW07HqUSxsFYgMHwD4NWDgjFXb
FO+CSD9SR/fHJDnpeD1U8LqUKL5KChL5rLppLL0+JNGrlTshrDf+5ToTweFGZTStCc1M7AvRRewb
jpIwjkmR+uNAiAZTB0oPXBytbPkphV9lz0IOa+HuHI+5Y1bPiSgOCd8R1AnJKigdHzJIfdSR2jJG
JnmYKC5UOLpmXPRJjCUe+lyCnSsDbjyqqHkyGc3nLc+qwzICF5d6WIMUWebu0MO7hSGIwuMV51DS
IsxFXBO15JONCVrCjT9HwCgRWsj58QPiV/M6m9uYyoD8UUlbN5iglD9IjTPFENNEetCvzHnho8WI
tuvNp0EPvVFZLuF7y1hOdmKdE34NsRZTGY8Jdz53VMVb/Hiu0Ku91gcs3BTHChsn/Kw/J1QH50H4
abPJrKtuTk4VItpkldxu+rkjF6r1OBdJm8LkV0A8+jQq9D9PA5X4WB0804wOgTodkgTJYQ8ZDl0Q
s7zlVppTOh0MUoDPG6kl3dsayLe4Gqz5UXielKY+W317gaPyaVhNclSUUMsnSrflr41LG+lDe1FH
/TKygcsJfK3o0sayV7d7lntjf1Gn/tK1BzYbBA+IncGvbcHubYzZObCwuZiWD4QRNGgGFy3FKBBu
ajjatHYqWkdoY3RWAiqKVxuYAOFhm8Z+E69Th+xJp3WC8Zr1ZG72O2vAxTUt+wzafILdpdg1TfNc
ydY7RXudIJbZMlFy0HgeMllDZIEXHMj8YrDGRVITaZ49TacpRV0GwloFcQXTERid37SgeGFMLMN7
vSILnOSJ+mi3My5dw5ONwI2ivfwnfLwsRlDBPyFmBKYjKV+8OkCnSEkY9yT9sAnxZQlkJgEy88b8
3ujHOZ934TTsS4CrSJIB1REJV7GbJ3cG/XO9OagCG52TPwyavQ0Xd79I2yD6KtD0OT2ladhyZPGa
jJxIFL9YBDNV7PTpcFdXMMywwBT651ulQ+C10/3PSeOYuea0WUya4JYwl2piIos2aA4B3V1T36Ce
trSubW0qcBPzJnmbZeA577iKxbG5RTOpwrTY0Y7HZjoZr7F8JKuPXN3tFOyFuh9gzYC9awg73gqN
9kSx4x+VRK9+QMeDH75/awYc6SSTl1sxfp5BjOJdww2H3fLQNjcoMbh64C2RyXiLqqBDSv2Jlks6
7jDLMYpvR9zLC1GuQoJ6xcit3JB3YMFz2NmYMinEp9xmqY5dtsYGy6i0k3vdV823GCsv/5OaXWcf
evLnqdx1mGcx23qdgouh6nZBnu7aIjibMwofAqvUUw5h2pSkvRxckoE+w1smgAxr0XZFRTWOBMoa
iBPtA8vGK5iJI9paVPMJESSjvc+Dy0gMACj8BwR1u7S29sOuVOgaaTmzGTVTZRNRGDRMt88xL2P9
XxDeEjWQelEu4w78mHS5l1c3WhbD+Iy2ddgsPewXfJ89SmiItJvJ4l96VcH39X6wVrQZWfEZ7VCy
Ciydbgz8QLo1EX4q0/CAeVFWbzrtGOrqGdBY/dnu5G3Z+vUKzd/azErwQxDKI8MrWO0tieraBnC8
AHcsO0NY3Atg/tqCKYw53SYNZJ3ojn1jEe0WnObAPnf80eac8v1ariQL3lJJvumt0/DjZhG8nhP5
XRbGQ0IQH4Io2jIyHSaKMtVhkEAH1nj2cHAXce8bM5kk+tfZwRQJamygDAZND9/EPFfHdoz9DNZl
RUXHYg1JdL2YdUj4VLHs4CYkEPpgjlR3KHR36iPcvsjPVVeeYicQxwk5WDUQvseyC9vAV52F3oTO
BOy7iGmzVuTrpCFFU3m/YuFQgwaWjvqzdaS2cligKDbZ18o1zdxnJjnPxkeioSgKIS+wMWnppBsP
ba88hk3+JFIcOsSrSTZ9tUp50okLlKryqQbwFbBXiC8VQdJQOMY/CeLAFQGCW2ZnlFxniUJJC2cQ
DX9vXXsDRlM7busyvZhDfLaD0pFlkGyRcpSQI8sw4jA9tcwRdSMfK1CKE6Kp9Ckydwv4qmxB6L8N
z7kpiE/AJQWzw8fd5w5EsthbtFnowWw6cwklwGTVfKJZ3I4NpbEm3uuMAo2jGmB/oPwWiIG2vVa4
UqfQLMn2kNb20Vdut1NrTZeRFfiMLixFmZqq0ja3hsdg7p5mpXjuMvUZ0veIgrJ4lXtXwzgDhCf8
sihYrsNblp3NdjrJi+kbgp2cTqF0a6A5W0exS2GRYxdTA6OXCJrJIO0AWt0NOdJRGdrD23gz1dJP
W/pjBM8qOzVXvLSvDzaYKfTQR6T1IY21HNgxVr5mOoaSthVxvhUsSGjg+cabdpgUdmuUrm3CHQc9
dcoACy4uxoa7uEE4Zx/j9hgY76LlXL+Vb9X4yUQYV5CWNNYfYj0goj4+1cZCKwUk2DxtiBVq39TZ
S3JqkNi4HjATvrGuHgzlCHuDfgoRT6PbD36Ca208lsjxVbvchA1bTP2oPcvAjiq3LrYtmyt8X3pL
lhYyp2iLOksq8ZTBgwbBy188RkBo9NSC+i9RMj3Nc/qsJsyIw/AsLfOhJ53AHv9UEKtlZfmE2fJR
Jqcysx4ETclqTlBCM00ux3hLzFI4+kGtHm3z0gppbxWTa0yJ17DRkikHGk/9G4l8Z+063sLAGxuA
hNOF77miM3PPuyqhO2R8lG/pNtjNoaej066LE3tQhix09mdMJiQT94fRtrxORWQXnnBvHUkUiP0D
4+YIuRUn4yNu34PxMYfhHX4xoukQwP6y9SMSHUdACBh1iDmUAtd5iLSSItur0ge51gjlHR30/05n
UNDF2A4Vcc6owyBa3OYUWxuA0HM47yuLKItpZ/Mr3Qi7WDOrzwnbdVrqouUeYoPmNH37NGQBCY4O
hsEAjy5ddUPTucuwPw3o8h7buSLOcl3X6J6KR2AM823AtwXRzhF5iR9mgU/JsZZ93ZRIB4KcBNY2
BgzPDUi3ShcjmmMmVONtRIVEwa90oTewGMa9S+cqkIDsbpGjD+/iW21jB8VyU0HXSG1wd5N1hI5M
/sWQHxAde7HG3KYErkZXiT6HS0WScUQCQF/vac7g89kXDKl2orDG3+kzURG1P/eCO/EJTQwMqnnG
zgUscTe04UEa2AIA5NzYAn8GrSVqtC0OxDL2pmO+JkRsGRUy/jOU98NRYSSa+OLONxDJ8M9JanBm
w6JmngLOpyXS0XfbBl5un8eUUsnecc1ht7hMGQwk4NzVNyAjpAo39UY9E12ZwgCozkO2ewNTG5D7
+3hLOzBDrbOUznKx6Wh3xq6nghF4JU3xhip7tp/i54klNd+PhvgTijMR1Xi23J5FwUTmL0lPBI1w
GX4YAnJORXjS5f59FtXvLDjPsriiAvCJV2lFca6BilceGgWCqTc6dmPIRqDHaMMz2srTwSJw9jA9
TIPBClbBIUQadNohfNuMuA9SFiMuTWcRX6VPFLT1h2ndC9l0AjJqFhYmhaA/aW9tqz/PTQyjLn43
qxPRGa/6sXqtpfSEOqLGNl5hGw/L1cvGeksVrgUfH/wJKx+Bx9iaR4bo7DBz74WpnzT5CRSMZb3W
CkEWbHLjA/LWRrGedEl6xnOG0Eoh66juCM4sG/gUPcEd8oeC/VJZN8eA/7SuR0DTHFsqP0Gdgbnh
jt0X/PnJYy82QUdDbGP1Fume47nC4D2DdRG7vB4eFO5IaQl2l+Z9OiDWreTHJqClurC3G20AMwoU
DdQej1KrPISIPLYR3ApxaERy0KOHElIQTRVvIuRi9XqNmrEPJtgXtI+ww9XOGvpIhi6kJ0nJ95SV
m+mQZcB61Po4rJF8ZnCM9dynpeAW+mUGo1bMLl4tjZDuOT5FyHBUTKtKlWKGtk/dKnerpJMcafRj
aIR4EWy3bBGnVNSnQTHRhu1UUJBgSK3grI7aVU+HSxAEp9LretOPF30vd+9qsgToJWfzRiLgjPgf
FBri3DYnnyVEFNDRvzSU0ixud2iRqODyfQJ29XOzyI5vI+2UnQURfqizRiARg8KU34/ywWzVo3Ge
Mal0YbXVkAGRGsI4WZ2naoOfdxwOWcwG5ZKmZwOkNps1HKdzi6UP3ONEMEe2VcWErcXciRqFyNw4
Ft8qeJep31GT0x78dfsosaGN3xtV7RkKxYIMkf4m/iq7SWXvDfq6yVa4MypU0btiRkeL9B78WQ9U
PMNEP+ROPiK4WdsnB8BFGyophJXT8lVMqiC0fCe739NqLLvDGL+0FO/wQn1os+Wsb+jeeko6UX3d
xS+2WrhNIe/fW+hHcJh2HwUVrjCNCUEC7sD63MU22u3fw9feNR/wO5cNgSdeQ1Kw6aR5tdeJG4B5
GSD24lctUSOwoSREcA/CDHjFJp+doCQk+2tuxE/yamsiNoRvLjmZMq4XfdOl6MZtht5xl76fwJpX
zSGAx08EFZrvik5Hf7AeEtLSxRUpE3QSCkNp4ysHjNlBB2g13fxp4k2W7YQKREXvCBLgBhEXLiOt
QbC+aTr0xsbepr5JjAn4Sw0QO9Vs0lPDK9S8Od5LB6/IxY6sHIKdaDoeM3z5EDZhvKo5VEi3OBN/
7RXv5M81SfXgIA9Pu6Zc6MLtYvkxJFD6qaUCSiSUdiCZXjOWo/eUA80fv6rrB5+jT94KNyTp2StB
qLRUhxtXmY+SYT8yHWK22SQiI7px17xTrNNEVzNg/N20koZ9bFe5k+Wg0vkapPExwZQxlteeVJV6
Bl3MDiAhoxQHTIAbmEU/ck+vtin2tw85mzfIMF7xOAAHXtLty0bOSlZqId4x47EvNx2bwBAmMjcE
O5XG6ZzotdAzyHKbAN+v/IH4GWZQWXNquEzYnQWW2CBgJz7pdKslb6UafFKZqQraVSPtqq7ID93X
hCk2GV2Bs1pgRbJUVxlNZP2v4oMcHMdMPBWT+UxHEgtkelSazSYs2qt4s8JdSI0IkYDLOgfsEHK0
4mIwT4Y0DdhrYTqF5kaBot9m3DUAUChZnZiO9IdOtI6JWfcsTZ9Iklt/jHSMdkgqttZmYrNvnQq9
PDtT3Z7nHP9Cff6LC+SwH/V1YUEAnvx0qgG/kKXWbjYdvBQbF22j4+9PjjkBm9byNM4p3dPsqAWE
CAcJ1nxyIoh6YNnTzq4mSk/GKDucy/1s0oBqgv1KGmzz51kMu+mdUIm4J+QolOpTzl5hTQvNEpgS
5njGrXAGvEcn6STt1CTYm4lP7mPVOjJpzuNeop1FXOn8PM9sx63As7x3rZzvWLxGhU8XLwzHgwGC
Ire1S2wb1ybXbmnRPyjRlzh7ViZ5P3tdvZzkDomS/26JUAl+MOmuloQByssCgopEpgb1ZotjG+OZ
hPEsNHMfumk5vS/L/CVVhpd8NA/hU03yN+oZfZcQUFsQULvk8mGc4UildCVwkcIexYDtAmZgpwuL
FCxRPPd7nFRwIQKnis3tULBMVsmNnvdF2Ox1iOMdq8+YOd/MewjjriARyJAVZ7K+DizfFcxnjO8s
0R1qXxTZDSMBcFI89FFzlQKB0ImWN+WZjfoxSVyZQA9isj6znQKLygYXgjpSCwWpRZ1vPOjXOL3F
xlZegK7kL62BIt3sr1QClyo7/IfSsfmblI/gEwjBhm2Zmq4K+oW/9QlnImlmqRDmR2sZPNKXG5R7
3X60b7WzM8gMtcm1rQksHSvHMkdHG1fNheRIBIIgZNwzmlmCCv/iDgYY2j5j86m76qRf5Ey6zLl0
0WX9wiB2mRGfpL4dUBCe+6NiH5QQTKST/RnIBLBAv9aJVwjptQcTq1Qyftj24dshE94BwkfgFX8F
dpCGa6GKiyjJ4fMG75mXZ6oLl+LaslBw6y2QQfDTaDaVoxbFvlgaOoizjznNb+E5ZpnhRwXFUP2A
M3xn0xgLDsNLrY6bTsNzBPzBbEqvVCIv3/ZFczA01FLdCOMwcLEUe2qQHCzaQapnbgOtOaqtfYgW
cnDwAPfddE7jTaSU55YEIiNqbgxgy6qHgRsUmRPGSQGezCeT/nWy05cFPXzrZHLp6EaF9pZ0SpSD
03ud/qqMyUDsj9PQ+qyy8j8pKNx6ub2q76ewuEo6oiYRQDnC4w9TYzmr78wSFZ+fF7Uv+v5Ujt15
kcg5L4nBnf8caVvVUNrhft5mPyGhcR99CqzkmhjiEmPcwJlUuIWrZ+1tKMobMN1hpd6CXzH5BUBK
T1lJy8R0NTTM8SxhtqRbZ8jbxbK8bK68iYoErYt9Rzcu+Q+SU1CDv3U4uE9NoeqmatuqTUf7Nyeh
NOdBabS99nFu8AFB+5JgfLUNldON8UmWP8rEL0irt32gDjYfF7sHQd4++MXJRqOsg/LKAGMaDEhL
m+PguOZUis03eCKuAX6YSuDFrM/yFpl0cTE3iCLatcDBCpFKES3mdpGOEiVuCQ6cTkQiotNxceq8
oH8nDjTJDmh+DnWlE21QEimtn5VQ5i8ab5VntdH2hjHQMkq8mv5ascOWRHfZDClXHSeDPogFWRue
WtaunOSvHbnzlkxSIInWMNPclv8S4uJfJL0BCLQuxAa0fEgIzwfs5sgy+GZG2YdC8uUCdhGG7KUm
6yVw8u0ACqpxQUq4WcG+nrDYzjOhhVuwpMKbEJMfK7iEaafVue8qZGllG+MUlox6Bl+6DaSJhp9T
0Fj5FIVIL81u7yZfNbBqNXISk8MZE7iKjGNihhr3Xdx5IQ0ZdQoPGL5qxob6pLuhrPqLJfk8V5o9
U8t22dIiFLuRBQj7n8B+lpXxmTn8yfwaAkdbMpISUNkdIw9ME9hPgKGaepIIPUPJSTrJYVIVTzKA
biaE1W1Ce1xLewfZqI+a32yLunx4Ys2CNyMkZXGQ+Mnfdd0ne0nPwOs+zaF2nuYUHOa2hH96pu9V
DlcEX9fijIBLME2UJUMO00QVJi7Z2WvjHHshawAxwKKFIrTTx43ZJO+SOn0WsvRYW9MDzoxuBhxx
XTEkHaN6jGr2n4dtVV1v95+M4wzb6LZMtB2mrZjmN13kT/KOeCbroEK48NFMC9/K1RNMs8tCSyPR
/W5nWU9wfmjxiRknvIHmMIeibqanGtksgmdvINcXtTKN/JIVdFrlpwbtlwQ8y2rs67QH8P6h22V8
azS3HsCHsRSbJlpidP/QCt2CB+7QqdxEz2A7HoMweSpf7bm8Ak5zFhUcOPvUC6AoBP5DYt7YtOAk
lK8sJi7mYp3Tjr2SqjkBFHFzX0oGq4P2FGbtJa0MpM6f7Zd23WWcWCycsza8RghvMRA/ZTIRKr5F
dkxGgVMuPi8Ehmazsa/pBRZHBebM5rm2TN8caLuF22RHCW5jwtCsFfO4fOa5DUeiUV11ecsI425M
Oro6qXJ96Gka/8dLNfm5tjHrxQtuRUjyCpTCHCW1GnAvF5eync+xreOKIPEUbkrGwpJinUq77vEG
Wyp/VB4ZG7pd8RLj6xIsGWgF6Rcj+YzhnVrnPkASgukdBGZAlEG1fDbBGMUsM2qi3mRuvya+lCM8
3m7256sw3i18LTcx1cLtPMqefAOHHIKAf0HCBSYnIAuo8ixjcqnbPge6tFv6dJe86CCbmHJ3lEo0
iq9xnnthuQFm1KGU5KdNLU+VH0xa5Cdy1aYrbcGvZoLsF3pUv+8wTKjsxXEYIPKUlkf7TOlkGx+q
rzNqg9K+5pJBf4ViU1W44m0qCf3KyJmlzGUG9F0tiEM2aAE0EvT0D+lKYWVr27zSkDssgXywNDRk
wKumVxMXHZ5sRF6Wi1fGFacRl6ckwO3i8tRaQpNqsYW1LNbcaSoBZiA7qxoiGQlQuGqZxu4qcGyZ
sFZujafEEb20J9S+oVxoI6op1390Eud7GHo1fvFFc9dsi6LegPMtvvB/NexcAzVNNNQuAYmuZ75P
kJnq+rNsdYdomghgU47euzm7FsOuK0MwLOZRDkDSqn4vFyftxbSza2ga11mdDxZANC02bni0PSZu
gmIUXwC8l1Y/N4pQ+xAiLkPeRlS00XkGvCmVJUc2zdSv6FOy1U0Yetj05kj1sUwKqvhoYryISdam
i6sT8Bo6CxYrO+j3Kj29azRUTgwhn078KZU+AAbN/RnzMPkfgzb5kWtRUWwSVmhszqPe/KHH/j+/
EC3aO+HirawoTYVR99vh/1yrL8VT13z50p1fq/9e3/r3pb++8X/O8VsDkflr9/tVv7yJz//+5+9e
u9dfDnDLIrV86L808+OXts+6v9gb65X/vyf/68v9U57n6su//3gr+6JbP43ORvHH91MrqsNmAP4b
7bF+/Pdzl9ect7n8uEX2Wvz5+1u+vLbdv/+QFOVfKF81YVuyrZvgFMUf/zV+uZ8yxb/AfqxSXEUH
DmPoaHWLsumif/9hqf9ivWPKpg4Ly0Cvy6m27NdTuv0v01IUy7JhiGi48/7460f/jh359q/yv2NI
7ja+H5OJzuxh2LK8fhCaYKEY69rrp8mEZKHZlvVkPFvLR0ZbSsOVSqyaQCbdSxXmvLqmOXZ/8f4g
z7Fqbe9Po6Kv8MH89Z77a+P67h9X359V6DgEAqQTIqDKK2V2meVU0P9WO0v2vz1t85VGXRB+jMJp
dr4dSpVMuJnOlffjn55+e1NmmNKWDMh6F9cwSoyMJEhLxqJwf9D1Ff92f5rXfT9sBBbRPM1mP4OG
uvbcsL5KMZkN3O2gHdc3wichIaSwFHEQCAB+/5yuGHX+sMn4aCz5jEE9Lml4rPQ9qW9OMRIahBI2
rlGO7g+iG9ADfjtbVVjj51FrWMZ8v1Bej1hUc+J+jY6Jpu/6ydereb4swqCrDuAzFAZf5aT6FGi0
C9M4ep5CyG8m9pxdB8vrk9FPn8wygZxusd6YJEzhmEyoho6JdcwYB5kA/Psrqb4Ux59u9++31C8k
m9/0pus9xA7ShM2gyIrBKvK3ewj+R9LaaKPORiqmfa4GHWoQHtpekFKWQRQ8Vl3RH+9n7of3Z3G+
zDtbDulb6xaJSeuDIPUauHBIJfF+/NPT+7FdriTsKSZmlUzPi06AV0FU8/2BfV92LYk1H0klZOrW
rSOa21QHCXSCUmm6ti6dsiJckEbNrM9zCnqTrH9KIGMqsSJ/aOYx9dpM1vd9YBTvDEEGydi/zl0K
tytBABBSCwaokVvYpgfrFMg4fX4c3l8rigpDSCVe7kc/Tv64VtJZwUPjh9FHpbMw8xm3VD8fhZXN
R1kP+NL9OFb6MQf/u57/dup+VdCq83FAD/j9UnU9/+NN92c/XdPZOdLwWNvKkqHB7RpyFlbWjm+9
diXIMTHB1IIoSZbVbwFvGx2WTGbBJKLrvIxfjEZpHrpKM7fzggUxm1bq398PuZmYPx2aJqXTeG4n
zBFcNy5qDemSgGuD+ArKRUX3qejJXTMyOoBdogXHYX0QEjvwwEwRZiZW5ZiFmT5Ec4YkO+znB13r
sYnGqfQftpYaY+9PS2nuXLxDwmBw1jQLK4Rl/Tr6DZOM+VZXs7Mi+N4aY0gXLg38ZtAcw0y1YWsm
n8Kxmp/SapG8aqSrqoZrhrwh7cZRfa0zAWJuKMgsbdeneFlybwn6P7+9ZiOijxvlSaHnMcfNk4x3
cjfLMrlH2JmYjUcUj0uX8nSqVcUpxEDgfKM/1g3mIDWcovdRGlIwzy+FNqLdV5IO35iphec4VwkL
6qkOrEfcoP/8pdbX2s8v8wK/GdZ/zAvyOkX9Pi+oM6bryaJLj2zAC2wpAuKxadSUZI7u/piauEaG
RqpO347vT8NBfUnTtHEhtaZOQrwd6hqt2mhz3F9qKM9pXCMmmuU/cZ4xjEmtP0pme4XTa9/SNfHd
Zr8N1Uk6NkYeFEAMeDqp6DxJ5eBpG8g2FZT1qm9Pf7pALUAfrn34ZlqmrWR1zaWck+YyiLFTNpNI
dJj1ut+3NXhSi7Ia/WtDJwgsfFeEg41W80taT2Agp0SDi1ml0vensdzTzq7kdi+XSDyqhtyNf/51
2yvs6+dftyYLCnEwKiw0nPzGf7sRg6RLhGaN9lEeR22bG0Kwy/3roZLZxNwPp7I0EY/8fXx/cbi/
+Nvl3668v6jqZChOCk7lvz/x/uy3j5n7EhP8eknLX/bnP6WihbWRO/wvRiZ1p7ZDjpikdeJo/SCz
7e9JcR2VinFVyQlhb5t8qwOEgFK+nklmizO6FcPMuV80SeSNYijyvr12f/f6oLFD/f6eH2e6tQkk
VQZxK+vHmPePWa+WEjKZNRCqZHaUC7O5oA/TZERz34+N9cX7IV9JsWd4J9a9W7p3gqZDoKMAqWcJ
6klp0fzOCA6ylIXajBIK2tg8u7/WV8t7S4CjHOIZYY7qIE7CC1qOa5JQcr0fSeskcH+GdWbZ/of7
4tfSF4V3WazlWcUWBiQh2V4HsJ+WZ5Oth8GYqOZxbIi/KZZR3AjTVVBytKlnhoV6u7+mLMq4V9V+
YV+8dHSm1AitIk6iTa7X1aW3WNtEEour9agL9FT5dqLUyujUsqYphrC6jKmoyMQOv+Z9TwBCHYb+
/VmmB7a+rVqVr+avZwYC3otNgojGjCKkbXk4FhujzOVdJOCc2dZoETrfgLhpZsM8Gj3rkVmauGgo
X2zU+8c0X2xfMirC6lAxbIRI5N398McDkofvl/x4jbWDTYfhsPTQpvMZLfhYHWvD2pmmNSF5UZE/
3p92cyppwKPbK7ipniFcDaOjvl5UyGvBTdE+YVpLXK2tX3TsJz6e2sDPgxCP2Y/jaa6/n/nxGjJU
ZWvqqHQya9nJs5KXWwtYnV0F+YOu9tHTMAFCrmRt3DSaOFArZOCp67Ha/fNNYv4+i+mGwjhtCCRB
qiKzkP/1JsnUOR6nQAWTbbQZkuSM5oMzR43tlu0IFkWo6CUmSyJXJQULXy6Xjoiy93ivdZ8SWcCI
zmFiwj/oLGN2vp0t6mInR3INzAwrfGwvdE8bC6ttHR0ZUamGrEcSpoaTYlfv70cTodiPM2YSR1SR
cO6v3R/Y2zgzeZsUWrUeAHCIfje3b7A4qeX870dtoTUP9frA+VGe7Js8AtabF/t9Hq6b2Ohz3BbQ
oLqRMliY4gyz0FiVaht9tuTxz2zspMdcFM9REZ+MsavgdKWuvejT7f5A5NN8s/LloxlU3fHH60Yh
KM+OXbwzJHKD/vnfShW/+i91wR7QUnSbcFRTVWg9/LZY7lRpaYSsUL1JZ3z2NnE3ZYjdZnN/KkUV
T5nlYaqUKNArKHqbaD28v/b75VYi6A3VVlWchA2FvQTjs//9ovs7758xaDVqVallIlx3Htoiq96y
pCflvk25v3Z/yMd4JG9uvcaI4vaEtlT1YiqFPy65v67+eN/9+Ns71k+d+NT7UbEQIyHlQ3IEnOUk
QYvcHJjFKrGzGW4Hvmv3w/sZw7BTuO9f7wd1pbaXdn24H0qZrR1SfbypctR9e+nHSfJ3A7ICxwGw
2F9v+PF+9pYI5psk2t3P3k/cP/N+OAv4WaT1pvv7iXIwZEKjMPeVg1Cx4jaWt1BufZlj62M5VPa1
wWr4Liy+3l81Rd8QXFNBhFkvAtYbudXS5/v7YaN1EnA9AjvmQbOO+Ui0jZhWqktTy+7A4hYxiEks
dqyXIFrW0/drqhZ1tV5ER0MrzbOVDf2CZljpySAQ12+H9zOdPZvnZn1YOmT0cUiESND3TlDY8un+
YK3PzFExy53eoxkfc8vYJ1DTqQGPfi5oPBdy2ZwXVjYDbHdtjXkln/Z+5v7QlazmN/en00y1Ti/N
T99em1Wz8RTRIQEn2+JBENC6KJF4hs2tPA8Ej1pMwI/3o8qo4a7Wcn+6H2YSgOmgRvFzPwwYuFwF
HsaK9VbQjX4M6hEITGlc4KeOPt8UC9F6o7G1Wno01Tipb4MsrS922rdrcqUtbvcTP13Xxxcpt5tb
9H8pO6/mNnZgW/+iqZocXhkkihSDREW/TDntyTnPr78fQG3R9vE+t86DUYNGA6Rocgbo7rVWpvj3
dQl9pw0w8oXzEjjZCJop2fV6wOU9G7ON7EJzx8bTggJAdjnfrzQVBXtv8PlLxeNBNpW8nzdZEe2U
8KnTZp4YkT48GsTOUNZDl3VKrRTZ2UqjJmzIi3AVddRGDr0LN0mkfgPS3mz63KmP3TB8NBo1JWSD
j3+YnexOHSv9MP7uPZavesWxQ85Ph2EbKm27nfTY2euK4exjOBBNflKpObR8gYRJDgZ5B0FFQbFv
6LTOx3ARpnzLmGIKrJ70+zAJnylWHkKYM9g7jPvZsodLE9h0Tasebh1+t3pkbCq+D3fU7POXG+Sv
djGPJACOmgOKp0TbowMI0ySa+igbdWxQEaiHGXZgbP5gVseOx2RTtYjo+D6SCl01NejveVS6jeSB
qlof70yntwEBPkWt6f/Mu/anZXJWgiea4mEY6PZ+rMGVV7vTjW4V87mA86CDxd3wU5KooulbTh2Q
S3TL0CTXJG3853ESEc11QNrkqBwwC8JF1xngToOtB3Io+ap70ERXjY1WX5ZCoG2bg84OJIpdshNw
iOchaAoCTuEUFgfVqYuDZ3urRh2pxSqM0kCGkf9IYZurwkYxWKuNlXQWtk74yd4kpsr5YTJ4/5/z
sGZCofD7ScSEr9vhSGxqmkbkkdjg75sJX69HY/AgUAwdqjHmMtwps/YtqCPr4dJoA8z8JvLjwAUh
qHR9jYpCk4iM63UpYoGDBXQjMLPNZVytnJdmINlzXaKOoFwvPOcoTWacEGZ0XdLMZXGMG41qvlBv
jpZoIA9ujlmG2s6IeliBmvrF9GmPcrAJhZWO1uJ32wQyCuCXhuxz6B91i9wWsXpnaZqVsZbd68AE
7F9VeuW+NnTvSCk/9KVlf1Z7A0440fRGQA3BkMfBSl6aBHGqxTh1J6UBSy9tCQVQZQx5qh+8T3Bq
oYiTqxvZLTJvqRhN+sJfXd3neoN6Wm6H7x6o3yXYL/Jf5hi99AWyT3UTvutjOW1A76hrOX2spnvH
/qFOYXtW9LY9E7ZY9aRvT6FBz7UV6CItVV1LDz3I2lNoUX4oBqUpp+J1WY5dfidtTjqWwM0mUd7N
kpcmCx/aIXP28gWsScluDa9hByg8fNuszjMaEr1aLvMkS1eWHsF+Il4gCmO0WgYIJoUnuP01wArz
5FrKl5mdFOc01TqreTxAiakh3NwE9tkezfqYavAyFWVaw8gTff2br5xq6PW32UX8KS/67MY1M/3F
DDuoCbv4h2vqz6Y3RS+BFQ03FrGALdpwMfrN6I9KD/7GXhvM71QlAaWlJj7L3NMMkmxDPdu8kd3I
KIg95VP6zdZhbR3c9qevxd9Ge05eChuNwVxDWbEUDW8EjnAxYETht1iNiTNG5PrrJGrvcg32/1Ah
iLiEcbZHja9HCyXrkkcfkvLH2otecx/uO9nTlLk/dRykAyQthyQTrFbzA1im7MxjEbJs03gNXAWi
r3xGO1h01WQaV7YWV6g7hAgaCErQnqLbk9srCNQZTRX/A8UeBDN6fwbcX4CzAsQqu23SQIoTkQEa
rBqEY5OXhzFw6sPE3RboiEV1vJObK9nVkypHw4yKJPmTkj9EN1QozRkpvx4n9uwIIP7eDzll33Zs
URbX322ioMZXW2iRuxmpab+yTlpv68+iZxPxOyG7bDwHPjkyMabXuSHHSp7Fl7F2Mv4P8+Saqljl
f5snXl2+wufryVfn4V4eVbv7OluPbpeX3whHpauZp+Q+IgBMPCgzIJKOzC9ggZac1bXvQUTpRh+7
7qmdIIr0Iw3KKkquXqykPkmPZiyoCa3qp7FSYKmrKL8PtTA66x0IMulReP3WQQv7zTRnC23SGnXi
gepVsx93qHRS+cqN7MFKPFSJpsp8g+D2RR+LKli8+fABkVW2lGebYvS30Kzg4SRd+RAr0C4oXkbp
s1gGVBHSf2KZygy16zKcTFkGoOa/y4B8QWVWrT2EDTIwY5OoaPivtbwa/jr5llyleBG/IdZqFIVi
0Thl45oaBvW09jlM+P3LXzK7geOs2DWPr9w6Ux46E/G1qJEr2mRYQDgZ3ldRbDzXbj4sqP366MpR
2W2EAjObSFDncJ6CSzYsxDgmNV3OWR8t65CipbIq2kfZwM9jDNk3Ew0q6t+ss8X9aWtPbISCUjHP
NXHWs8qOTq384hE6guhcR9l73Ovz175BVcbNEtLtdahTH5GEKzmQDFBcKLryMvcRQGt7hJ9L8b23
zuNxKGaaSmStqsG/t6083l92D+iRIdSsUrPF1uK60zCwmzx/uXkOPL3kQFWj0zlMcMEpcb4husWd
XInZtRLR/Kqoyj8l9VmPikf5cDij9ZrxZTlTAwbB9pA8A5dKnmPoEivXyM828jDPsQXE16P+Szp0
COygghEHezlYTFWI7LVLlbrwVZQcym39NgEaHzf6iecXp5NAtb8rVCGboaF9zfOxXCkMEtKobHOV
llb9JW7HVW4n9ncryOFxKHrjIUQW7c43WwIsbl4863H+Lj3scHw0snbPhqx/nmfgwKjt6l/Gz6vA
gupRmD4vpFdIEdfVdBk7JlA7wfznhs8jPBe6E5SveVkO+zbnTGyKrjUFxm0xG8Na5Cpfqdsnl1IF
YMTMdT1bgKfICK/BOs5Lpa/EVq02IIQEdVfmOgxAaVzaB7UM8vmF7Ry1QHNb7zMt/mjKuNDuQq2F
bexfe2rwgUuPq60BFG6rAJ77zBUnqc/5IN9RMknUf7it+CfZjEZBFl/t6pVitR82xe8ATDodgtbC
Tw54POX3KkSxV5O8KpNvQwZmMYfM8+KZ2/4L/FcBpY/Oaz/EMKf4+ptrhfbW7Hh4lGnhn6IYjv5c
haNqdDv2bzUxAqiyoHmTw9Ix1R0yDhVULnppmogguUqzj/xk4zouEvFiGaUa2Palrbnw3YPq9d0p
lwEeerropb/19Dgb+P65B89KupOqxc3DJJoeFqeZTWai6E7/aCOLcayMHpRp3lnwA1DsEutJfpJN
Y3lCAssDSKgCj0YounG0pyC2m0drzJe26JVOp3EDhq4mHPWT7AUhVANjXfFMFIO5KJ9MvTS9lV3d
SamaJta/yrXq3Q+MYQXZYAIeoUGBTFf+sZWy/iH4P0e9b949xCNWxDGVe6/JLOovAu6BQZ6861QQ
Sdfay392SmY9uT1KcGmU2HdQdbQnT0nz5Uih0Q8q9FxEP02NGj3dS4at06DipkXAyGW30imyy8Nx
HxX1uJdXIQVsEzi2D+fKUBtrq4HB3Co8a6QLYok3ZjU5uxppmkMpGr8HJFuoyPxlCapD0iav8qpz
ycDDp/q7XXZBRL+MiUpZT+NbnHCEy3WlCT64g7RdBmDvv640dYF5U4VI7iEP+DUrRv8n+NBFEvnW
95mPjrt/Fp9nwJigcEN3W+YOZJYmyOV+rOaXz0kttEUQn1rf/cwTjwwmuWTwbzr4E9fckX4Ytaq/
xAXA7aCe3iKK2LdqAt6+MM3pzSvZAUdQgd3/xU0Xbogz/eo2jKHxUqDBLO3OaOdbmEBeLa2FimE2
m5fZgCO4zvzhexVDdkw8Eo7GCrRpkhc/Rp90Q5yMwSs37QiSEwPaktmNbx3VmneublM0jAwRlHpR
666mzO1OcZWeoslu/lFRn6yC1v42I3m76N00Po86CHTSKv3OVDM4DMrKW8e1UT+pUBoswiRsfoSF
gOxVzT+IEb6qYaG/DgWqBX0GN1ocw5thI/0WWwmF7ZU+fXGt72qqIl/dasVmiiEsGYJi+oL8iTT7
ofeHeRw9yunGuYX6zQMhbcOAq/mQLtSpevCVoAYWaWcPkLo8l7qVvXkNgMNAh99GdgnPl4ueg8qB
yuLq2Z5D2PyZ3Qfy6QNqqany/M3L1Hnp9ZRJ94mRPzaRyYNHG80tyhLGa2EOEEw36pmMcfbQKsOj
BdHha8ThGoKezljFTv6MRo21HYI5Xmc5mGTTsXoTeXMtRuEzpf7W1H/KXlP3FAzmfQo7cqNdPOSA
bAhhJ0eYlMhTTd1OmhxhkvY+ha+oV24qBCGnqoWMP5reyvBHwI36xUDg7b5K25iSM8xdEGYrvZjb
bZ8O01syff9Pr9l3PtaKpu+UhCkvuY7iu1E3wUZPFQcoADyfNufFJXElXgDea4SQQzjOLn1Yq7NF
UOnRVhln5wGqM+chgtXW0wft4AlTb3TacWiFrDljUNWvSmeeoa2aS0Qg6mbX2n27ywejgOsmmE5t
CG9Bxa/0xdcsWK2rwvtuD0iaFj5fd06Q63Kone8ZzK7A9OC1i7LnOh4VsEhFcSiyAFZKpyk3M/u1
E4X+8crKhvQtRZqJ+KX5T1wegSZAqODH6nLIvWBHqV17pxTq/7iaPkf/00/pzTdyv805qrrXzp6r
xz6L9X1YCBwphdzveUwiuM1S81DNZfJgTO7PhPzQ+6RPEC6m6oTgXRw8TyAUpL/tmvbaaFyYgCyz
eG/Tm8AJgi+lU1GXnHPkTHvVPUOKdSAPsB6tKXmBDVHZQktdr5p5dt4Ltf0ep1H9YFIWziPRmxFa
CN13IA750hncdA9ZUHZmL/xQCX+eeNmatzojkJ3mb3r13QwV852K3iJyD2Pa8t/hByYAWMOh2kDY
ROMbERAemHGkSQ7aVuMe5FVTwnkWNRYCacJ2SQelEQTuWdsgaScWuM6TU3SDcinyWWXa6huznJDP
+Wy457T/3dUIrO1m0cgZRZxaoOHQtPSi7+4wqHv+pc+uRakJuT6gS6Jb56aNvGONFrnoBuOEnMY8
ebAL0LXIE97UtYngr+jqZuyC64XiJLTz9JlPPiaHAM2tHJWvQY3m90sPDkGCvwkECLhOljmcgzq5
eKZ5mD0nZbwIYHu7AUQLtmDsaoQMe3QRuZ1TW0u3agoYzaziRfZ0YUqtOlz0nQdVrOh6YQPgyISt
3Id5qFxaRnNTT3VwusyoIKYIqhCx6VrTF5aH9mGk2o+mH3lv2YBOasCX/+RkEPbEShdtu6ADQTrB
np03RfnsgG5kT1rMPwzOjPJXo6G9cp3OZmw+EVn/mK54fOWVdkbZSYs62L74eSlRaN07Fod3JMnG
F72vBXg4UZaW6GYgJ2/InwU3ctSorXEVW8G8kaO9CaldnULuKUfLpn0rcsBNwOnGl5HESmk2w9mv
DO+JTeliUDkBVu1UbWa7yBHb4E3LVIhWmdpthuDS2mYv+BpXTrUsnAqSf5E3mcNyE1Cgd06yun7U
CQlIc4SWwjZMOGnKSUGQ5+BlFWpsxKRCAJo1INVBOqaPSQz//6AA7JSnTdnM82uHQj0qshxCxwyw
Wpa6w0YeQINy+vCPrBBCG8BkY6SPj1YSnodQr5SU6HgIk2QAcD+H43lB9Yh5GCiOus+hRfjFpvAY
OkSqDlmM8Db5QA+6aORAbZrqPUXiS2nXeogBmjnYDlWYP42tdeg66CVro82fYNSKVrk/ebdysFLn
+A4qnnopR6cks+56G2y+2Q3xLoL48SZVivPcWbCSCJPS5R9X0nbt+p7bFpdp0vi3KUOhwylcl3y1
6yc9GrR3YO0Ul2tFcmOKbqD1uz62yycUT9T7Mp1baCki7b2DaGwB/nM6VIg0P6SFEEfDX/PGdFkm
dsMZCknvogTcWcKdvEtmXUSz7PVQ6unTWLfGCTK6Z/kwd6ZIB29UEFMWXnKS29jJTo7+z0nSixL9
ZSQKENrQgqkmG2hcGDWuXXlVi1F5pYdBsrE17Vb6WlAv54ur8/8+94+l5Ap/2ByeKusygxbE69HX
s/JeiIaLS3d0ZxC3JMjnrNTvbJ6GYE+k8TL0y4TMoIQ7r/p2JY2yIac6F9BGiwU7zR9u88J9LEtl
pcZTEECjQy3QoomoNYAyb1APlNXPB9erQD2mI2Gv7MMk7YhIQlUUQG3yab9MDTt+89TfNzdGm802
SnvlcBig8xUdOdUxEERGHNVfQHjHi9WfK5AZ+NppKBjLRS/rwXPVCnpOeKkD7uQt35fEU4Df2KSg
4VhYAVcykPYQPTkgm7qt7rQ8MLaR8L3aHVVLDllv/gjTLN6YctbVxebDXVZRhQzT9SXkZdP5/cqE
WIxihn8XvMzmTNPAYNPqi0tfvkKfVukBgZXHAbKyRWeR4ejVtH3MurGF5d87xr5DeZwwGVAT7k0z
eJBj0hRqZPflpBb20HRZo5NCADr7Y0IrpssJ9mCWoEVcdArFC0jb56vYMZuZmNvqVMAwpsJ5XXrt
vkr9t2j0IbeTvQKSckOPTPRdRT9y+PoUCas2YkTaZJNRrj4uZjWDb1LVM4C146/D0rsSU6jTc2+j
WPlyWVXa5ArSJQrdahemMbrHny8sL+VoY07GIho8Z91O2tI0UIoMxbvyFV+FkI7oyN4VjTVN/5QT
Xw+P6i+0wlwTAhIxMM+5u2wLtwKoyYi02U4GPZfsU1sIh1pHwcfFKMc/Fo9IuM0cfaXjECQvVN+T
Pgum8hwVsPKT4jj4blqe2zysbjVlildKDnHgsi+f5rkmXi8HRyhaKTIEHolc0bm18uFEndVKDsrF
YDnr4KQYKJAUE9wkFHWZyYsclJN8hdJOpX5rw7bYyKyWB4kfTIyu/j41dn/3R0arb6yLXfpeo++f
/r+s0f7re3WTV5/2ayBe2jPXuawte5f3ga6v22XHqMriezZh9YOMwgx28/AX0+y6EemcvoEJHNfW
6R6kSfZk5Ibj698myrXkyp8Ts37+61pymU+v6/LyZS0kbP6y1ije1+/Ly4lyrc8/qJ+NL24l9pQi
xvRplp6y9/kX/GW9//o0/rLW/+ED6kfI4T07/Gr3xa3VOuZRQZPw7Hs5vNCBGazlBhKUvQdN+085
Ji1WAZuVHQ5IxYj9Z5/Uxb6YpifZm8lTnescZsIyCLvLDrUi7LfO4DxZ8jRe+kT39igGj+MCIckR
2fTcuG8Svo1yZOrqZn8ZaKHSXrJt5WEm3dNW+3cmZfvQmQhshjTmYsQdi30yaz3UTzbUr9AhRTrU
eE4Y0cAft1EywO1X25iypy9LDY4Y4SIHajs3KBhH2uAyTQxQ0LkrPRS6pSl0iRZWOSR6re5eJukt
JwnS7N+uppGKATD2gb2UNjmzazLKnxJooK62WUAY/X3nAqyW6Shznp5kT6aqPntyTEEHRo7J1JHo
VWD9j797XlJcPZpm6mLMoqcm7acvMAhEq0qZ3Z1WaOKMAZ1k7/1qT+KEEjDwqYarx4cmU3MoSdth
HWhNfJCNmoTJ5SpoixZpDrOEo47RXwZEt6wjdt+W+fUPu+yWHsWUc4gk+d/WFTav0ZdNz09KvpGL
WwCzs0JKsyBhkS2K2VMRY824y+ao6q0DTkwfl9Iaxxnk1dIrapXZXsvLi1U6BEYNWQP1AgJe796O
YqlI2pwAOW6niYXoHOShsmkg+tlNugrp19WIeh/xlgL6hr5VheIoN+5Fl0Vsp4LZK9a5pQ7weAjr
ZUyucrlMfQqQQ4D9LaeFQw0lywTKYlcZdeyssnqG3CV0qkXXNo6NEmX2o+S4vrkMjxDKbpVQ3fcF
mmq3I2Bp6hdRMLsMt1Xi7+EdKKml1RGHEetXcACbxujwgxyS+0IfoLh2+nTRiTJmacum7ONKMaFc
hfEjeUviwdrUNchAXS0I6wQZyFRTG8JjDlXR3m7ffzFRNRgeq3p86vLJupNeI6Im5qJXJ5+SjAZF
+GAdlna7BgjTLtW47g5Bw3PQMoLu0phpjnik3gntyt8GpLOrKcDho3Srw4WkLaTN0wtzr0x3cg1p
ua7WwL99p7rmy+BU0LmE6jNyF8ZeNkGh+NOidKZveqRAQiQGLjZ5WU9UBSawisme9zlNdpXCzVZ2
A6Kzg5n/ziEmXfpzsB9gqgAG4QV72b020g02oYvb1Y7Iu7XmLtst7datSRnearKEF9BlulbZrq2p
DgrPcnAYPwb5BOCYCZqvaQMiVeYvdEAhR9G9pDpk11LmX7sunIy/jP4x12dUA/4FA1GYwBTWzmeS
xfqyyrp4oxrhfNZ1YKMOz2jYJRmVtiFtdkhEBEdpCmbbXKsoe8A5hUcYGt2xH6q7q382lDmc7Wqx
u0w3vXYDYHzbtv27RQBfW9gEfA4ZgjoH2/fSVWCWhI+Dke51QFzJ0TTou5U9ky9byeE+gGUHtQOM
wufPeb8vmJCPWob6OKNkHkG3opkpnLTj1PYrbUSa7tIPrGo6zuUm0qzsdDF1DlQq0kUmf6zcDYRQ
JIqPTsgJs1Ka7+HgujdVHDbgDoz60gQGChQxh7J1XsECjiA7EH+7Ml/nPHduEt0dbioH5Io/p8PC
bIJp70aQcLluLCiZiQbFOnwBhCesQ0HwYRk3dfQtEIW70Ii/RDOyuVGgNLeDbiZPnv+9d5NpJxsz
6j6u/tN2demMcbhxi+CraiuLjiolq+Hw8+cOUYfNOy+NS42U3MrJhuTzL3ayCtlqBkCzzQtvH9tu
+TWISc56upY8a5TfrihCsfnuVOOtDqsG3CgNMpqtPt22jW4ctQwBuQxZqee+D7RFVxvZV7LRhzDW
n1QtUh66Wsgm5a11IyPzNnQoi7Dr/b3mjMOrAxsggXmV8vH9YMPVL0/pck4rlG8icbS/zilKZXh1
D4S05oXWl1Dxptl8b0UARZE76p+6om/OKhF/0bk0RgV5YYB0gByvAn056bW+UQmLb+tg1leJVz4E
rtE+9PrYkiJHxk+kEGJC3VvNCi1kmXkP5kjNadNDGCS7lldfJkVT2p5Lo9xIM+jTj0kaZ+77Lk7K
hZLq1i40xtewdYPHKSrCx8rq55sKBOhK2mQTpbBLsvWE71f4yaZ00q3hje5ezopdJyA7r67lmDT5
oaFs9CDUqfz+d5LuCoa3kgfN1dam6j9zD0OmHpQArfogg6yjgdtQU8NmYUxacC/7BN5tWHtIoE1d
HlEvLpwcM2vmu6uTUUbQqRRg6X9xUsOg4Mch/KUnVGXermBz4a2y8UtjlN1ugIAkXHtRspNdkHuc
b8zuGUiiYBys8pNs/FzLT5mRrQnmDHtpmmur3Qbj8FBaUWXt7bywbqDV+uEaiYsOjLaJLEAuWVjr
ghRp+uK4z0VjpO9lDrEGQcoPcx4/d07H3a8GpuOoREah3AVM0/GtU/07W3T7TnEPypRspEfbH9sa
xGSLyg1EYGPPe/+jiX13A+HfesgD+FphOmmMn/bw0nLvJ8Y550c/r/Mvdg71J1Hde3Q58vWo/VRH
o97LRmEPe7kKvSBaWVpWrwgCtzsIrm8CqsR/veHWHvFyYKg3MQRq93njLyen9/YwqLNRTfehNZkI
fuQQFlRJH8A0xWBpGpW6UiOtg7d1vpM2JbAZ8CMkYV1kF++dzluxDzK/dG4NC2fv8U71OngkG/Oj
gBL3y+ixh6TKF+hullMwEDkp4FMmxGrngcBNA0TfTaq1glYFQ+vtIWICsPHZnZqAFH7axJfRWI7K
rlUq+0v30zkiNYnCaxzstAD0uhp5gGOGACqtSnvqfORyphiOBL81tCcXfeGTpzp3cjDoMAWNYDRv
heAf/lkS/aiMHKlu0XNbyuWZsstTNYLh2hhJjtmBeoP8ZnHv9E2eruQldNCzmhq7yyhV/oBaI5UH
Q8Ije6yRcbHSJKfCpvoq9+c6xX5LuHvs+7qnjjw1iuc0NwY+Bz+GU1O2YUtoKPbLaCmHckezBrav
833qU1jCb6+7a4OoPg1+1iztPvO+kfJfaFpn//AaMIZAewpSVhXJzU/fvKqbJY82V/pWRmc+lypB
yrxp73ORQ6eQ6Y4ASv+F5AGlWv7Un9QyGTZRDg8bpDj2sTFJUKdD3j/4dkOSk6qshayvMmy93+s5
zG6t3xvPsitH20zXL11fycPF2BjVPuqplKj0pL5REHu98wFZP8yEA8HpRvn3wm+2luEbr3/zyFD/
ORRzj1aliI+nwysfALkJ0ZGNjIdbehYAc+mokP19QAbQR+1FTmKTFBqXdfQQ9gs5wYrId7Y2hJqT
TA/XPH0tyz814eyd+xy1AHmPD3x/i1rEvIxFVxknZ+VHAwJ3v00yjMw7Ny20R5+TRuB/Slofy2Gq
H6ymbB48m8qhxMv6VWjF/BCqAN7sP/tK2vQrOWfweaAQJDXW0taJrrRd1wFsEcAogEsCZzPVX415
KBt4CcMqH4+IAMJBVQUdpWzFsFdKbJcBZPgO6Xh/meQP7nAc0JC7H9N5E4W1HaGq2UBN6YXvbVM7
0drQlPEWpVVib8L5Ms8GjbU2OiSz5cpUqfFqLpk2eEShr8/iaTxKd9kEnfYyInxAhUC2kR+H/CNV
NUIKhTwP4Do+J/lHGn0GCbTpZBebdJZ+0iY/AumsffpdPk/ZN8S862d1nSenyLXybw239E2URPem
Xtv3YafBWwVnPBS7n315pRd2sYhcQfgvBsYAttqLT7SEK7o9sK3r76j9YFtdkTsybas/2KJJlVBZ
ZTmphUmOSKNsGopuhD6tAWdpMiAzhbjNZbbhvJce9Glg9YH3qHr0VnenRm08CiRrFZAOn780zySh
101ZuRcvovjPXZIqpAFnZNeDdCe9+rjM72YdQfq6dstV2KcNnPu2cbJDmBT7xtPu3YmjtzCZwiTt
tZfdDk3aoQyEXTal4qJwMo7tLRlgfZlE3XwDsgjeSmjUIIwY+WpHDlnqT1syZs1DJhppaxpUIKWL
bJIUnmY38b2l6waVfRBkDE9V1KoAPRp1XwyjvjPC0Vp7cTG8TKn5UhWG/QM9tS2FB9n7f7qWg/2i
AMv+wRGUGG774Qqn2K+rZoHTvwjXQqxa/89Vy3bwYO8olhZVDycd+YSVU/f5uioL9qbCVkxQlZWp
MpGM+ddmewNsnBBFIF354SZ9I0jDFVMpD5XtOycjC4PdWCSP42w4SONCj5IaPiSXVqHtm6qaJ8BD
XHrT4C0NNW9Xdef/a8w0lciYcJ9iqh+JBYy30lvafpndpeQ8Y2ijm4nMGoXYYt1U7+xtr0EZ687a
ziak9FE7igxS4cwqZP/9VnXt/DFp4/zRGCqftIbmwdBPVw5oujovOqMs76SNPU7+iFQ1x8MGgXI6
RekM2xgM0kKOSa808LSVDmH0WrrIgQzKM031uAWJtb0i9w+ZPdxcXx1GnOlWQ9rj8upykm/OEOwH
7bS5vrra6ItBq+Ot6oVP4aDPe9nUJvUyi4ri3moU4BcxoPMh8F/hCDBuBAuD7E5joF6mxI1ib7w5
PEMxo+4bG64OLw/uvc4A8d1b2zmcx4Ns7M4b0aIiTwA5CeGw3+w2nJdqlDgQORCLlOG8PDb73QQk
ZyEjf5EPh7+f8ew2AljqRiVEAk7cXroCMr1rF34+6EEjmEOk7Tpw9bvaatINOtyF26tvLxZ2oWsC
uW4fgFRBME2QalubdngOhwgp2mr8colTiGDFLDwCNgpbafv0qEErnL3Aa++iMBsWBcjlk5lDeO+F
2fylaikD1jU9PaRtA19vr7TIjvhExhdEOKBUMRwov72fstOMaXqUV65tI22ukgYc/eL+apJXcxH/
01ehgRYCK0jXy9UAd6/iGw96FVK7DSiHvGTJ/XIYbkoqgaA8m8PNVKTwtHo1tG+WTcGklVgndMOt
kxcj42gi1bHsiAAoC9dMqnu/grlbuMiGQsIYSCN8v2kAGMcw7kC1c4aVVB2RQF8ZcQTyojfuulSv
jJUmEVU4S5t0C6mUXHUJFMMylNa3tX0X+c3TnxG3qPoyq3zLY2cyHinWKBd1M+sv0Pj4ywFSpwdP
6+FKLUxol+OuuKt9lA5UtQbzM3NAz0zrx8T9VGw5WkE+/tFkaQBFvEqd403cHF3fUHdykP2pehPp
07e2EcTzogmgeckoveLSnuYPY5YJoRrR5U0zPOkh4oBp9uIMBrtKwv+7pq7yelGTOP+49Op3sr42
LDRg9mCHgc2uGoD78XlpfZO8uF0A/WpkeLfIfHrPrpYiuRr037ySY2rWJOOpgkMHIcyEb7xb1t+C
tRwPPKQ0nLm1dgUJB7JNUOtSpTDc96rV3xfte95P/c4biHXzZMTU283H4NXNV8Z2FYYJvKTC5ToQ
m/tyVrttitT1zvXreEdVYby7dqXNFgPySjaZj4gzcNqc8GgEx3sh+384DXP94EM9vCOUEjz6afRT
hQZ2K3uzOO2DpNDyfn6QFjTO1F0Ue29y6OIUc9CLJzgCr3MiIw+RWgkIaolVZRNrzZ1Zl9FB9lTb
sw8+IsHXhcDIOBuwyK+Z09y2ZDKPtWjklSU2dOSzzMuAO/qVs5iTN2rfdAJ1tX2MzNA5Anxv7wAr
IUz12/QJmPHKySfYeYTvZbprGKfQhIrkYzUHyosopgbECODDqSJQ/LB2VumNxBcr0/yBNFbcTLu/
dkkoPY3hMYtycLRuYM6rXP1hxqp2n5FM2s/EOJFWdBFvsXiQrWVJjtdY/iGfpw/QmICJuL5LcZCf
7hOO4Lfc9wTOYyIW3RVsEpvim+zJJnU0f4alm9HJ76kO08P7KUdv8uoir2I9zKClmYe1rsEJU83N
m6m01jmd3MVUu8aDLXp9mDrLAaDNRg7WrWJBTDPs835slmWZVTcZW4iY+nUIaXjyeXe1ZdFvMoVC
ZrtH/611HsYgco5o2y4vzh6HsJ2bJN8TOZhEzgOHkBRMdXXu/egl+X+UndeS3MbSrZ8IEfDmtu10
9zhSQyPeICRSgvceT38+JEhiNKL+2Oemoiozq9AcdgOFypVrORTK7tSkA12gjZ+8ME2u0zIKEdZ7
cpschQ2+BdRT5OjvZd5w5KscHNZpEpOF6i+nmVN9dnKfN19Lv0CV7fGi2wKbh4azh8GCrm4qoPRz
a2Ef/mmTroQ7KKPtvdzTDxItjQ8Rab2OS1Q0TkVXsG1YFpPGoVQG5AT5C2rRr5HTJQ8u5SbIxgKB
W0aGgn6B9GC5pvKfDAbPL+h3DiH1nnsxboE9x6trtMyLe5B8XRA7gDKZvMVJLw+hGdkV3P0qx7du
SrEUQENPeqREicIi86SE5ngPL9x4r2sh37ifwzzMlRzQK5zWwCP7NdBb3BJjpXmG1uHPOWhLWsd0
Qr+6VSE528mSkDdWfoXS5Dx7T62uvtjW3F9tDepMaaYmLu+dRUnQpDQfKRUcvZlRdt/xXHhlbDz9
JeRU6NovK/1qLtjbg2LAAh89xo1aHmZqMz44Yf7ByKil9q1a+UBN7UPfLbo/Zc6+ZULkqJoy+Egp
obSHzEZ+PW3eVb1ZX6oRQYfOibWXutS/SQSlhzfSaNnnMPN65DcKxHTRY+GkwXbMu9r3mju1VWG9
G6Bz0Q0fzLyM165Ya3KKObSq3veoX8bbTsNxe+jx/Phn4Bw7FWo4KPU0iypE3Fp/KhSVP0jjlv33
3mbrm45qBZi4NtObWM+vUDU19T9lesQZO7nwZc1tOV0fgHwm3xfJ/eGxGTvoqhq4uFtqgg9N4SdH
GVKCpj1nDgw0sVH9sZmkV6O94lOl/IjC2kJwU8z8vQGvnMvMR7V1WS7IllsAb3d7GYpDzXgkuMjv
yuLGlJ0zaJmA+eUwXcfxs7UwBHrLNrZyc5B3S8ONLTnAwKQd1KotoZFf3BJoTOU1Hwv3GjrBlylM
oMwVmhsHWlHVmzipgtVgWkhuKmE1yDIfNSGB7o2hNd53Zfi5Iav0YIGOffGRajkY85DdVfHcv0Tj
onabOflBvHln5A966v8hzorb472mRH9oNYxJumLHT+bSDLyUcfu3y8PmkN5YT/ldPPHblqE3w4Yg
vXBU7PuZ56ksAhUZ8H1ZqpvDs+JAZAS6wHro0DXLp+Dmpk5ws5dGer+y/SpkTDsqC+P58H9PHbuB
WgJdP6YdVEntQpXE2bRy3YbS64QfSdwylhhpsiV6m7La1LqH40nTdptD5sbqBB2ni+RyOBpWsaNy
o7iEfQGaLUO+dVTnjD3bolQC42t2gy4ou0lvXjxIu8O5DYbb0+wGKouuP1QOTBSHPE/1RyrNlnO3
rE6c+7ILoUIo8/eTNr0oJBB/TxzNOA7JUrc6MOQwftelXkWhXR/czCxCiKEZvff5bJ3bxEVPc2ni
LJ/Ki4ytQe3JpOvDKVq4lB0ZSpAW2n55kqC1Wzf5R8NOpoumVaQD09InDz8kDnADlVeROcnz56rJ
4MVBoGlcRmLa4mRodVa6V+y+vJWZe2lKq/sIYLG/U6KlwKgx+9+hIuW9IVb/GECBHlu1VtB58433
/N2/eqk2/5Ehir3TwzF9Jte0U/MmfJ4df6ml13PkjgN1PgQB6rjTkjVtlwyppDvjgu0/nIf3MhJ7
wCsagklWAUe0AzO2jRZNkPjTb4XazDfqdRHFU73PcTQmT0A6rNsEm9iuD+r2I4cLEenbICMHyzCZ
kT2rqQIBAw/TsuVOximVKixVpYgyz9q7bAr9R7FJL8u0T4HpwUsTAip2lieMtTSV6blPlj9+TLMh
v252yEGGe8V3zxJQQsBy6XU33pm14r0LfECFsZnUHBQGA/qli8TCUlTbRmFyF5jK7xSUP5mxgn71
XEb2vQbDDFkGfz7xwAgP+lL2XRZGvVNDCpisudVhfQebIcPN2/foT8pQvDJUW6ptusJO4r+poaio
msj9O0vR54MUdaLxPBwAEsWQglDyWUTGn2Pk1k9a3iWf+rtxmItPtmYqR5VtMo/Wr7MDfkiYJwCn
Uo+EFPBGTdGSDIDdClz5MAWwW5TeVJ7JnJJe81prZcBIgwEhnSCGzkgYMMK6XsRhhvlO1rFS7n9B
aD6PsRdSjku1eGCV0QfwWvDeL7YgCCDM/+mVntgKX6ECwqH0MdELnz8zAnbTOI8nty9zf8e5YAeh
NsKmiqUwdr/1ZpHBzjTX92Q+9UvbIcqNKne7E1tG7RIKq6VXrzFi1CzIbXsC39iH2onBLPOjh7AT
fh5Y0qERKJv53WiH3THzM+jHMyd8ADyEHhrEe3slSKMHu1HImsN7HF3bJOKAMa/7U47az29zXtjo
n8Tqn56CIGcbjn97jvHQjl4MzsBEX2u5QuVSdE5usr2LSSI+xHqR7vs2zA8w+EFSUyKWcJ7I7Jhs
lK9TGoEgs5dnn8s3ApS3D5eZOyFQnOV3UBMn87CjhmfgLctUnuK2VZ5GJ/wc5XFylZHYwzxBioQ3
V9hiCqhXPCt+D5gheT/H0AFqIxiaGZbIZB+5L0bqKM913j8GqqXdhQuZT2LVvDxL91UTFp9yj/fm
zQRdqgUzWe4spQ03+Mjmpybk3uLGynC21Aih19Cd3jVwQVzjxSshvFtxwKeGYBI6cM6t61ySgHNq
Q59UkmOhSunG/GJ2HM0G7YmbpfLODBT/nVdA8ZDo2hcZiT1DbPk0FY6/D5vZX8Osfuz3apX3Z4nr
q8Z/6qlt5mbu/mZaAVTuYaadTKSlPqPWcirIsP8ZKj6pq8icHxXPqx+oHlbQsuX1P+ndXcK38fem
cJyjEczZtUuz7kbtyedA0U3KJ0fjjyJWL42kTtPZRCVHi7+1UUp2yq+Cj1psaocJWA9JCau7m/vS
vExGpF+V0fjQQMwP0N1eWOLCOL62ID3QylxyL2ia/XvcL37FXPxJwjmYzAe+bB/L2UcwcclHR1r6
6PJWcsu1hAeL3fn6ua5JL3UOPK6ui0T6mm6CDPI3m0rkS1t16P7aas/RcGVHu6kagO5pQ3boMkt5
6NiQccrYFgA2deOzGRuXQcnib73BIVcbZMlLrQTTOQCQecniOTiUFi8XjhIuN9FxZieeWepVxtLL
yad+N8pYGtiy4iN4nqeKgvOpMN16BU6ZpVocFC2OD/kY6NNhcp9UXoSRwuhbUBFjMl+HpZGeNJ4B
N5UdIzVcwERt7SqNQ8vOCY/mwow0ULv1JL224UaeO8Ex1iEuGIWl4KdtC9tilzWACrhABbvTRhcJ
DETJdzKWZh2HduMik9p+tebJvlbwQuQ7vXfsq4w1tiNXnT/gdyN/ehtNwp6/3dS4e9Au0Bw6pXYw
p3B46utmeJJezDH/HvSTchRbUKmLbImKcndLvR4qLD8CJdoLi695k+SXN3ZOmh4qszfPgTc/F3b5
pdHylpfjwPjglPmXYkTpx9U6JLYqr7kFcTCeU8Shn8iOWQcljIwX8ASgIDJkx4ZeU09Bh4SLS37h
i/RyCsnX3mYrN5vROKQQENLxu1J75yXjI2yUzSfPJ9ffO4EJ5pwhZCzFMUxihFozq/kEiCKBty7r
H2WIYoXmJO5Hr83KJw7wvsmc2rC5h9WufZAgS7VRyfC53cmw0brfMgD3oV4qjy2Euc/xpGbAJJrP
MpImXwS0E9sw7wKl9+BKN71rujQeOUUeLP2ZIgUy8hxzIRlcLsATTXsxJzTXXSNN9uLNQ5Sh8kB9
J6N1wmPqNv1L6GXF0c1BspmqZj13QHJOGdXOaIE+ATICmBx75xpk/1O5NDoqFHcaxZm70YbqG2E5
rXwyVIRkm179nOVwuoipyj3vkmrGF7tK4Ww3o+RsZVUFvE8dHlNNu29I4P8mpt6foCRz3fDqtWkE
nOSeupFEP7pq1VylsSzTPvMuDU1KHl/duvw01CiigRJq0MBQxmeYBaZnCFs/5KXmUY+ESRoeXB1a
j0HDfeOHraxRcCkT/SKT5mWmOEumD5n/r+mkS+oDZ5G8JsdI3LexUd2kgay+LncVpHK7jP9w6Bvw
gHpryp3TBbjWADE7nG72OvhJqSforIQnC4wXvIT+4Nx64+gDaqVd1A2HrIkQRFzeMOYmqvp7efmQ
94zZqFzuRHa/m1rO1cos2UVWPj1XTk3RX65z4G1TOIyyaho+WCWy7JMTQe3m95/qmR3RmkosZoqG
rVQxPtlsXkKztD7klIE/Tbryl5jVmYNA4BLGcTbRzNDyMD6oyxl+DtvXHcWiv8P7xs48/Mm0Jg47
7X6XMLEL25r0xOnilNErerVlujihQdkHU3vXGWg2Uxo9XFuE7dae1o2vh14/cEIfR+/dena8O4Uv
zi2y689hPVWX1O+n57J/IYfVPzmyo7Mj4GFzNfP4nVyeZnbz0pR5hG4dmqyXuApIRRYGipuAcngy
mfGVMtUL+IPgNmhRiWSiPzwXnf/ZpdDyM0jJ6UxRCj+81os+h47e7pIkCylNTNqPFZAO8qbRZ7fw
JjTLwhbgMrM8eAoOvQuQdorCF8NPssOkj/1tHgtyXktPXZrNtg3TOvfK3TZmvmvm+m5ms9/k7VOi
lCWP+yr72oxIiZrT+IXDrBg2P2RCazVhY8dPPu1g6PV9AAdxE/QvSQuyrstU0GribaCUzWxvJ04x
aUP0mKRW9ugDYuo5cYzr6kyRe16/g/UbwRQDHUx3IEUqjQOucK+ODtecqr9jkKpfAa69NGo7fCgK
YDcj1LdnRzdQwV14tsr42+zaCYS4XsBjb15wMpXxyZi74ZwZuXdstRhJVQjsDv3sBM91gRiZNz3Z
jZeQMrMn7ZQobb7vpix8droco9rHn6oRoXeZII2WmsrVtvt3y39kfsxjnmV1nV+9PXg6JXyft1Nx
HrL2jwCQ0U2rzXPjLl9rSWFJ89Mxy7e/9H9kuWI2WLeZGZLamlO1vkPy5tv6tC+b8ivXSS6DBkaN
wo5/Dquc0wyzKeHBoarZUWrrwVoa6SVuaJHXht4Z+hkL0UvU5ndi3AJ7N7urQ1CWYn8V4qm2cwY7
+U2NdetBvK9Ceq1qd7UNVffmCUwyKOPMLbZNZ3TaFypTC72jsbDni4yMfnJR8hOHATUoO6nirgHR
deGGH99P6rmtq+Ihm8FTZxqAZp8q4XEnRpin6ML0NN6P0f06EkdkTp8gyQC6BX0X2/yk+6tIbo5d
1d9Cp+bQKXbG91CqDmffj6zLZCL65nPzOrRVGn4xnOYic9K4epeUFb+3YTimfvJX1U09iXK/f58Y
7recs5SbmCxOVx9d273IaIqr4b1vQwPUQKF6rMYmfqfbf4LDVd/pde8fNfKzBxna7Cp3ioEQQNTp
/rvogQ269S5Z+uOAHpzWmmdlRAjOqKNPQzw7V6sZ+NWXfbf3As26kjNuTgt1Jpx2CjvVrrqpXlLd
eq0m/5q4Tz6UElev6HMEPJDDtDTz4meLBquG8KwG/d++6EfUfOcoflATCkK9u8aOPk6mUx+zJZ8J
fra9n33XOdQuXCcga3y4pJeXKGnm5Q1pG262oHmayiRcfdoS9Z+hb6ZXHjnNMlzOU8KbpziPjqe4
3ME5AEuO08LsH89hcS+9vDDI4csYfFlxz7v1fHPyqzj91gM1uDnXuZbBW4Sl/DFQQd8HyVcNbQHA
/VPyFFRudKtDlftDZuefAFs+yVsANHufHb5qH6I4B+AaxP4FIoL2vnagBdbSCWbhgLs7THPVgz8p
/afcCnZdP9gfeqj6nrp++l2iDLPx7mIHFjoZWrxUH1zKeS4y7BPAQ45WvpuclirGyVujSLfWJ7sN
UTODsCzm1PFit2b8mFdBdFTmwvrApgzMZznmf43VC8886283nj5UtVt/riN4zxABStfZ6qgaF45v
4ke2md9n13qUcp8OimV2lkLpEdk7cy4/JXkWv1CsHF6sLLZOtcUDKZthFaV2+c+yo/jfqXrrUYNz
8iHR3BBAHY6GX6SaB8WX2ULmV7fK+uq4tXc3jgnVUamuH6rJ7J/SrlfOReCMHAAk5b2Nns/JAyDy
LvN8Y29Zuv/JSeqvoLCqv0Jg7ys7D1ovAMSN6GoE00KrUrBHttF8ufWjM9wU3qBIBM8XGVlgtyqK
bsq42m0x63j1ob8Btd4yvdE0qGdCCAJkuAbJKn4JP0IzeCnYWyuEMYmGX1P4aI9PihvlDzLYzCHQ
hMdwhl2iyVz9/MYhwaOBAvbowePtLqs5VpWhcq5F4aVO4r4lwdBGxp6nyUMau9ZHBOQbxPCo2Jk4
h/yYGhVS30bvHMTrQel1LOPZQyMSb9TW7i7gPnETb+O4z3rn6s+NB49yFBbJXeLwpSkr65o0evjQ
h6fWgpQHaFDoHL2WatI8yfv7oKwfPAiugn1nlPqT7wEFqaJ3naZFHHbQJLBkxLBbPq5RuVW+43AQ
UfW8oXh7VqDFVBojvkiwzOUlaNrD9muetlUMkljHodftgz3B6satKMzPPV//PRnA9oFcK/ij5Yhp
HlL3GMPPfPQhMvjNicf2eQr6I+l7ePsmiwxYOrj6RYIVXvWuhgqLXgl94b1fUkANX8a31qnCy1Zv
ITvlxW7a/O3Fvm2ef9qzoatvXuyiuGdqN2nmJiSN84thYMY6Lz1utlvjrBbpnLfdVxM3P4o5+hG0
XbaTxdUC9pZKVT2EAH4kJ3itsvfxGGd7SS1IM8t7+ZaX+PVYQiVbsSYzZKxm5oXqe/dSRAFpX9cS
FRDjweoarz5Po9PutAGwikYu98FPNMq9pIsgiPGQ7FCx1UEW1+nN5kWPau/vhHrBRx180b/486oC
2jzdtlpKr5LmtBHobTPFRsH+fCpGfrjiqFWEnUav0C4Fu92nLnI+CHqrThoeD5a5jsT3cyS+JVJg
X7CmrpFS/fkzso4y+wjCwjtKTW4ItdzUROOT1N8a6VCdPCP0DuK0syx7DymW+NaGH9fe0KFLlVJd
2+/7Bx9RenHKnMRBNiv3zPyGXswXbq6/dYmhAOxvvjds7Tgkbx7EnCu+rXIeram72G+bRetCedAL
A6oh8cM2jDArQAK2Tquex6sDGdHzeDV+dUAjLhnnS65qlfp45Zcu5R7+bgoym31EC8UYR1EVfJVN
xWZvH1u8zkSaDbkMYmROgaD0s3S9RY+sU6cFmkv622ntFrYVMu4Jj0F9KnfCImQulENCJbQNxbYx
EKHIW+/TJHT2EiLBoNlQ6xz96SBl3UZmhM+G+TUX7kEZqeXXrUpb8jtB8W3lJrS+R0sJ+j/mv7Gw
xlr/JyuSVug0FxoMtXdPkdM6QBsMB0wCvS6JXFSU7CtCZdl1sw+VBd/6oHcot6jJuNuCtwW0ZZVl
LucnGQiKHwvnXufuTJVTzgzB9sdhtss92SyKvJdh3o6AMZde5k3qXW0nf1HpNlKzs9jSvN2DFQ6v
uR9EQ7Ir/TB4DDpTfZ/m6P/yEq9fyyrR3teLI1Sr+3oZSYRrTvohzX2IsJYJ0pDS2JUduex+TN19
nfbjeghiN/qHJEC6pihDFBaQEe6PamVUB1dVSV6A1YEr0UNle+o44i1Qjuv9CmCWcNOsXf428cps
I/Q2b1lsxPiG6UbobWyKmfZFR6Fauw9K6rHghWy5sRTGwpH4YzS7sz0cENHJ2OR77npfSRvzyKul
dZVbyK/oPL14avctgMyD3HTe3IPENpNiuvML50VGhJZ336VZnFBPdq94QGX2PD0bIJbuJfpXi8J0
q+2SqffWe2UjN0QJTBYyUaoCrjAcPRRIymYopz1uAPvFVCym9Qx9GYbKkDyqGYSSfhS3lMcn7f3U
Nt/W/J6Wz3edpltPkt4zeZYcYCXkXRxhOyqpQSHNCx4pm8Cp5doHsWxm2+y8RV0ihB2JUGmydvpj
VhX3LAD8ZPm/VwNqbGUowH3pSbPC89Og4vRfqw+vbHUFTZhiauwHUSqCOYyNwJIVkGFYpKf10P/n
cM0ROJTDoj49QsbY8r82mUr8XhoLSRPYRTSkwYERrTabQh3Tq5NHiQgNM3qk9vhCIYXPrm2M+a1Q
UM4WWIg3eeyrN8OgJEu+VD+HTtr5hx4yqH2jaOGTNMYURE9JwJFw4ejW6Y0jT8PsFBrkvd44BthP
OMIgi/FzJYXqpZ03mpCD/jzespv2SsJ9vsrxVibnAHKO5eKIScBciuFruih9SMPJSr32ZBio3ddC
AQ7zxi7DzFSrB9NnrzQMILd/Nb+eing/JZzoABsK9ss25KvjI483ptPvmZWiM63D+USNdvqsOfn/
HOH6/sEu0HspA/dBmU3wKVlJarFHSfTq6+quzFtqveIxJcVewzFqLrwJ0li1Zdzq1jqoVDesJrFD
Ftszj8ryWkO3bh1u0+zS+ux3BgUu/5ymLbwL8MYnAD4t2L1+XmeLK8ygPA5kM/biFUejuc8uwMnL
RtlaDDZZ6iy+rsyuy9Cq/Oi63omEsjVY+F15bV0dmRSYiU28vmdC+1vuvSFHoDSrroof6g+13WoP
dYZ2Kfq+sIvBgbtXXQPb4tDhXp12MtZ6LTxnow4orufw+CB+WcJUVWNfu4hvSaA0Y5FG00J38zmc
i5rHCIuJY11xHZd7jQ3M0ahG76K1Y/Dedv0XtxzS3wvT8o76OBbAsKL096nIDxrJFs4hoxiFrokc
LUIBp0wt03NVBM2+aEflhk6d/QkB+7iDPBNmXAW6YuNjZ+bvRgdgqh7FaAuk1Xxx8yraiU0aP1Tb
ZxNq2hZKgdWu2f5XbyBJKAHahDa65VoUoHCMJLI4VhFSqMV+Cfb/HzbpcfDPWZIAWmUsgb5rfQ98
g3R9M3lbVeew8KJBeyfHdfl2QDdlfwz9GFMszbG1OOUIT4Y/fOtp3xaRan+MFdB2Cd/MMhGfrLf5
/r3eoObkEoz8rJnu94NROR2VYaI66JFK129RKW/88DICRa1O2zHqr+ZtXktF0nybZo0Jby/ibmuD
Ejfp+mY0Hl3yH7tV9JZK0/peJHFF/jbaJHLNhHMFcJjFSWLEvQXKcG1s5ePUh8Zp5MyUQ20aPUCR
R3rwiP/L9r/GhSC6YMqwz7Jc0LrfZgfVdhAt2UPXsHHYSVcaEyBhoSEIXNpe9rDZpSe2ufbZf2fB
nZjezpeQNrKh7yd9SUKOa2xzpTfIJdlO7dLYVG8W7xykwuC5c6f5UBkprwpAA6EwoQdwxSt20pWG
rAIcK5AHF4t3s/8yWJbxlvSOuLdV/9OmIza4UyOwcFuwzJUZhaFlV6v/yiZUVfZQ3sy3sKW2NEYo
EollIGDdAhlLS20uL9KVGJ2n/MGqQODUA+IKlOCm6m11I+Szo4C2OC5F2Vdn8I1rpWuvm+KfQ/G+
sW3TZBUJeWNLEcUltZDBTrRcQ/WpJEfR59/X3JZW3Lo4wl0w7JyFBcNSjLsgg3G9at38EZTHQqWw
4MWqWV8dr21LTNdYd00zupCALmGLSVaS3uLUwhGpj3pn9wlHQEPvcTCd2G20MNEmtyrWm+/dNEDv
cGeUS67RCKkhbWLYFFToxVVlgr4/LBQN2E7u8Lo9jtPZNtI/YZnGY9TslK2l+R7ZhApFRUgKrnPE
75g5zM4LY558PiWabcp6WhuamX9/cPFCvmhDDMq/SBpT0HMmwArw/HjW8fYv3lZ860mVONvF4IFP
MFa3t7pxoKMdkm7txaWioze7jNeu+Gc7RoV2i1es7ltrxelJvGJfQ2RcD4hR7Nfusjr1Cu1tdOPL
NI3RtfOc4BC4qI6Py2lGP3oUESpyxlFr+tXISeSJp6t7SA2XExAZwtY4XdyUrfhiLyKqSWDOPFba
YN22xvIt0Op98gkwTHB+Y//PIRB36yZTJcRjfgiAbZ2/2RXPgT9Cp0p2mBNosSOz5zvgWPW5rnvg
tHpYx0/UvXuHiL/g4ZVRI/Vwl6IWusYgHhU/GUujk1t8CMaK10/mit1WkHUPkvy83s/dyiJfRMZp
VUmX2zZ0XM2qkC7DVxLoHrWRhylW4v2bh8Nc8DKnFX2FgHI53htcAD6Ayt55ZIWvkEUtsp/zSM4H
r8V+MT/IGFSBuyu6JEaOGLfYXrklfFSD8pzG4xfx5g3olRI2UeFmyhfSJumB6xwbwEULQ9M8TfUe
rkUugrRewq6JUp+dhEkjjE7UkuV719SRP1M0kKBUhCDZoSnBTXqzrgc38lsLeeniedUt3DwG5iuz
ZIISmM2uUSnXjh2KHcylcGKhm1l7YpuzyL+OlJ6/sYfLhG1WORoZRWQpvPH/dEjINnciN0JeoC+P
28UGq4zvKEL+IpifRl3ScPbwWfBBFLoMaHAtNrWYP0vELJihn3H/aZMFwgVlxJnuqzVlwpTC7gHR
HhpX0KGx7ZtfWnUaIC1U/5YqaRRS/FOfDPNJDcvosw+Dw67UOF3m4CEHPIDsIyLnn5UgMK9h19ic
BcTKhx4B2nRRIuDlYWlDtkf+0lCH8JfapMZRRmuMQ17R2otha2yZKGMS/d9nb26xrYtvMUriu+tl
NlsMH8NZoZhfTBbykv5xvaw3Ilm2W/viTJFbvZts+6SUDgJkgddpN2M5S5aeNKj9fEGBZz6JfbCL
H3Gvpvyr+3PSGi9TrX+uu13mVYxcsfWsL6SqgNEuH+fV2r+css4euyCgRPE33QF8pSjjS17rwUNI
jm7vZnr5O7w5JNBtzbo3x9x+ocj6Tuy5r1Cv7o7uAcEesEBfBmRNqBoGWO3wwr4wq5S/+7H7XLkQ
40Ln0DyqlYbkz2K3m87Z++Uw3Kzmt9QxkoOSx+pVGjdo1GuEhGi2ezsW1xa5uRNIPr7P2WLWNbax
hDtGhBbztsYbd7Bd91V4lQTuPqSCYR/oo4NaC+LJgW/kh8BuLFjLsUlTLtLKg1t1+WqUsXhEdFl6
oYam1ds52xJmi4zvW/cvl5Q5KLOAJlI5LtnmbVfdln11Vfkob2JW92x7/YXE2y4LOv2aLgLkJq9a
xl66raqjRT6sEudLgETlS5T4t6H0KnWRSv8Zt86TaF8bD2bXGHcyTUwNhBu8Cv+cIkansWpQduga
qoAwEb7nyGlppCdITOkVVqVdt+EaXQpwc5vjyxqr723stp4stQ236c5snKu+DsBdgw/dwgLdJovv
mP1+Ak5ToCgKOPTUDk1082OlhOi716KbvTRi1KKxKnaw3sKyLwad0+RTbvZfXs3c5oDTMb4Hruu/
WrmkSvEGNMUA4jJ+bgNSW41TPfNzLh6oKQZqUfOY3G3jnB8p54aRctpsr2JkBdR61hUkxBOIhnSl
mX3AstxVfBRQuEDadH9l3VSd3bZJH8jqUSi0FAHKsNfmuT2QdEwfjJqn/ZhdZKAtlslx2d5KnJoG
GbWIhgIDcjmxTcatAquCbVN3d22hFg9jxFH1YI3Wfvvg0ls/vXyW5fjCTY377cO++vB+DpQyjlpr
/8o4NVXVHfLsPA2Tfq8j8tPk41CVJwpn/QPZz+mW1V1R7aQrDYDo6VZsRhmLZ1fGxnjbgt7MkeE6
EU7saQ0Uo2EEZbV7Nf2V9c0i6/xA6ziSUfvPOtSNZ2Op6UlmMBrSmAto0IIGaHWUIsZZQ2D0yiiB
7WJ749hsErKtH6basZ2pKigdNwcsQWPX8/eGWuSgJd3OmKP+maIltdv5VVasMVPWA93YwiGqHA+t
rSV7XfZpv9ytUc8XcDefKLhZ9nmyjeu6f1B0bkOK4awLh/e2eTfkSFzUpHDuJ1A+fBdsZks3GFq2
hn0JzWlep2sMZ5gJMqM/oqW3TjGh9252S3STxt+j364YZVU5nWxKLiXGTbKKir9lSYimR4rw2g+e
3VEYlmtAYqMaIuGgd2bkRUsvfJy7bt7rKRWmIQrI8KNlxXzfT4FlnThpaTmoNSmuCGwDVj8U5+6z
LiRKrVtSlUP/cV1EPG1uddfcGBeWSBaWa4ijzH43YduBMGxZJVpU+qa0usT2CLfB0vSekYCMA7nd
ILLQ7sT4qqs1nYbVp3JGUzmdX+YURfF9dsKbGMSAvYWcwGI0xke2e9pNwsT5ff4ybbuoiW7aXRsk
N5m0zpfoN8v3LRzRqBucAAqSTc/mUr8igcsT5Z8NyQT9WlvBd0eVuT+i/+8p4gUBZfLUkTlrX5YT
32vrmJg32+m1s7HcyIu05cbeLPd4GUtvazabI08A8axzNpe1LDR5pQsGKNtt9l8tI7b/IeTV5X61
jJvCsjp0yd/ifBX86+6vlng7U5WnmVjrIfV33tClfJl+/GH++w/16pJDTaVs7pbOLk9hXKHyubta
CGqkMBdCJ2H/bKhDwbiNJXJCnRu9o2WSTBd3pEPvvy4nY3FLb7vEts6rdd9cUWLe2N5cSutK52TV
MDwsn3P7CP95SQlZP6BMeXX17XLrv//NpRoy9XAMqI0ZRDtDMas7RIrtm72cN8zq2F9sa4A8gtHW
GJFGeZSMJbj9OUPtIzz/nLdGqzPH8KfVv1okyjH6dfVAz4t6x0sCGBBfi47rVznQ2P1IV5pi2ZxU
S6PLd0TGs2yRNj84u/Cop0O9Tpy2NYoWRfiTRNZaYdn7bZL01pVk0Vfr9wBgbFSw9kblgCWMyU5J
U9na997/bdOqEOJNiTFG/3+a8r8u/SbuzfD/61O+mftmuC2louG3jyJVPdhxcOKgmyJntYccK7N4
WkBOXUDTlu9AAMOg7cXUxktXYhK4qe7mwXuZE0ivdv2UktJeJktjW4gJNw20T5ttXZVcdI9Sle4e
ZC0lcHQEjOQKTf43R1L5IY8Qe1h2j9I0y/5uRQKzDavB4eh/ia1bHFXMnudgWX+ybUa+3ogoyOVM
cyv0tZez3XrufbJIcEQsTolQ5YC3gcPk3sYhYeKQnjAry6x/LrmWEf90DF0+n40h+wo/Cge6S6Ml
anNqGvsztP/o4Cg5B7viKPOhj05SZLBaDSVM1zni96ubXyFy1FVG+BvnrcplVPppoRaGPSq0nHMC
q8UZwqTsvuPA6j5QKs4k02wH2I7vstjES1Xd9xCxre7B8ZKjP9j6TmK8SUF2dVtM5mxDmTjP5Z9N
kronsScqh1CdAch7iB0QioaXdo8W6bKunMubCun6owuS7FHsQTP09wps3W/s4lQtF0G2CPmpbULt
9Ja2ULXqh4aCk8MauCzqWNZVDUIYgf+ZM9rSReLY8kgydE1YbsF8QcxLfmmLfRO2TbWy/AktwvYc
9mUFO0BQoc/0ozfaAWxRiCG92FXmn8QrcVvIK1vLNthFLtgYNZN61kY56Xrvr0O1DawncdhFk8Ek
nk8nGW4O4/9RdmVbbuNK8ot4DkFwfSW1L6Vy2S4vLzxudzdIgvtOfv0EkuWirq67Z+YFB8hMQKpF
IpCIjKjM45Aa4rKadCeZLy4kHXEt6suCuSdKgFGPGkpUeSpbRb3V8RAnTHcGwacKpJiHKesy66rY
oES4AIxKFBlQOTl3tXJHeswDqLOupc1AYDRAGN4IQUgB2N2tq4wUGYd82GmdZ55kBYCOUaD8yqcu
NdDoAC71vaFAoJHebOu8ooawTF2PUUC2XMOtmL+617VQW/3LQ+sAf1CcyvhY4xFwpiZUsATbTd+G
ZDO4Ue+KYfqbTdyqQaOGEHKscb+zvU/799jlFZH2xgNWvS6k67qN18TujmjdRVa2lzIXP2lE7O+o
SrnZ4PMDQyWo5DOcHnES16OFKF6iCOEZ1e7LbIoXDOhRXbPGE02oqiQ+VkkLbhJpzx/TGbp2Tlru
IWEnP4Sop73FoYF8OCqUvoGvlgeNaPC2oKfz2a1BDTDk7JuU7rTrTbBUURhOBn5RjPUXs2k74Kw2
zOoht/1er0MXzUU8IXFJxiHiv+6S766VgRcWGz3Tq4CC7jz/1cU55xg2tjhaEFq5UMPfewZr4tYH
YBoargKwC+Vgg9Gm4KV67zpZC8GB0tWDFlwmrS9qHDXv/NSNUA9xgqh7EBlW1Ppkq8SM3SmF6xUe
fmScUaHuGx0rQTyAdZYYvUvnozXUFXDuUCa8epUHJEps4H9VMVrlvR3vgPKxF4Irsi2EV9JKwwvK
BshEzQPpFapEEujtovz1jiHr/7OoiwtkfdOy6EfvZYBvmcPwOW/T4lyFXgRxQtWlprbxqb4by74r
zrgzawNoHgOV/h5IDhqWISiaUtQrLPUidjp4qBNUVSMAHCUof6t+aFZlecdSkeK11chR3zWHUAst
k3gJzJVnsgwH5dgo7LrQbGpcVJ5WQOfvZ+Lbo0BaJwHX5I5BrtRfpEhmEjNRzaJwMqcNkn+ka1I6
qB4D23iOciD4SatkcdN40T6h8LeptMq7QgrFg1Ljl2zKv8TbDnj+UgvcPKweT9SYVu+hvKQB1hrA
TJnhV6V8dqO/BayhZINAAiLXmGWsRCbZAGavZTng895me5bBze0S9I9rPrzEOlzeEAgMR/AMdjqU
UoZjTkdmdTymHjUDHabXsXx3N+oIXdNJeHVTL1XrUA+sRDhcT+kPUGzxZX2aRs51qYdZNFxDkhnS
ClrRQWnUa5FcU5AD3SjnM4ENqOfEMbJatsm8va1314cQOdn9G3yBZ8agBctCrcIzzN1k+k0CZrSE
RxY+1KzvwKGhXPex9CrDN3dUV9X0NiiElljfxjRlNmhx1GQyTgkoRGMzBribFifjw5vjVmZs6wrM
B7WVR3xbxglI4U0IZdyyxm5PoZfEw59kRZkQsOXcQpWkaafjBhLirSFu5AMuqzsxs/eOk9ZEfQYY
FVhvTmFZ8WsMCMS1LUGVU6Iw+k6sRQNEEupJGbhnDeNKYi0xybssMV3EI8iq4mtrEBY0qOPkBH5k
30IKufS5YzRnaDQ0Z6Z66/DRTTExS0coOvEYtCA6bvYev2eSpP8ihQOBa/U1s37D3H0zZfR9ZFii
9Fe/x8vP4K3P9uBKFxeQY4sL9R6GcYpnbtJ28zaNQ8grrDHUCwfcMW7WOR4AruY0gfUDiy4zOux5
MG+dPWArdy6nQ9sO+gk3fTpIGlpt33jmnkZk79+dq416vxsiTwtit9X9u5gHG62/voN17r/blrfF
Omg6cB0AU8BQoDRJ2VxK5FKaF3AjMILoT2ShhnLFSX5Gpey8mNcEMBZxIQrz1Bc18AKsPtEpwUlj
lEJCZtvX6ISxnkXWw8XDWaPFTaCf5thU3h1k7k4u68GmdiN+dvUdWagxZAq+MvC5OTEOYg/J8CjJ
6mNeSVTr/kPinSZQhh7fLop5FfRB9IOnVvE5HEHeRj+vWQ24LK+ierGtvx/yvseSff2dvttXE9RE
673RQSAKZPr62Ugh1xss3UoX1ZG6Q5teItDZHEanHlFTpCJHp7K0ABz7gGpU4S9rWKouqDLsgE/F
sKwU2SCgHRUAi2ZCoziujshMKoX7OTzgtJ+8QK9YAzdy2h1GhbEmW8fbrSzq9EYj2VjxNdXCJxpB
eru8Rj1q573JuaJ62rlSz9T4dIJ0M1b1nCvUjt/sbtqjWIKlBRSU9cD54HEdVztKgjjrgG4dtKm9
MDXEN+6LaTjpswE1pFdm6X5a290nZozhRxHp0FRAUNqm0LjRxs80JR0ccWFy5jhQwQl8D/hWh7He
kNcM54Pbod6/ALNj77PGdS5gUnAudoITaZygnAEDMlu23d5HkKcDCgzMMmG/XaeSY51HPcPSikMm
rRca2WrRNewhlkkHoj6Ge3hY0ozZSZoQ6apoy+jk2nWOwQRjVajMikCOmisTNQOD6D0HOGBHsaAy
Rb0QdUE1jOuptgHzyrjjPGlvbuyALsKLqg9QsY3CLgpaDbrZll79kGJmkJb4kEE9zNq7kdvushQM
h6gsmJ6oScGkBCU0iZx3ZzRsr03ddB4KdgLvuvVqF/VR6GHxAq4ZfBg6SLHH9qubRtatm9krxWiA
AZ61KYJges+s19H1yn1rGoBOqRWgfwpgb6uFB93Sb6OY5TFXFyLUgK9Kgk+MXXQ8Rw9kGuh+5iEE
GP63GeSIrPlSOk4Hzbd3uxH34HS2kYC09L5GHWORW1fXxkesBgFFn5rNZiEAoOr+1mgPdmgMFyIB
aBQTQFrl7mFC7RJ4GRUnABkzFyTnpovK+JUZgOezcy0Yh85Uoe8BB4RgeVwA0436B3mmplS9MK0r
AxIukGC1M00E7QggVPVzciwwvOIOyHVnAxtKzzijaqoTG+omakw9cjdO5ELCkYIKHCVlyjT/zkhB
6xyr6iGM9zjOTfGp4XmxX9d9eK2uTrxjlfFgamUx7cxkmLaT9LAJSUdUQeN7EfdBy0XooLEjhx5Y
BiwR7vJxTkR37gp+ehwvLrLeTbjrkoumWmyqt+BAiPy79e7mNyCEf3tBnm4tSAUANB7Od02jHs+j
Y/QZwOXwvI1/F/PL9u8hJlR6lvX/Pc4LLWBSltcE/cDGM6CR87u3QAsWDMyzPA0/8sZJd2mc8YON
fNfWjS0r0HEQBjDPfSpj641SOFJlOn2aMxQzgQur7aNDmpoZolCxR2V61IO4NGqAqCslRylbsrcU
4Xzsth8qlIdcacSqPj7iiQTcmHK+R/DC/Gs0h3mDKu7ovDJxUo9sBtA8oPB5d/dV9zEpTZwb+3Y6
uwX01ObWtIIuPIgGmSsUJ7WdT13WxlfX7K0DKJlFfIIqTYva7rzY1Eq1aoqbDqS0HqjOMVobU4lj
/eOQHPgfBEVm2gNhGKuaKPBQgORwhFJrw1FFPzhnO8/Gq9G34oSKZwi+DeKml5m4pdVo7M1BxyHg
3UY9zYpziF5fHsy54UZbloIciWoql0rLoh3sIBtRsbuMqRyzU0Sja2HmKJpd5GGPDmLq7hhawITj
TvpqAJgIPlvVXcZ42av1/c4slRRzrBoKSLGxdzLDOq4miiAn2cAIVUKwsmBAnv1alhxt1UaXOhWv
dvID+S5UhrnCu/GZhRstxMnb6yYHPLaDHsghbbdO2nYcdfWe86SXqPIaS+9CI4qL+zg5gETL24CW
ztu3Yz+fKjPFCxwyrcVlQTNXOp582DulzHK3TOk8pEpSgxwDa8PAMkMotkQRA/63Ymfq2Sgtwbes
GW9XGznitMBfSVJLhswZ921pnkxztKE/1fBncMsKz34WM7QRfLdIX8PIFWeyQVHBBtAMFaxIYG0c
W2fbnkhVHBsJCiO0GcqmBsih2bgvAi+gY+FDhBpHfBInUC9ca3ePy2ZodM/z9AVabv94UXR3R0Qx
d2M5Qu06eJgJzk65SQsuoHIHWgtAkPOLZshihzJlCeTGLxs5anBBtADkI4YaK66LC2cCSJsxPQxD
GFY+D0ECPVGXqa5ZcrCvjyA1VFCrpplxRKfu2kgF0UIGFTgtFUNDPoEsoPMAEHL7wfQHN0rxnSCS
AHtGHhSpwJ/7veGgrsI9+fuYetwr5hO4AbBJbIxf7hKKO3HJrUPEeHPSdDQSmHYQU2hdc5rw452o
txjJT5FkjNwYVa9L92E6BcW00hpPy+FTjuXXlxPRTi+QpA9rOZzocox69GehXvR+L7g6/tFGIYXb
R2/3gg9T1uFvA9eX/61bNK4XVGblAtzrsYPmAKEioOMZ0J/JNKvC2VK3IuTd+ge9i6I/JnlqgtD9
dozLP/xXkCsjuJ76N0A2p+LBOrYjgEuwbzou0eRYYh4m5nLXhIlzHuysgdoHdBcEFwdglEf+5X2o
SRG3LxozvxthjWIdS0+QdHSBCHO4h/wCml5HtcQyFnkULsYpNkBNO0qkcMIGj8E1PAe/Rb2MtTpB
EE1a4o0+MXfuUP3I6zBopw5y16hw732uCPCXbtVCPMEGJ1EKPsMjjTRcVl0mV7Ie6tvokjHpSxk4
3hBuxlCrdqBpTDvcYQ6hFlBRJ5VzUi/Hn29njdDCWx1rKejqXQnOIM9SHnrHKcE/DPnUceyqbaS7
43PGvBB5fJQE5qEBtjF7+kLMwUMTWiikU3TCDKQ+DCUsl7oof9nwzYza1g71IEQ2zCPzp9vWqONR
pGijokfrVUM9sj0M1xDNwNqoiME8Q/GorSusNtGkl76eXyGE3F3ANgM5SaU40gxj/EectZ+m3hw/
2WD323V94gRgbC/Ad6N9G/CsPYOYEYCApAD6MVEKITReG4qZ3gNNyOyCWiUZg6oqog97HY+XD9R1
9Dn6gIqDIyrfcUGsvJ4yxXXzJ578WVsXe2ziuffS2i6k35BHawpuAOyU1M4ObPZyW0XIWuNRA6rN
5bydhGITNRnKiel4TSdzbJIgqP52PldH9cXnnVGAX5/WHQBtE9ZtgNnoe26k1eHBvvA6rHEPuwei
dXiYQrYu3uctBx2dw3Mj4EU1ncA7UmIXKeYJNBJ5hWy0stLYVsbFT8a1yWKw0yyRi59CHZrvTOZ4
kLW1IRstNKEyBRKkajka00J374E8ulWbwaRDvhjJ+7aZgTZQt5e2Ake3dfPWW22hmXUbl2k6roZx
ngf1F2LA5KmZAc25s9J4cVEUMxNMCDNsOrG90LbcZd9t10v2RuXWF2APAkNDYTAuvoHBqcQxB+yA
RrXjaGBsqMB6St1Wy3caE+PZhYyNBGDgglOPC/Z+bI2oSThT6m6jvqFhmMc995Pa9M6xBKxe7ZaW
jROuqoBRLSYnkMDeZDYgrrgxqZ6pSV0v3o056MFXW14AnZuPgBHrxo3MRvmlj7zuMjYgELFn4W5j
6HsAFjs0V2RBmys5qEc23GSMwJm7+FQh4iHMaMdxhLBDvx+09AkKivZeqDKOmGo5FJ3s1GQv2PjV
WOL39pw4aLmKBaM9PkD4T6cRNbSQWoPs0K3rg6zpzE2jheICDno2o8DWw92DNb2QDUAwrblSNyxs
aJ7L/NR0UDwyM+SZqaFhnYMqBZuwP5abgtwBlk/dS1R2C0x4uyD6lIGuGO7GkIw2Tst4iaVptMqQ
T3iOgq9x3vRa+DM17a9ZJ9krGNzLc6WbcRCVXH/t9dHdz06VbKXbfTfBY33JOzD+jewzH1A0ToMS
5G64rw8/06gBkdaLTMp557QD0swqnGxi1DRQxSTNQejFJxuoF0jPTxCdlCzzQwgEHmlIaopg58r8
PGZvNiKJgDbVm23ljJgK66WQTg9mAwbwSybqc6e4RHvFD2cTleg6Jjd5fmfziq4qlyWkNjDU3Rt9
4BFR6TpnWfKfx+QpofXsGOJoGgNUCBpNgq1YF9u+SprNMq4cJ4bANbchGaz8roaqtkHeDMtF1jUJ
bxGKQFBKEEl+SqhrqWJOGlOzDGvFwHQ3VuE0vJvONMM+oAR1s8ZByBZVOXX4EmqmvmUd7pKWu/r/
RAf8zmbSdX6eaPq2yZrKJwTAY6BdzJu5Bg2IZ5lQn8TNe47dJvRQAup6iqMP5TNQKKFx7PL85Gou
n7d3oZM7mBsPbDFBmzBot0h92FRlbr7aSENtJxzfdjWIsZ4F0n4fIHEh/NQDKJrXTfKBmmyYNb8K
bXO/2rQqKjccMlPbfIqcDfClHoQ9rPBmxVqFEvdo29pSu5GJGnBEtVtQBIBvbRAu9B1U8GSy58IF
ZR8FW17eH0zbc/yxr3Qf5DX9pVTZvibVLiyzuw+sdIrXGdlXlRJs5wF8u5H+waaRk6cnLw8/Z8Le
mtyaLm2hNkx3XSHCGvjnLvRr1w1PUCScL4xXsGGXN1881VA4DetB+zY6HQi33+13Ky5rJR0oeCBB
DEg0rf2wzhLvgH9imwwxUn7r21riyUCvO2sa/jQpSvvWmPW93L2w8QRuMtyJ0w+3vrXUltlegmcT
+cbhWk/OtOn00UDBiATdDRlXD1R+jMCiPMaAje/QGnwHpsn2GdmI9tjYLPLBkc48YOBgtIfhlGe8
vcRe0T7j8N0+NxmeSMCUFxuyUcOzeH4qI2eZVDJsNP1xABm8APp7v8a1kw4RYzFEfgzC1OfVsb7O
u93J8v94HeXQcmCaahBjoOB6QFY/D//KoWj8MdHYdLAjOe5nHvWfp9b8BA6e7GfWOb8NSMDbbLlg
tdTzIB17+08R47oerJXik21O8T6aBYiPq4HdnBCyb83IdT9KwR1hxSqX7SI71dVRu4uz5g8arXYa
UhOFJWouqIvkerEp7RBESYrXK5ycYVNHmRZoeo0k/crz5UHe/uSaFgrjEbfaqUe22ZhuhlFMR7PI
iwB7jGRHiWRKLqM6BxAdC6JLM2hqyVREcXUyEvuVTGtyGtXIecBcjqswlasmryhC/dYMwZKuHh0w
Hqg83H9SdtKwmutvqpQb17O/mD2JhnMdUu9h6mpT8+sURGGraYydcB9puJpVosmZMVtKZ3ezkP6M
WWg9DUP3OFxIf0Jo/lIwPfrMZG7PLOYvdBtRK1HfUmID9XhDESf845Dy4RibKAdaLjDaNMUFrYZN
zQR+EBsMMEsGMM8juU1HtwAMAJ8xCUaoTd6nE3QVgPExVBNycKlgCw/aYzVcwT80JBiQ1ST73q6S
CxCA+i2yQFzYVKBZpeHkzOxGvbyHhI2F1KYjSnbzVJOXjQcMUj01XhBHMciIgX4tgUFAXTIvzk0D
OCRKpT/pOROftHyUTxGrXvC1Gy2moS6OsoAyHRJcdRD3hb2F0PxwGZX2IqkrRjKFhFYKLKbSaiQ7
NRIoBKifYT8LlvQTz4bO57E5nMe+eP33C2O6WJ5UIVtVtlGgF0WzueNZWYUDJweCoG6WzRsiaSF2
FWokmIf32J1+FUWVoyACaeo5i3DF/J/DO5sGemKh5XxDNmrkMMid5w4gRVcb5yFJ1e65HrYWanxR
VILtMjlwE+fdPD3o7QhE/l4jQSMFJaq1aeN660U22C7f7ZYGYauKK3HoERLWD466UdpVHeAc5HDS
qN3nmjP4Xj1UNxN00FvbAVQqNGQFIvvYqW5JmbJd3OfaEkOBrtNUW1QjT3j0TfrLnKdtUHX1vK3V
Q6wuhX5hcY26nXVMvW4EJrnpIb85k9vWDYS/zzHK6Ocw8XxHx0W3MBkkFLK4Q1Ev7tiwZbACqdgk
TcPETQIdE6e68w6RPm0sZEtPIhrGE3/v0ZAcZBviFuCldUzudcq6wmqjXiuhQ6Trfz2Y1/iHV9SH
aFreCs1Yp60zwIj86608xNDwd++RbIbb2Ue9vnHp4QdVjd53tQ8lZjvEIXTUA8b0NoC6JS6MoW3w
McoLfPWOrPbLSJ8/kq02DRBVaRL1jo3+cZhBvdw4U7kjpy7y1K97F5zamp5+lKz5ztpk+uFiw+U3
ID26gZtPBwznYmaGDkBn+cdsdtqBsyECG8OvZgiNDlVnqGRbbdSLeG8fDDP8udpF6UQ3s3S9J2QP
IC52UEIL/oR6qWfNasPndug1sIToDDfCBke3dsotnrFsU4rW1FASkg0Hu8jAgKHCaSKkRKdLnceX
nELIphTnMnzUhsT9nCdZeqBU85qJjt9z0paLr+DeAP+QykiTncKSUoKrmcZZoWibLeFa2N6BK3Zs
0xC1goATCz3Kn6lpwcx74mnz6k1GtpjIbqoDiYlc/SHEQw4kiqAtgNJM/pqyJn9O7WQ8DTl+w6jw
QYGhM9YnfKMCLo9q83M6eX8kU5kVgdkDBLp6iwmSZJ3jbp2wwrYVCtDgdSLp4LXxzDDGlSZycast
Ur/9QX0lFLmWbB4cTY6nUWOGr2QfRh7tzEoCAPG+61h3F5CRkeA0blJ7k1bAvVNMaTjjsj2ZbDbv
5jD+1k1Rdp4qyGVBVaNO/DEypq0gUTlyjSTv0CoVuV41+DhdQFEJ1HuivrBBDf/kKOBB7pgCvM1x
dIUaXCf2ylFZIS64WdKK/ep2U+jZNumtNEA7ARr2yd5wuxzPc1TuLVF70I3rsJPyTKva2LgSBaui
bcxPxVwe8gnnzanjo73RcV1wcAaAAGmYF5H+xAZQj0JYNt+1w9xDhFjNo8Y8do7VP92ZEyQ3Afce
As6K9Ii/wnTDZzfagJoTdAG6dZ1YEf4lhgbvf7S/h24xBklv4cEBdTH/jg6cusQVnrYgXg4tKA38
1k1GIg/veyT5QiF3PM82zvTdNcv5VVahi6u0rDxahaa/WEYJCooZfHBTlBaB08SqnrWbOsCqQAbe
mvplRE3YpY1jhrSHAe59L8Xfu6/c1ocCTn9pbVP4Izgxdl6X9ZfKdYGJVY4lxlFG8nR2W5xcjyPV
BNNqpxm/s0ErDnRyFbgI/g/B9JL4OthMY1SdHt7K+hLU0zpgXV2j/os1PYQHI1v7FOujz8FYeE7G
IvvEweW29Zpc3xrAz36aPRFfxpxhl2OUNugbJ99Gfu2jfTN1P44d46BpQn5NKg2AYgg02bg/2kFi
984ONeIBICkvB3LcTMsvc9ZCtLaJQCMIoY09Eu71AWfk12XI3DY/NzNU05M5+wmVGV8oCRkTsCyV
+/bOTtyD8ajkMzTTwA+5GxunO3ej7M8AbfRLb7XVnl6EuI8A04JhQH149czO5BwS3lTJ3+kI9ndd
g4QWb63wo5XYz9A0m74PBqs2ZLeUHenOxQ7F3Dd7yFMNCjbGIayrfa013dVWt/Bdq8XHxgApHqnG
ky0Jxw8UQSZDXdvj7KP55KRGeP0HE8+RxzUm6C+bNnRCJ5U+LBwxgEHPSRvfjsJ+pyctGDqrLsm3
s4dqaySrmqunGr4kClW3j0Hx0tnhOeIhZttD3ez7tPo744ApUSNVL4/jcodSqd5H3Rb4n1c39bw5
j66F92hOFR9q0ynmZ8iMFb6nu2xHxtLqq+vdUqlaP1Xr03oUQ71ltujG6Npaj+uPMooAq4DGzlKg
8ECKZ40SpQrJGO3BOCDAjq2KGB7rGZagh3oHGkKXaF+VkFGiKXkmAd2N3KNbga8LhFwXHNDYVWiR
ce2I7bGZu/qIbNctrSMTFNvK/dYNhUCGDDwRsQq/m0NBsYJ3QRtY7GmIAjUoY2SAb79DZydCydrl
3GxZC8a1FS+7xlCPGgLWPoQ8xC0LrjG/W5qWeZhHQ9GX3yE3XO68TDIIno5mel66SdRlyGaVHs7S
pe4EvXIt3UY96+6sdsVDJMhVgDn06bks5n6f68XTavqv5cnV0MpLV605QgUbaBW10PJyEFhNZsYg
U/Br7Sx2rECIpg6mUGvPKUr3Sj9Kyu7MXCfNd2TFZYIIA68vTyWKFA/FOFqlTx5q7sZLJFkTtUhC
60Gccg6wmZ+DZbz6H+ffLeV0oP8yNRCAlHqigb0T4gUybJonDViZJwMPfOaHkex8yxDRfvXEKoaG
cuC3eracI82oS/42l5xM/1Z2qKIk3zrbmzX7jPz+djUtL6U1GTvgPPp9ddArhRaKrSLc88cGUNSK
0Oicml+zEqCp2XWQhlDN+N6roIdX+UsYoMeVT34aUy8eQSYQjfFtnbIucxemXmxMe2RhV/f6Dnhb
y410yywg7xJIbhrTOss7Wed01pAGgGDhATejSthjQJCTWvMizAwFTwNpt2hjh3VzIdsi3qyjpOLQ
ZskfCbfKfSgrdjUHU+wmJ3SOdu3mH7ngP8FtlP+h1YPC9NvA3XKLnfowAWEWEmQ/eAIGOARA9Rn7
QsnYuShzMNp7wORn+s/ZmqxPKRCJL4MVb5pGsz6RqTSajR6By5VGctaRSuTplUbOPI4Bd3t5rLXa
xjO51raa1njbTk3Hxik/ikoLWmz9T/QQlzJPt3rUgbm3ivJPfRLbqL60gcdRz3QLzJovlvWVBhQf
Z8NPw8ztCz3zxzpKtzODuhpFIKMMgcDeGH1aDM9TaNk6no8b8PILd3NkhDTo3eHi0TrEqNM89mUR
PpkFRzJBH+zXxtL/LKZx+Nt7LuRg/t319g8bTMfLXMi1lLdEE/bdXOaO88ZxvGUu/ilDH4gQZCwV
6jnG5fN2CDOxXVHPpg3UAw7XGcrADUiIVs3W9LLpA01oR9SdJ7X1g/XJDPRc8R1EZdEfUMZpfd0b
4w84kBv4fok4GDzgqMXXpKm1T6BW5AGb9fojKD+8syjNv7JBqWiMSfM1nwrz4gI1/1Hn0M6OkPh8
i1U2o3X9rBuqD2njVh81MSN7AB6sLU1g2D08J7LeWmErg0IPw61Vzt3FUc2giqkKtZGkHtlCO2fB
pEqvyJG4HlQZTDHarb/0KQr33scpG8vjug711rX1yJqOMe4N8Y7LS1zicrTHt08cIlWWxjh6UbdP
e9lCPX0sLzS2VDA3cuEnXQNwshqS7b/mkAvVpNhlWUix3M1Wc7qxh0pbaxyId494+FC9Is7UI9vK
0sfMroS0n/P1wU6xv5v6YDPTb2qXem5B5D0gmW4ibQT0uz/ICico0xPQavBiqI2AIXsZrzFkY1GK
Iz/wVv8bsxrRr3Wd94r70nAHTfkY0EEdhO+mDqRmNsmTSByI86nzLDVaoX0HPjK7pNwVgGva8gSG
0LcIR0v3ul1U8ocOvRy/AG4Uwollgt1VbR/W04iRciR+afzupWMKtKshARFxF///+KRDrnVn4BL0
mT65QmuRPB1ZAcZ1OJOBm3sh0xTAP3xJGOHAnoCiufVAYTdK6XWZSrE5/t8D2bbFcfkOwOd4r8kq
3RTMhuih1p6K2MisK/YM26TunX3hznvPcb1nanReg7irDb/p0/hm4kC83VKz9ykAsmBIbGh9u/dM
DVzcaibFjpCGgSazVxwLyBguq02hTEGjbbi4/AI1QebG3ZaKmahkiSqaPMuqsBPUN6uJehTmUCEU
jXV8jS7VUHqCr7DeFuCeEQ0U6MJkixxygtM3+JPIRtU187tjKSeh2hrbNJNtbUO5OhryoLKr/OZJ
kd/AYJHfhgEyB60ADz13Es/0C+XmJTjK8zz5g+KQoYVDy2rjrLXiuM6lXqbqc6S7X83LQtAm3mTW
bF1oxfVVNS37GEP8DuKgeA+rfZrzxufMAj703RH1odxrGVQNGde1cyZLbytkm6GspNbAtA8bOWi4
NmQjL9lo2GnlFJii8wKyoQRLq5dlaFxDJ+ltvE6sULJdt1Wz+93SYFfqtmXG7KMlASI3S7v9arh6
HIRzOn1qY69Drl/EHzg2gDu79twrpLJzaL3P4CJBEcshZPWtYKHjl7zPnyNmZc/gY8mf7cY+cxzd
L2S38GW7hRoSBLlIzc5TtOSC6yg4huLndjHK1mq2tQ7AGIEjOhTKPMlfyFM87d0nFExN4FUFpliN
SmcLfKezaKxAvXUbD/MP0lFZNVPuhg/6K+RpZuRj8FNDjwUV5gWQM7O7ieN8Al2URCayL8cm4BYu
m3uj1p/IRo2pvHg7vWPLxUwBOZiQn0ANACJSMIT4q21ZTa1RRUgUSqhmUixAi3Hg4NYDmSCwoVEz
V54sd80pmeiobSblri9wAnDtMgWdcGc+oboJWSkR/mAJqJO1WJpPq30OgX6UPP5JJnJSPPXaWfzB
1aTVRGFFyXeOY0NWQaW+MpUEq6NeLD2y4Y+zLyQogMlJzRpLQ680vhhF/yceRPlx7rIC0nx8U+iJ
/AiqrRPoA+yLwD3XBZna/tAw9kym1U49bZywj6e4OYOyZ2KDE4g8g8gqgBDVMuscR/D+4Oj8f1ur
qSSqSMFwu9G0/LzgKWcLxUv2lHytTVxxiTFE2rRP3Ox5BN+zEYKlZZJ5/tyB4vJZOk6xo7hy1nGh
THFFZy1xoEWwNqE2qVzcLyaMlR0D33jgxHhgwaiGstqGYQghRkWjsc4jegzQ+r7IELVbr0ICPCmM
5maIseKbSC8syImy7mjjK+XoQngC5UzMvFEzK86MmuPatcJV4ObBoXH3h6GL6Uh2h1XmrchQS9vh
0zvxH4PUtH1lYgfLBrd5ARqwfdFNWQN5boV7slEjtM+TFPID+AUliND29Kug31QkepC9OtGRTPR7
I3s1hDFguPN/xYJfcIkdUNAGXL30IIPhZNu6E83BrmP+xWH6V6isF8+14bBPUEVFVqbnX/I61/Yo
pof0yfTcDRC9sIjYG9nt68LmDYKG9ArIgNjPLWRSFuNC/E2h1GRRiBvvEepvi1+bh+5U583ZsHh0
ySQUISPUA34tQs/aRELKY1HE8ddqVqDx0nnRjSH+0PbyM0UBCRTuEwZJZRryqphBVdcN116OeCZp
aXh0WG4C2FLK/bLPVpttQIeuETayV9pruyZ3n7K22kkj7KAqXbbFoRL5U+4NT2CPBvW5XYHWYt1L
1nU16zvaCEoIu+6Y7uX+uoNspRaXL7416ZCBpFBA7fxc2NbxHxleiOuFmGDWkAmaCdpQ6Qu5zGr/
XSzZemjThSXozsG8XjLz7LRI8fIRFONWAxQgEj3OU8+582RBiMaHTGm3n4rYfSIHNVUr5QGppmQJ
Xme0ahq4N1GEYStJXaxEDc0PhfeE49PcGIEOyCUaI96iZgAFjKWEhJpJCoiOEjiMq5FBTpzM3Qit
RLIuY8hB7pxuio9kq7LyzbvMoWgy6lDU3SIthzy9yu55dpwc6zq7gY1u/h/GvmtJblyJ8osYAZAE
zWuxvOnqaiN164UhM6ID6P3X70GWRuzb927svjCIRJIzqq4igcxj2JFifZ4eXHOOjx+qdPdTU8tw
DujmrCnRLRJUXZn3bGITt85coz5A7cf66nf+dSx6fut7nj27aXkPVy5rjoM9QklDZ8mp/HiRGt2r
XyvzFrbl/aLIKJIVDAiU9HfQUQo4yurvIK51K6exPYgdDuVTmsYvzczKdxhriY2DevN+1mli6law
z2W3CE3GCavb0WofMnfeDkBtfguhQLwZXMFhRd4OX3I+/Ym7EK8CiZetm1jYx04fegV3h/uZF4uP
Qz3Rf4p9Gv5N+XSr/4/bUwq6tQ3+kzuRDvaVDsxw7GvbYnWWYVu1/zQRWb/KruofljCMkqrjWLsv
FOpQDb061f6ThUcms3JX5+Jt0YO/a8YveXXtwQY8BzZoZ6Xh22e5eBqbbd+3KzqlxIG798RW/6oa
o+92s9HGN3z64sGeeZDg7X0bdYjOEmirRyh6XJeQZyU3vKdgSfk3NWM2ejKZh8qCjtFhSmw/wFam
2NKQ/ivVNHiborMUmgq9jAKwW+t954BuazfHpndOfdoVO2/wostycCsVo1LeYYs4J/avSPFiR7HC
cbA5pMS6yL5S+5JaldTXTBuASlmdxUAnoPNJE6MBJIfbSvBqEeqYgddwU2KtmlZ1DE9R3fV0JoCQ
IZhywI8B0+GMzOVe6E3VlzYy1zxT3tnXLAXb671znJQdTICHp64o9rnjqCvKqPmVzqZRyuuvJRjJ
Qd1n2Ozv5gZY5iVEaUCB/HRFCNy0vhMdKGNs0XKGnBCEHPTEclUSxeMavhbTeonR/0Amp2Fbt30U
LLeS+lrmmOE+bMTPQQm00CkZwCLnBLOR/aeb3P8BdteByTZOh0Yz92bN5vNM13joqwx098Kv9lbW
e/vSbl76GMhQOkSJP2ORTZjSnvCjtkaWLgmTeRiduJAMhSEOLoBdZLcB7nN7uDVg15my7EYxx5Ta
daZ687lsj1lm/yx0Kigo4yULs71o/PTWxFN66yO3e2zrPUxXuwi4Q8SVGwIVnmaBanrUzIBY6+0J
kupx8bCQQYg0kll/5kLrppL6i1N5zq0UiftYzY+27NoUUAZ894Fneb0Ph7BydrWV5wHl1mHu3uo6
stZh2VsbGtIEmLMj2qWePFgQWwb4Whbrouv41XIgD9x2TQsrBgyNQvBrXOLgDd28bri01iKHqQ5v
IOxRa+6ECiMLbUzHA5JFj7GGUvvYGp6A3fUOiTdXsGjKpDJXVRI1J2Cbxj0f670hy+YEfRMgfEy9
YaExHSiv9caxvF/yv6aXmGK3UoGKIGEF0oWo64fomF0ijS7PW/7nLErkiIkuMBQkZkBIxSxweTil
nBrGfNhtuwezAcQQHlnvoIbGz2WSfY1m3z36eskl5gzsAPDk5tGqL8K1unFFp1yPh4pHgWdlzQak
JMxQED1JdLn0AapOxhYeYBmokf/GGlv/FWgcM3TJ8jigAYCWQMb/TaNhasdooieTxK4QhYMSxver
mcf9WRV1f6az5bDEIKuXb5NMgRAJSGBuyt/AH2BhEjXiNOgDnRlOp518S2ACcysRYA1m9kagwIN1
FZOQ89TB+4HG98vbGFN0SlMtPhvoO3TlhviBkZHu8lzL/VUDyCUU4yIEcYRYgb6mBtKZzbrpmOJ3
airw7hfEi5cl8xamhwDQafQFTWjc/AaW2+maV7MM0jIx91jhx8/Y3IUXYJEfiMvccPhronMC7a5w
2kN3KwXsNHFOfg7903IU7WZ2LDjh6pitDODS8wu9930TFO7e7/mj6ZrYCMeQUIBi+vSNJlw4k8Jt
Kdm1jQeZu0xL9sQoroMyq0+LRPTucw1c9Gq2ugib+diA+iwKBsflMCWdB3lMTaWiILaNySrnvEfD
pSxOpRd9PLR2Ap2uJfgpR+lL5t71gG8HzgVstPkohTsd46qdoVGD4RKDdwc+ERoXWXFtY1BF/lfe
EsvqyjoU3vcyd7tLW+TdhY0TtlM0rlMU2J0a0sf5iO6zPuDNnF8gPwtMfTqBoh4BoVPHOMTjJSeD
PAmkzCW0XLEbneLWJP3W8ydYPCRG89yXMLVmUTocKAaUuHFEl7oAwa3cSBidXrLWgEGSlcA32+8A
wvczwZJNmGH1PcKtsVZj/QAEFsB/XS9XreXKPeMhyorT01LuoDIFmHP10Zmty6cKCA0rDQAaR7af
PNRyKsihoLushuIKrs2wbqqYrYfJxR/YH1OxwXt/COrCAc/PsPODVIZ4ErkXrcMikagw1M6TSCPz
NvcvNKCEFMDuTQboxabuK7zgfaj+abhuqoTCb0qfxhqh62GNsLOt9nEJKVFDmlfCh/eAvdiW9EPp
EGfQxb2Pm9J7yf0oO6amSgEgAOcJDuKNlg3581rKcg/ABa9+oZcUxXkeT/vEh2cTiwZsYqoQPkKo
emcTHk101krzu7Aa+wDQgb+xfOi1mr2R3WBpivdioczAjIZvqNuWgKFk44079nBzRW5B/FE+tNy3
9uAFDkHOHLX1GqaARogGvoPKe3jwjfCo6okFju2/+K7qNYj9h2e77C2vIJHQmwbfwdxTPoVJdoKf
MF/n0MNZa1OWa6wPU9z0Vxg7gAnHaw6YCmKpYZWnzAB/oE/5QRmheptmQIzc2MkuLFHy1kRutopN
rJkhaALWSm6fi4pZHw4tvDzOIT50Ybv1aZmkXB7xsFupwa3g+xBt6Jnqe/NvJkM0j/UTlh6O9Gyd
6Im5PGY/T+vsOnMe7D5bw6uU78zISx/mQmUPdEYH7HRBJcn6aMP0rDXUQLE6It+hGTVeikENWOcC
ndXSjzDTPziypaxrUOEs3oXXMle6vTuHJzp4I4BDBzqFRzP05tk9nuiMcJkECzk8VRHWp92YvrWs
fCFaaYPlNszuMnivTkW4y7qen4iSSgeKV6HlBx44oRuK5TqXJsBNtQ62U79QfGyswV8PuInSN6GM
5U7LTSqvX1fMb59EwUHyHGBACH9Y4zUGwvqc5MW0UnoIFrJ/zA3IhzYindHWgMQOoBmjPtCZDeQ2
hMJStVliCcvluQALA0qZfxMpqEZHnit7umGN4+5oconTmc3wuDRqUJlRl+sCMOf7NUQ4xDlLQXhl
EEjMS7+G3g0OxI6mM/z2f3uewbef4vg2D+0KKwEcaUql3buXmfluuXa5JHGszcjBbCbGSDT12MHk
xR5ItvFCoQ8HSCZdKKP01P4eB6ZqjY59vV5etfhioWEcTSWMmfH6NQyp7BWzQfzpmHka4FBtozEw
/HkxG266GTTIegkNavwmxqQ+iBE+TyEfuv3CFCSSIex+/0xQgZxmaYKuwNmfK+7MQwr6YfFft6EJ
z1USUIDehwuTVtuxFvVlejqOJMzjVagxAqMPEQ/HxbPXyrBX4F1zgA+6dYpn3zrRGfZaTr0tUVmF
Gle9p5gDPYl6K/CVvef0eYIPDYWNgIiYgJSzDcof7urOtfzEzizzEr7gGfRJwjIJH8bK36AeKI5w
DcLXhNiaxNtUiT2vZAMIKVZNT5Fplnurn9DRA4wfbqhxA7xh4lrbGszaA7UdQk/x832W3FBpTDP/
mfehU0Gz614vbCp3PIA/w/DrUeqYf+3Bvd12Xl6oTQvQSokO/YVrI2lyk049Sx7gXwaoI6WEVtQH
LAO0k3KkC5O11WSj+IzX5v+8rqr9bD3UULMkvoh07fYiW364M0JoiEfR4U4foSEW6Ie7ZzTAqv+V
rK+lOwF7u4Iu7mrWJW5HTvkjQ3Otmt3igUJ0UEXlbVgr3ICGAOepRzobSvkhl+JpYcHYCkpNrm7u
0Ed2/7z1H4I+5LRGN7w0ftKHv3zsNLyn6j+N00ChxxXoc/nhjxi+ipdpKvjLVAGeHxnuvKehC48q
eNTMyYaGPKxDgI1GVHOBBnkRBsseh6GFezhGlDFXObwiwysXNerndfJDyjIo8IZ6n/ty2EZSygP+
uPNLyOULJUAABXsws/Kvdv4gemjkLk0WaqbQIQJG05ZYbS0dlTFXQCJlobHx7DE+p00RgwpjA0y4
jOMQkuRN94smDaPCu51OP48Lui4tZB6MTKyA44ROs5iHR7ARyyBOpfw5m+8cj7JfLh5oqyKsIDgp
jAiQaj9+nrkNpAAWKBvaoKUy4mffN4oMz1YJWogGUvfE88KSKpaG2NGIDhERu5axreHZNIzZAM17
cIUCavzwHqvz1rexifjvvhHFlrQBD96lbzQmfrSDgDbINr3RnLtwfp7+WpmDedBD80lB5X5ohywA
fdBEwayG9YrOIX9z1CNgRJjdOCvkedAtdm+WVcCaTB06PbTMwt3xyE+hk45+fFII8RCr5kojk7+L
xPR2aZZNVyuy43Vp8fJ9bL2La0TGP7lX72cvd78VdTIGKJIaWx/u1Lgf9C5LyBvvR1D18AhNknHv
oTy6qiYB/iAF3RnkI4blxKRC5MDByVknXHpr0XXtI1Ck3WNlYo+Qg9qmeLNpDHQLdOv0w6HLdiML
jXNp9qhmeV9Lnn6F4WT6lrZJj8ZLnW7xdknekhl94BkQmgehWvUlRlMTOPTkTWvDnxTgXAGlSTl1
a+6BPE2zqT/u+8g4CenZaz4nN+zL+RkqiPwMADCqEA7BtSkQyaTa6xxoW+CRep+n/BDC0BKbJTje
+HDhmrOzn8mYQ0fUTB4gmmTYv2yLXxvbjB6dAiBnj7X5Bb6Z1mtZorZPQ5Gzj0OaXZKZTl6GcWhl
O6wc53U51u1TycYBnIWZHZhlNE/+AFJvaH+jOWgDNk/ZEIUQjYsq58FRqEMlcbGBQmn/IkKrO0U9
QK80jDvDvw3KCWiU1KJ/SSpIFcxgpqHR1b+MViKDDg+d/Z+us+AOvmx/O7d0xitI6SUQk9iAszSd
4OgEeiSImygnAPNlwPjOmza5H7arGI6uFzqUTlVdUArogxhyjWuKMfwPXyZ9WIYi5+4ht4wDxSmD
Jj8NQc15h4NuCN9m3JcylntQbgstte3c4IP7NEHDUJUQ8YQ52wgcaVumQZSL/CFKOnNt8HT+quIY
fUkR/uM6MPLDbu2Hn0So1uVFd52y5NtgVy+TfgmSChvTZ0VW5rAkn4oNxZYJKFsf8JTKz/c4Y5tM
DvwAXQ1+mkUL1DGd3sdNbJ4s5gACPUstzYEUHYoqbRr5+ZLPVw8VKNlhJY90jc0judEU76BoID0B
kMO3BpicbQZkxp6GEZr4ffgeNWa1N5hRbKXZJd8yJ9qmQ1x8gdTFdITwL/ZVOl6I+SWajOohmadd
LVL+WIUAH1YumovM6PijIR3+KKAbcJhykWH3+2+MzrBT7mBg9UhXMsfG3rBgIHNk5bqtI1gcpy0/
asGV71g3oXAG1bdnC7J3Ww644hnCjdGphDXszsqy8qYilwU5z/s1Aw0woA8Gy8PHrFbo8LpwHKvM
DuuVycMrT49gNyPXvrYZm8lhTEW92kATDpwcMiSjLJpv8WcCHzhWay+123WnrOihk6w+1WEYbdFB
ib5UnQ1HStP55VQzVtSe9T7W/p9UmdQ1/Noklms6VYT8vc7KZu1VbbNptQic1GQ8zmJojKjGgsuK
PnR2H34czzRPqaYp1A4A5CslLpfQ5D1PjHBbV2n86hv+P9Lo86dxTvhp7LAx8vys+T427Xb03fIr
JEGKfeSP2nbVtt/n+hvN9xZ4lLgXdLCSvn2J6vDmdnPzfYZ/QJDV8y7NRQvizfzTgcblUY6quZGY
ZpKZP6fQQQ2urtnOFoOH4nkCX4nUz70jjeOSvZlm2q8h6XnImjq+zm7fhWt/2s8NEMj30dQCmjnl
qsVXE48PvJ3qSzHNX0yWhU/tmOfnAn7cgWFa/KHx5p9UDaGDyBS+piYqWUvBJJFWuy7RQMUHD8C/
NgIOyf2XTlvtDUdneNIXp6l8pkFZ9vIwCOu1Lbj9OkkDGvO9mfwevrYiaX6nHftdwcniCxq2MZ5v
k3fpOyGPbTvPuxpOere4w6fFs8T8NvQA5OmLwADZz7Cj+I7PowiqPnJuVhiDt5ebaN+WBsxqba8B
ZckDC31ux/qRDl6fWKccjtuFH3b+imIgGiWomlbVoRm8P3mQfq+hnQaJhCVGyWmoYPc7u+clnpcD
g9Y4h/JCpepHmhgK9mOuS8DCoB9wED1wyykEV5/9BsQFIZQW6mNttUaX9LWrhbkqAejFziNW17TK
NJlsNvaAacRXVWfo7jA3/NK39k/LLtjvOci9wvgSdxzq7FCFRkWoaW5zKwEGn9TJEFFzo7jp5B9C
4JyVaLRAm5raDM3E134vYfqYZuY11IcsNqYzR4HPF4XtrCgNMoco7DnoJlIexe4HiaZxLIWD3zOu
vSdLEeNfOvS7YgCTzrcz7Imz4aHqehSMHTDQoMLAD0WePKGS8ie0TNYMntQupESC2aoMiPH+zeE9
SuQMZcJdJxQElsPsH3pLiw7/rUqBaUpvcDpk8P4EOsxJjjTsIRv5yExrRSO6qoKhxw48jo9XlQoy
rgYKCNBaTrwdaODuruRZfhjRUFq5jmie6DCjMxMUFbAVHZPtPTbU+9SV5o0S0FVXB3PGE9ABxVAG
ahIyaE355wI5pf+kJUznTTvWYnBaAu7DaanlAe9jp2bgvlrv0O+dn1RrY7/rMvkzHpIARAFw81j7
FmMdgVeTfDRjOBdBD640UShvYT2uhwnacAFe53Zw/1GS06PSP9rKUxuZQ4AN5vTAUNAPl9N0mUIe
dMytoBzDEFSu/BfrsNbEH5s/TI7kD/i68wdUELpt6MzYg+rYPTdP2KvrVY9ew+FxiAcFKJhooJWF
+1jG5YTuqwmJ5L8xkZVyV/vRzfTmdjegqPzVbiEK2bnxDwv8vsCOmX2BgrT1EJUNRCGtJv5Resap
gpRuELetfzQqhu0Ea5JraBr4jc2HtJfJBg8cOwvghgL3I2eEChZ23E+qQO00LG+1HlAE9lk1FLMz
MHUrVgZwFGBP1u/ZtKd/UgviAVnsDC9Qzk62Pn5cQWhPanjgbg514MLqtq0xqENjTAP2BvbLnDCA
00uToyrRD+BvJG/3akoioBgSCdBr70qYqIDGKx5O/z3GP+QpFADKOKlrnx1dIJ2bEnSsvB3tswl1
NOWH1rHUIxfb3nJNOZSdelgWuvN3gZ8uyjNmWR0ns88PrQRPzDWwDa3qYsPMEWpRelh1YPnQGR2Y
HLG+Kto+sLKqeOChBa3vuQYB1/GmPSpK+Zr7kfUKh8mPwzaGrMgyG4P+vUm76XvX1/1qcC3rkSep
/aiyMbqOUB5YQpaOV5V4RqFr3LfScy7cseLXSm0r5pmvyZAlr4XaNnoA+9T5aexfmyY/OUbmPYq5
NV9no7iPzN4xX3MhP4z+zhmZlb1MYEEUQE/VlvGlnEr36gyov7As+tr3cXf0eI9Cr54cirSA2Eti
b8Eq/mF2nrMGzNK4gdP9k7nR9E3Yhq5CDdGF4k6V/cx6/2N89sH6G0Z/wIMMzTP9oeVRbjwBbL42
Y2a+TpEb0gjkTexc9NzfTJrTIxPr11eGEth5nrxdP7o8aD0sgCLg0N7Yvq7b9m3u8ulUQg0YU+P0
ZrcZh+yBaICrxxANjyzr32YzGU9Zns1BJLPpzTSwZfF4FO2sxsAGD64b4FcBIXSi8Yzvx6mECTWc
KPT8h3Frxi8Sbz8499TvVpIVl+XAgPf4MAQh4r2NYjxE/zOOHVWClwW8CumFhQJcDzbxbKE+9+9L
bIktb7F5hLCxm4+BDT2Q99rXnhNm/X2AfuOmS7r6CIt64zkWxQstueJqKALmOPIBAtY1AN6Rs6IJ
MzZ+wFGWPTn4XE8sBGM/1Gs4+KVv0tB6bGdgCluUKi9DJ/4cOCj3l7TGjhZ0kGkr69KAPx8dKak4
FVPE7hfQpbWFJZDR9PdHKj12e3NOzyc6XRZIH567H06rzEeqnNSfZdSSL6AH4zIbHi2R966Sob8U
KRpdKrZTEJNYtK/00B+bCGwX1Cxo1km8Du3W+BtNpjzNL/bEsDgK8jmFl5gL9yvdIqBDTxqXc42q
bz5j9zmgc7uimbCF1ZOdpPGGhkXfusAYGmBU2WwMBrtP95HZy+fCy+MHO2cPoNHJZx9dwecwa91V
gtflgWJijtvzHGXf0AxYiyb2ngYf8MW8h2GBUfnWV0eF9dbFv2JHQ1DxQViNJuA17PQNmsUJXEy8
6pwwf+/wwr8y32EuHit9tQGOEQbHOrgcwGh9jQzTXicp1Pktw3Ividu6ACQk3v1M5jOD8E3mrodK
wE+BpilRDumbgsZxkKpZnhsI7Z26yLS3YNY3TwIyoIEUIv0uHOvg2oX9O1T9tjar4sekrWTzamSg
QFs9VJcJcEKHzGL80Iv+cVEvXdAoXVqI/WD0v52oyNNsNTK4ZfeNVzsPAIOkoGmi3AbKcn8LZw3i
mctKHGdnvnUcS6Ii8uW+mmfoA2g2S4gHWcalfSUii+H7zW6aIMq6UF14Adsz/N9fY02GoYzcUmFw
l3P4e/39brbZ7D7NuqkDAh+aZMEC4zU4mmKFsuotQXjvE7PoL9FYbhZoL51VkJi559LQiLt2D+xF
H8AfDPQZrBZXyZCwZwdl/MeB9wevS0+DXZRfOndu9mEk493ghfab57tBNTriuxO13Rrrjug8Q0L2
Frl1vYIEUbR1UKFbN7o6RRUpOngqPcRV3B+W0lWrRQVokmLLUOdKlDQOS4jS6JZDzX/XCts/tLI1
r6NMYD0HLxd3FbqgOAgQwcQq9qNq14iMYf2jx35W11dYudo7+HC296Gn02miMFS+b+FhtKKYS5ck
EzexsXOij7fwMqYOeJz9oET6D9Id2sYxDyi7fl1uSvHcsvOjmKPn+z0p1k8ptCyGK4oi6ltcongB
0NCvzsY6oheheBZtN+6wDpCHsZ+KG/o//opXSf2LtUfeieonKnUdaHe5uFrQKz0aUNABl4z1r66q
v0X6ZtjYnQc1V2/h1diSdgmplsyeV+1b1MgX1ZMP0tuUgudvDuQNynOrGKjq1WBBpPI+pilA+apg
mn2xr+T03OLf8OS2cXgpRqyXXWNm71BUkoGRu+oivGl8jqEwSvHJBDwkbpS9hwIYf8cSoOA5lqC1
c60bFM3p+d7pN8H9qU9jCNN8S2L80pZXxP1tUGQ+P/Xcu192jzmFsy0FC89lrdcEhtEHpBlHqm68
cKGrtBaTY1eoJvltEBsFPjeSlpvnWhyBOXklQTnKD3OZnI0YrE2NL1oOix0AxT4Nl9hYpzHwovLV
C3cQQQyUaBv26JSFfMBSEn5wLgRa8HfC4u/v2TBFgQOO3vlTvJJm8VBIqCPoScqXZRjxFZ0KF+JM
vujvE7U9GhtlOzwAlj17SEJx7i1p5kFWtSawc5W5G0XlP9Uuxy5GsvV9toSs3LoQeYNnFGYldHOf
JhfURQzukXK0N4VXxxvjO0m7DLoZQYf7cIRY7l1c7tM05biWaEB/8ItNb8COG+//U6xFZaEw4j4Y
hgeUOIc6lOECY0gxpfVp6SyJZAcbJB/fSH0FJdMEDfPCCFyIy5yzygJchiY6I83XqZdYoJDgznYn
r1PreOeyUgyoovKnrQb+FHU2e8oYVEa91HV3NIzi2rnF4BjpOTpYQGdv4SAj1wDq8CfmQ8u7j6Gz
G9tzfW5jaKSiUap065sidAhDGxv42J1eI7TYOHQwGXStwrTsT0aIdR6dwdtRLwZNmEj6UCQOKOjp
nLuW2jJ2uPmDmyVgZ9S2MeH7A35csR9gWX2ATxqgLMADw1UHTZ3lQLG/aXEKfIM98moDJb45YB2a
HOSVRvZpy4FiNQypWAqUAcXJeY082Gjota6zn3vveYmzsgWeHBAcg6kIWpnz9DDApvLLCMgCZ0P4
4kFi52lEvXDSYWWC8Yk1EjTG9LAErXvnjV6/MUpAo5LQGA615hfDc+YMhqj9PJmNt7WlxdbVWIvn
IR+MqxO7OxqB9SWe/zM/duHwS/k0GdVOiFWKf8+ni3R+pu9PoyXfnbNkq/oCVje6Ip/7XTmuABj8
iVy2o5iyGWQ89Kxtg2Ow6kyAqSAexFc9MzGmqeXgDCBS/VkGFuLY5rmNBlA6/Snn0Tr1w/heFQCf
GaKlOpXm70vWGZCfDI156KG20JUBqKY4ODbE4SOR9jF2VP85boe4POApXa9a7mB+yQ/7BAtsy3D2
lq4ONDxKLpENISA9GiX+TitdrJE+OHJUTqic0H2UKTj+s4IoJ8Uo2W/VuGbj2G4oNnr8UgCm99i2
eL0V3is+oPw2AmWBxZ7xpWMVsKojvog0ZBNkvqUzheCWYjaWowNZtyE+TsoGgHZqyz8K8zXEELHs
Py9684oef30EfJwPEblP6GJa4+lJoSp27kNT7oBcRWV+TCHGPjSQZddndAgBi77HxpyNu2SIL8vk
/zX3f6V4fjFu4y5TAMj4WLt3JcguCWv2ZcJR5YIA5Hlgeb3NyjJ+6mxgtZSf129xDduSsTX/sTUb
qFJwRAYC+TA3Ht/ZcWMe/cGDiAyb3qvegws3lJyhnGg1L0ldvbIoS36kLTzGrNyvHouwr84yNeo1
TYRYORRMTe8WjB62jeUUYLek7XKlZ3MGi0VUzeqGVUdDaPtmFqlvedleWzdqIhiHvIIpC/ecPP/V
mKz92vhOuo7Donms7ZbvxtFgR+wHoCQXG8dI+WgoprkJHeGYndIBbEi7gQF4lLTDoYxgNVVqtlqS
MRyEVeEtBS4bxeggm5c2x3MEfB+04br2BlHpaFMnUw01rAQL8BziNBsUef8dL/OzcIAIc7Lxwgag
ZVyOp0plDiPcMJ18Z6Ol9Zaa5dNUjOGthEYyvtDeO4WXrBbSj2+mXT8ZswxvTjI9xGnFftbQyrs6
FvMfRfAchnX0BUJJ1cX0sdel3T9HbWCN5ow4sMEa1pIN86kd2D8x+J/Pdjih5NL44y41WPvqGD74
upn6+T8SlGNro1SGGjrqfOdJemDfDihl5H0I1QM9pAlrmNhZKv+rwVKY4oXjtGFYwYOtzMSz6pV7
gb78UzO79vPs5uLZqfpHi+H7WJJSFINR1x6muDGcb7ysWUFLLgZ+DAebp/HZrEMPgrijvf40QUNK
oeRedIBK0Bj6HsUxsgAYrRyoJYNUM7pZvPWHPH9p0Uc/RSbqeFnmqpfKUfZzygOao4hKTah8+6k8
U8xg8bQxVR2jxYf85fL73SbHep5hd2F16oWnXf+cpBusG7NzHzdbSItNB6U39PiyZWeK0xCQBDxy
1QiGMPg3/arSVb2xMfs1npNdAHse+8wN4M7vM64uCd7HjWfdABKr9hSj6yYqE7q6Ykhj6RfJUQDV
TbehUDxqITzYNqzLOQcYrDJCSPiVQKibYYGOQCxvUwv0Zodt4i8rh3xdP/x0WdcG+QQgS2QDtDQn
Id9GMa9fZyv7bgAj9atsmhPKn/2bM1ZqA8ms+ox+YwupgfQxdLDhnG0OMGqVte/QepPQYHkXzE/3
U4nOGQ2TJt6mqOp96ZvWBjAV/LVUp0Ed821IXAnw4SQunmijgPJBMzW139r8YIBOdgPS/xfF6xJu
o6mZsy3nKTb7+QiYTDP3B3hd/DkTOgZ5xP4AVcD/16zQeXQXJuyLrEyItOh6VpPDEyNNRyjn/a2C
gSUfQ6ZtGQ8/WnAwzxTpUgB9cqeMzqotrJVfyvaxcFv7hF2Ns04zp/vx7rph86Nlyltjp2NiKVoA
lStBJqdpu/EBTq2NV4hcejtptoBpzy0Klal3yqf2OqFG/kgHESv70cuqNXfbEvX6f+P4lVlYrg7x
fomhhFxB97W3g742L6Wc3onWJ2X0NS0ccTPRU7z6BoeKrqb1+UNXgkTem0fVz+KrNN8pbKvG3UvT
GTY01FcrVzo37MLqawXm/oerXfz/H/1qqM+ZOb+Lkjev0u23QGtX72OZwjIh682tIf3yfcjbE8QR
IshU28C71xH0J3Q8bXgbuBY613Q5qM0o1eLyKvW6D5cDR3+C8EL0MvMGq2IUDgrDhWYJy3bZZEXv
Xu2fbCnYc6PM8iFPKjCSdbzvrGLdWOF4NNzBfmt+UFS5kzr6KACsaZiELigAfmU9zPheQ0kFmmJU
0YSjpndJywmSvPioA6xZvIua5t1Sy6SM2mU7MU9gPHB7VRVeCZ1I89GBUtAJ2J6vbmVrMkTalyfP
rr82uV3fctHUNwqFCFU6NLtluALjBzCmDuQEd5iKky9isBjoVM4hHtq8ef8Qo8QP4/spRYXKai/w
Jrc4iWZeFTYIFf7smD/jbs2GKfmZWpUXJOi4P0SQRzqHCoQA1vwfzs6ryW0ka9N/ZWKuF7Gwicwv
9tsLerJIlpVKpRuEpFHDe49fvw9QapnqXnXszkUOMwFWizCZec55Teq81AaC+m1lfsk9d1wpin73
Im0agEJ1sId8pT01Yo3NVwVY2InuQcv5RIDAiZKkcT6liCiOoe98iHXyORGFPAAawb5VRvrO1MMH
FPGKz0qieO8FarzL8lLcxAIZyuUAT0sA8PaTOyQVbLOZP8Qe9T5quArLCUlsvri2Kx/5h1THkJdy
F9Wd9qEx2te/kHq1WHtdOl5wgEZA1isrOLHV1WXm3QPDhzjvYHG2HwuKiiItEnxl5r7jUy587Y9U
UffW3H/dBeJvBiB9gJnXlhL+ljdNt72eJrdwpwx2kJQRfhwAKpHcRl5rrKqk+3bAjovpNpkPvPnG
csD3XA4UlYEAHZWH5U/JsDE2FZoTx8Q03o2aJl4MMPQbVG9ISFG0ebZB2Vhh6760fVHtoz4P92Eq
3ZduJCeIddv7CoHkU9UofbOM2+XwoWg8/6Eus+QK+UCsqmKEl6Zp/UG3bO0A4W1c97I0njRXmRfb
i1+Wntc4w6MOHGo+tDSFpc5cfv1WayzjKUN0f5VHClcwFslja8pxnh2Hi9G56kZIIO5z71VvEsoA
hlTwGl67v55nO1p/weL0uR6n5jr0oX0IZ56KDpnng8EjvEqrrj+bc5cymNcoZCbwaoXc74GwnoeB
WNRbUlXlYekOvbwPhFvtcGnr9unCpFkw/Siurgnd+5suNfp8H+bQDwWao6DPCDW84ibTwQPppOce
erhXyP+7+YXQ3DgSStuHtvTqK3NwsQW9mTw5Aj9YYU3exzrSLq4Cmryqxn1SFPVdMpIChQIIMbLz
qrtUyeLcF3G9mawx/OwJl/1NOL1o0vi29/bryLqbr8Low5fKAwN0CNflR+NH5XguHPB3+cD1HQYI
9SLh6Z0/Ckvy6PVJRdE5a1aG2Wr3jTnYR0/BIFUAC55NAQpdVtbnCJXfFDQNqun2U4s6/9bEY+Fc
aX56bs1JbaMgdZ9UkmerYRaP/WNARvmrqoJ8ZWrCumgBAKyh0N4nvqe9h/vXnfKEh2jp4lyDlmEf
WbulG1st2u9hW+7ImyRrU0/6raZk+BJp8lNaRt5d1Knpzo2y/1imHb1ETVNuXXJsB1YNulSJ3C6N
nk0eZHztJ3u9fFv1hVyhEtZfWjdrnwb32/lNZTX7oYj13fJ1Q09uSxadx6yvTERTKJqJh5GE40PQ
dfZDh7GM1tXivPRKP4cmMyESvXS1ljMGaUsWrC44Lt8aehc9c1syLfz5N9ivq43WIHE+1q79+scH
3BqqtNyZQYBUnD19iKZ+/KiHmbMWIu/OKAjqD8mf4+M8Lr+Pz+d70hs/DqDd10Mzfju/5U1O8EY6
sVmvNkPX4EtmSzS3rV57H7GKrAPHDm6y+Z7gzvdA2X+6a6tyfF+w45pHc0SSbkdPvt63YeyuRsY7
7KAe89xKPYaAZoIB0I3xfRahwWpaz6ZReeeoDSEkzd2w8MB+oZmD8zfdSkEH+L98qbW8Wc+ZP718
yWlFzipS/N2XKHmIR89wD5kctX3nBOhfRal225W+te5ZAD8WrrkLh6j9ivLpu6Id0uc2ChFdiOPk
kubhdBMldrSrYzN8p4YyXFkU+r/GVrJqC03bOllAiURzHdSraZymE2fAXZDSoJisRzMRZ+VXZblZ
DutzX9NdoPwA7kLbFDtFfuthqnr4pAA8P9vjsNWBnaBoG18rkIgvlYY1VZv2w13hZMnBspwBjH1t
XPu8N1fKi+5lklW3qWv5RxTtjUNOJvUWZexgExTC/BAbWEnpY/1Hb1DgddP8yxjxRc8020dKXMwQ
JJFXRosW0Vj7Mli7ybCemJswoZq7sYsGXtlibtF3945Z5ffo/ulOex/GSXdvYcJ6l3k+odfcm8cj
HTsdq2zYpImDrcvqCaZe9VTbzQHxmPLudWgC360B6TouBwOJPx8gK3ezHLXdjEBS9/9YDgp4L0//
WQ5g1lrxB9Ibr/GOqIg27wMj6w+1FrmztgsmR30NG6KZPmX42qIQYngnAgv7wSYiXsbVlOJuMPgJ
eEU7PgKyQLmnGZ5e8026bus3qT596xZN99p9zVYFkkrdfLIjUbcZ+n5jOZ53SvTROEdmo7axOWiP
jWAnYpcGPP3U3AgLwcRC8aLZVfVRSZwjjCD/iv10vqolkXNgW0hcGMaz1mnWw0x1OS/jeVuMH8dW
PKvMdnZu3aebMVEEP5H42OLdgF2ZFxPzd2rX42Jyw/a3Qvidl8jS5fioGt9e2ZpuPgyRjt17plDw
NpvuxkDrC1LJ/LGZ5ZbHFHp5k2jtqsu9l6Vm9aOE9RNGezkS63qzgbDarpfuj7PfVMiWbjqfbJnR
zyf/VGEz6xLdyaheL2y3hdBWdKgqzxV0kuJarW0GeI+v/LflsJ/3LZ7sM/Utm8+R8zm9kWI4LIZ4
TVbGmlZBINRlacoGb2AtdoctsbV3ifSKw8vH1nDrI4LZdz+NvX5s7P6BrHx8fPvH2NDa0Bwyf738
7aQY+0sXbbVZv99CaAdn1fLrItq/NFODk3slA4gMlnoV+F/GSxlu8zDKrj9O7QOsfIosEsfljy1f
SC2yuW7iFLtlzKxtkqgpUvLw+wXcx/kS8FJ57IOINF2rVN9Ig8sRO9GmcPPj+E9fQonZWeeytuEG
thb769q7KfQgvbOV7ayglnSfhVFcLFQv3muCwsuITNbBrlrrnVPEd8sJDbTOlWTivvOyFOEa6Wmb
uvvDN2pza1qx3A2VSZkv0jF4FtNJB6R2WrpOYMu1oaI/inKMV0UYWe8GPYsvS9fjlXkyhnvSPlBl
sdbaGGEWvEy+V69QhBJX1+pRYAyNqwdn7KWvCrFrTD3dL92466mSsPPRPexJXy8uXih+nNevl3q5
rHYGWYrsmHcMp8iZ9TKkvZ7UbEK09Pm3OwZafcNowFvO/ATbCs9di9gA0z+PLY3hlsmtH8XjLhiU
t/pxYPkGW9v4RAT6sIx7Teas2iobdx0Rz1U4zgniiHEa5t4ytHyaUpyK0nyzdMJ0aK4hidPr0u3T
SDsW1IOW8dczvh/kypg7fBSRcv8+tnxaTmauizcqQ1j+x9jyKamxc9X4h2ywBshWAnHW/YKk1D2k
jVek5YBhutlKCRVeFvDl6wEYq+aR8uP9TKp0NssR/ky8dewISK1C8+Tf//qf//t/fRn+y/+a3+VU
1vPsX1mb3uU4jNf//W+UuP79LwqK8/jxP//9bwd9BhQNbUuxVXZ0iP42x798eggzfz79f2hOBESH
ss1uSIJxZUm9eM59aMRBkz+0NRx/L5y2USry5xhFhrNbedaqHrLiOWuEv0fCLN4FXYCRBtY9aHtj
mAjO8hlGgX1ENGvEpubPMVXl9jGYDReXIVgnNQIryXOoEm3H6vd6bBn+/p3l7/SN++0738epj9rH
H6d+H5+Xg+PSs6x6PCQaghsaZQMycU2y0vU0f5AxGHKFWu9mTId4t3SXA4473HUGgZIlRfZQmDwl
qAwflt5yFq5i8YwWxyn7+x+agjkKTP30uJziZfGTbkix11Vc3izNYhTY+LhGtBCZ12nvpJvlAEFD
eSNrL0Dnfj47DcR01HpAgDMaxJYhBLYaVaYF/mHzCFNaHN+/YkOGEYkRIxjgEs4noxyq7Uyo5bgr
NkzcIYC52im9e6eN1aYwpnG7jEWtCfo9ame+Rekcl+5yALuPDWWK6nb5Voqq2jW37YPLq7jru7TY
dLPhVVu15Zmi7+3rav69uxxs5jMSab2e8bqiR3920dir7pfTliE5mbd2XdT3A4YslJ3jk95TU6fu
oAA95kquwWsjq7BQel8P1VS1Xg8tgxVRe75fBut+eur06WMSjaLAupS5m22SPwmKrPhp1PvfvzKW
fPvG2NJxQSsL2zVMwzbMX9+YwrHCsc3NbtciLrpz+C3M0X82waRdWhUGp9S3FMJmPVlp17+tAdKv
0yQRD4j2ZjsfHzh0Ti1KK83w1eri8D2v+Qp/jx5JliYlZG7hl27MWX1VFTH4U2nZZ4Wo7UZL5a73
EKujwG88I5D2n3hwb5FiDg9SdMP90vj+JyrBxR2J5naV8bQefn8R1F+mDVspV9cd0zRMy6Sk+OtF
cPgXuGyLqp0FIUTbVHLK1mMfdKdA2C2o7zCg5otnaZTb00n0qXUIcn3rDnp76Qq8ryox7N0EDrcZ
WOI0uPJSuan1SmBULPgrUEbdvk2Do+NMcqt1AjHxwevRr256JINR4qOs5K1FHr+LBzUeJ9P/6guv
J4TM1ZkZ+wXD42TrB273EMm6WOUjPtpuLR8MYxMOXUCOrrDOIKvtQx0QH5iAR/zKukW//sHONPPW
MTV5RBb/AyuadWtmBgFKPZwIFfM7A+tTWO7JGb+sZlMPhXlbBHl6hATxseyG6eL27nRx5sYri4Yg
rolXZk7tO6s97RkBF24uhbFTSeXog10P+65lrrXGAPZDTF1vHu4r28BCGRbv8qXK4g3Ra3Mgoall
zyjbpKLXCKcwbbHI8HeF4z825bTS2nyVWJr5kiQu/pc2GOLf331TvHkFpECZysBVy7Qs20KU8Ne7
78qkzmtvbHZjpKe7fha8H783IqvleopUu05MP1lFZh2t87CvtmJxdBzcDOWGVSk0l/Tyn40ZuNy6
QX0pSrvALbSIV5nlvW9iTOwwmQquk6f5V2kZ/rWyo2T1+x8k5sf151VQCt5oia2E6bIUWs78g39a
BZvEIoCk6LOrpgE9tdSMLksThD7SGcD/VzxoYreMDXHr3yhdbOH8ZY+lCKpNGbTeriqH9BG0YQsF
JjzotUpnQ5T+PGbo0ktUYtYUlhUKtcq9CDt3L40a3Us1NyKN/nAMxKgMDRFaIiw7vCTdf6ZwRDdX
l/K6fGqxeyILKim5zweWBlkQHE1G5aKtNX81iPBRRUuXeaJ3gmv/pbYjzHhbMd5hyiZvuCX+fa/a
fIdIVrwqu7R8BP4NnpeHpjM6mLdWnp5zbxTxZvm4NJ2y8QzEP+CnsXlHgV5yhi7M7++G6/7lbkgd
H1WbCUw45Ibf3A0PKBx2DglWyEJXt9Sforl6l87I3KUh3qu2+WRn64J69H3XSIU4/HBK5x+nj/A8
3EnPt0KzkSvy6to62HJEYE9ssgAWj9nb8kY2YY2zoeCF9sJ+GxTejY6V8UFPQ7WCZrnuLAd1mmij
QS7byCFJ95EzuE9R5I/7oAEFRkrcOPi10lbFPNfnheseAqP53PiaZb2OLQecSm461baUHzlNIy23
iSl4rqWPfpYP12Obx6Z5SbSi27o63owhSx1cPkjjkwbonOBqRe4tXFcG0mlZCkoujfuHAdeoFaIz
1qbFoQX+dNc+NAVKzW6A+Zgep4cpbcxtNSNGGsMDVD8KlpiQ5XKVBKa/UkTflGJaOW2i+ZlMRu3l
9zfyb14rabDtME38f3XhqPlG//RaGXh69SQwq50vyz0gXnVj+MKs2EBKhf4P/Satqj3zzFPZRcWh
jyM00/oqAe+AyAxOPX9+DMyoOi2DhUSdBmXbcaNFuDnlNjyL5dPS1JpydwiIXvxAgJ58PdAEzl4V
h3y0i30gCvPgVyy1o41BG/jH4bYCOEzVdty21IXPSzMYbnruc+xhIf8DB9ePoSk+D2MDxyOfVcg0
oXfnwKVZuqLaNtiInZQh05sfzeRZ4K59iA/MdPnKs7rmqCh0u71nnUrTmKkkHuBpbnhvwuDEWnE6
oIPh/MN67b5dr6VAEdBkwZbMc9Ix3twJG1ytVk5+SS7ODE+tP+F75niwelsUnhxN+veeJbtVZDj4
DyhRY5WCfKODQLYNdfCq1R5vix+UW4SkdFbneRBGdHLN04oKat85ayKdae04WnfQCRXw86hrUjCG
fJfohoN3XVaE1Bu4oobMxK6bpQyxH/Bv3dQornp5RE84v5D1zC/pBPc6M0nYEpdtcDLsn0wELJ8s
NzwR2RBjtiJ7ZZz+xDB95Ysu1NFltEx4mCwR3izkZHus9rIm71WEzjduswoSQmFjeJ7lid3VctrQ
5P6mSyxmhCxStz9O/v59lx3DClOPcY9cQH6XRvrl92/NX/ZW3CtHl7rD/aJCZFlvNpiBstvIVGJO
TkA/w2/a2xmj3T+1+eQf4Un162nuRr5/we/isKwgTBXmVhvRVBdVvloEVodZftW0AMgAnUlPg6IM
JxUEqWaL3qP2KFAiO3SR7Z2WBl64dhqsFM6aIOEIxVc9WA4KmRjPfA708FijQnxERRC8NmbaNZVc
WC0oj9uqeu9wW9jQNJtE06aD6Cz3JAOtRt+j7U7KTX5usrhRVDa/Dy7neA162LDQ9uG8fxzmneQ0
N0v3xxh2UG6CFNuf5/w4nDTxH0FdtMdgiCS1KtY0gB8AHBTupXUKGci0Mf9qG6PLdyrcGLOVqhvG
2SYnrNpK8inHJmmC1RKlEF56Oxnm47oU7PQMnfSRq2feFbmpD4kDNpmNiXvUC2k8iBhX9Tz7+Pun
wBB/88oSYNjKFbZ0hanePAZtNSaj28h2l0aZt3bD1jo0Lsy8bWnJGyxrgaQmRY5zhrDXkTEF4Ktw
8Ym68suyR85lWM2Vmyf8svuTkQcD0x5Z0bQeH6CmoPs6lic8AoJTgIjTPIsuTWjm7c4t45fAbYZr
U3AJY7RJgD1OF5lMKXPXfOd6PTzh8draDdwNc/BXnRimM5z2b83STa2evPaEQmbd1+dRpPWZRfUu
0MJwL4YMpcQ+SR4GA28HhLXC1ahZxikxFDbGk/mZQuiwNap1OZN3UEXYUDNSR59d6YFmOwF64EaI
g2QGS8pEnMQcT1Bm8E/+RPp/oJqex113slK9u8Dn35ttMZ18ijAb3zNSCjqq3Q5diH1SBnMpCHJq
SEhiVZYen1/HJ6PdG7bnr700qjZtOG/O5jjXCLWz1Kv02MTNkG6wiq4xMoSonaFlthd5aa0b3azI
SlnZTdPUWo6uFfXVzDfPHUKoZY5C9eghfcvzeEx95Z0yHwGDLtADyGFpduIfmHFnvPRkqBFwLTuS
kFXvxo59QJCV21Q38dzv3NE6Vg1pT8etn4JS+6h5eTFDLuunajKrDcJO094nbQcCH3ysxl2+6SsZ
r/qaEHwd1RXSn3pz0Q1RPU41wnNISMo1auo4+cj+UYcxUQ1++egLFNWboJ6OCpWmHZCeDfoF5cma
m5A45bR0VZ/ek1nsLqOVfCJVCV01dpunJnifzT6/PKhgur9b1rOtd6nc4rwZCEzp/NRki0CTRyjw
/P6Nsv5mW6lcRyiqkTbEXzm/cD/tRlDnKci29vWOqquPTn4wnmwbk2A9L799WsZIRc1M1B73qPgk
UJ95bMEmM02rze3kz+9ZPE2HDHD7jRTJ1mMtOC2eOKDTwc5pJ0svTbKlTXPoE/tUgBG7KXDQ3Nt5
9gToRJwMhwjS7cNVUlGrmrTiYEo13Va5bGD0YqrU4Hv3DzsAy/nrplo6jsv/aNhVz2mNn369X45a
VUgHPFw91l8Ke3qgUEWoPjdVw29Yuv5wi4KBhZiBf66HcqvjsLuf/A7QNmITewy0+lWOV+UlmGP2
we3UZekaE2JpGlpdHbI5N9lgbkxRjrvcrdjGNlm1LSMn2tp6ND2FLhSQdlKHcHLCc0ygsZoKkh2F
7ulruf6Hm2783c+WjgkghS0QN//Xn93I3CfrDlcY5mq3E5PdU6+cwnPkVl9t3HWcrFynwiWxZ49i
rTSK90vjzp8mzWaSN5HtwVDdnsPXINE/AydB0hF5+lPmdcaxGUz5bkIgASghryybglMz7yONOIE3
44tP0C2jvQnABakPGr9gL/X7X2n/NSCX0nXZNLgY99jkj3/9lW5mNh4i9UhkDoa2txI7vDpzU46d
u+9LVn0vbs9jHJB76pimlq7hY8KVS+ta5JW+5vlGXgdy67rN+vseQbpr5FvaIXWBRjr2pB/VhKJA
XjcSuQ4a3wpuHOAFN0uvaEccEtA4WoVJmT73KCuEYFmuVquohlZOuwpQ3HjXE4hdJ/22DncEHZ+a
zBzfB7WMtknXsqiGoGeNgv802vf5NShXjqQQ9fuLZf3NI6FY7HkgLBwo1Nt5ILcS39Zk3yBzb6Lu
kPkYG80NriEk5Eg87TLURU4FeoQruK5izzBKVO62gGp3ow9gCTEQRuUxjbzNYHXyzm5hRHOQSl99
Bqfv7UPLKO8mvITvogpjuKHirthOvi709oOMPtiWM57buM63FmLlMLf+4Tfa8+bg14QGJmc6YRcZ
Gp0n/01+ziiHopeyYD4hj7c3gXI4lELLfl23YGaaNgGSNzfo/4ADaPnNP8YwATPWupOYa79Pkxtr
UMaWx4+tBtnUy8ylz0rScV3ooftwHZPIgd0pQOQjqh5eEJ7hBQD4ujikUR9Qqx7PElwckOI3/bHc
eH4Gqn/G4lYizzaD2zbbWMClV2XTHsyZSh74ySGPy6tve9tI85z/j/dFCS6y7ZC90rlAv74veRy3
2TAqqE3gbs4QuM2znSOCXpdGt+5d43bSyv4GO/V8nbjCvzqg8Q+Nlz5jJROArE/bYeNYaYks63Rr
Oza+pQaLC4XezjmFMgakJe37tACr7Axf8qhwH4fmHZoRIzsxVpsJCzkImsa7OkZWDxhvc5CGdvSC
eluOibfBIgkQYdAZd1k/vESlQ/6+Sb7YRkY1Wtpfuzi/lial6sLNT1rzQsVduqvE/qdE31+XTGgE
SifLq3Tpsg399TpNRaYXlUMmpvORQYMV7VIqHwFdmfHt7LP7CCbvPohjtkC2mR+rNA9OmoWdYQm6
sDVw7luQz3YtUX7Ph72Xd8E1CJPgCmr5qvvtH70ZOeesbrtDwG9AGSEnvEmQcxFDql0lpOvd71//
ZS789dWAX2WR6mOmNKl5vVkIw8kIK3Mq6h0iLfa6seUWhG16qhLHOtd5Lk85VP2BXNu5QUKKRLzz
rVEJbh2WExx11wEdmmrD3QRI566qQ/OihWemAxwYR3X+0cjW2U4CKXYTkVdd4VkY45Ma4HMAVSNp
V8tH+OADPBAavDgBYIYD5SOCoJn4CNfJP88lo7SPklNXtOU69NuLQ3bqsPDG6qR2N62Zg0+q7Pyh
jtFWreLzzG3cKjJdqzyzQCXU7jrwmn7+qaiw65p50jw3ReMePbIgtYJrrBmoS+PltgqM3r8z2yl6
bao2+GJQnv+HGcqaF963t8Eks2PaUkr+781taLHQQNcGfH7M5Ro2cYqkMp5qSPYmCOV2X8yp+xC4
lQZtzNSuyiZO1Vp5Jn8FT7AdQAdM8jix3B3Rm/w8kao5L83w/VNLcgkltNLdOqYVnSC9A4hoozO6
7dE5qsYnitbRBTJMCxG9ClZNRrodCNNK5uX9Pzx0f/NrDSENne2XomiyBHs/7b7sNHBbjHGrXW9N
xrryAWW3yu1BK8l459+MmYfjgkr/GP3gfsz2TkodLSop0o88CRo0r2OELEBQIXtcucdey9PrJERH
ib7NjzUa8F6XZ2s/Fe2eki/JtX54dqMEe1uMbtYUaqr11HVqr6w02oQYnxEo6jGxPQ2lrgYfAGy0
RjQ6T/3cgKBTOzcHSxgSTSxNDk7oIgt07aZxtsMr8LrsG7QXxxF6XBU/+Bhlub3s7nBFEIeMkscm
n2MGofpmI7LpvWFi5x1OeUGoaXZHEWhYB4g8nHOnYpuVJKpjKI7/8KTZf13vSbhZ80WnTqXbzrxW
/nTti4AY1MYsgiIzPuQzuUufnP4QCLEbc5WsVW1QjBLotBlD8aVxZXcbWqjvCLlDhy99zlCl3JS5
Qd6ycD8VVm7NGzzKap1+0SagasihUpMDxqucsl653rj1NX08dupODz0by0J1tEYDsvvY4sLa6u3J
AjdYdrl1cLTBWpfoxliO2o65IKGepFwazd6UlcgO3RB8+X9/FOdKv2sIy+CivM0r4DLQFUWRVjsY
wfwDsGqt0vZTbJeQLU38OBNdnn3Pj24NLzHWiPfIvVQyehR1154r3O58PTssziBNUQYHN10QM0Kc
a0U8PU1Zse5hn5WFyN85E9JnmMP6mwFxLT8bPzcUYg7LQkj5OzmBwx/D0Tq5Vn6vEghLxMlRtcoV
yutWnADtaQ0iSeQUgAjX+7LGDqJO4Lp6JpWyeX/Vj9ZHD4WR3ZLvWiyIyiFO95CeL2ExWCdIYNoW
lZx4pUoNEUTTGPd5T6Y8RSRy27qjfIAMKh+maFuTb2PLbN50UHAuaNoX/7DxcP5aaKKoYRsG+Ox5
3nu78VBFNJJY02aAKeRKZ0gfXL/6TzognRO2BbN1AF7SBut7AWOsHy1Pv6kSuz3UrmOvyO+Ed07V
PYG+PYepgiQXptjFK/Og96I/ILlMqU2WH5zGiTesZxOVzpfItK3HjJe0y+zPae6El9jX7xyQvJtR
wqNmDXquKDefusSNgAkXeJf7JUStwsZSZvJJH0oKrX7J2p9+tod4gPNAvsONjfosR1/dTFn3GEBK
OiuSJG5kI+PvpTEcNBoTsSBSRhZAIJP0zO+f5eVyvVlEXIo4FhV5dqBMVL++2pRc25IqPK92Iwgo
KXltW2RG2racgKYRh4Sl9nWQ5UveGxE78Igr3LnNjtwwVBfusdmrJ5CuTMl5aZIGeu8nEWXnqQOC
A7TF4PuQ9ariYNvbmh3fxqsq70NKYLHKp5LYHW0oyxgCVuvZf7kZxG0Z15fGgoFd+QZ3FW55WEU3
v//hzrw6/vLDKb4rw3IsqmTYArzdmPE25cXQ8RyJydkZ2djeYJpsgVDFlrcMw10DNHEd96pb12OP
52LB+xnB4aZIH8abckBMCykf6zEenyaQ0nvUt9JD41t3Tdzrqx5CBfZOCdrpZo8hkIrjHZLgu8HF
T6kEHHgdtWEXUR7AZjl0dmNbAmJhPm2odZRAbVGNV2r8wn/QfB4mc1MN5hoIzvClrtx7rAg01P5G
oCVx2G0Drc8eU2dlzt4omXTSkw3ksI/UDkNWFNfKYOsNOUHXUFnYh0RYtEnVkXvKnypw0ydAFvap
Kd3q8PtrLP+SMSE6FO7yugqHqedNDDVjziNYF8nOV8T7dqkuhaeri2jZWnkA5NZLl52JQTY10tQF
foB9MWGScpaOQtKEfzIfl8Zz6gR9iazfvo4h5Lst2D2uQyfK7jMTVqynOe3OSrrsfhmDgQfOmahp
S3LIu7QGaIiNZmMNGeWQe0SbTXexQsaBfaf+xfZP6JOSqis7+04lVreB0hMgVIKVjt7o6tT1lTot
n9phuo2liPY/xk0g36j7zeeNov7D7Oz+dmQJWaGNnj6CoXV2TaqpE3SU5hI42J9nztS9z/z2c97U
8bHqI4DKhBCsXyE8isIY261mRe77seuQLUYe5FClnvse1Xo4n51ZX7pgyM/wCt/LSrcoNWXROtHc
4ZRBeQLGlOQXaTunQkmDtEKXX9BzieM9d6nYRbMAr6AIC6OE6tE/TCrGXxOFLjUyYbiODtfFtOSb
rSkKloVmiTTcjaMdQIMH/NyUyTPs0grRaFhsI+v6iyjfWZCAPimRThQ6Ku9YQAx40kLvrras6pNd
T2i5SVO/mOl0LQaKel4U4CWS1wholG62NrBAfyHd+DRWfuyvkpI7PRNRZDxh6Gc4H0UQwrrVTf/J
b6BXuZoqbgyn2ZCqKh4DdLHsNCyxj6UHCDDfK6NBCrbPq1s2mzsgJTCvtdQOt/gZ6+tiFpzDwB3Z
O0342whbHwOT8ycSP9a7uUe4FF+MunseSy186oz4sxzQyHjt9UZL5tPjoswHtaFTN7ifxKul20ty
RmXarVU2WnfK8j2PXdEnpw26Wz+16EGiqVZWpUIoWho8TrLwr1xmJ+kJS4IIrcmFwaxIkay6aSWn
1gSdl8p7rDJKwnCn+6iF2k3Dc/1Hq3kbEWvys0WMDN+a+Dqqa20bs5yfG4/MlO2hJOCiBPnm65TO
7eXrQdSqz3YNfE+mXnJIa6GB3w9BPMeZf1eFoSDFXXtnoTL/aLZxduonNdwwp7t7xLfba+l2Yusg
jX3Pu55srLot3iUOOsVpO+YvwFi+BGDYvoBeP/I44Ibb8o/XQIbyQ6lqYpbz1RPlAyKg1VlY7ee0
DpIU8YJwOIVGNVCw41P8/dPgo7/w+xnOEH+J76UB+pPtILkiQyn7TUo8E8HUubbubaFH9RsncOAN
hchuLipjr/pjdQgSV7BL4mEhFbRJQB9hkfOwnNKLMTiWpXyqZ0+JH005d5Wy6hMoodWP8cV1wgn+
tJVYuiayYeXrOUv/x9l9EQVrWFbN5s0BvVDuCimwcdPMkjPd9+aHzP2bsUTzzVPRPnWLJk36f9g7
s93IkWzL/koj3xlN0kgaCXTdB5I+apZcQ+iFUGjgPBvHr+/lyqy6mdVdF12PDVwgoVTI5RpcpNmx
c/Zem4i0kFH3WxGZ2b4j+mw7ZgtVQqNuXdOM7jVZdNeO1etE6fBxm35fIEr4A2KK5+tmYZOLK4MU
g7pbPqZRHGejMlFSc029JyKud9+H8O830+CA9/x+F70pgVK92RPxxBmd2KXmmPbUVufOssorFRAY
gDrElJ19zMGjg0KAfr5+ayMXi8PDwgmv31bgPf0oXp5q06suxzMENVK1RgatuqAzpXBH8SFlEPm4
KLhqWWOYu3GxPMABYr8Q1/oapUALc701bjkB9vue9sJBdK1xM2Z5HGo6C02bDW9YO/t9m+pP+igd
ToZ6U/lgQVDsOezPhYKsn8QpIpUzvKDsTu5QW2/4wPQwmlS8H5MMS5qo6edRnkq6cRO3l8o2zOZA
4gv192z5s86xjuUM9FCa/YVxfvP9sKzU+bB5/vdYJMcJ/Pv++wGjW3HKlxUqaV50guWFFojZEc11
4qZ48MOR9ru3VYJt13HcljZyWYBF0qUxdX5zFp79/q5BJD1KWLldy4xHnJyO9vfDf/qc73eLPI2S
UMy0w2crbjffH7RnhNn/9V35f24/riEQltJxE9JxKGz/WtSyV6ZmH+tEq9v6ujGggdwYEO8s3yGA
V69Ml6Ed/cd/TvWINsKMzG3RimEPrBoV7PlNri0YrjWNgiFt6BWuEaXx97vAwZPCR+dMu5Z4lOP3
B7/fm3W0YKstw8IqdpzKmG2e38CCuuQVjh/07BwjFdnmk951ZYiafb41IHLuvl+I//kXdXr/rVZ/
r5ulIypT/dM//+NUl/z3v87P+cfn/PUZ/7H7rK/fys/+v/ykq/S9q/v6S/3zZ/3lK/Pd//jpwjf1
9pd/bCrFLXE3fHbL/Wc/FOrvKvvzZ/6/Pvg/Pr+/ymlpPv/223s9VOr81eK0rn7746GzKP+sOP6H
iP/85f947Pxb/u037AwQf9N/fsLnW694qv7DtTz+Ox8POOMLatbp8/yI6f2g0e2iFmGph4Ls0AWh
7aOSv/2mmT/glDjS89CdWNhNz9tEXw/fj1k/LIZmhkedQu8Ewa/87e+/+e3vB5Lf/2T/d78BTda/
HlwcV/KDIR11eUtb2finopouVqrponlaUIzdeR2LDabh6Gamf774Z16XBnAhlS+RN0KAkjjq2wls
haNbbZBQ0dzkC6K40tXpEvRmVL3LSSWvtqDV7st8EBu7td3QaxpxF2txvVlbfcDKpnWBO0/xoaw1
hjkoMi+NJpIXbrY2a9CKuX8ep1xslrkkhWYo3Ry/6+p6fsbo816oLgF13ub3HHC7d97YNE3HfmMX
MdGSIxnkQUHMyAaQM2YjogCaR9uJM045hod1drTf9RTlgJfumsnCN9hmFzFT+rt8LUhLxVKAOWWI
3kDPV0Hbrd2Tiae8QodUCeZmuW7uYnNgUCk7SfeOwmPvrcBDas8r/TRS7J703445ueK+SZs3HMal
wrxojh6m/bo10Fy3OliWoiEFnYHYvIY2qhCeV0/R3myUd2nomnx21zHZulm1ar4b4c0IFZKHd1jr
9aYkl4DZHtMZwSBQ1zlSJvMzsU79Duxl98ipGot4pLlhv2bGmy2W/omIJhdXd6rjoYwZG6moABg3
0B/QHRQzEMLN7GbqEI6hpVbGK2FCxI4v1cKLIpzJDejl0hhF1zG8gQvDluYxq0CpXfZXXZZqRBA7
gxH0kZed0YH66pul45AZNVrFcbDW6EXDJnsQrjf5GPSsDdk6iuZrVl10WG3AU0pgyQaJsR58iG3S
zpGPv3d9xbepPWKiUPtVR9qyDheOPdRfvduWx1qZRLjXqnqCGISdeCGXr7V7sREocS7wWqlDbPbD
TaV0cU+7lZ1ojZMdDv1abSynV3cKaFeYTxqK0zxOQgJpyPkZuS/K0Jhb76Gy6mRjZWn82hoylRQe
gjN5k1iQWIXixvcRUayHaKLb0pPctJsjfb0SOGJrv2OPu5sMZbOyz8nw1Hp6KrZm1/cAZ2yBAL0X
GeLqZcQvkPdoo9LOg5KaoA7crbV2Pp11zA3J6oky4FO9QPZs927yhGGkc/wyYePUrLV6VjAaPhrw
uMlW5QxtWtnbr3jwaxnqxdqaftJp84uzdvq2LCLrZpS9NRw8hB1Q9fPKtztSafyutJCKGfVCUykf
6XqdNSKgKma6CFR1u1LLwSaxVd2ZUHSDuerUE/cCWCsbbfmMuJ00nk6ejDSuT6Ns5IuVqv7agVRJ
CyES4ZlssRETxlGTkvzKrcR6y59mvWCEom+tril+ulad/sLtt2JLXdb3gewbTg7Ce0YEpm/7RPSE
ZouIN0vz4GLwevaYY74msq4vTVc2d5xYbX/sZbsz5pleMYwa2soIzdUj6HonHL+50EJlO63K9GuB
v/XoJJb9ZdfS2Gtz076x+RoHKkh9Y/S6c+pJ2H0bB7XesqSMV9Z6ZrTAuYKBbIxbUSpj2wxd/zSs
RvXqOYCg2nbScl7OujksrpZsbZtm61TI9G5wkpaEUG2udujm0p8pbuW7CEXQTZyM4LwWurt3rSwR
AyIUBKuR9Ne1C5G5nsnOSTpl+lhaF792B/doWJZ4daJOBn2RkBMsY4tAHIzJ1Ggr55sECYQbw7hc
x8Y94hcS/lBg60aEZl5SjBHgPlVzKE2PSS8d+wCXBrGqOpAywnrnm3l2uEZZNCOuzMlyXtbedh5g
UpuHxqbIu7e82TI2HpqO/BA3SBjCfmgbj1E1o8gdY8pM21aJoBGh1lzFp9piudxhWSYF1jDysfQb
rYNBwkvYdFdqHokvXjElbcoxhw0hafUJLSl/13T+W6XMvyxB/lLb3DSf1YPqPj/V1Vvz/0GxYuD9
+C+KFbo/01v19udq5fyM36sVahKudYc2uG1Z1APnSvf3asXwfnis5TZVyVkDidvqP6sVQ/6QkhLZ
o3gQ0uPZ/1mtmM4PT/9ujZqWtG3X9v6tasU494//1Gal+4c8gmoFrYhhe+a5nPrz6GhyVax3qoTJ
KRGVB3NnWNB/VWqXj1Gb9RbtFVSxDilirJHDLQfWNA3tViPYoza4DcKYykvHsGPW7qFsh0kL9QFB
/8WQYBc4mcRZRS+GM7XrMR2MGTAgEw7yYCjdPxYXSfdzNGl+RIf2jW+8DH5RZElNz5C2b4AiQDwB
bte7qwRDQR80YkT7Sne0xk/HRGnncl5qKHcc08TSL2M7MLsCvLddrmA9PEGkoW8l+YxlkOpwCLMW
lkVQefYCN84oxchOMziRb+m59jhgN5aH0ZiZtRht24Gj6pdPQxbJz9muyxYZCbCdwJNKr176hmHb
NawC0LPgVwRZMPQglh3UCqT3DZEkDA3XZewC+vVr6XsGvzLYpwGGMxBgHc5sLWaKNovcB1/PWuOh
j4e5PkwSMhaOiW7szhHs9Aod2Lkn5FrN+Izn3YULXE/VpkDDumylLvQvwlHVM8e+3vZd2nRmqASO
kX2uBt397FRTyLe0KDncSHuaxre1Hm39CLDRTD67BGv/AmdQA2zgq1ybhl+9kQMmKjnvtLlfam7m
pH6LSw4DazNPtCRrIxrbg52oDONDWc0JhAdQJz+F5WEtXyzzJ+HdZ9Ip9g7ShaB2IAAcY/IyUw53
BMHMtD/P+DR77Z8yyCnv6Kf4W4CJFcwPVcNEhXSN9KlN8LhmUknbjwErK7712gKjmmLYSqixqwJo
PwK+q9IjZI4XI+u3yRyp01KMBc4sUYBAUGb1NZtyeacW6dO9SrOp3GRr7/RES1cmkNC5AkNpkdR3
i9h0tgOQeJnpo4ixCGKQBuCuomY64Be9HeE5y/UIPJbK203qrjK/FrIk7S0XNRncBhy/R0NX3hTY
wMzGDWW9031mSO4sH3lF0zydMT5mHQxdHoHDRNnAK+qJWWG0Bpm0BcAXl3tGsmV9nIZOjU/Mnj0d
zYiZucdU2e021gEj2PP8K8uG1f1ojGKtLlGxF/lNOnGIPbhQchCdcLf0eL0WOUq/stK1dX0RZ1zj
6PtE/FUC2CbXUzEkCK12iYEWVNLuoPxWGsb6CAyPXUXqTagqeUkntHIBm48VNQFbqDN8qHaK8p1j
EDO9Sas2tW4xe7bj3uphjHCqsfsKC+TUG4E2raiQA33RIwVQ1sr0baOWwtlqohuTm0Zisz8VSbdO
QTJ3s3Y/9+Ct9xbCaUiNc2WmA9f0NMqNOc5Gc2APVekr0jwxH5bcUYBJCJCxwiGp+td5blyG1GWZ
dmE+ZnFykNa6mrdgdx2PpkwWR/ptPZMGdZFChSU6vNHGBtIoSYjXpKzOTGfXwUasQpnbbUiuz52D
atJyeennUtKZqk2Ns3QwgNDRLlzK7fHCpG9jHmfRaK9rxf1z5I9h5H6hJsTYtWuupMu68RlmblQ2
hmqiX1cys0D4xKSldksfsiFEzY5DmU08Z8nMeVNn5BodEUgsHNOSHnOk5ZWkA+o99dUD86+Wal6t
5gN1YOTdrqwh6LNhEqe43Sgr37NYLyxG/J4NusaUWXZFF4v05iWdigVYK3dCkOp8M0qYPI/3ZdVi
TqnHJio2A+tNwhy7APBqj4m2vnlDajnT0bThKqSbauSmwQpdpjURPjO1YWy4e7eMtUJ/oNNbFsZG
c5t5GbhqqtgG8aot/eg+Me5a5MXsEBWyLVyIOvelPmHdKLW1Dmabk/3jDBJ29L0lRkBv6oq1tclw
3/sgAOT9hFL9HsQ3kkJ3btEWVkyeclpgi1p8Oxli/QoIIWAPJ+5g/IkYU0SaZrZ4UCKPT1bXNo/U
ad4SzIXWjReF3jhpqGRC1JRwuKS3OcYR1kIxSee8NqzRvlzLvtl2niyJhFT1nA47tsXV2Kz0P9ad
7FG67JTWjskDYZOZAzuyasff22b/XWL9dha0/OsSK0jePv5cXp0/+4/ySpyLKAok27ZpJpo6hdIf
5ZX4gavSNNHB0Y3Rz0/5oxdk8oiNiphZAI86jk6b6I9WkPzBJFN3iPPAfORAuXH+ndrKkHz3P9VW
jNj4sSx5Ho8yejDQRv21tqpXZ4BJ4hxrjdOft3EzRBcSeYxnRVct3LEs4IF0elIoIzldp85ZYEni
zgxE2LH0Hv3KkhnXSWybK+f7xAG+trLoArYCBS29csdX0iH+6xh+V7HPWFymJ1G1jZlvXE1pKBrR
5RKWYtnSiCbMaqmXnyaW4dH2of1qo37TRE4iXD/ONVGcP2gb2nMmBsN6xP/UOFfIaWvjtUNA4ojA
wK+z/IxQY8sbTSDIQu1U2NZwrdeyRDLY9tMyPZWmN65f5RpV4yfAlA7cZVnlFvh4B53dqRinub9D
bWEyvMOvbO8aMU8fhs4KuIZdVY/4BgqRxFlQiRnEeGNnqXkC3bOs11OV5jYsZjXp42vaCy9L/cSa
qxmGf9/oLAz47R+Wqex1tFrAQOetLGKpHft01FBD6BYdgMD0yF667OxEcxKfiVXSDj6gbsB9/kSs
Hu0DR4yVeF5zDRCBPygsJiQPVMqOoC5V+ai3RGQKtapQVlEjbka2BOuMuJfiEUP5TBAZU9l+09ST
o10MqVMWu6h33GTwc3rb+kVPFEm3RQmVsVpLl0wSJyg4fhevLKeF9hAjb5Q3DAxLq0SKZsXSZEXS
Zf5FCZg70aYbWf57degIQa9Q9eQj1dd4YyxowcASxFpVzOOrjh6wyn+1aZtVg+13MWYlIDirsHLh
t1FdajDvmpKwSS69Sc+h8O9MaUVi3i0Giq6zrmiK11danf1kXhDOXqj3JLVQnmNN1jITLufcrYAB
SFz03PmL/cUqlsqv1q4x4x0uCM9NvvgOc0eGrNKaMgtmkRCPfOzXvB3qwHUw75GiYMzK2nZVp7eA
ClvYWsHUadmAhLSOq3JD3EGkEwpHkTtxiRHfvoiAed6CLJtkg8lBKyQqjM51XKi68StwsckbMncB
gMdsM7DWYh285D6XiUFugNYULtJI7KS7sXPn6BdsqGq4dXJ8/bDhqDButJy64Zqe2Vq9mLnZTGAj
Bzk0SVBCfI0BcVXc+3MoUuh1OO+ycWw/qM2q2MDWpYaEXJ+cH9Gk8GtbXpSMQ82IF63KK0BBMyWu
hzXDbbXMl3Y7V4cuJw10pA+DDS3GFjdVwiIEE/hB5luy1pS6cp1Fi94kLZzx2TWpiq/6tUKg6ydq
AJPzvdD+95YDJ4h1/1/vOVd18VGPfz3Vn5/xjyEE2kLGxgaXB+u6zQzgjyGE8wPflXQ51rP8G38e
QljuDyZehoM6FsWNw3HiHxuPZTOD+PbuWC79JST7/9bGw89Cx+HPW49uG3QdTN10XL4R6rHz439S
hK7TzFm2tdJQkE12kWdCC03c8EGlKeA8dkOiIYiubW909Pi9gQOocGQ4N0m+ZYPpQwHHlLMJ+Siy
I020mkd6rCWVqZmu6ugsxpYzJ41r2r9bjF73iOyNTYLE2xfacOUkMX5Ot0eGZcMkWVQfcAC77TDb
KJkuOwjejGw9ddW9eJKxawy5xHGx20UIoxi1+qhXqtC16Qz043zQor494ibemloU7zqKWr+W7rP2
QJOYoIpc2oGw9HLTjsQJz8h/hdkgNkmKJODvdPDoDO7nvD0ovDsOve7ryFWfll1pW1Z3fIjVR10g
GnfnZk8T/SpHPMxPPv1sSAiOC360VZ0c5d05hnpKRzQlRrLuafMaWz26btblhddzDJRGz1C26WNW
9c52KB40halsJlBio1ku6WXNFq1rjtuTlnjRcZzMid1mG2EltjrI/EN8Y3KvU4QCc2Hl27AT7jgD
vPRJ/dPNGti/7PWJNKrQJJtlM+jjy9h0aluhHuniYj3SkN0mtMo39ozuyhjPswjzWMlPLAD4+ui5
x2PlD/PecLunMsNQccYkMI21gsqcupB64DQ0bbHnQOaXI3pBWUbI0qruA6fDA8nxX2ehB3yA5Vfr
qrelXz7w/Q2bgTMWq/O2i2ZO/bqb+l0/5mHSSsvvILBW0xKQCFXR0GAZ9Ai7hAflRzr9jxhdo096
QxUOU6i7TTCKmYESiDl/nelxw2pMWlts9W4kLdNIIb+QmLbr08OqU0HVlXNVAJHE9QuGsMB/tgOi
eBiyVaBGVjXGYYtpfF5m+zqO+bmi3t7QgcIdKhn169SQ++Wc/GRma3yNvQtshLtXCvLiVDcePXp5
y6GA9vKa/xzFSn6ydLeaVXc78DnwF/i1ArVW21Rzn5dl/XWmaAfKqLBo46AME40byTIbCGqZ3Wzs
xM03eMXQL9oWycFo+spCV4/dZWylF9R/6yF3xtEnjPh5Wuf3TCf1pSw5KkIbxIu1mhna7qK7R/3z
amXX7Tpnb3mm/FrhtkTA1oeqAumemJWEhODsOm/oXkpVvqxGG7SUy0FUk1WFLvcZudrz2nVeqC9t
F9KVOJZ3bTzqRysB4aaTHH1PIvoewycxqdNSHUqQVddiNO9qneTJqLw32IlNdF2kVIjNasL7LZQk
Ey7SMz+Zxzh0asEYcryEefCF3+7BtpHMrynaLOHk3ADOdInbqN9OjnukhIXfmmLmt93qoA9IIVcJ
LgyTnwtPNpntU5J1RMpGu6TOYUKuOWKGCe1MVbFEuWfTdlNgJvh+oxTTVjQ9MGmszvUH6e3Nqn6k
k/FEzeFFek0xK74GBpkkwXyCwgR/MtoMh8QSNpnnbtzJjhGQ2JFffou6ouIVdMJx6hLHN3tbbnJv
P3Ao2EoyMP122kVc8343oxizaOYUpN6tjfPg0aIMliEmnIkqhgKAcqWCyZ+UziuYucB2jZvai9/I
IQl7naaDUfPiFfrbwAESeyZxyh9Zb5r+VKOcOY9c7cScrtM+DvrGfoKK/ks6y9MAvYNvkx8lHd0j
QpSDhdWfCdeLUMYvcw0EoSg+AZvzkRiGG+y62waPRoCN2g0NjSMuW1PgukyHiWk2gMokAUU4U7mC
g0PS86utTX6JdQBLCjX3XA1aiBbmSFf1hprsDbNcQCyPbQw9ZEaMk/PIhMIuT4mZvooGy2+tvvCG
1KxgyClBnU1nLXxqnSHp60XRqKsz3CYt3Cc2pNgfnIZTAPcS/alfAwgAX2TvZ+gSZ4lEIU7yLKyM
+pfZEqFlqfHStHLLB/mJun8rkNHFoEx25eD9pEm0BDJXlp/Rvdksk6Z8pnC35povAeM/hC6ZOQRW
HJEqlI7rkfHktOmc7KUn1oNWWYwdzsIOUQPin9N35ankpNWPHua5QxTjfbLc7KYgVdHPzhm+49iF
qaD9GWmOuzFV+TVzfInE3vHm+N4FeRWJ6JelM3WjiMdAy5qpsCGiv01DMAXgumSxX8oBmnacnbSh
uCyxKQaN1ZfhJCMc/q56xmeGGrAiSBvPxlMz0h3v1ULcVVvfGTWLtIOYEoCre2jr+nb4ZHxEtm8x
yQ1NVgP8nNRQyZgKxrD6qRGVHoxtfmpX+12i2g3rmkaas7S+zEbwjimJ7O18apoWbDkiIpRGkGaE
eFkM+27oTYb2U3Onhu7R8ViUz9VCpG7OVA4NNjJN7jbzR1YJhrxQKBBBbK2JW9Cl26gS77lgSKjU
7cQvzL05XhId9U7kwt7hl9/jsIQ1adfbwet+xUMCuvGCSJ8+sARxjH2H/UJ/7lvrZ6P0kijqe9CY
46b0PLX5AB2mHdLR/uV2Fsl0WhS4BC4HMEEaFK3su8mtrcz0pvQeWPrLm7ktA4u0TzqxsFKdqg7b
pvL2jWAyXBXDOexN8zm4Piwz2MskkXeJud7YIoKyC65hblC6GoALz99pIDTIX/Ip33kMDIC7zTri
LNmEoO6iYNQslBAWvvs6VVxg04lyH7inSrdpeyuGPkHP5IR5LBCQr0RHaOstbcrrzBof0vXa7tBb
TMDjqWgYLSdGDBCetRc8ZJAmOc5W0tE3jXUGyPUYqJYBjER3p1CSEhCYPNdtCn8iZ6o5W0EcQe1S
nXaw2HrKxNvT6532yNFS3zHXu9hZx01uCANFrY2+T5Qeu7rpW3Z3zSGRVJsqCaa+b6nbjJPWGSer
H8tNouDqutCtFY7yVPvo1vYyxzxlOvWH6NJjbFVkmxH/56XdjbY297XtirAiIjdY4Ta1KN/ywkFs
kDdkMjCijtTeUNCDioQT/DiYe1tqF9kIfIiXtt9X0RyMlbtpz/i0JNaHQBiQ9+3OUtw2rMKCQQpa
2BBe2+UqH7V4kj52mi+4nSskLrAghhP/bKIxLPXsc5UUl67L2aydhvt4QSxQw0sJ1xoNx2QZWIJx
/N4S3WyhBEZlgqBhW8diu7j9RuideZg8G1NBy9VqUwlqU3a6sftZBbNhYW4BvgsbiE2vY0tLJwbN
i7UbYMb6uZl95AWtAgbZROx0w+Qr5ZzlBtPeqYhpNnGf8lP9rOi8Y0OqH4UB7oJtgNrKbHYa1olw
ybSPupp9yO+Pw+JuM6g5aDV+eWd5gVsGIoO6JXrkNiV98xb1bmbVZ9KgBqpffjmVfr8uydkRwdmS
MF7XBl0MdLsOaOuMXATAj6qb4XFImxOhbD/7/HkuKHjsuSGrjrD01vxZc5MEWTF9rmADHFJ6i4EM
9MxLP0CRJvu68BSFLjdIm+W5H2fLS5MTl57V7/NsFUhYvCLUuX6DZe5JfkKs31DE9ANK5Xq5MHMJ
MVuQ1eLFydZipuX3esXAUt7hnWrCTC/Yp+A20C17HkyT/6cTC8TangqNOZNeTePOCwr3vCcxlA9G
zgdrPhihN0+O71U4h2LnOIjJN0cd8eUyvBEQGLTNSbdGdgZ3qPYO04Ixspl7WdjjJvcMBx/sC3dN
t2D0sp3L7wBNNeXUL9G4xMywnHginXqI3hmplRcLbka+a92F05yg7cgeFgYZWcuiAFpX23Zmxh8x
r9nd4/aFaG2MKjJ7pJl0ib0XNbOuvy/W7UTfjNBwhLhxPz1nnNJYby1nk0/tgVnCM9wOpg5afiM9
cbCzdvQTZ37S1CNJEnnABOOq69k/FZZ/goeyreaM7qEe4ns1U7b4SJFov6c43CLocZFqwtJc3lOr
Wv3W0beIOfJNJHi9p4i/GUSxiSErZIkeevE0LadEkMzepxP+YC+/0ToHxs9Y3SJ4eFLaMGNhMw64
EtwtQFZYfRXYTK0B9lfxNDeZLZ9xQ0DZPG+dMf8aPHDTy6+F671ei9Nwpv700knCuKifdDPCj6Vl
WtgOttpQCAddnw2IrJpT1pgl0jkaqLbbPSY9wTaUWV3gWTdCLFWgqpl0MMxkPZtDvsZE7WVMmxaN
W3W40mJ8/OvUH+IuRzLCsGmb17wq5H4ATCNRbPXeRv0ly3HiEfZwZoWju06bLNBVGQeazUnPtMen
sU1uJ2dYgCycL4eSmn2aSr9cxYWdociid8mCTv1bX35/htFNn5AQNs20s632fnWXpyguAxrfL8v5
y6yiQV/m5YEtaKBKUv9Cl2nMbiDncUuCRmQxfEHSmgaenkfEwX4OHn9Or7HLgNYAfgWQYFpMynKf
5BdiqQFvxgbOKGJG2VtF6HC1hRXTRU+rmtB1mEw3iwMl2GEVFPYN3jPbF4zkcBh776Nr3LedSMKJ
P6iPamWXaN2hyWKbQ4WinSs9HNqrvS9qVIiFqnhaPT6il6RyxheopKBiPrcrEyAMZ6LArNTRcufB
x17MGMwKyQVF/ZesR1puNqI8nL2ijN90WoKrR/R4Wde0lnk3aKAzWJGlgy6xHoche1nA4dPt0I6J
igu2Sn4VI24vnewrzodP124fFkUGwAwtjCndSTnybsZLi03zILtp7xXRx2ye5NJf5131Vk3iEouS
x5pbVH6OYMNnSEvCUbOjSDMpO1mhMy27KWef/nKHRC1/LiwtQCVqb1vcd9RpC8ELKvukIcHiUj9F
NHdwK3PaMTKShHQ7tLufHEYjQpKK+3rMsbKSdmg7O3PtuO2S0dr20BujMn6cXeNzSQiSSSaSVFYE
ebpXv+fShFVw5UZlGvYW0y537F6cPq6CPitPmo4ur5DeLlrhsiOEODVqfXQcR/OT5qdBw7ZM9WhP
cMl0cEdnV2OyK2ndhjlavA3hcaWrTWE5qFuazNMRvdMHs1eN0WRySrgCwJEyeUAixTAXVAYpxoEB
cKqzdSOsJp1DDWtU28dM1nLWujkpXTQASAmmqDjO0allIQ+I/kkOsQuzLI/eLVecA5ljbBMk4K0y
3mancqrLLZujtmFVCp2se1ExhaThmuynxp0mrJ/wHFpOMTulI1esM6wgEYGNPpSKNMxkDTDX1rED
R09CIfW0saeEcm5vS63pg2lsQLhAACpN9IoSUbhm5qFtbjKpkygoxIMmODKZTZFsxAUH9gafbfYV
rfh663GTgvsMTaYkfpPvGV2CmTGqe8lZ0ZXrYTgPR6PhBiThFadjf42vEu0sjAlHvT9WtneF44Yw
++WKVhh5gTOO7B6sia2rE/agJljTK5zzSPQ8ImA6ehgZ09f0bNh03RsCQMpAoyvtr70kfqcqy41r
QDfLgtWU5V6C0RY90M9RI3E2Tpft3F8kZH9sq5Fbmpr/cyCrsDKoM9D8bNE/GAGCMup/cispHSd0
RXyaeGRabeWMuMiaKMOuf6BTg3cTQF04RTPoZxpZfkpLKojy5T3GcLRY1wPT8HLtiNMorRcSm4Cw
gAXeZLyYmIY/UGyIo4dNOZ4xaK+5vtHp+cPRQkFgc5ZelsYM7arcog2fN4xu0I/kRUBP/EllQt9Z
FvkcJYd4b2E+1ctyoKL3NmNhRTu3QAzqApKH1WffUugz7h3limxkCHIgLQfVOyibUI+MS7sxu+VK
dPNXQlrKZmznM9jJCObO+6qM96ip3zyhvzXO+m40mRZAUj9NVrOP104BPS2qba1zxwzEizPXvmwU
gQyJIzaytt+rVjIKTJdHlFaYvobjbOq3uBGhTsY3cYOibyo9m9cQkl3eN7s+ct7TiOp04QQ9rFVJ
Q27Cgsrazh3kZzK+HybrZMvyJUNGvjNYG9LoIs6iC9XKp8RmSoKa8uyktnZR5MDrdzn7lra8Y7S1
yREK+q7q7gjkBSnKCbEjrlYh5vE7kwwYDmlfpalBMeGMkhPqGxQRBkEMfnd4TL2DU2tA2LBS5saH
SOeTgRbHj4vpJZ3bG7sGHTvmxpPDTs8sNKLRmI9fOQCpvHQeJ3146DBtbRc6m1u6eC80nkiDWshY
lKWFipp91ivJkI4ZQVa1OA0TvDIdbkk2tzMAYi5Fzu/8SnCtU8vLzw1pUORttJUDJTAZHu05P5dL
SJHiY1BmDay/Jaycbbfg7M/TZNdro7Edi/9N0nkst40uUfiJUIUctgBIMEeRlLRBKVjIOePp74e5
VbMYu2yZBP7QffoE04YAmzhFXVH51nDkVKk9zJMiew0CNxsDpy911CHFq7QsjTUoXDnAhok+crfW
MHRM0vOUvNjovnjrSvLAWjarncrdNuKxWpElrbWlIiZNyTVTqbtVBrf/GO9REB1Npta7RJOvYtgy
z4uTfAW9GX1zU+yxjtHsSAku5PyOWxxggH4NwxELLnLSlqptPGvnPgBWgRMCZ5x2E6+ktTXVylKP
o5xJCIfuhI+sBCWaCpLa8GW9Dc1st2MnXmu+/GrCVdAhSu698kWThATe8VbJSGIAF99i8rsJRIW0
n2Ys6IlUxZ3RlADb4AcojRymfm7pJL4r6RbwLbElgT8CMuxZBN+v4Zl96HqWnPVQPxBFbh5UiBTQ
5gKiunAitfsxAhUZVU9ouBOyKpRXqkon0ImgxzkOXK5fcshogsGxHRA3F0i9v0kJilr2adCn3V7A
+gpruuXNmA7R3ISITfEWw9yLjAXvLmIDVSVSP79qt3Gmwpoy8YBmP2GhUL6aluYgq6pTYeWwhVOg
F4uLRbKEcyeFbyUMM7fR6j1El5uQQuPm1pL6GhAvmP/kJBTX2AqBSJdwWJos6WxEBKbHoG4NeXLY
Rmq7ikpiJaRRrpyhW64HCV9BRZO8idw6WSjeawSaYvxm5ViN9ZAnmd4IdD5Er4NS1aBZKVEzXBDT
UO2BKgxP7Zofzl7Ht1DhyilIMyLuWyQVt16T92I/v3Mc5a6fi8+DyQScy1SLYFlRTIVhxphHNPO1
vEAPc5EITjFzO4rqT6+K+bar1T8Jev1GJ+hhluJ0heSE+UxHTBAROdNhart97+d3JHH0eKY54uJs
hSQeTNGWAdZOysIb3KdmZVa+QxFVqcyHCtzYLFXh0A+trYJcYlUGpW0lAqTOmnWe5+OmIfrDRi2s
kmzff3WhyeAg+KgmIJwSWjUgDr4WEL8xHzY8orzOeonRWxaV1J4CcD4MIIyjiCIIdP1SF/7B6DDX
x2d7QHMr7Uf5auXWyFRaClyuTLBC4PAkaqNdQm6KbIx7HTfRDrvLdTVb/5QILUZH8JAXyxhaQj5y
hS6U17BoNbeINrgmTZwp2lKEqJ0zRBathGXD2SIgXuko2iZzm5cAP40xevOoXsqOQ1qxpp0Std2a
rnElFwCfuCOknMPUoSJ2DKQBEGxUhbaOv74jS9j5LCaEmtK5fldd4tlLDJTzjcJJj0Pf1hT0zBMJ
qXEjNSbZT6U/bFWoqaKBCFfqRmUjBubaF0mfDAjMxMGamTn8AflPC3hLhZHTFIyGCrUvxxgVfkCd
d/9E5LqrNI7UNbWBWyUhMlXGWdFaDugBsOFmOCWXisvTOCZZhCeCpa9US0dulGHrHqQoqEGcu8DE
w3t53wMJEnS6zXPSAcnIDr9AN443bTyvmaRSKS7Vo0UPXkbvilalRNyU/9pZ+RlZ3/g5MSLxvzJZ
fZSNgeHjyoevYBcZlzrAc4IZj76bJe29auX1VAKhwdXFf3R6bzPl2WDG4JRtrLv4ryAZmdGch7Xk
mkA8Tpp9YU1T1PcKLVF7NsXv2TzEyLOSs6qmoADgMOaHJd+DLiI16BLIb3qyUwIv6Q9DdkpASo19
J24E/eZXp2Qz4ymr33PpltKxFs6g3RXpZoQHg9GAHuBHSL6nxy7omSpJ2s007xMePFb3CouHxGMu
mVTAac2IGSyjCEqbRieLv/XI7KsCKf22qluhH+cO/f2V3Ew8yLk4xQ8zRFBEZHXyFAf96GPNCKq0
UvzH7G+HUHLUHqTBJ5/21gCCDvcpP6XVJ7m/djb95Kpkj/O7Mrzl6t3E0U99+POfrz414z2q34ok
RKj1Cb3b9nU0xXu0LF3vJON6tg56u/fhUtRR64XmYQyIgtjPEW3K3qrfa/UmpiSt4ww0l9Y6geDh
98g+t2JLL/YKh4W9/a9MHjGZL0ZyaMF7youo7+XqRyyehvQvBzwqqmSl49DX/HXtoxCvs4pH01+s
PnNN5wAJ7Vk6tflnGBCVzKiVAkKYKieZ4bowflrs4geWdPChZd+i/ybL3z4QkK8+ZOmmYCgvA1bG
hIypjz6KcPCNbSmRaXhxKCvtKJs3icky05Bx5cDwWApOTAksweU4sQWRCAii39PyU2osGPWPDN8W
I2GXUY6P+i8c2yLdasUWJaEtLaK8PZ6ouLao7a1qD5N18QsW+NGUHyjsKvWQB2tTcPJdMqx5mL3y
agdyFQY7yQd6YTi/ayPajNGGHL9cPfE3E21nGOfZPPcgRAABWKUMrjXXm6iqNkFfuuWQOwLAyjB8
dnSikgRFLLYIX6C/qBhmC58ap7sI+G9ZkhNwQavA1/R+toxPZGuGa9nEIxcACS4ZLT0uT/QecrxJ
NYaRBIK0+hdsCSpSljTxy72Fvq6wJUqp0EhXsIFWC9huCYY9MnFm+G3Llu8QApyyCcyp9XB0B0P2
4vkSqjHIGrU8Y/tZem/ld/wG9LOYnNPkktafgUgSsHGoim07rqpo1VKhTcoq7s5xvO8Xo9DtIL2l
wS3T2KSREws/Vi+5/kxs3SEcr9r4xnvWKoba941WE+wiv4t14RagEmEc2rJ8Cyy7qhsHexyx3vnJ
Ob8GqNAGlXMt+2aLSPGesAmp/DTj+yj+ZemfRHYN4zwj/qwnUDbAhlT5E5lMtpkzKddp+BqrkiuW
Z8KFjqmwTSw8NgQPLk7J2lXTN0EZTsg0J5n9FUxVW9c/p+FiAqgH4Dahy8EnT38jtTTZxq5KvyLf
uN/gcv3kzLAL1JqcZlDLRydSQg/mCv1P6xS4USTSw3Az8y2Sv4aqXfEYmRO7PArs7wsDeT4T+PiJ
Jwh1B9JGVOrR8A8+ySoaf83ex4Lc3xEE4viTtg7U9bLKS17Ssi8bzpyWX1cWcXcS81L/sBjsyS1q
jP7XT49G/TCqP818N8VX0ZB8/iyncym9EWwXjC/V/1rsJEIQ6tF6lRDPCnC7Dk+UBtMXSqmC5Nr8
ynIHrHM66Vv4aOraJriKKgtPmofBzMmIFwhUhEBsbGT69dwKcZ3kPMog+dHX6n1sjz2r+Gtov5jB
r8C2bEoC9TYZJXl6AZJ7lVnPaHf5j5kxKqg9UdB5/5b5VuEFAZUinF8mwrGcVV+nTsIkkmILOt8y
MfyK2j+CL+0UXahcfff1ojzAV7L57+wxtY5hUG5DDCVswwQsuOEakNC9+A2p73zWnMN9igdmm5S5
sepKoelqEc/Xt+ww+lfBB2G8XCir/tQD0WcKKGQprtAfHmau5qDNsD5TVgW7SaVKEvQSgiHNLXpT
ygsWPmpbhkFdh9k2XWM4ZRR8pH2nVEs8PmQWBbUQDm1E9mwyUmpGf8QuiqKgF1Zdg8AzzrYYcjmt
0bt6N/PsKq3BIS5cieJjkqedOeQsfYK+mferLXZxAlEeuP63yispWtxa2eegDQyLVrpaOzq3ql/U
xBcDxZsguplqg0+4SfEBr+Sh9vkKbx2nCFaaUK1ifmBNz4O/IHbbRnklC4TbMeocwt8dVJCMthMv
CgeYTh+BxiY2phVpOxiQQSFJntpA63wTms/EzKhLuIok3w40qC/3gbpL9wV7+XByw+odD1NA/72o
Q7tfK9obxkFE16t9Kuzjov+dmCDQqTkCVJOZimlSCQ6aPyZ1L2ITi2uVMIewc2OXxR8k2LngzWbN
JDZZSGY0G99B5C5QLjhAy6agLgJvar5RpugIokSA1qxGEYi4ScGiDzLoeqkRUsRXVtrwZ3Q3Qh/Y
otIpu3A9mLGjgND0oIA1OVO6cWp4IqN1W/4dM31XIHGwU5bH204BSkN103aYuvRAsxTGRc91UkKL
lY/BeFHre0L1SqKtbf3W3Yc5cE6rfGtG4zKyEuQN9piwtJLMsVhSGuPAXvktcXqbjDdf/BbVryY7
hCXrRw9YEv4fVHobKTGGjjVBQMYCz1GGJq7CAo/oYtDWetgmO8yimcdn66oGB0fHlUjquvC7K3Ye
ThDNV4GrghEJoE7qQCUlm09ZytkDhKr7YmKSpMu0710mrDbixqEZASR+atFObISjxp3aQItIsUIf
KogkKWBkoLpqYBG+VXrFPBw7Xbt0Vsw3ycxHXCTcQcuek9fokby2BACTYb9pqB8ENrDU7QoIEGLQ
c7qTSVzqjlrAE+ujo2CgeOvCU12KOzHzN37PdFV6b+TvOYAkAeomE9xijRG5UOJbEhW7YmAVTYRm
MZwIgGv0YHQEwmBKWXS08hYMhHOJs2NIa3S13pgViEhmD0KpN4HQBiT+CrJ6NDPrai5BU/XwO3TT
XiiRo3Jjd62+xv1iLbYm6Tt3OvWTGQ1nE45XYRqez3wyGJE19Mkt6cujHAqHIogulY/GrWc43Itb
tfFvuiV5htacWrk5reRSOg7gdBlhx20zrbs+dhfduzYbDqTszSTmKxXtjJpPByk21yPe6zLBXRXX
jJ7BM4iKR+kPt1ZMqdpxioEC+wgxk65kg2lpdswbnKerYG9gd6qorWeG4L2m8qok8QPi8qlu1Du8
yJOaa16RfiJ4+9bmjWU0p6rcItAgTVDYS3Gxl0OAdwrTVMwGN8jmp6xalzQX/8aEqQhNwFEVpAuu
Um4qNZt019bVJ0zkP2wXTvkQvKW6q5f1rdKNf/h677NgAAWLj4E/bdHftgzEqq/UAkXm+CC04w2W
mr4QtDnbB/OjIvZIlr4kIN8MeqWk8J63VVJsiupbZI6e9KqTxqeRhJKi/4evnt/s/dnNrHUGx8pa
VOO7HN8CXFStbRN60XyPOqYjHoY4sfxWUEo0hzq5R+pPZHCcL1To5tBr7zXbJVOJlgmADrT9XKSE
lnlm+YntIuOCz0A9NdEzn7nDGApD53YHADXBYQoHqjJSLPCLWj7r5lHa2ZInyR/gM26mtI4f3vr8
X2lDaGPgnvmDIyNZelCtjBex3+XiOVauzFYdPfSy7BytmTfozgJLQA0fryWk7cpVyMzGpav5ZFdz
EB8V23INcS0fYa4D1gFyKycruugrkCkvaE5sJW+malIHBuUQSuF8rjA5d3DHZSLb4u8wYFzInC54
NPJGNd5SDuAMTVanPOR6JwGQEt+cewMBGJXDf5Fy0LUY3P+zlMStuKYdKf6U5FVHcDtXhbmBdjDj
cVo9uStxCEckcDarY20Pblg7pYNdR7UbbLzTtSOni2l5nGmOgm4IZp30kwKdQIbtvSolimmr5Kt4
VbjjsCVvyzbcCLubby4vUlVPLQCejwiiPCpQO6X+Xlo7nYm1DOeDiFItNJzYAa4xVn3rCr/Y3RO7
lpN1oU/fSn/NrNzOjM+E4yK6LpBBx6oQzc04PoZ5r/tbC9X7CpaifqHiN/U3vLgyNK7yXe2f1Uwf
+JYJH5H+pD+q51UrbibrUVLO59KxHl2+IO3Mhsm+PRY3Pvk61C5ZcpShpMa7cd05kb43i1Or3soS
EYY6r5vpLDqtKxoujcg0nqvS68X9gLSRLkXZTto5Ny8I5Qhv0KZzZ27xBXRFNgJ1eraLV5oz4/vj
sXDybRQeRqaUJXGJ+U82/xO0ezWsU+cxQcL6F/rPRrqF0R/F+mB5SnhNWgyhbh211CNQfwciG6wH
dbhdVR+6dNJ1TxhxgnsXzavhCqz739L1V6JxirckkOdnozoGfBYH0C298zOd1vKC4l/E/ScVHwgx
2nFNSjXEMJMpMEgzV3ZX/gzq+9T+wxTfaF1JxV59J8R7bDyxMHZY5l127Lq96F9z55FpWCl0w6pt
PkuN6mpLjFTb/fQUakaLoCW1c7hwZn/HDk+uNon1xfNfGRJM6Cv5qMur8JL1AHE5fgsncmqX6dDe
XKWYMaw1m7qUubyfJFxHr36tuWZ+mSlYDZvzCOlxZbjy8u0K38awLe896DYBxWJnvSTMuPv+2tDl
ylghzFCSBHpITxcjGz8DzWKgvGGOYxvls/Wxm91kGGYuIAXOrX++hGyYwVEIPoJYwW+8DFQC5rJt
XJMaHFw8S+lGS3SbcZyO4C/lf0dcGkvQPyxi/OY4hq+8+VpWWj4OOMSHLmgClTsDLoffpSgpq0+5
3kfKFmzM1uxfWOU0Ju+5ekFLGqXHQT2XxWzn09Uazk1wCeXONoTVSva/gvpIS0TfRHTN5DbVtmxO
YXvqYFgOh0LcT9atLUeGkph4QGoci002bCfhz4CLUQug7dHvIPyLvMRLjY+JCrNTLm3xs3zBj4so
P/E/dzQolmNzK/NLVW0Npu2ehGjdYmi5r+u3prrUlE3vsLF7i+Nl2whP7FJs2rr+SL/INz71nLpJ
d21c1Z2lj8I/yvU7lBv4fjaBBjaVC0fRKUw3XecN5gMpO7Zjz6A5xqAHPC9HdCc6/dtUb8HZ1ilt
MfHVoXDiKYTT13/zaWZ6slf5X6Z8QELD8PAeKH8+/oq3rvZghKbvBVgrmFW7j6y12CBYXkVro6WQ
ji4+eQDLUIaemirZzhdS9nTzozepvyIegkGGQwYENgpuir1C30XVatbcDM51rO7BpxV6QRilBSLb
7lvOnKrbWcG1m/eT/SVWK6gNNCc7s9lnDN6m7L1PPH/F0QrdfN0woHKLbIURhp00fwiu3BpDABXG
hoD3MSxZe5ZPWPwO00HQTrq2JZew63YVXeSg/tIrieHN5zRou5sZeKUID5bh4d5I95KPS8FTSQC4
NjiLjNZJC19EpohwPvrVsJ6LfVx4cP6l/pyyQkPtldTL+HqXj0eLB18IeyKsBPrmOP4J5p8cM3BB
fS3McRoUJ3DJ26lenM7JVfE3neUudFS+wOiqHuWdoyHptiE0rzXoqLOpLiGpKI9S2gzig3mayoMC
PYhWQ3lWmO7242MKV5Hlfelg4lRtnrUtPX1yJ85z3ft98O7KYNtDfy5vVuFoGBcMD5nTPBigVHt9
eWlwN5Z2QeCdLnzrwOFCb9diSkD4xiiZfe9KrNa56HzNi0ibWwluAWMZX5VggwQ3mp+VtrXqUwak
bNnUOXZ4BeAj8VGzteKTAQ3T4tI1XCl/G4odG7dlFKTtuuQ4RgTBOv0PRCobCcR6Nu3R/jZdAiGV
M2U0Ziy2ZpzHbtMrwOhbwXom+POll5grZ0mvWjcH0yahYw2rw2cc5ALW0VvFSzHRXSTjYHEQw8Di
SRTFNkkBa89o++2kqGxFe7XppetPCgWP8dIVKiQLU5u1Wn20LeUsWLsH4eT/aEhDlWj2z04DhKWj
movOJmMByAqj2tqLkrNirjgW0zeDimoTrBXUHA3d86bUHJVhKSSqdQ3j7IJhs5Ts9faeFisadpoY
6NyndLwaKJShdkGoopX49nnkJHwW8pcU+icTFK7TdmL0Zk43DvhhckU2uYJn8BMG48iJkR/a6MLO
hF2fKQM9+1O+aeHeJ3xo5m5je2SVs5QanfEhzPtihXxvNg5afCr5aFPM6bxH9E2YMCFw3B7HiO1r
MreF8OkkQm5H2nke34xwJ6TbMH21T+qYVW2tWNJ2bh7ycCswGcZ8qL0zmAYFVJwMmWMKeiFCqNMx
/QQ/3+XhJuF0QqSQnUhYZkGOUDAuCqWvIO5DGVcchpf5BktHdCQUvZbssRiTbA3fpCecajwN1m52
EkAAD1IAizPiyRo9G9Ss3GD8xW3XMg4BxmK4TA5qsGamQvYUv9QXnt7iSEupBBF55qCqVNrZ9Fi8
oKBbmL1XXsJIVNko/BB/o5eeOP7kqejKzHdEf5/1axO6BHbgnVO1e6U940aLaS+dNS0WBspObf5T
/J9RfrUyjXeEt9ASC6jcsvHcks3hZjW6K5hVcraHPlLzHdKPjCA1vdjh1OCvwpUQ/HKV65rXDOu8
WuNz20QEDcQYxX2Zw0ukXFUWoIzJiare2DIOHoVmvZ0jpivJxhCP49/IaR5+NeNdmI9G/CLg1tWy
+1LEzZ9BczVDRjDrxAXPW03VTs6O2Mfb4XDW83eOS+ynlw2v+x9iB/yhfy4bqmvRHzgaNNu4Mcn4
YpCvs1kwOU37lxUeUmErTjdV++yTpYasxNMkXnJ5pwVH3TwjnlJIrs/3s8N82T/SJthNyTC/hcLw
IpeWa8/OAg/E0+Q2y+dzXHO8ykfIhpTp6Up2ibqkGsS98eRzjBAdobwKWkaNIU4XnZfeygB+p0mI
g5bK9zVM5DrcR1722B/N8YCTjRLvO3UDQtXBP8nWLTurHeAs4fIiwWzju1k00P7f1F8jVliEixyW
J9dauCTiqUw3ywMkQhGhBS4pVEkfVn/VtuxGOd8ZPdu8S7dN92+BToXuAzOGTmUaPH4wYHL0Drfk
qyo/SuEGXQGNEqvSTR0qaORIy+WgKLdRvenaPtHfVflNpk7r84+2fq+Gz1jYzh0HZmsP8bkZThy4
1LgKLYqMjexWIt9quvjBLbTuFmq6ycntno7o0tPFSweawcbHqGImfeclMjB1QXAB2vPzvCMIoW8P
RbMFg3YKBTVF5nJpLAfQFJ2H9L8KWe7WLNAghe3PE+j+Yuq9DbNUmVm2RlXxlAJyJvfER8/CCQtx
uxPesJ5bcbzo1KSd8E7DS688OUxZ4VMIO9M6pej6qmup/KrMAFLmBJMExAfxWbbuanGSscyKh71f
fpfqJZmpqF9QnLEal9KVRlBqso3M71pk6T7HeFf96HaLamcrGjR4+0ajVEKVICr/gBIHcaTcW1TF
oW0V/zLtXxGcFu+b0qFZQwnEVW4F/4zwV1c3I7qzfpeWAPnXqL5WyeGxTEmPQbuplauGoiZJzxP1
UDcdov5khb8wAcRvlRtiltZWzkQGMINLQm3oJNzO/JgVjUrywCixSaFZnPXGGylJ5/SlBkQJfDe4
DXKKtsWN8qGySnAUCA7YsNV3RXznisp1ytERjxUv1V8xw2FBuC23DJyBJttqdPQMDx69igoHTrgI
lC2MJ0EkPvl70d7FIIMjQ51SvamjslXTf5V1SYafOrvpJmXC0beIR0VLzV2afxEHEIur2RlofNwe
wxOGu3b6NRM+ofAhk53fuKSVOuiZODTkeW2ERwReqwLmWngfsZXWPEG/+JRwMuisyUISQVHRdjGR
eJTYuRhrPYbztgetartjVr50C546fF4di1ZYnXZChF0if8wuZBIFTbh2jVZwO603P/1OqkfXfpIp
2OnrONgryt+Q/8FV6hkuUsdqyu/SsGXpTrB7N/e9tDkOmO/7p3q6J823Vr033XOQHrwQJdjNiRfW
BxKLI2zlDbz4aO6ZHajiJYKbUD3zDtHS9IjaKy1QUACbEOKkZc+s3M7lYTB2vvyl2BGiHlijh9ql
SFN+uhXrOH7IzshtwZmhXOUQnwQJ4wSbprImh7b5J/cHtJ4M/P+GbE9j3GHxOEyJa9UQtYbfqDZX
+EbZyfBLd+XMLU/E/hX057iG5S4/R1CQYKMTSLCVo6sK66QI7ghNnYD2xAldkb+ArzWRkCEuhexY
7hPGYsnXCBK7fAxehxSuMBFyNIOgoY9AuAzSVZMOeD0i6SMviA6wBzOWZi9DIeMvpJv0EipraYCB
/42vwfK9IWZ9Jzr74TWPIFRJsQqLWwKHZ2nWFJmTNeycolW9zP4jsTXhXPHZYqeuf5qsjgLbAn94
4suJuushMLZIDzQF0OC4lq8TuRPDmiLZnXwaI35ixTSwit4y9Wht4vJoAC5SBkO40CGZMpSJgbWq
IxVMgUnw+Mu+zMc3AYCO/lozLpPiCn/mvE4+sojQ+U2jbdMmI9rB1bpDJZ9a08XEAksbPCeVIztB
kne1uDX9M2cAp8KEQEOiY6X7KjXWbPUjD3vDvHfhzSyPhErUpZdyJRrqew3UqsHhoZUTMnpZ7d1k
kjUUGGHt+WF9sA70zUQvR4AcvkwduDQmjCvSWwG3jwA2xH8Y+4mmvzx1QJISidtXCM/QZCXA04+y
uegKSiDbINfkaF0Fw4XDLUxg+4y8VnV9+O+HI/gan0H2Fk/HMPuphtNSJGtBBKd6gJeZ4Eb60AYP
BwSI9zdihW2MN5ylymdK3lGsk7Q4bVpqm5pDxgb1wDC1YZeGPucsj0nYqZkXmSf8stN+09afcgSd
5UWWbdV7jfX4mp2sOnOihKsWreGVLtItg82QvM8M5XD2YFV9DxtdOzPFxAQNXrKCKdUbCRXLM2dg
EZk3xCxOKBJKglhzIoTprvf/Wj4r94Yjw2YDBAh1LtES7fvL4rcDtGf68BCTbcdYZrL1z85wzBbK
zLssflOy96pddLilQXHeMi5Fs71dVrMg7+td/xQ+Oc21dNNKZ6WhyFQ82NMcyV5bwAM8LLCmIUNe
XJvNdk7vofRBrSBNGznaT8UBSwl4S4xuH71Dq1h/d9qPqQCUMCtZBhiwFzGQa5Xr8g+LzA/i+YM3
IxR3wzowL54YgSrXUTzDMeeJALksp2y7hrEM7erTgNDTtp9cg6OxzwgPntch858vbHKRb8AzoFR1
yQBCPUUQBxdLJt5U9RyXDwBlPFvsYbwgNoyE8zSBx3mkepYedCofz6rrAiFVyTtgna4cS3JQpQ8p
//CPBchBfU1DA5c8VKjzZ8w8VqrfzOQlWGej9eTpWPd7ESUHFfIAxwcX9UwLlq2Shse4/J1UTE+K
J9bleKp9V0g5LdBai5gAu3d0bqxPbimYii9eux7slx4vPRH/QzTDa+mc8fMbqQ1CsEa4ZIgJ5S28
Mo7V3ZL7m42fTbzJgBKE9CvOv3wZ9gzCnI4+mOAve2LHbfrxynXND1tuznqtr3rjQbOD/le1u57O
hxT2QDwvx6PWbsLiWpozKRNrw3ok8xm+TyvhY7/RkVn36ylal1Akk39Tktk9IVKgLlq465ZhgH/M
oo+msxmaidQ6wlfNbyfVh5l9Qk5mHLkvqnMWfuswrMb4mAPQGMFbA8NdNX4EcVsIZ53RXsgchUpF
bI6ifIvcr5GRJfo6p6leDW6LjkHq5LlP1sudoM/bDGwIEzMmo9+z8s/X3iP/pXcPS99W5Dym321A
dbQby++5+xQEyL9c5OF/WPZIsSZ+av4dIz0WjMnc7bW08op6D6pdHdyBmp083tMfYmkETfULChiJ
HliuMS8vRS4ebttsiNxxvIPLF9m+A4OoPD8obK1iPM+6iTj6T5WUb9GhEu+SOWldOAbK6p5K1wf3
MLKFcvG3zBS6kXLQeojTSxdr7Nvw7Vk3HHPV9xC2dlQ+tlZ3acudHMK2Sd8EtiukXXxXV53gtTXs
zH+JuUx0Zezs2DeL36Q/O3HA8uTHC8Fx0MCV1nK61sl0Rej87OHgV2vEUbQcy3qb1E+5xNXsVOS/
lr9494FxJndR/NDQ8/nalYU2QvqRAz5wfmuTS3KP56sxcoWDc27GqUC944ZLzwOFAY5bAJrPP1/K
TEOASaCtc+6NP7CZGasCb0JcLGNPlR7dAhSJcKb7F8wuyoKzEd4iESXhFg3EKs2vofud+ghEsLQG
8Og54tNVLZ5IabMx612pSoCa13I0VbZxhMBaEQXDGF4AhuhydWuf0m/XOuX4gKAQY47pKCmcNXwv
wkCKj2UnFuJJtIDw6DUbINNketUce01wUv3t0nIvTQLXBAuROx8gp+E6iTaIjUgN/bCqLd6MsW85
yxeQQUV1xs3DQgqfHrG16ac7VGVbKc/zxKEBxXdLX5BlXh6vJDJpzUO2lARwE8rurHNVFfK3kvwA
2xvyvsqPmbYJETqKcu8ud0NPKtEYbifpNoI3mKvcozvMpXWqH8TPZkVSZXODuruyKGpLFDkZG50K
zdA3+rQt9UdfMz/i8SfZVWmfio5Icp2WJ1P+W56EobwpwyMP3uuvSG/sdOCKFo60hJxUgrRl7iO/
EmEPOPn8GyNkXtcJyyhh6B3JoPEIfgNlU6N5TdJ3PBt5bjGTo05mAmAPECwPxvBeqetwwoSOoQ6F
tScNJ7M+oXuExWfgAEhRzDxuSk41It92PQq7aTfhFN6VmIkiRk8QCqnRldeLP6vd0D4wi58hX+bi
e2Bd/frOkMHVYS73mx7XgqN5tJpV0x1a4zeL3se3qrogxDenDYlVDJ1KmAmNeVX34yN3AMJEAFiI
OI1HpWTJVGQisqzPrL2P05tPCRePcA4oXnN6Z6/aDBzsy3uHXLhge4Uhwvb8Ngykme3V0J6iuVej
v8L5zgca3wl4YUSlfKzErbbo9Y4hjXxtEiVEI53S7hjB2dc9c9/jFU5ASD1/CcpHp//Byvf7nex/
KyWqEBv0T3vJ803vn8s8x/ffgYcVnckblJRVcY/6XTy6bfVbojGC4s4NWquQBMxja0Gt56hSl2He
ozNrl7vZzyg11x0FvI/L1xXG3TLzMZK15u+mle7BdxOxVFHfxuxRRX8Ko2G4/xYr5H8sncdy40qy
hp8IEfBmSwIEvZWjNgi1DLz3ePr56twbMbPp6KMWiUJW5u+SHYNA0JSkhtec4buJiGctjDsSs3Wj
HHts28ptJsw89rKNzp33UhJaYWmLR0TdWl4aWqvPonqK4mp2XwoXzHhjGTb6esQGmIf7VqVvDPGr
3m0DJFpedQm62Z5mCQk0izGoYJJrBT/dhjsi/SMGkhHCcW02UXfm1p4ukfpTWyu1h/Y5OQPEwdcS
0U1Ruua8dAdCVsPgqZCfYFQSSkP2SQJYajNO79cwuNEyLDY8Bo4p7LjdToGZLoeVVP010Ysznvi9
ofgAlsETH9Omcac03gvHy4BJNOflYBl7FO7T7pCipkvtEzVRxtc+j6TZWt8q8p7SpHRV59ZqAd78
Kd1JUJKay9KCFZZrmM8Cxz2PQ3vvYSJioVcBdUd0wf8gxawE0A7YVNYQmyx38jEC2KzBcJtpl5H2
URAYtFeUm87YqQefUv2vWbgmj6xy2ST9kW1xRHDzL3GhGP/NMuBfBuExRXJOh6sQaAddt5arXW2+
DaxKC7BF6NN7FrzPAzP8nyN9SNlHUXtGjOxiO8mbdPFpmbcYX1vES/PO8PuNhPwcMQb2DV6B9y+K
rvGLChDOXOytAtgSNqoZ99fAVYEkSW/edWJgUe8Z84eYC3EmOs1FzJ1186/9S6kgBpDWglaoKS9a
wwzJYTlI5V2pD1nzawRnsCiRxF9cdHF1i7vWHrncWre27tBvSn23EfF6mFiBHwCqLDsDk/xW63it
hMNGmWpk6Xg8hZ0P0VKnIfkbvgP5y3YOkUZQqvKvMM98M8wwMbUWB7Ar5D+gfsniqc7rhCIt4jYQ
iQbqnpATFweL+s5mMl27VP0pCPmJSFOD8j3GQ18MJTEAtOMyt1hEB6gAQZZYZ+ejbu41lTBWIHUf
UZyOXhanO0iilj/M+FUbGe3MbxgqYiN+X9GjWh/O8BUbP2ON7M/46emxSINZzwH3F8w9KcDMyP68
tbH8Sz57YprQA6GkuSI2aEDCbsir0xuR0G4Fxkay8joYehTJD+xMnXWchw00vYJVD/1ZvxDYf+eZ
2guUHK1R4hRu252ymRS+Z0HFmljOWg/Dpp5/xTalDJS17q8NU3+P9E6xIWKzrya/BPkVMHOgyYtI
o+iQQo0T+rViWDfLVXBhyUsn/Wn11xLuEi5EheBuVwKhSWk35sxjs56bKNzSabQuOHxhzatqTOtQ
ASQ9tPK5fKEPShGVyI92gFiptqP0VCIYZOaHggQPcVElJYXxaZZuX2EcKBQw99lLqNRZTQfC2meS
5kmuicItuDpZXJGypZ8ST6PSbkPUUttDxg9mJ6GFtdFUQjgn3ZEf5LN0vbDdMfvMKCSrAG+aRozX
eja27cvESKtvALgd48C+cjO+Wvj1FuPk0PDVeMXJp5WWFc3Z2qoPgCts1gCjbNfoT2nsdJFlwoQR
zGelvIrznpHTkdcvNQ+fDL8VdyVhAZwln4cfPsS9LPQmcFfqvBMPvw/eW1LQ4pJJNhpBKAhBANlx
DqrMyB7xGC1AHbodrmrTecoLW0TutfRSioXT+6B4UhQ0zVfjtwVuo6XzSkpXdoAwSRUssdN2FS1u
QGBm/yQbgWEPAShgpnC94KDVqit2PFfsUhUUUm+s2Z4CwgCNxdu5kCkmRNhjI6xJfPCSoJsRkh7d
JW4/o0i3emh6cuwAj0tbVp+SVt76eptDyApSD0ErHFBBlo+GsT511U5dNVwFYsoye2ddHDEmAYxV
knkIwFAdeqbJc2Syr3fA37AgcGbQkJKCMvqubixfDQ+V8SIn6B6+6sYPaHY6EFD8WOSZoiRMu3UX
kQ4njg2IomTtPm3cQGr5Yyq3ejkR2aQb9BRD5gpRaqbyjFBB13a/znxguyHxkYbpBNfUkMY7/gkc
0U1+bfQ9SZcrR+b2M78ZHVArWby4g/3o0r+QawHqwLiG2bXTwVzRqOJliqzPGou+hiHFmf8JWdTI
jkd0q16/KaV9QMvLmazCy5Jv4/kxOY8ZWWI0QKUxD1xTSgB2VYR5f8vaoSIcZuWtYS81G3XKp1a/
GhXSEJA0c6LJRx5oLNkuEW8VsJhskwmR8pYnhTtdmwh2KDgMYGYDCHFhsalK6sHKrlnwaQA7jgb4
PaiptSe0Ne/3BU8ZY3HxG2Qy9qmtEjxEMRW/qPsltw2EjryWlQWWzgEyRBmFuiqH46aW8mbrJalG
X6wnd6Xy8g8TNCuD1uq6IL3JJW49uc7pm65cZlhmYSeJ7L+ObAQpunLhLNG0DbVPRcLZ2ny2wUYT
UVePFoVHTACOPD5i4SeA7rfRSIBsrQ0k8QIAa+Jm1a3VTZX5NOnebJwimP1Gfecl3tbOuTc/GsQZ
c0Y7F6Ie5xWZbX7JZOaNiz20BigS/iSTHv5fVHxBQLQs9FUvUgClRHHJ5F07HVp+CWXd0xN/1QKy
sw5ayNDVrEdGiZF+AfhJN2/1+M2bLGcutmpVWmf/UWuvvXUzgsKXiWapMNY1Os3owma9eXRxExLi
g7ELrs7K4R1OrUWcC2oVNLoEBbiRNwweGq3GBejs/NF5b1heILXGyuG2a7eWwTeZftJExst2ia6l
cQpzyChOh0ZH4yy9a1Xtd4gg2+YJpklFROFP4IWbuNgFX4bQUh46sGW+zgSZH7IX2ZLAS55sOPbY
urweA3eLPWHdS/muQvlv40fRSphtjRsGhmD0GIPycgVIiTTxgxpIAPAbUSwqgPmVbLrFnTYDiUi8
5FD6i1sIzO2Qzsz3jMiKnKwTukOCW+G4Tnb/1vFRF9mkGmWKwgjNhrdZ8hQAwLaW1g5vcVIdiwWt
ybcqlt5upOac4AiRuDmz6W5gdqjKZvX927RXiFl+1jPDATKUb7NzSnGmpY8I4ZWNesPs96Jaq8mG
62jFfmMJUwkOdedPI2qIqEua9XAuNk7wU8qvAh1SmpnOqtk4per1OjcBv50crRUuhQSLUnlk61Ta
3cZChtbczCpINOGQv4X1zAev3YS+VlxFKYiiE3mOzRqpjbMZ5r1KiEV0U2NXjs4CYsNjIfQxKCO3
iraiH/Pi3Ad3jPij2R3mQ219tEDAZkJwTbZ30GjbxZtToEjg4Yts53uEElm4PoqTat/Mcldmd7Up
1r1yTy0L4hr9CaL5UasOBHquGYSii+43aM63anfkIzGpeL16IracXBSslNmfln0FxGr81Fxp4jnQ
hK8xs83Vh6LwZeYEr7gKLXp5EXWjKx9OfRRfbJX61pPzJq6ArL/l8q1Tz1Uzupa9sA6i3FmL7KWL
Q3RIw7tXbkburtXfklpewFazptZpmlAECtGp/jN7LFVGA4qDdPltUJFZxq4NP0LtpUHwzL4K5MhP
WftEdPbfVweuhOLVkcksnXfMbVr5VWNOIcFCApmOiWtOwJYm633ubjEmI3btkdle+Lx61Ws//EoI
hGaNdqnblNXb6PXsT+1WeEnIzoIuvVSVvJrMuw6uUTmXESCjfk/Cv6Kn7qMjoUbn01vBy56Rhcli
gvW0IHVXtk3h1fZr2e6V5BYNfxqu+DLsyJQguUfp3G6bMGoMa7RMWuyD0K7U2SR9cWKoQpzfHesR
7cqCp6OALWOXZn8cbiXvvbgfJZsUPRe6Bki89Qj/YK/aX91uTHlLopnNMNevo+S1Ln7M6CXMPmac
Cgv40TC+JBOxPvON9sH5VeRPeT436BSqV/KBUAtubcJd//TQjz96+/aDpUd7hNaNpB7MHud2vpfp
jWBKvZ/cHjaUNWHroZU3tQmmsPox6O5MHCnFGxeAQp42NUNaNpBx2HIPtlsTNMZLzLiZLnsCNUr5
07EvQfLI2osG8Y5tGbML05mMEOsRsDCXNttIdmqz06D8UckjVE31ncVH77HBOtOHoeJIgAITx2u2
jb1Otplph/xdFBdi4u3oSQshhTTQTERrY5YRU5NndQGDG4OXBha6eurSSWBWjokOSkwLV1xsq2q5
BK2HFFPIhSR1E0ZkwpAaehMVzAo+ZdNF1b5Khd0DkQZjhkVzZeJJbyiBWfLTTDfREE85AGIzAD2k
uICfcLHOb7V+XUyycbyKjmlByXB2kD6YhxB+rdZ/6uVqFW8F5sea1WstL/1ABSzoerB4A5DSk69t
QlRJ0TqpuJlsdBc8FolxFadj4Ks5UNIB5WSj7i3cUTAL/Y/dPiH9HYzvK7o84P+2GtZfNjXnRFDV
qquP8z8wW0un+W3eG6wJuraakauZEfxgnbszZJoYItmNHfGJlxYOSGLp1LIjgwoLHNoYLtd+umIL
ze5aj6MDdSfaQNJuaTjJY7AghI1nA30riuBQYy5DjG3uuWfCZOeob4u7bNT6GmA6EpFmc/1dV99q
viWv3eY3qYBv8TcGzWnQTlgDud14V5CCIvxRqx2DYJJvu/Z7wUY5QN6SBah9O7iRzeZzLO9hvDXY
nOqGXqszBa0KRLubdMcqroaOmS9AVLMJVGQqW0/CrBfvoeLSCbVlTzOkvNT2JdavoadOQCMbuflS
CHjJ2v+IVIPloa607mEKPN2tSCJqwKn5sR45ZOAHKeotEvMw67D23UF6Q5ODOxlcdaIn2RnIqtjm
ImMJTk9te02V/TgeCQMmL+mVZJxTEN8mympdrS0GFlL6ceB82rTypYLctccQBomugHcfl3Yzja/Y
+FciZT3q8OJCQ2xYoifpayvfZJucf/fX8aJNFD7FIMQUlBRbzTc8XdoEybGVNhohuTbTNHElmwgA
D8gIQlTuYR4pW7Blpe2V0fNNBX5mPmHa69jFU73n2Qe4YSFtxbCreFx8Jn5fUBml4aPUcE0mvQtJ
ewOEqNAvjzQXWfP9auL7LDyw05E57GsYv3LtzyHSbfbUyxwS1LWV+t8WEi8xPvkkhL0b7hFa/GGH
d8AXN7I+VHtbreEVM09+B8UwpG0T/ZF1sx7VdFU/Ip5HHftyRI7yXzL8yIjpwYBy7VGb157Gm2/E
zbTddM91j6IGaLSZ5G3ZbeXmRmwc6ZovM+CH6BUd9UQ+7zptH4hGuBvZjCxyc+VXQ7sC/iX0QGhy
yeUlPFmOUBBFX18sbsDfYn4zvYJMRZOXAZfF5/Cvg6JdpImHgpEMTUM2f+T9ZnDeouQtiv468yGN
9yI4zjKt4WX2pU1tHCr12OfYL2m/yEBqgN5NJs4eTkeC39G9SjnGWFO518atxDL69GrqF1W+jy2p
Qdcq+tOcI+BWWe9F0PG/uvaJ7cJYt6WNdeFo1WRn51TuamfZ925pcZUb6yA7z8OddBHbfq+so0bK
H4QntBIWy+WtMl+caYu6zTBeDEAuozoY49cMcF+rVyvfiw9OPzYWNyHlI8G30s+NBqhwZ0E3gPyP
CpU6oBZzvKAiJwFeYo0z3Ebl2r/ZxYvUfQ1e47H9mVUG7EWipGhM2jrnlDWVXCrEwumnhQWWZOdu
5o6zHa760XfSExy1ixcRHdJEurYrOsaUwQy4ZawAKS5TtkUjxSk34qtA4xfCAWj+tOis9jO2q8aL
scnrB1W9ODGOgL1GRAwIZ3cnPhaQ95GATizqC9+DK4klSevmd+kuWfyjEvM0SH/OsEUoLTTRBYCN
Pf4EOQiz8TkB96MF1CfSZrgoAuPTGZ7KydBXDqoZh3jBk0xaK5IW6TMtxFuyXnir6TZdYDmkDC7b
fgR13+PpQkKVSH8Z3QHY7NpyfkqvLdkuppPOfKpkSfQuKEpVCoaIxdvM0VcJzYqy3Q0JSRvTV83+
ACKJlff4Oc+bUdqE5WtCGnryPRL/42hb3IkeJjkSSH9RabSbalsiFTM+wK7QhbUOvSmbE+DGaHfI
NWubE0JUXpiJ8A0dSRQ3uMmykW5LpsZY05HtEucZVF/J8pMsv7x/rtMeQqBPtd8C9a4V7uRNhQ2M
FgAfqQhtz7YC8+QVyj5l4zRgLWcqhq9LCen1ay1bR3TXoRCTKsGa/BUkiTs1e6kbSmaJ7jm7xP2u
NI41ASxOcF60G7+ecrKQyKM5iJ2bDKOujM5RML8VBA1IhFkfVJgJLrRI4ED1mw5TZSRfjv2PbWkB
N7NcemTi5jaZBKtlOCHFHIxn0XFVy2+kRa0SZavFkbi7FNUfmxMhAkgVD4WPfF7f1dvEh2bvTpbW
XFvlleMCs59oeyHiN5zzVamulXyRs09IJMTnEiXbSg8j8H0j/c0y3Q9bZ2MuFgWdMbvoLWlHtieO
aMzGh1GzUUYPCIy/dWM/prepXDepq2sInzFaTeVXdsrom4N1R6xDdhclYE7eh+DUmh9OszMczJAu
KycJsAET57MVzbV+sfUfAI6U0tNzilC3oChdG9meUUE40HwobufJX/djUgIHdLxldqpVjQycXYrf
oOQYAQiQ0y1lYJULab1G7ls7Bv1yg+g4/9PLq/oXUGqdA1LJOb6B4K00hTnJuaXxb5sdtNhj0TwM
S1i+5Qj8l4mCXtMdg/giTWW/QAiibX0H0A1Fg60ZZ69uXEjyifzEX/DQd0jfEKcjMnGhGBIVklsd
NmEDaCnfC5o+bUJpNm4IhFTA4PhGQ2b7uzS8IazgJnxBG+lq2qfTcy+oXJOr1vg3xjzgHLRY2ogO
Y06PEE5u/yMjDRQwxvxt8Zj6ALs27CXtbMpXDrbv4klPN/RAfqf/dsAAAvPk+sCB3kKIEyYKi4kC
PVK3dvDaDF9O8ZOCyxvgo142L9QBtM7drmLyDFmCOv71OvnoqADIeElvxHNFdBQ0FgNqhgV1MK4e
nVB8uQOLDBt/VHcx8Zb2LVX/KfbVzPEVE6dvNyDAwUDXAXqtnEP53Wn+envVb+ftOB0J10llf1xO
gzvAXtxl8Wjp6QYCDeRiK2NAZk0c+uHFBdiPFN/wVe0v/oFUE9QNm68XmsXsMWPLCIEV7I09eFn3
LnwuYY7CPwQfOE381iBDi4QQ7jy6UEbtbrAOWX2ok3sSfgwjHIHpaUSM8V0H4bEbEadEHvg3NheP
xp/uIyGGkUo1HhrzP1tIQGGCAAO+fxSwzcimuAb4ztGOnJzduEWolyWexLcXXFPOunxKxneGQLv0
JJMADlBBMJdyZtLIdpa5QU2FqBrUQlOIJecqlPo3kPW1WW87r8bSeIDnGzAmp4xDRA13iB3ChgpW
Km50Qxjfd4cMdtR4ptwIkXyY5quQOCbccVEnuWn+Bw0fdXty70m8AFcti52KwLknwYVZN3aw2BCJ
WSBFR03TWAfZ2rbTZkoKoU8mVK1bdq3tm+HXjKQilk5cKVn+rsZ3AHhk8UyXuBVz+p1VXD/sDgEh
GcstyzEh6+ddNn3k8aWS7n30HLJzwrvRLkcQjnY7blvdF/NBmbkovYb6pK7RtBd+of2y+pr1A1/d
CB/ZHDLyiOji2605qJ7ZnqyeD1dvAulA7YYi52xmviNvPgg9XkmA8pxJcPZVxB48QvcVbxzfRuCu
cUCuEV5EloVmnh2TWLg9+8stgjTnIHct9ZnBIRpUwInsgZKLulq9d/On2n6w8s5HKCVEK2TzA3Si
sQIiT5TDbOyHBv2imXsG/zx2WnhlsNFbw5S91CHmy2047oE/LOmM1xiQiyNHUkXSEiWOnKo7Nm94
sAg6bDrUxJtUO7c9kVgULn954y4SzY8JOl0iUpSbCFLgl8YLl3L5nuz4r9iu+FMVxtoIYFwRkGGp
cZD+dG5uCJPjjzAxEfmfn+bhGvfv2fBNZiDmgRAIkfcMXWUrByup+0y612nR+MZPQbenj29u5GWP
XHYjbAptQwX5n67+Ig01HmXRZ8M66O3EDBbm7yH1hsYNiTspFa+s01qXSCOHKxvR17a0jdtVCQLG
TJQ8aBrJOU3wL9pvHXP6+CIm4HG4atYVQ6BY8hL5uvHbZfsMbEVhohBzdY4FCjKNqJFghsBF1lIE
b5FChVj2ETUOb1H3WWPD1fwJgzx3Lx8jAp7Mt/PgTSofjoGrJKL+GlXeMnmhYLlXvIHeNMHFwn7o
D9Z7CI3HkH3XNU15dOaYjwrd7DCtpnZaO91niD5GJkD2Rza2zE5zw6Q2ur2zpU2Y2leck5RnXgBE
ZOTXubG0jip4ch4jNsqqr/3MPvIT0Q4pBFICZNlfdndydCFjCtxZuzLhyDCIeK7oNQQoGEZHh0Mg
WkNSHd2G9eAp8SMxMO5Q3skRJIHknPeP6bPLfD6+ntxpGtR2x/tcl0+J4XJo/tXJUfBTNsICEvRX
NAZ5dOB8idla7c+paQEW8XUFv/E/dpsICZY0c31Ut0lP2HISsXNz3/ZXe/zDosBSXihxP0r919Dy
hZ9yaT9VcoQIIu3p72303jRNrfk3aMUqs4g8YBYSLgCa3YSt28VdtSlARAi38VMIuNjnna/J1c6d
S5Tu7fw50XW3VYK2AS9g9i5QhwKymG/CSDCjhq5WE4k39nCI3zLHgYurfgAe4+TP4nfW66xGJ+Ue
w6rAXRPjtlKeDbdXWzCGhDfdIMyJpKoQc7loOQUFhgRSr/YJtmB1AFa5J/Wrqr5K9VGxDwuaS011
aavy7LOg4144/blxryCByuIJ32yaW9mhcZbdjNuJRhSRQfUJw2/s+q3Sb0vnACxWIJECSx1+tBro
wGCRENzYooCkiDY7qs5xxQig6JiBG6yxjOX9m+n2bb62OTN12nssAVkt5jO3v6rps4A4W8FFtODH
M7vjLDQhsMQaz4TqmZ9MEy/SeBJVnpInzMIl19A8H+G36GGISWKvj7pJJmrKnprT6r+YNoVnZlJ1
t7nF02+PTJLXlcijuHpQo9daa+Flc+ir7tg0MP7ly594S1CRpvavYY9c/1xWHG6b1B/00g0d+4jL
fJ2Oh6g50CfMHTKlAfAOPEuEvc4iV88LXIneDWA8U25iSk916h3hVjFofIiIoJpTLxSxyKg58H+s
+WOBkIiHOrzxK9IxBv+4leFp5m7/1eI99CdEJ8AqQQ+Ask3Mg8yBmLnSkFRouJw0B/KvufEmx1cD
Ebiyo18eMQ6ijiJe3jyWMZzPXfQ5CYjOixB66u8T2XltsbX1vc78ioofUScBe4mLnMXwAY9qRJ40
KxML68orYfJsn1/i79jB2Uehqc/oUGSsRwi1i9Jf7AO05jjsI0xuQlwkseVnK4Yyei8QBMyIjMaH
IiEh9gL0D8tV+FAFveyytfjZfpQEkmjIydV15HxIDcYJYhlkVI7GhBhyijgXrAuQOf7XxHrpSZiL
fyLlX2CTnr5JNi1B9bD9rkA01PjcTx9SCEpLD4KseYQXf1JKhSyZk4o1UpQ4yfLeTHYMdPyRCK2L
3xJWRJigbpHxMM2L/i7jDlC0Q06IVEIaUFXdI85mwmJlv5awsey65uDUJmFSvZfPvq27dXI14wN4
ItnJq3FjrYGX+L1gXx9T8Uj41Gokr9nINVq5qyciuHQXh2cTwGz9RfNoIN+wNr31khCiA0xggkCS
70D7QSpOt1HNu5T/LQaTd+6R8kIoxUqjdE+lD+Up4gvi/7zJC97V4zjvnIX1lPSs8q2HcWO4AMX2
hn6fiPULJjX6aktX2fwIIP6dC6QAC1OcaT9SzmZ5DUXf5WdThpNfDtS30EDsJgszY8Lk/R8XYbmW
9eWwVyscwbmJoanY6HjWuVkZ2kSqoatUZykBplByL9cJKgLKw8KMMoSj8do40jYbWRS0HBNE3DEX
HNFu0Yo5OYzuXYs1mk0GqnrUywujFrF2XKQqGt6LjDqoYL/ijzhiOtw+VGU1UGCNft1YXgJOE0Qb
KcFHCAmw133TA3A1vmcj2FSkcyRgIQnxahnERH6XBdBL/R2bhwzEFyGsvBPzFUr0MOkPx12uLqFz
SYPXNvpXDi2L2TZnfcArAEBlXAtQlrRiGQK/S7/w/+m7xezGakjUqC07AFpm1hoFONM99r5aOxo8
NNy0lY+XaPaRbffTP1FYO9Y6RPWlkHB9sLOioEUska6x3eWI59YkVaCqf1LtrcZ+/GaO77WFbpvQ
DW15BlBmRvGjWXDT6uKe1U5ZWfOnGFQry9g06s2R9+Ablp/u4Du6tb6pHHtNX2pMu2l6iti2LGVG
RFJub5gBED3xwr2NxVuAx5KVjLAu/LNatolISpDoddVtNHoFYd5muK7p3YruU7UsgsX4iAHFdzPK
Lq7AiS6I2X4yc2QlBHt3+4LBhJUf/FDu7leOG/ySiPPSxqehfBDOw1sXMGSiRUGK1t9BrlcMeRQI
gxQvPkpLh9GBr1q8CjYhNdPnf4ho/kgklnH9y4kAn0+mtdfmJyrT2t7h9DesR5jnqzkE9hMzYf4V
xt9sA2cOfIuQQPatgycf+ju/5P2tr1Yt+wRKEizEj8bnguVAb1/SGfUYveDcEdYSo175cPSHxeBk
Wi9C5+vkF11+juQfWX5dk1xKzLCy0YYTa+gkxYc3is3vjJo2xzr88itBumhZ8p020HrX7+YPhnqd
tP42ZkMQs/UYyhya1mWB2VpgSSAoEu2aIn/wHoqeDAAD3Qf3E8FgrB2rMKGqFjQM2q4l+azUP9JF
gubYti1X2nYpvnIIJxbL898AYwAdImlnWc0djIxmsRc+0t3A3sCS3TufKlKD2Pg2k8+gvs0zKl7a
q54+mQWhDnAKO9nw37zHzIv1SNLwCuKzd4kOhb1ZKAl6dK5NHn31PpdfFVvfEnSIalddlOFtFPzI
VlRHBX4nGpHDWn/AKGxlRA0Sr9p/Kb7+gLjYIOu8WWUxAW4kFoFah2FEz0+vdX63gszVEHrwt7hR
EMPelOrQyOsKLMYKt9JPUNPBsJcscIFjJr9sdoVkrOrwu0gcemJEUgj6+23rOgCjJ0GDOeQkdNW1
1H+ViY1q7BTTBz9iRg9Yd9vXL6ntq1d9uHX6Rez6/S4Jo+p3wsekku3tvAPardrywltuqTezGYjM
A0N5mNV+ktB9uV27z/uvmri2PC95ToSHo5tkqVwpzOSeLCSxB6N/xfAhPMz7d7h14eHX8TRPKySA
UMmhzhbbP+J2HWG+2kO66jz/avquUQQH0rdSbAUADPgfpY95o/khHdYLa7wE4ZNEv/F4zZzD4I8J
/k6zxmDDJLRilTz4UJtuJ6osC7ur3o+Vm+pc9eLMyKMhb0HATMQCqg+d4xvbAZc2SBdSRwTzUEFk
VNtkBFJ0g0XEgdFxxxeVYC+2Z6boPPBFIaNJP4cV8SP/gPSC2q3nDX4eMoGumsng2vwW2kfZge/K
/WaWYi/G4YegjYgImjMaDp57j/OsEdHh1UNi6pDlg6YqOPYXrLFvcke6/0H6BwpPiEzc3sPym+2U
/FN8hWsLVxqZn6Bq3RmWiJ/5VuU/COCQGLB1SSJL6hKiZOAw0fu2D0ZwQUAH3VXwpyHAyRQfney7
Wl7+H++LsF1HCfvxfMIKpfSfqe1C9kdVXArKk1Y52c2+xaLdcuVA/ix+ZPptdi10Z60ZR7Ll+gWM
i9bKZ7kzOVXdxhlG18zIslCv2NsAvXMAMaENEszRkPOdX9Hal1JA34j+Kt7bAvrlZu7Hlqf3ItlH
KTuTdgHrKczOeK/1Q608VMSnC1BhU3VegiBI5YSEXkJ6EGeXEaznHfiPIRw3Yn2U7VYEV0mIUSvc
mV0tBqQ1QzQ9ELRBIqTn0jdhuQjimYBgg3NkepZNt5+esxsB/BkZISlE5/gQOj7wHDUltYSRg3os
DFgtHBYdMGoKjQswueWrGy2Exvab+JuUGK7wIbWQc6JOJwmK71f0lWAtrF1zpdqlXfXK8iBwabZU
Ai9lwT+15oX/nZZ30nFhhUjSyPhF6vxDqV8V5rqWBQKLsIRxcWdEbcG4FrgHjyo/2D53JFZr5WeJ
ObM6wuhO5a/RYuT0YU3aYNkE+Wcq42Vk6IOls3ij2Z7M5MqyMBNrMWFQw0TgIWpShTCsruTmNRlY
ka+oXDz/CTBBM6N3hnBqOVWCRK7JkteqTi/Gpp0UTid0vqryO6aJbA+decp9AryKHevxNoNFEJ8v
uDigGAXwVcx6OUPBTHhPwQlFKqhshDPHkPxc2y3dCdc7PmH4tepEfBYeELP0ChH1TCTCUTKR2mz6
mhCDfYbfQzbuEQ4g0k4RlDrrYXIYdO81qRkQpkBprbUjhwpTvtfOh/6Bb9RmDMusK7Htq6A/gC4Z
mJBsas02QbYl/bZju42qdM2eMXAdFOV4NLA6lHcKS6++xOZHkdk7lQeYQJRzOIEL/b466jIwgeHr
nAAL9ZNqv8VYVRyI5zu1O43zlWZRT7avy3oa7lFEFPM/mzTtolVdVnp57Cwn3ouBxqTAfMztFtwp
ti8al1tKlkFTfsv2RR59SUHm7ab2R0Mz3PecMe1I+tymBrujPdwULGv1eC83Tv+WVA9WUpCE160r
Ej2XBB6GrJttVZxGR0I/CspJOFdNaSTOeefIr8t/Ki5xo+jOBapoDpARUVQFM46w1BLJqeohxBG7
zMDA5S0mItVucONincYJIp+aZKvJFgfsJ2UElEidaS7m9NEWJMt9wGtLCYJs/a/QWG0DAAk8FYcf
Y3VWv6JqS9wG8e1cA8wiJdF4m1aKAMKOGHlWwXB4IhP4Fy9XKMMZ4rylNDoxbF17m6uLnb6O9k8y
fI/ysmU5AM1alSHzsu5GSB1QiGU6y73PlJ0HNOasD9FxBCBZ+b8LZuD5BdyOksuBIGEgaTWRqul2
ieIFdoSz6NZv6PaCK0rwTAOypqeHeFCH35x4l6j4V8ZPiRC45guIlOQ4lttrFWjCzVr9zPaZRLVI
+TPY4eo8Enlx4+nTIPu8O0nOn9GfVHOv4gkI3hztoUl/HNSluCcpop+djev2oqoeRkINf7jqWmO4
0zKaAFSILNN1CRyJi4tmPUOFNxwVkTzvJS/Z1InPICkuVDHV8ZujB/Ok4LEg3GgHPFno9Q1Bt3cf
srQRJglV2sPtqyA1Skp470W6YfatlAkK/SNXj7KF0IdIjUM1jZRfaCEESmyagOXdIaeL1+VThZLs
I1aDrmwYk4ZAhk85PuqjrxENmcc/ioYRXbmbDbvZHVxQ88sES7T407b2EWdUWw6iuRvh9ePkVQBn
M81oDO1pMV7LCzJanZSyblMhDSbKt8sAO2KaS7MDeX8l43kdK+dRBoQCZHQmEg4eFjdByVHJ8M5x
SyKmoS2n3QLrcXbzlhotZiCt2OCMFsGaLUgJ3Wu1504Y4i0gfbq8ty1hkqdCu2X5oydLID7ivpHq
jcFxh87xHJ+pXIxGhNnTSbTVI2diZrkPxrkvvUjR6v2PuvNojhzLzvZf6ai10IK5AC4UmlkwvSWZ
ZCbNBpF08N7j138PalrSVHV8XZqletNRQTKRcPee857XrHPabY2HkhnQHBMK6Oo9/ps0dVV4xtyl
z756UBGbPmNSqtQ6aF8yl+TnaLx/Jlw/Y1PtkmFdkseG7U8tWbuZm7j1W1K9t9bJn3nrfvzwfTJU
UB9EC8e8JrBoy8fvPnc7+IHNtAFRdsqVG1N77CAxEPwAEPnp06tJsi6bY0VTJcU6yp/9/qSNGW/e
tuDhC9u95j2P/kE+C2ejjv7e0suFMxCJ9VThcTsNqJkks9BOdolqBZvSOioOxNrJyY2L3E3GTxOB
k5kWCVKUkThzeteE9LIyob5pLKpz7g4ReiEDCn/JtNYkThMsO6K0wGoPVwHU/2hh2uGuhcWfMRHL
yzWIkakvBfOdpCnJzM4IVgT5rNZnfEGbBbcsL+5MBFq4pdv7Bv65zhVNaOLV9lHFFiGA4TfUB/iu
s5Z21L2buhfckSd6s2xX07SlJBSyNHkO2f9LLQcm6m4iSPgVTF2HmWyk8GJi9wQcOC65VHgRiGoj
iCjMPkqBbYYC8Yrta+SRMGzeS1+Qkq6s30G4gZkXWED+wyZH2G8Tj64mgAM+CTh0VD9EFEueadzQ
5WOxOqsMBMIeIiJ8QZoeAgZtCGEJdftiwBjq7w0Mwz2CPbr+UmLfn6MI3hiXDOOx8MHUweGGOz2/
1+jBc0qF6HXEMhCOL3UnHO7yMpKzQ50DTm2wpjvhWpSLvr4T0yBiKhDlyx0HM3BU3LUMcfUXh5cM
xZy2ngYHERsY9o/SvBAIybx5xzyPvupQSOLm5wV+oRNy4Qq6Wpo6Y3iMxY7hg0qyxaOXv3xffNQB
tufe40lyJocH2mfuFPaCsVjqISAoBovdxj2VKPKXqbqDdduo92mzGeylW+MtuS5cPm6OHwAokxFv
XTtamfkxpxfpDRX28xL4dcQvK923XE8fLSDyEJpuba6+x7gK4uGFw/dhomxok0G9b8Llcx+d+Gj3
h63aLTHenexeIGfC0PBzciKfPCoY974ciFldJ1BRivV4Bp8hP6mfg76zHtHIhf5tw6tXRW929x6E
8xbhVgXs8Fj6B9U6VflLWsCXWk0mh92Saq1h9lRUHVZ8WJIVq0wu8asqckjnS9c9AIZ00asxaa0D
Js2Ibw2VRe7L7E9jh92GwlDvzWD4oSEM3UT2ZpppL7FAjft5pZeUDIDX/mGoHiViDbzUSTx1eUww
Zohxkdh6PIjiULENLvDp9K+AQzGDACI4kAxB02fRE4xzJ4ubfItIJqgfK+04iIuNWwXaPtihkbvy
eGFboLxNlm/HfpsGFzHEa0u8ZvqZp1PXkFfB5Jw62BGqUMHebqNKwaWmH9fY3mJXcsvsid10arlG
tDDdjNSQm0F/KzV0Xcsmv3dIbQ70h1676nBNKt7toJmPVjBz5MtAIRgRmrR23W3tHwzxonn32L+q
7jYXh9jahvHBCi6O/QiBrcGj4mXUNpCRff8hAsfX7DuPN8DY8ljnzoMPrOIBiprvzIqG8qDUe5PS
GT8J1d0gZi5GMrQGbZl6UI/EACQK61J5lkSn9qgTlwBdAs+jkrDbuaAhiqHLCOPSK3fjuFHEsw4Z
Jga5UhVQ2vilzy453Va2wzQtaqb6ovW9BePnWXnuoQur3QcXVGlIkdil0JFUzOtLsiBkgBNY9uir
X+R1Y+FYWdvWX7vFIhMznKq32ELGsPsyGJyWeudicltvJuKXa90G3XGEaGKu0uw6aItBPmaCSnzO
JsuES9Zbqe3VB4ww9erFCB717DxixcWARVkFYhHjPQxfdsEBKHYbD5PyF3CoMSbAr3FXGfc6AUke
oOc77Zvr8yYsxpiAjheJLYE1V5NlZyFK4HsWLdo+rBxAuMLu5Jd3PdopmJotTBraSMyGrWHfE1pd
YjkCsKo0COkRXIV32Bt4TY+WduHYz1pMyXXwIxRbaCQyPDQk0kXvKvSvkO/aIcBT7TegFiJyltM7
n9t4+N3FMJQAGxfS2CTqmaDIob7D+LkyD8BYo3VHhiIILFoqvO6/E7f9r7jjZR4xg71mw0dMw2cl
RGWoJ+izcGmaQ+rWs3mlPGOUhEokzU4qPifJpbE/Rp4ChQo+mSiM3Rl+QhBQ6WhbgpIj/TJR6iTW
qmcOSQ4nHssM5ZgJMKTHhCVvF1isz93udhpbJEYyC/XPKSck1C6D/wiX2vCg5+ICcGi12zIGFjmI
eqvUVNoTVpd9JIhbKPQte83iMI20mgDDzrODJyqXWhufk/rGqTqCghjQsH77PpuBA7Qr9269I4eG
uyWa1dTU649HP8EjALd/PjEy9rw5WKK4eDXeTj5XWGLV06QhLm4qALK4Mmc120poHkF4ekyPtO4l
Cc2beDLG8L7Y/vD56UOySZIL1p/eGJDRcLTi+1h9FiMmX/1juFU4uW6bkWDLELskpH1PeeUXdwNY
Vk2Tm1kfDsVV5x2/PzhAf/VO8wDyeeWJu3yMoaL37mfKaXVY2E8D7lq5MLgv4EzLAmoLHTk4a6vf
9FoL0IB5xUOyLPtDkZImtaSLY7lqKK2+w3zNvAH3SDDDwwgXs51dxHSDWb2bbxh6kI065ndlB5+f
nRDudRS/ov1KYsjYKzJ3XDHdrMLbCzwgArTf03rnMUri6unWraatdTo2dNKITko8DVg4Drr6OQHB
GMOV4bMhj6xtFSaiePw6rzpSyip79hXgd0za+/dYIDTE+M1fl8DVzk60z5Jvpj1Po0l7WjvNW9+e
mfTV1i6hWkP+XG07nfVuUlweeUzGaMN0iYUNExEqGtJyAXMGrDTJs4GkiMfwBUEbZp8ajk6SJccB
rU63mrrjgmf9hfw0qEA+V/05hAtPdX8Q3XXsd1pJXOOCAlCqAHHEPTDqKzs+u/sqOtxMV4A8bgF7
kQHZNqJg6Hcmptr7sYenQPkMtAlQ4kAyXNsbn1eufcjiT1N76NsFvifOJ8irnX0W2W0UnHprNzSr
ut7DtO/gDFZwwJRDLx4dYFAC4qpHwWuBJjf80lQAwAzYqbqM6YP7bnZzGTBp30v/DsSkTdcxNU0D
aBKQFJS9E2PLmDqmj2IOJASURHylGWy0+FjBbMR2INmEhA7G/lJP4GRuQ9JLtPt6AC5ajukK0UGj
QMHBORDKlHFOIYdXD210F4QvA9SRKgJwGNub0jzWCqSgxxTaA4Z+GQPKhynrBZhHqU/FsJvM2il6
egKKtkz9bHsuS6bit4F3ctVLXbxVxinQP5QAr3SI9vkuovtackg/vFPQ65XtYmzXnlgXNq9thFv8
wU2xbTnHBYxJZJpg1u2GFxLPMCbgWBZjXztUzz0FfYkpS7NCnYE83pvV0xexWn9bYmMh1VOLTQ6L
0QA6c3RzHJE3Flnd3J/+pkYzsZySfWu3X6cEOwIRMYIEhEG8q+9dUh7UQxDAHSWmxF7b+mOoPDks
/1jNTnTDjQaqV/W8NN1qIEyj+hJhviyZl1jDmjlHguqwwxxorbuPfbZoVDJ3VlGnYNZzsIPPET5c
my/7gcdglucz6j+0RHm8YfW1nDeXyWR4lvGSoBar2BJbv6zZiwNcBPBhhG4LGYzojSC4FrjdINzv
ikPQrIRFt7hHjGolp75KUGlNVL1l6i9zunObOnk418l7p7MR2yZd02QNxayfaiskghz0NTvY7YOF
gr0q3xRjIfuJpwnZpcTzwmrvLB0mTXgsBI+WRO+JMGqvYQ4Q4biM9hFpNdZTvHQuXPgWSr3Y4KNJ
+yDIdWghSCIFwdZlmjomt4oSksG475mQNGiFg/Zc8/VHEx3nHN+q9hxGBKECBVZY9I32qsVBu1i1
/RYzLi9cRvapcah8qC80lCWoAFs8xHzImIhazAP2vYm9MnB+aNu9YjzmzVtiYhh67qqtMsR0588M
DEPUMexP8REibG0cTPg19okYAgYkHWsnzuNJwKNGTbIjyEUM72W+lyDMJRdr1fU7Yzzk/e2gvCtT
qvdbLJfg92TQj+pahFe4OraKsQkybjxcb51hlbE+pogMDATczqWoHoZdkD53gBZg1CroOw+UVX/h
CWlhrFku2EDhb4AYxTjJD08cFOQDI9xApXXsvmT2jJy0AQHz31yHB30bY5AhYHotc4tPwkeDwjI8
kp9pM+0Iu1u7v++Lc9ZdUt6YKsfZaHhTbFwY0d/HwXuSL3Cstbln/tat14oONGO/S+tkAivCI6dl
gD5DvGxOIzvX/dPYXE2MWzTtkcSD2t5l484xtiKtZvBk1Wo+gzxElIwK+X6CfDGYN+UtxjU8DSmU
C4JeakgSxxyjXg+4LqfBs8SlUx/G9J24vanK6Yy1wuY02QqGyHKYX5eMRTklxu+p9zhEZ8t+m15Z
sNjwadJRE/84K+hXGBaBtZvlqTR3mn5P8Nc4rRFoZOxsGQQvDVSrhB2+ofuPfXDR4GWqQlEd0Pzi
ceY1MC6+XNpsXC60Y+s9JcNnbIXzLgBk6SWhe7cmL3G26DHUihNMwO9yE4tiWT4Mw4lk14QAj+iN
O4CfNkEOHXOansYKVRysEDxDYW5aqxijbf6KFxu6PuNafBpySZjupiPWmII08t4cqHhUo9DdeVxp
iLgppY4/jO0Cez5w0Ql1o3pmypFwTo3J3NmcIiWulXuPM29SsdptIudc4LSFi4z+UaaXnDGFDZ1W
faRvzDGBZLKebXjAc/HEt4+DHSnovKdFf4uPdI3w0HtJiABzcVFmiv3oeCjfUQncG6jNMb+dpijh
e9V9chmb7s6WuyA5q84KUJRqUwanRL/jUknlAEDqexh7HFIHV+sDckxlmRX3BViv2+0a5RZUbwB9
kuUibd2lUp2w+G3orbIjSzHB2ODAkIXLahq3IHaeHhwPWSBrgPHBMkiH7RGTGswrE9PU4qbR812b
XEcgSSRJ3nrssFfYB+ZFA05pGDB0mPOgibPZwXBNO/oRlgLPirVNvAwwhAYGU1+DSQODoQVnhEer
Up+7djeuxnDLoeP+PFVfnCAeFJPXCSO9AqP9jS7uSsKS209t2LvKJbdvB2df5XurvWeIgClqNNwF
+qcZ1byB92V1CquTrl7y9C7u5hE4VQqlcc474vVkRHxp7sVKHju2O3+ljGtM5sv8KYta2i7GWh7m
vYhIamaAxllmp0He5SD+YXKvg0HC4xVvPt5PIxpqYHl89l/bcRONkJbWdD/odjL1ISyOUyavSdLc
CK5GVQWbGZdlDfZyi9/ourHPJjxerjLLaZxs1f5O144E/HjhWbjjysnzpR6FhOnedlDXDRC0kEqB
Y/A7Po5iXQH6qLMVBdvMvMaJPXM7edSrns5wq2GObWzM4tXAwt4RysZuQObt+4LZd45Yjt2Pzguu
C1G9rCRMebuvVjlh3CX82wGaCTLfRVE+5F08V2rJ4LvZALNa7QfmfZCvonbZgI3XmH+tIgyXlLKG
wvTR5x+5gS/EsjZ2MQq6YUCK9SUgAqTeJ6x8xUV6/9rmL00NDsypA8neUribTLVgykUrx39W8efT
QYcpJhdjuizDfY3jluTVxmbUtmis7z260mHGgKLHJ1lsVI3mIgKNde/x1DSiIzKAqtzH9pswiUqB
xxjvx3zTWccCKFrVnyPsQ/Dew7HTWMTmW1oxxQJdhAzl4HFLOR+99PFFs3FRR+smqPIHsu8Ym2gh
kCw0eu3kdy+dvnZ6eqFzdM0kJK2aVcfHLKp6NxuKFuU6IjoWcErsyRCo25FLDJlJlpB3lgFf2SzZ
50uIP+8Vvqsh4qE9C1Cew/qDc8kiU41Hr7jPMElSTFoi5TWJXmGa0ajkIBZQ9kBhHJIHmM0hsIOV
UIQLlfmRWsQsXduOVK9uXRvLodnm3bWYsJsaLl5zwuTQcFpA5j17nwtwHVO/NcbVBQYbwW1mdccA
njbKjy4Dmgx3J5N12axJV2FTZFNl//JTCBoGDA+dx1B7MgcKxejU4DjDvsVo2VOPk0gxhSrCrJaX
TAdiJxJ9ORl0s29O66sHZ3/i2SfmxieZggLC2NIjnzrrMqki1DVeYfjcMA/lzLz+3uq3efGUUZgo
LSSf/m2i1oTVkjBF0H+2BhdeeweIb0EQb/1J6PukTDYZynvoftnAWRn8o0PWPo+IpBTQ1IblyO0f
hH6x7YdMBc3g2mkgMiyAJI8WEOUYKYkjWcWTTYDLYW2nhpwDCXlySSIUIH6uFHLhNmHylIxPDKuP
Y7L2zJxW9KUW99RUsKYr9t5xXApWex/3CuAf3yEo9DqWt4G15WGayOaah4rbYtsl9UwqZI5DPy3J
F+ehNerJSKMAcvvqvNcyALqFoJ+AKztLhwAAMp3OcNbC4bnvtzRuUtwq3X03fJTF1Qk+XXqQwiK7
wN6mOfKOh4yfkx/SOhg8q9w5iKvTLmYRULGqg51XH1XtCgw2YWJET99om2z6uWvMHeERcxZBcntS
Sg3aD72mj0mHAljETISJVfj87bd///t//vt7/x/eZ3aXxYOXpdXf/5N/v2f5wJf365/++fdHjASy
5Pvf/Pfv/PgXfz8E72VWZV/1X/7W6jM7XpPP6udfmr7Nf38yR//j282v9fWHfyzSOqiH++azHE6f
VRPX378F5zH95v/2h799fv+UxyH//Nu396xJ6+nTvCBLv/3xo83H375J5/t1+sdlmj7+j59N3/9v
31b+Nb3+/Ouf16r+2zftd81xLENVdV0V0jFV/dtv3ef0E8X4XbdU/DCkremaKfGx/PZbmpW1z1/x
Z+ikLJX/LE01TP6qyprpR+J323AMx3FUx7ENTQjz23+d9g+3739u529pQy49XgAVHyy//Zb/4y5P
p2UbqlClLU3DkcISJl+En79fT0HqTb/9b7peNWkYPqpbFEwUYTfDIl8WB1i4MzxQn0DKGAkj6CeP
d/ZPV+iPb/LDkTm7Px+Z6FyhG6YjTcf88cjIYYNE7x+6mVyxAi2yFRbMROliAICgHLnYLw43fdyf
TvSfDmf9eDhHCYtW9A943Lj3uJzNyRRZKYt2Jt8BoPBNoHv/5TF/dYr2j8d00WFW/fgAM3Ql4BoQ
YjXHFWOuL7MQIQRsI3Pzi7OcbtdfneV0u//pdhYeNhGe+iBW7SZ9ABC4se8B5WbDWpx+cSTxiyPx
gvzzkcLUM9yh/35uw1nDvDGeT0+NF0M8TfEd9bTFL47449WUqk1kjaHbmmaZtmWY8qcHps6dJK5N
XEzdFXy1BajDPMKmUFvARV70t399tB8fl+8Hs0wpNU06tuDV+Om9GPPesIbyOjSnLvpI+4DYmcO/
fgRpWcLQpWnqQvx0ASnTVTG6V2In1eKcQ+8bPv76ANqPt+gf5yClYWm6zeeTpP3jLbKH3tSN+trN
tOfuWs1QqtwJHgh7O2xoFZfF7hfHm16h/3n4/jgei5JpWZpj29ZP18yuTbep6isxTht1kawzIiPm
7hwS6WxcgHq5T/49gMwvXmxbnU7jx8OamjSENDVVN3TT/uktax3p50n8FvRes22bKLyYPTh9VRke
jVir4SXo+ILk8syH2azq1s5pBIh0XgV3emRBKQnN9BqHiti0RItepSzsq5fiFW62lgb7mNlHkBvj
MkN3SNojboOOp4Yv41ix0aY53PfaAkyOXGmSdKAnZGszTL5tmQxfa61O9FWoql1JoHXlTG7EtbUY
MhKcY8/CyKvxWh1yry7M06g4NkKEoFevvl5U1GKZQtS0lFlE42gJapFjGSfRXM1qBy26LvJnXHdi
ehhzYjm3efjOEIw4PEOP8eJNVf0jdRwm/b3dasEzsxB84cOOb2RhWxUvxZirjx2O07fopuKTHZXO
0kJQIujJ09q7VEbCKLl4rusAhxin2dUxI87GzqELxoQMlWnVPbkGLpB1rDAFMCObv66T0blL4Z2g
4HFtjL3pezp/Fo4+8EoROGqwS2QpQcoUqbgrVw5tuvTaQsW8AT03dm16B8VJI2P0Kxji7iuQlp9s
2SeBLUuvTwhsUJtKWXu+b2OM0rRSWadWJV5CI7cI8qvGYF1WtX6Jx0bAWO18ELMiTktYamoFeRSC
BhWzovHhc91rrX0fdHD3zdY1P61i8F+DIlYZLcUGzkUBOQa3tVd6O8/VYJA6GiKhjNDbWozKqRUa
WoWkshhTGCkJuQqVAF5wdbWpsdw5CVP4y9bPVMxLFMbBVd6Eq0qWAJ1ai4hcLU11bWgRuogeMp8L
vZhdYz5oKm1nbcVHo/EIQWtV6HEmdPVBD/1NHikgdbBPsH7K9TclsOoXu1eqs+173X3Y9FpNPkc7
0Ot2mEVnEpzMi53i2bU9JoqhGjRvbaiE0zCxohuHEb83Y4YNBUvitogjvV6pseVQp7bBY1O4BYut
BrcjdZTywDAJ/NAMsB8Xlr6zVMt4LPXReevqalxo6RAQK9+0xXNjhiMznQAxhqo+8HAEkI5Tresw
fQRtVIbU3FKcG8WcCTa3paFQeKe7b49qbbV7EQpSu4pmzB5FKYzjGPKqeQluDabWwOa1C+x28sFu
5MJVdMpg0WkEynp4D0teHFqavOk3ua3UsKmdApCX3mM0ejre0UwORaK3J1evo3Xmw3GvTWDf6Rnb
wUced0VcKoc4T+ptULkB0o4EF3QvKJ+dziofFJfuqCmkYt6omd2caj/zn8aI+iIOIf9IrSKfr++A
4XShs9K6isOkqNQfjLhtV5kO1B61OlWOoU9U6nZwAdsT/LPGYepkYpv1S46cjFbJQ6Nnyk1P5uYs
DCvzGGcDyrSsPRuh59HN1kIT94aRl29tj97HCXr/rUjMauellYXzil4TVAkxtzAhV/bSGIlxJCWh
M0EVKrtFOGflqJOLmBRdaZX7xMrEfSyH5K5tgwxbc1yEYhFWh9S0hIOFC7l7BTyIqzDarJ97Wtmj
lu2c96h083c71+hfyzBjBI3yzHsZagPgL/dyRjayzfN5PQqb2C0lgkyZyBqZ0kRy7ipj1cgauD1X
UAFUcYFILPEZ5bsNXppqq2wyD78kWbBalqqPyyiaa2sWujoj30ITI21Y6tX3VdtrR8xoIS44FhJY
6GEo6kKZfUjTYjBTxZ3KLH4EJMn8qJ0xlEW8U8Z4ckcawyIrqj3ktIHebAqPAJIuz/OHUfHz50ob
83OkaDqDK8MDCYwy/dUN0xQXlcheZsLg1vdFTrCWUORxlLCJ8Ouk6eyliY9cp5RMbB1XED3Zw6HT
pzUi11TCb/Vi0LCmaXNIHFXgEu7Ul6dWL8Zb223kUti6efU7SZZgEDQQ+FW1CqGKp0JlDuqb7UYF
ZCe8JqkJdDIj0A4mgIgIm+axCrASwGTTgp/YBgME1qz5VBV/YKtCHWgmhv6q6kW8ElHjwJMJwIwL
tel2CY/l2U1SJgAEc38WTWPvlFqBlE/c52WI0aPXkyLRhJywLI3QXJt8qXnZRu6z0vRyF/bDlDsM
uS/RdTCiGMeODE8qpb2VlRbuC5N7MFTVoDHsKP1jUoXR5N+pI0sMOt28i/Qq6+AChjBisL8ALguT
CKWiZZrFg6WUOqMezxyARUJxjnJWA04TtYGIumypul6uoEuB3mk1QbFNbF1+dS0wtSYISqJfSgZI
MXGzDFWn+nJtIyQ32re7L89rHdDayaq8NtVg4Ysm2jtFStRvoGIjkdc1qtzB8TfC7JpLMoTum9l0
OAx4lhe+lkZnHtjlyakhGXFp+GV0a1Bgrq2uVhGLY8KWZxHSZiNNA7Ame1g6ooLWxW6F7Nr3E/2t
ihDNKpl0zqMpBcEkGLp0dU/0e+MiaFcMnbmj2yTLUBfpSnapHm1HA9jCjnV3bUZEJhSF0zEfnEIZ
stEYmP7Iciss6BiKYSZI/6IUZ764qj8aD73KIAspNoEbJqsS+yG2Dm1ImRbpQJv7XOrOcKmNUX2l
5meON7a8egk/BxMdXcxcjdxxTYSoLeRlPZcCT5wQCRfsQwLp+3OsDcYmoArC10hEoFR+RPCLBweL
Vd8s8AfOU/tECYvgrFWz4nkoVFMh7rnrUW8rjrzxk2F4aQcE0xmTjYLIijHmJAhoNx0tChdUCMW7
kRosO2acQY3w/SbEQzQuPeZQTRysqgr/tcFOwuXojYl/Uw5Gg5NjjWnK2BnMJ3TR4VOUSFxkUhWC
XUzkKqMVxSJxO1DATcM21DdWX0x6YKtUgO/sUtdu0gQduOIJDIkLliwArL7Cq8vpMNxC37RW8yks
cCwLkzjpyrF2EcvH1Qr7+kvXWahu2sBEDhvYhbILqK0f8WRjvOg7IiFUrQZqrepAA0jLVdiajSaz
t7GVI8aZsDM2JZvJPnKVAf675h11pWqYU5W2sarMAlJioLku2oy0rYBEvRqfFi8PYIjjQwtMaykS
X1q/LUtjxfhWfcmT0UfbbrUDquicP2CYNCSYEbCHzG2nQrkTpTo4tmYkd1o1tg95H4vgJatiPXob
2rJoDkOCxnKTOXogtqHVtDNCPfpF69X+Z9o3kHsM0fnAwmkhLm7hyW2e85opXcniotoUtW2nufYi
hZf3UeuaA2/MLrB0a9VpFjnYEGaarIXyZzPEl1GWnwPTdDfm2KfUz4obVePWHHXE/KNR4KRT9L29
6aMkpDxPMmwMK19ApMq7arTWeenikJ+x+9KYs+E9692osVYOkR9ya2zGLGXQNre20rmT46rVzdvY
LXdD6YdY3yih8+oIyOGj1w1PDt9gH+gW3U4vo4QWP9Uyk8Rv6iPG/IINAo6pDtu/K8cj5YXpPPVq
Hhqsk8oY3Wq5alJ6mz17c15pcDFSPd7FHgyoUumoc2wbOXndGGh1854AoWTomD2PnsCdMyNavO1y
5sGkEGW4HLbqJghOWj2wS/dEiunWdONaaS2TpIWZgVILjZPtJH2CfNaPJ1xSahcty8ODDBFN9GUA
4a30EHykVXvQygzDcDxqIbDz0qsVhgZhlmZPtaFhR6Q7DnmfqLlzX2fWPipAOyojj1ZCYPBManBs
tTGTzgcoMFWR790eHDMoo/gsHcud57Jv5knIXzQ90y6ZlMY6V5pxa3UwU9JEaxZOEztrPcamSaY4
L5uqgs21JZWFk/UJJh2nxhqWneOv2wJulToQ/WfWqXNH+Y5ntPAdRDYZFFSZBHk3o3JCT9JY2Cpj
5g93J7JN+WGXXL7OlekzpawHL1qoVox+M0FxCfMo7MbmQdEqU2ci2kAlNMPyMaLURNRbQpJu6Xyw
SS4UaC55COoc6utsQLNL1LZ/UEyqn5tMLcL7dlSyreY78fwXbfif235Tc8AMbVUAEzrGT/1wMSqR
b9cfOHyerEt1cI4TsAbQ/cUs8+zgx/iL4/0Zl/nxeD9hTnVCroBVfwSXXr9BdnHAp3cPmfHI/nn2
CGT468P9GZj58Wg/gxqG5tVN/eFiB9hIxqA2LFsw+r8+iPaLowj1R+jEk0oSE1ZG3C+vNn4i2Yno
3lU2w41Gh2U/Zw+sp5jlX5yc9mcI5YezEz+hlGkZiNYaP9TVAN1kQRqWNh/OHnpFBNLoG0I8lWYy
QvX6Bxz7LwH7/zvU/jb/TB/q8vOzPlzz/wPQ/QSsMeL4/0D3MwD8MvsR7J/+4g/03gKHB9FiJ5VC
M1TJ/fgHei9/Fw7onWPpE4BnaQZvxX+B98bvKoHQuqOr7Fa0wHzcH+C99rtlakD+vJ6W4Ie29q+A
94wRfoC+qFh1k9kAUwRhchjL+elV90vMMpxOX6qdFMZ89D2GovRD0AFjIf2qu6kI7FDnBEwi+6Qd
opCKhB1jl93FFtPOGMt1O8zVhL3BttSC0XBhDNApQzOEe0Vgx5dSgGvNRpmVyBxdp0VKGYnIb08M
LmDIdyLL3GPFgWNE331VZdi4dkEwQCQjPUFH/6mO9ZftKzn2UUjM+h2kZq1dWKHR22sFhxsyR0WI
l0gi+m54jII6wlwGDXZmv0LrxtXZdqnXsKsTDiNLq7P57EHD4n0j2Evs18ChazlZpIrFcCpa6kLX
z7xr4Sh4DOA9rWRYykQ+bmLB2PvngIvRUkZIiSqqitDgT/Tayk6OZuRVMJnrUIAOZcOI8sPtSZQC
p8pUbe7mFWkHaqwauGe1apTbmK/YGo70UubGgg7AxUuyJ9O6RehOSpLfJKmsIWSOdvM0FDIq1q0d
FiNC9TrLMwbdZVLrn51HFcEdKJ0UTkTTdilBXx6ayCBPjBYmzZg/4DbBlNptPAsuIO2Y186Vwug0
de6mupLCte4GcVDEZLig9UKgrakyy6AA8UKj3Rcu8sOrkyRJv/WTtsZnUyTCPeAQVqDH8zF9yIK5
HDRzeAHliIe9pLSN911hEPda47JRfIigK1KohXZO6Yq7gtQwuTSMGMFKWmaCtLnMZbQaiq6y7nt/
9CLEdkga49waWzoTNeyRfg2Ba70Mukf4X+72UNpLUcnuOIwJovO2VLPqzpC56b37rSeelLQtx3lY
uwTphIHvxlijFiUFz+BLfx51YVaeQPt6bGtLNw4Z5iroLgqD/RWztLolf7mPCmue9DLrcKHILH+v
tRrO8H7nWYBpqeK+9hPespQUgGc1V1GplZabjegAtAQxQW6jGVbizKXEszPNmY31EDEj77P0abAG
/H5VT7hwI7TOxQjTrdpol5ZIjFDUGuZgzGzTtdR0U/G/eoG1tIQxT0BcOAe4dDpQCKPUmnswuvBi
pHaJ9N2poOOJlFbrJqG2/H/sncd25EqWZf+l56gFg8bUHXBFrcUEK0gGobW2r6+NeFmdQQ+u8Moe
9zBFEA5luHbvOfuEjAZSm/2J5P+zysxxjuH+lvDwxt5A3Bi4WgblxpqCq7SfpTyEKed47QQZ7Sk2
sNLcU8XOPdGShNqkjANal3yARuqu+imWRp5f2xp0npoOt0um5TQSTjUreatzX3QdchyzCncLkx1n
sTQmG85KmYsl+MvJ4n3Uig6lIXE8OlFFkzrfl63TAfNpjKBkA9JoETlHsUPFmYRJ+u4Oeqqsekgp
9SpiL8ozEDs1rgfBwN83QoGTezB4yEFMmSSdrYWQmfxAORPRNe1bWga+EhVOsBujqkD+brrW7Pex
yMV+dovAulFUaurDMNau7tedzbtbqXLWrtOqq4yzsRIgfQK7azS6W+343FsEswGSZo2C4aBNxpky
dMo9SXXInxXKWojaTtaHdy5/uDhTQkqQ/WAXgpCQMSxYRio5KfaLNblWgdpl0kBf0oFHZGxXOTh+
xxnj96INMdkYWRoqi/2yn89EJFKAz9KCgkXreuR2S9tKSKg06tFTBrsuPKMoYDZ1csrf1CKzeBRT
JiA8vrykq0hZ/FQ885itwzKDKmW4oEESR5B1XQc8J3qPLhRtYdFg7LFFed+6LY0+oRfzZ5JNYIBC
LSiu2tzln1h5niVr4eSsuVlcsvXWDbVtvNq0sok0Hlp5AEtHfX6olbIJNiIMgmif6VPqPgLPm6rH
VgQDcUpGhao+Eow9rmaeUJBdo2RD56iJgzyhDAMHXkqWEaY2Wjp71DExg7NMkfRp/NSVEpRtPc3Z
VmYpzWhGNYkS7zJd06eDrBPCXAs5AljEyGAhCU+yegC6PSj5zu4b8LDJrAfJWZ0KyMyDbQz5hTYW
ukR7N9Qao4woMw0QtP0YRdtOuNPjmEuaHIlq9N7MNgYKmaUt/Oo0K1CTjwP/NRFS+qoqbeSMZAO3
G1m1yJGcRIaPbPK7GvhuuRhX4xlAQcnaCR2kLGnPoq0RyS6gQYrDNSV0MrLxxSq5mNmrI7IuglLd
JTFMMV6a3h/JPyL1hQ+Inzb8njCry0OdchUsjaiBvsoghY147kJ3smHqDeKO8dX4OQ15jbov1Q66
GSmvQ6AmF3UVwFhzqjmCBWk0dKMjRySvudIP+xALhT8VeXQQrlG/MKchWiBBp5IETYTEyCJAs3IS
0/GYhBFDUaT9Tz3Eu1nHhor5Xqu2Re3OGzNKCKdN2+jR7rQ8P2gELbEMUHbATYpR4fdqRcBEQ+uY
BIfOdX1L68gvlYn+QxYGOpW5d4artg/0K6dp6+syG+IfVhcGmBQRPlbhc67n2baMgnLTpjzimqbB
VU41ZiuBa1+WtZaaO5pNN7WOkcPC0PfeQtVCBtO4DpnscAbyahD0NgmduG2KxtojJaHrEbax+RZn
eAtmfSbrMQismpA7g5TnUEX6bCM8VFpMjukA4jUTRnKwLK1FEqRX1wrd/HHddJP6E6puAHu1C3dp
UYg3NGL1YRAQbROM5nTWJhTsihYY+76uak93xnphFieYCpZt/Mg3exeF9ixgWPfVRUaZ0KzqPk/u
JZr2rVo6IIAsldxFR8HgV/TTfJHpgoieekjkxlQbJmalIDBdr2p3pY7hwLmI3LgNh4KAhZHW772W
EIvNkA8bcNT2iw5botW05pwVlVZ789Ly1t/N0mSuNeedi5cxIUNTCSYLkESPtC0VTZESfdwgaFIV
7qvtJld14iZ7pZqNHXtR8oxqybDLZkogdYtPQlRbD1aHOdAuh3JH9oGGAQEdIaeU3RNdZN/ZgUut
Ra8S8p4k6EqsQClWjZ8Y+I71KmGi22gOH3z2RZ9SuvI6aStJD5YktMIFWbZuM1McLEnjUKf7qID7
72GSKflk4hmLyYWveE/KHjhrN8mAZb63yTcZiu5cbWqsMnqXk9tJgMP8UAileWiaCC07PkREDLZN
SvkQ6pumiEbaVmWD+ttMBehTVjqYaIkxnRV5oEyeOcXYnIQt0uJnH3c2SPHOslMYPbm5qaTAyR9q
cRM/zpNSgNBqkqQMkGzFabDLwjmlOzqANTPkiC9VnRjXwjAZJKozt3luaq0gG0Vi7hJViYx1HA3e
MoY+ER7npp0/6Lu21x1z24vUinV5a4Ut7MBYc8JdMndD6sch820FUji9oDGqX8dC5O9R3icLpmyh
bOWaRYat6hLcMtjuY1uYcpsEZnndc9XXZZ21Z3JcjFXVVD+7AXyUMdYzzKvKvEMSID5tI5zA8EhV
vDYOKVPS0MdnpnHDnYxMVx9v4zxu8GRwAh+6ppgXVYXQbh8Yg7wWEu5s1am1T60Z/8z0uv/plDDR
PmVrm6ZnGFOTXKjhtLiiRiezUDcmdoSDjzi/5LEeZJefN3Is+3fsYZq6S822g9M25F3DLImn+j6o
E0TvRVwtBkhtkDjLCyXFG2uhH2DoFM0krXdhVdxHA7YjL5ZWx1bGZeiyLSbI/K9i0gEuEyab72jt
TN02iAb9DAK4wn4kKIb7PE21t6wf5HOaU/xse6uZ6GeXZfohW16oVTGQN7QWMpgq6jhCTYK+tsAq
AqeNWWWi+VVIBfvx0OYhTwjGuk3dJM67Ftu8cVZNc2wT9/zDW6NTG+2HXZsarqbJcHSqcFna9vTA
Il7nG5kUdX+iOaEhOvtNaGGzwbQN3dYNIUxd1Q3tSIATBQF9WjhcxnaJMj+TBIvyOVhbjwzZEZzX
WxcQtLoxP+uPjrDF8TysveRM3Tn+bzt0FvhFg/i7dOxrc+ZfvwPVnGnyGyxXPdKZ1JMSTTJbfKxX
E1m1AewyWu4nWkCnDsL+/nd9k4h0aTSYusaIG2QmGyWvr9vQvvv7qXzt1f15Ksv//pteKy4afS45
lbi5LjDUTz///udPncTyv//256PJbNlZ1Z4xIu5/jMYrtX/8+xGWdtu/xTe/TsBFQWjSHtANWiHH
96LXm2qsG/DozkHfQXja4o8ELvj3o4jlz/ztMMuj+fuJhHYYGnrjqQdzgxQ39GnEXUU7opVCrz9x
57+5Jy6DU80QS3fF+aU3+u1YLZynvkQnCP6HeK0mfNVc+PsnTuhId8m75HAQDXGW6mqmah01GJ0k
qjStAmjtJ/d8X+762xT+DPNftpyr8CW6Re++yS6K5/rp70f+85HgwBrtLAdpGB2qoxsWhAGbJjvF
h4mLwXKnp7KYaYAE4sSD8edVXNSujmNbTO3ogh09enoWRA51q0c6MKRt8D9RfWI9+vPR+3qEo16p
bNXKou3EckTldQBWsTU2yeHUYiOWR+vro8dhBMw0TUOnR2Pv66PX5dWU5ByGsAxCYyyw3JFX7BaR
I1Cz67/fHHHc0FseC1NjEKMK27L/6N2nsbCG7tc5zb6xjg/EJ201Tz07+UJ9e1a69asNqQnj+CEP
ksROUm4PQOk1MaX0gDxGfXvyL15Pv1HLnfh6CVmkUTjbpq5bFGVHbUqLDYebTlSoNUNwXAEw9dJM
ew+rU337Px9ulyQKHjihM5L+48sQjJgBIgLyUGqw7ZXW1NZb2xkJdZul7aabE3fru8MtD7dYBBiI
so8eDSOD9IrQxSO/1cvx5HpyZ3mjs63OCH9FUMz2Wrm2vRNH/XPpcAV6adXRdMd0xLHecZITekOz
8DKIavRRftK/VIytfomMaj2fYwPCYwyfajXf6tdi//eDf3vGbH4RXNJVMY2jO2m4ps4+l8cmqcCN
NdN8VptpceGgAjp1cf9cQDhNi6uqwj6jx360UKHbMSpm8ZxmCrgfbHWy0Qau7/LmoT7QUjzrp0Tp
fy4pHHNpqy+LFjrj5a35bekPOaPWqEqP2rPLnhPXZcLZ0m29nWXY/ywtw7ocyXwDeG7M80Ue2pl+
+H+4wDatfEfTWKCXgcPvv4DeWxophL6NrlZHDHaT+TJ2p4FB12gb44mv0HK3jt5LwUEYPPPSWLa5
3ILfT5f0k9lxE6+E5rtppFoTp9mliFTBjFVnCPcxTOmRWZ1QPn+zpDIb0VQT/4Jp8fIcHZdE+9Gt
UtaDO9rA5kbslHW4R5PANw/Q7amb+s3q8+VoR18i1D+DkaB8DWSgg2PUDxTKnwwLwIYG7qmX85tL
+uVgR/evN2oRSaily5IgPdxcG+WyugIZew1kiw+UuiNzY3w7NTj8pjZfLillCwvgr2HV11tJE5xE
kIWW6kE6WfcXKm4zhj2vQnuIX10feYCfnIEvu4qJo1XWxU8luWQbeup3fPPSfvkZRy9QmxVouJwS
5jqyFeZKJG+ObnfiHfnmK8nJMo1zhIrMnBLt6GQttMJqXnoFTa1VQZDArrFIEWEbO100Uf9ZJGgG
aXKTMyYQNa8LrZxOFB/fLMJffsLR6qQVpBI7JFugzQ4QFEOkO5O2nr+6etB9aCF7aYpIeuZssf95
e/7/pPb/mNzHv0xqy5wZY/u7zWr5B/8Mag3jv0xDNZHv68LV+TbxYP4zqDWwWWmObbPOuYK6QONO
/mtQq2Cz0hELoj5mT4sPi+/3vwa1qDj/y6AO478VLuI8/uF/Mqk9smKYFj+Iv4SPxLApgrTjCsjR
wkygbaexvQV8vao2JWIs7Dmwfj3cvITnQb/97epc/7OM/75LPlpl/+eYjooxw3Apv47WPcVwE1Op
OWbrd+cW/pxuJ25In2F/hoznhPnDsL6+Ef863K9ptLXYMfSjNyJ22emkksM1zcEEbSgXjpTbnzNS
AsgA2DLNd0FWkWOEqEJpbwaLxJZ8uFHzW2Rs2qj7rNMHIV1PmMa5VV5Ozk1uE5zRTWtVh/Oh0WFk
cV1p8w7RVdQ9g9aGPHYoGpSY2kwcEcza/qGt50MOKHBolTdTS67TtvYJzAW2hPHjo3OJkCdMugfV
pl0FfPzqTjyjxd4Nk0acmXYB9vdHJHuiz8cLYPd8F5lWJd1wTmdqq45A4Wzlocn0HzTB75p89CP3
YlEHRjAtI/2TjZ1XQmdUzISY5NGbRwZJ/S1SIU8G9TaiUYGtBMwn8HmocPAw1EBlOnqN7hd0vr1W
zfTaYUonAbqMOhhcYa1MwphRDl5GcYiOVrheSJiazQTQgONqN+4hc5g6jO7FVL6UKsiBLCZLi/I6
z4qrCP5YVDmraYDADpcG8f0BjRDQCaAf8bO0X+qi9sPxR0JjOmtQxoVWe66nN131GQuoGO2IUBdR
Gmfen+k6WYI2E+CpHW5SJfJq23mjRt6YaUUg7I/MuGXsRrrlLXaJVcgIK0mRfk89oOMcoE69SWOA
xuxxOmEDCtXXVnifg6bvh8rvQGi0kvZ4eWjAp1TAsgYxvA0j0LUkp8fbuJbvZuJxCpRbI4RuZ5BJ
qqWEaIRLGLGRPeb0dPMUozmDxU93BGqyEDEyY940hnMdGPZH37nxeZy04OhJiIzb+7HIF39X6YUN
hG4onvG0TcPok1kw8WUXlXEdWPY5z9FaYK8YYYgA6b+Xs+sL5LLV9BZqC61cAY+CstXWiQWH/NzU
V2Wpruopv5iY//Porzt4+9m0a/OPXLHXiDrXZjXdyOaHCtLOJA+ok9Gti7KavIPQz0MStfRnC8Xz
HJ8PQPiz/k2HYkUD+WIGaJSgR5tmw4tncQmDN3BcRjgxm3pSKpIXl8j6zIrp3Du/Rug/qjh6zckH
7Mz5iRTaWUPKQZ27b/r6kxEloDx9UdQhpofk84Y2H9hDtrfKYJvwaI7grxSJ750BlJI3206d1vji
+Mnu3qqApUXMl8mZjmmkGviqMVv4WRFwvqCpa/3O1am3wAlOUbsPMXdrKiTpnloI0oOrhNtq6LyC
iUuuu/6sbMVMpQ9SlofHQwS4ljAJKknui93t1BmQA5F70h4OOUy/kNCnGmQOA+I1IupVqHxk9M+1
8AOnC9NXxW8c2gR1ehvw/ywz3q8qu2py+Viqxc3QA90fn6Yivg3ArUSiXDOufERqXq5ncq+NZl4Y
5X7PWFoxYGS2qW/M/Z3ObiQHTtr174b1MDXlbgaYY8FhxHaCooSGrCDxB4KJXiecMkoAerUVNJ+m
+AzCV2UMEYwjeigoE0p83zBl7eZD1nCCDP2CN2Stocr0E2vYRKW+i5LiRTjyZq7bHPahIP4PBxfh
Z6JRgE11dGAjI8T6EL82BkzSMr1tyfl1lOwCafsmVsRzPGtX7SKAzWc6WhW2BKT+xiVO5H3OUs0V
S1C7R2eaCn/URJMyh9F9N6o+VqIc64JGii5xHqAUDZMJM3raPoxfF4URG++1qZTtelIkdAjgxuAQ
ceyjd37Ohgnnv/ODacbaTmC+NRKE2ngTlRB40+kWWc1Ba+RDEEY/lB5KxGQ9iqy86KbEkynDLHZl
MFxrcP7T6PpjRWB4/J5O8WsdsoIN4ChEc4Eie9U5HLi31nX0o2agZIE9it4jdO6GkoK43Ufakw5P
XWeAg0GC8EMUIxbpJZO7q8Ns10JXAZ38pONK69CUjJI7LyufjzvHT/WMbGzSGvMSnN88vQpBmnw/
8R+0Yd8l5TqYCO8p5SVa4lUd6UzMByQm4D5LwaeoSH6MagJvOJtM0gxTn809NOyfWdp6jvn694//
nx9jOrIGuyuHOlkX6tG3v+Oaj1anmis0NmtBDmAR/xC8lTOotT4g9k26p8qNr6X/8v1fmsAa334K
KVQhR82QIWOFwqwFx45GmbEmF2cznaXr9/rcwWwa3P5nW40/j7f8nt82r62NXScaOZ4zEGEOvM8+
YQFedHq/bY//PMLRRWxy9hFWyxGiPQCzdXFHSNW7cYHkYDPtw4Ph9Zv+fJ9vs6fhjdj1vbMrlpDX
9XRpPaV3pxqRhrkc79/b9f/5PS5lrqMJatbl9/52xnyzKxkOM9mp2TtzKN9Nnh1wm336M8PjVFcS
9cCIZMhcp/0rUoCVE5JfI+3LjiDbojMeS6Ejv363wHCQ2kbsIYQ9sPKaC+r+uV7SIhnwy4LyInns
+n6LxxtBRIngNdgpdXHOYOrMMoitAXsWXGsBGQts4J2+I0vPwXQweUqlr0Ik4INNsqmmfqh4bjEF
r7s0vMrdeDvgxTOpYdwgRweCIhx+blHcV+oPXbmL0otwepmNW6m/lT0U0fbFqh70ETCi9Vq67dM0
w2Ih1ElP6AbVE1Q+NId2eJ5UT5id10P0NI8mXtTogG3lbjGGlUtUVAE8BMmXW1xXmthAi80bLFQ6
ILZkscZ+uvFVN9+pCtHL0eLGYCjPu66WTLVqxzcEZeIBfO6KvcUq1Fli5/SCaZ3PQszyCjVWWPcO
5FZ3mvzOfJzivaFomwyh9wx3idLF1jpPVRO42mSBmuKidQlydF/6FBOQGawTct0bM342u6nfGRZx
Y24MBi9mycoeW3TuSwmgx+2ZGOvzDJWVoo8bs/+0iHDssGLasAXcoN7N1bS2m+LV4p+GEgoKeR21
yM47Md1iDYMngzqklmddSv2ZfwisLsCyqAT7UJ4v4QDJfBFHD3z0roqmuBjQRMgeHWc2b1rrdoDn
M8Kplnpy0CHxGlTrNtWIsJWtO2ieoREOXABETshyLQ/WdJkR2qylLcIxYMULZSEo1gU6I4kUJzQ/
VJB/sAhtSHx0awHNuAzAEr8bx60kRECtX4YBXAKxnljYvIwkxlJ9KY1Hs+R3uRj/UcO5jep1M9sp
wDz6RK56IzeVIMZQTe/bEuloBPAcZnLbUBINYPif23r8aQm5iwdQgjJnewADQsLGJbomm3PeGQC2
lPND65KRa/olMakROksT61HTwtLOuvO4+WlBvqbIRtJTPzoBqF2n3cwjGLlhpy6Jf0gCFOsRHp5T
vXS8QkH2Oeo4xOSS530d6DBc+dfSBjcW0G+z2ZikOKuV5wAMTWn5lfrQFTDYCp6c+iDppjjUHVpY
b8bAvs1jDCb9Tze8qJGo66SSO2WNbZtUORMAYDzs0cd6mX6n54+C4l0ar3Fl+kKQUANJMW1KfE3E
pUrSDaezUnDLOoQAA/Nm4ym2r/C1UarbW0OaP0clvBm5QGFAhG7LbqBjnjg7vjmm8MmRZZJBamu7
MMCygt7JZqZeWHdDM3pRRExNOa9ymFaoklZNSFoFYovOdnbNTO8PZVrAUmI9DIq5lcoWyfQ6dK2H
oiXBxKnOQoskxoA8RX3cxkPjTcz7InQJbXcZEviqJeOj1XXrbHqd0o8UtQ92+2qFnvtgJY9B0YGw
UreVuTe7wLMKZQshALaus8rbEHdouM2r4rwg2xwZi1ehkKvn18aNvLEiwDUtPqLG/TGLG9tpCTtW
fWzpxHSSJlLC3Sc9sHbOUh5FRBW+Qz5UZxGZRxppmL0ZDMRVGXO7+vOpBKXU9ZfmWHq5ui0wYBXk
RAnQ+D0ltOrkm1jDApkFla9HhMvCIozjh6x7FZn9ErC+xqyr6EX9Sv6Ye3HXFxKCJOkemXtPl/hp
4gV2emuLo3GdwZ1UxmGj5sV+0ClvXC3/6Cu2JyD0nzIMDexlA5B37GWaUbmMi13kKGu0owhznoI2
8EZVbML6o2dUUxW3HQjwqbSQDxXnLgF2BnzZjrQ0hJ14J6O1JrprQ3KXlXyvWsQq9G+9MkJhw6iq
PPWKfVnXw0emqtTsLS5PIlKEuq/U3vt7uSO++VSrIPv5pKhLr8U8mktU1jgmUcNOWdwFN9LLD8Fn
cZVjmyjYRX4Gm95DtOZHJOKSHNu9nDj6Nx/mL0dfqrHfPswlquaENqDFcrNCQV7tDX/aZU/9++CL
A1kDu9MjtW86SqZqMyagTFAFM8Ojdosl1bSftJGM63PlnY7vdjojZGhNMOoa3P3/oo1+5E35VX6Y
GKAcexmHQuw5usZB5VTQSyFWcgPO5x6HqAvtLveDnOQEAIG99YG4FbrAIY4+8IuiV8IN/Eo1japW
3f/n15xy8/8WQ0sr8Pdr3g6zbg1YkanmVwUCZ/RWTIiIZRe/RugGgnqCMt2XU+O3r9OEP4ow8+i6
Nz3jIMelhK8nRO393YxpLTHBE5KO8PdT1L6vqP99ikfN9AAzZd6OnOJi5WIRajzzWVvndPP0e3bD
+2qTP+TrdgMajDR7pPmPyZkw/xe3/pvn+8u1Pirt9cGqdDX6VXg+SZV5fraPoo+/n+2R5eqfC+tY
TPxc1dIg1hxd2IAmgjKatbnqIDTVP3iJ/fiwWNcG2ncrMr7Jkz51M7/pkZpghfDK4eRxNXGMrIlx
CfNbquUS65v2NUuJ6BnW5kH34f86q1Pii2/u6JfDHd1R0LNYilPOUQYNVaxLGNB04sX4RSY62iXY
AksQez/dYSB0dB1Ra8oSBTYvBsF4Y9ZQH5o+bmUknQTEWY/T0G7zpLp13RezUf0YFzDOWX9wcX7P
00bEw8bu9/H82aoNQOJ7/I4rJ753XSTb5d4yikfkfE+RXOJGAGuYja/k1UGrBElLFNqdva9yFtzK
YfcP8EQrVdqCuFJqsjQowfjZp96T5Yz+dsZHV3VCcYBdnKs6dueRjPZoKHxBhs1AcDzLJ9VYuTT2
iD0ZgpshRdFKihkb2Z0zGqTkEAXQEwBAY6lt68u8rLZZCvyvejrxgH+zJ/9yY47eIhzTdtxY/Mxs
317mZ/HlsklO7miZ7c0D/EyiYs114sOoPPV1/Paxs4VqGbYJAu24G+A2maQaKGDCe5On+oaf3iR3
yhosMXnT04VByt/27yd76ohHY1CrMHts8BzRVumFFSommezEg/7NomQDyWN4Q7sBK93R5axw1TuK
4HIm6k+HVpRSYjmRb38/j19diz+eLYdbo2F9Zkzufv3MzLU2daHC22TbPFfCjzLsHtMQ7Kz20NDI
bil5p4idESIqTc8epkgFFl6duIPfXU7m5YZmMEbS4PV9/RVKMmOOH7mcXXo+D+Wq75rV30/0l3jz
+EQXLyPjWwGp8FjmlJa0k7PljtXJU5tGvDg3s/nStMIrI/BxpACYCsEwsQSN0TxO5nzOjfkccTtY
gphJoTw4hf7MtHbdBPD1tPa87FgCEBzTsJd3Uxjv3MTa/P1Xf1cFIb1h6sQtArSoH9UkHaLjFskC
i50+XdCB8ucgX6fqa6+TxaQQ4mD4ZlGuC6z4mlpeWbG5EgoNBPOUlOK7CvTLLzmqAbuhtRpnJKii
i+N9PoybnABPAc1W742bJF+AJBX1ODQE6eYPxqKrL/AGFsXGqLNDlcSg2cYfIx0Oa1a80Xw4caWW
1+H4/to2+fQaxZuK5PDrI9Tns6aMLVfKwMi2IX193f5cloCOaDG/Iyj95Krz3QsKpdJmxYHOxmf0
6xHjTlJOIkDj2zp53XXsJ57jvU+kHKseX9dNcVom+t174grLYq1zNMM9/pxnItCrvmZzBJM9uo93
7TZ+kLcQEqjRdskNlhjf/vj7hUVf8ceVtd0FEYiQhqg157gtl0VWAIzE1hGBw+3uDGPVK8nPNgEY
4kDnHuo9mr8NrrktE8TVpI57U2muUc1uHHrDkaqsJ9XYWFWhET4a8MmtdmKGmGAbXqcXe92uN3Y6
LJbKJQfAi5hhuOz/Y2X0y2Y8F/JOU37mDBG1aTGYPrpMAoaKIKnUYG9NuwWNdKshXGwCMtwYPjPm
UxGHGNFdY302w1Na3AF0IbFM9XquHe7Hgw7DKzG1A7/cUzryJLN20yatt+hiczAdGVBfdRx2ESkp
c5teOOPbQAKWaTxICHGliSGrIOcNfrTImh9L306hRDcIiwkI1MzwK8J4wx9KSt2QYZ5R0OKMC9Js
5YBXMggEGGjzWwWejHc1fihjbT0mpEt0cqv3xEMFj+r4ICxPm4CulCR9GZd5/xaL8yk6d0d2J1CC
YiLtqYCSt8WB4miOh615ncYOfOL52pxAFRuYHfI7OROHybnTR1uZ5i2xkDlpvo3FmdGa0kg7KCv8
oeGdTg2eydKrKsAy/BpLj64j570Jyysjjy5kkryWmE3qwF1VTJH6cfZmxyzWEWEGo9OcjW7xVlTs
EzSmHrirEe4X66ZSiX6ER4x+h/nvawtHSAfcZeCOy2co8LUILh2DBSya3cukbTcDGOS6wNhTaozk
inQvuvASANQaxN0uiM6MnoG/c98Y0Y108L7Qtgj4aGlN6xsl7TLJy9cRHbf0lWDXi4LecU6sVoxb
rmciKvbmjI2Cv4dpnPnBE4spsc/9KitcH9vyJm/6la4QtVLfyvBWCdpNqMxrA3iRgodxKgSBjox5
oQRKVHqR+5FM1k0eIWLT5ueoxvc8OH4ypWeVI7eV4pLXg2wp7GkDWquOP1FJIkhsCYo9p6gcX+Ip
u0gwgaktWHuej8SSXkMDuwrIO58p9CpYYnLa54RpjcbZpL45xNuqReVFenKZutfh+IY3CU7j+xBq
PpQh2okvISzoOD1TLIRnbrs3tWmTi3YXL34hslriCRMILWqMXE5/OxdvkY5uIAG/Uu/D8g1MA91v
CQ8FQDWGyYJuSXrrzmgwC57k6c1V4ovcuKnIiqoI7xWm8DAxrWsjPiNDbAf1+qKr7yD3fNp96Yfm
k6Qn3qgp0Us3Ov02JYJjHi7tc2zJP6R5q8VIAclSrx40lZzOuaZveTDp+BiMr2vymlT8VaFxO9EX
yty7AfdRb5fbKVZ3fXIxltVmbC4Tea2ON1lL0uJI236cDp241bQXGNyhc1f3WF70W/A79AYBABkP
pT0wom1IlLnAR7ncEPxsq6kpLi0ShzLccTl+7MZ5NDCGFMEDf9FzoueUtIpkJJWgoypnsD2W13X3
iomaZiE3N2JYPJrDJpzIKuBbbPTvZk98wDDt9Sq8mvOnqmw/HQxngqDH0FZ9YTLXHUioMXdyeA8B
Gk6wxQ17XA0zAT8kgkzXU34/6Vea/tkC0g8xeubcYaxI2zEl8gUOHtsEsBoNDdL5qmhJ84PdbZGQ
kBTXpniLe+4bT5NBUsbMMqH3xGXKOyxBXjjvTdprBlGghqncFfPjSDiHKC5D5sxV8+6G3Xk3MFu2
MODNRGQyF1ZEulEjDqaB5Y6jeAMK5gp8JVlSzU+yum6RQnsdiUWNCDaZdd+Rm+r2ZM7mcjOaGMKI
wVNuGw6rNSQUEYwXiWkvzZZNnOWZRX8VQugUBFpDdVMKFLGJBrqtpTwtx01S8hrlLSEzZC4prGNY
eb22Ct9NoDZ4AGNvosltqBFJ78R8SOcJgNdmOZ3SZIJNomBAsCXTL6YXcIYGgWFvnK+GJW0tSG7V
lpRNLdhnErMnPeKBrulYHlAgYpOarswgWBvKu04JZNfu1iADWScBzGwhk2fPTLoBXRG+XTLCUapn
g0AHYdqXfRXfuGrqKyahRAzu7R5PMp3yiEaoU/fepJDaszVrcb2Y2VW1vBuXtAEHqqh5Zc87Je4f
O6P0l0DuqXskincKGd6ed4l2plqHWJX7PLEwnTfuddvbNx2gnyKt7iGabZSuf3NGnYFwOe5SyPq6
Wx4gaG0A+VT9a2gi5kyUtQQBW0/Or+k8fIGNk960lbiwuga//Q0s3nWsPpohDwVeuALgYl8VvlK9
Ry3BX+alWxg7vPm+vnz8dBcrmL7pTDhaD7XJR3Z2NoH9MihkmtE0I/107fYErTxCvNpIYiZ07X7K
IYNxEwaYN2VPBg0jXnXrkMmg5WcV4/GkJX2I6DMSDiYR7wgJJKcmMfFvpzS5TfBIYeLZ5o3M31NG
PhjIPZ18lihcle393NylEyLZ1tq1erRuOFt1uosgU4Ib2CnKdbiIHatru5phuELlS7p1iO5njLt9
qrpei+G3szRvDn4UKE+qIfaRfiHR5CAZU8rkPR3vsvaj4pESKsa6XvgdZ9SYM3ZiJAl5v9Zcce5O
wjfTZlNCITO7V2xyVB6DN4YNUQj3AyoGkIA52/yGb6EFZngqEfpk5IWPod9lZ1FAspogChMcRjfv
icesx6tZY+pjgoroH7LsMhoAXjjKpo4uzUg7m01ig5y2XvBhGzeFy1sNm9gsNi7alr5Exja8xYnD
i5DsoUF6OUHM/83eeSxHjqRZ911mjzJosQ0EgJAMBnXmBsZU0Frj6f+D6ur5ySCHYdPrMetNZVa1
BxwOF5/fey73WA7SoyMXZoeECLuJ9AxfcaNKt83xpJAlMpCUaPa/I/aEERcfwlT87JLek5njkoHg
C+vHSPf4IqHfiDrMCM4dy9to3OjmuO6EByWeXL09zywViN+0sfeQZ7AB8Il4hgLUf28IjAjCY5ve
dDlleBICYHLeJSXxLn21k4Y9EkDKG8rGT/zbhoiHTqoeG1/e1Wm01vrINrpN0oDdSlIHuT/xJGiw
uW1UidOzBELSPNPwnRJFkqT8rHSsqRHBOeOqiE5EL6ulN5nbACd3tuuU6FhnI5sEqAqiV/S7pNiL
1qaV7wXhhiSTgv/a5HqE7UHFXC2FZD5te5HJPz1ZI/GdBZFtHIla5ayAYBjnV8nC+69jtk22gYHP
UOnsFJlkZcUH4tlSIXcm6jj+LRTjdVJ13/T4mzLuh7zz+mbDoXM1xrVbkSoH6qZiwyjvBQo9OJhX
EemCdSu6JRfjxci+K+12kR/YtRjwnQyuqm6N6mzKHI9q8QnCANC7wZ2Tm0TxJvXF1L/7BN128e+Z
PXU5PeT9Djr5TZ81h5xrdLPY10UODrk9zVF3k2jyKeAOtAFcp5PR3pCkJn9jjYZAyuursDckrTeb
4aYcNIpUxapVBpafH7NinoZ2KwV36XDXyhrproeE/iNHelVLote1W1M4ZFZnVzl6tN7zm2PNVjlE
BUage1BCKhTDQx1y8b2VydYO5v1o7Yzqzif9cdnbBDeBTiRS/dDKN4bERmcknUizo2KvVydBei7T
2n0B+HyDNX9RODoN18iiOO8xL7ts4TdmfbTSqGYLZDpdGJ1jujxRhnsstMxMUCqZqYfiptK3tX8U
zJzMWDI4idUiy1Za0hhv4l7dZ2TFiubgTGO/LsyX3JpucLFuTFK1YWo6X5/YPikacGAzDLhtmGjU
D0VfsRhm+AsgFlu3c5on2VkMCOoqfzI8ZhXq51ePwh8vDZZLE8y4i7OL/11UkWZR70of//BqdMst
jg7HR4zbrr7NNqpXKtvJethcszF+Urri6I1RCPmPotPwRdFotPpaG3GDr4JXzqLlbX/L4ZEbkpaz
hbMYua8e+T+e+FEb42DDC4phjqd9f+K3ID2oZifJ3I2cKvloKd+j8ebKy1vqFO/rGJR6cJziy8Rx
qlzWMgFCzLBPgAWJOx8kW+KNO8GrbW5TN1da+livfd/SRQ1zGlMklAuWqPhTb7mM+B7sE14cVwTf
g4O+Gh151f7mxnba/FPR/j+J/3/pDIn/WeK/jiOEPW30VuO//Bf/aPyVv1SNi0dDN0RSU6i1/LfG
X/rLMJZRwR/jpjUWr9i/YWzyX/wNFhHqg7jWEaj9t8ZfEv8ifQRhvgqWgdquZv5vJP7yxQWWwVdN
+yrfGTYwUzGMi3oXv2xQ8lFH1SGlo1cJZr9BL6haLvX36LFMM/lZMgZxkzU5aCOQTuqaQ4jFVJ4y
IS6TNVoISUWZyRbI/A1JwdzE5dDbOZQp3UkTyAVsGLV430P1VnayUeTEHFv63SSoMnhLuUXxzcdJ
kGZrSuxHTMSIUV5EPeqVdLwTLIC8QitabP41uduqseSzQ5zHzpOMmYLD2ucQbxA4ho9HX6dZlKEu
iJXbvlGRAcUNoZaiRGGoVvxHo27YqZh6yg30UBsUA+LstpXLypO6tPdEaD3uMEe1Y4kTi7tAlBZk
J+QuoVChXTA4ecxy3R7DbCxxWVsIceFJ3MoBf5F0SxKNbxVOrnMK6gf09EnZyy6eAuWnYMXZIZUg
0XZhT3hubapj7vhqrR2ha0ZbKT6PnZVsKkVJNlidZceCUX0c43Z8HSW/eJzCuHBzBVK/Xcpz47V9
197EBQS0UBiiddrAOuVuSz6OyeC7msQVhqW1nYtUJOHcYcGQjiuCm0ozNMY96Lpki8l03kz4IVdR
S3Wo1aL4bDbZZCMLCN3JKAPi7Cf9kGq58KMrNWuA3iKGD5VqQpdkPhvPdWIkv2WdsJ0ewvAexNno
4jWszmUhgi0NlhhoxQyp+TSVwMI4D1N1I7Uperg4ADvGZkLROQ6BitkMOPb3phbhENBD4PLj3HPx
M7N+g6nWBcRkivhHU7PKRdWjKWSw6g2KXkFcilDNDHR4nXEOfA65PaPMoI/pQ+9LJfELuGW6Vc1Y
jw6pH+gdp89MEHb1XPQnrKCJG8hWdweRjX2sqamjJw+p6ppWkd9WCFJg6aIArEGARVhXFZhVttzJ
vdvSTfFLhqOWuBpsg4Bco/w4tmV5LmtLPMtGUB4lsdD2Yy72dhKkJEtaZXyaY2n+3ZcVYc5Jrd9r
fla9Gkko/WhKa3zMCVr4o0jV/KOoxt9BRvCqPsUatYN6vG19I3wS06p5geYSOYCPIyJ4W7XRSOLQ
Z+sgVT2wNFI0zI0GsW5YW5MeD448z/1ABJpRxRsIbjkSwQnTxVpQ4R9iYxDZ7TcydCCtULN0K8Zj
bVLtgKqDNikKGUhd1k4vpKjri4YwTyUvjSKCK4YyTO8m7scJEgw6S4awm8/I3RmUi1apABxmyD2x
djLwHYKPlVy5Satx+F2M1kRkfDdX5zfT7+2/ltW3HqJlX/L/F1vu4CETmMbftiUQBdyvvF/QlaaK
Or0eqNzisc/dfgNVelt7zZWl9v2+4WMzS1n/jX4mJ7hESdnDgOGBdZr6sKeSZOjPxAEod18/kfL+
iuCftkyqbbquMUlf2pRGhdegdBpZuDZek5t0jZide1j0Oi4nJSd71G7m5+64SEk6N/IG119Vt+Iq
clMPC6mTnGJO0+vAtR6KKxaqiyukjz+NpeptN5iFkSZmzk8zj2pIrt0q2Eub/DmN8W0lW1wx7BO7
Zz5Nly3qQ/D8dc+83+78q3WLlRUALbweYB7vWzfSIqgMuPsUVLyuazZV+YMiBkGOriH1LkWjr5u7
uHD82N7F9tQfrDCDkMUmij0x9qbjsrX6LRBUalt30gYJHjtVckvs9ijutVtx3/3I5vWvK51+IfL+
+DMudnnwMAC/WuMyHvio9+G3ybKjTX+r7DMPd0ZyxCy7GUkISzcl8ejg6PfNiSkkPOsbfS9cRwAv
b/nym3v7Hi62ERpTgWnG9ItxWm7p4B9yWFiFN7pbPqZnY/v1a7g4DP37+VFKK+hfsLRefOIaaQAK
xxNew5pbegePA2VM+n7hkGg2JbaNdeXGTFqe4OIJDRLxDC60sQrqysVpqMvwnBtVJXMxSHzlCr7d
5HW/q2O/qUhsWGGSdGsKHStffvSdK4/7/iT29+O+bfsS7NzAVKgVmHErMpC8egu4Zh1sGG1cL60a
l5Rndz5Om/Ca4/2TGc5go7BYs9Enolh4/3ENRdGgqeWlRj7410RQblshsVY51wVjySLapqSvhuyt
WpIaKPqouOgC4Fj6gzUf9GR8+bobPp0EgXnKsEYsKCAXP0dmopH1jvPokD4JFTae6trNvPxJR6OY
kKEnQ6jgAHrxkiFIRJGBzIsrb/wTk0feyFpkWhUc0mRvEb6sze0iWIwZAOvSTu3HfFNsq29YReyv
H/az8Ua1YXlcNugyu/33nT/6qi5mKZ2vegRIFzdchX73t3g2uBg7GJ7iQI0BfoKE5OrJ/+/l5GKs
v2t7mXXfLG2JVqetHNG2zhWv5sbnZtPZJAIYe1iXxlo7CT/rQ/TEzj90TE9YpetxI3kdSE4ob9yW
165ELX7hBqS2eGUt/GRQsrrz0WPYWZgzFzNwbjSKKFQ634IOaHR4UCIuQlv5ykR/UYf41yf3duxf
LCx12Ze1GSzdf+ycrrIXK7K/5jYgc/BIsbJeLbd8spShLACFAAOfN74cB992epYRPVOIzGnE26rn
8GHJtsyO4rf6WSFQ6gWkjqs45TH5oQer5MfXo+2TcU/bSAolcgOQu1zoLFRTUCJd4GmtJjyYufWr
mtv7yGQxa+sra9dn8+jbpi4eU5x9iZMMn9gcWKTvkPJld2opOwkuLzT+lniTKUxrXz/f543ip+fZ
PmH5mOpca6nBJiXnbjqCHB5l4jbUdlEprlqMMF+3diGu+GfwQOKClEVWKcCb968y7QVIbyPdOexm
13BhzNls0raUavlar1nKPtnuQhNENAlKHLK7ctGYGMthAZQJP6ic57YmZr/QpGI9LZ7auXOneLiz
8u53GyjO10/5t7b1YpYgLpH5kllKBc118SaHaYxCRAHyal2+yN5CDpkfFIqS6XO4Rvt6Cg5coNja
U+0FrjlfeaMfChe0CgyMogVEMqqTl4ULPMPw7K0J3cqOd6rvcte/lYiKXimeU2zrXbjbXy2uLSvM
xRO/a/NiXmzHmsRBgRUIlvOJuw5vZg0mi+lmCZylMnllm7O8uYvmKPMsUCgFAS5VmvfDKMQBYg4S
WqQEfT5Y/xUhMXYti1de5GfDFboaLUHGY4tz+fVX5qiHKME4ANaDmxbg3MaKmy1plWWqLQ8eiWRW
xD0Eae0K343gp9d+wSfzD0su4AqObgiv/t7vvllw+rSaGGL8gnzoT73PhRBaqLnT3RjkbVYDoeyq
nTIr21j011iHuUmUSKPn2CV3e6s2HKExva+H92cDjN9EvRZlIfUo62IBliCxpJHAsZjIJLellrpN
dKI00BE4OXpXrlnQgl1Z9T+ZpyxEmxBBFkE53pD3b3wYxRlZCG2qYeea1aFK3EY8+Ihthjq50tZn
owsFKmGx6CaJdL34fPOsyHXGsroS1XxdKATAS8YpN2T363787JEYwbg/0YJ+VLzGhBVkeijTjcZg
Q6hdRUHl6Mz/pY4QiNvPr5v7uEkEgKhRYsdPAyrw8q11UKPkaOJunsydUE5tSYnXX7fwsd9ogWqp
ZCiAVNVLqXppGm2Sp6O0SmRcbAM+QAIqQkQCXzfz6YO8aUZ+PxTQWo4ByFAJ/DXkenN2sI//By0w
sZgsDuzz1YsWkrSc+zkbCNOA6hLA7Y8S5T/pK45oIgEihEAR+/1uTyO3kPpbtZNWPff31DlvjGKG
QXCNoHcZCE7JR5L1BX7Jeyey/FLNmCdx50867SyqTSRLDpfeqGQIYztbEKyWpOyYGFxcq17qXb2z
Wr6U9/P0u9Yv50+xC7CSGrQuQslZJKp4zVaGBzb4+zWJ+iez0vu2Lr5aGcZ5F/q0tbC6og0o32Td
3/trym8/4VO4mVv0t9da/WzI64DPTFOHpItw/f1rxL1rpU0NkcSvKPhBOS8B5gtxcGW0fLKj4OGs
JUQeeBG3HxftZEIsADGtpdV07l90D9vzqrG5w0XXw0KraF7+XDrCeTo0v1AWDttmc40IJH32Lllp
RSZ9Q0MbvXyWb1Yi6u0+1c56OXa1W/EYkNi95FA1t7V3bTvxccPP2m5ywkMKDv7pw8dB4GYRGfRq
kOxGvf9WSdbdXKieHxD0gIhDjebHr7/4T04175u82FGMExwH0hYIiF6jBOGAAXdmuUUWXcCg5+Dq
KfaTgbOIi4E5LHAF7rTe96beTBA9fB6xtJItHU5xSkeeKx6+fi75/f3qsuHmuUjvZgtPMDmgyfft
9EMN0Hxk1q+cwREdkO+UvddaeNJFt3WWzz9y5WKX7fHdjbfGg3aLKvbv3/B/15//pfMZ/s/Xn04w
le27u0/+9X/dfSr6X8tBFpyHis0BbxJfwL/4ZrL6l24B4uQ+lJHP8sAL++fuUyFuypA40ChMAMwG
GmPmH76ZLP1l/b0hpjpDJJXCD/t3RNbtv+bj5uKf314TLJPJ21lbXc6CzDRsgdgokD9yMWZ8UQvY
GAX2qLdIn5RNVmBpqHDEaKVtWY33plf+af5tc8vE8aE5ZA2st3BuQCi/b45IFTOsZ7asOJv3oRx7
mR9d2dF9qMX//UgQTjkaSWxYL7fRujy3vW+ZgV2uEXwhPJLX+h9/F22i1Wlc/Vapjnb6z3q14wGv
nFU+TJy0zaULlsS/z6K8nffPFxImOI05ciSj/BY2p9RH8qeXez94rNDrqMhFmnMqVLaF0vTrnv1A
VsTEAKeOcwtWMQAy5kXVLiEmK58EmhbyU9+ew1zZES1xI/XqBtPTQU41D/FTKs/nrxu+nN14kzp6
H5ZElkUdh8r7R9YrX4ddglocy6tJTFCokOkNfruTO+XKq71cK5amuKlna2vyHbHRed9U1GtmFnQ0
1ZTTDy1WlIOUkAomjki108cavcBdkwGb+PoBP2mVaivuO5MttST9vV6/WQxJdKgMTPwkCcJ0BTAi
yT8SwCgOAWPbIRnWyoIYMYSfX7f64UvBjQKZWGVFpBL74XVWkikAQgpQgRE9ipCYtISfEpFf6pWT
yeWhkz5l2FBC5IgHBehyVzPXQzN2FQaQFlFoJifOSDgOcK19nV3ryI+PhN9d0TC4mhqF6w8jJQ5V
o6zk5d4YC0r0GoZ//rd9tjRgLcUm8lc+HFYT2UDeABrKjpeMm7RAEFlnjfN1Ix/HO41o+JwpjFvc
sFzMmJ1oRqnYKbE9p7qF57ZoVylZwZBiSED/uqkPkzOlbxX/FfZFCL/wot+Pd8lPqNl1U2wHpNfV
uTsLgL6sO1+B+p5rV57rs7eDpRapDXRglp6LqcsQcsIjyoJ4+UC752O/8/trNwsfxxrPw3fEUYgX
9GEHLQxSV4rIUmwlGIRjqwhNshnCrnmdFXwiCN/l5u7rHvzkofiA6D2IXIsN9KIHx6hsZlGsEjuZ
l4DhNvNx9xWmf6WZT8aErKuMOwyerJaXp+FMkJSgCUzGBOHgGnJhBR27Wl9zen6ciTQWTSpAi1gK
2/vF/NeSSN82hCzaZZ1a+kppOwl9ji6o6G2LIFihYtC2FS7B0FSRxHzdlZ8MRoQ/FDEY+YuA72J8
6EagpmgzecbpXkjIAHqBcneelMevm/lkjCiySgmeyx4uGC8vnyRrXoDzSoJ7qyQSMyFdrdiBp+t/
NobEiYQYOgwZX7e5LFHvdiUmdHsD9yFbLir/lzN8VjayOHUN8kA9W09i8SqZFrWuYXpF+VucsyBt
Njq2sSs9+smoURTLYshg9adfL1ZOIyViuY+JB0/71AE+na+iSvRk079yMLj8CHQKDwsXfVnEILle
bkpiSSAiMOPNlVMgnIJuKhxLLpvt1514+eIuW1l+xZtlck4KX8lyJACI3WTcW4Fhk3+p7+VeqbCD
1d2Vl3bZe5ftLX//pr2gHRqlJ5STjN+jKu3n6kmu7r9+pE+bIKrc4lqIS5PLgkrZlWrUWTQx1TcT
Kv7MjFYWAUBft3I5+ngQFUEzA57682KHfv8gcpJ0SZzjHtO0YDiwiyPusgz8P0OWSAdKU7JDupa6
7aF3FasQbOOVDdwnL44cBC71ly8AU+/FMBzTScobcirtoAlRAAaCiwgSwX8OcDDGSvP1017OYX8/
LbuA5agKSP5yRja1QdHEvMd2P9djQyi3j4JHzsPnvOsGh2DR8aDrenos42m6Qlb85HVi9uWOhmlK
4ir/YsRQeeO0oQ50NHKyH6Gs9BBg82wzZ133+vVTfvLJvWtq6fM3gzOeakK5EmaxuZBf9Mlyq6m5
Mjg/7cg3T3OxtIl6NsBQZDM8BJZ5iEr8MkXfnRt92yZitypz9ZeQ4R77Dx7s7/PnEoDzgYY9R0mL
7oQyvExiB/gE09gV9WRdGSQfPgkmf6zuULc5T6l8eu+7D7Fe2wuxDGRZJiHKj4pnvYknvLAmJpTw
BMzooe9Cbza0K5PYh1MUO2BqqFRRMb8v5PGLWSyumhR8sVZjnhIeh97YT2PxWIzy7zStHujkRyCs
BKaGdmalz1937YfhedH0xfA0Fb8Wu6av7cJ6tgzAZfnPKEivTDYfREOXD3jRtdHQkZushpxEAQHO
fuQKUu6Fsvlq6X6FEDWxJ9D/aqmuLT3aEaK4DROJZVdLsOb7wRVPwOWm4u9fg+jb1GTOr2RTvH/R
+sD9cNvyopXePFRhvwMOBZwjPyhRsuvEazf8n3Xx8ukvDgSRusdFF1ekgHXKxNs19fIQVYFXEarH
Rce1Tr6sxC2PZSxFOAYxWS/WhZLAUqAN92DviGiNfw/aeBsn1q4sIs+cMe1JQ6usy8mUwXGN24Iz
5dcD6bNOxSKDTptaIDc9FwtKEgEKHFoJclwIUughsBq1cJWM+OrblhKPf5eS7Fq5Y9qX2t3XTX+Y
9zhAghljYuAunmn2cpM4S4QEtn1la6N5kOTsj6pmP75u4sO8tzSxkLWW+35qZxdPV8RRVsijWNtx
bz3EomWLU+I0ARkStfQUCNG59a/hvD59qjdNyu9Haaapsw9CBSt1htpoTnDfZ9f2Gh9W4YvHuui5
0VRDzukY/Nus/T4U2rnTw32FfmwlA2/5uguZTT/MsJwqF/YKpSLsw9rll8DjmGGKoH9Vk8hh65U8
4+2LxInLIVXsjdMoUkZDVU4Hu6RvzsgLywU+K8lYeFYULSHx102raA2eicqy1n2g+wGePz2Z77QK
pXyl7qq0qxzZaINfhYL8PuLr29SZZBx1XzHWPSAsQpLjylEtYHitqid7xSTeOqgVKOsABQp9es3V
8rEbx/sE/gHNftN7QprUX/78kGmyM004z9T8mCL2iBYDZBnZQimfk+Eg4C2yfuhECCzsSKUJ9uAW
HVU2ohVBJ1i/PU0rsR8PtlwQ6Fpb3ozFUXmsZNDRWeL1WuWERrFvcCTmtfCYqfdSn28Gv96pYbzS
pJ9FaThyutXi3Cbxepcr0jms63WnCq4JpAMJzjEhu7WRs7WOXryLCrfgqtnGR0MSWTjs1Uq/KfAO
+sYTaMjDpBWHYWrscoB/MRmKnWoZ+QIdtDpN89dFD8yBQtSD32ZEKvOHJWUU/IJYd22UDV4wk2bZ
9Dd5s5GtaKf5D1ATIiF0hzx+FARD3xbN+BMA3k8iT1fqGJ0zc/QErVxFqrzRZhaboK4PRkgWYGR4
sR7fJ1H7TNjSViZDXYUSKfffFBkhAphaowUkyfRJpLErjLBRB8XTxd6zNDBYcWLror/zCbEd1eGg
lH9iQXCQ/XO8yWGfW9l5ULiT0FVcjkC+ofpWYMTDdlfJWCLNeO1L01HqWjvCEJ1uU/I2elKNIZBC
iuUbtB5DUGzR3dCsMuT6xBLr+Fg3Cs8QT/EKVK0MLMdfkVHtTfFNhie7eg0R/2JVDKdDOKyiySus
VQMXRNhIsdvBG2rUal0v+Z2F52fkF+ia0wbPefRrTG+F2Jv5BeoaIxBW3PhhysSdmpW2SOqCaSRe
iNhvjp6FpH9e6PdlVa86cARmFtqmdcBsKiarNPYsdNEhmc7bMdjNzUNdL0wMfyWOqLIOs/oQCOm+
1MNV37wU4nkEPUG/Suqfwef+zyJKttlBsi/MdSoe0s7fKnH4mLVAH7TjLNwS1dyWd34YrmX9rGFH
1epbo7tL51MHbmuMBTeNSAgOwmkd9aU9jEdSVnbkx24V+TEe/8xYRAjlXknSj7ncppD6J8mTw3Zd
zQVg+KdSu0/6l57waN0xSAkZo8e4N1w1Oary4wxzguvIcXzgzmmct2wudGOtGM48PdRlAi8nWesy
2VvbgaOFVT83HZu73lzJfreTgv4kGSghWr3ZmkEMox4QauYOYDuyaZtG3/zBwBq7zXt8Gag+byNC
gmqwFeI+NH8Y8v2gvArSquDfN+GZmDlGZGXDgb6xnovOpX3ZtEfzJMUKCfYHHURESBVe45/EQ1hq
bsebMVlVjFUCdzZz4w7YnhurDxJwmYdUttPwtdcI2Dpm7c0o7zi4KFWCYZKiXLYetYMKwEHof4tD
R4ibjxlLsvyfKGhw10y/c3JAkDw+xRLOZLHQgUwPkGOASnGKdTSz6W8nttYO3qzc80XsSK3STqSp
z47CBz3W3c0Ut16j6KtKhnc8J796M7W5vd1okYqfq59wrmW6Nxjhpku0p25WbTXwd1qILBws8tkS
ilOWVic55YsrRP2MiQsPvXXT+0IP/LlJwIL6P/VQ90AB7oZ8QmykHpKQJGiiD0LR3zSTLNkycgxr
DDyxZUQWglv39ataEgOSajsmFEAP1SqWvney5pDsscW6vombm8IXTyl5OYBPFOLgePPFvIu6k2ra
wriioETFJSB9ROCbkO4M0zW7wxBujIjEBJAA+J/E3k2tx3JJctn7IZngrvaaaG59HqFHQ8PJw03u
n+WMaRpIdftTwpffQqrJj8BIWCci7WzWT3VH4O0meS1id8oeydOSqAtS+pn0BIvOjv3ZKmStSjM7
HjcLSadBr3MzD3uGmllsBCI0DCziboeZZyQAu0FzQAZGnE1eoMAaMr9hk/4RBO29NvQ3Qf+75WeU
7KD7YFrJTXWWpuEo+5k3WNNJaYvSrudgpQ0yCIZRc0HhEf9iRi8QQNw+Fe9Jhl5POlDxqlxpFWOT
nJL+sUsOckvOZIxRMStXYnUshhcleUqSb750btSjPv4qCy8hRLvftMDbl8nutp+diMlRQF02PI6A
UbLKzlWcsayJg/ncaJsGHHn6i2SczAptIQEmfFb7n344stA81OFutIij3ifR90japzk0GDBYQvQt
MF8U2UYe38XIcoea4fknBKdj/tETb1YdVjRMc62LcCIPnrluWCXhnTi7qnIjNPelTISKbwcahPuV
b9rp8IfLSF8v1kVd3VrBczmKbjiL2NueBumGuPJ1IAd7Trdg4M1DXkiOhY8QEEP/kOcjIkSNIQ9E
50cqdW4z5OsaeJwcK9RV5HLdcbFRVcpxiCMQXxCMonUXNd/04E7j1wedcTTMdDsK7Narb0gdHWnA
xpGc5Zi4bLFexm0xVF5anJQCLuYusCRk2BN0bRQFxb2WxSuRUgZ3vo9+KTzJWnAzjNKdLsFUeBWl
k6Iep9ZYt6O2kbCQFuVjZXIlCfJIIBbZGsJdU8ULHv42lq19bGXbaTq3LfP4vUQ2kJA8kqRyUxeG
V07SPeBtEgal70NWruG2OROMBKvWt+NsMNOCs6heM3mjmBzW/Zt8uh9VyzaUUyU1JBBlTl/sCAy0
B+r+acD7m0ziMH/1GmADFNhihVk7PzbBt1TcGJC+Urf04apU6wybUZ7dQ8sHJoYOvPrezDdS+Tgo
Rz1/9bPejqAsRTLWl8FciwLzSFzc1GBN9B5li/bDEMk8EGCE+JHDVqjNXiBQ11p/4ILYS6vDbLqx
cD/43ywKG9OUr7oRHnwB2SslVEdUT9ksA7cZARWZEulPxVmfpl0sja5gsLvKhnXRMAnNCmiyY+KX
a7EnTktpTgUxPknAglOWmzgE3GlBkE8SLwI/E5vafdf4rgAshvM3uIZ2GtgU+d9rfajWBEmvzRLH
fyZtO5G80GWvQo8VbBEaddeSQiXtyPdeJ8OrAgwLH8V+8jUvJE5FK5kgJsmR1GoXTsm9MrPb7cCg
4DPMxvybPhvlysj6A1Xcu1B9Mqt7YQau0yWuNMRrsSP4yAjuABV6g67+7sKXlHFY7udUW08CpJxM
dadIPgrA2DqYzUH3s4j0rQa6YRzWbQFRpWm+x8U5GIxnIsBxHN6nXPN107IItE5TI/AHBBuHGB5f
lBB2T5fYCnZpIhzK89iYjmREzCuPYT+7hdA8ToHiyqL4mg+/5xRYStqs2s4R5VfswyGgitAMnIjt
KCyNPTXgXSreqOUDJmU2ZSHJoAHYKwtCbcYsKhM25VvwXtW0/26a7QwxSrqbhte+7radehB9R2G1
EyZVWucaJzExmUf2NBwoZoFfJpcWciw49pRm9IduYFXX9Nl362bO3UQtLF5zy/YWP+c9d0+9W0TE
JGhJIK4w3YJu91Pr1BuEH0iJP3lZa+zzWNmL0OucmSxRZ060jGgn0iGrmqmJbYVVy/fiLB7NuNXX
ahiR5aQ6oGIyj1ODK9fBE9EIdmymjpzlTwmdYYTiCSjXNq8hXCbCbQP7BRpDS1CBbj6ZkQW+iGtm
uWtWgC6IPjyMEgPEEE4MQz7EVt4ZAIz6UvbiERKUMN5W4OprMz7UZmMH+UPQ/SJ7lUsToDWJ20ZP
Q7PLx2M8yhxy3EgsQchBuEzYxx7xvB8AXZFTwD1OXOzVkdDJUn3GmfBgEtNERXpdK7dj5+9nEIRt
+DgXGm8A924ureYS5EtQ3Elpfl83r5r2uyAhIO0PAeAmMYfHmyNyMNYhavQOEUZvPI4dwdxJCcYL
/l47rMWGtcO8NQVAaYyyMha5FyRpa+L4AdyFtKrVZG1AhbPkcFos5ZegiAkCGIHryQ98ss8ZiJMw
FmGUWdbZsvJTKhJwz7bEgvJWh72jg3IR8xGuqddBgil8NKpCQKZUceqIyyKTZSXo33NtgJB4nMBc
9Ql8Hgr+AnDUujuYw/cM1XkxslsRbhWjXhtWiYn0KWYW7XsqYoW21mFHkgWw8jkfRNZ9Ad2ibA+Z
rm8WWn5W6TspP0wJy95pTBoAbLdKhlkuTk4a4c0CpTih/lkP9d5qgDdHFHTbwAkLzi5hsCWPYEUu
modPnOMMpWtdvxd6yGJlDFuyT3ddlEBpnIUfkiXdYglKV5y87UytvIL/9xEFHZO5kyWMAL9w03Em
EY13omfzQ51PfwIxttVH7M1FspfNW+BdOCjKtaYdcrSiFbwn9rEyWzFGhKmHJymApxtaO4vEOKaK
BNJTaRyngDNE5C3L/BTc5+ldoYob3sMAfSju6pWagwwy1wPnV7JF05MevKjyyzxs9OC2D84y99ok
X3hzF/z002AVsf3LgtBJg3qNWCasj6PGXpnDcJV6Rhmt83wbzF5MxE2cbqjAYbolgsys7BFKUCss
+yny9CI7C26SejvqrlidOYup2Qb1vp4B1VzETs+p1noVVh/LBpPXSDbbrLw5aBLAnYfBsHtrK7FB
VSp7YpOnddve751W2sT+7KXG+IrtXHLmTCg5LTZOIsiekL1waiDQTWt3veo1ZlaD9mtg/Bwn49fI
yFpZydqvz33oO7JJN/0p69mWgL0pekl3q05QguENiNmBp6OHu7C7jQUnFrY99DOJY2vOn6eiDpnC
7oy9DwaPuY6wwhll7/SIr8j5f5SdyXLjyJJFvwhmmIctCXAmRWqipA1MSklAYAYC89f3Qa36VZfV
szarRQ2ZxSQFRrhfv34P+e7ChR7DpO8Shm+z8q31Dzqwn3jrkCGWXZrcW+Xlp8MBLNniE98KSEtx
MWhNlflOJqCk/3QobcdjWoi9Fx/c5qqGlzbpyKmiHu8f2+6uUAQzqDmqWX7EiPWYVCQp6uuCjrVA
4WmrdVG/DjZu4LFbhyZgWfGj5E8DYkzmTYe03TXd54QQM3WrkJA7/XmJNCcGYdkhl+HHZCu7GhSJ
gX8dVy7m8uV+JO6d44ssNGAcUQYhAlIMTO01LlGElJnwxSqltyfUkkCRc6E1h1Y5iJnMhfpZRpxb
w3oZlMdPQIrm9NNakIm5RBFapWFCCqIEMkTvSYfk0ZmbGpetH0Uba7gl0xX0MXXycbTR6OEFddRD
VD/+FFO7W4cx13FnUM8nkJxy46I25bHoqUbLx9IFLzhKlaIQVSClK30ZPKK70+aZLE8/tKbAEhyu
Jgg/A6TSwQI9IifWeEn4dEywVVHhC9dC6DA32VATknsao2Y9attIBw/MU5103MZwZibwcnjrzPIB
tmRkVGdd+5OGZ6OWgV1RGPXVqic4nZCxbl+N5IkX4Z9KaX9HT9tDptorKpmPXWNxOL6PjrtqUkEs
aRFots7JbWOxFhcFq5CqdmvA8Ct0GgQMe4W/AidUwQo6yWCf6SBgQF26hmDS+t7qN8+YVnUU7TOE
50T8mNFZNvJKucZbnAJoNr6RRk9NmQSzXR/zDNqHlVUbY/m2WGvpZk4wJvBpLMK0AxG63brTqP89
rxEbEdv1pnPt5NSqhsWbFnOQC9k5q3yJ2zLzFm1sCJmvI35bXx08Q3g8kw3XRNKo3TJ7Mt6tykQf
kELAsCy1PnzW3N7ZJQsfcgjd+mPQEdIU/uVm6D8HnZiKFgyhWBfzaHJAwLN7rAqFQMx5KmEeyp7o
YkiHykdTtCTADulyL/Gei+sUiYHbexRKMPF3ED+NXt0T2pcehZsQIhIVwKvWWW02m1ASA6pYzAuc
BTTY2AwsV04DY28nhY4SaTfJh+Ul89FNHQdjrzq2rPZF9c7Q7OxFEaNd7GVsVk85cWxX1NmS5dRC
NMTw2R0ZGJb+qOJtPXTDkhfZY5QIyloOWyVqYK92+vRq6vD4sG0ZLzLv9OfB1bo/ee4UP50Xat2T
GDhO1mGkTezAzkX65UaiOjRxFRMlQh6EHylN9qkVnch2c9xR19QWC1ZqB3FRKxk1tQBYRuh2VKt+
P6YkLNb8FH2Gc7XHSdHU77Yj5HaW6I7DRIAxqeHFm9336kVavKeoKPtdiAH7qenZGRIWUmtTpi4a
QGNpyHtWCNbIsNpbaQl2HxUFL73Dpud7goh6im0d8bEVeXGxPNl4KH6kGapTzNVls3NHSmmREFVo
WRxNarHw00xz+FM0hLyshs5gTStvxYJly4byFQ5ubwTqNNTl2kua7qC6oaBiy4xbNtX1pZ7y8Zob
evnhhvoIPVDUnF+ZZ/zkluEhoraD1517OVvJppqHhEe/SKX0R51rFKfDSLCsUlIZ6ZE2snWXFP1l
Kl0ONqdttcc61YxzpzkV+7OmW5GxTMtfNVN6s6mdDp2tKISoG+mDqqQOX/1pJjFg0MiklAM0V4db
dFZ0+RG1mvqk6kP96UoSEuMmcdD5ywWoVWTq8CrrmTV/YcFZ60dX3c5oWMisJkdzPqjdc+iMWTCo
TfPhLCtbyZBxYhA4vxAji78uwbi5KFVqfo+WIPiorIezURRwtBS7NDkyu10CoUIDwDanuBCcIsuR
bTH/gaCsaSTqQq/FNqlNiseaZXV9a+oxjX7XksK0UdtqBpaaZeRIhiLp8lVvRT1A07Tv2KprYqfa
19iA/Cl3Gnfdz83ymk7iJQeKubx6z7W+lE9Wr+TFIRpncUj1quQkGWbjXKYqyp8qFjKnXVnEYVoh
Ddloc03QsOcnp3P6P3M3qnysWWEphCW5gJ16w4wPdpzYZzctBfGfDVJ1MRXrXPNyRAnDDFQ1pzK0
k17hnMVDt7Y6mmgrDYnmr+jHX92hrkkMrdi5Krj5juCIOTm1ppAEEhR1vSdlCZJnXWUmGSiyV+W2
U0NULI+H5NaJvP4OaVGemlAxziJKUGAsVBCegIItwt6c6ZKL5F73E7JbkuQqulM0Gk+k7Dg7VmLE
TCY0YrlGFsJmMlIGENABjHDtDtH822CmqNf65GiQl033IR8jSxIsqjhMBJqs+qOndi42UqM1JjIX
Hl7zaDtF/6K19pveNdMKJ0FD41E0J5i7xJWb/cckY5SAcew2UalVeKhjPbDdLiWWO4ztc+flkkx0
L6eLgWDJqMzOGG54UVTR/LQU9mr1xW5n/YcGO9s0HVtrK0sdv9QWlXZsDWChLZaoWzvr6tlKZuNd
l6jodizgMhUjETJ5oU8nCKnJM/UZ04F6Lrj6E62uYl92GhqlZQ9v7qAuMMtJyleVn72xynsExLqd
IQWIlhIj7WuHg2YGcYjlwbzMvdq8Z02GSWRS23iD/MIQAVTPrrZbZd2QVbUWujPxfNNrwVMe47Vq
JZZDmVhXhwEn4Nc0e8nFqUVxi8aCO7Fpe+3FMLJszxEgH+1sit01iarGIY6zRl27Sh59MKcb73EZ
J1TP8SKydaPykOLp2OqOEj/WLlRTtk2ra+GSZZ9UxfSFGaNmfj2r157UoxmhKmG3pJLuh9J44pPs
/o7AV5sqKtKU6WMwlrBhWZeExCtDqnqHbgx7g9jhtghmGeV+S7o9qiAWH72NCBlr7BAaoyIi96xW
GRQ+y6vmbAONsPkphNK0ez3hJ+c3hUPNkbRz0TN664xHfYLhZib2+JSbZvhkzeRENeZYkQXqkFQu
csndUtXRa+GgO1V1RzpPEnHK557+ZqWi3AGcVr2jB/w6GZYC3Yz0xlmFeTkMdeBSauvHWjHHZtfX
bLjx2qP1FlkiA7lJTIa2Ei5Lkn5HJAf5po6tNhRrMUqGKO3cvuhWmtVHo4o79g6aHlqctDqrhrMF
hodA8sYQF4lxvbzmkxPWCY+JGdaffOpOEbQ9ThVU6R7cXqKTfnXxmjhU91MeWs2DZsoq3Lu4xyqy
8Zu2PjuE8hDCEonOeE+NKGlpGdREQtHN63y2QcnWBn6nVin6Hl3UjdjepqLJ1oKRYroLcdKy/Ciy
qonzoIsq2wZ7iAMag4QFjPRjAmb82Uv1kBKgSgLyZ0vSkc3akV93ZZOv3Sgav3oz7uM1n0n6R9bw
vo1S766Z9OQbviTnnKi6vk/y/DraXrdvYo0DOOUoeQ01T17HNv5pnR4oiOpujYbrKhcxgcMhi5kp
fIZd6oTGxc3N5iOCzRzQKZFvy2RyC/8zX3GL3bWG4skpKg4M1W62iVdcpIHOgU7zkrTD75yQzxEO
PKqUWobDKMV23lS12AhpnRqT8CKgqHqN+mkP1WepVGNgqINJ7UHLQSAGZNIB4jaNf86cXEzqxVYo
4nK9oSK09a01dcXG4AZaJWE4bj0V5WwqYvdgmfJlCGEsgwiYpPlTks3G5Kg9OFJpiCZbCJAUb+Qz
OOjkNfgWhjvke78XNcfYQnNocgxypMJPp9Z8GS0IB32y7gkEHyKiQtvyocirIGzmVaMAH2hihKX+
cWzlhzSe8Xxv8+7UUqLrQ7Ujx2znpOIW0UW0WbSxuQ2XBL1QNNco3kn419rw2wn3ptZa0E3PYai/
4VZF0GIlkXA6p8+3FlMb/XXuFiSTsU1N9dNLHqZO3TpMUEvG81VpgHPqv+W4cw1UZjInnEl5HML0
EOX9Dg/nymypioxjLMCRdkdXDr6Mkq1ajQevbZ5E3BwG6jGnVvxaadkG/DOp0QPrFptyJmShIwyk
m7ZDb+yEJn0rGZBMadkwudM9E9Iy2wdbX6bt1B+K9W7bbpC23ZsLSLnqYCpF2s6u7syexipnvCv+
RBJ92Yn4XEW1wrQERkFcQoG9RG99GLsUhnTJMD4aflXr22McDM7By7uDXdb0uuFBdbwgdc8F7Iew
22gTJYdjMBv23CcOqp3iWremSpDuCOqLGB17QaPx3R36s6Ondx37Zyq+DUKUMhQ1WQRSGF9QWwON
sY7Ly3oJefTTSw9U165van/iiMW4xUR/SIMEjJ/qKs8Z3O25fWG7c0W43srIzrFnLRF+7wRurvpQ
3biVcSMgf2vrZCA61anrCmAKKHWk3MWGtfYqLcgagXO+CjqPgbYJiyy+z5J4bLY1IU8VuQNd8x7B
olWL+Yzase1SYvpVkhbhkjAzrBbZa1KDAvcTk8M29gg8KUhE7LZWY5zEvPHyxyZ+6Au/VV/JiQQA
9Eyl6hfdtaRBNllcJKYekXEz91bgwPe1h3M1tWQLmyvoQeiyn01GYzWd0zLaRISlY4Jc5/a9LRhw
wAIemj8TQHe1pouNVhobj+1C7fZKfxqeLXZnw/lsKkiE4ikRfIvSeV13wzq2mu2Q9btOUJVow6Yi
6g9IPEgWl1jLQnfvQop7aTk+zNggk/Na1cCv3rv5XpL7lt1mUqfhr33MmrVmYfjdGAYS0K34VxcQ
BwnsL1FwxknQ9wZx++45zwvqoJ0ubbbv+8/eTX1jzgK1O1dhy5a9/tDxEGm6eZ5H1stKv4WCPpHW
bclrD8Z9NkFi8CvS4Rp37336qugzTrNzlx2IdtSM3zFqGXKGgdeeoqq+xfQppD6udENwIGgABvit
xwQ4IS4eRto4YLzpPjOfJERlVYVPYNf5LvCrQkKYoANMYHQbL0O3fUkHBbryqWREzgyMI7V03npD
vWpkV9RG7TtT+VoWcpuZ3d4hrR6RW1h3N7470ZPML0srKPnCgyLlGziRhHNu2rsznkb1oLWgEUu5
ooo/Sy98GtvkK7X1H1uwpmSM69Q+VoCol87OWBJJYaNgNbkuf+ZSbDT+k1uIVUmzoPNN0NONsJkx
ekcn+4iVXVb+Gu1PKWs/KUy2ht61bNvPZ6V58pw37Hqht1eHg+6e+vw4eacUInKEIbXrzE0RaX6k
Xof5qU3ujul9izgH/LGs108yiK1jZwVl/ySqO6qtWZ/7rl5MIH10ErSMU3k23HdpXRr4F4bwKweV
eNi0RnxrUR057bQoOnfYztPsVwfdq4/6rmdNoFLnNVaevZI+sLq5pZ7e6f3XNOy9AdyiPWwcqk6b
fHIONmM42PRHZYQMdR9ymgbWo746CuDQHhkQYneCfllESuAZvzE2xLjUfGafZ60+DCW6FvgtCyJR
jvzdj+a61zl5AG73B7XJti7klJoeZw73LaeSWr8UY/qARByaL2Jynkn23FTxl8qjoke73p3RWW28
TVvDDtc5Ni+1RW/1PNi943tinvXB2w9atralR2gBiB9MVi3QJLc0vtvEXmt20KscuF4KkbjaaPbD
HBu+Fx3zSexx2zw4c/1J40OFVlCxcWBH+tqJ6KazAiGP2xWh0Rk2xjgfSEs8FNSH5mAyEGXq66ik
M6TZxjGnP7rVHDKj9OcuCXTcKwIcgpn/1tk11WzYGi8s7QXc6idhm7+KV4ZAkwPb2M7qndCNV7J9
94rBur5C0DTFTeLCMrXbQFEiQvIM6N/dwXOzizW1fsMfrWLoTZKpHy1n2MwfWY+38bD4kogEdkzz
nmnNY0bNIg0UAEkgm8OUjRFMFjuHrCZgP8b+RSFqGGCIcSbPRUl5mZ9rZf5Jkc+ThvM0f5PGI7bP
QA9/iCzyPR5jVgx9u9U+9XwZjynHMHe2xXiZm6fQsTZmx8SB7iiPkbfs57mFhaYor6n5mXB5SREY
mYqHT/NJtvVThRLRpFoZ5Oucf/YJ5SFVdN+hjAKdFol6UjxzHXUmEyR12w86LYuVU8HEDPyFGC1+
uP2zMWGZq9ybrZkxp74tcZqlTwTDXUzLCzLqSjOcGOwaoJpDf6rTXV48qd1nJ3AUCObk88ooxE0q
NMX1vEFTP/ZzfE8gI9datHV1cvrdx6TJd+HMwTaSkKi1h9lipQqJYW21ve+N8SFXc4Z2MdHBX32H
awU0FzPoeULIeLG5my06LR17MhzdmlfkTdrgi/qOi5JaS4VqQHK+8kPqjD/pn5FJW3JVJbMDOfsJ
0DBPlBcjAvzqipPMniZrOArZbpoBkx2feNhmW0lWTKEcXfWlH16nwjomUxZtlQZidMQ3r10ZKb2K
aky3pp+5XOUh68mbzOlxu6ldO1p+iB3lJRP6QY1TeWXzwV7RYdK1NCCb5jppEaNpb1ET6mBSG7KC
zS+xsIDJHCLwma+7u6jdWweNd19cy209bobY7566Y8H8iGU6b6VdHa6p+NDeAIl5Cd1EEIFMpj6Q
T9rGUFbJiakm7PbAVR7Vgec8sBiuKXxnD2q50TAhLyXtpey2VLHTMXFO2QtjiVTZKXfHfdF/w3d7
8tW7iifsbjYr91Xaq9Txo4oLy683IPD01RTwrR9uo4+j7IX3Wx0Uoohbn+gRFF3C99pz15I5vCKe
Zgnr7SXOhv4Wm7uwXzO5otTtL0SUncpzs8mD4Zr6gkOeKN+dTqJWegr/5PU+e4bBQZHfYfvaGBz5
1/nN2rdraBmGX/Mr8SbUr6ogrNlnKXlXghFDIdzJCxMDirOTuaVmWhTjm/Imn6hq8FSlq3njvub6
EfxGfWTtHgzcQ2Huo+SCLpaQBYf9oD3oCUGCSeKXyVcCTOTFUTdiEx9j7kXj18mfeJbYcUTqjXAd
qqfoubqKQ7QsKjw6h+LQfQ0krmEMoSTTkxNK7cSEkbNsUxDix8ftEAkjPwufzmxf+PGdKo6vRLwl
aKsO2ntV+dELjwnjruVShISg7nUUQQnDp2OG2jS/3vhZWj9N+ORMH5r3JOWbN5+B24c4i7KN7u07
4Wu5XzN4bXYEYdMjOcSaM+ey/dE6SPByv3QXBtAlvuQGi5Qrp3sdbR9xyYKfTNtUwaK+tQYiG5ZJ
5oDxXoV6gvMOL828Y4qgjpt2OCUdltByU/u8uotWtJEUgt5zgZDrBCpyh487ME/WXs2q31pLr4z/
nXiFZRPfq6UfqdmdhCkjX4FtdGyC8FnBLBmENB+POe/EZ6eGnd/+2Xo0jnO6qb/A7fBacFCiF+vX
ITWd6epaIZBRruyt8PvNeGLGA4HT+cto9hSTAsJPoXoucLHPUDlQtlPCcpsgZRuB7w6+Fvwzh7HY
9U81933+7chTvdzNEPNW2cghsssF0/qHgsEBH08aTUF1scsHge8P9y+hv76AKJ7j//wKnS3D+GHc
SirRZI1yolaMa3ZU6cccXy1dNNVr9IgRR+2D8dHaGfO10fxebLH4Rndy2SOx7p6sbXUYD5i8qVAk
zzqGTuIYuaz5yxAb9dV+ITvljQdmPGpQK/S1dh9dCt8TMwmbCxwCHN1z9dRiL2/3yZ9YXYHzWC+L
JQSLPiuRT2xA9q0m+xobjXZr3M/GICE9iNJ1+YUIN/1oYmO85/lb+e4+YftXbwO0wPxs9GfASUJj
dLJttRM5C3oeuCMELYK4j1kSJLxP8sR+4ivHfMMIhGR3DOkXOX24L9G8hhgYnqs2gHvO7+Q3zDFm
I1/erQfPWEEmC6wtqxonzhFKboQGheTwgAcphRnAvPEW1pS0GwmChP+DfbTTp1B+2fh2CGrl9YSy
QZle2S035ari42CY9p0oywlB5PojLUXIU+tdzHpjD34YngDm1Npz2+xV9T2OtpkMas5Bpp/ZivuU
nGevXXv4a0Yqbx1S6XXqN7G2Ml95MzifazwRrAHzXNVXFEjQg/rZeadxwF5OQrz71Vwowh6n+RCh
LVKgFlDjfGFcnPy6ACJ5IuHDWQAN8vgPjS/7h92w7+NVliFg/Vrzhzd9tOXFci9evdHb99jGW59/
ltHW80nAxz42rfpdwcjmh7G9wV8P43n4xObHu66C7DB/zS1roWvGGspOVVfpu3JTj+k1f5U3CJbT
T3jlHGoPDQ/XdFgUCyiZd5Gtey5UfpcPYYi7BL1YUrmzcMKl8AWXAQUE/3Ijd4P3VFU3dQygYlPb
EAr5pLH6MqxcTGdn/ZjR6vIvyWh2+BGtGYJwKr0qxzna6UfjvYwCZto729kDggsZu3R+j8V1fGjz
X3VjIsg9tocUFRSVf97PyXNbIVg9DknAe1Q+yzPfjXfdfvGOpuMPnBAc0XKND3SYAm/ksome0CKV
b+dkU18dZuOE0aLJN+qB46q/tcmtV1cKG3AZ3lLSBZafJqNrJnEHJ+T6Pc/oqbYvk70p7sPDTEAt
mB/hm/AXWXe4gDPa8N+rfRrAtZCH6EFEVHsr+TXfp89U3XeQP9f2d675Y7If85+KD1DniaR793hC
w+5ecX70abFWyxeVK7/sgwk6t+cb5aF1oXris0i63xjJaZepZ5Z+Eywez8q+2Ri+enB23ZqN+CTZ
hsM3lhKD+GCQSe3W2jZbdlpP3juuPjrN/rvCj6A/m2e5l2/Rd/iZ4vY7KR+M9Fl4XZkfSUDPAqVc
eVUlmtaKQ3BSVmN6xNDEVsif4c/gHSx9nz4nB51fuy6C6G68crF346WluFXXmD0APHx4yqGmdvrD
VFe+F75LZe2jqh75ON96NOY1Yyz2Q4L6WKa76C4enS3R8lcb7eyB/0Ae49JYHsXih13F8x7mIKXC
uMOD1L/N2ymo8/38x7403+JDnpQr3k20bG6Lk8fVmgybegd4dCtv+HEvdKTG3XvMX9UX+w1AKGxW
5i0rIVbcxW/6O5JYrz4sXE+QaTp3fGNtvPDqGo8EOtV94Bi0Vc80Irr3mqvHvn0psHB6/UcPlDy9
wfNIikuS4upwnjq6duKMac5X5FUr7qWAema/adWqtrZ4+8d5OxCmr/spolhxpVGoo84vTAFnA4N+
umXGeBvFiREw2RPrMmZR40GjwI26k2MfZ29XGh+LbNzHRyvmU2Mphoblpxt61R9avixR91Dm6Pi2
9ysXH53DQkMccQERu0vEbhF+u3rV7IQxRdjZzKuh9m9qbO3JQzsS+co5T00A9wRDQbmL6heDM1sW
9kUoPxpZ3LPLk2QZm9CzN4MX3hm0reS9WJwiGHXtDURcp0+ZnroBi62/Ef9DEwmlDMlLn8hqd8eg
4TaOA+ldp+boDE+CLgOQg7dtIT9yCzVfizFypgXhYTS3A1EPzYsyXtiFYfLTYIno+Y4edZaae/aK
9oV1iMtrcRcqNzg+8d8IhUCFsDTc6S3SfoUlkBI7Drc4/YxiM/IA6E64riHZDcmh6DCYtntZH8KC
sRzXbPjQlA+Re0lwT3aHFEZr+9cPM/T1p+o75fEZg7jYYvWhrezIZc1pCIgoh2nO2TJHQU/7nIDz
k7662MvSRwNTOZ2j9tLyvvu1Qq53h+qwglxiPhoG51bQvDW3tjtwAXWGG7A6u7byHobedg6vaeY+
6HxQtDmmr37JN1q4qXkD8kd9M0zXqr52WKdRLeSHRVifdrRfyANW9XPl4vM4eT+TsZZ3PJ7M0Cus
te8Nc2LT2KQKx7N9qpEeKyc+usX70GV7TTarNDO+akxfBoMI7ZOjtRNrNfw1OONRsJfVheLRVC5g
VSHvoCrdy0+zC4ZhPxeHErOaiyOwyjFDieZsgkztFfqcl5leqs1fBD+OtGpohllrGjeLwcZat9V7
je3BvqX0xSCj3m0vmH741itkvXuk/Wq1P39wZbkch+4+4UYilHs1iHwfs+sgV533Aj7Gq7dcWgY9
Wo9TK+YW9ZYqQPGygLdgZj/S2EfN1mN4XtJsgsgR6BINQMI66dYjkF95NNu/dpeA3i48mU2oXDOx
rbWtB82XmsZ7K+ftMjUuzsP0QoeP2KXi1rzPBeNNX6mUdW4W25qnumVDCCxn5PBkIzorHTMDFxG0
fnLKbD0imFo5XKKkDP26qh5GQxzTcmAnCBW3MrIWiKnD8MV4wwR5bHpNYR2sq45TDDczplKZ4zQ+
KW7nvVlKgoWfvasM/nTThofUMxCMeBGMQ8L0KCQZzrNchleyc9zpqONn70epHB3ZAcGzstr5ahLK
gMQRn2mbtBtPFQxKWXobE8O9hW0trF2b4ej1WWhAFqxdDRGTgHQectsi/6oe2/ld9lH4PiY6nvMI
ryTPfXjre5Fty8Ya9hiD2rcwj6tDFurZdcA8/h1Xrr7p5lK85HNP09EP/U2rhmxLiAiOTtWC4Tth
LsmEXZxnOxz3mqHekgi5LLUS4KgiDU9qygQIG7fDlJNYrHE62rlW1KtIcgjkFpELRI9o04NV50gb
Q6cYJ8XKGdm3TWRtQxKfnuMBhcGL2X2SJHzQUETDRAmWSgh0BfaQYGRmgefCpNZUWDyUdtEzU9Zw
DOpuxjMtejHd9Ij7ZO4XnBGsoOfaUbI3WAKRH4kEp2hiF135AhqK6VSMlG+z5NMO8fzdpY5yUvEk
7W02WnxFKxUMuolFiVlI7GQ4PEmWq3/BCGohOmqBBTWtCjYaarU+tINq7hIrz8+jw1oGo46kLXda
V2cO74Zwx5XtzO+pQEhO5sE4lqYCwbgco2qHQ5uvVKxHFf/MiKqMGZ6VtszgLYYaPc3Q3zt7yRwj
Re+GGkYhkiBI2laDeBGisgqHOdkCBFqe8rgYfCHHzm/cmSauip3AbTNWHrqMplAW0080sBLZq5F9
koLuJao0edBH2NEM+9twWxmIK22YL14sDFkia10c6pP6KAeLokiYbs2B0zTe0msoKJiGVk1UaMLu
xjdon277EOlGDQpLz1NgqcTOgFztjGpl48RZDz3dX2wb8l72mvmiKRZOt750RqZTIqr9rAkxy9aV
vbXTvF40bbP5dhtWCpXQHL5KrVA4BcaMbf5elpeut9pTylbXq9EmLk27wcR6Bu1Ou9nO1UkRFf1p
V/Z8FSvHjTxfj7KcztjUWbSYTJt+Ow495TMbJ09+VPqYp1dIYXbB1G1q1GNU5p23Dwur845j42B9
jb1Os19tJHzlsVatgnBWDwXx1eBjp2SsY+Bcej1V3qGuvU78caYR1Qccaw+/28nCqSZpoWBmG7qZ
olIKF5Xb5xwSGvt1kS2sLkgc+FznxHO5MuLcXR70MjHU+DvsarYC5rBLu3dGbozSV/zRvKVsjc2E
9SFMVsq9INnE5ThqVOsyhcTxMuNBAT1kHujOnWkWY/nqKcuybh6ms/Uxc9dxh6ZlD7w+q7ns40jD
IMQmVldm9dkt5oEKVutxgPC8pZlphRPKwTzqVPUlIYdq+z4IwzSKPxnPt6Yx0GF05WqbonUGffQ2
pORbNktF2iDtrZmlA2tlzjg9k0rdKNNKI8IqygqfZSvBbvRmrrNp9+/b4H+PC3CWVFJSpQjc5pQl
ovg/t9v7vFawzywt0HAfS/ywmNlCDAzF/OyZ139/rb+vnS+vxdCUwPwFXfF/wtz1sW49E78Va2dy
gcZLDvi6+EhT63nW+tyP2fHEj5tz+tHT/ftr/32L/6/Xtv7CiBA+psIM/I9MlpiwTZZrJ4CToFG3
+E7Si6KY8r9El/x9j395FYukMQwO+H7+z6cZtQp3K1i9dacnnHBRFMy42cvIK/ciHv9bdtA/vSdr
SbQg6MHDnvG3MITKMNQiHAia6LCneXTCXW7/l4/tn96QrZLPS6aks+Qu/ufH1pt5QaoZH5su9qZ7
7OmYM84GZ/xvse/a8of93zFcy0eH4ZTQd9e0+Nvlzf6v0Jwq081cx4NJFa0GpjNSfqPfqOU2Mh1z
Y/XDnspv5Ti2vKXcoImcgn9/Qv7hrVoU/2RnELxs0on85x8gGYExulnb0ICrTKZnNgCCSNIDIF39
+yv9w/fAIn9kQU46Jkkzf/tQVSeZIsI8m3X/tuwIzOV7nR0tdYt3beNae1sr//8/RaANvDmeCNJX
//7WRIMjTg21Zp3JuPBTvM13fLesaOqFiySo/LeYp394MAmpI1HWZuxjcrz850eJd1X088xTw13F
Vrna0cSK3b9/iP/8GiAfdOLidOvvaF4rZClmxH+8dmx65hKzASYf9qP//VW0v4W5EHpnLqEmJIBx
cPFaf3sr5Tzbk26WhMZQ8lQlm4N2eNFApzeYPJhTlQhGs7dRY/2/vL+/p9XwfYA3RRYRCXH/w96Z
LEeOXln6VdK0RxrmwaxVCwd8djrnIOkbGKfAPM94nV71op9CL9YfIlJKupMKV9aqFl2mUlqIGYQD
+P0f7j3nO0iNT9m8DRY4mBa8MwGwAw7pQP7uc6Nnbm/6+CffOq7CVAxqGJL/KQmkFkvRzMOp8WNh
GI79R9fXHgqEFFLXrk0rdkbOfUKFcxEhO/INJBh+RYezW7o1yxmRi2ESIkqPBpctX3T564/3xVeS
6QDaILgX8PzmyQTno5xEhU70kFtKyQpVXO+0Q56u0xxRqZC1xZlnfvq25QmHIku6QXMOMCqj6njg
AmWlEVnwzWS9QMJM7SNBLSDRAh7owGOu1EvhMjQk7OR0Pn59s58HtCoyzkgfUgkiIP/5+Nrj6KuD
blCGIBX3RjWa6yT+62OKS6iaRjjEFDRyOseWXUagyMCYUtih581VxatLO/PMjXweU6xIsi6zyhKe
zZs7vhG2OGM+5MzkBTId2bxlS7ipk8xpwt7WSxov6rkJVVJOhzF7F0WVJpCUBk/Kmj7Sh8XD7HTk
ggY7i0biHGT5yspQindjDFYNIrhC016rrFqR/TrPOsNBPPYYNRYWWVyhv36Jn7ZTKiEBkEBFdjpg
Mk+fcITdtezRvtOTH1BPPkGknalRjpgd/+J4Zrh+Wkemi2nMDUCCCcRUTkarFrs5NiMcUiAWr+ot
h2kHOfFDvfzr9zRN5hN71FIIhDl+uKlutZGOxsIWuzQCr4Gb2HCHm1wT7upYZMtG8+DXV/z8PeTO
Pl5SPrlkqpgJ1Bl8eQGKtuw7Bbk2xoEedbM6v2WDSc3kHiTpz7f3lwD2d1nCf/7X9Hdg+Axl4Pn1
D6T6n39avmf75+S9Ov2Xjv4OHPY/rus8189Hf5hj36+H6+a9HG7eqyb++fu992z6N//TH/72/uO3
3A35+9//9po1aT39Ni/I0o8kelnhq/LvyfW3//jf2W/c7j/+z2/P6dtvV+U//i9cufz906/4SbM3
fmfvgB4ZSwVsM1GxGAo/afY6PyF8hN0b3HUyxqbt3T+TvH9HIgzfFI4mqzSJPszyFZQj/+9/E8Tf
cW1wFOD/mN75uqh/iWcvHS+aGsulyAcj+Ha6IrGN088/zANNwBqRGE/06fBEvonDTFng80o29Qr/
vnwXXIkOouAz348fIVR/LqJ/XJWJBdgwXw8CwY6vGiV+LfX6Uz42aApQDmvmzOramaAgLruLo5dc
QoKvxvOe+mnUv+BCWFQptkil3Jd1DrUJy7d0ib9fCJ+xGVN3RFigrAq5PhiETUa4hApNntEC0qmx
p0LnNF2/KHrdHuqewM27tnhWh36R0BJvR9UBMLLAjXed6soa42rtXffee8OONlfPBr+czrwknkL0
JxNUZs6bmNjH945jSXBHWMc+VuW4vTaHwC7oIuPOzYXJ2IJXAiteXFPBtzYKrXMLbtaHIXv180F/
jBU4nXN/fARZZT9N0jGn2JOXrsvVSFBjiY2LUOAooBCeYrBDf2RdWOfPKad7ktOrTT//MMRSeYwF
A/KySjbLENHanmnbKexNhew0pxmLaesSZUf0Mtz8+jY/LXLMvMY0wjimw38G1X185aQoxTKYWmat
P4/y+qYpGpL7qKF47VWdbPQWwVS7LERpHfqvlv9dotz1648gn+5RTj/C9PMPN9+1iRLUbfMjc5fQ
uTXO1dbuLlhml0QObagXOzALyIDfhdt6LpK9O74Ht+ZffuE/8nHYlUPB5rWfvHAJ2wn+XCov9LNK
dzWMnSOMmxBniZA///qO+Y3c0p9fbgMU6PHFTt532fjxWFRYnYT+Nqz8FcSvfZRLWy1W+So+dq52
UaHALZJ+7kqETUAmq4Bwg8pQCjS4wwMAcqpV1NbQFGVmjBqPNDvlzm8vqEdwZhk5StBXb19MIdhR
oZt7KAoLDco7nuQk89dG9tQh8nbrvYsll8qdIxdbOdyEA40A91mXPNQV16nbzIKajoXRbaKOaHjc
lUUpLJMyXxipQo+rQJxE3wmmWkvXwiASosfENJJDP0hQzHJCTJVd4qOwlCSgXiQ5WKhJo/5e7mNb
xTVrCdIcsTgrGPmfcrqS/AAbIUgq9DKRdWcwT5Vobq3QmgvqW9W8D+wX5FS+sfBpWyK2hqi/SpHu
FMxqmHjYFQmrFlOlUfY0UyvcN/hxcZIP1lXgj9tAOQiBv4qAI+Ab7/VntQfJBHABoPEyQjc1DpFj
0fHN28oZ4pfafR2icaaONFdogxf4i03B2sfsEyLXggeUrHy32rWWudAGYy8pnVMUxtyTDx7COwWo
uQ4KYBBykDAvfeBx9CfizISNCDSgDFAv0hMf3Geey8ylwTLI5JLKzjCiNQqDdZPq32poLR4tHStI
FlImrwP6KEUPTaCkoCqGV6I/YrkijjqX4Fa3F2Mj71T6LGWWLXz3u4dJ25CusiDe9hbX8kanizHU
FbQL1Jb+6iiu5Kx7D5BroOuXET6Y2I9JHo8B+7hPkoqKDCva3KeBnmeLnvCI0vNA8CSzxECZA2dA
zbQbaag3aex/i0NvUSGJaKA5VCIV7IxcQQkdZDdCtwgupES5G9tsmZiaA/t30Y+8UORTHqoCWZdw
gSEQ9gbYM49SFS9IRnHU4N4SVCcN4KE0ot0Z7TxC5KNKt5W3YYHLOm85Ro8+VJKiBgkBnVQvrIvI
J2+R/y2p/LlmPGmeRR+QziwjOu5YNSTltgUbFreviULANoJxKUMApqRo3yfaokVd3l2QrHLh++Fc
ypXFiO4zrSVbxVUJhmsdILlzG5RlYo6QK3D6CLXsKOLADBdxuactbFXfhsTa+Ep+2bjpDSg7fVKY
WfwdVSMj5yox1wUPOqIiJOgBbnl4JvBtXORyuettgg6GSOlfaUayycBNmGaE1G3lm1uhF1GxXZo5
LrTkBq3mzNTAN8qTD6W+Kd12V1k0ebXO+Ea4xL7Sm4VLXmjUUgaTkD4g2yrRoA1pcyGk7hrKwbLM
08c2zJ4aLbzHJcWpsUFm8uxK4qUrJ/fjGK6NFDtDh67Nv8CLBfaCnnkQLpQuWg0JJhwN9Brnkli9
FBhkWLmR7vaXRZc4Jj3kYkh3dFO+qVa9oihNrGqOvh6ZFrSTsPCXeTLeBnqxqRBiR+QdayL92ITc
Oby7IocSudiHjQbjRrtvgbzV7o7TghOjtuz9V4+ppMjBx1n5asjeLSYnnGU601ynUrXHYuTTdLRc
G1U6gAs0LIJoZ2h/umZcjug6Jo2TznbDvXQbwTbQFfXVLiyfycabywwt9z6VHkvJvQoqd2eZEc8G
+IgSLHv0bwXeEUWJLjL6R2pP+lfrrQYNAW+C9is0zpwJP2USsYQQYM2qzalYJJhk2sB8WDVFf/Dc
NOtmtEScKRoesT4TblLs2q02zvJ5P8+cEgDjKmWwzjJ1dS5mTZrOS8eLGAdjhf23LDNU2UAcf4Jw
rLo4yl9+ZLbesU7fIaJBL2eH82GFC/zXa+bn/Zis6rpM2UYRde0TJVz1x0xUutc+ZBU0L+P0brLT
eTiTUxAwv76UfO5aJwf/Hq15anSvcFARVi1Q4i9pg86nh1zNlQVGgS1Bx3bNIw7sbIcgB8viwljC
TbqozpzGP1Wweb04yygbmeKUE3gKt2fn1ipd+ybHqm1WV6knLowAtGIb7op8XOtYkgLIaCLikAKh
/pkH8XmbQrVVJyUXhj+78dNeAHQGJWz0wzTEvK17GEG1zUCRBHMkamXm6AQR53v3xXNASW2QddwH
b+Jjt2MLgXH9zIf58kl8/DDTcPww4HUXUgkNtJ8fBg+CEyy7hb6Qt8b617f9KfVyeuYfr3SyJ66S
mCKPdlCX0Z6zD6JTNFpOeinMiSQObM5XNhQd5qtZeeFf/Pra8rlHfrIZLuVxKrIdaoeWP7N5Bk1t
pj3mi2xZToJkIur3xT0qLo4GwwKt/dafG1f1clj/B8np032efMGPnsPJllgDyeENOs9BWRCZDq3Q
wQs/Y/e3iHW72Z59w1/eu0majwW53eDgf/yG4y6IdM09uBeWUzrdXHL0hl3pzJtDjVuGK6u3qyvS
oM+dP06q8WzGaZlMZ3y6NJrMhHZ8WcnICISpnzEV2FN0Y36LenXN3gZe12Ab139MadsK3k44V9Zn
68NfPWZDnlJU6GMy8k7m0U6vXcPIuL65bHf5IlkGdrdAZjeLnPOp5l8c+LhbMOci3qipO3vykBM3
7gspO/wMdAXmoNvolewpqBIpZ/dw7ul+Sgf48XSJzqMVQBWHasbx0/WzXuzUn3NIsJpsAQvTYWPt
VFfuVn1JbfPMPDH9vtNBSwLhv653crQqOq9E6HAItV3RUj2h9x2+/Po7elIQmk5vPMIPlzhZeok5
UEdDP5QOmPMYgTS4SQcB9m24x0Ztx9fdTD8TanD2kidLkiQ0E+H3oEYz9br4NsW3coyzG80elx71
p5yM0XNfR/nz+n58SD25zTGP6StkIKlm6Vp+RvCNmnPZ7aGnOa/y7eTLoIU0kzZQzlZwAfKDO9f/
SP+kDkpl8urne/tYhvli+EwfwlQIulQ0APMnczGusDb0qDA1GzR338Y15mphZtkkDz5qdoMobqbe
/Pr1flWO0OmOYdym2Ecx/HjAamlVJFHBKqfeddVl2T/9N349qwvw/6lPe9o2TdC7SIUK8BvJm0rj
At3iry/wxb4MoQAxu6Yu8zVHfnF8A3rdhFGEKl0Wr328sSTRpKpkZ1G2SlBjl+y4ew+dzmABq1kH
8bnqHZuDr76CpF7pNBhpIZgnX3l9jMRRMp4Gv7OHpqdI4G1CJJvKiPBZVpAd9csorZErWZSa5JkE
lDRWA1SNrGvyQxi8ROlajV7NHCcXh2QBU4Te8v94y8rQWnTuwSpqHNOcC3HkIquZS2U774zQ0Svx
XcDEWpXRmp2kXaBdr+Nx51lvpgFGE99NAvAtD28i6iih/hZJLTWA14wK2NB2HBy9TR1Kl3lmYu2t
UQbgOokhVq5a6O1mghi81ZdeIYGLth5E1N2upqzzkLosH1SxAAyqsP6sfWqyB4LcH3LYD5VkGZvD
Ws3ray0EYdCAEVEQanHPMTgpufMPpbBOe+3O1eK1ORozI2ttFbWymqJjlh411V+z1XbG+MGqPCcT
L0AHzEY+UpNSrWruhvEth4Hpw8AMIC+3CUUzupkp+7Sokte+kV4kIfSjEJtOv1fQUVljRTGV4t7Q
OWKg23660cEHtdYisW67VHFKN8VY+k0cLxPw9KFegmyolwpu954hkwjqqpM2loWwJ4OsHOIG3st6
sixMXJBo0Yr2OZc9G6HWPEF1Wg/GTTU2thSas7Zw7YADG+Y7UU12uL9XjYHHJ2AjY10POVLbwVbV
LSQi2r+vhZjcBN0l0IAZ8WZM59iIqVNQPqEOgI0+LzcWEMdYuDd1YW567bzQgcy58nUq4P1tUDCH
8hrJqUCzp0S4l7ePKRxTFdm9LmykBkOWygNRKHj0z0ZP1neuzqSgrjBxuTMLMqShRXZSxxeNql31
anJtxrdajmS9b5e1GQKUbx0puBo4xSu674T+juCJBcA2qHfxVZv0mKbR8o94U+NXCatgLeMx6B6z
vN1odbjyO3NVIWtGGzcrqpsOykSIVF5L7tygXQXxPowRCHfuLih7RLWEaropgMMrKRwWsikTqnuZ
F8JM1L2rWt4r4bMP1iGGtqg8KfgEu/yO0Ut3mYEP+Cutez5bM8/Q2mmYdxp5k6AB0KzmakwPgoEO
e9ChygLxLbStgplfAKRjBC+1Ra2xp/Sk6lga8nWSwlgc3zsvQ+8Opk/ch23vaFX3OmB6pzpku4Ca
B3y8OVFkVYtMOn7yAwpGwa6twagadzlq45rAKT38nmpXmgrGh1ZqkJYUhkqQKpdpETwzHc89RXfi
AQJXf+fng01j0Yny+zKRACxfZxx8QwW3jQfWQBMBg3rjvBHMmTgR1wz3JqqSmaRgg1WGu6pWncbH
DUNqDrDX2D0U6rXCgK+xJlnY9mrqcbWOS7nc6rGBS8LCof8oK57Tl0zbwJqrUFkUcjdzxb2Q9ZRL
zUUP3DykjtWaFwC84AdOUjRIAVG+r11v4WdvMYxjt3cdSNvMeOpC8ck/b5nx4CUJGGFrSpfG5AyT
biy1JpSqv6csYfdlui+s9lECJj/SxlFNaz0W1Hbr6CC0+yR8aEBSeXGw6Pinji8uUhEyBfBXUgw8
UHAzTZwb2BlErbwQohx8DPhZA0IiCoRe+VZbLQh9Ga8ZMCoKNEh6c3wQAlQMX/Tv1bjU7RJnbGhd
BymoLYhm2ZQIBibd5QiOdWtkyouafhXh3QxzLjzIcGfIOazrdaS4d0bebQsLXqvb9pdJEt4OvbKr
MPdoOKUDIXM0DH1lVW/QRlwqkr9pVMjUrE0hVV0Ts79RgxKT9flYJIuSSW/MvS3w/yXQhIugYJvR
S/uSydaMXytSBIC0YZGH7R5Tq/UtCMVivYHGNBlwzVvDRItqkPkBOQOkkgwNAxlBEcc2uVyLsuoP
sahdxpr25g6sVZ2F73J8zpt3F7d5DAYhh2GQecmMkulM+aG41naNptha8AB3eqlK1c1oDE7EymYJ
yrJiXgm1bRAak6JuQejXLBTag4o7CKS8Ve9FlYkGUhlZpXbb+HdshJYxE1MLYV9yrdcwe+1LnL/A
UWtRhQM67Edop5aWvUUCwte8e3UbrKfUakAQw1fzSuZfU2kOaRuCiFJ4q17owaiAvDoqw6syujcd
NcuS6ldd3SB8w5PRYZHQs+/t9PNIvqwpRdot4YI2Bm4+5eTa6xy/phflwtSdtXq5sJqJk9Ya13Ig
PMW4Sr3scRprY0ADgnXP8psbuYRFDsu/0ms+CpnAKZBF9AWLvKbjUchvcr+TunuVTJWWFmQOjiUt
2emVkCwnR6OPXYstqFpiEkhiMM23mSfPpdidCz0wQkaaqpQkHEYLc6rQkjpeUtCV4m9ZIi5xd9hE
W8PTwn2e5fOR75MIutcPw3UUHRT8my1uIY0IFnOgcr8VqSlL4rPRFZcWLm4WpjSorr0SRo8Sg8wl
V7DGQdtP9k+kzmYKwmtK7An7RVSOEEkBoGECzTC51Ko491x1H8JuqAlKiBWM44ZMwRxbBz53PXlE
mTdXmKWi8qGt2WTjesRJNgI76aGotBWDGUkyWoUie8qnsRreN/1lWF3FzUXf3UtobGJkjX2OzSPU
aKbglqf2aEJVKdsGJA52BhWrMOBq6SrAy+c2Ny5u7tK/F6x0SQ5bnvbrRgJiXvtwk625wSAt+tvK
FTd1FINsCp2ye0mrF6VdNwNCkGGnUIE1MXnqycFNC15IN+sBEItyOve9EgoHHsHoVgPD5CXmXPa6
ZRr2T+qUWRiUu9AVnR4RulZW61LolxpVDrVjc9PUu8JtviGUmimGZhv1ZSytQeFhCCjpyiTkZcZz
rSEgYB+AfWImwD+VrUpdscvYRevc0ru45uS2BDY5r7UCagOY3eZKw18bARCuKTJrVbSJiXhBqknt
n3lkqIEAUdEzgDV01Q6Y4XVXFW+jm0Jk5ps+yLYa3pXlFVu2mTFy8Bjuok6jsUIKjwXuQF8N1Z0k
POctQ6mHEG8+p26yEtnV1cNjMD7UwrmC4JfnW+TOlo54TdJOG7ZtIMcBm+tqLi2EmbENHWFvzI3l
VJXCwL8UnHP7+R/nhU8n6g9XPClJNaDR1AG0zBxQ2CNmHBsB3910CmSUUgCkDzJL5+LLWQXEV6cI
64eEnBL3p3MYe65YkYWntsdNJj0Z+V8+5smogTif6EjfDIqrx6ekPkvKEraGnsPmit919UwR8Ysz
EG1kwrxNhOFk5Z6cgRqtC8uh5tdL8w6gXFOnyw44OceCX5/2vhgOXIf6vyqKKt2Ak9tIUr0em+4g
Yk+S5I1W4E/szlziizM4bbcP1zgZAJFZ6P3YH9QLdZnsfbuw2WbvugXmXYdj2NI9U8E5e72TZ9fV
VjmG/SFcJ9vaEV5Zdh2guZhsl8p3YSOvzo006euX9edDPKkZ9XrDpNlTWu7m7gbS4HfFoVk9d9fZ
o/o4OBM2c3G2MCZ/Ht9HT/XkmC7IeRrL/aHZKI/Y/JeCLa6JxlmAzzh/rel3nXyFdbQdyDSRRKE4
Pin65XlqlUNPVTnYG4/jeqrnYka/Ykm+nczAO3UlPuDe3/56bH6upDBu/rzqqZRwtOTMMNtDL9OJ
KoN5STzYry/wVVns6AonpVPwPYEs9Yd0whX0r/AdwWq0K4o3HJDkV7r8C/z4b2cu+uWL+3Bb088/
NCLiuKoIQDh0djev9kCE0eloB3mRLbzbs7Xhr69lEOGMTBwjw8kgkRopFwXx0C6SvTDjiEHRr7vK
1qDmzlZq5S/q4DryWlE2TVHUpNOQz9FojMZSDyI+4Y1nboPtuNId/bbYuSuwMMSK5Rsydxa1Xaz1
xX+gePtijMLgVNmRIXblHHP8WC19VPJYPxDWwwn9tUofz7y2r0bjh99vnQhbUz/Ju9Q9gEmxh7nO
o4QJC0NxiWPBKTfCVfZz9P+hv/yjdokg86Om8+SP/3URvJZZlX2vT1WdH//Sf13m7+ltXb6/1xfP
+em/+T9Q/znVLP+9/BOG+3OdlcFz/NsSStY74qj3H6rS9dvf/zb91Z+yT0n6XZVI7capolumwcD7
p+xT+x2tLYGsk+aTEHHNZDr+Q/ap/I5tApkoseYKPWBW7z9ln/w+/BQKqk9WwqlhKf3tx8v5s9D8
8+38+edfFJ5pkUAA4EK0LSabAD3Q4+Ho+aWhx+3bAGM0XXrZEux/sVRuWluuNxqwoll6CJyzNffj
7+DPq2Ilo7FO4VT98VA+zi2mOXpBlL8plxzSgxvZrmxj682tuXo59U2oGMwINrvv5/Isuz3X95y+
YH8uEp+vfbIKEvnk5l7xpi5BBCwjmqvCUl6da2ifdBU+X+XkuRrVoJdj/oZezAlW8R3Qjws0NN4c
udK8c0iFsMuZvMp+7C6w+S/PyRZOprnPH+CklVK3sdXEFT5Xq9qMRdNea/0kjGOw3ndhf5v7wgK8
p6OE1lJukXVERGgIne85IW7RoKMn2emB8Bg05btKfVVCl0Agx11edsaZvf65FzL9/MNCg0smz8Ly
DaMDL6ReTS+kPPs8jvc+fzwOCdEZub2WxDfn+CJtb5gh+S6hsnNTEm+at8KUZ7p6bqU+Xsg+X+Zk
D9mmni5gqg3X9Zr6lO+YTj2fhrLIdufsfu54U/xDOz11dHXcG1gZjNMGRNpy2m2BuNjSIt4R1HQN
FsPRGWDWUl10t4LzF7esn6948t3J3UI0MuNVPSTPnBnt4hC90xGcld/iG+n+P7je9FY+fleZmiYb
HC4NPH+m9qPL+2Fo0C3z2Oy9EqOxYzM3ix3fGa6Ei3AVzrG1n9nHnZwAubvpaojfJ4+PKnKoOR4j
vg6fMlZfKY4OZK7swdVts3tAaksTNYA6w0P8DYzQ0p1/WDf+WECP5uBPd8kEyFSPJAABjIK96Pi6
HsR6TagYNC59jdW4mmbA/rv3huDe9s6/RP3TFkFD+4ukiaHDIiKfHtqGriDrkEJrl/UDitsA1H1a
i90uq3P1NiCw7VoUpCFCAA8Cvd3iHC+ia4GixbWQBiG1q0RDzDgfIrkrWRxIbAHsNZR5RxVL9MKd
MmpDDEMA61sUDhD88cBA85F6spsEIZLf1Kbsrquq6lZxQPoiMS/0iAIjTS/60pcfjA4SNSFetXWH
H6gAglIJzzUt751LVjKB2n3/6o9Rf1HnVrIGkP6uiKXlkI7ZbSgTo7U0c/pXqixoQDEzldUtLjIH
Jo6ldDeDYTa3TBDdY5vX3mWI1vFgqh463ZZj7PewFoZVHyjxLlfV8ZbBeUj6gAJOIfkolwNyiSJX
y66kuBJApzTRYxUj5E5lHSYokY3kNhtjvSIlF3tClkXpq9/5xSHuE3PrmbJFkoGRDZZtxe4EnbK8
EK5iFIgq6k9YvZu6JSxkoSWSfBeTlnkf0V9SHKUSmosSvdYs7yqyvSoCrcSK0qwxGCPCQPIM4zDq
JhyvLN0Ik1+Y2VpFIK3pLWAVK/XgXBfF2GnEU9RZhOTdpXPmBspjigchwCocDCslsjJSbckdj2F8
vo5jqoG3KccZcshoSn3I3hqRymRR1+k609MQFgqGx448YrvTouR6GFE/RsagbYsR1EcVGNpMdFPE
qIkObccyXttUGalHg9PJ8qDZRVLyUhF64xDWvUuVRgW/Hu+iUtmGfebbWUr1JWhJXfYDoTm4g+Av
42rwqCFmgEO1tiZlC8aAGAFkRH4YrMvIo+MVe4RcC0VB4Vz3CfTwxQsjp3gQjYa2tuoBNUFUpK+N
y8gqPWDrflIMl0KHXmfWeaIEts/0/CVNO2iALQqheQfgOrBRTLQG4JXMujRIQ9gKZLr7NVm7tkoc
QjiTLb+qzswPn0617BPZmBmizhxBieVkK1GFZCRl5JRI/niJKvRizFTGmLCvk27Vju5ftOEzNVAm
MrEC4sb/LGQh4Q9SChVvKXsShMtYv46VizQ4s+R/VrlNGkfmU03ViWNh/Tqe8kQc1FIKiU/coJaZ
h4vEftXQPvnX5ybX4zUSEYtuUPnC2yRZpqkjzTm+kKQ1SSWifRUz2uf1Vs2R26NaPTODT7/lz3Vq
uoqEhIx/YMmaYh1OtjB5qst1V3rkEYJnJHaBMYjgvVmMevycB/nCBAo+gn6swFNW+uHXV/80nf+4
OIZJHiUSXevk4oMPp6MlYzYQKY/LoURkNLCRM4q9z89xusPJmI7R9rNRKLSiSvVjzx7xbScIiFUx
tYfszOF12pOePEZGOhdQAXlIyF+PX1aJxgIbhgnECRQt+vn4znMVIrYG099luu4tOlNEiiQmnXHm
yj/Ub8eX5pRliRhvOa2RInPyEAOvKoifgCYJEJ34TCNkRfIrtyAFV9SHNxAkOcV2KkwLKTIigMSe
imPDzaqHsuKhzaqRoudcJ/hHXhSdTwyAJyGpTnVTIKmP05eD3QGj1YDj7TvUEGCBJLEaV4OoGMCK
XOkxKRRocpFWwPUcaVST7f5CIkC6HJpB2Cq11iPuJzGCBrf1JOpN/ZLmYVheyKlO35KMd/GbEEpZ
BoFF0+/AxLQ1PQuF/mbnt1upjNW7wrCI4VHNunzsa5NOtd94KNIrpIp4EmKz0edKQn+6WIE2b01X
QE+gpN0+zyzveyFX4jnYwecaKH5xQwVzAIHDpNR/suWK4ygysqS3EesseodYkRdrb9npTLL7ZXZ7
Xjb31QUZWqYOXgHlE/88HmJ+pHZhUg126fzUk0urHpnztIkdHHNB63j36y/n5yHNUX4yxuPzm8rL
J9drsz7v8VzZCGNaPVywTDlmdJP6l3RsZo3XL359uc9zAYV4aAvsXqk3UOo9vr1WJdBXaSYZlD5T
s7t0ODMNfL4dfj+VVYn96lSCOLmd1NdaRg+HV5nfX1eYagakB+8SiQTqXTme44p8lnHqJvV+GAaW
RGCydnrE8XzVavFv4tIudx5doIzyccvhWUN+z1H13Dx+fHybJI+aIskWRRWFkoh+2i0p0sowLI8N
zWYqsk6FQXWmbNj02/8qgvz/wtnfpkrWvy+c3fnvvy2fk5fg+WPFbPo7PytmgkT5i8VawSQNQWRC
WPyzZCZI+u+ckKYmkKjhp5emo80/rdIKP4JhwIJPe2j6AvyrZsYv5JCM91pjXkcKDFPlL5TMWBGO
lilKZRZVY6wKBNErsCZOByX7zVov8/i6EpW7DtLbrOzIuLYKmaaRHBRzavVEdXvCk1iW64gtQdkO
nR0poFejNnsJq+ihF+W9aJJT6mn1vaxWjtQKm8iFNNYa4DEFqZ6bhbzyNe/CQ/sEctKj/C5Ac7Wm
FAwtcMHxJsFLoUOgU4eUo0adEWcvBLdJWLzVsj7RpWWcU4CgwVS89FL8EkWRo6nds67Wb8Q8EqHc
NatCC900v1RRgll3CXw20AuFmZBUIqlblnxxGRDxcRfpiCN6zZJeGmWwHrBkN5ds+0Vbi6L0Qfd7
F1uvIOTXQh5a67wDGejWin7ZuXBCizioIdDFpMWoI26+oHbbvR+m4ziTrFbNualhJK/PyEOnLbUe
xhvovs4eUfktArMkMSRPJsOkZXikqFvKFRniZHGbQ/3sdZp7i0Qs1GaBGwcARIWw9lYB4IrHTI+0
F8nK+ZSBCPZY6UNhSa4K+SYtyMi+ZwefxNF9UyrZrmwRbBrkL14CJ6PxXrCXhw0JZeybMRRTRk2u
wFwF/EbehxiKLxCr/H0gC+m1Dmrs1hs7sZnhriUGSR3N6LlO+dBwb0YoZYSnDFvfEnxqgBC+9q3X
A7WrvHar91nvDNQ+SHEjhY8QnLFYIXrwNmoxGBeBXLtrq4c1qotkl1rs2eG4qPeh5KIaChrzqZMj
AxdiP6VR6kpCKE8FAs4vIdcbbditMyNFlKI1SJo4PArmoquE7inXhuKq8itaH4ao3aWW0K7bjP8q
PE0GuElauet1dM2iVhUeOq9T1oNqdFQH9frSkhWffS6Q+UYc402KhSK3K9HP12bpt0vwcJjao5GI
JC/jQJz7EHXjvBnX2M2jizBGrxYmWmc3fhVtRz0MnwrQdw95BRYXTx5u2TTkqQ5ZTFCgpj10riw8
aFLQgklsRhyyuZ6tVZlTXI86+AFbORBw4BrFVZeoxcMQFsatG/vuU6IM2hN2fg3wXKi3a2sUwdca
hQGMOBkJpkWRC1nUiduu/45kytgrDCd0nPwdZI2h2j+ZLZvr6W5U8ncsrd0rvjGu2KGOUMzl4oqA
NQX0bU40gFhXzaJTOJqrSsR4NBLKqZYVGbOhC919Ik8GZzVt1deob6yUVO9I+EYIXL9oM7QaRPRJ
u1BVOe3jiL7pK6W+ZSaqnnylFdCS5KBMQ2O4N0vR3+ps9hdBmadXopLIl01euQQ59QZg0xA4b6we
SioDl60pku5cBXWw6UqYsabhhq66C2NPXUgd+OlasNoFjCP9dpTj1PZEUitSyS1WedNIa0RVybIu
jWFF7qW0cIdkfAQctR+KvGRMeUU6F7LGeyeo8lEV428dfk0NzndWILdRXL7qAEtf4jZJ5lXeoh9E
p7BLrKCe+YWo3Cp5xBM3i9COqjxb9q7V4fz16lU2KOJr5crRJRA1cd/0WsN3JIeBKrSdo8bJiyd5
7z75nxxEYs0ZtKadJ62ULfUulm9Ul/ICqWrXjQjPIE7FfFfAXWVfPxTWApHWcKWocoyuqOfZkL2a
1xUaIKMN5nEwsPeM0WCLnmF896sS/4Yf/j/2zmO5cmTLsv9Sc0+DFoOeXC15qcmICYyhHMqh9dfX
AjOrX5ARHaxXPa1ZmmUmcaEcx8/Ze+2P9vTv1Ouv3xCL5htbYKgeNG/fFb5BM3YVed03qHhgS2+m
3avVCZkQg0de3NVPX9jftRjn7cu/tje/Hm6uG39qpPKWkHEmpxsUp9Oyeh5vza/TyVkO5Tpekem4
tg9ECnnEL9ULpEYfYj4+Ovy7snEUZm45nO3Q+asCeLRLe9wMWW33XevuCzKACmh1fz7nt6Xwr6f8
rlddQdkMQeXeYHkOOrS3QKP/fIB3eopfj/Cu2A78YMw6zmoe8rBAWcvs02zY85f1KvnmxQ/hblY5
fGR8+Oi85hL9p1sZRmNDlut0Q/ysR6ywQ3L763n9b2H6Hx536P9dmG5fvrwFAM3/+T9TXOsv2jog
eixoUf4rLfJvdo/3lz03XmaOFKg79rD/tx41/sLMM/f0sQ3rzHFN7uN/oXvMv3wLUjJbjJklhl7l
3ypIdUP7ZZ4KBoi5FhsWHdskdenbZyIb6Zx4CW2JMtO+BdowlVu2TgYW+8kasm2l+/mTISkEFlMV
Od9lAP4HWwCyzHVD7eOusNt3NM97SOOWhEXXlmP+5PLly3BfNVGyTdzGH66AYCSXDiQvBgXkRN1Z
8gW/IL0WGYmLmlevKrSZiFGiVCIad/MnH66rWvqOtJPD5Hb8j3pC8iwBAnZD9oKeP6VidvUKH6mt
mXf2j2iKhLs00/nvuFWQdBur0ZCE65HQv5HDx4dVNRzVSYX3KF2qJ9H3NvAOM5ZXpPz2TGhiF1iD
hFvW3loFXbNN65jTU5WEA+EkqjmR2Bx/V0WgoA8XwXBV1CG/L5yG4arqHcW0tukM3q+25Z9zvQq+
l1K5D5LqBnm9ZhGtrdyEk2le7SxW0bEJMN3pKa6N6lkOGhmhU4VlRrPtH35SEOEaGsNjVMf5t1qr
PKYbjXJefKuFdlsmrv5N62yt2kI1IX4yoGtK3p7eeQXoJTcz97An+73Qw1rf+KIZbkZl4G1ymhxo
cUZ/GIsal/UK4GhP8Gw/GhecSTooJ3C/X9POy58yg6/NuszIwJxEDlLbQ2p6C5BFVKuGDhbFjauZ
BG4Kt39RvYrkdlTwRtYj0IkrzFYZFiuZJ/fS4R7ZxtCCPRn95mgIF0BLYRU8UZXb5k/UGchPTE19
6gRe2oICKVzgv4K+ETTDI9nSPFmVNiA+76pmZeSkksehZX61GQDN4PbR+eYQ3WgjiSaThbhCHuDY
bJN1YGglJKhcyh2IYrAb00Qs/CqPMvO56lt1NuhpSbYFdo9OFR6qsRFu4X61I396MvTIvZpSb3jU
/Ni9GouAG4U9Dg2zTPt9WysU4G6TzgFW2hR8N0XiOLeWNP0HpdXuA6nzhYbzIBQmbqIpbCCuTG5P
UF4onOVURAEChtQNX+yJ5K7VlEDVV8Kwf/B1K64DGRFz1I0mCng3dKIaHHjLQ5sKJz33FmiyRSBL
NEF1luePjVXjjSnqZpelqTpQoTJbcsGkZHGdfsoG0oiZOrTqmQ0Q0/p2mvjjoUTbq7UTmmLe60c/
84vr3ooKoqTQcv3oKyAPo9fy7GllkH22kWw/icqWX/OqC777gGn2kUi6ZKe1Oib3pmXPWsJ6fmiA
JtVEf5vWgBSdyPell5T+tRv1+WPSxjXfIOQOW1cV1HWQekwSBLWi/hGk/JbK13jOWZAIbJW9T9mt
Jfopz/n3tCBZGurc7L8n2UB+55g6mAmiWl7beSKvPMktipxYe0qsZLiYxvDs1z1vUcK8cBn7uMV6
evtXhZ9E6MLhaI4rg0mPCfNjnH9xIg1SJXKzPpFMPG1h9Ro6e1gz9BZZbJGWVBt9/lREaNf7tvEf
zUIkjAn5vA4rZXfzlRtqfn2U9Hs9s4qNNph85l17SncxCfLfdLtoLh4h6Y9ZTBt4PZiV9gRskPCP
RvQGxasDsKcemXo1IdiMGHEWFLOk/pFPbBAg+au02xipDWDbSv3rtrU78HwyKp71oIfUV5C2AaiI
rONLlurFNY5deewHC5PHWJFl5UxcYiZXXXwIa5jd6yhW+slBrPHFj3TjxoO1fcgj/n6AR5j4ysGV
KJlDzBUNz2kzpwQCYpHtgHjXzSNtN+i2VW/rQe/Rv8qah90tEBpgEay9aR12FTQhUGiBseiscboe
HH/aWfTuHs2S3vUCaC0PMYnSoOMGQxcZ3sVUx24gap7egk2eGwXheLCcqW+X7D5y4jSt0V4Pwh2Z
xbbtN8tLnR+jAoy0tEkv2Gn95D02bKJ/ZFYsvrPxr4KVLFVvX9iCugngGgXJh7uUJ+BWM5T8Ta1f
nLoPyXi1hi0lfXvr2W76VSun6U6GbGzayipuYqfuCKNxcvFgizJ4qXoTgy9Ed/eHYYV5tYg7GDg4
msoLEeMmaRqpsdJDvkWBqYJjI0o8ZVI2eOi9cgSe5BssP2ywpmPdCfMckONwGnM92HZ1XB8NKyOV
yI/CbVa2G3Bky6xK5n3r+L0vRpIBeys71q7V3uU8jtddY4pta0/T1hikttRC2q5haJqbvHYZOIAf
YkPf0dM5arMhR8wRkGPeBuemmW0CgyP3fkDkWu95KbYLpenXRTraL7Ugt8mVdnaVKyOEpidsuWaR
rVd+FXekl3salBmLAPqkyb5EuAaeBgBXq4DnaEkUAhHGHZYnOszedWxAfrESWdyRhutdZxHBlHVf
91ddovk3tjSKQ2aawYq9R7YT6dAszaIBoFWOZk/CkVEXF/ZWLhyinrVwaGG4l04+LgelY/lhWrPJ
7QoAYCq9ZdDW7j0B0vIEKB/PV92SwJDwFmNfjA8B+9DPZtC3m9zDYROXZJjhzSTXynS65Ny4cXaS
gZtfOr2sdrpd9ZxuRiLCFIh1gn1yQaEQbmVm2Zs2jp4Kz60w96Xl1oklabO2GNZs55JV2ZvFbVqm
vM4MYElJzMdVCZKa/sxIErjChkQ+u7sdHTPcRGxO91FleRvNdvKt5lf4WBuf7ppdd0czHz8za655
FkJQE8LyJOqA2FX7rCJWPcFKshA5qaajo5MgM7CGwgu0zg4t/pWPjGM75On0WGcyuOQ8ccu8iaJP
rcZmuRz45XGlIawbou6YJrP+wtGNteL9WdGim1bWlMpdQ73y0IZx+VLRd/3maaVOaePnj3Q1zlWN
/7iUjMSjVld7LZGKVh55SE5mOofQmVtWGRA5vc+cw0RPaBOqOjpVWmnto17rXsxglIssEWqtxaGz
9CZP30aEDhyo+8ZTFs11SdyVkFSm9MWsK3tP2y9cwdXH5+xTIrRTSCpSRoLTSCGLj9OzSFSOg1t0
FdpeGLmzF7bfr+WIfIN1EKqjMzXbIiuiteNSBQRCJ7Cq9dQ+DQ3rYsjK7Hi6rHQH/7XZR9IAr9UF
4Jirwt9XeHjv3aqdiLwmE9Yd58wmUZg7Z9Rw92rc082UxjaYkAQMjRkk8Z3SzPhu0nn5ZJ6aKyKc
zBtHwx1jkDp/oIdF1iEIrV1s6QUramqjMi5xKTWUlXduS6a1XUSk7hilm+61QGQvlhU658KoIWL6
tf08gNR4QROCPo9MCNQ0cTsmDZ9bW+bkwIXm2a5C/5QPVnDUOp8YcZWEn5qxF5/juB5oRhZT9xDL
KQH1PdTxxamYhY8C6sHCLKHfI5ZofvjFmD2HVQPcwK75ORm4s73Ua3dXVILqhINWmykYsqUyIhxZ
kZtuITdBzrXcZl16k/MUEvO9U7HKT1lgdEv0huG6K/t8VcjG3iPsIeZLymIT5UG+Cq0iuvaLQH9y
gwzJU5HS/21tQTSnFV+18IE/MxVKD4WKo2uKnGKTTrkDwC2nmlT2VNHGc9JxUxZ2ehi1xJtbf9oL
VU3zvQcMss4HbHgDco2lNaSQA8vexyGXVSe/sD/VTo4bEWUALXAr2uSj1z8GTDk3Fn6Zq3zq7wa4
3gH3chMQKnvkpudnYxYZIaf8HireBn3EOqpQIqmuhZtVz/IkVrHgDozmsMfL6d87rzqmfpY0YU3P
zvWrzimZJU+1lvQ7c5ZBuaOuf0taXk3bbAkJjF8VUyNR8Wvjbx3VLKkaeW7zBR+2DKmVbqsW4VWg
BsDtMn+VZEnet5sspXC6gbuQdsdaL0skXLRzrZtsFnbFTon/dBZ7ocod7NnGj1TFfpWt9EPqHapJ
iV1VdZg7B34QYRwFcpxhSjuMo25QxLyTnhYtpzFiScgLk2A09jL7JFO1INskt7dZa5ZPFn05YzNU
7JMWpSnQ7rhaajrH2nGa81Q7abGk7pH3WmRp+5zkjrVP9/q+IivmKhtbeaOK1OTz42rVSY1KnEuK
IIcOt8yw8gVetG6cGSPXwGpDKxCZDD4yM22udR9wXpa7ZblipxAdfCc1LvFokUbtFWGC+qLomA/A
lc42sYIpfSsLqS56asNMsGhW9l1ZlajwzLK7zkvTzlZmH+BvrpvoR0MdsBZ9DQTL63P6aGUfny32
rSe8nsw1es+/6XR6tLSpdWLz3OC5UXOcdSWUeELDKR6byqpPfODlheAWc2e6UQkQDxj2oS4RsjWy
/xxYaXgytSJ7CAjcYNbST7vYTb5HivScWnqnQieNsNf6bxRiwz4wzKOfeI92naIyGPd+yhXoBKmY
qRPh0eYc2M2wbJtx9bmOrXAXshgsYw2Lt+k7irWVdL+mt79G8XjXWv5DHLUOyeT5lVthqS/xmHQV
VCiLT2Ot7gInzBYALm69oOZbgkBgcJ1yZTvIT9Jcm2O2refMEITOZs1DHJB9bs6lZWUMaxp+ECfD
iWDvNKUDOFgHlRJXHEoGS3F5iMkizeOcoYT5JN2qW0Q9QA1p+zsXejxR1+1S4uvc4Jpiv5Vglw0p
qleMqsst4RTTpleKrKr2xtVJyJk1zYZRgJ6YiPxRcfVpsMZvbdss26671r3sWyCbu6nKvpZh4m/j
pJbQK0lwHj9ndnrVzunrWnsT6SzVA336hU/ahJ0U+3r4NCTBDZkRZ62Nb1NPohvMdimKD5SxXt4z
bksOno1bOpv2kQrvKGZurBFmRunfeVW1G8059rv6QeFoL/WYcV6dpia5wdh6yRtYadkAfGpymRcZ
eIUJvY2pBOvM/6xXclx3iTpqTjcuWls7lom8y3XkBRGUxDAo7s1sfCjHXiNWoLy1vHbTVs1ZtOHW
cjGER+NmqJtrOldnHzipJWmdC/+mrqKlWV5iQVtgggEfgNYzGi8H5V8udBVRTTLIijp2fo2xNjq1
sWO9R28ncAUZ48qPiZPWw+JauuoJ1MbBh7PpIRVaRqF9EVW4H0J7XY3jjd5Mm9DQvqSFepFS3quQ
mPkw3jpduS2t+yGvtxoiR49wBM93QaUGimBXN3uIxjsP9n1R32Zq3IqCZFUx3YP17hpyugrpmSsS
5eEG8QPtpFxaYt4S8qvZqHvK4qtlPCVD/TV09U2jP5T1RAjoyRHOlVb30zo31L6o1I8xdqnfgoIG
Q3nPtAWbOnpGp7rrA0Ai4AUidUjH56B8icxPvscnuYmeBjQ7LiRHxeQv84hvDUmmCgokhOPSIHdh
dBWoQi35arbZFQrXp6Qdp1XJJo7HgKnli62BqEUZotI9CThXDgrPLqWRPIgNsvw1at2dyTyqGuHH
agC0Ev+Ov31XVT5YkuyZJKZlE134Do8hA9d5UAxPlDOsJNVO4Ir91GSbEIZuFTzpJJiThJ7udIUF
gkqPYd0Be+gKOccKPTATG4cSgkSLBiwZTR2zFBtlU9t5dz4hQ4ORYKIecXk/OBbG5Wg4FDaRul28
G7l2HiMcm+Bo0Jtgq+3hIWhoOubg7Cx3F4R4/ke5cssrhGy7nKD5DuJyLOkClPcGatUxBpiDtlgD
R05eJN3HsboxO3eHj4bYX+KcDDjBmXeWjLxL8J4pc/QMU/9kPCgkoEVobM05J7Aaz1Vf3A5xFjH1
/DI4yZfSU19Vnh+NAiqpX2m7qKgXef1DVeUuAmUwehu3pVCR2dGK5N7zw03nTMtQAL4iWbDN+os/
6TeDy2ehhimjCXfb64Te0GJoEQWD2khNM1vqg0g2fUoaReJXQIK7CBZnXQeFt5I+LODVxNMOHNgt
N6KvmkPZxdm1lZv+52mQIQVtSFx8SqUeRUdH0IXRCOciEEI7ima6q5HormJXGzFpqKcmySVrrbJ2
TTHdBTSY6gWz4yS9kl7gj6Qx+8mzGu36czfnbE1dzX1vQHA45NuTrPZMhglxuHoAUVUpsAI5BADh
h7QpFPl4YwwjA3VxDuHGaPZSqshcZR0LgUjZrPWL0uupBQI9ToZtYAX2i41iDHijhY7YzzVBuHPe
Ty+2itBAk8wle74IY4cyvGbHPa3rRC/7DT01L5MgW/ToxelyEqnjqprZE2OY30d5blTfg5avDi2w
agAjbbOvCxeD02fzbcmC54RCNrjPGgMsQc8alPr0hVwEdnR62BfzPaKi6LoHO0FLfN2ng3tK+4In
MNBM4A6pEZePP40OfjNxezulwQgCtJTAB93Ex0XA1Pv5Xkjrx8Myw2dDtNtBb4YDTKFg/+eDzCOs
f031fj3I/CN+GgUpp3ennOH/GE3hLmD5gQsUWzCNwn7rdQmgoz8f763665/jYWWzLbRRPuCwt8dD
zWu5gszh3M9veTzpg0Lsr2mbIjVsCK/U8/r6z0d8Nyf955BEy/gcj7S19wJB5CJWkUlirbfF3jzF
GECy3ezG18//NjTw9WAGp4ayTbNNA6XQ2/MjeMwXbTFBo1/aC+fgIzhLlpIUkoW/HbYfMxl/85AY
NogDqAOsX4yQ3h6PKR66AxAulSMJIUMC4LTi7s8X8De37M0h3j0iDOSjcfC1RRARId3228YkmV58
aTyG78YyKx7+fLh3vN7XS4g+kIeeXirvgPtuJgpUtpR6Rz49M9Hq2ldnG8QQ1JNdBwyL6Xa8hqkO
rCT8nFE0A538GOTwVsT3+hPoONo2Vi8b1fx7e4utl2OchGCPITm42Gmm4mn23FUHCvxFnzx/cMZv
1WC/Hu79nNkfkq6U8+H0DVXsxmrPMGXW8TE8+NFHgMTfnRtEZIIjLN42MpfePjF037CXI5uaX4fk
ONMptD1t6v/x64BGwUUmS2fL+sV9BQ+L+RWTrfikYfZCOpVuCCUGhAirCNn+x4a236xniPTmiSlK
WeR/784uHANXMltZiCPDHyJ7ly5AptUACLFb57hVHmGi3WGkW35wC+e/+24dfXPcdy+J29P86UB+
/fTeqzk1nlHJxuNE/005xt/PzM8n+k4PEXSBUiUH1LbTZlp115vpztnSklvrOzEvOMle40y7m//G
Nf7oXN89rp7TlAMBc4uYIOGNuTEYyO6CWeZabcZVe4Gzu/r/vLrvlgSncUlt4a7+c3W1M96Iv1dV
YzPu/0er6pu7OS+JP30VY/KbkyiEQSTbL3YMtkUZSn3wJXyn/fj1Dr77VJCEGpHQ/noZgRij8toR
oLKeX0ao+dHauDcP8yfqQwfmB7fPemfvr8OykJSBgEK1pbGku5VuvFWwYzez0EB3f3z3fvMB+flq
vodjMyAWXfDPowpC/rYhOAUirLFmexgd7DXPDWsrprYlcKqPFDbzo/HLi4lV6BVeg4z+XcGhO/8c
fNy263HNWC5MTtbSPkWHbqHta7Jtb00oZauPTZnGby/0T4eeV+KfniJLSnOwOG8BnEWqO2vpoOsB
J3K9Z2E4PRGefEw2wbq/Kcz7akGW+4eird+cvI0+YIZEeJjk31vzhySCMUZ/2g/Lq7xyrUPr9J9T
y6feakdzl3rmywdv6m++Lm+O+O7NmUg1cFQ+L0vWIaH4IYzg9YGezv+NRfc3B6PSsglGtUzHRqDy
9gLHOnhhbRioFMhPuJqRH39/yoBU7MXmz2c2/61/PUev/izDpajT0dbOleu7t7X1+mnIfHeh0RAS
8SUe1KJSX/58jLe36+9jwFKAZ0AtN5vb3p6P3XoZc0966sziYcNeS5oYC6Os44WWpRppbNbjnw/4
u5P66YDuu6WAMEkcLpxU3I3LKWRPRyNERMnyz0d5W6O+npZFD41H0DQMLuG7ZyInjsJqiQkZwqNX
1aekjj4o8V/5OO9uDsgXfb490CiAW7y9cIkdxelkBYvw1KzGtclQ7whFUdAVZNsMhHBY5Ev71rxh
pgaIaXyqL+Q2kQHBK0eXeIeBCXAicwl96ZqLf/vkiSXAbUDOmkkp+e6eKsOqMw86pqaP1V0q2D3j
QHYf/nyQ35hc2Nf86yjvAUKJkWm1F5Mew/eYPs0mpmV1sj/jwVym6343ZR+8Db+5pYDGMC5gvqLV
9/5J1XLPrCri7vuEDMsOXByovmn7wUn95ul0iHKwbA3TE7EO8+v/0/rpCEQ3Az7S5LF8rPZ49zcQ
i8A/EfOydn+QufQxUGsuXd49SG8OOS/pPx0ySHLShSDvEgn/miZw+rui6nbOybqjcZ9ft3fZw4f1
zfye/emw755f0xQxrzpUvBpu6uBeCW1sCTWaTrbmbYQOSbHqXmIl7g2m03++yr9Zc96c8XwTfjpj
M89tLwwQJNEJ07JqWydXNDcxbJwL7BKvx/pfWeh/QN/56bLPQZL/oHzmpMr/8x/bX/A+r//D95e6
IYbR/csxcafRMuAh19kkcY/+1oYK3f7LdGYGOm4hl1vzX04l4y+HhHNUnHyS5iwG/o9/lKHuX/My
iLGOQEfAFzPS499wKr19z0lSme1OjgvShb+GFvVd9WQmmRmEbXa2Az53eNVT94Nvw9sX7tcDvHvh
MApZtXDzc22PuAkGGrJHJxO7Uv/oOccLOy+1/3rLfj3Wu7dsSqwQrZKzxhZW0m2euj2yAKqyWEbn
MPYgAdN2MDZVNdV3nockr2cuuldNYT4guxQLxsHFonZCKDe53q4yr8LA7PTjBf4i+x87t48Jjfd+
kRlasvPjzn8ISXfeWZMy1qkXTPdOUBkXVSGijZyZo4u+dqsTS7MDumqcUXgVw3qU9L5N6Myrwcy0
RdkwS9LppocLxtPBstAqsbO8wkZlpFJrl9pTeEJu0tzJkk6rNxbE18Uj4cl1nRSPMCWqK8MCuooK
N/XOqesPwR77av6tSwr7hxbTi0V9YtTGRjdzk45/2Zq7KW1AJ6CW1E4pArNDE9ojGOo+frRaZX5y
BwnrttWTi8vM5iUIPT6x0tQwA1heaPfrOHY65B12sE61ILhXDtFOle1gatPiTt4WMWmdCDJSk5wU
Tu1YGlW/q1Iy0YQYu6tqUPaaRreQy5zJ1lea5ekZL1RaLGJvsK+aYiw/ZbEnllPLDKY2W/elHXiJ
oMAKSNRjbm27KZ6uDDeK12mSiU2e1xCdLa161u0SN1znuwd9zKZDL0MiewqXaVQuR7RpUeINh5IR
7tHL8/gxxDkCet+YtH1ojs73oc707RSB5S80Bxi7EZHj1er2i16J+rZ3EfwilRLNppNZ9RL6FnPD
FqkULF/v1ijZYtkqHgG+pgXh81kWfw6l75/GRvdPdtOWXxAtErSbE1roAN2wc8RyM0pEF8ORt6S+
93rLXqWOypZO2RBTYOLHiDXhPcVhaZ9RKWunTMhmjaYGirJgQEyrJNrG8fB1sFJxGXOiBYjtCRjE
INTieS7OqXSKm1JWw65usv5zUtbWAVVKcNB7gxs1yug4jkW7krXlrFRnOeuCDLBt79j9NzXo1SbC
9X/leDbqFqm+K5xW90Eq8nXStd0lNCu5db3A2QCXVWvZJp96gYKvT49yyOBjVtBpB0ax37oMYWST
Mx40K2gjfuSLVR7UKOVoSC+knjiHJreAzRty5OEYOheAbF208XevjqZL28dGuEiajvRCt0OSU0Ti
WCUoPougH/bdgDwT7YNhbJ0WaawRJrDbLZndKVPYyTZ2ckbXTWB6J0uvEhyRRs84YERQBc3D7Ma9
EQ79lWoD+4dozfYm6yRJfkZYPIYOsWIqHarLCEmFMEHUUskkzSuCM4iqy4S7blNLuyDgSF/w1bMA
9WXHFlClZAZWWmCt9EbyRJidqi6t1TPwaSvlbaRCzksIrT6zdJhPM5vpkZuFbpAvDDubIS5GpvZB
PSHIrMPwBiY5zdO219WGTDnGLOTjDitXCT9e+6XuXNulHbAIdWa4yHxVrt06z7/X5BBOC+Iv6NFl
QUJRp1LUfspLSf9zBhjNQgweQPpibHll+2BdI0h8agFBHywxjXexDvqgakV5aSbdAuQejBZj3UDU
z8yMUf+j3zqzdtQPw0igh3Sb6dlIdPDfVYD/r4tQPOaTB+HdydAwG3VwMCubGCEy6i61LenVh5Ha
DpBOrnMvjrfMRuoj4QXmJspK/+gAfHnq+GguVF5BIh2qdKP1jrfCyWVsYr/rLo5FRqxetPQeld7t
czXGW3Py7C8dqtqVi4F0I5xAI04xD24s4VdbWFwF2brNeNHjprxPCqs5lm4uTgnL0kLWsbtp57WT
3VoY7ru4Mc4hpPOdX2AYnWq7urGMymSv0XnTuc217pxlrb9y3RjNqZH0X4Q/2QvbCv0bJ0sDkA1h
ad3yKDoPjSR3wit6dZhwSZ5D1KDIA0YWqyXOXCddaVoYnMDx+Bekt/YdlYJ5lJ09R09MXXc76pOx
6+JWW2doKA6IytpNXbdJvhjYphF8WIwvg8gzhaQpNjZph1l5q9up7S4nXsCjZmjgIfzeX9vkyjwj
EYIEHyQiuYnasCXSMsqPHdif/aRl09oqk6jGv6yiUx6L9BYjBTkKfUKQROFOECPCyh/rtdW4DNKE
6BFWcaW7W98WPZlhCKTSVWcacj/knvxcgO1HkDOqFBxU64+fhGuiA/d8fdt1jEzRavCemnqm+RgG
tOFEwLE4RBrBj6HXsA9U2tSfG1ODv+6EflytPbt0fhhIpotFJpPuS9wX09plLPlCPEyI6jOuvna9
03w2SpZPC7k2LOXM1E4Twd8EPgYuLl+zuyDsbY5O6yNWQcuVvUyJjowoLJ1GX5BvP57SsPC+mFUB
fqOTHeILBqPjA1Vavgu0NrsTusxo9XnmASmRfo0C1bSIDh31u0ZMxh5VVn1qyjA+olcP6mUP3Ohk
dG6qlqmFcWTOMmRhD/NL1PvVLc2C5MxiPzzI2KUjEXp9fZBlnSPKQJvzNVamvbclZozVmJfNbeB5
MabhXGY3VWGV1zGEjoecxFiFIpdMW93K3Xppu/VwtJDIfqpMnLULhO7J1rW4Z0Ya9iDtw8zddkWv
nQymngt2aYSQUfJ8x/Q43ulCkbymUh+W89QHx0m27ZdYxMkJuWB5mdkJqyYo9Z3G53xFukS1qp2e
PzMhFctTx2Gk7aqd8MruygsN4mmBPK1YX0kBGjwS/ZqkYRbudtu+0bktcaK7p0ppubnoasdVa4EM
dJFEjnlbjOws19PY+sG+EwME9pxVKlka4FGO46C3N2OZs9GLU50UsTLGoDx49bawXe9MAg6fq7Ym
P7X0XJQCaWkdWWX5b6pEO2ujgQ00NTDEQIRbZoBejmHm9PtgSghTSSpXMpWPtEUzIJ1WInWugtzT
EC9H1SdDRuMq7+rs4jcZWJcRKopeC7lRiNI/dUrOyKRJ2yqIUQsZKHObIYo/YpaBP8W/4X8GRn8Y
7aZbiRSn7iLWMntbSi1/TK3GPEyF3nRbI7PFrBlq6YVUzcSUNet769HT+afSDxoNNWg4kR5iFT5y
o0y9oND3cOwOxrbplHcX44I+NLjF4gWeHhd1OuTGDFngTSM8cYUnJD1ggAGMFhF+scUkEH/NJPnY
bmaJXdL6IZdDJsgp2hIvVTMuY7tEJK6mZk+UO0u6Jokl91hK4rjTn1PaAMtqkizfk+2PaF3NiJiR
thiuqAKns++E8pwFrrF0DFy4WpQYq6QXGJNnNVrv+MlTqHfg71WvLVMvny5GO7Fqtrp2QasWrRyr
K296fyyXXSmyg6ss79gbsnswy9LYYHqndRS42h1cBeucFmX33IkA9EqZ69OVGEJjPfCabCuPtNcO
ktIzzoLwbI2yQd7gl+KLr0LSOgjAQD01UbovJmKI1kmFir8CTrI1/BalkvIwpikxjmrtwyTfoP2V
T7j0mYFHleeu8slMkfvoyJNMkZEmYOuTRptFEqUGKCpYRCKO+sUY1t53A7r/sq+zbOMQZ7Gys0p8
CihQNpVoxf0gwu52yvpQQR6qIRckEp6kyLtrbcozym5vPFmItJeWg9nfd3P75EJiw8SFzTpZVInr
3WjYug8UotM5BIWHJiIncsfvw/4a2aR5CAAzkAoSqq3pN8TdOyVVnaVFL3Yelau8jrNhEbulc+4i
2UWrMPTHbxOJDrTeoqZINvV/EnYmu60jabd9lYs7JxDsyQvciUiqtWVb7j0hju1j9sE22D39v5Q1
yco/kTks1EnLlqiIr9l7baSQB8XdjhAwaW7RRy7vskOAk48dHoXK1znp/fEGDbN9P3lZjkxRr7tf
uEW0MEHCtSm1pX/wk8oKy7hOd2ujIZoqhB3mQzrQMbhNGYDsERtZqj5SfVtFNqajvYMs+bdqTD7a
nsjfEU0N6PROJSQptXkTen2K/qxGMhhgNpuj3l1JiTHwNB70SRl3+PEe/DLPy7BL+2zrGHV11JzK
JL1HX4NqbL8ETQUq6jtG9PgVK8dBJNrHUeqlw3Ph9+K4CtH+8PQKhaYv6ViMrFZHpFRv1kRit1Xy
OLiUOTF5LJE+dvC/PNHkCzeOTznbGjYp4Y0Y6TjT9V1fSBffNkBbT+igMxUht3efpZFN35iVOMil
Xo9vIpMaJEqq0TvWtiNicG8YtqWf6lsvX1wEtwvSRlehEtqnY38VvxX98OzEsbhBIzg/Ka6m+8ZJ
1y2FuPOK+pKHlWbU2i0xAcSrGbtbU+/Q3ybaRAJsuiaXuHf8X527WvtOx6rdurP75Wse9lKX6Exu
/aR5cBMtP0u6gNuqKuKKZBqV3HTOiFtfc8YzPD6yNDOflY2n2t+4WcurGY++til+KgyMAbSSOXJW
HI/LNMoLpEnwe9KPQ0cQKqAtcgCrtrSYu5ZhALpFcIbNhDHodRtpr7/+qvymDWyVFKEFTvG9yYwu
ch2HmbGwzgAd381myiku3Mzk/u2y6TdoRLVH567URgoBDhzNWszOOUbqyf1OFSiW0TybpW6/tYZi
LCu7VX0N9IYPRumayO07+JOZgEeID8QJYw7qt6mM0S1bY/01diq7LXBdbGurmW4I2BaXFoWYDAoQ
4C/GJMjupqOmmhTNyZdeddtcj5dgIJeHqbarVXd9G+cHdhuDs8ll6/LmGLkIuk6RX+JjDgn7Sixf
U6uxfxot/x4R1wjVYrFJdbaK2t9bSGl7ZNfF1NEFxLT/Q7ySAX1VsPULrBbGl4Lvo+df6lZoYeZL
dBJaFx9RvdZ8pG32pdWm/dLNWbwzprHON+XEj5ixkuwMe2giPqAV6M2C9wcHUJjWlXUY/ZZI9HSy
312jttF1Vyjuu66Zyo1SYz0HqlQk0YnW4QlJXXffcdd+JtJs2W32zfIp0coJQCoUTQj4BovYMqMp
L3O7ehrCiqkYXqvanoudIKNOIdpuJJFD8zoij8bK4+1nLWs6hGSp1O/Lqs5+S0mv3K1l6v1yW5us
HM/6ScqS/m5ObrXRKrcKh94GGOPA+MXKj13pfskCdWrs8jDqdpKHNkFdk0P6ry1/L6O1X7X1Y64N
vlFmNAztHRCYH03E7wBNd5o97Fpd3lCbPGG2vB0UwWzeTEu6xAD0jOQyxfquUyKEXbSzJeWVsqvX
DlVbUFbrtMfli9DJFWFdxJTFGSeMNq7fljOiSvTWNFR9SQOnu7/sOe1C1xlvnVkdm9h5Kqskv41V
1xAliEBMYF6NMK2mN5kgst4cER4svU4oDY6rLAZ3a9JynqRNjBTi4d+lmWe7vilfdYVfEE16GhVL
2m2LEtPIujozht7uQ2r81asyssD31p/MoruxRhl2BWtTc10PsW9wuMVsbRN72xTizk3rZ3c2wynx
A8OKt6Muj2pu9xXQGLuZDyXLZHdoo1RxIDv+JaECjQvmOWo0g0zNiFCt+ayG+aZxSeMZjHK40ZzZ
P2PNPcZqYKZBe/M0KCfbVlP7MVr2/Dk2BDTWwD9DMddnzn5u4H7sHoeFYlIpx/u1aFhJXW/WUVJ6
2DQ05qUG80E8liTiGXorGS6tFr7JWTI6QZacLGURFKP3rM8uHXVbEs+cTM7OZ5gW6PFVjI/HJ8Qj
igjWlcXGKHIQLqK0wtqx2xOQ3QZMoK9Fjuc+FiMX5pA1lALDjMdFZuvTTPD8Uo1jNCx5T+k+I841
1/SYZ0sSFF5XH32Qlmc+3R+jLLoj1dS0HTIhdyqG/Tr6nrVlXgDazm+eLMfFStDhz+BKRX/Z4cpy
u8deaZ912o4HYbUqHK+ryqqoUMtXRPIxd0E7SbmiWgLPhWd86zhxdUq3TZZYxqH1XSDJnmBbbMzV
gVPVDIWuMIdZeNlmkX8N7kBwmjDfSEd89yr/o16qk9axpMMh5m2qhbBFDGswEVPizttYvLGDpHPr
kE+j5Hyk5G+3frvaIdMC+3bJPRmuqaft6c2dgBGbT7ocSuIye6OSIOTLaO1oyrIiYgNc7OAByQhj
sc+QQql949cwispZp7UzH/SuoXNJk3dcMsjhBzOsJaL5ovI7ejWt2KE8KLedPXqElC3di6ELdaJq
QhZUuc5pTmoY1LN2T0cHN1hVQ5R5zkfhWNdwTUfdAnoaDuVEeOOazMRYtOs7QZvYodzbq5o2o97c
pq3xjMx82oD1EvC2mseplfduHzPJ8S+LbUpkuuNDvLp7zYqfUzXsU0mvJc1sW1bguMxheR4H4zJW
6ZuVd4fMn79n1cSBV9Wvi7CYdy8z+Nw8/5lqLk6V7a//7TqNvzxcjBvSBe7mOj+Og/oyZY2zAJuB
saesBBwA4sAd0MzF6qYah90q6ienHm67mDRIrUwucuBoT8TOdBGm9/oebNNLmWtbmebbRWuKPW00
xkbEog2zKjxtATa3S7dke/Bot/nwO8lAIjVz4FodkWZ1d1fmZKsVzX65+lotq2RYdl2e5wl+AFe+
Lgt1cFaPN6nnh2Xz6aaCslpPdiq1Tl077LkIdo2xMNd0h6vfGfWN7e6wLxQMEppKv8DMPM6xfTDL
hQaySiPS37Ioj6fTkKnj2toHi8Z0dIkQ7erxxbJ7qsHKH3cANelknIG7DS5VRrrX0uh76X2vqXvS
4SlssIAVgVDaB3XkLbrIMgJGLDiOhpdkBZ9vM73CVjMkO5TpL7FMXuNYe0pySpeE7nAzrYoYbIPD
VnX6T9Fzmyz2ucb2phU+A3loU6DlPovFjzyOuVYztUh6zbdOzB8a5GdRqN96u340zejz/dXOXrHy
JqvHmRA2ox5u1ix9r+1i2VitudXMbDf7WLz6TjCBuMYsQmqorSks6aDXKsc8r8EcUMb46k+JB8ea
tHIfc7A2M+PXQ8Msf5WMM3sGDp6GiblX7d21bxkK71dKeK2bwZECMb1hVvALWlSEVfCNjMAdkp5n
feDDHZNaZ3pFja3XbskPGJ55thDk543ApwgZQK/8QCeH0uqY1o8Dxpq5/9QH5yXW2qvBwrrvLf4D
1MrOtjbNsz3Ie2Vx1+PGG813yzDIKS0fDZznFSeR6SXhgGOh0HTwcpwneEwT96iAnUzHDluBESd3
Vl1cD4D89zjH1lFXKSiC5S42YrRVvC24aDLeEec8dGgUJ3M/ddYOu9txuK40RBPNfnu2DXla5+zY
QAzT8/F6izxK4tSuVhDPHR8qBgtphuWj6/MbfXWfZiO9ndbsIaOVnjJUMI3xjqeTDVYVaA2+u9XF
6ZiSXupROHRxdsIs8FwIphtuRcpxFnpjtkdQuDEYDalvZz1PyUNW/lhTHyxxs6tyl+EMLQT/vOuI
mUfr8NxMk4uM32VFP6WhqxHyW5TMGvQR59QgtqKYg6Sq74rBu1GwCFw2GjlN/amp7jHx7f0lxtly
kLMe6ToLJesRQf+2rp7meKaEe8sWEgwFjKfu1mtYq9CTcg4U3Vl35gOuy3DIiJ5v1HZZ1X5wz3Kq
n+qacM8atEanYaNgvGw8z3YVTl75xMyI/qwnmhe2G6K+gruNYj7ITePBcayvhXw8wdqrW3ZLjrRY
Q5KuG5cc7MqMOk/pwBl12FbmcB4koFnRRwlXy9oap5nxBUflglt4DJSWffUGYlOMN10BoNE75bEK
as7LxAJDKrA+qjmc8Z+t6X3WltiM3MgveLw9COKuveMqfhDXB9PT39rEP9R9d4LL86J0a1vleSBI
zF28eV8pKjR6SjQv08U0u0enSKM0RdPirw8emBs/r4O8FTdascS0jlbk6bbaFHpyYk8EKrg/9oni
x/TbheJ8Qz91qAQ2UUr40EWRplG4uEz1MOnwqmvDXqDoXtfKD3s/pk9pX4ul/JgT+xXrITF3xUkz
xjuX8WZaWaR9uM1pdvkwZoHlyNlk2WO67LpqP8xZIBLKkPReGPAZfikY9on1Ts7caL2WDEJ0tW5m
dcmhV1Z6SCEfgTDnU+VQaOpfBe8h8MSDMbRnlXT3U7yd9ezQAlZoa/9Jy+xPm9zpgcZ608b1DtRL
z7Ktf04m/VGZ3hmizPNisNug+dBbhdy6EKdYs4DJFDfxoD/VVO6mX91QYEfNnL+6XDEVf+wm0zG1
LM0DiY1418twMJ2HZOWgsGGbzOUe4MntYGh33fozqumUdu1DnuCzX5MNyxMOO+cUm+Qldl51UwJ1
4aqVD6Nd3jeS0M1cZ6DCCV3p55UA22ulQNTCg1UA0JhWSkk7exkXnb+Wpd8A9KelufFlF/WtvpVM
zfkjWYCW3j7RPWTz/XFxpxizdXuwABZw+VDMKHnCm8lgtNguprGdhPsq+v5z0tvbpq+cjdt1j6vg
KG7gaNqeSqMZPshGYzfSz2lkpT3bK8AKFNBJJbY44Q5dvTxVOiYy59VfD6tkfNWRsNvoQeF827IJ
TY8YYbfmGoUAzv/G8dZuKsZ2mXo1UGplRR6MzXmEN2D235NU0Vokrzgrz6nr38f8Q4yP06ZkS7Vk
zygpQhV/DDJ9Kkhpnj25T8z8voB9Ag3oUxti+vV4m7Qxex2epHxiYeANS1Rp8XvWpDcEw56stT6z
bd6pWYTZlG8d+rRe+C/CUOFqzlu9v+dLt8c/R8Mes+R1Li2E7nnNb2SSRQr0z72YdUZ/ZnqPW/au
Xjts7kP/ZU69g5iH/XTWQ4gkD5VUFbt9ooOJRJrd50K0HDX155I0TBITSiw2FFjfbO0uHeLvwdWf
Jk2FFcc7vW+xqTznJbcZd068XJrlD3pFkgSB5SQds6qDUsBOW4FPxMz/ZY5loIwW1z5zO80+1pW8
1dX0mGC4xfb5FdftQyJcBuuUFdNsP4Hc/Ga56Ib82qgbW1LOLUjTveP8Ugv4Qyf3zj4z5Z11te4s
5apv81l/1ooKX1+dOe+OoaNrcGySiCVQOT6o7GAScQHdShv9r7btqjA3nDMSwd1qZfnGLlfnMaYc
p1yzaFrXzz4uTLI+8nIzkwQJjcjflHTJsZef9QbnZCVxc2V87THxf7XNwF+9bO0mxmBGALig2sl4
PPQsxlA4Vx+j719Sz3gR0/Ccrj1cCwC5ZneBXknciHchrJdFl1UR2ewnnwAvX0fUubY/QyUb3mL5
NdoSQFBxlzD+aavxNIzzztMdgEbj+DqLF9/h5DG145ytP73H8ROve1u1J1gPp5g7CE8+rUtCIUgD
QW0+NIBsCmUGTBkj1qIHCg+6an/NX6vUD/MxDoZGHGbBcF5LbfYrPSnCSWD3ig9KA5YDzLfL5+Oa
G2fmgr6jNhSAoTnNYWaw+tG2DFxpcbXANh/9vqG9aTZTPuz/GPfPPoOSecNkei+4voUNBrhOjkPl
Br1ZgXcTTM2tk8GD6sYajwumtrm4sx3iyvv+nHkFWa4wjbQ8sp1qoxaCdLqj9LDHsn6wpoaZDe65
etMlzo2YP+tZbUj/DUYyy7Mh38QURXL5quY3wE9bgpsZirC1+ILEuzGw4irHPkh0Fp1+AS0WVDi9
N0zBwtn93cfDV5k/S+sGWH1UuXY0aJC8invX+Z7EL6O5NwBbSJ7MsXpuh9DXk7BXDWTKI/HXlcsk
cVoCx8eXOm4HZk+tOPV0armXBmkyvjhXKMrI+HmedyhgGI9/lulrzbtkiZthyvbCMna+V29wHFNp
flpkt1N9j0hgBNX2NKMHMh8bTI91vMl9/W6c2ZQtDW/ktmtuxnrYTTYK1OK5qhmm9PA/krC2KQmj
emCv3vWRVhEtkS6H3oPk2RohsJ92M07YXrkwaiwsNphkJ39fbRQV1rPVYP7kzOgyN/B5uFbUPlJU
G7JsSB/o9tfxE1AcIlc4kPmy+uaHk1xS/bayb2xsTSuuYnA6uIINgrq1B4s8FaKuoZgFudqpJkda
0BncHH0kh4eJQppCIKga905wX4mxCkjM2OQY7Eu0CU7s7AW4Z9i9i8B1Y3IrOFtp5KDtPq773onE
61k+DaTFsACYKBer+EYkey8/uutTXz6LNYytW2Aae1ecjfIla6hRfL7ZaSAVXuQ+ci3us5Psbkd/
W2vnujxVHcQ6kEdxcTe094PHXD+0rDuQe5xTGFE36JGRKPHhV1+ddobN5zfZOXMISFgJwRRNqCsv
zGcZyu45Xp9t89Vbb0T8mfbpDYoHdCzWBjxMKEUbAoemn33z01/UkeFQx6fOeV7jNGza27RNQ+B6
FDH2qdFutdmkFPjtugPeaRFULGYGF8d6czvGP7aFzmAqIg67wMVWLIhTa9vbmDHGbDfBmD0osDp0
MxvPym+XxDr2eCTM6yGy3uO3ZdFz11rfjPZQUzVBFd/56tOs1dY0qyieCDAq4JH0+dHnHXZNuc8c
8sjXmMw2+C/Fvh4xmHmkhMO6rRP0Be1yNoy1CgqjPc7DfHA8RCCZyYz7yWfKNlvmcWBDmGofegUt
oSzu7aQLvPgJyEZgp2lgmN9ZKiKnf+v723F6X4yO2qA8yPiIUivloO9fE4BIkszt2s+ilg54ILWo
GQVf0iLKzPWILOeKZrwWPhskTWwQRLRmxbbIBiypBjwn78Hu+HhtN2K4wGj3AS0I9nHmit1Pu/Y3
E18ADug9K4JwlfNp1dQGIVxgas2mBMmbAnGyuvRkLealgz+iUAE6UoZK0/YTmJZJI0FJ1WeamtDT
0sMw9QfHbT4m61J43FbVl5807OXLnVvy1BTa8ABt8rPW5rvCLIHAAYgYhccdVG1zd3wpJ5fdsfMC
QFpsWCkz9dfPUvLgYb2Rm8yWe7T37NOqgFFk0KLn3PYZewLW3EwPinCx7ItOMSPtjiSjDrqxjVwm
t3aCigxAA2FRxi/h2HSMgr6DPpt9VtVy1q5rhGCugXQMN7G8G/ThbrH4SZ3do2juBMoP6wiJ87b1
aIFbOX65OcwHRvSNmxyYVCFIFM1+pYbgmNmslQURYV0Dp8xvXEO/nUR2OyTJg9+UqOJya46yvnpD
/fU8LujnZ/tzznGFjvbeWOtgGac9OPdIxeCbc2trXTsHnZmcQVEjZQZagF2DZksQl/UNN9UhUdql
ZMIy6ml170BD2aSSNtHt4Ehoif8muCmCpeyGezW23BEq/ZGarG+bma2lnsSHaa1eNDrLK7XsnE8d
ddASL5tuWvVAm8lk6drkya3aXVOmA6cDMxJDd6O4y+pdXnYvlcrOXcVkofdpnsdKPwI6osAy0ZUw
DnUh1sQPeYx3oOzaaM6qN8AqjJIIPq/BRAAi0x8m3WJHhxRykydlZEDCCvKevbjtWO22s2R57Gn5
Notqj0g3VWT69b1IUP3BXdn5bvytCXgPUldGYAAX3UN/TrYY6ZHD+CMh9kwu2X5U7pPu5+WhmPpP
W61xgIv8J+sWgsZAjsOTsV/nQr/kS3wuu/Q+XdR7LvrrJMsHnuq2Ydy34zY2hkvj85Vs0V58Vo02
XmR18pP2SI/wrS9cmBV7GuhTo+DgXEpMEkn9gq26PWaOPSC76AzJoVXrERvVdweMg82MbnBQ9hTo
G+WuZ+z8noNrem6NuGA+ayj/xpQmuybhNbdVO1CIOpz6Fx9tC+lh3FEO6QKH1kQjYDHCa/pxy+Tz
Uy15vTOL7j1vNRWkk7yvDEQV00TIjm1/zGl/YbtzMnO7i+JYHXqdqUaP2m6u12bjOdOWnSmpaDMD
VJq8WGW70mueFKzGcLCL7SiNk1a0e7tMjrJJpghQwak2eN/ziju9vE3s6QZa+taP1dYuRTiUDO/7
giFtfV2564Gqp48h6TksJ7UXvhPqsDwCWXmf9Hr3iRo/ie+7H9g3jZDuYFQcddRrqu5R+BA0tcnc
eU/1FU3p/ORaLI5sE5GtuZvtLFSdOqylz/alk2CthptmZAqIKpIgIGL4RF+FcmGkmJcftgFSHnN0
XxUFjwMMv9y9ir4+2JMfS7ond5Ex6IuEHCIZenyordX+uI06oyy4d9z4zMSKNYqJk2o079LFithe
frWW2Esr/uy99FG2zsktzL205SVZ/INuijslkSVKOhl9zZkUm0fo+sHg5SatcR3VyjtbqdoxHdvm
jLPE/D4x5gXxH5DPdBbZdQdo/ILkwVdjheMFFtGnQHP4p2nxADdL89/shAWR7Gu6DONS1Ri0Oy8C
VfPdDPKO4iIaUnfvlO2tOYstX/3IlPlPl853U2J+LNI9jYZ9l2r9uw7PcDcsIowzS7sHPogrLje4
wdwb4pcUCwj1Vo/1oyFbGFjmr8SHeqHpDcJOZ2pOTMM8FzBqR9jLsvSLx9LQIletnGxXBNkimHug
kE5j7knpHAQ43S2iS7UFqZPXN6Ch2FQkCoXXLi6V/4MUR09Di62Uvhm8Vdxb6YzjRDSutkuKlJKN
e4BqmWl2vUfPvbL7jwcECYvhQPTybAjzneUvBzQb+jMZdoLJd50QKlBPvGHlWD6TF9i8YPIQVeAZ
tE1Dp4xbCkDvxi9bBwUb++BoXBqfVEFbZmjl9EU/a4r9T4xCgyVSU/g3cT9C+MvNZC03tdST+5ZQ
jS0YqB5IVpXT6fcDqbzgciJUF+lvWuriTNcif1oD4zA5V6Z+R8Xkcm+SFQLmEQnWNCTaIWlqN7Bk
Y4TLYFm7ymTV4BIgEDVS5ScvLczP1auWoz9Y7ttVLwyLlWDF8+CAq9k0uQdNeuBjRI+nmHKC5wgk
m61HxtzLQQhqHEeZVAKqqsKRYL59b8Ed25AuBeCsHMSrn0F309A+gbKR5jHJVlbcXjc6YYGM8GjP
7H2XFgTtdS/2aI6gQSey/miADMDTm6RlR4pq8Jqh6M2fDrrue3d1s+PSFk0TCASAv+qWEjark4IK
LkWYBQkKflY89jGLkM5gJu+mrXlbKhNO0WTMDAOd+LsCyH0vRe4gpqlqae08ONukwhK3AQYsHytK
Lc0e60uzduNTlhvmqaslpKjEX1CA+lOz191xvCmQIkVFb5QXYR7kQlcSsz0jdjB/1gkn3JbWuhyh
aDLCh4O6nbqR8SgIVPDL5Ew+iM7oTnKQy64Svtiy0iIvciIe8pvY6vrotCj1NAkMdOX3eNXHmQFT
JSa+vRyXqA4WtFiy/W3FxnKClQkjaWk6Zvhu6d2bJvVCVw4WPFWrn2+dzLWRxiV6oHtrf4nNWj6V
fIbhVKXaHdEM3WlgqHZTy6u+xXWTfeUN2c65gmjiBLEXoO31MdVzO7RQ3R3rZli2ou3NmNR0oe2W
CQQmoE/ry5sUqrDVH+/qqa9eLb4K4GbtbD22PcZkVRsPQ9t6FBSVe+qkPm6LKemzKDGnFCtx6U5Z
MDe5jcrVs9KtXVG/L2ZmzkFRry6ka2BqeSnG31U2mZ8LALwxqJ2KZBfbkkvUwlp1NCHCKtPRIsax
8THAs52YntmoksrrGhZIzlFN87rzYHe/CGiDUaPNBi32VB9bRMGXBvEO2jke6E2KmulpkJC1oH45
J78v3BeWoLfgu0um15a1SVOx3EytTTo9HIVbi/XrhbcVOlahMcSxaqcP8zLzwA+JIWqU4fxG3Ncc
LMUid5UxJL6UQASvhntE1qf9omWZfmnonvHM28J6t8weWYgqrMemMl4HA6XwxpH2cG/6cxc1+QBN
Ux+Ng20uhMv3fVJe2Nyw/JATEYi+y9o26znTub6myG1wJzE8LRhWINYjXKUhXpLTLdGIKR5IfBlN
MIZKzauLpL0ZUeL7otiip1p/6jl2I6l0piSIem5yRUQKMLfafTAr1D6z3Y+faTcae6wR4rdq5fCk
Usa5nkmmSJ6r9pIKNlvjNPkf0yL8yyBqPYxZ9zG9d0T2nujLaERAYLvrISz7C5Vg9m3463ps6MSS
sQ9FtVv9Yr2wBeBqq2Nn2SSQgg8ZM7KMZf/IJYFLFuEfw/+9rtXvWbmyYcdkQnKN4ab7IU78jytz
hoLejFeKJS+/W6Z0uLE1R95qJivVjLUX0vxBnXUAuSnjTskyZWYRmDLdEeOoEKJKx73J64QfroDK
wcHUByau41yDdq5yew3sbqB0JFkTrnZbFe/zFDeXbJi1Oz1N6GQWZoDbKWExyFsk1FFmPQJF5c1P
SeLZP33X1Pu2MOr7MfaSEmGahUZCW/QUr1QvQb/9AQCcFS64sMuz4qXpagDT9eQ++KCZXmp9iIFb
Gm178IxFe9RVuRym0ewix2895vPjgtKgr1YWHIVHK+1l7UeNXwWSrVO9MQ8tKOOqeYRfVrtrjiwF
HE9lu+o5aYX7Epcyex2Q9HJZtvQeVlK6kT47UUKaS2yPyMOWXMTf3FwqNBFqPRXEOiCE6pajkRrN
ng80Ye2rkRFDulJEcoAfuBOj9FkSn2BSbV9qcKXbuK+vgFo/RVFnoH/eyHrMTPB8nuy3Of3aK1RP
0MOohCmx0iniKGc4YTNMd3Cc3KV62oZ/Mh3e/8fq9n+kqu7h1Q/9//+//22oJW1Ex8tHqp+FEcey
7D9cxH/yeuoEY+qO6I6zWs2jnfT2FtdBF7gFoOp/fiXz6s39s9fuGrZHAp4P+8t0POuvIYnZgLfD
y50jCVzbhHxWxC7cQyQmXg21VwbTwEY46D6tcAy4H8IbLYL6Rk4eSpdkqwK/vmn3y+u/Om3/9veC
hEAGki6gJl3tsH96C8YampmbXX8v3vBNStbKfMKbtDMj7f3fXsz5q7nxj8RB10Tdaduua/0VtRNj
aildV+NenOLH1jK7r8LkGxtbL2mVVXdUJdcuxekhpVngjZZx2TFNOpaZxkDM9ZwIgB40gNJirAcH
biP7McF3YDDjjKeFYS16tS4vODcydkfzYH07tnk0Voi9YzO8kg+0VXLeA71LWaeKO644ZwdM+621
xkOvOuQo5suQoOqZNetSW3YbofMWHHbl72qdv+iZQR46g3UoS5bNucBBtsIA1BL52bVXHv+sHc2+
JOxLRvaEO1LTVlxg/avjTGlQ6vEtov7swxDWYe4ruelZwWz8hW+ll7bDfYo7Murt4Y8y+kOw8/rn
p/Dv3n9L6MxnAWBYlv6XD7sSXZWkV+qA4ZFSN7bNA7+jFaqxs94axE//8tAbf/dwWQbgKI9oFsv5
KzYq7nSTaz49ZehfThilNL75drqLnRHZ2QoBIWfQG6RqHIgTMIcn0acyXFonY6wjQSWmSAj6rtUf
EvLQnpIua+/mjsun6nLrm4w1uQMQXodObhVbS5rz4Z/frr9QBP44HzzLsCFD8TeAMPuLGZd5D0Jm
ksHQybVRvWrsBBgiYIroQMLq9IlpQo7LlEu2RD2EVzfsXfxfuP4ohtQgfrSilP/xjH/N/y/5Xf/N
mfV3n6GruzqQM0v/37gqx1g83yzsIxqy/NmxxTIH+QxPMkPoRkffWPXLP78Lf7U8X7+0LlnZjov5
+Zoi/N8nRLzOjd239nE2s4c+rj9tPdX/xfT8N+fwf73E9Tn60yFk2xNL49o+4rY6WOMtVSbJbda/
vMhf+EL/+TRRrkAO5FvvmH/gaf78KoZDUPDqHKsfBgX3xWl6Johto0JrK8/JU3tAinRsX//5zdP/
m2Twv1/0Lx7rxbbjsQPt3g0YV3VVfLCc/Kja+iC7HI52kj16U773MEDi10ie//nV//Z9/dNffP3/
//QXU9brWa45R7LkgDpelvLZ6P7lD7weGX+91zyOWFMnzNomiOO/X8IyhDaz9wU//wIdt+hVVNId
6OJ/2DuT7ba1LNv+S/QRA3XRyA4q1hQlqnQHw5Jl1HWNr8/JG/kybUrPyhvtjBHDrWuTAIFz9tl7
rblsidHh378ak+QnkZ2Kf1e9IofIdTBQKhjbObw3gx9aucrRK/z5Iz59403qF7KFSYWXtKvLmXsp
mdTK2Mq30Ul9/Ff0mLIiyplzufvfgbX/35f5s2fS0ixFge0H4k+6vn3FqIRSH0Q76ax/M1eXSkBw
ih04JHaV1h3dwiOsGt168tWF/s6g+uu5/O2Dr55L7ElSG1gRDmo7JQjiNlipTuaWq3gFePkxZZKV
2Wy1Tu7ScfziTfzkmbF02aDoEkmPx4d59cxwmhEkJSGsYShEp8pTYT9p4bLHl6bivCFU8VUcsuAL
KM7HdYwFTCZOldwumaXsah3LcDiFHAp3mlWOJ8HCkBUCinz98wP08baSZQbahwXGVOFdXr1xStQ2
ktAZWzanAV4w5sK+nAhS6EohXWd6C3wHuzyionlMb//80VdcT35SWYOTxDlB49Yq9EB/v63j1HXS
rEg7uRlHT2v1ZdP39eLOGDyfZECuL1gY+opDlIWKrtFrzenbovKrkeJ3LArr/MX3+bD6/PV9TJnO
PVW0ev2+RhK5b8HY7VCFcZilDYY/2409y4GA7425z/A3Gdz+dfnih/7wG/C5nPyIbQNyBtnx6jcw
OfJbQaLshqkLaMiJiTP2eXjQxFBcN+asV27dDPl6ZNzxxU8gf1jtLx8NWJXdTFa0DxigEv/QX0tU
50oIdV0/WJyWkjpgKv4cMrC04VMcUr/aLu908tw/3/DP7jdhtTq0R0OSecJ+//0JOSEojt+/zCEJ
lMz0MryOD3/+DPnylvy23svaX28t02LDvDBJf/+QSCs7Q57EncVxB3PeZLDe6yoWRivwGEV16z4z
arKfJI4xdOJtc6w61AtB6A6VUK3GcoKZTg6oU0mtfJuk2rTDC1f6dUTBV5ey8tBGE8LfCnv3Vw/k
p9+dcEGWdkkmXPCyLv2yHUqZzijX0HZzU+OutrTktkSSc04NOfPYE8jGW/SWEUlOgwn1jDNkzB5G
oV2+uImfPKCaqCsSfVRdlD8s+rJUzXPXKzuaeZBqQ40SXO4FlXCMVtx1YU3Hb2ZyulbzXN/++fdT
PpSP/H6KTiNSlS7wv2v8llCRwKLQtkOrXKwxhz8v7dQerDqdbNAzRyDTDSo0mWF5qzMpoKQkzYq2
8mz+JM9BscdM4QhLSNSq0nMMQUpMd7nbkBf0YCkQKIDXFI4yFJgUi4jhhvoU0IBNOOqj9FC+hTC1
7VxlJNcSRedogZDbnErQVywFhCeVWapR42mm2ej/+cr/OtxcP7kQgAAtS/iVeUl///XzrGiFeNB2
2HlRXZsRyayq2N9yiww/Ig9hRacoR7gf8/2bTHCHrq1G9NqGvJ6bRff6yzQRRTASr4BUYylSls0c
9X+7Fv7rB/qfr3l5eH55SLVCEmN9MHZpHexVlTm60FUPtWV+cTu0y4v6p9txVU2NuZIFvabsDIFI
hiw+jpgrV+xqSPgXzrdW/FPBJo+TSX6aIwj5S5UjA2u+13Xf2Y1WlLYWYHudxCeEA6+0815l0jME
s7kbYgkfr9w+UnzexyhYmJqgs4akgexQfQhmc/hBLrDuQvv+roRK6+BVxwIpk4ZsBhv5Mve1pug4
ZdGql62dxb/B5CX8KVTY+IvlSe9z38L2SeBP8Yz77ISEYx9bnOdpQzkl7gNnrvD1mTBZU4Acz1GJ
5QKuTvvFefpjuciPdcHraZzEKIGvl1y5jGgt0VKOIKaf6yQjUSAlX8Udq7Bx4Y7s20azO4tAC6mM
Zk+fCaaGxV/vCMOQXbIBE/3vbwK/faPL+//L47O0UZMmirHTaco1eOnTStjowsuf36VPnh0ohvyP
SOdPoOVyWS9TIVm7NgWngiRGQ808W1+skp/dXINFUmIvtSjF/9qKfrmUUAkHKW2i/aU1JbmZa1XU
DnQFfNlOXcZWX5WlnyzLv32e/Puty4NhESLF4rSvuvk4PWUi+j5ddi0GFxgOV9iq93++j8onOxJX
J+rUbvCnTfPqJexpUZtELe6VG9rHyjNyQQ3jgNbSHplUWNuFn68qD7amN+jstLWT7RBhaYN9GR88
o91AUrCP/NSZQADKbneoVqbz5+/4oVjnHAR+wwACBFaU8vL3u1KZY6qIurSfZGxK2E0XoFrAaKy9
pfYZjonWXCd9aHxxZz4+YeyMBtRP+TJspP3w+6cWaARiQ033SHhsM9ulhjcqf/s8Kf/+GVcrbVcM
mToqyp7Oh7lG75ywcs3NupAHYf3ne/jp1ZgWrM9Ldfbh6CEvXZ3IC/ewUqN9RHm+FacoeOQdFf72
r8U18TBd+L7cvGvcftyJUxym6V6S+aAMCXefr3GieyCHd5Igbv7+dSk8ubBZmaF/fHwbPWCAne6t
rl3Jk4JaR990ZKL9G5+iQ+zlckSCmK+ehTCp44IZ0x5p/sBcqTNQ8eU9rjiCSf78SdLH91EXuRQ6
lRzhDPX69uWNJUhjJe8zlQA3HKaacTtiHN/WaIF2gtGNJ5KE2KaIOrHlmrEm0apYXNHrf/HEfGwM
8HACK6QrALr9cky+egEAhl1CsIhVNtsdilfFrZSuu4ksrfRxcaDmzS39rEdmv+3GtgREJja2mjNv
nMYBx4LakgtL9JXbi4tFb7v6N/Y+0l0VeLhMaNj8rn8WhcRqS5imPTbhlcS5DnvUCkDbajoSyueW
X92Qj0crPo7mz4XuyIJ53buumYmzTlGYtp2yNpQ6exGqMP6GZ0NCFY2S47vQRdlBU5PpuAxj9ZC1
hGJ98Sh+UkTqokEn24CuzJ/XZ0vcA2owhuzrXv34DYgL0ofWuZxpGy88OUHmq37D1X/FKP9kAWF4
xF3mgTA+niuVRQtNhnMHPet4nS/hX/omrPUvFo/Prk5SOR2pl/AMSbyez5hJq0vaILFEBUjiBEnM
v7WyEh4sBAoAubNK2Ee5PG0mU0VIzY691/XU3GCjXU5Go4avtERUZy6ZkY8VkrahJkLd7loEC1/8
EJ/dEJ4EfnD40wQ3XL0eujnJbaqFB4gkb0yAGzCLQeUhe7G+uCcXqOhVnXwJTvifT7qqCgq1NQv0
WnszjBaEemqBblMu7IpKGcW8BJMvbwI/iIebgZxNQnYJNxv7U5ANBwVSD7bx9kwSMeatZCI5Sh9G
XzZ6olQr+bVNcZ735OKuMsh8bmF1J3JsVwpsMZucVD+LrW0xKU/YQeEEVLzkE7N+CcRfqPKH3mav
gbpstWJ8jaL2hJxvXSYYYBRTuuc5AoS2YAGJysw2pH5dRMOJGeV9HQnHqsgnG0oYi5xFulWGM4vc
LdmWUTB6UGOwd4BDwtphkA85bY1Jn957jgjerEqvjOmqVXoxpkdh/2OaCPvqDbyQpTRu1IjUSUOW
Qz+owkNuNCSmJWDNcl9sBNAiHDk8hnNfnWa++JGuihTCctSFeNm9Cv3lEcErdxs65r0OG+mLwuRD
F5Geniqy1TEVAf+qXz14RR2V/VJFh1iDHxOWxV01hc9/3oXMjxejqZLMxqpfujnXR/TCFHWLOd2h
lyyB3IoZ+8YyCpFfSnF6S7cO5+E0aN33vhKwtn3x2ZeK8/djIUdksgE4y4jQcj8U3WTTpmMWH+jO
bDSjQwmZbMfKcHpm+Xr6BuASYInoW+jqLKH1g6b34pRYZ/wzCFZt7MP2YMyONh6oCv3RIJKz+UZ5
b8vTuDbFu9mCZ5lBnurQtaswuRQoXzMokBbHOm9YKbU4k4UzFqIUz8MikBjcPwdG9BaqF4fPrB3y
oNwPAyKMKn8Mo1nGTTneCVV5UDLyVBN9nwlJTY8CMfXiGLNxiC4utHZwEEbdsbKtSPnigGk6YXI7
wDOI97mBOBL/NDGrOe6ipXPGnP9coiMxJzY9K1sQARKCExdvR9Jkl9Ooqr5VvI99vw0hvKTDZOuM
oetlRMSk8VLXyruUJjdWCVq1WPZCaIZczjh/sTxdjnMffi7T0HQeF/5/3dSoYvCPkAfxUqR7US5X
jJm9IMMtpfRfPBmffhIBXCy5Fv/oh872xQU3GQkUsAuRIJTjcwi0x0tm4qrDOKu+ffEgfnJh7LAq
29Glnr2uLoqS08UyZgc8/9mdZejCNyOa2JT0LLReLCscH3BVWM+kz4pfDQo/WfGpAkWTQpoXwLhm
uU+tqJMgmR1MEUX1kjnL8Foktffn6/v0Qzjg4Emgcw+Jl+v/5XAbF4Y8jllykPRagHhpmv13kQkF
LXH4nP9GBQ0SiXBflSwuko4uX+aXD+vSQJHjKToAtrQ7vHFCeNvFX/VCLhvh1aOoI2mmp8lJADnN
9RUJSdkss7GXb5k++NIa74UTnP93E6RPegP6bx92tStTmRnSCOnYXPiwWD51gu4lEPfDHGmqqW5D
KwK82T8Q9uGJo3zSQ+WmXzC4/f1fEU456oDLQg2s/Pcby1SlLLCUH8b4stKMa8KukWx+dczSPzuX
0LMl0ZbmLTf4+t6CeOrrQMf6jcU+aciSzmJxHcmdE5ZHgKcIpdyuX4XioRG2fFUnJtGE2EDcSFDb
4vNIBUC/bCWmP7LxND4Wz4GFcOzBooPQNYdFeJiwtiC1q1nRTfp1PwtgsYh+p+8Ny7CaPrUGgNUk
dXvhFEwPUfrdGo+lfoRIagtYQOZxRsyukU2KnEXlridYUlZp+yhwKglaP0wcjWA7pQlOw9AQdSXY
fTZsooU464qeWf8mxqEtVIBR0tILTSIF2NGxeJLWOXa+lN5Oyo0SPfWSO3bQuj0CADM8UowXPKV0
zf5+Kb0qZpbopiutcetbvV9n6XpW3yeShDTfNCIHIrGX/rQAI8Yc7ZwmfWyKVxqGxH3r9UGMRGd8
i/rT2OOu8AuL9/5GA6ub3AYAVjQbLxt/knUKhY1vMA/rVPLM20DHzLTSDmryIA87QXg2cUqMR7IC
gBrljR9qKzJTS6A68oXe5xSiX7bKCkogJeA2EgF2eI10W4LFiDekcy8pWC6stt2+Vk/CcijKVatv
tHSnjLdjcJ8U22JGONQ7IA+mwQ0wnyaiR0M9+26Jnhm/wbSYu22KnTuGOOtrkFmDvVlsekBk9Y1m
PHULzXdb17dqjsL91JoIsb0Ajxy0Idgls9/cE5HT76TJibKzAWMW2k67LTvghWupOjd0pLSbGUUf
Hn3dK3ENhlC8VlhGNMOvUbHp4GxgoW7VFGmdrSO/Ur+F8GVTgnx/6uB2uk0vHrR2q0ecYx0EuFPr
oPGarPtAfsYcMacbE1QsIG8dfFXricZz0PjWEyG683LTlH5KtOW0WsybuAafCwxqVOxS8ErLQaTL
X5Uk2xjJ53byMnfNBU8O1EkEpLHiR+Ebcjh0l2gV6fpXIoM6IGkvUpJh0a2GAaQRsRYdj8RUnrMm
a/AfL7PNRMTclJq2BgD63C+1X0BwabNqjdsHG+zP2WBsAxpgqEBLpIHgo+3at1KDLPcYKdus6Pad
5RRGTbanumnQMycpmlEodFAlMR/zuGePoln4QX/ERZZm579Ie6ngtdielvkET8+lHmoNyRP6l7LM
fAtQedY6S71Gkl33rwGmnZQ3ctF46U5Ds+HlbrJ9KN5U4mnWdtN0VOc7qdo3k8dLESqOhZUZ63Vx
k4c7IlzDbjMKr0qFlI5BsbWOi3vMvUH4lNe7UdrAb6LTnjc/x+EO4TarR0GCt5RswtwPxKOqeplF
anXjy/W9AO5gYJgUiAlw9cJbgl1qHYQCyE+T2r0KV3wBhrx8yycgpfdRxCvnz8Ml4cMjaHOdyTCa
qCjpMDoBjlt9Bs+qfYOEaxUn3XwY4QqW/XOk3feUd/3YOVoMsA2Sgki/S1qCI208QnLViXj6h0Y9
54QU1ftFHsBp3ajCc84C0+XfG5quCBNRYzdejMG6756m8QC40yyOs/Ak5+ckfejnb0YzbWcTLSzh
3tU6L56goYjhDfIrcApB5qp67ZCYrZSMl2UP5K0lHXtUgBZugkMnbnvZXVhTFAjyTlLsoTQJCKST
nMjefRL7IBZg09acosZxDUkDBhZUiUJwsNVj18fDCyID4Jl0xA0S4xWEPg1CEg/zkIAHn3aojOws
8htwDpTQOMmTtPAyCCyzqblBdIxAiGWZZaO9AO2YuuAxWE0VqNRYvHtR94FXpMNWxxDcTgJW2mYl
IbQm+dYP1E0Vnwc00iUUgtJAPVCcp0PYyLZIcG4/u3iqBwF3BAJ/AYIYM0ESyGN02fiQ2/QuGlys
g5DokarzHncvVv0A3oKzezP7MDJtTaRgp1UQBqjbe88Q3lV9VYu+hqmZ656hH83PhrExluOiPsI3
xIfAlHboN3ngVZnfSvQovPa1qd6bBBk5LvDXJvcSCXOLeodw1CjW6Xwrx+sovRNCSMBuPG/raTvW
EPJUe4RdOPKu0LuRVqmOg3DFjGkWti2ED3UvYD6PzgJZSiux288wUA27L9eYzwD18OtL9swm9qaN
mxqSQngUjRtZ77CZbWsBCpsAI6VZhaU71q+qlEhfVOaflZLESdGB5d1QxOumZaqZnOPL6DA1VMmK
OEPjCcz4Vp0C6BB/rnc+Of3qMrIddIWSRNjFh3pHTed5SQ/wdQHdhlO2i8YhuPnzh3x2PQxpiXuX
LtrR64lDHsA9zUyOoBVFXUNG9A4QmrJRFTX5on/9cbYBxuiXT7pc7i91cT3O9CNEXs9EYTWuo1es
uoDKhgZl6swbx5D8ixv42bXROjS4ewpD+Gv5BMnOQdtqJcxMAR+70Hl6eDFNJm9/voUSTeKP5bhx
USBxjGEa8GFuo2W6lMttdKgDio4B2FQaaA55W3dBWO8F6c1SM6do763F3I9IOWQd93f11uotb5hO
vHh27rHl4fPUz2FDCnm7VNaqgwi5MeEYs9TgG+ImqZ76l419znTeF6m0LeN9FiY2RGVwJLHbiiCN
tSyq/bJmP9IkLyhh1wK4HBe6An2obZIWk0yUe0vRrKNybVS4/a1Daf1s0nUo3MTY1PUVINcGVHNd
UzKtDM0PhPAGQdduFAZ3WA655IemB0k5GDDhxc8ixAXosUBREQ3aCqkywUmIsF+zM/ZoxJ0lcDFa
wVIVU+g8NgY+jb0COFVWb5t6ZVWAoNz+PXofMatG24gIHn2VFwHVjAeHHsBytTzoi1tS4fXgoc1N
tWDZcsXAES50UIPjIxEv1rNieZRwKoRg3FUEm+suzBczWVOtTH19uLDIE+2HMB/7sWeYSjbJAP8e
9E38npdnEd6AADngIQRTpXJ7lXHVPk7L49z9sIZ0pdbCSg0eO1p3YX6XyXju0ldhessxOzHNcoz4
RRY2WvGjjb4nsE8CoIGd/kzzkEuNojsdJIJ2Mxa2ZiB+h79wI+zZENXeyQku/d6R37ItFMQI0ElX
S7dTIs8S2Jy21lMi3pkaxiJ+O4+I9BqcGfBPuoAACirbGk0bbgJ0g7k6RLA5KN3q5FQWzmRA74jX
gMNJEM9RllDS+TGl6wwC/JmIldkCeWRNrqSENqVzYL5wTmDA7DSDnRCqPvL9LDKPQRkoe0HZl9+S
9DagBs2g4CQGGJsBlMIqTMhI1+1I2hQ489PW1Zv1DASOLhS7wtgwpP+5UFrWfk/YyBg/gVJoUhGy
/lqto1MhP/bRzTRsOJjBwvveJLuqE52+4NyRY9xQzprF9iiXqEMUlwR4m+T5Q15ynhhUX8H4KJvT
RrFu2ku6kdWtKrnwZOOZzsxR6Z6L5QgAiIIrdgxBsYl6sGH8Oiy+ntSYGxBtWGvP1njgOE8O30st
b/vGV/E9jzBgMKk/JstGILAjqSB8C+xnoByjoqX7xtY7tfykqamtW3Dgfa95YnHhZS/PYTrfjHrg
TBjm83zdGBkkHig0t1q4nwqAPZtRumsr8OZ7vIoxqWvLTA9SPYnqY3LBiMODgNwNEgQeShnuEnxm
U+h3yPmKSN80SkWgAU9hXNcwD0AwpJgWcaPJpzQfZQfiv13JUENjI3TqvHcK2HFRT9pIkfSnXqQI
SgAU9OmFuIG9lpcPgMYxyZ4mSP+TnB3HOcbZvp/CjdAfmngVi+FWGp4y9QTj2r3UFfNPI4Wlzvmw
qn+a1UsoHCKKJUEGuHIe+syJm5Ayzje1lRYTt1RuIqAyNCmr42Dt21xzouBsUmdPnLJSW+DKykNB
fNS0TYcnAaBGCkftVKbIl5ofYGYjDcJJ6kbTdhheevNlqM9l8iYSdRNtR66AA48m4kHbJEAQRGm9
NIexuwOLiD92RczTMgGmeVqaH5FG/WqPxUpa/Mr4qZj8OPGPMTrXwnsQPvbjvRji38I4C6GyOM/9
phJfLXVjBbtMWGsjZJj+0GJrFx7yB7Pxcs3V632GSlob/XhheL+qcHkPdocbOAe9Y3Jg2hbZaxwS
GQVjzW6W02LcLRwBrZ+VddCLHcgFr19uOrXzauFp0n9UmUaRFK6D8JzGKjzQ/VzdSqBHcNI66bi1
6rM60Pg/AQnlYjSN/vDGesozGqChEv1IYs0VoDfk2sxjQNxOl4zYQh7jDq9NSbXaOeCkPYO/mMbh
quRhqaCZoMx2BStFJ5jbQwc7Seg9WWVXK3JnVCqvjWkO6+8lGRwhD6vkdm2DYuTUkZCxVMdGWhWk
BrYEYQhrAXQiDV57PNbV0Ur2unmOQk+BAYl/CLBmbuK6esgvfzP7hlXJHSmx1fo4xBgpuze6oOtF
i/bwvGyoBN6wWL5U31TxtG3h4SntPeWsX/bC0Zg0G18MQuDHJGL9ChQPAfumi4Q95IFuumkUWhNJ
6VsEG2lGy84DTZTehMg4BnBSPvoGRJa6olCnuzKBAcLdZA9sQeKdWjF5hDHTvBnTtwxjdXvSp3jD
smBZ5zSlwL7r5MMItikY6HocSuPQ9ymm3bsl7DiqHMHMbNk4QKPtVXMTSqdY96ySxf0h08EZ+hJw
KYHWOz/iA8SReNoX5YuaOKHi6tU9xvYkd/MfZrPKN4K65hzPUXsBWnWCNNkU8BpXsXoKhvXMiSJ6
Ss55fTtPPjgn2p1HtXvu7hQ2KMON23tV28elzqmlsjXrZwI59q3DA6LCjrzvkLoM9vCu9ydGYVGE
BIBf/XvVPKEsneWVWZPlQKxnhCdxHw9roQakRtJLyYvqGB2q63cg4GxL21y8TcoHfbpRq6PRABq/
wUCOUQE3I5Z1sOzw1G6l2Z+M1sazO7JGtQRpxbk3Bfcymd7hrQX7OBy+A8EdiGYLDTtTa1csdnlw
1JpbsT6prPaZvhrUFfVDZR3TeFfrZ824S8u7IKOXlmfPQ7klEniTifMqjJJ77BPAekm9gHxgAvbV
k4eoSxmlOCUUxQBWHYA4PSQ7ojtr8boG8hHout0m3wFy26GwNWFAZumGNbgjgpw+kYmCbhHe4cez
wdzLZCyrNy2eaxYeC7guANFdkN8q+kEy7shOiyU/bm5Z66fwBVwp7J+w3pGTRw4RqSwHiCXe0nXO
ctvPuzS813g4g2pvVqTJnar5fsm2w/vIXKg4CRXp2VWJZvG5YaumFeqAqIlnHLBemJ1AFAA9084I
rMxR3JYSSLEJlkU8+H2GLRiizJBYt7zbmzFWTnNzP0SQs5ZV0t8sD0oZeHUEhzQCEpsym5FOcuaH
AIKrg9VUfmI+z7pnAsJtah+eZiacpnJXVQE6QbCxAy5haFD0a50MF3+8aOscHnVQs4XGdiJtLqT6
tH2Z8PENjH5AVtvS/L1tPHrMsuQVwkXCygu8nhgCc0JhYUe5eMrnuxG2WBU9VM1GomReUMAmsPdS
+TanIQmjpGi+1c3WIimszr5lyg0afjvI92l1G0CftZq3TAWxX5NSVtxWRBvkG7PZxTgMC0wnIivB
Y1s9dXBJ62PXe+jgSnKyhRUD2OYF3qA9BqcQfGG8gtIhZtSTe73eju26VL18WrEisD9T99JsstXu
fcDpWfM+nJTAy6FY1SYoam+EYqbwl6npgum2UU4K0zhlyby+xopCYlWYnDP5XFsvc+/rSMutTUfr
Vge3w2tigq9fnhvLreZvrfSYp35J1JUl0xqIOEjlzkKSXsxrjGtTmr6rGl9aP3BXsUGM416kV/Q+
DfuKk4jBdJoiniVXBiRn3RvZCISXybHTSu9Ws5sFPyQ1nbs1FGcjBV9nbBtYdskjJa2Z+BYRCAZR
jVtqm6lbqXfB4i6E5Y4PZGgUNDaZyc8eAx0C4Zr63pK98KHLV+18TjPHqDlcbKblDlYOY5j5qeZl
SFy93IP5EiEuiV6yeB1vYeclhqNJh/Kcwoq5HKAgK1PwbxoRuzXVBUiv1ThvAom61e3CdYf6n+hB
g6BKygpight2uOi+ErahCcj7pA1nXdpyRCCqwive9MvuAnU+uM/GI6mcRFgl2jZOTnpyNOctlXM9
Dg4EW2Vt1YdOegrHG4ZVEm9fnG8xggPgRZ2CWYWG2FuY/NBiCU7AfZ2M9zA7EBNqu2SAMIji4D4s
p++GiYNf7RZiYAZH5uZp2s66s6iXI/NcE9NlZy0ohHE3Wts++LnMb+3I2/WzEkZXZqsXkfcv8ORn
wB8iIK/FPKkh0urRsCXoDIlbi26zfJMCuvh01sg/chZhm1Ze1xwV2kTKqVHvx+UuF10LNFeEYyS6
SYKjmm3NgRa/XxerxmptFbTdtCJrOehfa3Gr098ed2HjyZErdA+Z8NjSu4S8wcv6lAAItU4imDKQ
XuEJcBJvBSmM0egX3XrkHZU2Y3unC6cwpnJZQQsWFkK4WqZ+2SZM7priG3TkFUrnpTmTgWSF7tTc
mtHu8qaUp9H0E47Wbbop47XZgkK8m9Nd3t5M7TMlkaa53bNw+Q60qryE1K7BUe5TSrfiDo+XQmk9
xcCUUPMxrgko/foGLuIloWlwLgX5c0hjUjpmAGs0gNukZiy7IqufrXwwvIH0LS+HaL2VqwhwtCyX
nN0q5hIynX3ceitSJV6NxmKcPTbZjokZnwks5IshmPSJYIFWg6VdJKIihPsrFWtmFfJcc0Bvtzx8
dATSY7i2/MwlV9VBDXh5HliX3i6jQLjaX3z6Jx2VXz9cu+jGfunh5EYwpIpCR2U6EwZoB8BK1X81
pP4vpvkfyNZ/aSx9iGnex6/vTfz9H/+V3bz58R//+hv/ndOsYArWLENU4e/jd+PB+H85zdI/6RIa
tAmBCmANvZht/yur2fynxqJzma3z5kAZvYii27Lvov/4h/pPRVMuGgPdQstgKurfiWqmlXfVArso
5WTeHVQ6mLiV67G32lsgdLqFNVQtBj82YzbMPDbmtSUkVDdBHU8QzWWxh1/UKuIuJeLrcQAGttJL
fWB+OBk/TV63+6AU2lXQycMPkMHVnQWn4iGcaWcoSyCts4LED69CN7EJ+kUcGDmQe0d3ExARAUSP
vOK9E+KJvR2yftpOS4wmV4m144BdbKUYs3giEAA4cyO2x1nMFM71Swk5JFHeyBnoXloSZW8v9oPW
zk0DZUrSBQaenSU5V6UIgDlH64jYZazvxkaAzElv5ckSiuV91oFPx0mj+oIWzF4kCwSW0IgD7jLJ
vS2rQnCoei0g5qRRqI8N5sg0FJ/J77UwYiBcIZ7PStgzx+CmlxXkZGFAuk5DkBcphVHsx1HImWXQ
UJ4yd0uTTXmRKmk1udHlKGb7zOzlx6ZXYSsoicxQpQB7gfWUdKsp3XZxVzgLKLTvvWEt5yyvZuYZ
pbiLsWaesk5KdgCM4Rl3I3t+MpYhQr889TqzgTbbFeJ4w21u7pPOUH7oyUgIXDpQ5Ek6UztLocyb
IXjeGnSAtsQ7x0CrKzJh3UkOJw+9aO2ndDNfs8ZEnJSq1P1qLs3OqMrdjkDkCf79NMZ+gILCLetQ
ZxQrNK6sJ+DMzbbdEMxVeiY7HznS8nCYTEm4TWdD9ON0WB6w0FVrkjdVCToraBPsTfPZtGqeE1Gg
ns7EmDJ7bp/mnqgbmwJzJtdXmV2iFtVNoMndmkCU8byMRbdTB83y5SDs1gtJyQz+CREmy1Zp7qJU
ZXAtVZCNGbQ5bOEwTACOUOiEdVy9CAnU12kkuUlVm/g4JJK4y0yw9TlxpHtmB8MpCOdol5SdTLJ0
AzoMTwKKbrUKIZaZ2mGQ9Ry3NV/PDJPgdY7JyLBzKat0e9LneB8bNfCmsFWrn8hACS5IxmDfR6Ju
E7LTciJA3CUPmrKHGtZtTShBPMgkQLH7TcVODqRohddK8XOrEM+F1UxuGGXtI0d4kdE5uU0UzkJO
OpGuCXct1ODIbdomupMKgikVoR6YI6XyuW0BQuWz3K5Uy0IwhJyCtBFrKZ+qSowfosuwsjSlfqNU
mnzQ0pBh2kAm46VFvjeloViFS8L8Z4qjh96YxINszcohMVoOVsIy2FIWLR6Wt8tgtlilca1v4CoR
XaSbEOUxQYDIjKaVXKr1Jf6jlDcj4xq3VNLMq5e7qmrbHcL/wolqtb8pjcv8bzICGL5S5xliU6CG
E4HM6nXgm4Ia0p2hYaFqM2FsChzZJM+r1ZTMMO/SMn1EJThs60Uv3tq6HrxZ6UdvKmsig1Euo0zO
m3vwGJATY1O7VVIUYao8q65eGEVhF5oSbBiwV07TWZIXR1RukyA1TKyDCs1ak+eJI0Q9zC6jmzd5
WJq8MLSqypxEZJZdYLlJkSEF0PvsUUu1dIOccQSBIlAXtTlcDmQeeQG0FsdnIDV0RdouG+yqGfof
SsEtMaouQDuPROc/2fuyJjtxLev/0u/cBoEQRHT0wxlzhMy0nWn7RWGXbTEPAsTw67+Fq76qk8rk
EHWe+6niZtWFg6S9Je29Blx0Ify+6w0CPASHh9tdnMsS90YfIFt/GqEHmeX1geZonFeRAc2tAla1
zp6VUQZDT5+iNVnMFu6R0fZgkJkMtQ4OL+At0HESjk5k+KSsCnV5I4HfBSqy9QcIyEZ3qaKJc0Vn
93gCQ3QYPwAP0volNOppnPZBb8Nxviwpv8HeoJy9UVTkvpK8wx0QVvWxFaGJInHlp1ySsJLj9JHO
5vbWDHzkifI/cdTyr2ofaxSNXcO5zTIb9STSxw/WALlgObgQbwJPetNwQHAasA1QIkR3efQE1I+c
jEA0s1MtrlHoH8DpEBDjVuYovsPLPSK4udS2deVYKPV3roUOtDVm6PRDM2kqUHcRPeTCgByPr0lv
YaGbfvFi/RZcYsADwbrjtxATTu0QZTJmfaZ2osUe6nPmB0vxZO/NOk5iwD2kTBq2F2xWeaK52IMr
WV25rsFDV8FfEBqZQEi3Gdh3GYqVhTAnEPtZA6k6vitc0zyATtphLiV68y4v5aeimzEMkotPcWyO
6C40kGdko9Vnhx4Kh/FBjIx/rmYdq3ZWtEJkZft2Vrnq8l7CCQAujv2uVh3wPhm8H+Hk2imwAoXE
HQrlkx+QPAY+yP6trpWbNtSvpg7AKQVBDPSefmtxxXmEAuEs0NVz6f7KlFNCJ7IASgXTcss4dLco
oTDtmmaNr0hMkPtKZuUvOKHWT+2sBiZ6wweAZdYIQ4sW0t6/hcOUHwsAhqSqXnqW58d6SMzvnPjl
Icrt/ibhNYqhOUF3k7v0kKYd6r0OJGnxNxTQsUsDbTrLmNWxbO/IZKuHfDLhEAc3bBrGZTabEuX+
MZnl0JLfymhDJ794ZQZiUSVh+fBbQa2eCqipGTWE1YA4goTF4KG+GVV9CURHRnBFBSETkqgJhPTt
WZ7Nz9r4R5WW6sWrgQ3fVVXsADmDBv2XHBYkHQwVIPXmDII/SZ/7X+NZCC5NuvrJNJEt1CwTBzwl
In2WjvOhHXvFM+J8UQSFJKI899GwRtfCS4G5BctiQAvGYXsSG/C8m2x4iyhfHH3Lktd2xHossr57
7JoW9TmngRsLmRQuSp5A+a53GOxTjH4qP1ZKgh8KGWABcWK3nk24wertsuG2nBQMb2QMo9UN/H3H
77gP0aeGNeVH7taQP4ZIHUEFzZX9EabNAkIfRKDp1eIm/EdXlh2OAzg0NIgqirZbGbX5JoVvJPSz
eY378ARy96bu0vbLaLqAGUHrbI+0X72MA+XXJahRezRhx5uxhDCnCeHaX20J356HNiJOgP4oIGAN
jpFfbHwMGmEckRzXTRSaHrJAJEdvg7NtAURhHCM3GC5ouoeapt4RUqTGs0xVjvqNAPSgAdWr2Pam
yY9txqyXRtr506AYbl4OkH2ojcCruoN63E5yA0bhVe2gpGZhz/YzhfwIeSagjnocJ6Oyl4AEWvnn
Vsb8M4QxIf9RyWzHLGjlt54jQxo5xQcQ5+Dql/jiYBplf7SRhnbd5IrrEa5HqAWAfX5jq57/nKKc
v6AlNVxzp0/MzWgx9yeBb7O/94ueQQitFuIlLiL6YxZVwDD0k3rCSaJDM425PP5ScJint2A0AZN0
XbK0GrD9GL/bO1F5Dwuv6LpH/eIOToD9HUN0B8AlowY0DqBNJ/TZVkiAh7xwKBToHReOSUOHDPlg
gpGHaif1DYEyaw2ZvOcS4OZ72eZWAde+hF+7bewAp8OAdL5r0ojB2Kdjn3tOB/OmVZEon9IMZA00
OhVu78wfiX2YvAwHKNx7xIDmI0Sen6sqGu+HMh66ozemPlCZpUMgQm4Anp5QA7L6lgNl0wOnibWD
Rtng3U1cVIfMbtK7ISdpd0tgrNMDk4MK6TZ2MrUrOJDrIGY56S4ZZx3qrFTkCAkIjgOyF6ffXE9J
0DUBQdiVeTN5SO8IZ6h2qxoKmxGU6dnQJ2Dad4mTAJUTla26Fb08SAC34MtkJry6qnIDnkS9V4oX
w8vrByt34UDvwYaNvtRxDWKIxH57j+NHY6CcHUl07okjQteA+9E2bzooa1bAJMPqyYaAll2jzAPn
W1w8kgk+miDZpiv0jDcKHAzUMEKoD1Q1ZQA8z+WCk3KAN0ZjVUqo9cAGZrglW/URZaYr+d27I5+z
q/6hQ5P93jmUh/H7I39aoxDrxYj57eCF+BANg9gMbrGv306xhUSVTdHGDSTaDtnPafxycgF/+BNP
fSpZ+OZOC2g6lJZ8RnFV9qjOP5kMWFPSFD46g9jHmAzRrLzgN7zmFMeNb3BM0NYhJ4PLPYLu9TfA
mKSyrVjsomt5Xd9A6XPTHVAB2+D8uYePzgog5u33QP8HOks2EOMzhFpDFEX+AOu5Hkf79t7prmcz
gPPjpdemQN71Hdf3qTODYN5QbxtY9fB2Qnu8qPdgqivySQDzOdxznKwpvJzPv82af+7rwQMf3oJ1
pw/1GQdVjteDF8Nv0JF1scO1+hpiErezvphxLG6AJVl7FTn/KlsrfEXWiNyHV9W/ZiHJ+CaHWdZG
bf1jicPEZk1c5o260DyQJ182V21OAwt3vTGnFlzQPozbGuX0Xbn1IGsDwiNs2+CUvFsZybXPm//9
SSDTImkcaJTs0Oo+zNJU6opcIxcfyZW/Ti59/2WMAdUG4gKw/K9f1kE+3K4BohDPaodLfwYRTKwN
wKC2PmhBzqa5Wvm6t4liHs1/XqjJNFhdH5EJiEAQebNrc4+LACBnaHBvgUXckTv1rI7A29ibldfO
sft2ef7zWo1KXdABlQ5W7MwbgW4YrucHHMyu4QRVb8Xn7HGduPqmNvznsvnnjXN8nk5jNkaex4td
du39AlYbt+g2OcQ/oW2CD3XIJtlXn2xwRL9Bp/2wOszvzevMDrU80GzcNwKU6JAQx06rXXI93HXH
We4PMIZrwFQPwPttVwb3bSrzTHC2ZyQm+EpvFpEogUCpWb1rd8V19oBS4yNCBHKuap//aI/R3lth
3Ky9T1tDRta7o+3CjCf7GuPCmqJRvvJFb5cLEqZDoPQECUgAFrXl0o8qog16eOpgbuHxtKPf+RcY
emzHXRPiRJocz7+PvMmeHk7S0O6aidyAf+psNqZgvw4R9j35at5Muz5Ir7BwPqiX/ovTg01Ej1Af
B1lkM37ne+8p+8qu//0PINjBbTaT7ufa9OvVKvIEmk/WtHeO/GgfAA7bUvQxooOBrGNBRgy2Mhv7
CLNTeKpt4j/SXVF+q1dyA3mTG+axdonpQUnMRsFHy7QA1EJoidcHwOohrbEBV7g+RrsYqUHcIkXd
ODv0Hp/qA9wed2gA7carBu6nX/vbtRW99kPm6DqJXYVqR88ZaMjA5DA48hbeLWxP1xL9vCW+ykn4
XAfxMmsSIk/oGihFklFnbOQBR/YtgVzaAJQSqNHwCNpFYXsFtei7CWagcCQ80OGjdDbe/vysv93a
5l+AJIGjm4/1R7Vl3vXUzp0W6LpjD/nBfXlke5SYzANuXkfz9q9V/n/dpP+aD9v//b//86f65Ztm
EmwYi2+nraT5P/+zk2TZzn+QN4EqB14Z0lcz5fLPRhKz/wPRB8cHGRmpAbLFSIJ/9ZEo/pWL/6cJ
9UwEyRxGf7WRLO8/FnQescOCGftvWkivM6xBLAfqMzibapm1nRT8JT0fTh6yMeAK4hhoZkCp+eTz
3znK4weeLPx/nj7//SSsLIZi4dAa4oH7KNFlRWfvGBoqW5nI7HD+FUsfMP/95BUoaw6QM7K8EAcb
gKA6GKYB5FqtZKp5GP6J3H8+QM+SjKQurXwnrLjlb1ojvi/t5Cri7i/IEqyk5KV3aLknggVvxcyB
hhAc/AVJ8E8oXOxbRZ6nbHy5bJC0POsl0o1r3E5DVACuyhgGEKm1O//opV+vnc0nafcpTWwnhI3F
R8ph6WCq6oOIUH3lfEXSb2GO9atGX7o+rNUMJxzsCkZjRevh5FoW6C+tfMTCOiXa0Q2OOago44od
wkwJJHbUmXhCYYRG/jg/SEsfoKXdHFoNDR8w/oDSdmDZGyhSmOCGXfb0eWpOQsBMDaNCQ8IO+wbQ
dFicPsP65t/dLv+OgN9b+MnDUQaH27SVkZCOLlpv2QG2ObD3KG5YAjvEwb+u2n7lcLQ0SvPfT17V
WpIx9BBIWEbgV8VR/bnqCTmcH6SlKdYiGVIWYox5hIcbYBAwDvsWZU7lDeTdxPayV2iBbKI9JJw2
IaHfkyvopX9MAeaKcN05//il4dGCuBpLmRWVlz+ICYhRQLHJjQvtj5VMt/R0LY6pDcvd1jayByOj
oIjkAF7TOqf1ZT/emo9GJ3NL7VlgBZA42KDV1rbkpbvPqn9J2vp7kf6+mp083eh4QZnMxENhRwkE
1CY3s/Y1fJLa3fmxX8hyuiQTw+acDUZbh9xKjgjiG6/GDmYONT36aX7hS7Q47tD+rV00PsKmK78B
P4HWOjk4gqIv56dr++Wcct7Z0SxtSxZETGXSVqATF2iDpDLZSHs8CIGCkQs8cGTdnh+xhfVkzX8/
mZKilW1dwosyjHH/+IQ2COp4Kf90/uELwfy7sHfy8G6KLWrkQxWabjYr6Gfyi4J43yZNUkCbz7/D
XnqJFs613eOwhj502MJMrpA7mfuB6UPKmQHYIbt75Yxfi/wLBbSXQy8Afk+wJPvpotLMI4Azhgi6
Al1QFofB/WgbR8u5sasRKIKPXRcdHGXvamgezvR/4OL5Lf7Ru1D2KqAwM3x02VNPVs4XWsXun+jQ
EocPOZOqG3gZ9nX0BJOKzwoqwDX41fEw2+9KegP80E4IuDxA5sffVEXsrAzi0hhqWQUO1Qpe9g0L
RQkHJzbCxG6Ko+aWyjxaiZqFhaZzQnF9hIfSOHih56I3KvpvHvc+nl8CS4/WjgXw+OISDSQ37Fw/
OtLG94/oC65RMxfGxtQOBSVE/tDRHkgIPdh7l2d3Vjk+C8L3l/14LZvA7cknk5mUocsiaW2mvvVf
IAlUX7ZZ64gzr8+yGn4lLOxzaw8j0wd0PlcW7NLAzNNxEt3cQQXbzEYW1qid7Gcfl+coMQAhrqf0
x2WDo50GXAMmubZsvFC0U8Sv0Sofxh+mVTjeSpdm6Ru05GEyJWRt8CJsyQS2XwrFpKxWxaHuzLXa
1dIrtLDuyxh4BDKRUEbskAh5DaMywDzI4/khWtjyTC10VW9nkTBqPyxI+3mU4zffA4a5r25cz13J
Du/HF2R2X090VhR5AfyfH3Ym2qGlBU6MYwKqfP4D3h8fgCxfPz0fCydKBjxdmfLKL5Or2OEfDIdd
tMG90aPiHRZnKygLi6opwTaAcrS/cUB//3D+578//lCiev3zbfjE5iKF8XrSUH5LK+Dd0Ff2t9SN
4wcYmzUrgbw0TPPfT6INZVEFDGPihw6YF9BTBkclvWUquz//GUtzrAWzVTQ0jTLpgwBmGV8LWO/+
KnI7vehmSPQuZE44zts29hcvrW9qUn6tSLQyv0vjokWwPQLAk4ncC6UcxZ03jBNOAIl6sSwA3C8b
Gy2CUwCdvGKyvTDxzBEogc7j5rWF02x7uOwFWgwDKWzkogLVebABN0uyKN1Eyr3oxkD0aqbMQGsk
TuKFvA+Lxuuh5QMy90U/3NNit4Cpl81Z44bgYFYg+6LBHyn/82UP1zZeAF1SG/LBVggrY8gn2jAh
i0uZXDapnha3E2ysx95UVphllXcPPZ1D0Yh4JSkvLEpv/vtJsNqA9hmExyR0e9CuMtaqbYUSP9CY
Q7Fyi10IWE8L2CIaCFMWd0ORZhAvmkDzhptL8XB+7Jc+QNt4E9HBTpHi6TZXT24OLng7WVeWlCvp
ZiFrelrUQugxgdYcyhV1BcfR0gvKMrozoWYDSP+as9DSCGlhqxQaOyU0aWF53UgXziet9wcvK3Dh
LhsjLWq9tBsGO6dZ2MDG9JY2M2AGzgMPsXLci44nULZ/vY5MmHb7eZnlYcbs28Qe8k3me1tfdb/O
f8LCEDEtfq06hU+e42ahKFhygGcAdHJgHr0yQFoX7f/faIhub8J9HhmGx7KwHq8BQingrrPxbOgJ
OIDFJ0kP2Om1C9lX/MOkQQnD9cIMBvyPAbhPQ23Gwdj1Zn7FgJ0RcQyZtbUy05xD3l6vAQF8PbCQ
vGkgwOdkIaTkt7xJ9ymc0SFUVVEOk5VpJccsRNFvJd+TNGC4FWW8xVvg/p2W7GZWyLXoyp669HAt
AVgeAdSOWlnI2vo2A19tgkMJhGZXInRpaWgZIJ/yvGkZtM2wJ33qpsaaSSTJ7rJ1p4V/6snElCPJ
QhBX7Q3K0uORDVBIu+zpWuA3oBJktu3xkA8V0ASmwa9YPvgr++nS0tHCnnVANFtxPIU585qt51YF
6JSw/o0mue0qGQPQD5L9+S+Z4/CdZTp3oU73ETOCtn7NTRxulJtt4ddG9yNgxccyI6CHwKwDFaEq
v4oawVa+bmHaXS0j9JUFy3QgyUJ3rPs7wPGdT35Di5/nv2fp6dqW7nulkWU0T3FZgYOdwduPZrIG
sViIh99WryfB1gnA74oGBQazb91bcBbHWwYmfgDEebOS0LT+7N8JTUflRAB3p1PP07BKIhAdm09t
Vv8weH9A0urcF9n9lOVUHpL6uuSobHYXDts8nCefNjW95SZVx0OKjAL9zJzn7t508iran5+XeT29
t860YDcpCC02H9OQdD0JKjDibjuCqmwJ21poY6BkloxwXyoycUiLUa5ksIVDgKtlAX+seeU4JIHV
iBHvKgcChilcyaC+AhvKtRBaWnJaMjAsSA848DkPweeA7EkL1QvV0uHCcNGSgRk5TWKXBgunxsu/
TLREY4qidNavTMzCr6daApCwmk85FNrCHGRtsLQBi5f/CrTz91qmWqSndW3W5tCmofDgyRBBl5Q3
L+eX09Kv1sIcUk+16K1mCh1wLzZdDEWPLl+rVWpGpv/8cG3vjiZjcKy8SRANzzg5GFPyMCGLDPyh
Tav7cQSXrPtjtSy79C1zujmJPdKWFqQ8OQ8mMwbDuiEOpFPpWnFo6enz30+ePrBBVdgDh9AyofnV
x/B3zlm15t2xENY6eCiepmJAITQJscvSB99KJ4hweA7q7+pgMfmhyKCRpiQUBdqR9itJcmF/pFpU
gyXUVCMa2eEIPywTigngYEIo6bqC6tA02iuBsVAth3/e65GrpiytBfiLYedN8R2BBMgjzerye6fg
9VVDOm2s+oBH7nHeYSTo2FZsHC9a3jOT+HTSLLNLO9WMRjCI+n7oBrTI3JUD+byq3iRicAK19WBA
lttmSZkHRmsNkAriOcQkXfXUDdZF9Ta8Qvv11WCNY+70aZDYDYBtE2h0gvRwGUyg5nrBAOEV2hKA
c15PGqtIgzGFj/k2IxWDXlKWQ+ju/AveXWN4gTb5mQ9+c53ZSaB6CnMHxx33Ay3o49D3PhhSEjql
mTOubFNLL9NyvM2YmBTr0iCv+L1r4uYi8m1dZLd0yJ6oSr6d/6Z3U4Hj63WaihYdREtUHNRW9XE0
pl+ytVa+YOnRWqovIr/q01ymEDaDsA1He33rRs1aZ2dhzXrzuJ3ksL6IS8NVWLNt5f9UBKK1jn+T
mQAmXjYwWr5HfdjPgPTOA+KUtzb4BhtstmvIwoXJ1Ss1Jlfgz+OOGdCYEvRYresoFrddyoF1Lu87
Ji8LCb1cg5t8qerByQMQlX/mCe8gcZjEl9zVsHS0kK6tFChfRlMwqdkNTAo+J+A7r4z+0uxqsTxG
TjaSykmD2G72wCbdcFt8UWn85bLJ1SKZdYy0deWngQMWKDTQ+manMoAaLnu6FrqUQrfAF20a+HSw
twbI3HsfFMuVnW5haPTqDM8bFhFF0sAw6mcPCsQsBUEtYw8X/Xi9ODOWUeIl05QGxAXjL4U4xK6l
kEq/7Ola1FplXrhjgm2gJ3b7YZwc8wUHnYvaCXA21WLWp0UB5jNyAgjZ6t7Nve5R9OUqYHEhoemF
FStzjKHpWBpYph94dntfg76wMjBLszq/8ySdFV5K4grCEQF6gJ9F6V67Bf1otub+/LgvPV6L1R4+
eGnORBLUBSiWCcS8OuAJ3DQ6nH/+0tBo8QquXgNQokyCCrIJ420F/pd3i/wPxYLLXqBFrGcbcLqC
AWQAp1Gxy+VIYVsDQf3zT18aHi1ihxKivigRIJXBdWRXiMq+Uj7/YTbyshOWXlLJaz/LRzqkQetN
h4ZPIJ8O5kNTmyu5eOED9AJKB/WOKp5MRO0grb1j2fY+Bb1ypwoUuc6P0cIUu1roukJSOCZFWeBm
ZJo2wo/pz2LMk/ayGdYrKUbh2xBSUWkgoaaM0w7kbSfYd5z/8Qsbrl5CQZ/RkRD9yAM3FY/WVH2o
y25f5sNVVccfcj97PP+a92+JDqhvr8NY9QIkZdngzNN6EDaRe5CyvyugwQzuQ/HNkLd5BC0q4cvN
wP6dveZfV1O8VAtuVXqTK+MuDxpugpcO5iU0nWPon9k9XZmcOYO+c0PQiya9mioCLYoUWq4UB/fm
NmlySMkCGV5MK0WNpVdoEc46lfW9sDH/RNAnb8aEO3BDOfZRRGGXRc2VVLUUKlqsl84YSyeps8DK
YAdjDRKCem4HibiEQItnZb0tvESvoFB3tJrcqXK4FMjnyJS/xJgHPfVfzq+zhVjUqygM56MYbqA4
YTQg49RNF287D5Zj55++9OO1SIekY4edDZM9mMZ0xc0OLO+usmc/vLVOyMJk0/nvJ9ud3RKajFmb
4doBwTjf/eKlUDgv3IeSWmtb6tIgzZ938g5BWCQwMlBhS2AtCIuJiX2BKkv04fwozdeYd0KCaqEe
mRyYHUDVglp0zz7Ej7aKkOS2aTIo9xYTKOVt3R8z2q+1AJamRQtzOvZJl9gqC0ZYTD5MXRpDe12k
O+JDW+j8Ny1NC3k9ZNKdUJzJvSSQNdu5UM2nDLIsiYEal1oJ86Wv0MJcTakRuT3FJZqkPaQcnfwa
MmkRpHSrCwsBuhSeLXsKUiDu6bxl5ZYVkH0aE3iPnx+jhQ/QVf58R/Z1PiB/KAbRcsg3f1NNUWwN
u/t8/gUL69aZF9zJui3yEe1WPmESPAXtIbc1tjacr1aCe2GKHS24zbpt09xtkyASrN3GvWlvHM6f
Ix57V8KyV84jC/uto8W3dGEQW6DZHkAgZV+zCiL28q5IJzje5P6e1eX1ZWOlxfg4Wl4PCHES2HAm
v21iB0LpZjQczj9dY+/+vbPOrKvTqUgykA4kZVlQptFmiqAOC/mp2Hoq3CfwlrdG9T2B4yGr/NvB
7iFQ9HFKnG0bvVRlepUPMLip2+PofD3/a5bWhRb/4EZNEuTBNIB+FLvxYQQcNpHfrHzr0rrQQn9U
Y1TB8S8NPOEdUupfe2S4pWl7ZZbl7rIP0EK/A1XHTOwkC+BcCaXa2q1Nup1A8rwIGATSqPYNQqqk
sqsKge9UO+YWh9jOV67FSwtaOzXE0zCZhjtkQZSghhWhrmiSODlSqD4OxUYR1YIcq6Zxn012K/hl
I2ZrjZhocssxT7FNCsu9TiLrzvLzFZDHwvY1a1aeLu0eMusudM6yoOMmTOC8GK6dduJtSGbVe791
oXciI7GtOts/XjT9tpZ5gMSTQxpj+vvRhwJLYQ63w+St4YIXokPnKhrMSVibVGlQ9Y115VJ4cjqq
jFemf+npWp7Ja+6pGhfQYIT2b47SMIIeKi+XDcz80pOEr7ypNaoRpV74INtXnmDAnbV5ub/s6Vra
gA6MV+J6iMp7CVtia7jqoI9x2aO1gKYGY4kN4adA2ukPOGTDoGP1ELqQj3RZD4tAyafOS/xsV1xN
nbwpXfiqD8l9Am338z9/YSfXmYOmSsFOpGkauEkcbQV8oSGXPbXXvhLOx/OvWFg3OnfQbHNqVwWK
dSmQP88TNAazDWlkO+0ue74WU64FISMn5nGQG4YoIOgtwYE3KTfXHD4X8h6Zp+dkbXp23rsA6UJr
O+J3JY0ejCa/q0gG3azuAEHOy1aSTiT07Qw7a8sTmMGw/JByOFNEarqwV0C0ACs6MzVx3ZgPhLAX
FA40rln6Ky6Glab20kLSQ6waOioYi4OItztilz96AVk09LtW9mZNk+jvcwjRNjZ09nvs+Yhhb4T+
AR1m4wGcqxoF11P+laJ/2xnZiwng2jixu8oiW6ezfuUk+3R+mS0E42+o3ckqYPY0+Zms08A2qPfN
SgsY/XkxtcNkgtELd8tujfeyFDDaPts7uSfwzCSYiITARdn6d27VshVrtYWn60RDleTQKYxoHAji
wfmnY4b8CiJ1u3blXBgnU1sI8DCXUzJkccDRTt/WtPkBYcHQK6Pvwv13Dux/rwVTWwtM2Qrya34c
gOOZXFHYMsH8Kf9xfqLfHSCIOmrDzyaVoeslSBgP0DCvrFhta69eK+K+OzyU6FcnSyYp1CPNIZyq
8bMQPd+APn+sfX9vD+3H81/wbiziHdq5BrKoUwxTNLyj8Zo9sUd7C60jGId2gBOff8W7Rye8Qku6
UQXYwgQZjbCiEbyHlOD7CfW3/YgSwwGEtgR6ohzavR0EnM+/cemj5gE9iT/foKNTN+YUTkV0S9zq
s0Xq0B8vBOXoYnHEKSxlVqoNJRnbZ87LnWR9szIhS6M1L7XT3565KE2xug3Lzmr2NswMd75wu0MP
AeZjDqmgQ0ILOGgmZbmSrRYWsaNFoRxKgmI7a8II556rWDTDnWX00crBeenpWvxFQjUGM2so/3DR
QUK79twvXVWt5pCF5+u5XqAxNpZ+awS0Qs3Cm4w7mSXP59fRwrMd7cDmAurDW1nK0AE6Lds4UEDu
dnYPquFKaCwtVC1/APdRQQe98QJS0wMVsCya4o0BFb2Lfr9+H7IT18UtfKhDwElMKDIrc1dTtebu
+e5ZByIrWupI0t4DyMLyAt/4FE/XlGb70vpgqKc+Ho7nP2AhA+p3ILd0rF7UjhdMOD/BfPHBr9rd
4EbdpuhWSiIL8aZfhGIoX+DkVGAKzPyOZeQRPpxBE4G235b+tWKVDYnVv6wh/pSwefiz3Lksx/jX
ZoQhm9fBSXA7OAjQyraNwKBwg0UdsizWtEMW1ipMEF49uoD1odEDyRVEyr4Z2PiEYsz+/CwsPVpL
EHEHy9YS9KdgpgGUQID7Yk3DayEA9BKE4RHWd3IygryJ96YbH0qV/6ys8nDZL9cCGD5dKiojE4Ni
wG0vipgBa8nyoi4ZZlOL3ozYsStTagRNPN2TpLyaJhOa1mjE9OJL3A0rGXQhCPR7F+3QN2MNfOGs
ivSbUbZwGoOgIeieqD6424tGSr95qVl7uoS4bFAa/SfDjLciFSu78cLy0eXgCLT/US3DHNdeCUA0
nFvzYgWYsrB89OuW2zWWW3j41Q28okT30WqfG3PtvruQ3/RLFsy8fKq8GUHoZwcbtl4wjdlAWgAU
GLhBrOwAS4Ojha3y4FU9ccQWaZ1HJWHzytq1g9fS6Girn/r1mKsCW2MJIxaQ1oeHAinHMdf075YG
SF//w4i+QYOJhdTM09RNNxn3rutCPLRNfxSo9182Rvo1xKW2SF3c1lA36SErnMDJdA0lujBEutiJ
y6VMSeL7waBGAhOzxNw3GWxTaR1floJ0tZM0t+u6i3usonJAnc3YuZ11Wcxac8I42U2aVNqx4Zg8
aFmxlzB9L3yyckVfmFpd2YQAwNdQH796Tvlj8WN2isHmXuU3E81WNveFpa+rmsBjQHSSKyMYkxJG
i/PS9MiajtP70AIKRO7rwXFSQVvVMx87y/DIB9iA8k1kt/suV1eUDo+CdcFIYakm+xUA59KYaSfd
WoBRDpuLOrRhkF0W6rPV2Z8c5kGlFf4ZfrRWoVzYD36DrU+mPUJ0tYxOMkTPHDL8djTuhi5pdiIX
xX3brqTWhXPR73E9eQuKbo1fDbkMI+be+iT72Vg2TGLMm3xojl4bP6HGsj+/9yy8SlcdodjvIbDr
VkBbGkGsyM6NJdxf7DvRtFe+GwUJfIDOv2ph7EztzErj3ppUzKowTZ0HUWSPsFANCiEzdCj6lXcs
rIM3WiQp50NKxiqEmDvcRL38k+WO/VZkfXkQON50prtGs1gIIVPLAGiq2P2UQ+UI2ifdY5sKmC4a
ZmlcRgG03mBWFeTz6tqXoSHrP6YRnEsLyNXL4kVXPalKNoBZVFehI/risxwDmZX2tu+pc2N0/nTn
ui5ywvl5X1pi2jYLe/dpNBXmxC5ho5WlMKPCLHX3iZ0PuzFx2wNtq3aTT/KiEi2F1OTr/JNXqSEm
6B2GDfTqm31sSHSLMptByP/8Jy3NvZZuYm9UqMcZ2N0pnBBoJrZAt6wdHZYerh0dYpbUvcfrIrRo
SW8SRq27qlD84fxP/30+ewMGweBoJwcG/wLUSDmi3X8Zikc/JVcjKBpsGHa5+x0kvdr6AEUnYVBQ
j+uvOLPvSB7vO+cDTfnGUd/m897QxJsUApiEXmeR8dEdow0zDROoefdm9Xr4/kBYuqxKVaHlwVsh
wniyfCQkr3+arGSNv/t+qrB0WRXiCg6k26TCVmBxmDyURnpsuuJ5tNk9lcmn8+P9ftaD0vTrtSgg
RQejtaQJGxLfot/3ZEz9B+Wnt40bX9JtBwJFy0SwGgMzJZdNSM2abFqfRljsxffzv39pEubT28le
1ErSO3UCf0xTdH9wkzxYWXbh755fefLorkMBBhJeTYhKevwIGN24x3SvqRUvza+WBMpGYSAMT6H4
1ciNbQLjtol7uOMSnsOJFNZpW4iNOy+XDZOWEcrKyoB1Ak+t8gzYZMA2buPx1Q7j+0dlS6fzWJZB
Whh2jiGUoz5KJ32Ewy/co7of53/80hrVUoIR+ZL2LXbjskiOrM1v54AHTvreikAXOv+O30fLt3nH
0uk7tK4j11JxFGY89P0M7t8GTHn+iPPrpLBh/G1tjRjmdMbnuLW3vOh3LYTw3NVL9sI36kosbU58
BXebPkyc7oEZ7b6K3QcSeZ9dWMGe/8SFFafzfIYanoBw//ODmoyHXg5PSZ8fnTi5aTMoxXkXlpsg
lP86btp46uIOblJBFGOtjS00/WI/u6wuaumEn8Eek6aFQVo4ud6dZVePjgLlxLqsgA97j9c/vhCK
DIVtlGEkYQgk4srfqByOy+enYCFQdNkU26E4ZAIaCFmW+qFzi2d/gjdn1j+ef/zSItK25hIjn1oJ
tmazd39WhSUgBol9E/bFzbFkq9XdeSzeCxUtHqk/UJePRhHm3DbheSyi7Wzrs1LTWni6zsopLLeH
qCVPQrdQOONbcFjL8+J4foSWHq4d8pNMwR/Lr5IwZa59jA2PbnI4Elxd9vQ58k52jLyBLGqvoiQ0
ndL7f5xdWW/cOrP8RQJIUeurNJs19tiJY8fJC5FVCylR+8Jff2vOUz5eywLm6eAYAUcku5vNZlfV
oQ1HebTrceOkXrEdE5JTKhVklepznHTNo9XX4E0eHwKiN6LD2spcf/afb69dNwAlCclBBSXv5tz5
pqGiE328Lv/VBt6xGP/6o/8MDnZP2eoxyB/7BSoWoRvl3gkE+jsryHduVux0Pe+0ZPtQvfalF3lg
kSubu5m+oe67//gb/oNdvfcNxoFrCwoaGn8ErrmD8HhzV8wHxp+AdP3vf8ZL1dwtzYHlT716WNIJ
gLbpVIHJa7R0VPEw1uWvQevYzh+sfompgI6C/5z2z1WfHezGj1j+R4oxEuIwtP2xL75p522avrX8
01x+y6vnwIcmkXrALy/0TeN6jl+zvC7OoA4x91484YYTgt5rEV8WO9uDjuTQtvwzE02M4kSi0Sjg
skMhm2huDv0sINRUP2ISS9hDIyvh1t95fFzs+55B2xTS5SPEy3jW3on5MCx3CxRlU+E/WC2UzhV9
yef/PrpNtzqY/qtavbe+RooRlnlpQQcqf3Sy9sgxkdLvdhLas47+2qM3dlE/rAzyLODb9U5a9hFb
6simvyZA4hSQxSzdKgqueYoRBv0uFxbLVf6omtqKuoH06JHrwO4Cvu4Ni145S30jBHasBrMqIxlI
IedzygHHL2YdZQG754X/QNMtmPzKVEy00+D1kLkIm/RRLA2enRhEiF1/vmv9utyYydovGBGRdJAs
GDudPo4ObEGM+XMwQ/XcU+Hrx463ElhMtBP4k+yicjGFHL1JpzRvip0Ma2f38ehrn28kG43KBkuj
/+EyhjAnjR603ehm6U6gTWzj0F45VU3Ek19aarHKDvmMmo/ACgB9Yt1LMT34nr3/eBZrP2HERyvt
tFSFCi8eJ6cK/BHUH5OsBHnA2H3++CfWFsoIfyNop8e6y4PLwni7Z9kZMYeeLG6PNxqS/b8x3nHy
UtBF+RfPQQjspk+2WJ6raas/fe37Daeuhy5ruJ36F1ECzwYlTDASXOOs8je2+f06EPUMl0avS+io
2eIXa1z6OC31LwFE1kgB3wiGpOqcn2mf840fW3EKE9VUOxXocjrhXRx/Dr4PObQgoXOslnBjM1Zq
3NTENama0HqCWOSlb0IwBqgfognORNh/S63uKjwtgfSKPzgL4Ksi/Puxia1Ysal6wzPgW6Z+Zhe8
/0OE17rzAbjAM9mpq52N5DCEMb1zyJhoJ8Al8XA7efbFliGAIt6PvtBRrZc7qKceOktDcsAPvgZT
297mme7VHP/JXAaICMNHrsLNXfiLhMsx8BR61oP2U96wLfdfsW0TAAWMOCcquOYcU3BuZxCfed4z
wavNx/uyNrzh+tAsrZwxpdPFXUj46C9Q2YZ6IUglIpn2Pt1YqVWTMwLA0gSBAtlRfxmZiJWAAvHC
j+gTvcvUcC75dBZz/dxDrJz70/PHM1tzIyMogLmXSN2wHt2USOoY03/ChdxozUY8aATvwUNn9xeZ
Z6euQGtAwdxPgHShxX883PT9ZhtfU6AFEUpE/WUqe7RmW58HPnz+eOiVDMXs3nOtJq3nau4vi1Kx
24ffEdyORWAfoJ/8hN6+Lx//zIpt/b8OPgawZAuZ50taVQevDN8gr/DJy7eALitB2UQ/5d3Yz9wP
uws6zD+Phfxte/IQiuWU1fIE1dYoD8uNBVubyfXv/3h6SNmgRep3l545L4Nq74jMYn8sN6qJK5HL
BEAJhKS6VLy7lBWdD44Q10NsCeNJcm8/ZcMfHAn8PHu+G1dUbanYrkzK7NduZDqGhOj+UmmZuBrC
UKkHSbIul99u2n+TS2khVj9Jm9YXvPjfWWE4gOHUlmCblRsRf20GRlSxpmJpcS+tLzW3q2+2HqZL
Lts88d282vD0d6OIw0y6Iw45eVc4kEuohK931zeyqOz4Ftr/XUfE6EaMCklYQmB3Gc60ZyzKpAO1
7UXQvV+25OQHFnS1iX8b4Bg8f/9rxGwJR0WrRZ2XjvJHiaelE7pHst3UiK3WppXVMgulM3GG0Qrp
cO7bFm/kLsuHnx7AKz8/Nqi14Y37iOPiHaUsSXce+ylASxlKiDZftjh/301RHGbWQD2vtEahdHsG
S/4CuXdVtGdgJKwjCzLoXnqOt+EXK7tuFkEtZVWDxpF+prmoi7h2pumYjSOLdTgpyLIq/RXt4Fvb
vrJoZn1lctsqr8JmPIMx51Ofz5/kvPUsvjIRU7y5rDIuFfCAZ8/mv+usf8glFsqd79K5PBdyqzyz
MgOzrFsE0GcfrY4mlZrsXTYQFtdq3Ii9K3Mwi7rtONrNrEea2P5lCckObMyPXpNFbPS+B+kWC/y7
kQq2ZaRZk3Qy6MXiV3BmRdwX3/UV5xNsBKn3CfMwvBEIvZZ5NaMYvna6SF9F50v3mE9D1ARjxGR/
37j3zQhBrPGu27p0re2KEbugGjGOyrfHc6inHBUbP7fOjfC32hfXhjei1ZLnXgryt+aMs68EJxsC
/RxVEx829n3F281SsrDsmswlG8+qTA+h7f0eIIXl2s1JVurTTeHKJHnKyhZqJmmHgFKGlj6EczEP
MZpi+U1dgFA1vdr0P2mJL2Q5TNiGM/SdHwvZv3q8+fHxt68tz/Xv/wwt7Hnuq6UbzxadHwSoe+JK
t28snc9cpBsZ+opTmExPRaNBguX04zmY6B5KBvelG8ajI5OPp7BiQb7hFCO1U8/tdHOuQvWMbq48
4xsBfG1kw/SlnKqhDzKalGH5mPJ5z8rw7raPNsyeUzbLaklpEpa+RKoBCURvC4z8/i3MYWbFUISd
zhyOwQsu5yiU2ZdpmHc9etWvxeWhyw+QMYwBID4IeVMbL37TOLM92oIqYEzFeSCzjLomCA+Fje6Z
j5drxUzNAqJOAY2lgN1idLIHudGuI+EfnZOnwOY3NbVgBoYrsIFYNe4ZJMmG5Tl0rJcrX+THnx/C
m/5fyQJDXz3jHy/LlTdV6LQlSV7U/JKxCi8gVfMDXP3NDkXdfDfJakZ0KvyjHIZl41dXzNekT2I9
qaCUxkmC9sxT1Xg76Fm8fDyhtaGNc65DZbWgPSyMU+8LStLnAQ0k0cdjr4QLkx2psObF9aaAJKyY
f3qALILm7mFpNwVP1jbD8GqL115apViWsqefVFs/liK7kBJwZTnvwOu2F2I+ppna6vJYO7XNqiJC
yFBVNibUT8WDJuUTr9sUjXgh+Cm9o1O5XycQDjqliDM9H4GQuy3GmAVGEE+rouEuSWbH+pH1y3FY
bmMfYGZpMeQSnZECQztovowcQR+AdPx10/6bJUTVOiPSG4ckQskH7bLPdm599Xh9E5kKM8uHggEI
lgeMJKNTHNq5RWBPT12WH6GU+QBegqfbZmG6/GSPldtiFnU9RXiNOAfFELWduzGLFQc0y4XtyCwf
OsMkCYHrhiDWnRJ047b9br3FYSbjNCkre5QUC1SRV5cfhmyJ1PJSqAIw6WzXFhvbvDYD49hmvLDQ
bmPDhFrxCor3v800bSQ1KxHE5JW2r3SzbY7Fycpq36R+nJEunoS3/3hr177cOLvTZchcB49/5x5C
ybFle3SvUffe3TS6WQ/Uju9NgyjspKwJWhbTMIslTYeN0VeWxiwJZhmI0Emb20k48G+eLT4DK4y+
kHkjF1uJrWYpcAiaaWYjbAev3H55GftnC/X/jH/FPSjLfznCP368SivXObMoWCpw9YwTrMdrvLs6
dBM8gSeDDH8QQp+DQN7mxSaWN7RqQUJvUGfbDcc4Dy2xBw9ZuCcW3ZKiXXE3sygo09khVkkxE3nE
09+eps0ZS6eKPPL4YYac6G3nqgnkDcCxXqAkL85hy4KorYJvwdid6mm+7bhxDIcuctsDVLzE5ZRP
Nd58wh+sKG5q+XKYibWtihmUWqNVnO0uovwNKjxz9+1jU1rJLR3DnX1blSGfMfRUdwnTqJQT4PSt
6VjnG8a6EjBMoK0beCUH7l8nwOQMO9pB11ToYIsdbMWlTaDtbEFeAi23xXkciofOln91DdY/ks8b
gIW1rzdun72jhZ/zojq3UCu6cjWlsotSLYfXm9bfBNL5vVvMMxLgczV36jswMuTcWSA5z1FG9qxS
RiwU4W2h24TzSjJBvJh08lzLzjoJ5g47b0y7DQ9bsSQTvzunogvdTqhzUdTf7WJ+YYX7VIPiGBoR
p48Xa20zrn//5yYhLV7KcoaetGxcL1rskUR27ty4OkZWrxs14gpS6sTnet/MxSfwMG4x5a0EbBPK
2wSQOV88qzoHlL9Il5zL3gKrix1c2gzczHKLWmzNG4zsnnR4gVRqsBNdNv7PyhFdgk556PYRPLTF
t22CETH4mCOCgu3r3FYQRAuddD7UfngbCxEzAb2ztEhLUx/+Vqp7Zau/UPF6u+nDTRjv1JFONG6o
zi4FThg1CD+2u+kmOhhmAnmDOoCUpGbVWdnOb6cSJzsnNw5tXM1buyEcEKbqPOl6uu+FnI7CbW7S
BnWY+UDG0D7Uh/j0ZODoVlMz6NScbEu7aMUe/9/jGMsX15nc7BwM6CHsaawKEgn89+MdXRvePHS1
s/QhVeo8OIhoUdnPTgEe3saXMo8aRGn/NtMxiXIWBRnqIaNBQnlfPhSaDyfLVv3utmkYXuuDMXyo
IO579sNcnoIWFKYZd5dvhd1vlRVW8izbdFp0BBZNh43wyt8hwECtfxjJQc1FnHZj5AxbSssrgc6E
I+f9OPZhit9hZYUmvUOLN/HpzZPWQ5b+/ni1Vg4BE5Yc5ozrBa+iZ2+qn1w3+xRY7lacXjEoE5AM
zTW6cNcSZ1LlJzujce7Zbzq8MZkwQcnCt2zAwKEc3LvVGFtW4e2bjG8ROqwcwCYuubRnv6plLc+y
yLuHbh77nQcmw8hz9d+O51vVyLU1Mg5hFhAXsphhfraL/ps/yZPfe0fIRG/49Nr2GscwJ5AkldrP
z6Ke/k44HTV1bsvl/hPF+yd9qEHpqa08z8/YB0BMiIigqrhVQF1bfcOJS3BbOLwe8jNd5j9qbEF6
OhxxKlzqtNi4X64tjeHEmVNQ3wLtWFIXkB91h5zuaD2rjYVf2VcTaZz2pbWkoI9Mard8qat277Nh
78hhI3dbWR8TXZzLDLBzhZt9ZgMxONbFAQRCEYCl2T36oA83xQYTXtxZi/SyYMzO6chehwpou7bt
tw6zleU3AcUDn13Hd+r0XNnZvLOq7MFOG31b9mwCflmVOmCyYjSx/PazPdllTHq/Q9t2HmdTsCU7
tbbHhu9WbPKUhQrwWc/QgrMILyJlczC1avl82w4Y7qv7OtAz3Cxp+1w9Li6np7K1t8SO3t0Cl5q3
+CIfPOjBBd3lKmIa+Wi9iKhY/I09eLd+g9GNdEJD8W8ac7e7tD7QGLTdYXvjFuEz8lV1Hy5CxuPQ
7RvL3d+wWPhBI2bQYBRF6Qt1oRkPo7mGCEnQiy2qyrXpGOECjSQa/YGFujTLiQPvuAxyF4oc6IkT
ow8BU1G7bBRk37Url5p3/CLI+taFTsQlV/auHn742J3Fvw0uTs07/hCWpdvDnC6iStOIW0JhV+Z0
I2a8mxrh240bfghWvqYv5go6G8z97XRy+G0H0/JQjqn+Rf0K6rTMqt+6Rs9b+IwVMzYv4kM4ZMOo
7era7mpDCDVVfb1Pq5FtEcuv/IBJslkzHYjcmdqLX2lkAEpV9vDgTZYX3JIQY9GuhvDPUaqDjiys
YdWl7zKUXrpLFdx03cHQRowCbr8bXc+tLi1wGX8HZ6wG1HNI//Umn2NGgLLnlEnLhazuWAuUu1g7
V38p8dnn24Y3YgjVA4dw86QurhzVK95UPeCnSnsjg1mzVSNgsLLpwoymEHtL7QNq/Idlbh5SKKoH
rX3EnSEKgv6WhxBsgxE9dCP9GgKYA6LH98mlr0X4hGgVcf0pyIK4Kuxb0g6Xmhd+3bnckgK/g7A0
d90h97OoWshGSF9zhOtC/mOnc0UGiCzkw2UkbRNVDomLtN06L1ainnnnLzw/neyKo0HaEv6vwpPz
09LSC1AUXz42prUfuOZS/3w9OrNSEETAFfLALiPbanYDtR487W4UrdfGN7zY66+PgdypLl2bh5E1
4SrYe4TeVRnxN3LWd9M+bK9hRrwcGUiqdXuZM44OjGIIItJD0TUCp421b4O2vqlPyKXm1XNhoOmc
0qm+uK3667rdt7m8jd4bYxtmpPAMGPiF7i6uXRyWrntJm/qEsvCGr61YqXntDKANORS6xPBj8SUc
26PrbnUvrqy/eeV0pdJgcBAI0IXlx+M8vqVWsJv5VIJ2XpxuslPz5pkV/dhUdt5ATobc5574PCEs
tRCK3PDi93t6sP7GmaCHVGcWSxscN6hXC0pqICan16lTcZXSHwG41mNnbv64fhpX9qZ05Nq+GGcF
iKR6OwCh/iV30nSJhIdqZywXtMnftHDEJB8p/dAqJr9vgOkil0qpZ9AZPtfWtOHf738/3ur+N34w
NpY6W2R7cdwQKn3iLFX1+5YtJ6EROnzL5dztVANITRbcdx2YjygPsgfGNhv/rs71//qGsOnGUaq7
ueF5UzaX0m/SHbEggClCV+3QxJC/QRVw+JMW4ZQUE8nohqG9W77CTxrna1uMAXFAR3JB8xYNv5KM
TQJq631DqgeJ12P6qlRrW3K/uMxX1uGWtaT/Wf0/YX6wfbXUs11fOLRSil4e3JKe2rl7/Xj4960A
gpL/awUB9CZYZtXNhUJNu77rx3yp+qgvW6hEbhziaz9hWAOaACq3ELBjyE2Wz8TOpjtbj1tFxbXR
jehbBOiIbQPdXIoipeG+CWYrOA4K6ezG9WUlSJplA8jS0LoTrLnY4PmWc3mkHeFgcg0QJMubhGJd
apYPGssuB0hzNheSW9bXYVYORF3TLVzg2hpd//6PDXk+mHPwVNhd2MJVRNJu71nFTaUhfLoRB6cA
MuX9QBvI86qEzPZnu2qO0re+32agpqOPELm1+6W5yKUIdz5Bws9kJze8a21lDJ8mnjtkTTU3kOZw
uwiCgHe+pTYuEysJlMnVNeA1YOQjb3Dvzewd91HaDYpi2i3cJsdbFoeYJFu2lA6xNWkuWQPO0uOc
BlWY+GXQbwE8358DMXm2PPAJCcLwTouKwKX2yrMM5BK11sg3gur7G0BMSXhPQ6pXcbjvQvRDPob3
1rDVvbA2tGGYYvbQtzaEzcXC5TnxHU4jyy+W59uW3rDLFn3D4BBMUdVgeBYr+z6LC+VvmM7apxtm
yYeMqEKgqBFWSsTlgk6n3NoMmWubaqTdmTv3LRhp2gvwyMs3WXU4lZtWs1/9pKsvHy/P+/UlYuKg
qhBojK6+BjSZ3oM6sELJMvhuNd0LZ9N5aOadx9UnSW47x4jJENWlYmYdOKsvgrcH6qXfVTb+/Hgq
K5thoqJShaJx5yHAadHtglAdQKx1W4pn4qDS1BGtctv60jQ5SEJ9ZseurZdLOesbHcyEDjV+QP12
rmswtlhJJ+dj2+qNm8n7ORgxgUMMPYR1SLDms0b1kNKp3k/o2T+6fhXsbNse4oJjHn4ztBvr9f5Z
TEwQkeOqLBMSfgHlZBT7YEH9MrkRng520Bvcf7zfa9MyPFu2Ip8nC9lrOMsDND3SKCjy54lAblOO
NKK0ugus6e3jH1vxxcDwdNT6HKAySlR5W/83+DyLSCtL71yPbCzZmvUazj6plC8E/Kbora+nQ+ar
P1mBWvXHX78yuAkhAgG01dhiUJeOgk+yApDsoLpNfc2VtTHRQ+gHl8OEpqELA8AEl6FTXRU/Ozne
0jrhEhM7xJG3hGKGzmk55t09Mncv9ien36jGrX381YT/ybnSms9oKpEKeYu76xx5X7vqk1VtMTuu
eIKJHNKZcgsnuA7fqcPgye8FWkpkENB4KMSNC3Td9X+m0Ex9wwdRq4vd5bsq7O8hR7pR+VkzHONs
Zor41pQj8Km+QzuMYz0FXE03JXXEhD117cTDkpHqArAvXiohXhuHIzhPb7N5w2PTgta1K1B3m4Pq
L5IA4Ef823zV5E0q3WKU87zUF7RM0QPhDIRaQb1VbVuxSBP7lFuTF/bz9WFhsAB9Sq8lz/o+Z+3L
xwvzrkk6jBgLU2bQDirQvZm0zjyimcdlUVHXeB/DFket7PYf/8y708DPGAGtUi0V04KfoVP7Wmv3
a0c11HE2r/nvjw+k8/9a/QKSA+p7S4CW1LmNBtdaohDdqVEj6Ab66N3cyLHNpLprl8ym6RwkRAaH
YAQDxWK3b5JZOp758kUUzhiXHh5IuVo2AvXapK41jX9cOeipbAKy+InttHcQmHxZfLfcSVePG7vy
rkNjTka4CzKJvIJxL+k7wo691PTFZWxLT23t869//+fzm5paYs6IlxTgyQOoZhEHsCrLL2Mpt25r
axMwgh1YlRswlkHwVrlu6r6OdM6mJ0+UtHy9xW5tMyNWhPS8KkOdNFQDHCFb8Kf2QLixuCVVvVUO
WVkpMw92s5E6YyPcpOlY8MmGhO9Trnp3X1Rt++njiaytlBG7LWLZlcU9N3Em/tZY6hlt27ccmrAi
I/WiUFdl1x6iBDfZ9GT37VGDBiBOvXCL4mBlfUy+CYgWzb7fzG5iBSUqdX645NEwptXrlKPh9uMF
WvsNI0JBcz6fc0g1JpW7iAREpuiss9rgtHDBNxZqZQ98I9bqkJX+tNR2kjvFt9rrPw/Ku3Fo4+vz
zqFokayAv50KPG8rVp1Yobc0GFY+3LxM4bFhGJVu3GQKg3CH19wGtMg+SKM+Xvp3c3fHNi9UhGrR
F1PlJSyYRv+5CexgePEAL1U9F+Hv1vfa9KECP+EXlKj5lhbg2qSM8FT1opJ5w3Uy0Rk3n1DbQHpw
vbEh//Ug/79aNyZ1/dl/oh9rxzbvPIFJFdYQ2XWQBFX+k4s2GZlXQVY96ONq+ZFKnUZE8BfwmjQx
Cgg/Kkkvy5TyKGDd3in7aMYgqdeBgLJ48fv+tffCr1nKf/AJ3I9pyVTiZ21/AhlyEaGnosLxhzfq
j7dmbZGMsJEtHbh3w9pLupmX051clqG8cyB8vsWGtOJ2ZkpcOA0VaQ5Meqf0b1wTnUiN0xKNtfr1
8QzWfsDYB6tRC7RWWztBtrGHImmSYymV2uLyWVkgk0uEWanAMzGa4MZcswT5QYWTIdQbGcDa6EZo
FaL0csobG6tDIXjT1rtiHq0b99YY3OvSZgIWhiZuWqsuqlyI9oJNK72lBgwHMKIdcN80zQfqwKvK
Mo9tldc5RAVl9/OmjQ2MkNdC4MIbReMkc1lBrmfsqnOx9N3edUi28RNry29klTRroOTVl06CJl+K
it7knawZ5bGPJ7A2+jUc/hMhFuUxglcnllR6rqqoVTqMU7QPvXw8PHQV/kt/3wlC5m1Z110tc+AW
EtJm3VFnwgVFgvMLG7InwgkO8Om/hIx3KvTRN9iBj9UT6SuESd40LSFUId463/2ZUf4NJLvFzsua
RFfeHXglZexW/mM49uTihMF9S4o+DgfQc9cMrBiqzp7Am/ttBjNQDJqMP4UPoe6lRDRLlYIqAICs
oJf901J3J7p6p6rqTc3Ls0dx9WiI8+rXKo0Vnx8m0NGXjoUgHbwOGf8EH0jBnlS/VF14hITKvpLd
C83UJ5IG+f46js/8Y83JLtdil9HhE3pefliuX8el6/8oyRILUicB2pFRWz72lXNquvZL1jvJ4LtN
FJLh0Ob9qVWQUM6ynXDro+9lcQWhNcdlZ8chYQSvZNH1uzNX6wObwP48tNSPUlJXUePo+yn3d3bO
o9EWj8PgJWCIvRNoLhC2+8ibxYmssDrmgt0P0oUwgk5GL9hzV++DKb3LvDbJ2iVRNrnT2fQKRGUk
2wE3QC8qLOdlHr0fJVjXUIS6TE79BHQNj3Wqn1AxOuXVlMVhXv4CTcbhurxFReXeaYIXtGGhTmWL
Yu+6edSV82MI7wEfvP3NKdrd0unDLJxzMDrfaiJiF9ofpT2+gRvnoQ9cP5pS0saE63GnyvrHdaXH
YnrKWYdblsy/dI56JrLdoxPrhALp3kvBHN1N4jS4AT8o1TyWhFyKdvkdBsFDJpxhP7b277GWd8yd
IumHr2PTnAXNDyD22qOHKBZU/w7y9KBSC9RJ+GPJrTPVNRCTkkfpMGaRXsS8U3n7zNCudtCaXqyC
viDz9CI3pL+bDFzYKrC/jX5WPhK/v6e0G+89Zr+QsLD21EdHbjosVlRknncYc/apqfInuuTlzk5t
9zSWNjQTpnHcFdA7Bp2CXT+BVcOJUAxBq2pb++kRh28e+/XUf2GFvCvbqv2cdSq9cnhCSnV+appa
JrKvxBE9dt2+R3kVe1x9C3LfO1ray+PKsSIPnc4RKYvvruyDA15sdmA6PMwD9KFo+QyVgyUqmtqO
Vc1+h2WxByvkU+Hxz5KrP441lHFgT1200O4gcDiD9eZoiaI/gtSeRUNanYgGx+wigAVtoTzMxvGE
UnAMRCI0w0Or+o6G4ZcMQhcRDflxsfzXvu+/okzoHP2iPE7TkEbQRX8h1vDayeY4oRAX2UvxuWjT
dqfbsI9ht/eDbX9fgvHc++Ke5UVMw24vpCZQBCJz3ITkxBc+R7XIjw0oQ3bS6ep48cR92btokIYE
Dviz6bxzgzp7hC7p57rkP1N4bwTe6KSqZxGnkGGNaO8l+LY3NIeXTWRPBJ9ZjkuckzQqiuqJ9P3F
1oUN8bz6d03y50JDUDov2ATSgvxRDOiVzftJYFjtRf5i86SBNveu6MCsHdTiSPCqiC6Bn0ujF2ju
BEu8yFAApbvYdyUiJRqsp79XwxuD+RksaJ95OiVqSBHPCu+LsCZrh8bBk9X4fyue9eAZIFHVuU7k
gti87fw3twE1Yhm++oCMFFy9WErs8QC7Q+iQEWhFu50AgUPtVvcePBGcpleM8/gb//xP7k5hTECG
eUinpv0a0sCHautSRpXfI1ToAJ3Hy4B3muxc93Owh6jRiU5dDSkhELQ4RfndKzMwt4v6qNKgiZjl
HVqLHaau2zGfI1rQiE3lyUpB7M6hFpZ2aj7opR2iGojoeMmA5Ef5Xpxa7T5MdLEjyyuKJGN4Cun9
IQn7MK6a4EgcGrd11UWFU+8sXX2qtPrul8uznbcnwlq0qc8TrUD9FdhxgzcbNEt7w9nt+akKyreB
Zyff7z+jICUjFCpi5kA0WOTaPYV284d0oFkHpd68T68h35+SsZzv03LYQZVxjoJ07B9ct76HxkDz
qPPwzNp057njlXAHQMGQPvCZhbvGdiCwK8gPm+nvY6DjUk555FZhCQ+mbxyDHpHDi1NZzjYYhzIH
7MnQMPJqgsgQfvLn/KELm8QZyGkuZBbxctinsvmcS/FJySI8lp0fQKdJy7jMA7yyy1NryYP0pj3k
WaJw8aGdgb59T3ZjHATih8/QBTWAqBWiQoO7s2r9G0kyuNKXOQkUtIcLD/5fgb3MTtshhhaivRu8
rL8TS5t+LrnKj26JMyGvp33a8D0dl7sgJ+2T17Fd5y3OZ0foqKWz3Kd6LL4OXMBzaEUjjo1D5+wl
Df0XiXsIK4P00HFa7EFlr2Mw9dM7xd1fk0WKKOsEMGe9O0JJsn/NIewZkWYOdzXzywhdIwA8j8Mb
aQY7yjLEsUXUbcxmaD43jvhjW3iYcwldTg5ea+4km72YFujFTwNxYqAQ2PfWRHdda7PdYnF1XPSS
x6AJecRDuX1GggDXQ6nVZg9Ll+7cAeToC4BFRdg0eLcPf4L65g6el1i4TojR936RYXbw1gVd5bIf
syOtR3VCA5C84KW5+Tp6Y3OfVo3ao4MR1loQKxItqV848epd4P0fR9eyHSmuBL+IcwQIAVse9bZd
Lr/a3nDsHjcCJIGEQMDX36i7mcVMt8dFiVRmRGRE3GTIS4I1c6ewSpN5M92wjdUNsDsl0MWHQYWw
yx6q11Viops7ipolowY0An58VwaDG2U+z239ZOB9thusXY5+G44qF52c30FKtwU0Mb5AmbiH9kJ+
w0uXtvqNJzE6UI+yImwCm9vG9uXktfIUUb19uFW0yD2oNgT+Yge8pq3Hsi6UKGv90PUycwulv21V
s2yLVVQgiG49QmHVPVftOD3LNPBVOYW1eqEb5McgB+11ELPGR/S1hXrebz/YwLoVVnkCoQvNBDND
wiGqQsijIg7XZ9M8I+5zb8PYHqiCsWXkO7fkLe2w0u3TpRQrN++1ws59JFp3qIag+vXCuf9tqmGt
s1iAjtz0MvUZb2hc1GO9hYVpNAQLXa/Zel8AtXsXhfqSJl5bjmlrs9GbbckbFu04cmF2Fh3rKV2D
toy3qnroWj8qfYwf+65d1DedqffkUjo+poNoHwmPkMzhka3ksX+rNppkQ83DTyqS4IoZOsrJXKFN
xdv2LNbApZnTRLw69Ke5D6L/LJkL3kE6LoXpsfwaJeFWsmpLMmQ8u8uq2+ZnSvmYi7n59ufh2dT9
N218fO9IEIIvkkXHtqw/MGRzOyGQ21K77iWhlGcAsMUHTAPFjmzNmg+J6YpWzrzOmDP+kxsStaf3
TTeUP2BhFOkj9VjVL2GsXd6sIYcmMFDYO1iXmGTbTNai8dKntu6bIhQreuJlYjt/5fTo+VxmM1+D
90ZYdlHbiLJo9G+4BccpqPjV0ChA8Y9fpnX4YcOSnmGIEuRo5ld06Qv7t05EZjXasazqHPQIc2iz
1lU4dArGsPiuyEO49l426AYBH9Uo3hHdaE6mT9V5SMMAuAiCXwJqs56u0xF+DEGmK5e6IqyrCK+v
7E9iJuIfh9okW/nKd3oRLut0c8TvVWHfZZbvYbWmVzGrJEdhpLlqarlncRg+MN3NH8K3fl02EGbi
tr+v+M5BFe9inPt8SxqWYU2rzaJR4YpJqqYYK1PnsHvDSyTGKQ81skjAituv0cD0NN26JZOEy6KO
e/nVpfHfZIwXJJ2sMNlIQpz9jdIjW5endV2jV4rzdUySsd1Rvxd7bGs9D519JdzajGxB/R6PMy6l
uvvBiXTnJIjEKeiQMay2qrRzbApadwOeE5d0v3SWwuRh9A8hHddcVPAMHlUUFGmPvG+NXxLWOiMi
AcmizgLKY0xcnS2E1nGxWmGKSJulEEjHyLvG+NkIHDIPQvTpy5IgvUbOPzQgdu9X5rqOgEs60Qfl
QKZXNF7zx9q2USaSON7ZWDxOEXr7oTFtEUmhylnP9TFhwVvHwzP60gF1Z6hyFTv9LVX0Q9qxyzsP
9rD1kHziI3qPszHrXo/LDfPvmHFC4LM3B889DbpHCuR7j8Up92vhoVrqiX7NG677eibuNVn0ULAh
kTvgU6II+eJuPmKliyD2aSbvh78LeZxtgw3hRcjmfFTBki+JAfCGe7+/JMOK+iVJkz5WxC57wsev
SiGHRoy0y61ElgeP/EFnIPdojsawzxEdFMB6ASk0U6Xpb1yZYb816KmXFq2ZNtLuFNjRg+9V7U72
S1CMSAXa0aVNUCgDWraTxSb+Gvx4rHd53Dt7EY1pioWzCE+m+52w7ZvpQF+6DW9uHEwvLXYsMWPY
+uC6ThydnF1Bh+hPhOxBvG0Qhg6ZxkioCvyX8eLDH/EQ1OKtrnpvQSM9x/E+mrfox2Ksvwzr3D9j
3a5Gi9+xXYAlqCMcpyl6P85LdHG/RN7Js7Teiqmn/Lg6/2/rDX4pPWYL2c7RqV/GPwr7/1gV9h9n
nIWzBHGYQQ7W7WiAPNZliU3mou17WBO/gNrX4Zw2zY5hgC4QgzWfA9BCzyIycc7GKipx39S5rAgA
EDd7e/gvs0tkgxR7Kd52VbgSiy5o539t1+mnFkf2cfSEsdlQaf/SDT5KdRR9yLHvDx64q6xWS7j3
l+HPZEd7hiEkvwjfTF8ydAZoaZ/ePIufaZn5Ya7X+dTHWGBAHc5U4pbPhFXVH0biPtewLCpdyG8Q
AkqE9Ibv/bAM2dIDGei7dRXXaRT1H58nNNyNtQDBgmmjknWTWYQx+99chY0OcZ0jgsOUgZ1RMHS6
SPbPSzcjgTkkzvuL/9Y2z/0gnRkzYkY2HaiWKbls64qiH80Qeg8zY5mtw+kPMo/MwwQfxAcA8OhQ
VdvFlwCw5pMPR+mHUMAWtkwnNpygf2VPMVM124nU+qhm6GotPFFg1+yzfI61LkMye/+GWXWPE8av
l8VOxBxSb+mqPUIp1ilzvqPZEjboX5FphGE9ombXmKl6cqanNEtijlkBNyy46dHMpOyrIPlEhqg2
l5SI4BcuZW7nN+vyI9IFP8u1HKm6pJqHLJT9hHgbE9rd1DmH7nYSR4uPWuVjMJFdB5Eh8MiEFVD2
ALSAsU4+egleTzC7JV+3vsDMrFC/YR7cVyuIs8A10PMRsl94gjCxta1OnjHyxpifalRJHpJMh8zJ
rGqYeeMpW78mXK41SgUBrkDi1sCiLF4etIcTAItOlg+T10UFsY3Hsdvcdo94l/047xvL9wtEkL8E
c+HBr2v5yQmskLI4odty8IS1RacSW1K0jqKYB6+dMZgsd+VKOpzqoCUJ9g+oZ891qjGHRJyaX9L0
f0k41juarv/WCEhBgwiVW8IHNu9MPHr/TbEJ0HStbQ1WodmWv9RnyZMO0shkie6bj21NaDZB3PXe
Ygp/UK2pusw1uLKWLeVHW9VNjq1Y5Aw0vsvpFOI1XWv7gF2bfo93S2ami2uYbBIYDSyyeoAkcwkz
E0zpZa3R+tYAb4quxghRkxXzU+xNQb7gYebwfqSF9eORFwxf0mmD/fV19kOWo/XkhQqUn9fKTXu0
cyN+ibDfOwtMsR1meIY60aLRTu/CM0yA4gJ+FZAIdkPn3Nad/5UaLo4tpOjovipc9h765Fs/p+kt
iXy1FwESp2PwkyXK+rCnPTZWSaLWu0tbd6ax33x1nUlzeLxjkHeVmG+rWJMMHFNzxhSPrgK7ziXy
ZOVJQL3/n0ZXd0u7an5YV0R1pwAOHlAoQqBG63BmqurzoRnmw4R6mE0wI3vm3ihOmiQe4sl4pwpn
6i58GtLgbBVW/MKRr/+RwFMlAnCDvdT+8pwSmhySPvgzjIgRaVw779nSjKcunIE21MCoDB+a0xI0
7uL6SpzQCY3P2O6KChZ4dWb43L8F/SxuNZY3j+MGM1mB6I29Sb3wCROBK0hs+i85oAkaxmk7Bma6
RisAsqajCBBDqvpfCefv3N9wvftto7IeFp+PTCqI9Qz1SrWhEjSSp5nFZbzT2+Z2c2RwZUgJ4E4A
qWtY40FLOG95g04bqM9mgEPETYmEOldiyftDo8o8hZsZ90E9eoVi4X+Ii8XN4TkQYdwT0c42PLio
KGU6Axx7Pxo2uPCg+ecWSzL4c265t3j8OARLAuQPrc1jW7F+J3ntShVVn0T67ZXOnp8xtrZPPnX9
eevcX0ysfRYyHpfk7v4ID7x3M/Tdl09lD3637l9QL8bnpuH8OttgOFXx5n0IZukvdJj+tV48Df0C
Sl8wju6PaARKMnqcHWgwifmuSh9ThF0V3YKtlij1+pxsCgy1oO4lapOoDJ2dMtgqmS+ycf5RuxVp
W2u0nrGWjOF4VVGG2HHUOHAAmZzob2+02pMJQw8ddbOjiQwOC8azvd68IB/S3v1g7APIrG0VYm3e
7/lBQx+MeYhWB1glePuR9HNRodHE/uX/kUv/nTVL+rBO4bMc+IaeFx7yT1MwrJlX1QojqxA5WhiS
kSDaUGUXWpC2WnKYCsxHTOAai1j+n9FKkqGx/ui2FkM0MuM+0WDaXA6TPuuWxGcDk6cSZxPWzJaO
59rjtBy9iONFoRt6A0euQ8r83dYF007VvMEN3mvc/wDkL8G8TSWu+eht9doUd/0SHOsVz1o5MuOP
YN7eAvkaYjdsX/sIXqONN+aVt5AL6VXX5Ckny+MYLhHuypYWC7XsfgojQKJoSAY/xMgz9SkWKvSy
kwugZ2b1dEnjyiGnuG2uXqdmlbWbxz/necJlxCZebmGN1FSLiKvME4zugi51OethJGB6ZAJigZdJ
YIkB/0KGNv+LEaTFXDundY5p0ZVzi3E8CDluOdW5PNA+lvbbhv9nKm+6hg14kXFdJkQ1rvwpnGGF
g3aJ3UDEJL+kxvEe8I1loon6UwVv/G80AGyvYrGcmjhE4CLchpafgMjhZbXGvWsXIu8uHCQ5xq0C
64GNtMsAa8bXwThaREbFu1TL7hZg8W2HKo6mt0eDfsAn4mUFNOphqFX/S8CwYeu/kh+KTvqtTfzk
6pgCCCIgwSwqxNJhoG3FYao28hk3Dh9r7lb4LCC0w/GSpY06xcMgn8IJpSPz6829eZXo/s2tgklR
k9qXruYwxaCGFxY4X2ahDHydR9s8hH4kPgzH3suYLP+/ose22t3lSq9pZMWlAYN/UHUaoOczHisT
KL3v8xnWjr1IFYN1dVdEHk1PDrFwmY1l/DG33bqvQ6b3RFfhdZAhO7o2wRb0ShJ+hpcC0As++ZWC
0Wc7q6IJI/8Vb7PbL0noqUKzdlp3NE5ww6/RdLj/QNASEseksubmdxyVwtU+9o3m5ioj3p/MJGUx
WZnB7KU7IjHQnh3bkJez2ui3HTV5HPwe48G6uH+Swi+k6b0ZUZMWrMOx8T3gaFPF6CXtzZzHWrkj
FQY8uRyFYXmY9PGtj/+u/rI+iirC4niHIqvHaXlpOtUWsQwQbjHSs9TpUyjHEeQYzF0RngMIe9kv
lp6xKHUWnnhpJm6zDgA3gODHkFavsup2SKM7xRPtAWCaV52ufQZkDJcSBTSMK2rqljqP6vorQEOO
JnPLkW/82cUEqmX6ipAYCIy9jxSvOTqv5uiYd4I8EHrsBZat4LLGeAfvudM2TOQ+GSJJFTM36kdN
QInauSpEM13MWD1g8wCYcmsLBADRUoAOyGmF6IPJx3t4N/YY3oXuciEJxmkMIm07/zVh+McIBlNV
kVFC8rWzH7bVx16bh9jvcje3O5y3gorlOCXeS9PDaTL0u/0WEDROfrm2mFeb+ZQqcGgsOd6h4qXT
P96gXBZ25tNLq8OoutLo5QRjieuy8Z2a9bFy7dNIIU4O1Aji2PsDK6HLHLNTJYdbm7ZPges04EOY
Ii3kA4DYv6qRTwn1/tVmRWPF0QqZETA8ZDAIT7LJcYqRzojggTPrg7DU8fQtQSuMk7RnL9qekr46
ojE+UpT+yclbunmXLa1LOcp3HSanKY1f5MRSnCXx3XqgR5PwHcYbOYvE41yxukhDvu0BYMMRM1J5
t0VxDt2eyDgqbOYz76GHX3LmS7YnuFxNRN9cVR+xoP2PUpUpM5ckAhEWeiByIkSyNmm0dyZGrOTA
971rLkmSfAeN/YnxJh7QoBv4l5jHEKEl6OVzqe1Rs20F0szQvyYugyynRX8TumKqdWk2hF3UOlBg
XzFxIo0C0Z7L9gah8HBAS1cVY4u/OA7exTL1zAe+S03yM9la/ppNfsf4x95b+p84Qbh2FH6Z3lzu
h2CEdWACAzW7mXyc+0dPgxtKm/6fCukBVeuvt9wt9OrlvU9Jif9lafESVRwdFOzpEhAhyQ4p7jlP
l4PCppjP29s6pSWMBEoaDVjwJ4WPD6iYnyOxt+g2jDVQc9ypqlA7AWKVUrynNdhmz1bn0I1fPGwf
x7gOr7JzChQtej+Cyol9wGJKFfDUzkdLn/wdjX8QeAgNEnWnjR+naSiwlIIEhjbsSz8h6c4myQpj
Jj1A0ivfe1ZfWQeOy8HBHaOpq/a97T9hulrh0S2vuNZMhtfDggaIppyM6mUYRm8fBW4oSLJa1HB/
PE5WENDh4hb0sKHGy330xVTtGB2bEpGo7FZHwwuA6CZHKPV8GqYoAIaDc4QHpk54wyYsmCAcGCY2
azHN5IrHe7e1Tr7XeXmOx2W39MGlbgjadeaBvtc5XD4KQlEYoQ86tpySEj4TOVihlz6hv8hAekAI
RINzOBRD4s5UVIe4ijmygjcCWg/wYd0Aw68DLFPOIwEX3vfR3kb1tW+TUxDSl7G21yQKzlG9fJDN
v9AmKUY0tYD0+IRsGgKkVSbRN7yidLHhNvjBJ7o0wfKwuLUM4mE/IpVsrUZgQnXg5Z5pfmmM6Yap
X3/U3w0eH0B6X+4hZRvzHjhcNvB+n4IrbNjwM6vqRqqEgQQLHtQ8Pvkr4wfp9L9hTQMof3owrpKg
mJobScxxlOyCl9bmA3CvGsBHOjywbuKXZOmf224CUDApe/TnKMq2sdoDjdX7yZuQCIBDDMDhfQuR
SSX9s0/6MAsToLoWlOmKNt5o+6uW5dyv/rdAKCSRCS5Dv1b5PIKwGxJInPyGnBHfXcpuvMx+3b26
Bbn1DnXK3WXKsX5hOMZVLX4sdrBhSxU8dIqhF3I3KFF2fuA9UyrOqdKf0yAeElUflYzYPjAJoPeq
GwoJrCiHQdeJT+qCzCb5tMU8t2GSwwlyKGYvINnckuNShecGV04DENFlFbjIDPtZeRjJscTSEZyS
pkCt8M4ToFwlpOFxfVlXu+8m9acJqh/WAxI03beNNOKHAAzDhLLOJkXDopHrOweFARyqjBZ/AmOE
odQZ1CGC6nGupuGt2zZ08j0pEiXazCXuOqgAk9XyIEl1dOF4BWGL+39LUFbxwEQPn7R+cXMJsvcp
qeWLHcRV9+KFu40jzceybAmQ0w0t529v57VA/3iOx5GWrJE+7J7ky9ZJL3MId9ujAY2vIqYg80ZV
Li3qEhXggFroA7Nm4CZHZTtXtilBvSGMiAXzp4Er6AFkcI6MuFLOkF1g6s6cjUTeNNuL32ygNOrn
Ufufjqxerhu+S6QPYxp3RMrUAcJkuPSPe37/VUXqf6GjQSvRvKwN2gHDAOktHr20abCLulmf3FpD
3NCA+sMOhkNzHT0ngy5MNXxKGiNxDd+WhgYpr7F0nhtRX2VM7dGk5inezAPmkS3vBbv7dBJEXKFy
4rPcH/V4DuP1WdfiI6agp2Fe/yZ6MHcLqUDCejrJNdR/OSB+eQzmLsmrLmEPMVf2QNJwy5Y0qBFg
16o8qZFZsyLoNUp/Z6/awVE2Kk3o3ptpfvWGfqeqzc+w0InWQsz/eTz+E6eAS03fABKWEfAl2C+X
E0XgbTzrvwQmyTm+jXfBlgTwCAhet7D/KvhZ1J3dhQI8DU1LTFkPtTbPXiPRVcv+tUpx2/hx9zeO
oZpPYT2TIUUT425zSTd0UWiNRd5J9ddP15uuUSDU+jOk9BlGMl/dDB1DmNySlfXoN9dHLhsDUsCC
Np/wGoilP0DDubd1vRRwFoZbpdj+pdze4bkjJKt7Nk+PfF7jPA2mY4x3IhLrmA2k3XLB3X+eQDqX
6sIvKrEdGrfzcmWL/udJrz7qrk8PLjReNqMFbJV8BsJjMqDCdwPmNzZjnREHv0qdLtuEwA/esx/L
CsqI2vANmb0Sv98dI599coBtxlLAxel5Ix6Yd/ICUnyfDu07/NWgj+D8MYgJxmYWfUdozDoT3GC4
8JN2/hu2caBvSd7YMr8IYk4opbj8EuBxMx12lV3/sw154P18C+GvVK+QERkXPwUa4Dk2BzEJ9Why
O43GavDU2ypI8K1tlN5b46BMjX5jqX8fmv34BZ4Ld4N1HeTJKusrmeq12Ebw1gIJLD8rwTjckRpC
MVWDqAdI/LJBE1YuaUKOkiftKVqiXTLWUeap0OS+x4LC8c6HRYWoylHH1xAS0xwWf+DZNP2QEA0+
hMAeMwa4GNNBB5wcHVSCXnwq5gU/SHasHdDEER/bg3QAqX838OCzi2/UD1iDuyBAbhWoktcugXJt
i5l5xgQFOXIUpUWnVfi5cahS0sYNnws02a/QtXQh8DpvAX2qsBjEh234D8Iy+QFgqypjxOmVNetf
uyr53PDb5Ruh7gkQRVcsox5OXYBKPTYSqiw9wSa7ryETWAmkJA4XceMvNx/gz1V5+BB91b5Fcn6c
deJdmUHn1uP4ghIZc2j+q90IsOaA7F9eRqwSBcRF8anDjUN3M537QkBQnUPa4t1IDbhxXKHXG20K
B4XZDTvgKkMuAE7koLbMAR0se6mlNqcJGSF7ZuL1ZJR0txaJwjkanzWPY+5e6ybdLnHbb+9ocZ+G
GoBBKCeU9BSEPAzlvX2PKe+VebS+atVdU0Hee63ri1akBs9kuycE/iRYq5pikG9uZntZDxi2DP1B
vPStl7TdzzG6Ol/TKYcXbpcpUnHI0v1/YWMU2IgZiAkZkOPJ0QfEEYG+YxY/xOnL1mwOM9gMfEt4
w7FHx/4QVfV0bjGXHxSLgdxoYaHA6aBKs7W39ymvUJO8W6VBfAHbuOiKPsMe9z+zrMszvKP0js+W
PJNtwvwBoUGpwkjtWngvQEeJngiG8/XVQEB/bLiqvhLXqlefKCjKor7eYz1dH3or6J5Y7HihbZrK
ZsS+DBLl6D7ZGLKBWn+CjAv8kEIQ8V5QMWdRDLK1GVsoeXw735SiG8if0YIYoVF7rRULuky6bdoh
BogAlEw1vtyWLH+wdWfxZMD+wxdZlw2J5i9cIxTXmHiPZFhlYsVkibHqpYrhG9Yurca6lmwvoKQe
YXVEzhoJcRcF3xu0pvfdVWDS3oMnq+okKuoKmNgCcI+5v/PhhbQb1RoeupS/9cL+V1vtF80AIYDe
ED5fWayzA6ztMmE7i1lGN5ii0HzaFIqzOca4VI3B3yTuwiyIwldKLFAHGFEdxkRHBZYsqmMFWyTA
y0AVU4TPFovyhwLyte7WzZ7JlNp07q9Tl+sJLCWI6vWhi0d5HUKQVu0KZYTgKTI6UzyWMZybfJXg
B/tF3PqqhsprGdaDXwXtiQYTxUUEGC9boCPiyNG1UFIZY7wegR0G6huLf3EMRpU+wwf6yVXV+tTe
z/IGyz1M6BAbLj6oberePWfeUr+pM71RdmQ8PXftcGzVpuQRR2X5SYIWv/2AHNGvvtbRF2nsAH+Q
eKFrriNQ4Rm4/Ggsew3ODrGJANGQwzpkilECjXcQR3EBDQxUAt5KRAvQce3x6yuG1QcoLFlbwHgL
O3qQxUEG69LKij1QsyjK8W610ZMHt13oCKL1ruBMqviZKtz/EE3Yvx2DKgkPTMFWGXfEaKFY38Yx
E9SflrxSU10X/tCwJNuE4DwfDMMzWI1pvnQ06RGEbWfDI5iN4BSi08HyMyWTKfgg4TnqBS2o95Yu
cQhZFvMkxsQUIbZIHvX/hNssviYRjhO0FNzG4GJHuhyaPl3el2W8X/oIk2wPQD8D75JEFHo//BXh
4fP3mNd8Ucc/oDajfDZROmYJxWMpU3ip18+Bv6Dn65oOggM7DRzdlRdO9BB3MbAMVAlQk/jKMB5G
lHXhEVBT/bz6xLsOSW/Q3BvDhhL72+LEwg5rlTOIhbcYD3O59MgMSGBQiPObTRi+ZeZxNZFiCkOf
P0B9lDxGykDOOE2kvhme+mcXdUD/o3Xtm7xqI/GnxtbSO4HChmX+YHv8WdgeDNcA+6E/kTfh1oRx
QwJIqpIrxVgCxVjeqakNzn2QeCkuxQRSiFB748mbgBvnXs1NChBh1WKPzASOzcPYsQFXVrfqHOv0
kNyB7sCUSdkMTsrX9ROh1kAd6Zh8E7E/XhHwCKWma1rz0S7Auk/c86Cng4VQ1+G72HgILBYPqYhG
F/2uXb0NRWqC9T/Vg4TKFPf1y7iaGHI+qoTIZoWJDOM3LmrfqpbkAw8B+TbLnPACETOSopGBg1bO
gIaguJMgbi9ovoFEUebGzzoWKPPghjYoTVa8xjseeHfvkjDiGKcRGvgu4W4LrKptV+/kBQFEQiES
0XnOsHcr836iTAIPYQIRPHKGaIKmUMSFFHD/g2E8xMuiCSBsCJz9sZhogOcBoTr6W2rXZDzA5Lyt
dwbNu84cm+gMdiO+L42YANRRknoYBtq5jfwilQ6iht7FGYnczqU+8rOnCjxZOSUJQPQqwvCQR11s
XWniemzzqHXzp55l+GUhhU9P930wnVOc758VPC1HT9qS9EYjGbyrSbT/AfmEuK5ZU3AVDfTNaOqS
uy61Jw7TUaicAlQiWnpQlaCywAwL5Q78juTrinilENzf7E8YfYwgYIQW8CGs3+werSjshNBUdDxr
+Lb9lXptwxLGxPEfQLyRLXXIcXqoa9k+Bp1zN5Qn3BWAE9y2wylt3mSShFiESNr5Je2xtghFKABu
kKeJt+9A3z31kWrbHDGx8VoI3Hzfm99SnnONr6hMYDuZouwN0eNglmk9YqjF41PiLhKvlqk9jfjs
CHZozSRAB/tQcEAys72OAQD6/Yq8InC7RC8yb9PxAEt6Ig5+rAPQtz6c705BsqrPVneMFz4oWH3g
FjmdGaNuivMoHPwXGVQB0nb0DEof1TpMimkZGeQ5dMTWANAFkE4dnQEUp9Oq/gYwAYd2PexDNCYu
7H4A1/LvDrgvFGJA/4NCSugpoeUMTX2qxslFOdBtg1VaQSdsBVXGThcohTScKNYpep1G1VMYdWF0
2xkoe8wTOMgBEtMY/UeWzkMSYQ3eIwpED00lhg4saNDeQ+32+QicN4KgALDTQqQpGxsGHSSkJPRz
6/HlLt8NCWAt/IRbn0xJkG3NhPKOFqZ6qmaN4hIwObxWLByPftKDEXN4tt+pUeuj7rzhe0uj1uTr
SpcgF1MXLdALzACXkhUUDGCJChJbr6f+lvWwH1NFOESIYRwgUOfZHA6qvlaS+Owx8k0A6YpgXv1c
KQtBC5zU6R5YIBQtNQmH9DyvPmSOekDAyTWaZZW1oYUOdJrwABAdQs2DiuKTXSWkmncAM4V46d5W
ccCL5sw39x1v4r9uwm1h76p9RO2AmQ3ZFbp2KB7a/3F0HsuRG0sU/SJEwBXMtr1n05sNgpzhwPtC
oYCv14E2T08x0ojTDVRl3jz3ZvGnNqZnI6OmUilHWtDaTKXU/EVnfOeaX2uSnYa0qjZMznaFPaH0
lWA+/XylEb0weTrOln1mNL93Tc9DK8v++pV5HaV1LOPxgCVoHzH+hTy06EHzn8AguT0sXFJhbV4X
+Q1IDy9RQl5oJu++PY2MQCUYGLvSRZZem1S9tCyZHJ3qk/L2HoSjvQtHXok8d/1dD34E8QnsnN8Y
Kr+YvbM1EEMsIW/14Nw8Kg5GeC0dD5Cd5lmK8eSYTntyUAzWDMX6nRq9s8mxuWbIeOtSEk0rkq/X
Tsl+ziatnyE8bp20XsZk2GfJKDcM1Ohpp0AesDRNK7ufT06SfMrM/zSr4ha01SEw6ltlTN6K7/4T
legQWQUdRYS8Fg2v3CjZBiZAr4Mh33TNsKGpg6bWXUs5UN7ttKTIGUhf7Cd1tEHb86w/yABYOWiO
Yx6+oO+jXobhzpXZIenqJ6uZ9No3rfNyHmFVip9m5derOMy7dWLTaecZWms7GFvHmUsKt5SSgkvH
EfLRidSpj31n2w3Nb+lYR57w31iod+W1ENApoEhrRwyj4wsFwZvNZztI658tGHKUgGlNfqwgQd3J
fFseR9gXueWzfB59fsiWdXxrh5HLJu4ggmKo8S63nheHSpeHHw595U5m9U/K4wF+ke+mgX92Htpj
AYgdd0zrSMHbjQk5tnWU/k3cae/O5RWHKwSX8Zqk0x92O54CvkFa3pCTllpslfjeGQfGTdGSioa8
78w3/039VK4yZe01Ld16ao1uMxoLF2a+CKi22DGZd8vhNoOqNkXgrGa3/8p8Jk9DXez8HAKarunk
6pGSmAfUQ0xoBudntDy0wqZ8BWx5Bzuu961hPMse38Tim1r3Ge0Ck3NQPakuUQqdaNfGsPbS8X3I
sntaBOi6FiST3alDO7IBnTgeDrwFwo23DtzmIuloyxbM84VXHkx8QAH8HqFG6BQq/6W+Bo4A+e4/
OzFSgdhQMHoSh7QTT7MuTlHg3ytfvIWBPHfcN4z4m4fCSFqK0fm5CMrHwBFnV8HwRJ4t4MnHE9/a
WyIZultTdu5L6HQcAFMqP+NBTCvfX3xmonlaHghqxBdp0R/FQ7/3cmNg3hmhxjVDDyifv9RVXO8i
tz/LgRewUL5eIcpuKVOTVWk5+0jqZ495w5GT4oWdDA9FTlLIlFSr3FD/lo8F1BxNl+t9SwN9rka1
Y1J9Q8V6ds3kyR7Vh0+MRc3gp57qz25or+TssPeCawLUYGOo+R8zi2PuuI9jI4dtUuSncRjNfVop
bI0oUhMjsN7Kvypp/0oj4wfHNpkU8cEanHvuhj+EimwYuUIopZ/ObL0N7njp0Mg3TaOuBJx8OAJi
WWQ7WfR/EgjO5WON0vioi8BYw3Il0M7yUznlk890bQWMv2LwDvIW0Lr25b9CMK6wx/jVXERQK1E3
kSc7z9Nnb6DGiqqdn6o/toooykiC27YlIrRiPdgKKwgpo95x0NMya7lNi8BB/fEyVOlDmvUbk0Z7
6yyrW+c5vg66Sre2O99ihNS+x0MZd58VhsBq0u+pmh9zkZXcBIsqAEOc2wcjzZ6kMbHMgNdy0Mkh
Kf0zpfKSskJybzyGf4fMOIdGeQUZ67ZITEfMAcx2Mdn/hEVEkzrp/jceq+ZgZXFxDBNdbkwVOlvX
4QKj8H0F6127TXauA/0aLJODmvWILPdK7P7bT7J/bWJv3dbeLj9QiFJbCOMArjuvXLumwhW3ovDX
JW+7bsOrwbxMTCCKVlF9mqA7zZg8l8q7Nq237UT8XFvlS6QB8YL06FrjjoXSlzBfylZy0Vkcv0sz
gb2+yA8at5OqFWouBoeV7bWfWZ6B22QXm1/xG1pnzo23oCYHjv/SCn/SaaqtXzfiRRLNrs/Ni6jq
jaoTiCF5RJqjmovp09v+Oy0UJgERr8qp2Xf8CcWEeG5Tsw8R7wPjVnwY9WFw1GUKw8emBdsMw+yr
k90/hmBPDdcAzurXomPc2kvPRbgVG7/msaQnolurLknil9sCYWAFfuiu+xgJzAujd+xdxEYbTIDQ
IQoZ4aPhfZDdCQ9Sugvmim06dntibSuKbiFYOReHmHWs89TX94jeKTHSD/wXF1AhBm86uHvTZG0Q
bFkSxaC6jPFE+OqYhXpr5OOdtL972ggYI3nKQu8Cl4hWEsf/GjZmkHaQvdpT+Id89N3cUifggKgb
cU2bguMbF2XjQv4gJVb4CaagfvQ6522YxC/LcZ+zgLK+5Otf3r+xdPYub46vxlPZ1mdyetZi2Vdl
NHtZhudo7LH8yRYZ0yuKLb9PuSoVEKmdiIfU4k8r6rHc4P3pDjLPPlgFrll5zKws7t1x2+t6b5EV
snOEiy9Ktc80swfL6Dit/ArpFG4+Gh+LiNBZNRx6CzCIuPpuqm44aj6LITjqun0OJ27iwUFfDoeP
3gv/GZbQW0yrT4UbHQNRXa2AUyIKkUSNKXmkKFtTZm2LRj3TpG9c16g3KQTDc9cyJanxWi6E/3Ji
NPGevZl7v823y9+zIPwWW2X0lSRefYh54DwvYG1YuucIumirYTJSv2Yj1SefVCCYtSfdQ12bx8EJ
nl0bh73v7KfU3TjBdC/E8CAazhxUtDGTj7Q+H6Esf3q216duf207nKs+y7/Jq9zV4/SU8ZgZPC1h
sPRVfJuUXH91nhx6AyeSm5fEKXmZPgEn/iowCsxo+2Zk/XrQttmXZevXBrly02KXAC+mUqr9+MHQ
0UtDsdIUXriu8yrdWWG5QT4uPivILEdMv75Zhms/TX6JgrzwvF8GNJBbXLnBeXLt7EsP6KC+epKd
urP9Csey2by1RfOmMyPaVgkeZ8VCIKrnMpzO6K9oZc0l9xpckEF+gdXYZhJ7ikTWTDIs9rALRkBl
FfgTb29p7M2y3JcYcsshQ8SuNsbY0JipEE1IUwOU+6SC4+abKoZyp934YoqcN4RNO336WFMXYQJL
9qFy8U5r/9S47bQ2ZL/P9bh1U2ApWrrbYLKry2OFXaz+mVRgNJ9jsjKMAuorx3qhP92yKbdO6/db
SaIBvhv/D0jetSyCnyLy90k4H6yOUOy63dnMyVb0PZzFGhhdbuRCec/0NGVifs2im3aJxUy+dO4O
PUgUWJ+zZPV4b+xKQz7NmbPJhoyqxHSPVWQ9Zh4HUhFlf1OFOFEaj2E506PUyQMj2IOSw8luxKfP
d7vuHUGWZrwzUm+7/NNNzJS3zm4JCBkYYsagN9qMsoSxmLZemW9HVbJ1Pva3CT7Gsew2aDiQiVSI
hdLXAUp/cEvWZqrX1u0yBMDoPiFrVfIjiIuvaJJ3ivhsoR72gnEHJBUS47LXORt/g14cRg53MY0X
E5wI/FVWp0wHIeye2JuG+dRymQL4P0xzu/OCEv3MxyNfVU+9Fb+b4FZYhjsBCc2z6K87FrIvb97c
GTuj5uHGPrzJ4nwfWsibsm/2eD0eo7BdC52uAd63jgxAooNHhO2vOTWefTo0Ra/LT7J1pwjTO0JD
rfIdRN/W6QglMN/mxF6nDDGRL8x9nRmA3dVhXOrekHPXkQXYTfiEFWPta8hGoRx3K9L8OhUNTEQL
UYg0bef8TT1/ZFG7yYN2P5EPMbe4m2aW8nUNryf+kb8hz2FBBVwOVgHjiPJcQf9jHsuT7p0BorGm
YwfsbOiwQORUspBToXEPdXtWdbUeBQ1K7c9vpYHvq3JvAZW5l/Z7/PPP2ox3kd3yPc/hb2QYL5kN
NAGC5FbIfJ5+lnm9d4TeoEpvjMLejpa57/xg25rZhiCZtR6gWqnAN7FKD2R4XHrbXLdxdCFB+9Y1
/T6OUGbT+kSFfWudElgnPC0PLSQOIrx6dKkmm07unZQVmq3e9tKemPrHe9WPr1OmDpD+LeTXsNZT
ccYTvLAEeJ1HIFFnq5P00InmJcTTPc3eidt7E3o0PziQMCgkR227mFWDipEwb7zQT61lr2O+IyFr
ToFk6wOSN8iPoz+kq5GjIeVWbxvkR1H33nos8BxnxsNypQkdmCvtNJvlxtGDsyn6/rkz5z07FF7E
nL2gAmU7x3LQn4lMQYtKT5MwNwDmIf656hYWimyB3n5fzK+R9l+ItDkQSbbvZuaaKWckF5i1hfQi
8MChVVgMVnK01qg22SocNQFv04OlonPajS+RjK+IB+PaTPJPknE+e+bgvtfca+G91XmvMfgpa82j
rVb2OBxtPz77DBIFdxHzvEseDw/cS+9NEd6yztuOSbULLf8Difoym/YJGfXHLPPDKLp5oWn3M4Vs
1Dm/QRahYg79Q5qoXQR92g9kv4MhtOuuxFCONjzw4FULn74cnm3PIzkqbGPIoBVG5sheqpFivfyG
2s4aXkVKWSS5VyqKhTuS67EqL1HIThUZoicMKHjuJqPKXLPo62jLAvXRhbk1/Vs6N9uqFbCRvM82
r6dNw2N5BTT1C3s06hUF1bAO9X0RDPwQO3g5P8VjvQmSx+WjwFk7AiYYD7aKd7hCBoAR/AZCftUR
QYCYC4TJOc+igb+9qI9p25/H1tv5jkcpPK8CS71EAWMPp2GQYWG3duWhR9MhdAHiLd7iGXrjsPMz
62WSeJxseQxa8xzWHoY0x9uYdnRAD192r+It7BNPUgNyHU7RLjBm+CjvMtGzy/rKHDwnzmq8MGM4
kFsxgGmNn54TvbZhvcf3QKxDtrdT9Q0tANfSrY083pd5vbJS76e2l5CrP0s1ITKB9yRITgFHHQ/m
XZR35HkGxSSjl0oeGBujaXJ48etLamG5/Ev8PaW9sTJwNQoAk+WDj6b53rhBsBrhOZtFoDRHvfHz
8l/jd1vdzwCAhbexjbcUcv6SqvKPKklc0aG/NXosr/J9QkktXZWdYuHklKzegfYpXjvzo8uHEtRJ
t+3zEf6nHpclOB1uZ+JB6nBt9Ya56rL8tZ0wtBtvNRgRuo8PYIj4A1z4BM28yxv9XfoJXTx4ySoW
IaJF5l8Th0eyqk/Sac9Y/latGz+6/KF44E9VB8Klwg6lqNjmPMXwgb+Sj0ugXLnAKqpzP7qB16oy
m62Iq/PM0cRn/WAWCeJu8U1x/EYKZwgba3+bFERdsTXwrjSxgSvYPHP97hNe5SaEuWxKubacEZkc
Dosvy62tU8Rq7twa7kmX7fpZbAPD3S5vm2NK8mO6S+VVD2FcfZkd7qnlX8ykMdLk/uWD+YmEf5l5
4Y2wfyDdg6mfvY3JkIhFR33YbPFbrG0VnA04lXi0z01VnNL5mwdh6bE+l7uvSrxDV5lPJPQ++7a7
SpnDL+EXxJWvBlKyFOds2s4El3YZj4bO3nSjju0CrCcgv6ACJyzccp01Eyc+2tjiuS8CWDXv/yt0
OUEL3bRrH2GtLLk2bfOk6VnX3ZiWq9RsvnXRnovSIf6IoSur3FviZaqfvPL/lQHG5IwBEHAzK8Ki
hGEytC68z2yyEdZptDg78M77qp6Ahz2oPI03gnvVeTbr6doVPTRKUDrbojWrN8MbyQdkgzN+pN0o
0LcchtZMSed+3wPDYHudDvZsyA2r5minSaeclEVfb5iQmjMICVNIRCrPPVpx+L0A2yLTzaFodLVH
JXrrsv4Tgm0PGUwBZK6CIV6bKU1OOePWwVXilABny6K+dRVOS3gIZFkPVpWm7bUXhVi3DnEloyYf
pRgeXAqacVTPMu0RdTTlxhy+TFX7mtto3n19wIT4x4nGXSnEjhk2AU4W/emQ/JTJvOsKSszCvCi8
jWs2xmLSSMergIANbOOpxPS01pX7ojn4J5r5tqjp3hjyYCSqeL7rQ2CiNJeWWGUTnWpotN0ffn/i
bDg4KNixUBAbfQxxCWn6h1VGYYO/5Imw1m+NwYrCxrkxQDdWqSKYaEr+Kgfd2Up/VFG9T74kzMHu
D6nVPZasCiXA5cVyWKo9xvEBapmykF0/yG7FpZ56IOtufhAQh/PsPduueNR4TFZmE4BRSOpC7F/w
uzyAGE15y2RxzoLmPa8NcayM4aMtcbbLkVYHo8PF4pzA0JQRdm2ug3nYa6PeGTJ40cXw1GblzR7s
j8qPXyPsZQzwPOJ4cuy0rcp+M09/2TyNoUh+DeVtlz6F6xs1INnQqz/U/UzRh9Pa9u/Iwyk2CAmm
REWGYJxXvb/q3YB+drB/SnwLhd2cRyeFcOcOdWCPqmS4QBbuy8D77L0Cn2QN1Dq42PRtWpqs4a/8
0GNzaBv2njK3JZXIXk7++RmlVG0QDd/NcOp3fs/svNM71drWtZ5xDDsd5jwvjphtTqAydV9dBpUN
x6guwtVyMjUVXLLTv3gsvFjlceWvBJ7tDbRjxH8yeqD3gC7NKbUMyi5WmIIAmeYGBSXbzr5xjbh5
p9jaeHPSbDMxw5zxsUivd0FodHZ22YhENCN4mBvO2blla+Vq8kZsoqb7SYeA8GSkf82iOOM9P8dZ
+mXqYMeo/WI1KGOybg9p4IJWxu/uAHUbGgFO59x+wAa9xyYWMubyP6IwPDrFDC2Tahr86aHq0bgx
nITSe3F1SU6a8cfkBWNMe3CUel02YmmO+lgvafrWvC3rdDt0ZguO3hx9uzw1I773hHwhFMm9HZh3
X9bPENtvjYsmjzvlGsXyN0jz06SRVfknXp3CudhkvVTUMfRBMfktIVOcSJ9d9IDJn5Fvye9RRAxk
SYFkGvqbWTrueozlZlEZxRTco86kppd1twUN++t1ipK1AkKFe777c/WSSfktZqEAdXASqA6Bpx5+
6Tn3JEpsZWYdljJE+tEPT8s2EeKsDWNt65GEzOW5CkX4nQXcT2X8XKJn2GFxLLz8GNbRabTx2pG2
Bml8sgbvmBfObWpx+mJ/J/mEKcXkxKQ0F+tsaF66eSSCy78QWhavvTwYqCTHfm345b1MWhjfTL7g
X0YEHat93GQGsKyELYJ1pL3P/izNn9f4TxLJJSn0izfy+3M+QQj8+hmIpAeUyXCfTpmUHl7wE9lB
kDih9xI3TCRn5yrc8VxN7oNu/EfLLh76YHgZ4/AjYs03zVh3SVtKp+XjtReWRVFvJ0F5Iwb1uPz0
5FXEq9Qm4GoJhkI3dIZ20zNFWxYeJVBdFt9orednmTQ3ayBZjqimiH5EB+mOWVO5ncfwSKX3WKf1
JztkrrEFY2h05v/FJREQ61S2D1XQHpb+aKJKd5l9i6h5MRvgUtGUt8iZDiR/nUa/vrgtQifVeB/a
F9756mY7CHZdMyd7s4Md7y3e5og0t63rDg1TnTbfWF1XPQSw0YcuVYT2sBJ2C5ppP+h4iPe1mSUX
HWX+k02iEmyuNb9lHRUyhjHzqDSe7l1gGfEfEggw1tUiyDetHoP3BOcJD0s8VLdKc9iQzX4UQ02a
kppMoprCpdthnSeQs2qsD48TfuUpcRscm2S1hai09W9Sg/Q0XAqLDGCYHQQitclMRgpvPdNvmxPM
jPVvGEzIyP1fT0anKDT8K+Z9JmIAM5sswqw06OGZVOGl0HO+3Sh6HkvCw+o24aAqJvdUpDL914Yj
7Aclw3oZp3mmGYGyMxuZR7qHFaXqeNBQH0xtkh8AXHV2iKtdVTT/s1ue25AMorSP98ZEotZAk738
StzLD/7ADMSL4FTk0R/Ejo9wdA81Sitxd42xqkcKozKKr6FJ5kFdfGZjilEuaKKVTc6SGprv0HfP
ac8zjC8EKDWZ3lot1W4ypi+piwNJeGeGEg8+LHviBr8qaD6Lenwgse93kbpFqN7wy1MpNsQUqP4V
viM+UN1RdErmoYlO3jHlvwEOkmznlrDKOYFnY/8n4qJzekYusej/YIhkMohcV1nP+PCPY+fdsAlB
pnU7TPcXCKHh/yudXKKXJI2uY000bpeO+hK6zYEFETTRmXqMQ30x0WTzZvgyB/3NURXsvD69Ax1c
IkioxFnMAdOmbqfrsoxgDYf0Y6vsSUgfgGOye7J4/C1YwWNkmMMeIfVznJ0zOSSYGHEAbXpnTDfk
GW3lzEWPo/FLlNlVglWslZMy6BvCOyT9Y5wJJvZjXpGRqE5eMkElkDSwyQz1qSNMbVkQ/q3Y6shs
v10QcIq20O+eCxlWvAuFBRJIY934PWGCssVDy7G98mDQty6be4BDGhQPrx2eKMysvRHIR1dQCUQW
OZVEHvCNOoR6KFfcJ2UyEKDiBTQ9NUXxro2YJME5ZnWdX3SXusa440z2Yk+XE+KX9S9q+q9+toPH
MSuvuFyDkzctDR3s77pv2dpQipoRJiPlVTiPmvJm7Gk//WPXuYRqNOVzmXc/CmwNovUGqXhF2i9w
uYLUuTPzwwRUehPPZXM0xnz4Y5uzuffmONgPlWn9HeKuDFds2OZDszVSRtAxaihAYus2LO+pV5p7
ljB91DXpdgi+VL05uT01ea6r0snZATdX5PNE8Ublwtr7uf1m0f2+mROPoYEFJfGsl8GSvyWiLmde
Fd/qHgNIXRmvjnLMf348lX8cSAJIE1YAkJc2scGayvTgm5oCKPCeEs1xOQ4sohGJNR0VIUQrfg0n
l9GT/ZNHj06ZEeyj8xebWRglYzVuBKOuZFLMbCYHedjguxrmcrikaDQvgxfoXVB5wcUsMD7HztRS
/orT7BZ0T4MkVjRgenvN2+CxVRaxDhkUt10XmJZFGhFNWVkRMFV7TXMK5XlwScqb6+jGy5IzfJ6e
q4laPe70X2QeZidjHT7jD2c21YXYHvKx9n5ZEvAmVXfH8HhvgB/IdyrgIRRJUqZm1BHK9DVqY1JC
JLVGL91yG5IET9gRCgJ5wONeppVPRxk+pyYweu+r+Fqr+qvonX9OEBDTOjSg9qbdr0q/aZ+dbPjU
QBqeGx8Gay45PSjo6crPOQu3V2OdPow1lns1Yi7HM1vupBuTp+X1zDJyr1uPWtsNaWH8G7XVQ5PF
4ogqfB9j4YJQVy9Owa5Rdo/Mj9iPGnD+JL8yhnfO/Wg7H6EPfZTYzSd4iruNtf7r5eS3pdQf+cR0
Tk9V/jkN06ttD3ffJ0bK6/Lmoyuz+tI68Np1GDNiq5hj5u3ZBpU/oqTdbRlk+6hxzqy/6iPOcnwa
7QCXw97FHIoVaEPYU0EG7tyezEoCeBvtZfAzwZRJfGu6qpsws5sRgFsbcbFvwNlWWDj/yaH9tVS/
J92jIdqsuNtFSvtnkSOr/84cDfQiI60nKWPcSyvBVC4esue46B/6zr7rgktEDKgaWBzrdehVX05C
m+tK+Zi0khi36lfG5i/wZrBFwSEXThh/y25+NIrs2hSkhiz/p0wrakHKOZKEHql7YIJ9B7sEB7Un
lgwDu+fN8KqFAyJdjXrjKywl4uKy+NUv5Lwh6aY9O0kqNgE+qzabDjKG5iJhES9KJCn+DnVc703d
+SVoRfiUhl16RGNKFk22WPthYH2HwWw89hBsJ38KEn9DQuUs163mpKKfBrkjZabbmJDg59LAyDMl
YboOICvOVVUwHdCuJ7GYKnZ7pPiLes9wLk5MLu5+HuPmcWyz4qvoTIuJGwAn02DTN3N+vwnLVWgZ
+OGZeFUfpuEVp8yu9S9xW7h1JYq+T/NLVtqTyyLPF6eEFZ1bYOgutPL72Deq5eQPiZG1pYmzLRqY
pnmpd+oc33xTalJA8Tjp+Zr1cAL2rvZyisxz7gTpg4pj8lCkmJ9k+jfiT1PA/BT2t1CG/CN0xzwn
sOMKLmAw2x5/gg0ELDzTpj21+J8gL56gCFPQYqVGkvwI5HkvFiMofiWiBW8oIfRM1qjEEVUg38Z2
y+NbEtvDvV6nrLeujVeheuzauSrgzyoj3qkkquctHPz4XiO9VRD5a1WEnC9kT3n/dGMGt0RLDI0w
X8E/k4ipek1+ZbHKOEZIAU7H/toXciApJDJjMm8QRYwSYNbrwuZbtehzVkxX7RPWdJcQBhBiwnyv
J0PH6Hquee4jVbyaWceoJhFTxMx0hHrDfRkRp0Aw/HszpeYx0dgh61nNDe5wMzxk5LsfSU9QB0Eu
P5KubQEnWVG4wdwYnAiC1oS2sCg5VhNeN5n4v8PYs9/bYLuOz71n2P+8vuV4TvMaZ9tIUycJoc7t
VD8xd8Vc0GD+nSYMXwYEFGMtDAxPSYEcMRkhMoEQ/iOMI7VpYCUugZ3Y2bo+mSnlrRow3a9DGzDK
/CVFEQ8GEz+BZtVwMzl4Ac4uCmBGs465c+x9+ZAzdK9r1eyqEjikGefppIhCXfGphk/zHAG2ci4f
MLf7X2Ojo4chHOtjifa1jqKe690ZGn2yxzk+mbjqftwxRilwKn2YzdJf+7PCDs0e8qcp89Irjtf5
ZOMHOzvVlBI2J6dkndsJKjVY5Qe2XWK3LfuvbOA0N13V2ocijAYMCj55yplhAIxNebREo/Uf+BTR
Ax26yLX03WwXNmN+TXiKrhgGI1qsoHZ3fglzqbClo5iH5XQVjkc4kU/hfnJczOSPczGxJyFphpZU
Xsf9UXNvHOupDZ/YFqd2fBgR4UzSE8dgmIBkotpKT0Iwj1xHWMqIBC/HAu40L7JvZVQT1iRCAdd6
bBIWCSuTIZSBBBDa8wCXAJK2S2DfbsIvuR9SBMnXlF6SdEyTyM3AzeVPoFra+dL0qXH05KOTqsoo
35ooMYIVpRYrKqbMVg/BoNLoOJTQSJBl8E0dmUZY4kFlj7JKC30b2jQSpFR6OsE36oYMmSpQ09QI
FgJJLKh/N0VomqgOLGdtZsNifQ6nIw19FqCKSWOtvCZj+q8dbMcFDlKm4eoiZhehLCf8cG3MobeN
2nDWtxlt4ykC213b5mSCVMQpu81SXzd7kyNz08Q9gnPE0dSoRj0Joby3MjCqpyow8pfQQZYBpKj2
lVbul9kWzqrJsmzPdmB9E0Q9b2OFJlUJZrtOrKlbeCi9j5GovZdyJstOzRFZMar1v2vw53hVDX0j
iOSYHbmXXIyEKVhBtsmcttuKgA41arI2evBFX16UmZAz0ocu8bytP61hHpYVCGGGZwVnvQQd40DT
M7pNHYjm3Xa88qWg8cFsX2E9UxY+EKwBF22EJpQiuTFdO1Vbe8BtgYPPIyJFydMAxk4WmDn8IbEm
+K1Nt3okzJY0D0e5VyfEzVe0Q75i3OVsGz8w1yqt25XXWu3eSSLzDVPKtOfDXPI/KPC7EkBmHZHu
vsJXipyQ+T2HUvjbRSFBpuipq8Ho8qvs8Hs+1HSv99rz1LTNQqLBFAnqOycW3t1uvPGDGqR4DC1S
03Ewq+cawo95sI/XNanBOHZ4Vop064NR7snMsr5izp5rXOFO9ETdoaSSXvTlwhBtHMb4p9ElNb03
0fAT9FmK6Ca4G77KrnYfGFjhrfJsidR77HJFahLWyL0zAmmgN5F4QVHQHfPUcJ8T7VRnszeLnct8
6a0p8hTqPR3KfZ2i7LiG0V0MLHX5KqxwzY1443893wj/DUNNsgnuqfBSi5oEfgzQG+WzpcvhB99a
ZKvdLfJv0AF1ohymsMegz4uNdAvnrz+YxhNeBuLcM2/YpCZSqYfS4R+CuMEpLUTZ8jxiiXNnWhsx
UGzsIK7tDSF6AMxt6xwSDbzZmuSkuC0WTRtBYWfj7t0ks0Vegdmo/ejHxZ+US2knOg77lJyrtefX
xJX5GB8MjKQEjVadEW56m8kW9hVn0wZQZFGSM0OxXYSNZQTj6Xog1mUUHV6+pP9wwqG+m72fDIfA
a6b7lEzNIVeQGYcgI1GPUHrGiJYiN2EeI2yc3lj3e2LUxm2dxulDlHb2LxEcGEmz1H0KzDl+JBqg
xZLZsCB09A2U40HLg5o6wusiumeoDqkMdid4s/xxHJmXu5am2IVuHPwTHGJ1mf0e1bfxSEXP2CDr
t5M8SZHSujkM41Lh/kz5KI+kclGOC4aNXocV23Ul8+GGQNU8m4u9MZJ66jHEvP/H0XlsR64jQfSL
eA5J0G7Le5VU8hsetbof6EBv8fVzOaueeW1UBgQSmRE38hnf25qDffErTuGjLsPvFE3uojkxHyk9
FVAYhWbGMEzuJmkN71anGPn5kgG99NreiDTy0ckO/5w+zE+DYZkX9LjmZzr7oCC5glL3FSm3glWC
mXvn5Ua9sV0VbhK5zPtH6b3Nkde/OqN+E8rMrg2RvEy5/HzbumlApwj46CZugvY1TAPmPUHZxxso
geNTMRlYd6zzUqvQFh0/u5AhrT0iYbC4jaQNoDpyBGZjAeBgz5rMlyJ5F2awbSDfh0UFDTwC8ef8
1mXDjStAuaeigEp6mXCn8btjpDQkBSL3lLXGwSVLc+fpHvu+33OdLTb0H7H2SKfesK52SCUZ/YWC
H0XP2Gn7T5vhPksVPmOb/aRy+u5Je5jd0Vq52lwZVAmk9aDYwrI5mO5aC/BbvWduhri5xzK5uEye
kEdzxjzwj4BNs9Y8b2vb9w9hVp98o33umoiPCwbJbHAbbHZZW/+pQnkXTJlm0eIlC9Z5V/4mArdV
FX9HTkDowqA3Mf4MtiouTxExBh4wFDyam5a7qSrhSOeT/ZhbRuPRZGFRkw8mbQedhQUnI1kU9XQs
yY3orRjBu96aBFdIFmXunvH57gaZnM1pPuucIwDQOj7EexNcp4TohOFPAd9aT/HdsmpUOM3F7D96
9cEV5Zwn4SZNmIEq/6QFosJU0YoH0odkl0Zw3c+LlHh8NaaZi0ZZ27s5bXGyQG1d6cZtjo0bOE9c
CnJAyLIP1nMpqsukCQbJmLYNFJFoYnsZB0+6qGnMSOXkO2kb1o78Vr2hFwWsrfWtv67rlPfUoqo1
y6UsxTi6GiRkha7o0jPx6+Q6wG/FBgzPAvwVPukmqec76Lr0ELhBi70njV4qz6y5lSVIm7IKjIXo
Z6SiPNmrqq3aT+WS2NBR7R5t1c3XfCy7H8+hXZyLTD9rzyihTrsOIQAmrZXZMOubdFV1Gci1ep5A
V6Fq6+jUdAUCbeGV2RvSd0BantZvsVP26K6m+kkOXrrHWBftDMOoDx0QjFVeQCRsFgJE5QobOWyR
/ktU3u3ou87roCWUL+1gupNVzREmcJ5qlA8OpNjeXzFT+zb9gU0WYHe2M1qN0mOIWvOUEfaxBfQm
diSCLdkBojwGVd9hiGysPXhYg6YdbqTYgaUXg30/ewFwIc9X7qmRhTSxkoMrT10/PMR5rnaFoOnd
j2H14o7exNORSvcbsgF5IbbKnW/67NYGHJlkIAviTjvOv2p0hwOgkmBN/xuzh/LQ24TFyLndlZsR
BiXUE9+jqTJhCUSrigzTj3dtKhlMlkzi9i741RVlFaQSp+hWht9/DTZ9JwPH2zZISpzf4Ewo8VlZ
cDoNa83sN971KgUkqfB1pgU90NzoR5gTeNrKqMmOgWhgZOSepLBJkkkjWp8wM3RS660w/faIUdq/
khDmfaa9yn8K1v9OdUxBEwTd72NAc4t3rD8jiN94oMsRqHUyV9tBG3/KJs/YOdpfC9rAJsWnDfvd
Rg2Vt3dVBNa2ahDEhqVVbyuDmbLorT90Cds1KuF2q4WvjkHuIVBpKm8TIHa9AcNND85kEitiJiZ2
Z1V8YLkSz11FRLPHLnvscgEm2mB6pcI4Opsciz99atbrfEaygDIZSHqQuhVaYCDBEs3NqnVb8xw5
lHpGkiOfmqvquRxy+73pOC7sCLmdSMy/ZlUVLy7cNaJhcp9IjyFel55j0mo3h1emCO3RZFBMfACX
z8HNyp1tOgb3BsBKvqwQQIZuv+vncdiY2OwuAh/jRvaYDAdOkjNef+R4HdZKywLVUsfOeGU150xn
MiItsCCNp1bE6hdinrqPg6jX9iQ9Chc32mdxP73oJAOEMsp4M5UFUkqBfkoFVbGeHCozETfFNioJ
AtdmYz7KqUqx5/f1cMZhidCswBoOM2/Y9y1hQV3viO0gmdnavTXzG8zX9ezpu51lxt+wzdv9mNTd
pSUXZseM0rxFaY5+m9vBGcABCh2X6UHYh/2N+5zzaiMA3sZxg6Ix58torEF+G6oo3qdODjdAjtZL
WXEq+EJgp7WxT9y6eXA2+G2NlyKqg40jYlR7IYg8PCa4PtyG8qYy5qOgl7uxaj2dZjLIQbkizxlk
95mFXe1C9GXykgQIDvkmI2drZdmApc4YylU2i+xmd5265lFbLLtkuW+qZFGhWM06jAjOUcFInYet
qXwRfK3XcY77f43pstaRgat3z6T92w0dgBhkF2ucJDaITd00cKtM+40Jt9jJXvwIirhTB9j3jM0f
Z5ABnMAoIB+CQMu3hVFhRnJx4iRJQOmgDmUdcU1B70tZiUtiGw3Njo4ShuJX2U07T9rnLJh/Zo+3
JQIK2cL5TYP+3eGDisp+7QCqgSS41cy2Cfba15GC++Pul/8dBgkPo3dIvO+y8Umbrb5ovNDiRW4y
1+Ybeo+NisJ1W16ncthWgAeQ8ftZAhanxlU20PGbr4ZW0AvCDWYbmjDiPNEfAhOwmjn6vIA+fT7x
YAxPy69iRhOcoJNObdHvCW9FmSrUyZTJ21Dn11wiuLJt80sSE9RHziXhhCkhA+mGHqmLstcwt3k7
bTI4tyspmkvFlt2HwwOSx06EBUpnedBx/pj5C1nWnyyH6rVsw3HVYjivkwR1gEuDwGju6Nn0BJtq
dBEFRWcYJWsaLGvK6Vti2F+mzZ6P1tdLG6woeGOpdNk4CSKrf7Na0KYjv2gyt6mV7yIQlxvDLB+M
VRhZQ3PoHWhE11r0azu51l2wB41I1y98RKJH3pwd7QRGfouOBmx42xLMV+LmW5ZQgrHVUskfA0Ll
JkQtLiP9mwww+0NnPUE7pmOAeKPPsInpjeVC2dKgE7v2fdR3D0YT880PQ3E4qFtqjVvLid7tgUmM
zg6GYx5qU56MJDzUEz6KDpgPDekHIT3DkV9dv//M+Y4VrzYakNpnCSC8Zd1Jar/UNWEdhbiC/LMz
zzvKAASrv130p7I/Sj1twOOip1r00el/XnRHsnRBU0iwhwk8Ek2Kb9srVlHuAvVtxvqsTfpqC3gV
0CG2JlhgUDFWocObkCnWiWGrMWguyzAx/ceUTrtMvORwOxNWeGC1x2BOfwJlwtKmZh3ZED/m8seQ
zWqyPjM6lCZfLikzF4+gAXCFiGclzR72HteQ545x7zwoKLDs3KjTRHIfWBtTIS78JJ/f7Qy9CmvU
zOOAf9cmSgFd6Igo2w+3oKS3HrgHL06vAX5yuiWQkN3IpHPYL7bEahf2iCTSsn0L+vzBEbct+2Fb
49DRsryFQ43GomZxLM77ILvhqKJYz9ZM/rv0KzKszVzPJghPrhIjvLHuPo7Jezz2JDOIvxgVj1A9
PoIqtdlnTFa/vzHREJVIwHlgx0Ac/Lx/XvRv8YhAVYOhy8tdakx7Swo0AqTPTGJBJhnrMQ6+srH+
LmvjVVhztx17731ZkTQecXjyR2dhPQlguDDW96GXnsw+cI81Yqgmnx+9/2jjDxOKxCrGt2zV3Ye1
hJ9OcN0kyrGnoV4QLK16I4mYkICExFO5MAcxIYYb7SGzG33Y8nPFXotVZjKRpuLg8HcTjzG2+Pmc
jHhYSVahQAujZ6imxtlpbRJ6RPjUQhEKnJQllaYEjTtvbSZv84B6h1NgV6QK0a26Vcv6rI3owj3M
2hQOe+wkJkxjmJCa1D2GPaHobY181eW+siwEW3tPuZ4+iQA8OIugJxeAGIyuXqRC+QL0QPmDbXNZ
DWk67t0BKhKoz1z319r10dJMTEYrFO+bsozRXzaKsZHqy+++Ce1nyuf5ENtegb0waS+mHBTVG1cz
K+RWIT2o4WH06KiTKk17foGXwtnAAYPYXIwVJ6xjvcdEzxAF2xvzNrcl0Dzg5gQDIt8vvf4NDM8F
mvfJ1hKWaLPvZ2Akgzgh36JECzo6bvlE0h8uahrCtB255bDghyeV5B/Q08DMJ22xUyn7oIoN6uf6
OZzx3CsgEBuBWWbtMTfeV9K9Nu1St8doE/jEX2WPX4CILuqWbp2U5W9sTeRH0ABk7Q1juOOzwZg8
9Hu/QxtoK++ZyGrudRCyiZBBZB/L9IT150GMwYrAv0cpyaIiDQA1xj/LQD+f1NmVcwXDon1pPKDb
gEJsBhQe6kpuyoQf0HsOOiR42mNiwAW1d1Nj7eEsJ1pn+mIi/8fziU2MQGCQfFd262A5HUtUiysi
av71PP3CpU0XGotdykKBHW6NqWajGHaTHJETDR79k/gdAoGxnlTKgm6+Inr+IIBO5Yw4swei17Af
9Jl/JvBgnznxRZrRE52dFy6atM4Cu9z0mbzKydsFdfuhUz6xYe6QwozltmbHKM0i3WJp/oUhcmFe
sdF8hQ1RJ/R3TvnU0vu0zxalNPShT5FRdijzPIaE8JEeRi8MKxE5EChti+TqjcNHqE3SlDrBEiIw
MFWo1g1ai2nP9GBBvbgT/AF2tckiiGBqW7lug/BhA0NuUnI0w7CV25JdA45HyIleTaQ4WTSmZ/lY
3gRI/kXRNP7OwjxzNWcp5hANKG2nI7dFcABlsLeH/jkapovi5RcNgUmopTcyGB9JZ7yAlkk2TjTD
bRipYw1pr5QDGM/A1xmW6PMLl/4Ke54E6swlGcd9QQctjEidaBBkkFAEbj7FRrtutYMjfnjtfbqo
BZvPMADRCr0nN2POBHSQJ7scgMxJbh1V81pVYFu1NF6DGkGZi1JikCNxLNnwm3hM+k0r3JKjR3SK
B7E2UvWVziho0RlBbR0le8ewnokIfIsX7hXH3T6uEAcrq15DseyYRPVXgYzdM7kQ1c24m0B9CcP4
dPoZ6Xnn73OO0Ji7TTPQx7AFmupaYuJos7tJL0axw6W5fyJ9c08HleDR8o3R0cHpi98g6M8+9/DB
CpdSjy2A+7tYu62foXt0zqxaRdZfcVeoOdajHutr0Iz2dqhxube21dAZFPM2WLSGQSg/B2O+zUXA
WEr/q2wuhJPW6lajGnSoDzNckaQe3kl0hmXSYO7i+Ki89Idkhfa7R+19luX81RCueqfD7uOatG62
191T1XgnR9Thl0rG6NUuHDBNoUS6KdHtAArnHUUUSI4dQwOIUOf2QYfWMb5HM9junslc4GB8MZAG
MVy2+gSBahi8zJJILo2RZ+sHvbWqCR+DnsyNPIYC3lxd5dU7Ji4lAHf+BqGsp9xJQTk5hE+KmgdT
n3MLEHWNUm0VxrialMM4tMBsEwQL8Y7yjeZxbaMLBJG4nB5M8xDEAN4Z7G4d6RE0cqCAa5j2bWBM
to34RsjsXCOo2XIhjFckoTLa8Aqxc7LwPySX/lo6omAkMF/oT7xJbZJnpAvekYsnBHLEZ4l7oOnE
ewMCIZFtj8Jc/Y2S8Q8bUnx3Y/vFq8N3omBf6EMfPM8WOx0Cxx5i8YgjCzSAtalD8ZxDZmGkcXDq
EFwp6t0ZUWEnI2OVE2q0BwFvXAu7n/Bhobm2MAWwOoc6udPd6DfNVKCTYNhgg8QnhoUWcSj3mo9d
hGjoU9Raa9cNvtHPvwZu+6xm72Np/koSGhWUeKzZMDxTlV0VzfM60aeE1+aK8XVIBnMFCYQwFjNZ
+BPWfXYW9FfYfRRZKGm2IaXqRg68lL6oyNI92CG68AWchAEvTYAQviiTk4gEtXj8Rk/Bwxc7m9vO
DHwYSsWLPbvAKAz4FJ3ZM+AAvMQXqx5wxwuYVhOj6ZKntYkP0eQcqzbh2hDMW7Nzii097+fEqp/R
IwfHcBiBvdRgS4Cg8B0lv4mOvovQ/a4D1OJ1fR2r4u5Mw0V6KPycIT9IbT38wO5/ROK8QtLbLjpS
N6i6I51CbgXBbVDzy9iQZmsRbydm408TtcNzKAK5GY3sVmXNs5/7IPcNbk2kr6TGc5qb4yphBhtm
OfdP0iz3Guy/Y4y3zDWrQ2sz5kr+/4dmEjtdmTZHtm6uBMnBGxKkyT0CLaHbcqPqID1M/QLjzpmT
VnLaEuVA86hvGZBO2J/ICu77dz9OWgCJPtj14t0aww+EWNu5jN7KGskg+/q7J9QdGcCpjeWxT6cr
uvXzrMMbk4IfUfJw9IOz02r+QNjyx6S9sWM6f6Opt8Ha7TKrSqHhIMoLMmubgbjVjnuKudW2aGuT
giKGjjhj3bUTCqhr3EoTsl3cpbVhCeu1aam3asJRQ70pMjdc8q732PCLzeyl5J+Rc2S7Ev2YySxG
av8VE+N/vqCWF9GaFXfyc0T4UOjuRupxFTagBU6Ms+jCxyAHTGarXpsxiXc+SXk6mRPTbR1kuzDm
Lh32V3p01zCLj4Gtud4jAJb9DH3MIQ1KDn/pykBaSB6Ok50RlnzHWJc2ZVN81hP8J24BSpWwUOya
aZ4AV8sRAQbjP7Mk/2oV5t68nky0+5ULVt5TvnmQc0dAgu7cQ+c09dr0LKg3BEghvsoLGgoDvfs8
ZNZUlsbOxn+xYxyJsIgS9lYahQngJIJM50VLX0qYM+oHZsHJaNZgYgubq3LNx14gGzp6/7+mpn7A
AI7x1aedAcCVIOdQZIRj/4wMTN2YskssU41qdr4n28OQ+SleKBh86zFKzD+NW2Id62PDu3O6F59F
kfmIL1DF9YSSI6ZZAE1lSQxy6rjtespCZ4c5EpAqMS4T3wvHQqUdmPNR1K/RZKOaFBn9LRcut2f5
fb6OUblss9CMb3E7WXT+OvulThpjH/cJTHFv8o/uAEBezdSH8RD4pzHqUAyVZn4x4f8c2G7ENvJC
tE6DLvdoO9QWIat70YUBo8QRFEvjMokwAPWT9urvdBEDYHeapt3wz1fE9wY4GF07OROVM27I8KA9
0U4upo+4/Ky6mr0P5Da1dG+c3HQmbLkjTWOJat67jQT37AeAhrxeecws9bA3PMa9AMxRHDKZ3sVF
rO9lx5PXGxJFaOgaz51gT6J107CerG4bwlLbqprJ2GDRQ2cKEW9tMRDMKdioxQhaxEpzD3uZU4N6
adKnsR7+2mALWF2pd/CkETmbFsLlw1sICjXUg5VB527bz/lwrhw7uChjRHiRB8XTpItlG3doasQ6
qICcg1pdcU1JPyevDfbsNd1+TkO97ZFsws5n0melnKV+E+V7aYb/XM6jxbFb8Fj6sDnQg8/wQ+If
h9nEqmrExYwEADRmWTxNJUOIKdpmy7irC7kAu0dFx8xgu4MgeVVB+9txI0ITEP4nZAV/1WsOXuh9
dWN66sbslAiSzWmK7gR9tFA1UDnj9o5qYuuOqHThVxD3aGGpiezkUzWdsyqidhuAaMwM++709V9t
N3iccTSsxsWcWEWLSQbiHssYzwhgP9N0zxnYHOS7CVnt/ZdAK7wYujZNop2TOfjUdH3/Nvf9hAKZ
tBojvpT+knFTMeris0CyuslnXP2LIaOE24v6/gRffNO4zsdUp+vR0o/ELiEOxHubQIu6Z1rrNq/Q
nf/1LtqouOYK2i1ViZIXbw4vGVmhVmVcx3RpI6qLsKJjW5V/4nas0U6q05yk9ymlK9p4L7Cansbe
+mr19NIPHvZ+LqUZwUpd4o0rtzV+FmOKPycPm25QLMqnTDtPfuWilcm+Opx5nRHsnba+2fTsarAz
ZEXFlxniEmcjdsEEBHhcP7ueuFWDhXfdzj7bjMERACgYhhd6ga8mXGB/tP2Vncd77Y6nMYMhYOqS
4aLRHGUjXuzC3vk6uy7/3024T9qg77NR0kmarzIgOAV19Z+8b3fSH59C07x6VcMyqL7qhXHSqek9
UMOlDNtwiT8ygawX4Z5pCD2xDo9kr0/o3E6IShg2D984RXZFro5IbG61Z+4FcuNdKBTjZ/WErPvJ
pr3lISpCKwY/p5Tps5N497bWd+v/xpfxRnhnc27TPuSia1woR/EW1/Th/s/ySGpkRA0yfif3XrVL
7gcPHrMncgiZOaGni+ruIefM/6b5wiwqzvLriE4r6MG6RbX3ZZXW0S5m8FAW1coKh1Tw6mHL4cVB
2NbKu7WM50gckXDeUs49qyj//9H2CAYdOwc2AjNqJIgyTqhx1DgzGfM1kIIObpug7Ka07pi70jK3
ckax0gmfbTpoBLWSM+6nZIbDgHWNAgspplpPTchdDEoUSWoPgsv+jO6ABlA3fkMyeYDKJNXbi9iO
FyFLZYqdRf0BJX4zJkSDhbn6HEp/bQfDPocostCzAry3bvVnRC8H8xliruzWS6c5awP7MtgmVH+y
cpfGQiPNbO0687TvJtAUmGATOpuDM28LqJQNdQ3mTSI1aOUCIYf6emLE8BVOBpwqnMhVtuWA2aUC
+HWEnCYSJ4vMdubqp84gfGR2xKqnyZMz+jrX0to2Q/xBnPR6BnPAmcCR0HPrs5ZU8be+0gGmbWaz
lpv9m1jNERtxZ4EhyxWtmVK8Kgs8rZqLw2KHUJOHdD9eck/qBE7DSDKQGigfqKK4CBhLtWkWX7ZK
7y6jYgyYTK9chIVNxpgs8tW1jPEG6e40wLehqtZAc3OIGsLBZBRVlwbbjJ6SX7dU56VHomf7ilnk
+f+DZHC5W9H6T2ZIHrfElhIOTbJHdL3TEWdnTVezsfXGjNB6dwk3f1pDbgXiAGDMOrIwJzh29Ajz
eetW+qlRAxzOfIKGuIiU9a0UcoOq8FujfRE5XnWFYWCgUMjVezHkp+V1xVEM/ued5vWVI2QT5Nlb
hFhfTpC7nIAqDpQ//z11qQ1M556pJfCXTn8Q7gPV3bKhuEk74M4LOMJIj2a53FbnLSfatnaws9Kw
+j+Xxso2nelTqZOdi8AnMi+Z1UHfMWRGYEezSbFC1CIkJ5fZbxonG1tHCCODg8z8g8tVSSIFJ991
0aN7z8FgnuoseK5ca4ehCLWrLbBFON1zZRNdn1rnlgBR3cXHPLKZuZFlCHh5fELTAisiD9aO4pYY
h/NHmk60ed3g7KMAW82V817g+1nNCtukmNcW9u1lheI3WPe8/hFkoVnitGFlR6Pe5vK95KAbbHdr
89hy0UUQrN5zBztphhrGanKI8cHeswLnEHQxGECnQZSA8SWm/DIrcQQKdY8BwY5t8DWgBuJ++0pA
1BJ5z5ZMiPzkfYAwfvJU9RcKHsZilvvyqCjbw7lOQnaEz4YUpkGV+slMln0s0DvVGOovrjaDP4sP
LE3QwVY05r2JZEm4nRnVg3A2dUfbj/wSWjMq/NuYLVP25F9BoiRdPG+NH/+oTFC/zPajlVWBsK1c
erOBeO6d9sVqxLnBc0jbBG17kzHB15ewqZxdwqJouvKVltnOCamUdIm5w0EuBBBtPXbJR+DgxvIH
94RiCgw3SgouGhW3iPEtcrirUi86bD3AWLrmyCRuZ47FByIIAF4pIchjlP5MfsJy6sg5YyDJ5o5S
v86TB4yEgyLaFbhY8BbF9cUiTCTzlQclvvvx+wEzM1T3rbAk73Iq/rXh7JK/M8abQmS4wzGm78Zw
fK4LOiyUR8sRy1Nc/0Dfu9hqfstM7x64tG3pB+cwz/nMXat8C7voMmr11bvmtFo8wJOMSQlxnkIa
VF1gvbStR6Z86B2rrlioTBO57cjJjOEOyOalbNq/JY1Rg9NzRVj1o1yCJ43gplJ/X2pO0iq3n926
ewqr+HOiB3vwkM3f6VC4aHyha4YCC7lP23Nix1M1Awc134xRo9WIfEE3GSVYUf5IP93nNYNG6LeI
wfFP0hEuC+sY1sDUgyJ86xBtrzx/yUZqzerZDpLoJg08ktz6p+tQcYHqlLuxERCNyF5YcQVlpR9t
KCLWDKwPpSNRoiDpGGhhAMNIJufgL2Xg2BQStaXPjI00pgu9cXufj3H8wuxHU+4HbvYEqsqlmwx4
qfDF/MnFlsSOuJPjwx5t2rCDgnZSVSn0Dji8zFyNkSRBt72ajf6qPRSr05QJKAOcYURSHVkUQIyq
T4p8m+mHbeymkR6swYQtCLN97M9ffV0hgx3HV+Ybb4YfS9Av0FAHrnvV6HNdlAY6IO+Wk5i6Mrri
j+34m8EUNCHapyFMmKTisRBcq2nj3JKqvlYtSQlefwtprqwoAw92PzyjwC3XPRYGvxmLTYOkgpLk
b9biWaXCQwn10il1MkD9Yy+KvUfnGHzUyp7Fi0ZTcEa6NS+0KeetkhDCG/ovh573+s8pXcZafRoy
akdNid7fRXTFPTOFHq3cPW714jsgEuHDU1QstOZxb32UasBI08Y0MnOiTjHeeH9rKV8KWAMgJ/94
kMCUx6Q3me4IjBai1HQlH/Qde+8LoaMvDYQAGZE2aJXBk9daFpkAPdd6YK5P9Catez+TRJSUi7oN
DW49DgFP1oxsg38Mbf6x18aBiE5aeORs12m7sxpo/wJVDVoNplxhSX+iPQR6vNYU4Aa3LK6BA3dW
hrvkknMEFQO0CtEdHUqV1m5+sWUQalMdpJFdRq77XPAvwUIQKdFEqY76RvZQZUZEWJexzlqmLdRK
eISmgxtZ0UuEmYm7Bdk+Xnkube3v5yrdBQOCvDwU6cYmezCu3FOn2vjX0eTJ23P9sEmcTpqlHUI/
uePysimZsSKoD8pf9pB3Jh6Iiyyhz3OD1Gcu8mEHNDiyqJSqU9LOQJcKAIlNfizdMMTIUFRoZhsj
e1/AE8zBUEwOrAszTeCkYF6DS4xq2gHKTaGXDGTPUP/DU9yKef5y3PLC9nYIyf+GyXX0dXof8mSX
9v0TzqmNH9vDCWx2Dd0VflCSu9uUvPkNVBRjRUsi5rhnXsKt3ubKQRVxsCbGve4031tJzynNEWgz
XmEG0zoSV/eADuOaTNfRKbPXuEiZXXnDr0bkc6AftXSMyycz6o521/yVbfIIaqoSZDG7HJF/xk8O
neY4+OqZge5xVqgJxiFrvwNy9KgdodKNjHYHe4Oj4al1lmi4hK5ccCmd9LM3yqs7Jnye3i7Kxaer
2se88H8itnqQB5tsnJ4caRzAOZzB0u39dji3U3ag2fvaSZR60Jxy2GoLIXtsF9FoQsFcsk8vbboy
feN2jtcrWGsFnqMj/c6iKFfVkjvALG3ogQV1F12W28ajQZc1b6SqbKzU/88SLtJvfTFavFZJxjQt
zQq0GARZ4GYkZoS0DBUTjNFy2guTReBsBmTnpVj4O4WD3xUrJwpZ919tdeOSPkvgEjKnFca9kQtr
sDgcK5+Qqvqe8AptD32vj1Z3mmiqFs248gERaxssbQJYNQxhxEf9+FvX1RM6KW+jMSA37bgn6oGS
aGltVancegE17DjyqRjjHrzyx6KTmeb2VjmdWtdet50cNEExDvGVmOxDQ9xGZmQHU9PKrBcJgz4M
Ng5Gd2GYyBrfRAFwrmKc2yYGMw7hXGoW5cLM3gQmNLAQnwST/fUM81sxzhOjPDNJ21sLDj7HLbXH
wUF2QwXgAogyASzLDuE1iFWpPFHBtE/QsclE86dgmxJEiMNyJfqBnKIk+A9pDzX6HOOsrfVlELRg
G1Ez186t+8SdKdXtiE0WpEjmGsfYb5YPXnzWHRQWi7cX99vRgWQEND51oRbYmmIp+pzt8SZcPEbL
a/J4q7rClx8b8JPsO6u4XyHSAmakQoybqgWHQPfciJpXTSjn3pYRLBzZMqdSfGxy+q/G09g07r7p
SajDogeJ+oCueBub4R88RB9s3OjoBk7LCkFUFQD4kMOb8K0nv5neKiZX7jR9lhlHVxF+BBjPYMU/
8oY75OhQw9o1lqk2rfVLPIGymccOWY+u+18TCPaXUiI85YMtd9Yc/vhF+1ui/ONCxJY29NlRO+WZ
DB8+jHSHmxYfrP9k8c4yW99n0HmpYdKTHX6Xd5MyDS1ajZe8uOZ1fCz9jKNIy3tiNhOM+v68fJUz
aq1C/z8cnNVrXyul9yEPY2j62ITaF8CBzLiMXWYuwzIRkVonjzpaopEM0wG52n1ArP8EKHahDUQu
hZoOsnfPDXFMtkq2rmO8S5HulwdiDBHksOuhRrh6hf6E8stT1Nv7cArRu1i3eVlbrLocFVxAnaHa
8mNabhd1GXBmkPxpJPrAIA5lbbBpOjiqjxoEbKIQbV4DjP9jSaBDIb4Bqp3twbkX/bHn0VFH9JwI
UYiIbZI1Bv11bT2mkZeaHJdF7FiIs835VjLCcP5Lq0ebJueMDmjKPTQDyRJEFSsKRRc/OxLgM1yb
4gOxLS5GfjivocAEN9yS6LAI2wMqMvyVjMz9G7r9dYGKLKPtkvDQeB07HDNYF8ECpTTbXPbMy2wK
hrTY8LqdZaij087bqv7KEI6PCAx86330Plrnl59nVdVuHmkN81p5bOlWQ3xACUPvxbuQQrB1UsKD
0ULwN1yQ2n4KTYbutC+S9eCaaCCGdWIq+HYPXrAX3VpAE3hZKjqRLgmCxKN4cs3b4YXiyOu5uXXD
X1l+ZGD4+KWE48Nf1JOFCBJfnAdR13+Zi7+89ByhFrNrKDbBosFZu9a00rzZmYtxQEe0Lna93/4D
G2/jfyyOFgaoZYH3RAEKKa/xcuvzj0WR7gXg5KQmP9O9xyGt++TXwTmGg4zNuuyPBfvY8i8aBiat
xvuR0SHE/jrZx0T63JhiRFBcbK0Hn8KE4zwmCWvIrj5FIn9bsmoVOzS/wSf6P5bOa6txZVvDT6Qx
lMOtcwJskoEbDRp6KWeV0tOfb/Y+V70WGFuWqmqmP6CiCbv9YyynTatqnEn/LoxL/MJbzUitueNn
wIx3mjmQ/vfAWDR6Ye/loShCFksSyO3zQlbSuN/YdPrciOIohxB/0JD7a6iByaOP0rfSXP7yU7Mx
Hy2mAcrODguYNVN4W9in+5ex+xXVKRchG4d471KjzWgN+xZGktKKnU9yZ2QxBfXdAECGgKd8DruB
1VsgoQ3+YDV45mrK0FmYma0xxeAu4Bm296sZpsPLOP3EJYq4pbthDWrDc1vQOpEFiJ+OvksrCCL9
roGCgdfIhq8bmjaox4IW8pvlvDng0tz220dpzSD9GLSPNGJIaB6a5W1EmxIU3TFGSaSvEJcxLx7y
xXZOeoUp3v9f6DDt0vgPq37mgEb/QgsCUWmhIUDF5CIfgWad5b4zBpa/sJXFjAJ0J0YoKFSeuObF
S19tPzzAuEK84uhoyXnBU52EQOJRE1t7A/gvHyqwVSg+eGRgrxTFL3xY2/u0nhBdYxTL3/YdWFLy
bzOGWWBUG7v9TpkVsaa5PnnqtLVg6xZHg4OC2fulhX2C89hB86ZT2WCy2FFSCC5HIYBjzn8CF1Hh
CBJ88Mue6sv5q6MRnqV3bm22dIfGSDeGmuUKo0k/ZsZzzNrw/HrLUGQrW7UfgpOd39PukdXJVaBu
9sAFyHaTxTs+4/J05geM29c122viOPD1mDbea4VELH+RoJo0jHeyXapRfxsrd8XC4saZ5LslUgAV
JhzLFbMWeND1vFrcVzA4w4IRsYcwG6jsxd6xy3OOS86Gxv6RDx8EfCSaGnzuVP52KPSAEkBgVz/n
qFq2ZveUc0MYF995GmBothbEMxZ58t2DRqk8JL6Mp6B44dpjKDkYmG4XNzx6Sdk9oiOzZ07drLgv
lOo093r3qUqzb3z1GCtFVJj4eLyDUzvOYOjkNIbRd6L+JB4vn7PlHriVmaVfSqkvCxrTIZrkVhR+
MDBpE/VYg+GNtWXjFM6RZ8HdmhPjFAF3DDmvE5VvaAFDh1cUzu98+ZlbO/of+NKsJopTxlg7oNWb
Oby1eLAOQ3yIiCQ6TcURXdt5Igdky5X1D5J7K/yDt4FJBOG5QR+2EdbsuVcqe1DWpzyFoS9OvonN
M4lb0sXXuMJnrtSY1fDl9Posh3vfAqAAD903Oiq71l5zzKM9lU/RbMnBqKn+ndE/ELqEhjVkqSjb
KqfasEiQrdiazhHbR5w4im+e/D9pM3Uck94DYYzGIbto4MCPX03deXX5CZfq1eKoV3zwJRKuh9cE
LXKmoFg9t0PlyD1P1Ecx8N2RmqjCcNPrdxk6xcmUbZPgHiWYTyuMiBa6GyAJ9nSiaZaFaF0itBoh
ryiprOyHCjEhFmpjVtfBRzQUMJWEFZi4a7vfEXGyAJSiCwTQZHrb72omVzXhYxpeGAdcki5fad0d
SyI5J4qj6ztbjzTCih8HFDRaEKqlFYh10ZnfyoLBX36FvhE7dGO77zkJfC/wYkideVr9aMx5WhrQ
nqH2rA3gO37xMkMU4SCLY2OPat8mDD1S32aDJdfG0oKfJbLxr6JhU5IdJHlxMJr6Ji+oVLPixHX1
bJ8B4w6fMphsPiRXyscjk+SDahHqNKoHm8qAyDlBX5Y4wZUaFA8+eh2DAK7xkRoVk4XMXf5Dl+mc
5CUyhK6246wuEuPNDPu7U+ln5MpfKzO7z9b8zK0yQmM9teGnbA01k0yz1SamXFHZPCnDfUV7ad3X
T6phSzGtlTyGO1voYEf4a2RYmGKRu+opWX7/gj76I6F98aCgaIwhEUVtzCMNR1Rni3W+iAf1X6ys
sMhj1qpdsEM4JAToyYX+9zj4y3ZIL8N8agak41pj16ijXhs3WSQKdSvQlEjoEbW7FTYuB26BxOiR
Skurb7JzluaDxhPyAegnD2AQ0sw5GDgXVfQU88w8auGyMWFf2Ar/aZ/zZZ7nk1ra/2yw0Ou4bX8w
9Tq0uf9s9M6j2c3nKNA26KdjtooKijd234yhHrOp/lOHCCJXOJs2pn5FUm+gmoCpRFY64adupzCz
w3nkJSh+DckMysq5mCZGpDgwnbQ5+9CD6KiHzqkazLfMNZ/i0HNWVobEil0cR3c+o/d9XPrqGBTJ
Hc/EPR4+Bxj/1wSZjjLIfujY8qwM66MouzMC4fs2DI8WJwA9s32M2McK1tN68rMnwy74UrSCnQDp
l1LQdiyOzkbez5mnP6POzrHtXTQseGrEe89eWMuhuUMlb9Ma6uQ10YQeEgoXhMN8agyqJ8wrx0Cb
Vl5c/xZecXa09nUqsAby7ebPyK1IE31r9XhrJ91T0xS0G4YHfUqHtWb2exqZRx3XdLcx9pGwJWH7
PGcluMRy9g9LYbzkqDRLcjmCgWPQc4DCvLdYv4WCUUuB7Jbjo9N+a7hEJ+aVva2bD6H+1nJusmXl
OI45tCCV9yFT83ej+dDZNZVOn3hn9c2DB4gIFyYwmpyqD0YFnuyBVFlymm741bNlSxAcWFo+5zwD
D06fN2A0ex2zAvuHHs6qBPBY0uRo+gc//I37O5GP+Cc7ZmaQpCMD32c3rEkZw4kDHeSQ4MtiYi9e
f94UP3NwFqSmnMB05pgNPBbWd41qTN7GMLaeuuwmMYYFL6FDq9TXEr9mfDDvykksSy2mewpCabcM
H1G2SJUj3cGOUDmNn1BnGHoxlEzVOjLc/YgdgDF9cKFydzgKPQ8FfVTzJLPmwrX+taPD04DSqT5s
KNkpaPAciV7g1+ulY45vHskxcCkgs9f1/Oy0pJLF+4SgjGWTO8bLg0tmMdFV4HSuTGhuTccERj/I
aYvR2Mbo30sQMrPzy6HdeFwmm1TuTIITM43Si8bQgedGR4qOEnGWhI53HoioMvVYQP5rCwheHVYK
sAASB9s8yeePEBeHiZM1uJeUSaYFSoL34DJChj9mdwuyHnmHdzbrJoiWPfevxGqj/w9rKUBgUl4N
/odDch8WaLxg9iNpZt4h6c3BWrh/JKxRMLB4eClQ41VZRNCAuClNuInMK8+EEApmGqoHkf/Jo95I
0hgln5//vbfkbfJ3C5DpagIPT2lkuu/cTV4d5D8qBpxE6qV4SojorlP1w8KwUiaS5rHIMKp1mTE+
sgQgssvektPfNA+09888mN64yzCpoYBsEqIW38RHIk9pH5mT7fziahT/BWTmvGccvyzM5IEErOiS
4etqHExWZYGyLavAHxYOk8tA3ApJwiGf71X6wJagam509IVMGonxK9sk7ZD1RxUYLO2B+dXGR/V0
xAxszOApl1Ao0M4YIKqkV40uNtcoaSHtzkOS9yfJSosyfZzGdOuFv5WOCBrOEUCdorF+UNjJsgYO
uFc+Nr1I+OPFCs6AUFEtz1nKYnPvph7BqpunjRwTFlwVGZdt4tg58CUNlxkoG0Al3Ul84AE2n6l5
w+xR6hckENdoTW0z58lzg08pDqcC/QItFmdwSASvo3dn9oS4QnHHRjLfF5W17v1/8U/2lY4Gr+5r
q9gD8VvOoKu5tnRO3+XEAP2/Tr0/tvIfKXIZX8NdqZ9SDoFCljoHwpR/R6jYt1FxyiQotsUdsR/w
eMziWInpA6VH0JsPgWvuUr6t1oRwZkiZxnDNig/6AFgf0hTGCOckW03hIYn/jPKs/XexdEYkn7UT
eWspCWO/3JaJWgWZC2ereDHosqFLc2W8DpiLwynbNs2/exBw+0NEEg2fLOTYMglYScFvUszAxVgK
+6aUe5MwYfTTg5fHB0AEp5hvQoNB8lnH8xAaYWBN7iiG3c50tpHkBJH3OKUg5hNzRwts43FVaXPk
ibIPObSkqOZkkeM9HMK1/O9ITpNRUATqNCG7ylXwanTNNvJp2eSuqT34jhCv/61DpPE2fVBvE9KX
hN6DHPxy6qqsO/4TE9Z3lf1jlN16IYzFeAlwyhT6/69kWXosKBZ50OpbjmWetGzoKdw0lLk2/7JP
Y+R9TYAQHVOQwXIeg15aRgF3QV5U07leOCT4EXtjIWEjlqOEADSW7LWjE+hm/SEcnqUG8NmJSHBc
yZX4HJ53lYAjLF7k8C1ZI61xz9hdCdtHFnumP3H2cKNkofJq1zKBSQgl5LNXfx26KrJ5dRODI6w6
qkSkD3Y1LS4pOSVTpzkqt5Dj0A1/WYvzcLeGN4lsLWLhMUk0B1sIH54LSjrmziTq/9oi+ec8kmSI
ArzxIp1CzGlR83ivohG6CBp6efu2MMvqabGDQJZWgEFtLDHQRzeDS5blm8qYG9ATl85hxlXz5LBO
4ClN27YF4Z0kD/KU2tw7yL95mW0yB+bGhwERUJor8nyJ+FRotDnab2Sb10GN6iANDxeIpDpKkyPn
pNNxC5BD0HKOVmXtQMlv4+FrcT0E1+B7UUQQFhL1ihoySBDvMI24cyM4m9LAk5hXE9RBsFIp5EgU
3Fy/3+c8CbkhfJHG/lQmdAnO6CB7jLMP+S+pUNAnJ8V9lFsSus8TQVoCBl9WQvdMisua+De4K501
K88tX6jxLfdh8viV+suUaG9U3aNBJqRlsSxLYqysBrncltx8MhPmoOmW58RJqo0009isA4lx2vNG
aHYhdysHB922CKC/9WCzm9hUNCg91D/D+dYhVM/3YD1U8feCls5o6xuDSEkqwAwFGPiOQj3LdnL5
rMAyzh9t563wghXPsaRN16QAhyX2tdlWOjTy/GSNSiSQJhuNQF4pTTxZxKxsSCZbmo3/IpLAdXlW
LuWzirWz9Aq5FIuSdKjyDf0oJhLkpNba1Cy08dkvxILExObhHsTvvPX/J2AqKKUT1eEx5PDASNDB
eh0SEJMeYGyyG8knqOJt3iZEYaZL7xIMmDaAzbm2FTJPnFRmXkKm+vFxNcsI08RUHzVMSTKwtjpw
3xyKO2qXnm0j3aaalpk62gPndrQXUQVk/q+B6TL0g8NGas3SwnFUGlQSWDlnL4QbmqRZh/dKsa1d
8Fe8u8RVeCorButQO5BG5v5LfLJCY36Vs5EHCIfY2OAwjXdPbn36OZmOGzb4nRf5g2VOC8j+snzt
0JxA3iUAeDpsdctcB5G6WqP55Hew+QVn7fhEjaCrfIRbyMchgVTYPqxSlcAiBXXl1+Cjeg8pCR92
ipOj6BQm8etASeHl5XUMsgEwpZ++zK47v/vmUGKO6FWPuIl2B7dtnkgOaQIl/U0VEUdvQrrQzDsU
qLdpVjzMLW0VIUsgr8dUynkp8uQ4gthZDSWTGUngZEFNTndakHjkJHEX7dOlCu7M/i2rPW6EmMaZ
+5ru0NAWZD6A4JJxpoGBuGVojhvPxmsNl6kqojEYL8+5XsJZQP/HifqrNOZH5gfGpO053K4KGTJ3
6B5kt0nhCP7+P4MiRIaM/3v9fDLS7EnXxlcITAgYqfY9CILPwYfR5NLlj9sfKbQ0Izy7aXICmE8j
wdpPfXaJGu+tRBdjrTuPemdcUMo/TnQ1JxcDhqk5OjQdwB4+Rl71WdvjPejiU5QOG0n9pWjJSbR8
r7u2M3oI/aSdEJrYyw/n2sAtyDVe4oRmUOt215jZi5xGpMNnl+PZxW77meHzTdPpsXAsAMVDWDWu
GqArU7oydOQrsqwt1nOOSDx0GKiAcYI4MZUNn+AimraArsWtZz/5jAHLcUIrPnJex6Z56gPMa5f8
huzaSR5rNS5gS21RGRweaqN4ZGzziCc3NkLD0RqmZB9GOiyIhmTWsYUN6aT2AyFo2vRua96yonga
qg5BioKiec4G/5ZpRv0ToYENy16jy0lPDunDjEI2ptueI+WGwjeqUrmhbccYESstryAP2u9dkr6M
5B46ACqoMvA3kwmTTZoUkBkei47ETZqOU1sCeqDZMlPA9b55qHPcOTOepMTKyjPBKYX1878yzZhk
razDDmkncqxnCXpqCGiSDVQ4YDOgU48zwq12GRkss7nbVhm0loZi0nT1ZYuD0c3Shjs+qeCncxTj
DBIx9JSgtLfFhYsbDmNv0/GIwHOoBlfhPEeEJoK3roHYM/Jgi1Q1YlJUp+n8xwa4z6gMIy6kMm69
HSUvM6SYudYuXQGq0KBxe7WCcBto1X5WsXutGVeu9aJxQKG7AcZCPkNGTBqHEc/1anQXhjD6o+4P
z8Oo3mScP5TOTXUQqic0gUlqmeFhN4Nk7ktrKiGfqAXrIhNlzNBneZCsjFb/GyRmARUBfLt1R6GN
QxQPa3Qu5cxUPkLIXbEJwK6F0IIkKEm7cSxvI1V2Mo840ApRXr1WZN1o8UKXAY45gKOwSIVN9UGn
mrjPjR6+E4CwzLOhojLDKGFgW3deYJjtnpoucfBiQ9ycVaPRxAUluiV/46w3DHRHxZDNQrCr2kqM
Jr8hGdnGpIYDbBkSIjuVgQ8sV9BAS4d1BAdyW07gzs2N6dRvFPVlgxrUpGvvupo2VfAjF6ZH7zVZ
H5F0jF+lG4CQCGYU3d+BOq4sHUhnMXZ8YJnmLmWFWMeKAIr3M0iTDpdGCJggR3u870iBc/+qgP0g
WEsBV6302GUV7Rg1g39CohMlyGwpnkuRki+JIfLWPsuyxxSHrykjIChAp4Z5VNjdPRRHbApkaTRK
T4xXSJ5kMyuQD8Bk/DLxMGqEE+TX5CHk2L16q7iHHlpN+RBDvomxxujWTTnTSeAxhPiz0Y+r+Mox
3bcuJSMtf8fwZiIT0DDVXbdU88TATIhnIINkVuySrbaZ9kwi4Ooaine3GSpvm9bYGLY4ogUrh/YP
Ccrg3uWdyR0GwKOYaRFdsXWpAIJRSsm/0p2v8VSU4S4pbIxdwhS/0pDUSLPkl5F6lYAiS0/v8YF7
JXuQuJ1KTIbtN+jw38rsUITg8D3jQMPg5KAe47n9GWzsO8F9aqIH3rRnFidrI/PnHRqFzOhxck/n
d4SGN3ygfCm3QFaFTFTKp1gVZPjSj3gRzvYUXkdn+o4cwLCIRyUstM6Z90wdM1u/2jpx0mt2Nths
9JL2igCd06PgPSY6GFYPe6Gg+RaIMvf0Fwfjz7w2HlSbvWnB8E4lNOV45WCMx1rmPQO4oQrNDDrp
9DvVlm/B4wavuEbp8N1kaUuZIJesp8Me/AnIQULu4PVYkFOD9XcPVf2IiFqjXAG55B4y0CB5ly0r
jecyn/4tAJojAWACbi1Nc3uo3iTdKbyPSQ8fILpc8qo+ogmykfvvaN22yBCn50bSSdnKnQrq8hjB
0ZS6rIMkWUDZcgb06DX42i8QbldB9Z+LGuCqd/KnheTcZWLq0MJEgsJAkD5bAATHr7CIwKX4wxcJ
m3xWglDfusLMwOZDPIQIpDJgy0Ys0qbxDvAoDzKBiAhzLWzdUIF2hOgpKUCFlAisq7XOyYtFobsR
7fgy0GANlJe2OA1BdQFi/TjF2b96EtDEtmOJtjQ7I+8CVoDUdqIv1oJ7nXl8ss1kvcmILSE+yyRU
DqAGvWalOiznafw5jb33TfivufrJvOlF7ogcWXLS6cBrDPJk2mSZ4e1J5+XPh7o7dWF/obEke9Kt
Mza0vZNhd13fGVMEXvnWDig3pfGLVy6ARPAQb4dO3kcWSpf8aSftgRNzqWd2yi3zOrrLdGTzrVdx
35j08mQj+gQ1/YqIBcpvNTN9YkYduAUwJWSZPUyaaYLwtZfyF80E4tf7wPoNaZbJcC4zEBPA4xhu
S7nT+aXk1bk/oqtCRy21oB6gdcK4IuDU4dBsQwSAY2jmXeE9zQTnpEEuoGxOOYqArpHT0oJ3THYk
m4GNR9nEoYsbExkf7aDY615AJosYONoQ8wr0G53l3wXvcrc6IS0Bvh8eEMdTpYdHNobcYDSLsCdG
0biuk0OK4F3BSV1Z3mE0nD9ljlxuw+kE05rjM23Bbi3ub9NgCjDEe5pYO58dPlcVYn7tS2q6W3Te
AfYEjbPFI5zxvfXVxA5eFNqh9tsvzW1fjBGpLjBO9ey8a+byn8jwxMbw7o3x1uDsSmvz1mD8jgIF
zhrxnCGia6mjE+In3WyknVq6ajfnOtDdGuZaDsvGqHZ6pt8Me6HQcC4MWnBBr485B7RJqtVZyQfl
khfqW003DmnTI3MmB80c7SXmwpXZN8jgcaAfvMH+iXUqDVZhxenAeO5feBOA1tRp9s7nHm/rODj6
7OQgTSZwboh7EYMT8bv03d1oNyfNRR1Zyhg5KGUqLaFZtkJDWtVVI0Ys1qGZweqPvHHpfnki/TUF
6a+snGpATWasGg8Ly3Hlj84LMINES61bF33Rsd12aKDQVjhYCP5dknD8VH55CSOQ5Q2qNV2rHorO
X8tD6sr0wIEi2Yg0ZTB327FuMLqUQ4GiMIJk5eb2GZ+MvcTXCrNSwOvat1GX9GTLmvZwAOLNoKOn
0QnuguzNLeEGE3SkYmUdgalBIByckeVv9AjkKP/d2s2uY4vR1YQol6wlZqKn9ikzdUkxZWAhe3eg
HYHyxK7kv+vgJ7VNBJHwWRxu0sbjoTteiD0fE1QWa+JYT/Il+vTBQ+G0bqxHrX60M94epAG9hTQ2
+83kOrdEK5EPrW4GUwvXGKbNKI1ysIe0DEPgYPJNDXM4FzPcN9M66h6Zoo0UZuozkLcIiCNUQ+4E
EGL2ox19JQNOkbNl7Tj4k7kEVvEhlzVnsFgoELJeB/pSC6SppE7r0RBDpHjV0teW04N2ouTQcpyF
PInQbfDp4Fx0lgtjl5nms+QqjmIqTENGzCX85HsYUFgswwzlFT14dU2QBlHp72ql/sN4FWHdFidf
wwVvjD1BAV0XTaeaTizD/O2ge9uatZhVCeU05MCvqUrtZwW6paenBN0XKPWC3ROqgTy8PGV6j6Nk
HM0nO+V6kV+xdfUwmwSgGj+UfSno1UoZwjiOcJ4Lu4+sxgDa8Yx9nHWPHkCeCcSG182XHFfHhYyc
CH4anRwKjcv0001sKGpgGTkN8RDYEerck5Xkv6UfqC0K+j3SEbAtO4AggbL3rkqKl1j3UL4FC54z
Dz6bs2aAAAF/qKkXpI3W+gD1pFcInLdJ/9sQdogPz7qd/22yCVwwTgidBaXWql9ay75rRf4Y6g43
Cqg5ns+G2sE/zXg8ZXKzu+6gOqyRgvZuJZiDtK2Fgduib1z0H5EaxggntCMQGEbwZCGLLiG1peDY
N6Xqrzbn3Rw62XpBHnrVTFgzwuarogH/0uDJoHbRCeK2YDPMKngwWdcu57hjD6ckgDDkm69OWV/o
WhFBQlqVejoaHMuLu8rrYNhUFrBhbemOpdF9IHx+lEhu6cMTSco5cqc9PaR1Zxe3f+Be5G2XyD0z
8kZkbCHFVmrDuYf/lgKjPePyYVv7wSo4YdFeYTGq4Vkz1GcJs9EZ6TYXyc4nb8Zg6sxq3Rkes0vE
ncKgPDhKfYInhG2ynAc/+c+OaRfCaWL30HPmKipbvCLmlDSsN7+AOANHAMnvjMAOZL1Uuk8vpPnE
hQGCYQl6L/1bVeOLRVoDj2UjTyBG7dmaou+mAIDrNLc0tkFYjfdhDjzQcLBMTS7Jd1gEsQFhkHna
UEcLNB4MY2EOQ06/LJ33PXvmWWX5NTO5e/Q6VuQRvyqAgJXXL8gSf0oJ0KYGFdSCkiJ7PxH/Gc87
yeYM8Me0w/KdjAmxJ+r+FNOFARuBOpv+LX0jt19YdttKC18iK75a+BM1LarnMtnq8erGh+ZY8NkR
GUM0WD/ZBES5aDkiETVmdtdulIPjWiMJc24eArtCFKZd1noz7hay3TAft5Ne70H+IzfGIGMBmwJv
+y4lS5xSijrJIYJo5bKQfLZVq1Hqlcub33gb9DTDVeLnPyl4mrAOf0tkwiqkbA0y2mloX5smumpI
dtNMJ9/h7On/JTMLKYUTvzsJ0B99unp1Qpa/67qR1nG/hYd+K2j5m5jdtzi0h92GJh88cjos7dZ0
YU7nf9Emx/xH32QBIjJZSdegG1YhkEZUyHiiCOFo4K0FAAG/BrG9dG0aH+XQXGxGOV6vg0cO5odx
KqFTGcc+8RCFiCtEHivr0WzGvyw+njyiad4MuY++RrSNs/jqMaRUTcOUBXAB1Qz67+HK1QaGPdQ+
6JxvdR6xPVj/AcFmB9swXmbGf5Vr7SsXz8uEJxONQrjykXIJENCYk/DTyDSoEean14wH5JbXqCxc
G3gc7oAiRhCSWSrAqx1pbesr+q6xQwEwfyyYOQ2eCvaNTL1oEqDX/5cSN0GYuLnTLN6EGA1x28Nh
3nQT7STSf5eQaQLbcL2DKF4zEkNjzQVk0p1DBCta1181VFuhsx+ZpRTgiOVz+b44R28M3V1N6ksc
zNa23t4jF2vEAPSRvNYLHxO2kaX3T+QAkIbPEz9tCGPopG5UG6NM06DV7Bew+IEI5/5hssNt5L0Z
00RzUP0WlOhhoz/nqfs8RLQrcR2NG2vbtCZqddF3gBoMlg3hqla0TWij0/JNByRq0Nlfz1gXeh5a
MJG9siF3JASzBJZlZjk4l1AeVy46wjPGKlm2jWe0zis666xJirOWLkA4ZpgV05qmCmqpYNv2kql+
rzTnAxtKgBon7qQ22f/BYwZzPFzSSO07rT2NHv1/mQERdABR8I8UI/wz0K4nB/ItH0UIf432CpKB
EbpRy3YRkLCTbpCCQ9oo2wSIx0mewvnY0ChAbpSsikjGjSTUIIODRRRJVVyXiq4ckgoUJyZzINmm
A2b2khxUXYIOWa68h6weaJT7aCE55QWiBTfSeK17VBYpJWyTPDf8NRAO1lLnoyYB1wEllfbYc5jP
O3OezrS3d66b4srZoeVA7j2N16Durn7L4LoN/Y1B/O0Rzkf6xHgyRIZETR2d6HxrMbGraYXkRX/p
kf3sNUradm6OTdAdRh8tutGg9Qcolck81+z/JsC7DD25catkolDU8+cyaIcOHVHC7rwOcIVN0/bq
Q1tfceOwPPhcmCw0n9ydKEWr2oL7BeiTDI9J7c4m1nHrSGJfKwrdaUKpotSbfN14GB00xZs5Jxc5
ouDpPieccWHqrrIlukgw8Cf7YufxKbWtE/ixfd5a2X7AYkFpPmxFNlo/BYeZ9hmSnQdL5WCwCKmp
4OR0fyJGUpC03q0HFICc19UAReZo03PKZD1Txo/TLdugGx89gnPvkxomzTGkqxC1KXN1CilfXWZu
jBu1qF5ANk6T/hK64CLAzxqI0qRkP5Oqtto0Fmx4MKLNEZ19CCwIxKijN40IlpG5lursOOFmyDHF
UxGWMsapsc13oulHQMT1fffSKe/YeC+xicxQTpsCpNLJT4midUy6GeoflgkrK8gvPOS9a+IcADds
08ztg05d2xsOc7MRryxg/zSZuJ2cnSnYEDZ1UgZfE00dluloGBedm94XCIWREaB4t6Yt8F3UzUrS
bUkidGUcLUhbyFARYbQ/kwKmAnkHaw9QZ/G0AntwwmdhP4tkbvTeTfN+WCBX1GxUfSjuHZq78Cc2
OetqADHWG3ACmGqqvtsVWJ95TfdZV2gsmYBzAJLz1Apji06/NOZ+CsRiu2H4XvIvC76snAJOOHxm
i3WLfOsj6tNXNo5ByVA6GL7Odf4GdzTduPXddqn0TNt8hXO3to1kN5Jx8BxoBSDIQmuTzpsXZedh
RlYKlTIoDF443XloLHe0N7Y630LqgoDyAW7umRfQuHM4mkM6omXobvXWQp/Afiij+WbQN7lWfLF5
9sFheR9ZNZ8rVaufuAFygOva3qZbKS0WzXIS0mJE4gmFm8WNq0tAab8uRpgf7jv6LaRVoHJ146PW
tRYOC7IzTAmk4NGc6kUju2Z2H9V/hn4ud67lIHXildhhavMLDB4i2/THUEaFz2L21QABjQEHKIrD
dviVbYVk/y7jvAPaP9uBK4pZn03WHBrOD2VLf8EspmdM9bB6rnvRvGWF2Yv6q43Gxre8vd1455Yj
pGCDrwogDph6cOaZfdX/S2xxxoPtP7lPWaP9xSbnj+WV3+mY/0yUfWZrrzPwM4tFhyTIUVDkEXoK
3YdIQ0KEph/F1BR69Oxymxwtno8FmdxzbXXzczuYW2807N0cpU8aSlQoL08wjs1tMFgXMUjPvD94
H36bCGFucqrvDbbg+gGXvf4w+JBETND+X0NiJF+mrdLjsqQaGpEuowYPy2/W26gtT5lNxO3/gXWB
MPiwpPwRLGG0YJQYoUQGlGxEsUKNovWV4rzscHbL2tez6IhkJX1hTFpN7yFyYd+F11BD3hIZlSpo
P+sJZfXGLYftFN5Q7AOqzbADjcw7otg/etecS68+N814m3wSGoMqfQtV+8dG8budmI0Z1shXQQ5A
0wCd+rYz7vBn+pMAp0aZ+BIPQfxE1rWHV/XjtE66V6pEZoDOdeipco2G9Rli0RGhOXoMLIUOkOou
0sotx85Ej6w94kGDk1Tvs2aRT1j1gB1NME3RlBPjjMs450cMyW7mSHhyxtYjf7FFNJUtLBmPZ/uo
yGnlYzooXCny/KvxEPXWl2fVo6RQenQYVJnWmOFNj1Ptn+rFHBhU6dY6d8rXLEAP0YVO+twURGS9
c18niCi52b+UjvMnGephF4Yhs4QE3er+We45zA/xvGwVNlDaB257JD8hYvA4yGA/o5cAwk3yZujr
UdQaG63rvI2bl8RqVHNR+gB3zQHWWv3X5NZAEjhz3RHYsc+UIYf025fNroCLBkQE0Qu9/tO6DfLW
7NSpycH312if0yz7Ku3pmiFPG4+M/7qBjR72EjgSbb/Qrnp00MAHBQ7Vl/1nThMg+Xmkqxa8hX4w
rcPYR+Km1YJjhHT6thnGBJEc2kdzoK6m45+WPHswbEUDEl3NhFExpKpgO/oISiNmUc+XWnF8IoP+
psVsVh2/3amHJNE7+GX4/kedL7ckTzaTyj69Kn02R1DEZfM38vtNXVSX0kbzbp7cA88gpaWP/CnK
8Ge0MzfZJPmXicYmHC+mfPHK8Ib4PZhTLjFi1sHTqxqqxGrnoh4P4gjESoiIFVV49K57ak8cAPqd
XpzG3aUQ8Rwa6WqaT34W0N1YTm5b7HUr+8pHZPd1Jz9Abt2iEbGrUueOWjsT9SV/zcoSZ7Xyhrb+
fkn871DvD0s1/0SacSqcbFtPBhwowHq2/5bM0HdIl5par9ajH3W7cC5fFo9WmtNEf/PEQ7tRMwBO
VN17aEJQrNwzsx7zYDsKMn/lEvB7cuslMcmEx659YDD3kjsT9CtHXWc8CQAGszgNrP0af+SQr7Nd
1S6/wSQYMkYx6Gba6Yba95xqHXNhNDPNzuL0mlEM7GgXZ870pEx1j8MaxlL+mjdVeaJhSQFLy2bU
ofKBuR42VjhB3Wl2oYNdGw1HqIV0jNdRbx+VvIhh86a2KQ+mmg5WZmToXFXVp5rSElle/SB2WScd
RO6Xxy0JvA7WG/4fuIax+RDstbvhRcMUwUNfa+WhW+vq8xvc+ifTcK54c1O+cUN2kaUYKEfjX29G
ftFquTmQCPdWSAHUWe5XvtgPS8oabTNGpP/H0XksR44DQfSLEEEP8treSS3XchfGyNFbgPbr93FP
62ZlmgRQqMp8CerpHJGYd9+jQkLtzA4tx/mSTOxqiSnO7WA/TzL7lqWJ6DtCXDa2wGh7TGsgmbFD
9ll/SEPP3AUYNb4jpdHfO6YiXn2m/+qP8o8J24tF0u2R63XNxZONuQ8DMD4VzSyCaDbkHhorXcph
E/fgrd3xfdKluW8rhyE1KxYPPiJu3641r6Z/VJDVkqR+QO6Y7txyWuLUHQKWsY+a84Qdi8Q2otQq
idVSMC2EqXane2I2W2J0Mi1/8zT8k5119B31Y+SMMDn1ZJjQv8ii/rEH6ijIlFkZOD2TqI+3ZEA+
6dLYu2jvN7pAbZmh+cQzz6mIs6ejTThUQXoidyO51AbFckQ44SaWwV8GwMttqEAnvPSwVfCSEoj7
YNbNvWe4z45K+OAqTIy559Ecr5z4oCYWTG2TAMylkB00DIyDjitGFiE52HqE+1azlslmRckfheFZ
+sWrjMCctS4A3cF/qhvrx/K94GEOEvte5d0y89D3TW0/uONc7ehdPVQwmFdRQPed3Se0aUt2MvKI
/fJRdsMlw+lfkyEkf8Z4eFkECFhVynUfOVTrE+TueZT/OyW92oQiPhuvYTnjJaE45+7NJIdaN1J1
uUB/10pPwWoWkJJzw3qoq6VaSYph5UjnYbTjj3Ts9mGgprUq9VNNqMzZzXsObr8eVjqYIEIqH09H
8yQC51fI9tH27Gvlcu2qAPusbD2qFXXCxR68w5wixBvraD/WFWJxe4LX7wdwVqS71xwWNZDJ/1VR
QEiFFvtGTxcIcxdPA0oqNa5iZ1gTcXKcEUI6PrS2lq0Zy+laqQRgTQVZiDA9BvTt8DX5/S4OI8af
yanEkO24MNvM1NkQdXgNYmPX9/nHMmUU1Ly56yjaX+PGr7wHaXB1MqVyv2UsXrLC4HgAwGUwaHGC
gPcH8m8ZkiXu/hrp+JsJOm8JYVGxfIbj8kRLpd4Kmab3iMHgojbcNh1shSojMqTYo7c52i6bU6gJ
2a7WU5Dkp7FyWSkY449+T7FvV2xpvBrxOzEkFTckZtuB3ZsHCseQu332kTi0/KRMj4zGV9Lun4Oi
PoczjvbMJtmz0O9D6NG4tAiZz3X0LyebtCtsEtmqJ44Ifqy+OA9MEValyq7wEbnt5eY5EGTlBsF3
mYC/TugAiaW0UaDpikLQcA/mD8MGHYkXYtFKMlNtFxwFohTPeiv8itTkfoMgjJOvPptFedZV+dBa
LoZHX2ig2IF5yuvyzmR07ZCBu/UJu6EMVZfWZuDjMUe22/RhtojK5hXFQtz8FcN4R7LiiwmiMk8F
U9yI4s/PRfpiJhYNioJVWp1pnPiaJoNNGIVC4YG+ibJUn8NsMYVWj0wiAamN3ImHS1u7fzLqJSdL
85zY5UzSD5tuB299at0zhQvHGzLfiojPlfQxRmbEXNUy2+YmdwTTIFehaTNgVg53C6AhBkpNeNJa
A8Yz8uiT3sOZg+qvsjWX5OIUi+Zx+eo5iRbe4N1HjjolMeWXTZfJGQ2EH8UxA1gdzhN+EEbRpWgf
nXp6bpbfZ/lftZ0JvdCjCXmwUMUKjozGcl/GBKIHE5dHdp5XTGXoegYcp+Mhr9yNGwUnK2N/0giP
6pTZkVJ/Swrk1iJdp42+a0Q+GWfQapTNA049tFxDvk8issaWXYSE2FVVxLdBFddSWv+qrCXNvN2O
2PFJ6slxefXfEArQVQTzsc+my2ItWX575fknWYg3lzDM/x9ryrlaRbJbY53lwDAp091yI6yJbpK6
08K92JV/Nw8AvEpv2Ni1W/8w77RuXqIBbuSjuweeVp9oXaFSTDW+gCbtd2lv+5cu7SF0TQUzzFCN
Rk6bmfi5TRJqa595oKzBJYDjMyVXLBPym6KjTrCrTxRxmv2V+PfJaWucS1eSAW46LcykUXwaM32s
zAycTWC2UCbSnrGgNSO8jh1CA2wAuF2sb1EfhDAe6UK2xvBbDH52GhMH50SpxdYqs35tzma7AYXU
f0VZ6cNPygdx8hEy+ascY8W+6AeSOy2nov2Ayssg1fgxSGX6lMgESgko4P4kh1LeakWDdAhb7Nlx
HU5o97s6OoCqrHa2x5Qhd+LkxKUMY/TQmw9iYigNXpH7d+tNN6twrYNK2EcRAugXi5FM1VKpGoWm
ZUece1xf3fAXQBJGqvZE3ETnsFaB5tvmSgC1HNXdYB3HMd6KNCWYZtH44dBwV5UQL5XzocfqvSw+
lv8AvfS4/Jc8jgETCe9WBSDrEBQxpVxwCnlZLC5I8NT/aib8CYDgjH+shtfGeXdrUt/68MtfZv8l
Ik5nM6JjKU9B2v5GBIybPD2s5MsuEtunoD0vHprln2rUGDaaOw81WBAimfR2RXnT0DqUCHbIoQRe
u7K+wzMzUAnP8TGD0lKG5g7X1DTcRjBKnv4jKJa7yXsH7kaiGx9oGDjmk2khIPaex07s8/jPM0ki
tj9dVAOWqXCYHf2m2XoqpBuCtqm18Kw09Czo9w/yZfkB+eXMvP2Ky/aM6ESTAZIi8o1z8GN+uKqc
dzTtJj98QTPMJ1wcdUqiobUoKuCKdAm+C4lma/Ikn4ecxF2Fhd3IPwy0dTydjLOkiOOXoqMT7aMX
CB8nfkVYaLzyrHE8hjaYouIzgByLeQhcWYYOdpFgYSr/sE2SBMuTxYfIByd954mvabUAYyeQsj6M
MbvZ8wf6wdxnU7Bo4JYfir90DnTm7sSmhFvzaGXe8gWMevGVuYxD2pNU1YNFZdlmCA3BDW9Vw7/o
v0ZidJaPryThoCl+UY5bE/1LRmDkTnE2Qsio6XovYoThzV+UVvHSQ+aB8oj4ZwxolIYUzvMXnsgD
l4v14odZvFbU5fdx+ZR65RO3tSOMUE6a+tQ3+jjp/oDh4GtM4sNYOjueqhIXK3ipRmAC5alSJb4g
xq7ei45Bed3PA8Z0ueMn5JddThxCvXamzbQHiJVFvwKcDtJrLdewfNc1HzIGuMku1stCca0ff3Ce
+URKDl0aRevY6K6D/eOXAp1Msx0MSMvlyRgeCgYf/DlOa+IUam6IHSZEGu5OZqEODap9LwOD6fjR
poVW8W2qRHNjfwwEcCiqdxLd0mdHwHevEgYuV8VJZdGW5DVi0SUtMvwQgBT3X+OjxOwkzN/Cf3Cz
Yh3SuelNE7hK2Rx6rQvcRnhfS68Z1n5E4zOoE7x6nxa/47K4jc7ZmEQfk666AsK0bovf5bcziZJr
EJLnID1PWhU7HXx2Rb2xcOQ7hDJURbavydzqyAfgZeH5+K24j4zb8jWXv0BMcJS3J2MZ7DDqW8YE
ccdDNJfVpUp4CuZvQ0m1/BzL5gLS74P9QS8/cVNbtzmGd9rIR2Nk4j4/Y2Q1Hfq+KAT8ejoq/s+s
rfbLt+E5L5sLf4iudjK1exqnZLq2y2vN0yAMEvaYcUhtGDKaM3D5jVUFALd+6+twL+34wpeYyxDP
IFEq7WtXhzR9dssL65szwsATNiN677/LekjMeAR8FT4t8XiHGWa/yjACwM2sxDbJHO5odfS+CM/i
zNgbMPWMscKpw7tl9/V+nOtfM51fk6T7mmKkwDb5MlCU3U9BSic404Pq5q0o82syyWCPc9ghp9IK
8JPgpYk9cN6kRxpNcC7rxjsxFNsuCBqX+Ayjml8pPVjVHV8WTQphvejzQ5qbXXNLCgMdEOkZvs0M
obTeVYinK6PpFxqoSe0Bjbg+J5z0aCvgD9g/04jOsPaPccqyn6yv1O4eMqDXRZbigGD6aHZXAjNW
ttXR5obzNZlwMeu/3kXvIoYWuBrG4lF63DCL8NyaekPQ+25AQ+LJ7h8yl/jceSkHT+ZhVeDjJ/iU
K8R+tFNmZW51o0Jm2t7M9D3I89JNwYW3u7iK+0gyp1szlhDRGu3u595nwJxvbMytRWOYJ1FBqRDj
lwMmnqPpNSa6MdQlsibYSgEZT8QZxGtzxNIMtfJEovfJIHRypldq2FCSJmhlAjhyzWKq50unxQvn
MawXysyhP9ZTdBjaaNvVeCKb8WIKBvVCHeqefOVAjntnruV5oI5RiWM8loxOplRwPqHEC5tHJeKf
TlP6LAdpRcMZEdopj9mOso4ZCaOL1JvPc5Xs5zE/ST0/2zNQKTd8WELXS/C+jUggidDI89GYixn8
Lru7wwcz0Fs6mMqEpgXgD89q+eHyQ89wTQI3WCdTd57nbDsZcBB93T7bjkv7pJv+4Sn5tmKf8Y9e
QwQ+jm57bd3sXkbmre7brcGkmFGChYWJk8IvX/ygf3GK/pwiYTcEowpMTSsVGo+RORx7HiVIwnWZ
EP5rgHkyVPprm+VZRg0Blqgeq7Acdo340BBF0Tm5b03DLmDkRoe/p+Nv55qajKa2Q/YuIHL6wuBp
s93A9dcjQDqYSKPsmDP0IUcg6L6XFPjvGLiPXLD+BpkuLr2g5fqVnpv4zQtDZK1t/hR27VFn3b0y
k0PbWhujs488duw4uJXG8Cz69qIlwjqsn4cwo2MwYIzgqe2iepGTp6/SjM+ziHxsw0l5Cbo6BxFH
Qla7vMuiKJpDYLlf2vHvoogYjUQhk0yZENoTlaHW2HyEy92l4DFa7vBYaRR5bnXgcd3g1oO8HduN
kvUey8Cqp2ptIpRXzdCey4w9PCrpDuMkN1CvmFsKj61jp1w3tAtaRL+Yw0isz/BX28aLgJLlzOYe
HYtex6TutJBR17k5YYeeivM8Dle80NDpRB6/B1MFxEHvw2kRbzRQ7jCADMjbbCJ63Vdpq0ebWNhT
DWNW9l5zyIgrwv4PEcWCRc9Yz4etZxfvNKx3Oqm/nSEEa8qiDxkMgKxsyR0pXAQ/BSpfsoPdxEKI
G9/5DL2y1KqxH+Owa5DsEfZDVwDrRhqSUWJP/pObqHaP1Ix31yN9HnlYhrdyjq+mT+U4udCb+m0T
jE9eXT/kvClm99ap6j0bp0PkAoukToNN4x/TYXiRSGXxTFz71OWKQmdr9jZdPcItB3wMW2jk32vb
PQXWcGqz5NJ3i1zfJ9seaao3+AfX7TedSWvWTsQpNB3SOUV1KgJrP3n29+R2ICrT9Iu7MWrOrr9O
kfsTeEQw9QOAO9+yeU2s8MErnLdOM7gHLrhlhHFQlfuUWeM+if1nJx7OY8h4zDBe4jbckax9B3aQ
zgG9xBrVX28x1F/eoahofgeTyOgm3xga1rEVokKFRdeiTo0mHC7VUbfNxfamx8CTd7PTPeo4eA1o
EedVcOrZtYckvQnEJQbVDmG/1E0mqtgY+90M2NBruleUZ6eG7rbXRWsCOZi92eeZLXLtZLa/4/mI
lUlGB74VAqTcDo37mP0VRU3HQsRfjBk+ZW11h5pram8DleBL+QRksnEinxabNDIvRPwyKMno/XT1
N24bfS9j5joEc92CRfUPfrF6SQDYrwwDZI2dOQCEai6IYT0cW6HOVYvicEoaJhWuVLjPlwQoHX67
U0gZyGwdhw4e5GZJLpll3t9NY1pvwrb4M5vhZ0zqC9ZRElbGHrau508UYf9nKGwdyx5+HNdxNzzs
CFPq7D6XUqBydVrmz7ZWpG22tPmaad7R7PQAO/bNtm/QHjeDZIiTktFqCKm3HQHrW7gE8zXKBRPF
ro6p8Lv+Lc9rcY5qzhClgqOuw7NSzd6vFYln7q4M2VyRQr6XGsyMpktms9DJljgQDHPCC3aucw/B
wZDuU4c9wXKaZh/A7AONIwjvKFz0nIn3kjNh0LL8iFrslKVjPs51hlvRgljsOHBpaNCaNrg5q4Q1
PPlc8+MseGqzClVRVcEdVdU1sUoH8d2Msyr/nKeOleWH1t5UVbONMu+JoDTAHUa7ElX6z4KGAMKp
g3I0tYrWSMssGyC6bWnIwkv7fdTnonCuljJ+CpgBkV/cRSm0Y4YEw7rWZAS1jCuMluKjmM5N2J4x
PCJ/Q7fW7gdy3Let7jC/ht6FlY2WjtCjSr8HMniqkFTorLiiH7iby4zpuGpihFW++JnV+C5ZhNh1
t15eEUPaYXJpiDyVxcIjV+9O7bsMx9UD9/CF/3BHp+BRtAR6syXi8XjQAmP8PH/Q/L5XBsSiijSj
9TxYWCFjtbP4ifUE4pWEhpPoMJfakMRkJMnsxfuABuS7kJwVPnIqXvZ/dez8i3smunndPbZk4CX9
8KtMcV/ppuP1dSIa8aAVfYaVjAjKHBck0UgegL9Mt/dBQ4fHhpDSGRv839sF1+7NxTrCdxpq+UlS
+KmxGHjFoc+rCIkdNOue6PjzBOVtuf44fv2a5go+CYFCfU9vOc92NIrUfhxqgfIBSqMn7KNQDaEQ
FB8UExQfuNVqx98WDICSrGDsRTPTzG42ZSbpY/cUvPMbyc8fgwo/pFcUh26uGK6OTLRz2mGe9DlY
gtdwLL9ThJVB2dPhSF9GobhDy0OuoYVXgrghuhu17ZI4TEYNEx/51C70qi53LuHQ5XubvRo+h/gE
Kd3t7IS+w2TR4gVo/NJk9k56tIXdIiOct913A5GrdnDMjGnjT91LK0fGB+VTbBLjUCiy2+c2veWC
7XKAqgH2n0UtyQhVFbJ4D2CKg2ix90m7tC3P2TM6ehKG3rlpH+1Daj50W9NGC+NJNe3SD+gPkT3f
JXH1QJLBC/kSD0murjLMniyCbLsKo8lME1RMHd/fgCzk8+zIkYQrOJxsF7fiEjkAuH0LsJs6uJhx
WXZoddEI0inr0/ECvvMz4DNQTv5RzepqGfm3AQUapDF8PTPmZIZGKhiXDQwYmXII/F6ubI8GccNf
EksvC3FAMW+29xY/pBGTK7toSGT8FLHcFUvFZsepXXXIqFFDw8S6keABdLLqsESQJoH5JJ3xlETB
TjBhPRrc0/GP3jSbk0e4Tp+Rcza6hCiaAdJn59C585+D+JhXl7604yH7WxATdn4uk/jHdfEzVG42
IQ+zaejhu9IWu2bf0812fTw0xFkgCEU8xM9jTNFd4WVHI6blDyrJ5DU3D3Sm6dePTIfI81gpFWIR
GvClyBB8aE4EJ+aH11Fg+qmG/VSxJFhgU9JiQbOec0EJNHcAn8xZrosipcln9+RDVQPzTwQAjbXm
bNgUJvBdP9IHKTpn63hIudGEEbijvMUcKd+4LDDUGbzTgJuxHHJGPjl+Skreg+jHD9/QjF6lgcB8
uNOx3jL+35kOCeK9YgyL2CkzXrsCmU2y5M/N7ofOdIlWDsmUIB94Sh8i2N/RUkcGqRg3jp+8xIV/
xZ7xWDgVv5HvQPkcuRlPJZ11sIV6HVB5OXOTrKfI4GwUjbGRDQD4Ctz2IS4WkK+NbITT0HOJjRWN
Fx4Mc8y/uC7hHyOFk13XEYA7IhyThnlUyt4VrFeQhsROg2TrsGrHyXQRdnstSuO5mWiUzOFxjOUh
lvkBpcAzGk9uHDbJwCSz7hS3KiT0ausCOvYrf6cbVJlqIJE37u+yaH6J+UXtLj7X7aJDwYwWO7Q4
JrSls3njbVwnbbHpbEVG4ji8FTOLhBSIVNmHwO62JhVFN0dXwOHNc4+aAasQDOSFyxVFuFEUMIK0
qc714s6yw3w7tUzI3Mx+yIV5TNwQmZE8jmm4soNpVxuGYFLoYAbFo0LZzygrTZL9NGHuTyt7xNGT
3i8vZ5V5pP7QippQbKY5IsXlbybE4gYPEXHY2R4YvRSRv7Nb5W9UPx+abrpHhatJ/XJ6ZCPtmZnE
jy+Tj7xAelOO4pBSxeGwtenE09KLkkwRcutD/mhFso0i9KRRqhjYQzfdmkOecsmvnw12RIe0hDRr
Rvr7C3651razDSLJvKKkc2IU88TnOT6nyfQcJBEj6OHWlv6LPffnEe4kh5R9tqiDG+H8eqTRA2ei
1kvNZqU09zEVsy8F7r/cRLjSWcZ97phbSRsf8voqQLulCvyvmuOs7p+YmMN+DS5+4KMDMndJb+7H
kFw0r2pgcHpiQHIe5Wc5CIZYLZOTYva4NBbqVZUGAFkfSfgYVp8pcXjDmD72XGiWbJ6r7ZAbTH4I
sP8mlr808v7ipdHj812zMvoRHaZFZV8D1mLqzzfDr6z7MqXDz2CjXKQXJDrnKAAzRo11LP+SiZ5q
tVhX3eqVoQPwR6npAAFgg1e9m41iJ/P2ofJcJlCQJLgeobvx+if42G+Q/YmuMV4dxfptQBwXI5Xe
HD3Z9XhyqtTaZGHmftQedVnUzneWg46xsuLzqPNXTWLbOurZAhofV7zZlMExlHV9nrOA9hpTkJWS
xI2Z4xJmIVa0FQCVWxLbalX8UQo/2VR3eAX45YKSQS3etCWNDE9+GbnFuSaah+U5AqowsVURy9qT
J54qF7ybwcYwMxbrOiYNnUUMagx5XFCxgEBmZ+BycM1F7524gn169mACvjDpMo8Nm6auUdnCRPJm
+9ZwT/Gice9pZx+hGMYtxb45BxW3ffuY1nQmtJudM55j3kTvjCXpHtYzndtBwQ7iNLDZMrcqbd+d
kWhd9qEcGmmR7L12asnC1VisTQnkdsZMkweHwUsPdSpfNZzwMKc7b4Hl3/QLatqKxptlzWSwmFE7
POXsltz0+22IRNjte8IZTejeVfLLo3jCBmSfDcc4IqxB8gAg+qmuciqTNjpGZhiCfSNxtW4y4zBk
/m8XmJLR2UwvnMhg1LbeMSrNa+urk65RmIY1IatB356DHgVvmuUz+TMIVa3haNIAC5uE7m44/BX+
EOwz1vkcZFD+vKfQYlSCPIHpikI/I8Vi9+WCDND/TEbR0TUkoSLocVAgQZ0i1DLs9LPPpZJE0g6l
q3HieN91EWo3EU/rLIYR3TvJt0SRt1I4i8eFWNFmAT1PAYoHTE5ORtUq99SDlxt7Oi4481zjryWf
00pdHH/eDY3XkRm5z9vFBT9LbAZAc34SAclA4ZxcTVAb/Fm0aMTEumyttCjKY9fj2LIKVo7238K4
eJjCfIf+52xF8S7Jqsss0WgWswNnuEWC2dn9ixsjYw9b09swuc6BWLFdSD6Tv0JMNccUN+ZksUu3
hT52LgHtvU3+c2XeR3lCFL3B6YN8NqeK2HvMRI+tUWOgbsc7w4lgYC3XxjR2XwjV3VdWcG2i/L4j
DwDmCA2A3gMtVjIY2wsWyqYpep9MKkVmoEc2tErcY540D2Pn/BWIz+Pm3iaSEVkMTQ2Huz/HYYCc
ue/CDUEe6yWpK6nr57oKODUX56afkFpsBh9u964L5rLuwBwUa3h0E9QkbQtcYJR7woLOyWyvi3Sk
pRzdUE1uBr99G9PiXIx+uh9awhu736Ln4Fi2cet3opLzIgYbtcVyKatLR79UMrCYi3SVJHAomqD9
54bGoTWybRAUB/LZgYGYHTlOhQ21gIjwUtLhFUizBLI30FXUyIT4gB0x7zAHNau84l9X5ZK44E1/
TYXaXhXp/UyXKsjEp+9COF1w37wdW6tYBm3hNYqiByr151LQb6BtjB/XzG8mA01Slx7b5T2yMUOT
SZhl1ZpE068Gq/krrdKbGbPgpQeTxTK/sVqdO+xgs7u07ilYIh+QCBI/oREfo27xkCQQSeLB6mon
2v82amxY+oADOzDDDqMGf1YbECqPjaP2tSwuXjT/5VjLmGoKBhE+9TQxZ37mvrKDyybbDkyEgym+
Xz7LuA4uYxxtJ31rIjK30FYCGXvMZ3JauvihnCdwKyb0vaU+yQsTSMDA1AAtKebJ/iGY6nGn4uov
CwtWIbG7HVNRgqG69NtZBJrskmELBCb9QJp6riJnKyn0l0u9GYuNbTKmInKFZPG9sWj/cWhGOQ1t
NHuNPneTeEMlspUtpuMGWZFNwqWY6dr06kTE6Q6j4StckYNphCgT8Dbi0qw0oE80r9DUnfvlhZxK
jOLUZIUw9sMQ/Ga1Yg5MRyG2n4oA1UMCip+PJo6DvdIWemIcRRl2wWGS5zEdd6ywn7KPOP652RSE
B3vSIDwPwd0K1AO6JV6UvjCxhC0ObbqVSijmCJPzHIv4SfgNeJ4m6LmxmwxZKwn0KDRomQRMG+Kp
QaMKPAqV2abDgsbi3k92+Vka7F1eLa6oW147uAubYmqTC8TuBIN+s59lgELHn+dNVJhPU13eD+Bd
B7JNXOCXFp7DNY1RaAUWPB8EWGaeANSVgg0RBd7aITd9Q2Sre+gd0t5bEwUhyslPcwrvtBHT+q5K
4zEGrIK0isyQEvg/lfsVdC1ZEkYZbhzZ3kqwWAZMYX3raUJLflosWbiXhjuVBeuwGpIPJAxIVlEq
xKgjVq7lcfdnw3aXrUGDqqud57FE9jxKqMDlm0dYA3HL3G+AayAHYmi+oQPPOMxmmFJF18x4GUNy
KcZhS+bbQ0rfiWWCXSO7xhFSrormoZV/1Yq89xxvvZGnhzSt/uWT+RShgEAyzxx8aYK3cmlbDM9R
weCOzfHmtB10T3mpvYleG0IG9qJ0CnZ8YPvM+m0p5bVdvuNOoM9M0jBf/tAE1mUevyEDrkrjJRAa
MNLfnKjN5IS3hiAXLtr3ZhJSnLQ0KKNXNpE9Xgbs++6d7UOQpQvF+CNeVVNLCr3cFoxkM97I1uYq
H15sjPzL1cuvgQyiF3H8YTEzvA6je65KqI1RP+xC9QwtCkpvFN+XcfOAIpK5f4UqGSPI2NsvQRsw
vXcOyyeCcu6Us8pcqJ/uPO8URx/jBy6VPM4hQXczgtWJkXGtLfTY67T2Fko4XQO6GbtcildcmtcO
HRT3c3zN7iVMxcJOYGcSkh+VlgINKcnHbSsUEuWnStSP6WPxrAVIRDDPpwDKx9n3K+aXkbdvQvLa
LRJxEaMXvtjRG79rYuMUKuISekKVq/aGpZYGgn8AjASV2H2Uo3dxS9COxZwUe3tuPzPDa25zQ9q3
Z+A5o4LOgbPQa7YScC6NsjZseofSYn7ftrJfc5p/AzH+bJlY44i1r5lrEZtCgp5KozMi9KtT5q+N
9tTKSie67bprtrUr7lJsiw1wKLq5NK9HGa6Ftun/hWyTkUr3nKebKq932vOMvRWyyeKSs7u23rlh
TdHKA/MquwZb3n74kfkPTOp2jAKCjoLHNBx8LOnTSuX93i2HPQrxNZwbBnY46qz+ZuNpSYDoqbR+
sDuEIYJrcnjxyaaVsXkqy/Go4B3yKjCpGrjMZvMdU/V1Q8qt4mvkKE2V1b/TJd7XNck4loxe4ny8
c7kF+IpcnMXtHl7KMDx0y0ElUP414hzL4dhgYOSVTOG+OUH2z5rfjAaJW29xs6p2KIlWEeEWcUOz
MfqMnOynHNM/DA8rwp4JmK2yZSOs3/x8WX1kdOKMSq8tYlgvUbBkjFNWMGDonX9essAi4wZPWo7N
EDJqsa3qEBO2wqTAkbud8/yqjIlxPSHkim5+l0GhgI5jHgluHMn66SUCOyA2RvpPWaAkBTX/VMZn
vAdn5UbfkSt2XYOKPMOApQciqUtNWT1ddD1e69A4uvhgGwgE65w5PJvvhTsWWQPa3WbUv2ORP5hs
QHGXvQ6sjpUv0/uot/4RjhWuNNth0cIrSyc09KQLZXw07VcHaGvxV3DR4dKbO0axRKO8sN/zkIMm
hhUCrrDj2EbadugB0bh8u7Z3H5ZXn5bsI6YacsDRZBBoti5r82YTrjNPEX1a8APMws3EGLa2TIgt
adW2s62bWdiHee7Ys4gQMUrSN8pm+ldbM2l+/aOLVm/pA9P6m9Y9L8LKW4aVNEOfUp3+1Ty0DfZh
c+X7+Uuk8OMB9qAHwM8iXUVsGvOfVcdkuWntv6HgBapKxKI0dV9SF0l7v9D7+oarK0pFj0iQWJ7R
l+NrpxFOveM3HaoEvB0MbPK1YBo69ea/DBPswieN8uZP+4S0MsBytQ3AmuAU2eHg9XfjHJwSps4j
k+XQS5imBPXNxB8JBdKRxrsW3raLrD/bif9c4g2PUCkvcsS5XjV0ZJcNHsA89vJh0/jdXUoMimjH
A2Zekn8GtS/z9kSIvbUFUdcZS56X+1VIXBolumcZO/TkWU9mR4k8NKBeEC4vD2MyH5n3MfcAfZ+C
ewpmChdGvykJAf7s/iQ5pMLlOsFNbQ/g6kjeHavV+pZi+Ahqf98usfdFC5SOwq5JP/pUbzPGMzoK
t1bo3I/59Gq6wQbp9mnpmga4ioxOc6UI+YC1Qc4Ud//SCTgvMyoAxRIR+yANYL2UbMKRg469cYO7
pogeZ8u7gWrbx5rO3uiUb9hSeGjunHMLLd8m/H+0fy9Mxc8hpaMP7xgPMwgVUsKNAjnq0FHYJPpd
Dk6+s7oS5Rqn1DDkqGxSQ2ys2P03NRMwqHCAyZxd/am8hsx7B03Kp8Fa8QtDvVR+TuFieYe0G/bM
LV2Goui0bPJvmsl4aYjdzXmgO+lgv0PbuiVBMADCx5/r4JvAjKWXFra3hG+uIS4XUg/7WFXz3qGl
gUNE8TCHgVIIht/UXFLHQlzizt9L2Ui7697n4ArGGrCzekTK8UBM4rcrgrWfFN+WaK5cFm2VfxPU
8ea4/raKi1vTdOGuGQd1FHH3kDbxwzQxYWkG8hdLCOgiOPmKlGQ1AhXnlv7eu7iaUpBRQ7uoOccr
joqDxOa2cjvxRTgQly2XnsjcoAbsmfRD5tCls7G0eob0Q9qKNR6aPPoYPHCZSU1Mi/i1guZgd/XR
bAsX/OMcwiFMduFCn1B1v8Sfk+kK++o/js6kO05kDaK/iHMSSEjYqiaVSkNptOwNR5LdyQwJyfjr
3+WtetHttlQFOcQXcQNmDkWdtm6/MlOUN3ZZ2DWHbzeJnnvmITdJTQ9tAb8UxxPtUQbzsyr1Gx0B
djcTmXQsArQ7WsyoifMSMrTZjo+IqfI30eJD4hoWswg2cY1DvZ7072AjQBXRTBo9Bf/pXFzRP2p/
ft1e+1Tmv00SXJNIHqYwYxchTRfEgFIKEyMrfTsF0MOMRG+X1L9FuHxNGXcEP3t2yVbhUGKY7FIv
fatcAIsLeoUX+39gs/9sbbDb69Wl9IZNXB7c4rRdpLYLTMOV+NgnwW+HjpnGJ5mZRryi3KdOU8xr
2SV0aGAYeEwmBUKPvQMy9vKue5YdymQjLDPQYrv24mPMJtGVXQnZXGL2Xb+yyIU8YBjYIlD1VHG6
2P3x1d3IERMm/ywEglswFlxK2nNko/+SBTVn4OEIaKkbAvchyeq3WXS/nSo8yaHisQ7YMaP5JJKZ
6jj7UfrlmWF1twv92r+fsf9BESZHvkA44GqPvt9VoAXbAXdkVDj7Iuxf3Hp453700kHiExUgk2wz
4POahEwyiv+LxtlhrCuQN9KZ4f4xYOt4hKmfjjBKGWrZO+fOCaILlXXDrTDdtQx1+RQi/Kc+VklK
KneeJjgBCZBArNfdFLC1trrhdATn0af+PfljBYxoIGxMX+tuWyYrgmmKbuqsGB+Rod+akuLLuOZd
cKP4hPX1BMT10rrul5jVoxANap1FR+l8MsCzeQ35VDVp6824Iym8sr+49LNIDy78tRxPKfre1aO0
BxcLiNq0+UpUfQltyv29aV4sEmG0ahj0lq0T71Tq/RuU9287enYyefQc3IBJB9nN1XeiGf+6PSj/
BrF+kpoiM3PrVY06O0XH01P+VZZ66rQkcll5vDLdHibUj2/833EmFIyO6Qpa5q8nqy83AdfP24jB
BnXe8RkIcqucphALRnxjFRvNtqjjsfoPMiGJYIij0DK89+1oNVfhQ7BZiEB7kZQJDo0J9yrhKt+Q
sBj8/KGK46Ne2jNi/nRDGQ5NjQXI3nxxmap73h06IXDkrV6MIm/seTehj/VyNpzkrWVC6BX2bQww
L8rxXST9E728t9sDPMQe0ihHyWBikaKE1PcCs89jXpN+XMBHiGgf9f3nNHQ/2i//TgNBBBFCqRLD
fbz5gJw5y+5L394DYCRZRm8MAikGOO696ch5vfGCv67gfJyb7BsQFT9aF/2qQobaYjG4VSJw4Hxw
IzoKA34N0BBlpGEp3fl0zN7IZWWqEr+6YfWqhghbsw6fB4Edd+xn2EmYPGMs8DvJQlxPtCE3y1UB
P0yDEjNfeucv5YX1GPa3n7xI+He7QNqGFSx+HVDEKgpI9omTn8J+xXGSP8bNdF1TrtKJp38NcqJS
hZkSCJPuA0ftGxGmp6qdL/mIlyaUC9I1XuROssAly9npjMaDi0WsTDmvyNT56KEG3WSh/YMvHwz+
JDGQTidva1ix0X3LKSOBirCdGx2Gu01ODra0v3lWcOFQEMgsYC3gwdRiIJLmX9HPfxUxMcAl6KiL
ToqneVTUu2M3LJ3XAiOsrAVACJcy02G3VP7ziAVKp+58qHsF1UPwx5qRdBOt6Iz4Wtx5ExOCLR7p
Hwpu9PtMee/YQBLoa5xokzEeLhRPDreRt1zcOPhe4GVOIRLvQOiq4+WcB5yLuX0PCgaaky0Aoer5
GXH8VzNSpeGWuMTmsmfA78lTnTSfBrBTGiJtRHD+ofnswJnvlillTMGcDkXjwZ/UV7w2T1i6ABcp
/237rXocpjdFYPA/J7RZ+AzV8gcbxaiH5ebruFN8DjcT9s8bOS23S+qesbi0N5kBp7G2T9jeIxrU
4n22FtfeTR83a5yn0se+R4nmoEDM5qKFS3FVsJS3HZAJHASc2uvNF8yPdDFd9yYADLF0Up9AnUPN
9+cK74f36lzOznUbUfRwMgxGgnhhdOlADO1yDsY2j67etg+Mf+J6fhHD+hQuSwzJDwpCXn8IQsbQ
LJ7cNn6Yl5QKChaH2is2aizpbc4PjKHiV/b4W6LhNLSXfxTWL5FNR4TXKxFUzD/ZvZgjeDAUdDE4
mek12GS57WKLGHIZ+upaIzbWrNHbWp10hPe86Xsa9Z3Ec0a86rBszsal/PGj/DDG6z4t6qujyO9V
UPiREv/EaYnhQKv3IkcCN9tXQoLv1axEflSBQJFAoImNc6vX9uwH/VFxpKiUOE+2AppXEZ5kqfTY
uVovYPVrr3UbvAU2+hxa89+2Rg5IgpvKyoj33mJi8jtLMwUjN+WDaEm5Ecfae4zi9Hk2we3UYsrX
M94oT72IIPlOpua16/W38Hym7zxPfhPfVnKSOxVXBfAI0A5jN9KPNUaMD+AH5aYCm+Q98vgiOJGO
90c6tixBC9IY1xCZn5ksWMXtlDC1pmcybYdjU1XnVnB4ygdgAKZPHrZrp8yS5qCNuBcDI/Ctg8pz
I1xK5GXJNbPLFJQ4ZXAGIAg8C2Wey5KLonYvvGssKJneZz6Mzt73jsQYibGgE6R1+E/OUEK3fxPl
xTFxon9rxjU60NM5NtFTyjfczOwV2GVeQxvdVUn60RKurwcf1xe0kFk8IGncLbI4eyVTORIEggkX
Wsbt9u8kE6txwTYS6lM8ET3u13ONf1j5w3sk44+ZBYMz9tvYcBAuORImhvtq7HyMmyYxNt96/XJq
Ij9KM4QxT+2QP+VMN9Yi/KEXmz/34DVxQusNsXAtXpZwOWZIZMA6+G0w38dipuyMvCVOEELTKVs7
ULuauZuexvuVg1KRMnLADNPzeKzIkW5N4g0JS8Qhp+ru0mfNs+nUYxCugHv989YPu72OCCGnYvAf
y0EAy9w2xYBfq3jEGwTGtHLvoebeF9R4gSXPDy0vFN5xgndD7j+OU/nakDy8ATxK3ac1r7WXPGw3
oWgejyakoEAEe0Y6f2pwYTMrA1vUR52oG9Ey0ZwKc41o2k2z5BfsENo8kherxueI/wFI8te525Ju
sDxvzPYgpakmSUpLQBJnjylIlu02Unfzz1rP35Zzr9oe8254R5CmRQFATGsbDtb5fcvJCRHiR+Yu
iStVncKw/Mxa5jKpf+mniW6w4DparHJmuHZQYnDuHhzKE0ayjU05HKLcXBzF75jGzdFQVIPXKjww
DSIQKaK7ZOlijLjdS+GzFwquDaELKSCgfhq2/IiJfu0oBUeY+uqt/4GIhszOYr9M9tUltgqKI3tp
kKpYU3koaoAXbfuCbw9UrAM6G7lGqMt2gK47cbfY+b7raUnwDLAS4rE3C3T9sp/fsnL66nNs42Hg
1ndBFv3/WPFvIamofLpFCt6WwJvuBxKQnBP4LBr3QbTcxKfBLHdt6XKz5eeK2Xq1BBrneveLM12E
HT5iM52iDJopOwBdKXzXQRGca37o7UH2rX4p15y9cv07+uUx9jR2HjP82n7YjNcvGESFisuogIQu
qQH/NmqTL2OIViXYC6O64q4BLfGG3Nfx/7lLbUvi0FJ/+pl+nLX5GVz/UMr+l+fSY+10ffOQ6SLl
clJP5yoOv5feIAtMFBYHw2XComac8YHz5l3fcYAJ1uYDQ8Wp33BqtX1ijSMVMZFWR+OFsjy2D3GQ
PQaOwXLTA591CC0dQFPMHNTsxHkn+8H2xfZlH+NAfa6ZAyana3ar0v+GQjFds0Ce1HJrPa5T2+03
q51d7Ud3nvRuvZSpqGmOnplf+yxmkZ65Uy6ba8J14vveRAd/IH+2th4XXqq3mbt117oiNFjjtwl0
87rO6V0/NJ+NGT7rrndu5nQA8uf6HsNoWz/aNS1AbEvGi4N+ztzmlQEcGsL0GQbiWkS4ACHTP6Rz
9ZRZ9TYAYOGS7uG84F0aA/Pa13prOuv/K2N5yiPycQnuzVgqdaoB4+b0Zu4F2dhjYsWzoJDWW3Ec
Y7hBxneaax9wvgE4h528qaDb21uadbL9KiU34iqI9l6IKNqW+Ux6FIScm2TkkGc6DWC3Tat/Gvr6
lrMphYMcZrr2acQrRYVL/7AUdOnNYk+QCZCf/8dbyvvUB9EiW3wGs0U5UqgbazS94XUMnv3W9xj9
tJx/7XqX4Ugm+qYvXsiA1DjeU4IrtIS/OcSMizWO+NXNyh1Y4G+FdXMYkk/iofhGmMg0sn4YRXAf
sPXMDGqjuOC7XJ+CnrFh21A8OXIWwzMHbz996VgQ+lW9UWZ6Vh3m/YWVlvkhJYzybhTeienznwTf
GPUZJzGxjRYTx1SK9bBf+XZPz+T9UNjDuOJmjllDBqBZ0AjACQFZq/GrCJDrAnyAlERpJ2Gro9+y
LtVr92RXbjLRnP1njPPWRsW98UWNuoURgNlDImYaJUuAgx7MKZJhUy1hGnFEn3lnsN117k2uUvgt
jncSaBZTxQxCU5pA32GKS7GwNEmnRARYNFmLq5X03vJVS7xzTr6ZOfiRblwXIhOcL6f3rhNvMzUL
75Gb6ofM6dSN8oZHDd+JCFMwHBW0oCD3oB7TA84goJTyJWBX0kFCzqH8UKH6W8dcjznSjkXewvbg
22lnBdh+ujb58BQENSaBbrn4njkOw0K5Ml6/ID3kVtPV1sDs8Mee1KbPvNNZ0/SehPdjuWxgrIHR
ZWbwvMX/P4VMPgtWK73Xpite1TSh9QcobNKQCBmqldZK6Kj/X0D9StxPvvhlJhx6cmbdGvugvqDV
PTiF/vEsl+JMI955AmB7hsZWxu6x96jq6SbipAXArV2YEtTSi5k3j0B6ZTGY9qHfc8VKf4msfgpl
etdV/jdeBowUAwFhKbS+m0xnT0RJ9yJWaObQUx9zCsrpj7ZAlSAlkj6ubHjSNbWZKO7NoQYVdp2F
Hz1KwgMIYLiwTk3Zb0CMtDqONdcLQjivPsteH3jv0oovBicESQq3Pfg+iwZz1Nes9CJSnC5D+hle
KkamW9vAm1/BMMRobw0J9y4+pB7VtdD+DyZt37MufCqb7koWMuD9wye65PZOVuFLz28wipY1dLkN
eVUKyiEGhfeIJqJogbGhvYM/e/spLhENxXmbHFrpnXAcPMQkr/U0P0GvewYmvDlaG+IJxEQqSss1
0ePcBUJKCVGDMxdPha8JIWEnJB8BDwljHJXn9cfAlrtvEBZCRx1FHOydzLxyWvlBFPxGWOTNr7eY
XIngvczxL0GIdhcCkAbaDw6yG6Jj5WTfWtRbcUTDcFp/Yfq/pIBYCFuGD1MuDy2Z3MqibaTWv/jY
2askv5dFSchv/ohMcw64ERNhpR5EMEvoaNfxeSFGoX5Wt60YW8TfsWl+Jb73EE7rZ8VfUEm3ONCz
SvVcBM6X01o6xw8S3XBm7NQX8gpF7NQmEsy1gztpucepxmwe82djYWwrz3TEzzmPQhtpePXaMuLY
L72Aic98YUi2y8rhjd/nUq3ly1j2H/S43qluofiGtTh2qx8o3uzE4Z3f6Us7dldoIoBso+qcM3F5
VhK3TLfEAUd0uHcev7fo2xjln3EhwayK96A4YTG/7cL6sgwrV9i+RaRG8kQglEf27E8fY2VROR/r
Cnx0nrfGqDqbL/FafHo2sQd/TF/TKDv34fychPJ58JdLMpDAcmKU0MZQgTg7VF3EAsNJND3WQXFu
h5Ey0Yna67kh6yY8T8PXjnELbS7BBcwSQWuHAkfcSNuXXu9LadJznof3vhyObVY/9xF5dG8Uf5N1
vo3b4I8fM41uLfd4DA+v2Zz/8qjM7TwGaO1k34IpRgat5NckxNmhGt2f1T+3GR4dq34mUZ2KoLtf
Gkv1C9N8BgRXAy5qJ8G8PURtJDiOdU8B434eXBqBqiIlQqzFee7V0as779iMC1Pyai7vJ/zQowlf
dT7cr4Zb6NJUDxs/UwfteW2q27DIoMz6+X5Dlzq59xo6lFm4Y0i5OOu3TgLEX0zSuP/evMr+kCdq
d6kb/jQxRoYGqAjgnmOYBE8tzVqxQn1K/RB2T/Ijy+lf43Hr6OPpveLIFVdCnWDM5Icy5h6c5dnf
Vk0s8eNL2FLLUuBgHCAR4biObu0o7+uU03ItNwyh/pqalOQxw6VmfEba+9v6ibMrTPtVz9gtXXqE
dKiL925quaExIaQWk08q0GhqrXeYKlXATkFUD8ZN94yaX5kMz0HA8CmS+hZLebJNKF8mPkTjjbfS
H+66OHH2VC1hHfEBTbbdJ9mw95FUCqi/FqKdWG89SAtbanJvBJnCXQzgorZsm7HNf9WlfCj7zAeR
0EIVcupLwMdNEPISdiGZtCX6jld78luITnrhopoC2uzc7jngsIonp8BK3rOY6fhXk0X6NfPav0MS
PKjJ/rGtfPIqFKcKQNOxGZb/fzCBxllil+xztebHkmty1Hie4vEPZYdnt18e2Qj2LCengk/QViWA
Bnzujw3UJAnw+dOv1bWaSvKI1QAYzPtJMrrmounSZIyYKvMkKyipbfC4BvKv68DYTTJ7Cbea2Kr5
i/2flFPb3A4VR2gavS6uq5ieNd2H9unEpujp6BEcmWv1E3orACUT/IkFojVMpOPUUNwBjPTqb/9J
jNNyKf71hHfIwwIvNFM6Hcpu+ljjzfnfzXf4SXfuPL7nyp5XTOlp1eAnmXddTsUJlg5OQBVL6ajW
6eAt+StIQ/+mQ2lFM0UqTXGXq1htJeDRbulAMAle7hG5vG2e52l42f4DYFtveLmoIcBxyThyX7O4
JpE5DHl4m47D6xrrOxWnB2YyyT61kEvz1OUMldHhh+2KoY1xfvnFAuoVwjSWAZluA09yFfjmThrn
lqx7aEwBBnAClmhmo35jrwCTKLXCr5XhtMZW6LtHGdaNPJjIEQWFeEubHJxggdGfu9SmBaWbnTRJ
KOcXjQl58BsLUlVh1C2qAhwN3GxHHlg8s+bNtcomT0QFubeOSapqyuPKXLdIQSLOnwYlNt0AH3qW
XkA6btdeKmz13wLrjM/nmeSBA0NuCtvXvslkda+wsOCS1NlqBC8YfW8k87uW7jFG6oo4tyz6OGVj
k4oJx1jYeU92BxmLhd8UeGhWr9gLWuNKsuG6aR+SyYubfddzkd07ToX/xChyuvtknPPhzmShyL6M
15Zqw3IEDA4Kvdj4JSn5EP8OOoSiTLpjiy0nSe1QGV+0ejMPxTWizb4sp9w+6iXCvyoz7muM3mWu
7pNoNu+wdqX8kalbBF+BSNvl4iVBQna/HWtFC5CG8UfNmr9ZGU1fzDsXqyZ23mn2CtAmxUSKZmJ+
+Ua1V8De4Y4YmPQUK3UHAF85FOOFIrrNPT26KPhdpZcFOO3Ab5dnYsY8AD98vq3dhiea63jUPyeJ
8ZPfUd1B+0INGjDUtgypO7p0sb7h52ESyRNCVUyJ/NC1rEx1UZNNrZ3RsJ+C3iluYFTQyl7UDlyq
gwoRBv81aR3P+zD0pXscdcsJOybyKF8tgeUacbuPCft1JZjT0+JmEX3Gja4RKbE4FD+jdio8DbE3
YEAEKqFM/FgUDh9RWKbCQUWGLQaDrA8ipM/S2ncl+mB67Fpnju+ZkGY82qMp3HUXRPyWGxrXOsnv
Xvc8GV9LxPDU7Iyhuf4n4wByM/Empp1WJj/YzPawaSK+i7ElZdE7LCFFWW5du1XhkH1eAhAL17Yk
RfbTQqFnnKwXd/NCxYFYXcJzoa7ZEWb8MLbYYIKV+OclCTaOnS62h+2kIkBlcJEYU5JGmPtZg65w
Av7KDPx6R6fAbnGQGBm7VVPo/Hj+6Ab3HSaQdnqFd6mWdpss+4RkpUex+/s61IFHKGJRYvwcB9b3
X7aXIcGovnAoWe01HxBRt1lMjrcvXUkNz870nO0IsHjNKvhVc3LxDk9N03pv4eLa/mWNxribsRSG
c/9IFtbR76IBcnPLOzwDQ9YQaRIck0wc52Bf+XzU4LgqlwM8R6hUrerGn7oVlyYZrZoFOmqAokx0
wZg2/pMRRF4JWadT8kRCvO4+bNW4eA6s2y3mRenYi76kHTrLSZIyOGw+q3Dzje6Wiqb/k3fIDt/z
OvRULXjsnNMx8OrBWxgtYz/70UTaog83bav8kwO9O12xrpskueOgTqZUp6pnODZZr3T4IzMG1v5m
CBIdQ4uzkvnmnBVdHR9VFovxdQl8j6szq9Uiu0MSJdWMTwO9PKXyAXdGgfCb0TR+HibIpQNXFkN0
HgWZPz4ATxR9AVet00nDnH+u4/F9SGZpn4sa7czntEUPIk1+dvZkTLKmkTQtZs5Idu0mT9cKvd2O
yGIFrY+i8Ohc8z2gInucG+mWxGSt0RCGA/x/477EsAzmzBRpRRywZ8L7gdXRn54nbwk2rjJmugjF
3HV8tGHoWrXzGc3ukJwSWuy3b3yq/bm4yx1+F9pP2maEVMUSsjFpQGz1TnC1KtYtfjjctZDqvL7v
f6UCnBvJXbCY6qfSoZgIKujApz9Li7zPjtzpWPlpx60noC7CLAnyRVyB88AUMrrdRA1N7meuc+5L
l5jIIRoMjHJIeqhGt+gVad9v02xrEBvzSGG3DhYCsTaVsv+xxZTUVytGhaPME3LGQlsFpKbjHYuO
rd/aPFjqF+quisWcm741iM/LRplapOiRYXRc1081Cg5gwdkMKrxYQrSEfKPIjQg9JbFkuHrj9uEa
dpQtRNLC9WwE1Ej8ezlCiCMH+KfHThbpdi91s62XmjtiS87B77wwqYhSg7SkTIZB/OIepIvYrlgP
clDxQA5He2KEx+w99MckYR7soBRvSnQ+q2fyVgKqylymmjZBY4tlPPVcT9keV9FIG9zAC/c54xq2
lW3ymCvS5Ddu5zkByMs27aNqb7UrBE4vs8B3uW2pxg2WY7EkKmgfJ6VLLtdjFQS63c2DWFqzNzgb
puXkZFM8/JuJNCj0euJl+fIq5hknzsUfQ2DUVydtutJcEl/ppjv2JQLQQ9EJ4jmnnmaq4D/YYiJw
L3jIpgzQdOQEsnowbhAFFMPMAIuO1quyyD2sbljXyPMpxJmtGdfTpTZXY5IFDvgxJl5Wj/jWQnj+
OCSnAU2Ow8Fq+Zk5ArbcpYbIhykE4TQX3w5AY/VIMH2OXmanxekKPocjBJMTZxoS/+QGMuVG7WGv
HbPnkbYc3rl1i4+OLvHRatSJj7suV71TDCePtV0jAsZ5xOEdwhXW2htG3mlOgADj8tLsR6/v0v9S
OekUAaTPWuSsShO6QkarTeWpHQFW7QwoMGPWM4HrGp+hUNfPgPkOTD8Lfe2Hssbp2Xiincp9aJym
DvA7ljzihUP7CmT7caJ9FRdFBds25kAgT1VDqU9GhagR7SPQqSw7wC3vuSTQNQs0PI9df/6abdoN
3wUc0a0tJeT8BQ8gWy2IfLWkef9ZqUav/0hDJVvvUp/OTnTCGMBYHWgUIcmWUTT5yP+EF/X1WU0L
UeW9H0L9aFjB6tb5NTc1DTKoJWUDgz5uiV3FDthq91j25LDvRr0GHeELB67zarQOftyYkpwDGIcI
YJekL2QOIw3Fgee7rbNrJoJK/CKtsBCCZGK/ei+pV/uLOvdJDjGDoJo7dFQLzwSv55NDXrE9dYNt
qJfnwGdZioOxUc0Ttso0+cNCAsKHIsWyj7995oOEhtSS/eusM1oCnrziwXoJmX500V9iCAkjMYis
dM3gNC4TGFelitv0I2uHAZhSHYbRRJdiqMWEH8OReZ8S1116gmtmKLvs2SRptn7b0MhoPRE6cqUi
5OWSJt/DWE4ZU3hJ68snfOpZOR44wTVYUkGae9TOpuk0oBD0gBqpB28TogxD0GOM7hC57K3QTL+c
czJXDXaOdDQ2+S/DMKC8m5HFEPgbCpmfoolHyXRszWD97Ky7NlDjLecB3xE7CbncPtQZU5S9NTCQ
yjPh2F5dPWi8428jjKLPtsj09OEImHQ0CXvTmFYHv1cKx3xsxug9qYGY/skzqdmRSM9p6n/bSoEW
QhZvGjZusD1D9BNPri4wGsZIqpy9oKEyMyYdxEpGO6qRyMtV8v8oUNjkqnoKiFk2v/LOta5Ev9h0
3122uIrSNcXxIgWPtRaDw9GDVIiOd/yD4TOWwiVigcAx5lATFk+MCbnbDELMrzO8UFb/NqmT/JWi
p1m1DK2XoceE6wZGNYdGBdX4l+OWzj4rN6/X74GoEIa+RsU8Zyht2u/vQXiniU9tZ+4oAbstwhd1
XsqEgs48olOTwTFCF83DHuVgy2+HXKEXApNkWI78v+aBrsCVwv3BjhzU1XB1uc0pDHQild4XR1av
+i/pgFzBJOdFn7FUa5EQXxsIMjKYZDBrMWxNfCeFf+LAKcd/+YgnaETU5pP6vfqmP/qYRkGfU/Po
/g6YWXTcyUwcM0WZSazLD8dV3Ph2bhIUGKhTkCkwfwYihhGrV1y0RFVLuAyQYIemrZJHvmtTljsa
vhOGVeG8VPW/HLUR+ARHCTSi0RM+1t81m70WUWWJXe6WM7ZM3oqFzxLPJIngKKPnt/PW6m6p1sje
RT5QrquEc0IOSVeYgB5TZwErM/mrIJKec0tfLLe7pg3M2cVZD/9RehzOyL063ujdDaFpt4z6LBHG
wcFUNaSd1NbVliUKF2ISXml5bPZ8ElP4xf6iKRUWSyWHh3INJXGjpC62bzmXyZKNAJxy6Gi4FriN
9ODlSjB4WaLbf2HvJMRrB3dr3ZNV3WgmZGTkyCNl0bJFELMsbsxNm/V16XIg4xgTXmbQOia/eAVP
JOZ1n0ko+esa99S3jmD/0IUk09B88/FOI1kGNNTiLtV6BWkjyVXCRWBybpOBp9TjZnDkt+E14JWn
BDc88KOJ4rE0RetHt81IwvQ9InZOgNPYyPX/LEUoOJP1KncheM65l6K71BOLu9sSm93lfbI8aZg6
aQ86rcPQTTkjTiWa71Mq4aIoRvi4rTrQ5+Ymwgmx9Zl7IJPfJy6aK/d2SHZxA3Nq0U5AqwOlZsgv
PYbh5b5u6OaCEdEnmCJxf9e1fQYUEtET4aLz84Sjk+r4IsM8T09LL6PlXxupjfbAm5bHt0XW5hHu
Yz3nRXMXJiIUD2HfAXnaoS1OOZAxJrtVclP11ej8JXItWACbNJeU53BbaUCvJFREkNjOczzKN2OT
Tj42a5+/npAD9MVH0OccAcOUO+o112NSP6cIVfMXyfjtapNMoaAqUWXNunC0p3E0+qZQYrTPzD9a
Q91qtVTlXncZ3sQbvogin5lVlXX8d/SqgagUQxWvgls8IvNcW7YSX23qyqD/tZPJ5Oc8gp5YiKaP
0/Ib32kSvRfBahWOhFaEVcjHrk34ROPvrH4vddYvQFw45XfyNytmAmeAO5kfDohPle5jAI4xQ5HA
H0HT3igKG+efIiy4nj5QyLO22HkXFU//WHsoSYMimOufckoyDlRRkBSqfaXsIZV/x0SakgYNZ+RC
HulIiKe4V9HoQIaMNH3ttZBtJ1D1seDDPyqCcfOkgH7Z4ttg/5F5VlxBikPUAKLACn/tOWw4PZsn
TjGasG9UUIocQS8I5yrdWXep2LNTJQxGtVLoybzm3FkLPs4j8zF6QKKYKvQEc7H2EbzfO2/IJuDp
AZD8T0cy4J8Ig5fW6FPjuGXzJJM8b5+7rlzMKRVpD42lGeFRcUKTDSjshdn/Q9V2PVGSGfszab6C
bKL5MWy2+SNx7FZwCmyMu1ylF+YMD1D1+o62Tdo2cMiUuFYoe/VaqZ+ZnITBf462Q6bocYq4V+Hv
qqfJHBpXhnO715YECMJW71R0hTOuZty9Fy07BQnIqcTMXQ2lSC9Wp15KgDclrUnn3/QWFtxod3go
i/oEWZH+lXVVQ7ybs4ZzJopTm937sfL9c1Cn5FMpFHKGXU47BocDZBQI/zNSDTmAMvtbdlApW8oZ
fOqU6/LB9Sr/bmEs/EAQHh52WHAe94uwvOc0GF5NRnbfTbp0+1qDBrXTduGDkhYs9aqol73x566+
DhUM1lZzRSArQyrPRCUJElJuAC+sLOdj5s50CZpgeZKy9jdBEHGwl1BbRJj0537b1/cpQseTaVMa
KpQ38zXYO5uQI+DGtO6LpqECt5XWp0WZReWsS6/8Lw2y9OjHsGK7xNrHcEp427gGmJ8ezf40crH/
KnuG2rBkFSMijwh6eRAmih/L/0e46ip8HkN3vqtMFX73E/feRjNV4HqS7oHa4C8fMnHfAQx9iNym
+/IIFqD8lOOY8DJ4pPmYBaMZT6gWcdoAQu2y/veEuvW2ouYdwAaVZy6lBqL7kNs91sLyWWJeg6lJ
fudU5eV70y3JMQhme/bBXMNaqnCxMmh/SnsunlQCpbfYgZj6CuJt9GSLe8nigqBV+kcO1vMhy1f7
0OY9gdslYq6Vmv4DqJV/lQb3TjK6+Q4DFcmk0WlpoJUdzCpYL5sm/M9Zq+q0rOOMSbSiJkHN2nnh
j0n0gq0EoXhIC0wHQn5mFa4VNcELwmV37v/H2XnsSK5kW/ZXCjVuoqmM4qFfD1zRZbiHh44JESqp
tebX97J8k7rRNzOBOyjcQiLTBZ00O3bO3mu7YDBxhzuESeh9fKzaAl+3y6CJhYNI11kmcgZInUDs
MzrG/mn8dFx2VKGF0FcgVNdmYXO2LLCdvaAmPoRziJ3KHl9D4Vz7mqNGaHKOBRVsR4fIyLY+OEQG
qzjtivsC8IGUW/dqfcI0/FKkBHmlTr6T89CuSgkSFvAIIb2NlOA+8Z2Rn2x92oZdDHoEDwbQCn5e
xiRJXp5tIqA7zeIs6bQc6KdjFDCgVHp44jVJiEAC/Ok2EjjCQLE6Id+hbDyzn2XJR+vIn4H+adan
Vs34+RgOAxrsTAsLnLLKuulkYlGZI3KK2YOR9HocUa7qBOuhdhVPTCZgn2EV+9WPOscc6JO6QeQH
7rpkvjcj15PJ7XpMUJhJIp6gY9OGAyJhTiJhcmxDfd0m5ZZV/U5jvgIPhBillun2sLYVfU0em4y6
Hk6aWlySelwlPCST+hXNb2GGwAzsB/nSq1DL13qVPOTMv1AxT2Qd63Atja1wc8/nl6VBtyn0z8BH
j6mpK71g6p6CjizRMs4vrMerLKpv7A5lRAXUuyAxRRq8VM3Zcijl2Gt3Ew52fHTl0yBLYILYMb0g
ABjri6niW0KKt7LbdDuBpAf+JCFxunEHRYr4wzl+UggP5gC2ZPP1SDbwao2RfSXFQeV7ob8OoVjH
tbNLyGhSdWKgxlnloXTHz962s2XbiBM34ymyBgJR9aOmEj00zx7r4NEY3YOuaDdSoxmk7CTQYQ52
i39GJ/m8dfBJ5bP1RObtS92QrAxWwp9w7htPxRRtzbH1WrjRWRd7qF2pNMS9AYa/GPRHLcgfWH9B
CVcEr0zPGL13vquue8NG+citTEsMlRnyZgUGFKyBAe6VFgzLmd5XZ+rPRZfcZ65zL/+ilOc6mQ3N
x8AIn6zC0dzSUabz80b8xqrM3sjm3CrAjzMoIwGzRXT8oI+jtWWoi9JFsGB31zl5ixV9D5fSK7Px
k4biFoLfbVc8zI66brPhEObRzmfkTLi274iV5U+HkWnUaBnPrlRrarm96AMCrVyLCr9XaN3XL+rk
nrC2HiKt/KjLAZGfkOEWR6vky1j85THUSbYLmUzN23wmpZOc6VTNyPmBcTfwm2nDp4XyvyR2KM0o
HlGtGglW6pZ8C0HiJwZpnO3RNhMZosfxrZhSFrx+WVejh+LrEuE5NYAycDeWZPFo9XMvrzoLEIg4
0PkF/QKNkXDi79uIKMQkfsyRHYhmPNPku6qquHEzZ91UylpMRHIjYKTnsmzj0pNDfwNQh2p1Z2Rk
b4TDkNxneyXP2oi8L6SrluasaJl9jHioJIIBVjl6Vvfk0CU2jXcJBjINd4X2eeXWMdPL+ibAfBsZ
BWR+JI75pzrMGzcRtxo0eCtykL22q56rFhfvxLofgg5/BZMGOntHq06XNSyhyp72QRx5IYkWUqoJ
lfFEH3LRWYpnCJB3BRxztGtl5HhywRhZvqvkh9E0OIpNFhW06dwrNCaYSFTJfa1XJ0GGjqKKLY2s
lVyaKxK16W9ObXee4KYakbVRew1gdL7iSd0XVfHz/opghDDNepbfvUMOJ4EmACjJlmZtZHXQfWtZ
F9G9BqpcHVknMRdq0vnKUyqveTxWR2pxeK7uzo7ElXP3zmBZ4LyARHI65ZoliYwrdPaclbQ1spYV
fp8dfd5tHSivQ+Cu4hKzEmsfePN7X8RYT9RlRx6vppd7jdOSy8AJpFX3jmrw4ETa04xdlA8pSU38
2BPn8mLHerlOyQ/Cmrfnem9sJSGQF5S6IzzmeMjrbXBuI3MHRqwZZyN+KnDBV2s00Blo28AOQNvi
aeD1WhY5MvsOQtUBHRI2yuxQ/iYTyAj581YMYHWJMI6ZTZgfTHV3lvM+Y2GpsLqUtPx5hXsr6m/N
LryrVOeYBzDuGclTPix6Z2C07HuzwmozMnUFwoLzaKcO7kr+f6eP9yoLSWOVG9znDV2LMTSWicnx
HzWFM8IhwruGcARtQr40lEf4BDd25XhyTZNrVlI6kK5QsrKFUwzw7u6TbQ/rmtNG4sySAPOS+e0q
RS6Y8nzqHdhJlg+5WynFu6wfkhb61pDX+0AzthVeS3mtDQOUYwy5cNCLq2bXGFBi1dPobS46Eyd0
xaYWVIhl9KhErTmI+yxlUNNZp76ZNvYMMbqKOzy1mrnqI5/dbyrDbdV2DzFfxkmntcj4tRTl6pCh
PhuZZ7r6KQOPLYDb6/YNTaJVTm0RQcMWDjpXtLsdeA0lzjyNUGBZd2RZtKR9CchT94YpP+SNWMoH
blIm7I0hPbo4DDiQTJZNh929MUvDkwqCPGlOzuDjrsL3za489tNu6Is9OsxHRX/3qZubWmNDxZpU
0MjBLmj1017CCIoBv2+VMuhktTa4aeoxI5MdKRXvTYXMIowwdEjdN0EAwqLnhyUf5sTIh9HMyaJg
dcN+U1rmQe4ubdTJ8T5+J9r8Lbp09IC5Yt1Ok4keKdqZk/lc1MFtip905jQR9dl+tqlRMAocVKTu
cY3YXL514AfPDDu3GspM2lHxS6q6ntxVRswCetwc20Ku5NVahK9KGp90HnJJ46ZrupJ+I/nd5H1P
Vp7nxHdMeDYWN2cuunt5hZm1nAxzPlPve02uvMYtGbYZjPzGKa5h4F6laVjeuoyQFg05CJpLLp9d
buRqWrDCw6a+sYFmyG8Wzk60rFIGUJW2SwncMJPxFXkQj0vLpkYvZgCYlYE21ViScvURE9mZ1N9N
0mBsRMOuQnlUcojPxnTXthOOofxUlRAS/UTbJNhV1A6LARY7xhzdOgXuYzTkiBORJn13o0AoShUp
wOcMdr9ukGDZqbsrnP4WqM9mCIjicOB1lmJVoUKUFa1vWls15EyOeUmbq5X0D4kQB6NaHueYkOQi
3U9cfsWiI0y5MNCJQxBBGjFGJzIJnCh04b21R2egUSx/l7DtOR1y1eXLaShrph5zrwjdfVb2d41D
NAdllCIAVfrFe0mhWzf2bRRFd3J1kJumMNxLzVUrEX3Qhbk0vbFqh37vUnH0jD3oASLgcPZEL1NA
JQ/AtXdEJkNTn1eiMzaj7oP0gwFFiME46odMck2Q0DP+30z44gUHOiSqLH31OuL3Lv10z69wiSVU
X/+UWzAoiK10IBKH+bPWnqr8WPVwFFhxmWQt0hHmoiy3Mb35bOtz1r6YbE91F526DHkStxSUQdiS
khSReHbWgbqPd3GWHBTk9xUVmzDeyWOH6Gnd1IiY4rQ4lflL1/qYKmzOvSTsEIu+ycL5pXL8zcS6
6WbNWqWVI8sduW6WscRuAyNgWydvDkIGOvfeuekTymTXWFbz5Lmhclcn8cmaIwKJSNKq7RhIHgHf
WKBS1iV/NA4TW9iIL1AaKewg3pPotDecYR8NspETML+k/Yvq4CaV9R3RhLL8Md32IH9kaViMktGD
kLYM6OXKhTLNqts6Gp792V2j1N+z5ZA9qb/1EAw6p78pfGMn9+U2TZ8QB0jqA1OSO1mXQP34UdND
7QYKzamB7pg/qNT9pvKYOlyTEOK6MGEB949yIStBuPQtswdeEUyV/IGt1j3KlYVR6Z7WzJeKlg3t
wUbupdiFiDshyZoTDhLNYxb2b72lD54NBqVL0xdFEmO4S5mt7uQRw8mKzZi0yIxtxILAjo18ZHqL
LIYDJ3H3mzrBqALQiWhHAlFgshUB2LuSYQg4IM7pjp/vywL/q2qcWkoCxomwuaNPs9eooBo6kbPH
WhBQRMJt2tidsa87qY5H6g0+71Yu/l1Buir/lUfLLpgPBVpKCMA/H5eIsGeQqQf5WDMd3jHTRDOk
Y0yszTuf7b1uJ8J03LWs2CfgSBqrjHze6UpdNFzAi8ZlVzMyzD9+swmqdtPjgKR3ueoa59g7p5rT
lPRJBjUtbfLVrApJfZK8O1A2TbvwNGifmk2CxHiTWuJunK1dxfObqYSHzNnG6Y11aImNPPCZ07jU
OaVlbXKomSI5nO0YGe7GHiMSpj0zR/Sc5vSfg40bVWcFOIHc0VrgxR1f2M5uZBkYc5/GKPYsKsa0
49RKWOuKbXlZsuRrSfSDYeZGbrzybrFjSIb8qi26RnmPRs2jyNp1JjhihjaccmMlX0/nHGFxSqoq
3Jk8oyjRj8nonxBr83znW9fuaZKZWwv7IAO4o00mkpveV1Cf5K3AoONJLhcJT7+t3hay2ea3G8jr
svrp636jaBouZ6JXEHsRMtM6p5JklqJqPogmpagRXgTEJuzmA0+M19APrRB22z6tE5YPaoJNHo43
En6QU3KlSrpVhUBTbqzl3yN8dxWg51ct1IPZWT4SvIna6ns9qyjFgSPwcOGdPiehAp08XloMnXOs
sTIoFsQKiWGFwo1jsZfND9TfWjpcICFzxMtXRhkzRwxXFsFv9M6IFZYgGcmjCqWQwxztB7muZZG7
5V7mRnB87bXJh0vWipOIUbwUJ1nmym2UwSh2XPCV8kpTHc4w4TA90YA5FMnEt7AN7kl/esfOsndC
PEwZ15KbQ35d9vGdGJwbWnUAM3UCDuUvnX4NNF5SjRW7vhb5sFZm7ai6t1oeeVSE3H6EDoFx/Fmk
NKNFTu2HQcmv1Ddy7exa6zpr8VpW/QpLYskdWNbDY80pgqCwLambXqi794S98Kl1nk22Qi6yXJd1
Dh4EWMhDjdVML/KQqWTTnXwp+dDJysinZMnprclyigowiYCcVbbOQKK54ZCyqeOB4arPYCMN9hkt
n9rJzoxLMU3ZKzV5Q/i+Z2OKOPQqtnlA4HGSxyNXJ2bXylaGhL0iJJ5n7cvkFI/C+MNUmiVXxU3z
rVxetbk+kbfD0ujWOzbofcReC/WeIWztOWQDZY36bGKJdlkFXXAtITPmhaCdJgBOlbnL/GjWPyx3
vsbocOyawUdxCnXlEsJHjER1zdhsGQ7t5O/AOPQ18QXJOuF+1OMXG4ZGikSQAbLnUyVKZzh3nXVi
FVpPQfYsew4cnkPNPaixf5QLglyCVVvQeywvwo/JRGHJq2TV4c8bOgkpfEHZYGAY4eF02YJ22sXB
9GwQ0sbI6Mw49CoPYGXKmZXfhSJho+sVjankbLo58iaHs8K4GLLpqdXRg9PSGLP5HGb9O0m9Xjsg
0gvt7GC6BXWY2OeGcqjYb92qWoVz9CSrKQQroHfa7OfpGF2sPLlb2BUWRdR7XZHdEgd85c8trhfd
aLfvjwOfqeP90O5cDbfaOHREuCdAC26TFKoh9gBAecAUZv8jllZwHtCmpiil4K6zJGF+LLJbm/lI
JTT1GAp3i9SGQVd4UqPg1LX5O/2orVX9T5vCZ5GU5i3ZE2xm58viRFGqLVV0eqZQ/9JHf685DMQj
Sny3aS5lWWlwze19Us+XTO+1lVxvC6f70ILohDJlb8Ap8F37ziq6feOjVwKf6sX0IOgtroxMOcvW
oiwA0z7bMrUBpTHSVvN9+M96FdwQwv3h+IzukeCyqDaPVcgsp20YS6qjcZadGq0RK1lOYYIlEcVg
K8y2s1agu8MIbLgGZoIKHHl88OllLmihrycWj6nQiRdLXhkA7R2nuzJaWjiqcVu5Crt687Ng66AL
13bwKNdCXa2f3AJfNp2ngUNgCH9GFiChIc6dX37KY/jAfsmo5qK33Q2UO5LWeM6ztFgT1LJCH7pv
Eob+jpIbjJLaJ1keG6l+RrB4ZPE4jUP8mSvhGSLGkbfz6BS9MLxcWbQQgAp92py+TH14zUVI6K1q
/pji5tbhOc4Nvd1i/iSrkMhY/C3HVs2e8gGfprC3VTKdRTWxm5C67QruQz/9edEQ5x20UuxcckrV
6CBs+7aJrYOS9A+IMU9MZN8GULk/z9wDhjFCyNguZDHwc6OG40mc/EVtywMApWlDwtMDJMFHC73g
stPnK13GVaIYWN+Sg1YTiUlnXucM3SItlO0PwwhJ4Ey3PQdaiW5NKLm7Fqi7IptQ7FRhPHxoLXlx
sp/H+g/mIHHp5ZUC5fikHtwAZ42NHGZhCIHz1r9GJX7WlvonrhC5KsBrM7HRtGDdlEhWHP4NEtxL
00z3BJhx11Co2mMR3you/huIF6e6k7gSYX5EirltOh/fpKsssAweizw/+mP8PPQQi1pmCqbDyxYh
2U7GgRJ/h8Xn52JiYZOXD6FVRQ/yRJUO+jXgbskq8iiYU1/abrgH5msh7m9uZE8J+xQ9Ao6m8myE
lJW5inoFB8fTks3019kChAWhz2FfLrv8iwPEu1ITkVTkr/0UbyHjQc2tGF66APWwoh8GyzjWLGad
3tiLEtsnEM3SC9r+S7Gah8htj75l3AhaQYPjbibOdHZq3OKk89B/ruWdU9hAms3GPhnqZK+HQvss
rOQ2jupV62Y6Safz2aCNOIQBk7lqI882kNhfItET/83B1TSTt3zsVjatzqF3OROa+9AoET9mQEw0
uNZUIyZqQ02Gjms6jkeoIDCqiCefoqfR0jVytPOnKkYqhADhHe3WoWn4eZ0kJh+oz56dVDngqXkc
ApK+LAUyk2gGTwYpQCAyrj4aIa2OHka0fItgoEtCiggunK6Nl1WIFzIrGp+zoks0sBZ/zW76lObD
SyYs2dMAKtswXQZ+HHE6Mr8ck9A+ZSQ4Jyo+c4GuHUXDg0UmCgoYPEnoOxYRkgEcbtgi8ubYTAzb
0LeBXqyKl8lqkEpnj4VVIyQaGGLmqo5UtCKHbQ5TYjEdpvNyjbct98ESdbytohmzNOogRh6WKk/O
wv2yS5whoYOxppneDM5UiJMF0w11bffzRp/Mq601z7IfJotiExEtFX1/NEG8Knm/Qu62n0gos93E
G9nMGDnTLOI4LFvMY5WztHFb2ERKa+YOojWc55ZXtRHbpDpAtDx4gtXrBUKdVpHInusufbR60nFJ
J8AGj3DFqiGjsH4STuHxv+c4dL26BlyZsCUqzBQCYF8OlhYsMMzSE7SHDIOdBqg3DSLOYXx2Ejiz
+0IzvMl27t2ezrOLx1XL4KrY+q0BlxxN5paMHDqXGZe94dySh9jaUkiANiFz6dziier2aET8lZ5X
CN6SliND6BFlTk4QCTdM+LN7xDOexlZBM4H3DVcOw7cup4wq4uNklxedvJ2WAIGkF9CQcDfPNNg5
wxQGoz2fvVhPj3K7j4bhTBSJvUCBvuv5B65h5GulQE9OuzjDOraR+2rgwzCKW3fYyDJLdsTwUuzQ
LxwDRfHGgo7i6GagXcPd4PQ8FclWTcetQWkt35G7j2grkVwayulCmbDyufuOHocf5B+pYZ0Cc9ya
on80O+NtzCDpuxkCYUqQzg1OAU5m6WcNF8GMVztTOWNbNiu8HDqB8SIJfJuRXOYPSN0kh6nH3rJs
BNNWaVTn7nkiOeYyxX24KqzSk/9Qy/SXGFzWLledvQt5gk58fA6ouH2HstWxoBDQnIotjja0sslC
rJZ9KW2GrEbQbaql02j1EZLxY1e7nZcDKsPtHR6Io0gXZBo9R5qfsQEymW3w8NFLABhebeKmyxGD
xeVRm+pgi4iyunIwiL0sCqnSuvDUGeW+UaMfrEuW7CA3Vyey1k2v9dswzey9ZjaPLbBn6CHK3k4J
YtPt6CYPoi+tt+5mVQH7gLdbkhSJu3nJ/TKFWFgde0UH/97YpC3yJJ/oPm5Cu7pRmvBWIkJqJ32B
87+NquGagswgFPBcmf5boXMiJpQKxbOvPiaOcT+lBP91o80xTCMFRD6HsV4Ai5m3xGMiyrGhBmHe
X44qhFPqmXvi1AlB4HirtvPtINwLhQQdYdP8nCvp9O/yax11X004eN0MjDgSjrFK3Xm4yFlyHdDP
FnQROn4STPt1b73xe76kHbDZBLAXB14y2pU3DsYbx2pIRaT035iTf6nm8BhH1S2L0k4rm0vHpEv2
b23mQaGa5h6RATeKPjMS1FOCxeMzeyog2RHKbEsHUdNvp7b9wKkAqMT4Uqvw2MRgFI3IYMprpCtU
eihuHJaacNa3RJ6zfTC6IVnjjrYbMEVykBKsxqMDxpIGxVYhfnpqpj32jaU8ksk7pe+njR/UlC8k
1mopjvWJg8IUqnelAmZAcNqTYxH0PfmCwKLbjNE47oqHKcCgzWYfD8wSsyStto0E13c5+jx9CDZZ
H54SPVlndfeS5+kHn+yutihDyCC50YUK6rddNW31I45JQqJzoI3JDt71OekNEqdK6oxEQ6o35bbh
VQqaZKXYqdN4xcePXp+vKsjt9au94L+jTCuqdQ+bDEfRfjvOtNl4iM0BXFs4KeBFk6Odh5Qn7Uc5
MM5tolCT2hlEBBDeGOblrXPxc/VUG+1D1jGWQK7/rAhq4ZExucaejZvC63OcjGa7zV1kVVOHnwFh
mHHWLC0EJB/sHIqWQQeZ1jgukajdLpY1hvxoYRPQP5P5CDDatj6JR8sqSGSDz70S7LgJC6AcNqeL
LCa8K8kAuwwx6x4OjHUemresrYwibRnHhUEAnlETkXLQqBxic/sNWSS+Gvc9oRU0hZa/GHN5NwyA
Wq1+JE7DTMudxXfWl6qTVTsf0dYj8giC5odwr5sJfm31OZriTyUxaWok2lcfp0jPFEGuSTXpi6ik
w6xk7GbyCU/08GLoxlYvaVNozkgnTk0IrwD7GtIo14xrGVtv7Vi9M4B9jnq64Oguz1FgWwvsu+LY
azkdRtlZImCQzJvqsahxjmhOx2JgoidogYtZVfs660a4QBq0V4g0zPXwliTeK00KH2NLJICwKBWH
8PhLbqCEzWWMQ1K6aGWZee2UbkQjemaqw4MF5WSZiLha+hY8YM3Guo0a6DM3neeGStrvshMDzhdk
c1jtreqGEvi2hnFIN0FpJZMIcZisYed6eg00a5Z96tuek2bYU2wKaxhWfdfdtHp31oseIhyuU1xp
91zlnR5VD2Nq09HpCSlzVbrFNBhTVXsyG0TELeMM14YBisbQphzKn2K7vuOk7lk4YHt63X7kMxdQ
0sdaj66hEu+6yL1OTLWmUFk3Cue/WjFZ22GYMtWDElPiAotNsTPJUA5YIfJKvUtbtGZ+b9+mnTiB
uL3kbr1XlHDHMPU0E7MkpR83kJofcS4B/PGLkw9Wk+wwa6n/TEmL1npHJwrx3XPciC2665s8t2GF
FW8z639nqS+DcOj8qUc20i9hdfcRU4VFhMGg162JeYV146eRN8aMme0KAgfjsjgFGFY0D3Vt/vh5
rzlptW71wgYLrl5Gw9i7PaMFVLD90uobQg1jH+Nf/hp38T5LlWNha8gQZnwdXZrRgQiLNZz1fMHR
9pwRE4LyebzXSE1fqEPwWY1EuxptusRyxldWlUcryeNVOhlvEVHOJ4dGIeyHbYB1f8wL9CIY0r3a
7vpNj727CFDMWrpOvGKeH5rC+ZHnNO6ypFfp+qo4tuBjFihY3Hi4H0pj9DrNeMzS9LPUQTq3ws65
sR2mX3W4xgdmcdVttMajA9K/754ZBRwTW99NU3yh6AkvyHo73MHdi+aPn+1YbrRGJfs537Gs7pUB
7BJyFYBq5cgGlTfkNQ02ik0CScfHDkLGIsw08720x/SchwHm6WHmyXYUyIcOKoALMQHOPhRgDmcJ
ereSlBakMyTEF6U1IV1zJTakM9RvQzkZP2LYMYc6qtL7FLLEscLPlaxMEHUok32W6Ubr+ElFwtSD
OJp4vs/Jmlu3XUAYCaShjzqSaZJlJKYXJylKpDDobwQBHJDuA/JvHIEMzPb9O9b9QSZBKGcWxOGF
aB0G2DzNz6ZhFvupmoN7xQYfoFcKiP0QLiYUnJhRaAWeGqWuWzy2Rd0utK5XnqfGEh4JgoEn+CSL
0LV2/Bg3jZvBLLXQmqDTx2cI84FZNhWeOU8foTswz9dgsD7RSfWEG72qlf81OiPIJo5kGKnXIZ5L
TesOAas09sbHguFCPDRniKMVq3k8sXvWcDAixo/DtsWLC+1gY1XJOTdVdRtYzRtW9o+YFjmG1AtJ
wI/0/l4dZbylTNj2mvKmuPp9l2GnKxtHHPS5za4ZhrwbPl101zf9lRAv8Iwp0QUpwDDXwrdeav0D
D0i2rakYsA9QmtIwIhrP18mxcCMQl3RiXerzhWrCeoUyeesaeMmL0jA8/g+DvMR9a4kpXqVD94Ty
DEGUNd84Zv0Sc6e0ffI00S3D//ao93h99cyrnNxLhfXqOKyJlkRT0Y4HZITGM2XQwMS6n1FxsyGQ
0WvpRAUwbXbEdLRjTpqGpa7HMr4ZdXhZ5YB/KO6dcyuIRiY1KAk5zlYis/a5rnLCtnKIMlZ+DKK6
Ik3Vlv07o4LZSms2AEUdkaCMvOdT61x2dPsypBXBBeZJ9QNsduhSIKJoC6tRr9wnmOoTsbZnDn2Q
pOiAxpy7bMP2IiYSfjzv68a6i8r82KvVygHlFTosR2rd34Fa9FiVdqko7zMrf53G9uqG+kuLDwpu
ibZ3muZEr/KWeO+dz7UaHIAmfZaOF0H2E1V0bi5GeuZbZ9BWgokXPRPhAR5hVlnjK1Ez5dS6xXOO
aqPFQOCTDjxXyKdKwcfBK98qDlFq/HV4+ksbkKeRGke78B/B3G7LKGJNSadzmlgPdhCeOy7SAiDH
DI2GADIM3ciTlXu1E/dWCPiUY86D6FVnYykVgdb8g9K9L6oOaExZMSWfNk5rMBiixZGkp7FRzxi5
Pa1wjgw06f476o/YUrYjyjBEktzCKO9o/lIT04YsO3FwU9/FLBGusQqeHaX4yhVzPsYi71ZJSzvE
aXeABjxh98DccGUzC6nw4Pn1s62Yz+Y0fLgtw3YtB5xdS+57S4veUVcx1FGM1TJxrbhX83CrT/MW
EtCthhB8SRzSZW6hmjByyhcooKkOnaqE9yiwGWbR7WSiXAyDht7rdFIqAddTqT9TCznjkG1TCxMh
nTcUTqr/YtaDR8/2maX0HCo9wjWfC6fodwqg7Il0u4KURIDyh8lkBC+nzKYWqxwG4x33DdOR1mcs
hPIwH+BxGLRSwTOmzDuQkll0oXKdCSMB2XHwEI1MeqOuPoICP3XOjNm6xQ7bFIxhovoVitO8zEfn
Rdetu5JoywXmgYvE+5STihc3Ww8OLgK7pMk7WcR/uB6dgocogwOGoJvoAIV5lsOFjRJIp4XzihOa
TIyyeQEYckiS/j6PIpSl4cGp9HdnbJ5z1b7nFn7qM8ZYpm+jnFVYGSb7/D8XVOcnyOdcskvu62mw
t5j17JWtwX0dzfrVb3KkAPGgItgrGahglWRhVJ6m2lDIDAC34/jAOP/9r//9f//Px/hfwVdxKdIJ
FPK/8i67FFHeNv/9b/HvfxHHJv909/nf/1Z07Hemaeq2xZ9/vF3xcPKXtP/VBoM6ZyTa70V9Cq3y
5DJ8rVrt7fevbv/9q1vuX19d0TLYz0kN1TkFrdFzIlWTZj1aFtpTn8kZVp7fv5H5izdy/vpGgeKr
flwn+j5ounM2mKe4Lg7/7KXld/uPKwRAsNPHMtT3ZkqR1PjKTkkJEPr9i8vL/DeX3/p2+S0ARbGu
O9q+yPz3Uu/WISdk+gtbG8/DH97jV9dG/vT/8QUShZvKNexuD581BUZLaCcL1+8//y9uH0u+53+8
tmGADdExiEic+RdhGsZqnlKI3TzD3u/fQd4qf3eFjL++Q6/Sn8+7QtunoXMytHlXmsPRsH3axgVd
mHArn2+Md7vfv92v7lj9r29HH51TYCRkgwfw+QSLlANrrVQosjMCesK737/Nr34T7a9vU2sYHtXY
LveGWgh1BQU1R7aXzvbqn72++tfXN23BnKGoy72lJT/SHIgbAXt/+OyavBZ/85OIb0/1mHQOJ3aC
jEU8HpysRb/UAH0fjnmVLis9RsfUe6yS+1RBq+rTec8Slsx/9M3E9ye9MujN2sm0R/NxBiwNFbls
/vDNfvHji2+Pupu0hWUa0YRiFJhEna/qFn9PmqwrktjE5Z99gW+PvNpzGjWMYNrbPO9ENNTRpnUI
N/79q//igRTfHnYb+lWlN8q4t4Mp8lphRMvemI3d5LbdH+6tX73F92e+rWw6T92w71gUseMCj5j0
B0ynyR9+4l+9wbdHnl94rmrV7SljWxpt5Gc20JXt9ub3l+gXz5749og7hp80rdb0xICh1hzdkXS2
mbiQ37/6rz78tyc76jUIGmbFh2+V4GS3othEU1h5dUMp9s/e4tvDnThxWwmj6fZxCbuy7bWtRbM+
K5P971//FxfI/PZ8x+6Y1UOtdXtLTJjY+lSB/QWl8fevrv3iKTO/PcE1CCpiReZ2H2aM8PyNlLDE
GRrXYVXk8xpvHSonxDnJprTjpdLOS+4HfFjQViNEnfpKRY/3+8/yq2/67YF38M2RVGJl8MTUq6GC
hzaLP5Q+v3rpb4+5EjRO0gd1tWemMa45OBBNZUx/esx/sSua8u77j30XqK/wewtbcOv7aHEjBlVB
AEQL+xhcHNRnxfCqGKSH64nj/uGH+9U3kn/+H+9JCtSsi6Qr94R42otCwCp1Bpir/+yn+PbQO5qN
qtNmTw/y2VmYLQKyLM/c5e9f/Zc33beHPm/MPtZgROw1glmL6c2hzu2otzg07JzwVm/asx+eimle
VRGIBnsHA2GVoQFugnLbGObOZML1+8/yixXC/LZCdEAMs65nb47n6pQ46a73tWspWai/f/2fz+nf
7M/mt/XB0VXVmAi+30urogquMu+mdgmIrnbO7iRK4i5MCzM9zdQgIYsXWzicxjnF+r2DxwJpOe8T
zsAkdn3pIE0wV1Q/LAQ7tK/cIBW5v0kc32CuE3VufN/O7Dq7aZjH5gGovEqXCnxSBtDbZUDGgE0v
Xd5lynsXerWY49HDuGtWHlJrgepwNN6BCUXWpShLxp9jWZQe5LqI5v8ATLbHkaDqNiFnkLPIg2zD
UXbg0gBTVEISAprZJzReUYTAdSCsL4D5jzcqWM5ql7evY67HSDnneTB93JwhMCnCc6eqf8sqUAqE
deUobn5/5f92ZROq9W1lm6pkMOJgyG+YxJ9q8j1cPScrBC1LoV3H0vrDBva3NxBv823VMguaR44V
Fjdqn3/UbcFoc7zC/9n+/lv86uW/rVxNWHMWd4fyJjaQW4yvBPxCivvDzSlf5P+7N/ns3xYufP6z
pYis+H+cXdlypbgS/CIiQBJCvJ7Ndtswbrv3F2J6upsdxC74+pvcJ4/Ggghez4mQUKmqtGVlhkPn
fRlHAC1n9llOzr1sl6ft71+t/V4XWp7KUzfDw8kow5T1d7YsPvlYUeDvq9AyOJb4AP1L77rdl2nG
tawVgS4F8ulpETYDu4C66r4lUCr00+wf3BE+gV1wJ3+9m3thNi19iZ7kJK6gWCMRRFB/TEcAAMFf
ln4/Ng4tJ/nKs12v9YpQrLTsIht+ApMHjvDut9/QcK152O7H5FtaapJ08SffZ0VYFd2dxaIHvKc/
+Qnd2f0apkM/mbTJUs3EzuvQseW1j+vnKutRvNZ/p778ANGWnbXK4MT6GaTtY7+P5VyH7txlSN8g
iom8Nnlgdv6Kx6VoJ1YMk64fR7LaHlQzRXUIEYXlKZ1k+xW+3f/engpntfk7ceJqcQ5dYBv8SKQO
2zwOXDI2F0iq3VSRPbRN+YpTw51S/L6p6c3vx53UZZogLfwd6E8kAvSYYVGJ+5g5X9LSuvds9SKd
+Sr9ZGdsBjdztRQwtKDDwbVdAoK3+WvnZndF1b32ebozClPzWtQPYDAcBz7IEFWsV9yGf+cMCFvH
2klgpua1YE/7MWPgBpQhiJW+WUnz2Yvqj5LQnVxial6L9S4nngd5KfClFcMX8Ir9HUOLh9rsyH0Z
mKq0EKejoHhSqmU4yOQls5bHsUP57LbPGiJCP5lQmU95KUsZVmCt/EkUtT5PwPT/3m7dYBj9YOKO
C4QhPVGHsoIA5oOo8ZZ4wx0HkDyQD4d21XY3pkFoBlqyYmJTZBdhlzg/QPz6syqjnfxnaJpqJ7cZ
EhZ+NKginDgfbpSl+Z1A+dAx61Nte4N3XycaOy8O8xpoohJSbDdsAveynSE10PX3N8cL7lkQOyrq
MmwHwE9z1MDeNaXK7nKPWcDkuxDQ5LS8bs+Bszr7O8mPaskP5ILABOKNN0zBbojiEhk94Q2outKY
CeiT0PgMqj9QFVVTixv4qrwQXg5PST3znV2WYaqYNlyBJ1bslSsZqrm2T6BHdc9qAoHW9vgMxmTa
8HyZgpOJIwgzywIplyoubKG3yo3+ATfk09xbO3Y0jWINpTeTNoLRDvy4OZg0K2iCZ1JZqECDSOb2
KNavfWeS2Nrrm9YLvGmTyMurcB7452iGMqwLNqES1NU+Kj+P9aHlctTGeT5JETJEkC9QfTxN2Oyo
0gtBiLh34jPNhpbQAXafhjp2yzB2mm9J5QQjChj9CKgprl6SRu6sG6bJ0BL7aEeuM/dzGSoPKI7c
miC0sD8ZhuxItakeUIICvExVhXgk/DAmQJVL1/sA8YGdRdXw9VSb7BmiLX1UulUYLUANSnu275gA
Z/T2NJta16YZxH0VaWeShQzUISgBKX/G7vSw3bbJMtr0QkCDRABc5+FsgQBaoLgwTvq/me193G7f
9O3avOJKuu0LlHqE3jSBFJNCSrlcuTS2WzcEGdWWI2hBW1ThnRbMEoCG+rn6G6z+DwXERoBJGH9s
d2IYAtEWpi5bSiCO4ir0QFjPLmB6SlGvnAzlt2Pt/2dpyoeZFU4ZsgmSSmBjwEtvccxARMvU+bDw
fCJ9GYK//tpX2fPsL9ATQtk4iBRftr/fMAlEy9cQkqnm0iNl6M/+LYFCKNie76C8EKQobd/uwuCl
RItf7gEu5xXQMwK15XOa1Kg07hK+zJ+ghjFHX7c7Mc3z+vubjM3GyRnsiVQhKiEcF6AqUIZ9nDxe
9Md2l442iqKKoBKJahFobwAK1vblh3FO0521YPWWd9YbR/t6i3Qpz9VYhrIX3dWysADURaUCSCSL
04idAW6d1gLbAuCFQ/ZytLSUQjnN91CREAId736fEgYuG2sZdxKTYTxEa90ncVqOjVWGfQGAHYm+
jRK3jbOFUrYszPrsUaYNOzYSQv49870NOlFgKeFetgsVQQmKaFCU3A6ZiWgZUI49t/q6q0PUOCd3
NoHe3Vi4bGfaTU6rZcAGZax0AOglVH4+gVcjg27nDEz09rcb4s7RUh+jOA9BSbYGjs5+TmIInIPQ
8gTmust2+2s77zmtlvoqZFFUh9jYN5P6AjgqVO3GT93c3VC7DYpGVMrk8RN483YWI9NwtGwI6+Dq
o8TdR1u6X0DxCdUoYNtJz3Y2Mab2tUxoj7K1eF3VYQqewetAnBYvWyhqbAe7/mfbYoaw+P+79psk
lVdxiwoVXoRJVnxoSfW1b+zAtlHRRXEfCRh0mWTXY11pjjstyayqaipDa66/xUv50OEmNWPlE3fU
K+vAigZ1l+2uDF78/2ueN6PCA9PY4tHdChJUMIzA3VeQLi4tFK5ut2+wmq35cQEWd69qkRxniN51
OXjaGvs5QnVcglI51EhCIrPbQZUYhmJrLj1D6A7UMZigPI6+QbAJdVBAIm8Pw+Bftua/ZeQT3NiI
IlzK9h/o8TzEUfuSYQjbzZs+XXPfcUxyPJA0aL5KM9TRx50PSgjQOO9kE1P767DezDKHVZqp94vQ
9kATcZ7wAIfqlq5tDppn7fdN+5adQS6ewzxtAx5YsN0DbIZzSp593raPyfz03+0raPPMNMcFMPPK
mz+jUiACnrNq2d/b7a92ficb2toyBCRCA55UtM/J+Cor9kSk+tL05CFF6cTBOdCCGqqPKk3SNA8r
1L6hUKHI8RAqxmNrna2tRrhbrEdQ6GC7maxPX4OEdjCEHne+/V37o2xGi2JUKY9t2Yrs/5dPSD43
GyWWILQ7dAZF+1roDk6W5HiAzkEHD7AZq5wI7Eft3nbJ9PVa8DajAEdljxxEp+SS+ChZBvQIrO4c
sNVt/3k3vvD9Wvy6SdJMHDo4oW+DexsaYd+62N054Zq+fv39TWyNYz3JopnzEHW2yS1leXm28GqK
zQZJdxYBQxeOZn6IyUZqcX0gxLv+tUaN1Jy7YVrQv7at8250Mf//r+tvRlBxWauekDTsWlANtdaj
w9lzCdaWniU77m8agTYBROKBGdXvWThBhlQBvQ12SQaahvZ+ewim9rVJcId0rPwBFwFWCU3SnDov
tWpSMMh437Y7eP9qEUbSUmi2cFTqcpD5S/x3RRWfE3YgrvzlRXy8ygG0ILi9as9tBBbwM6coGuhJ
gxeRGQUQ259gcGL9VAEVMSAMZAo5AVC2WiR6aUnxcKxpLb9CgET0EDnLQqjUQqxlpAOoA4i6brf+
7l4WptMya9E0GYokMTmo0AF3CWl+xVX6s0jXo6r7dVo4iMXsH3NRfNnuz+QMWq5NpnFG4RYOQ6x1
I3pRko4Z6mdKxq/N2E18pxvDfOhbp4lI0lrDDKNF9bclRzpEGY/YWbFNjWshX8YUNHmopw7V4n+W
HdhtXJd0O+nQYCB9t+TNPoPQQJ+FfmNntwm787Nf8X+mhu8tSGtc/2fBZr69/v4mpQinBbsew9Pc
mlKgaPPRbv0TQEvQHwRq5NA021rMOxFVg3CtNIQiEsibqvYGqZ2/wAby8Vj7WsQPE8OOAFIsYZ26
H2zf/10r694FZOVY81pUjBBqJGsRVjgAeAVGT7pcyBCBPXPs8tt2F6ZZ0ALBdp3JcyNYCDeuNyXH
K83o94pbAY+cnaXpfT8V+s7DWyBmJeclDt0BMto1u7OWnYz7/sejcvvfLkQj7i7QyU3CBVCbqQDJ
8VofNClIug/WwT60nQdeUEoUoALS05cr31gPOTc+KFQiWSDHi3J32jk/rN/833AQ+v5DdFNjedBb
CqDq1ODo3qWXikKeHRwt5Ysn3P6S+riMWhZolWxPvWletOAAbagLHCyzApSlvcYCFSR+83KsaS0u
8rwiFWcKtIiAbl2aBgVMdVrvXCmbZl07SUB5yOfQ87ICpNJvJajssQ2sn5PB+lJJsRPYJtsQzbOk
S7KGtha0xudo1e5xILbiOActr8V1AkSeaufKCrwGoqEF6nau2Jt0O3u191M3ytv+/e1uO9DIHVUS
QhvyVjbjCCbZ8dMCNcrtyV09/x1PFdpJIl8oz5ukTUI3aT9A5wK6sPVdyaxXqA1/QcnMTmYyTIHQ
gpuVDY1HMiUhQaXS/djZw0W4Qu0YydS6FtZ12Syl7WAQfQ0SjsGGWjvEVdydxG1qfXXdN2sbW9pC
EsjoggAdtEM5Di6ojOTRESwVE0ILXCjSOajyzKwgBuTtAkd6ltDruAyzvRO+hggT67DefH7sQY0o
7r0oyGP5bFXDIy7Er4wDfzbae8+vJi/SojhZ8PTkJwkq95z8q4oT0PdKKEtUKBQWL5Zsd26UTN1o
gayGhXAF/aMQ9MH3koLqtZsf46pU4PZZ2QlE+mU7KkxTrsW0QMlgVacyDadpWq4DpR1oMBx7x6FM
w9Bi2qelcBkIUMO4+dm7v+b0J3ECpxcXCOAd+n5Pi2rLgbxqC/BtiF3wE9i870GpuPPxhoOR8LRQ
lqNXggPESnCLH3lXHCP9q2On460E1dqH3EJJeezbzXNbgFCKelV25R7icRjBDHlocHq1mhtXDY/7
GACWxikeIKPogs0bVLLbrRsSLtdcGdK4ubAL3wpQLMvBO1WKE9BK00USsB9td2HwLm/1izcR2dOY
JskcJyGo3sHeCHbcG1XARGy3boh3vRZ05pWjwAEQh7wQH0ZU0UJegwROBqpjEM1s92EagZa0LAfu
C0nIJBR2KqGcsZJIrXVQ260bpsBbe31jH5QgQ0bDYphgEO7X44tkw5ktezAO07drEwzlBE9NIPwL
kxSl1cCff6VJs/PsYdj3eVqCspt68K0cbSs3u5/c6btEDoT4AUA13vQFleGP3srNsm0m00RrSWqY
eJIzMcRh7EMacUCavYAmBfzZ2dg+Tn67HIs3T0tX2VRaKmdtHHqzg1I3QI/OTNiftwdhmA29tjiH
RFdMoFwbEqvgJ0tCZmLoyd6u2OBJOpTfsYhsSwUT9dBRtufhK8F6NDL32/bHm5rXAjmu/bIBQZwV
QEIkQ7WDLEE4mfhPKZQmd25qTF2sk/8mFoRTtVNpj3FYgU1noWk4piDHJ9bO5sDgsDqQv8bOEsyA
Anv7cvlTWfUzzZxfheveygUcxE77kS7T5ZixtNgA8sWfcoeA5KFFvduYxzdgrx8hafplu33TULRw
AMOCz0H/HofUBVW7zR6iBWIAMNkryHfuc2iUxeB/2u7L5LVaSJDBmbMIdIcotp+hyzjeC6juHWpa
B7/nNJYZyOVxIGrVt6WKvFsPHdSdc6nhu3XIO1SqxylPQEzugYfyLKGYeQFDR3za/nSDr+pId69P
GXgzBivAU9ZV5N5XKLGCQWM59GLDhA51L0kOsLucrMBWlvcZ2t3sGVyl1rzz+YZ8qhfdzunkgSrX
ioLaj5cz5ILtqy+G+mLPDQS86r3HZNMcrL+/jejYF6UlsR+feQnBjaxOcV609mDhpta11W1YvDgt
BkQZyOgiKNXZi7rVfgFGmkNzTLX2wa9ktyBA8gPwgrx6eFRsBhU04KDbbt4QxFRLEiOnBMWbvY/d
F1TeUcOnoJwhLQgkFSOI9sU9WMp3MuuapN85+VItX/CMdBSMdX7QkRnlneo0JnbQy+5cWtHdYFm/
jo1ISxWNDbLHbqYi4LYE95cnPjSz/xevCKhinOGWJvbdYu/NvsmFNfNNoMWCMuQSrVTqQQ4NlChN
INBA6g+R2rvqNdjN1e1GwHQhHEsEAAqdEZPgdGNQsUBRbBIlz1yBpHbbcqbBaJYDwr5K1TBHASjz
blWcXepm+QaNqqBCzeyOvxlSll6KUFdN72c29YNIek9O1t3IFN011fJ5ewim5lc3fxPrPbi6rZJn
EILA0teC/W2BEEnjJ2ClGkbKdlzMEPM6CN33JxAoEccPxkL159prf4sadI3bQzA1vs7OmyFQXOY7
gwfVjogknF+chKoIhGuy/rLdvslE6+9v2ndaBi2hCUtSnuM5LWrj6H4pQcNmO12xs+oZPFYHoBOc
f9K2534gCz/04/RaNGDMA+nq87ozSDv6cXsoJlNpuXF2U/DyFUMUdI3D7HNUsRiEll1bxzsDMdlK
C+/MlwBVRcoPlp43oLbIoUGDp6+Tikd+d2wMWnSDZW4oGLBHQTyol9ayv83M3dk0GeJZL2ieljGf
M4g3B3jUvI889rMW0cNid6gLOBhveuWMlYGAB1TffgBiyRt1mg7iUNBsQ77YyUmGKdaLZ5YFlXZU
1piBBCScrSziQLrO3sO8YX714hnQK1X5mGVI3/aK/QeYrYYaXbrKRlOQt087Sc+wyOow7iRtOmj1
CAElYMlRRe49QCAMqxD5YMXxbfE7MFHsrUimIWnpI+KQC+aS4vaRZjl9HKH8x3H1K6PkA8s9MKNt
u62pm/X3N1lEWYWE0KxYFXfk85pRwN/qPDfF8rLdvmne19/ftI89G5RSPDhWjH3tyUlHfuqg7Lvj
VYYERbRlgtGoBB2yJ2Ck8gxe1G9kiV/XTdaSTWFSdjup1jAIHQIv2tQZkrbBVmRd96Bz0XFygmyN
92nbSCa/0uYa5CIFRGmx1Rnt4lfUckhuAV4vnOIpb6afbp3dNbLayVOma0gdCA8hqsUu2lIEBALT
DUrKxl5eLTC0zw777LT9ZclA9QTmtxQ7R7wa7/RrSGJEc4ROLQDmdDlsONY/wTHJIUWHBWVub2Dh
ft62o2metHWE+z7o1oXwAgE2RgAzlzuXtd1lu3HTALQ1xJ/iCXoNEr7WQKRoIK8Skrgnh3fNpXXZ
67FOtFWEjUQpQBpE4PmJCw5bMMvSOVU31aZgroauwc59m8lS2hYRpUyEdGxYnWDApULTNOOvxWLN
9+1hGJrXQd8jhIAIi6UXcEAbILf6Rfly593TkLB0iJcACJckoEwMqgxqVBNtnucYFLOQMtz+dMM0
6xgvDqbIHmUbXgD1ng+gHXi0kOKr2nuB5t/Oem6yjhbu3Et6vCIREQzAg/6g9eA8p9G8hyAzJBO9
RIQT5i8qxwBSv/uYQ/FKltEfIuuXNaZBtxZCS/DgQNYBvknu0KUkMorQFU+x0kZJ+RhnpbOz2Jom
WgvmibKEJBn3gsYFMTkeqgoQXQJq4L52ULY5BChmQgfDFyluKkDI6QW5m7ofl8hxzoWFs+a2M5lm
WgtnsRQN1G/GNSGJEqUC6jTEMrluN25Y/HTE+5I3QxkJqHf52PRc3MS5g8rBr7Lqb6hAgh7DXnGW
YSJ0+FZWJ23LPckDYUNbpeD9ubBR7erjCHBoIDre3YUAeY7ySnSQ2a9eDyLiXMQ/V53NCbz+tQtl
xO2ODNOhw7nyoWsWNnA3yFGWAinGPnuxm6reeWQ12UkLa+hRENLntRd0ZZZBZcntyu+pb9e/wEXY
7zFmmoawdv4m5AZhdwoAfjdghQXZRWBwIPFZ2Dsu9T4pBh4jtIjOI9ALianxgjH2HqHh9CcZxJlk
E2QU+YunaLDkUOYZRhCky1/bk7I+rb5znWRrcT6MNYnnxXMD2fj1LRpq6Pem3XBZPAaSWtthj04+
4UEcxJTXqpiSHaczpEkdKV+QpLVBTovogXz7K0iP50s+L11/UmKwH+wo/yU7R10XvN/s7VbfnztP
h6TUUW5nqD50A15UoIyEJGR34hE0Knbc2+SAWrZJ7AgMZcJ2A7C1Dy+girN++i50beJK0J0uTFbT
9g1p7ICxNWM8wBNEfwU+697vy79m5t1o44GALeofwLR9aAXw/gOZg57ePC7QrRyhHV4qF7Tz8q94
YJ+2Hc80HesY34RSAZm+xumJG9jdDDkZMtOHzp3kZbv19/cRUAf7d+t5vvTQdZ4x2Z9BRdmh0ikB
IE+UH13/UOE183Sw3GhRkMSXzA0KL+1PrvC62zJDNTAXABRsj8JkIy3dxG0FNRsHLjWpEmpVDnFu
PpgbdrzpfYf1/LXXNzOQjikjIOFHPrasT1ENldiZ3NWRffDj9cziQ8Yzh+Bt0PHchsBHAb23AnKg
26YxfTz598e3TZ/IsV7cIO4s+5IQRh/8aSovPY3GnS5M1tcC2oVwwpxy5QLjgmsrq2vUWcag7d4e
wPv7B09HsBUEDCbKLtygAZpzpWyzK+j39HQI1lsMICx3Lt8cQyjoGDYw37W1k1foiNpnJyny+6Wr
PoM6PkZqgrBPXNylckaJ48BPjHd3LjClQNLdHAj9jm3yUqKIDFpSx5xOaIEZLy6ewiqXBCCzt6CX
V5cPhYDIQVN26uO2ZQ2uIbSdgEfytCcRIcHcy9+Esb8iaBappjt0ugLq9d+el3U9l45YSGCzdPo+
eUX3VZXj+HP74w1Op8PegEdHZSNIygIVQ1SxBLb3NE7NctDptJgERZjtuKXFAt4vq+6Gtwob/RYt
pOEju/3Hm/eQdaZhaOFJ20WU9tSwgKZgjUBh3AdeLYfuGTyhxSX0uIrOchM36K0ygZYHL+79Nt+r
gDN5j77GJm3koGIayzgmoRhx1ZtPf4aq+nFofnWI2+C6cB9eu0FkW7/bLPueE/d1u2nDl+sItyiJ
HdoW+HIIjn0mM+j0HFTXjc6xezjvP/ivJUoqmaQkUBWDVGOSpI+VD8Hb7a83eIyO/yqiZPIyJkkA
/q7hlLesP+Wk+L3d+P8PlP/d5oJi7N9BS1QF9p40cgJgtseLqPEilOaXDpVJrEfpTUPOecRvy1h/
nUfvNqsCnI3F3s7TkIF1YNg4kgVY65rhabP42Pb9FZw/v2roivgA1B3Lq54W2XLA0XzEmT1wmD+d
coViBA5aUgjW070rAdMMaTHtil5OrjVCPxcixXe0rWwoupV7sDCT92pRvYDqvu18iCck3PlF0+LJ
8pZ/cN/+su0Bpua1sG7TWvi4/nYCiB5M322CWYAuovgBcbE9ekGDfXRMWEsEb7HjIUFq2xde5fa5
QIzsbEYMPqRDwup+SqGMU9GgXSArxQeIzzi4J0ZFEUSWD71GeDq1Kyp6ageoWyewAVHBXfRjYluf
F3/vTcVkH21dJuOURXEzATOMkwv0pqrpLh76Y7WBng4Jqxo/9WcGowgbzyilqv7OMrljGNOXr7+/
2SnXQAegVrNxcHPh/gZU7qWs2W3bL01Na3FbkcmTKGQguJifIa6XWr/lsFf0ZPD5//C2tu2Y0mkm
AZ2q5gKO4u7SspbepUlz7GHR41rUoow1hiB1TAOfVs9Zw3+MWf/1mGW0iJW0RaruJxLUnSrwqNiI
06zsYcfuhnjS8WozivFaXxQkcEVcfpZl7F1nyx2emEvaGx4w/xwahI5cW5rCm7N6IIBatuKh6qhz
kmL3EGRwHh25ppqpK8rFQVLroXvSzvRs+X22YyFT46vl3jg9o1C/zpoGCzKu1a7+MMqb4tXvY3ZZ
XfZN47PdgqUbYhFBF9dgamLDw6jmL8fa1qI1kWkJssge0eqn7Br5dndyY//YLabnagGLc3LM0mE9
LY/UhfC6+6caobS0/emrbd/ZpujqECMUyPmSERCDgwn9oaf1D1f4w7Wam/Rsp3tvaYa8oEOh4i5O
48SRduBWgEOl9MYGSKMnewoOpua1wE1cr4OOYmEHQytyaLOqFkLvdthm7LJtJYNn6uinqSUQF3ej
BddgSclPUz2rx35Q0adjzWs3U2XPIsEmG+YZJMuuXdOBVA9gLv/Psfa1IzAAxWNRLbGNq4vE7y7Q
mXDn+1RydazMwdP5N8FAktDBj+YARL4ABvZ2kxZ3EOOC9OqhEehsjBWD+GTsVEswusU/A03+bpS3
A280zK1OxNgDbd2KpVuCsmugKkri8TqAInDHcwyuqStXQFssSnLlL0EGZc4r6Tk5U+To+6Rahp0u
DAPQUVuVjADG7OCcVWaluHekHJG7e45Zs8w7CYJp2QcqBv7sKWcJUpRiYVHJnHNdz9VFTby7F7at
zgt3HUjNiuYyQdr71Lc5fxwgbI3bntxDgZ5LcfFzyA2YdiCwy5jFKfGWQKCUIzv1UzJ+yMqyOuYK
ulSFXCApK7J0CXJHZM79lHeMnTkoAfYgoYap0lnj8BYV20utVJCxEYkK14ePCrdy12PW0dJgTNqk
Gwtk2QIV1A1hPxopph3Lm86zOmIsdhRqRnPkEBuFmCAGVEHKvOuKGbGL5JzYq9gsxCgnL3qNcxRp
ZqBOsA4eBHU02WQ5nvRA0R70CR/Hi/RjZYcZl2TcMZ0hTHVAGdCnft7NiCHLyZ8gxnhfMNQikaNn
TZ1/2Z+XPkn9egmKfPlTcnJNFfsD7dbn7Zk3fb4WpIW9FKjdTvD5EDq9KVK3t4ykyysBaPd8rAst
9IZorKQE23/Axm65MdnJ2wCNe6CJ5t/bPRiCQ8eZQ+sT0noNeoiavrjm0E065SiV3HFgk4m04LDL
XPoNK5dggEDCLfNbdmJtBdUd1HHvmMiwl9LhghMEMElX5CqwyKAuailuiUfc81APwGbsHbEMVtIh
cDNN0rJOShXkqsvPHU2d+x5Pz8eeUHTkm221ZWSrApUKpA4ahPxFsa7fsY/p01e7vdmCFwSY+24R
U0CsJP7YT359hzeVvescU+vrxL9p3apsYGoKPgdNq6yfC62ir7zr9vbJptbX39+0XruClcQSc0Bj
j54xye3Zb5o9dL2pdS1+raxgNRSbxwDVm87NKgsO5ghnzy8Nrq/TicbgQidV0mNSi6YV1xb8mR8p
wN7fOy7c+nIoeokWX5GgkxxxTgkK5nWnekXx86bcgVoY7KPjy+I+6WoFVqmgzoh8rl2VBAjmPWoH
U+va9puyqeBR2vSBmOr4BnJ0de+Uag9jYbC+DjCbIPUBwAvvgobTh7xankA6crHmfMc0hqTz/0e4
N47ZUZ/0S80gU5xHv6ZUfnIr9kBZF/rVXsGgqQstslipvDHCGSsYMryqJOzj1M6oCrBu/WT/2fYe
Uxfr1LwZhTUuqC8hfRfYcnysvTlMSXaWPX/Im9165vexDJ5OEzZXbeaiIBHDGIv51jV5dSU8IQ+j
I9iTyBvonkNn/Xtml8fIPLj+9GJ5lEBOYykCmsnklvS9uFtkuifGZLKZtiIXo4NDdQKb0UU4p1xm
iOoEeIam6MUVrFvlzsq5nhLfOQH8h6XM76VaetoGpM7EPcoU3RPYUZu7mfL2tC5uVbwHNzHFipZE
Zl7HaQ2m0gBqFb8hGhIUaLrm/c7+3mAxHdlGq9zpao81wazYaxSR+FR3HUps/fxH7VXXbVc2ZBMd
3dbnow89LgQkpFvkKR2tHLIhoJjabt1gIR3SVoMOK7KsEZOBWxqrjx+LGPqBvkr3ijtNn7/a7k0k
OnQuPFHi8z0iZEh9B/v4mM0753j/fV/SqcloB3nmuJ/aAOihz3kxPdZV9hdKOO5Snt0AY70Ndf0I
uvydh3nTYLS04tGiXnyIIQSVyP8BsgUoRk8eXLR1IJvXtQPvRt4EAJRZ99ipxnesxPvn9kSbPl2L
bmo5ccRJ2gQks//u5ng+KST6g41rl+gKqs/petUayD5Kn0CLz7OTl7Pm7+1vNzmpHsaJ8lwxqSag
HQFRVRJzqJsSX0CjgIosWnb2k+87E9D+/3ZV6BKweRG+DGoBB21n3z57QGBcUquvgnxp/RspxHKx
Yw8i7LkvLkdGB4D4v7tFtXCdCxyFAjX15WXO2R+F8hzK9lBA72cpriPJ7GnIUNLXy2Cp5AmqJjdv
lr9oVDxBHWZn0/C+c3EdSebVLpSTKlajC1B2qiaMyuTrMeusPvEmf8wKWlK5k8vAnsQr8F4v4Hj7
mTbeDrjI9OXr72+ab6UnZihKyWCK5Xcl0gaSmGyvkPZ9v+W+tg2XtLN8lysZDNZEronM1YkDenAD
xfKxbTLXX1X71B4bf6IllFBj9+TOAKo1Ht178DQNQEsauVtH/z9LBIvF7VvZFc95GbtX1czfj82u
ljjyTBVDYTk1Kmgp1FM6eV2l3U+iObZ6ch0zK+UsiJvSOqjd1L/ve1o+xK74dOjrdQQcNi0dqK/c
MvB966a65WINxUtpx4eKbLiOeyNQ88oib6mCjIsfKPKKT82Uvmx/uiEp6Ci2nJcRcDVzHTBBPrkF
f0xZ+jgQCN1GWb6zOL+/QeY6jK0GnBhPPgrbVTshZ6iA2V/xaMkunocCPlBZVSeAfocvxQyt4O1R
GfxVR7ZBi5zZBeFFwGNU51pTQk5WH7knZc97q7RpUFrCSEQ9RxXxqwDX5PcxVS/esnx3rfjTnDa3
HlTIOP193h7N2uR/N8pcaOmDZAT16oIWQZd2zhV6BA5GM+/p8phspcV2HBGVdWBNDqwmf7JrVKF5
8QN14p0lwWQnLbKXbAHp9IDmFe4Lzh54tYOuK8kNdcftOeUJmPG5y8OoPXbZzoW2SQAj00yjqMY1
E7M+tR7JTtS3dq6xDLbSgWk2VG+d2ImrAMDP/IRHiw9e2XxYnGoPhWDqYD0rvVmGXNxDK7AAYRni
vPtodV330ES2+8S7bA9vbPAmHZ6WiWyJI5HWAfVbEHb7A31Ilb0cW0d1eJqMx2USfVYF5TK+xr3z
pQc5/qEw0MFnSW0vuBjIy0CRMg3meoyumaJqZ+tqqGflOu4sy3slI9XJIM2Kr9CLehq65J9oqf9i
Vf53vj7Y4G05awAgyF1QOE5ftkdlmnEt/ERKPWsGeBj3LGn9Ye47/+cIToa/OsC7doZmmnEtBCfQ
6dijG6EaF9ixrz4f4bsFtlJkZ7+8Ouc7+UnnJ7PbmADxJupgqvFMbqXJa1y2H1KSg33SeSrGJtnp
yLBY6bg0q/CLmZToaFRAmHtFe5ttcgFU9MugyF4IGqylY8eEZ4Pzy/XroE0j64S7iPQ0dnslaqYR
rL+/ie+8HWVHcJsW5HPUnqDtNUPci6EqsRrkpRtG99iWQceQ9cSjXWo1RbBA6ql5LKADKm/ULpuD
PqVzQLaAv42zrIqgKOw7r4dIyBh93o4Ik4205W7qBMlpPVVBAxLQUzu7YeEukH/Jk796sVdGbppl
LezqabQ7WWNNdUk1dWfLcfDqYU1Z/2l7EKb2tZgrhyJHDSh2IKqbxvOQzx1wxv2eoqepdW2Ng9ug
mGYmRZCPsrmrs76+97pdAktD6zqijKWW65d9VwVJ1KQKZBFZeRtryALuhLEh5elQMrer7Wlpxirw
Re+feN+xKwVY894p0t+HrK/DyVjsOgUqEMvAqYufnDrWibjxnhKZyTxaDPesmkgXofFqrq0HF0Kt
F+b02Q5C02Sc9fc3GQLO6KseAqGBSit5xX6suAM9Y/sUR9W8Y39DgOmy3qXv0XLqnDJwZf/gALWm
WPSzU/6FqfLT9gSYRqHFcO9P/+Psy5brxrUsf6Uin4u3CGIg0VF5H3hGiZRky7NfGLbTyXkmSJBf
3+u4b3fJuOJhx3Fk2KkjCQQB7I2NjbXXmlML58SHUcQ/SzXvyTKee6vdiDJWdhwTXdZnDaSawIP7
EFlqj0qTsBaog+Rqn3bTj2gQb297C8OIyRCLONZNCagyLrlaeb5s/aA62ZjqtYVkWLFqrX6J56l8
ANd0g/vccp5zXxb1FjnDyiiZ4IOkjwvB8yV9sFCYeEJF8XIgCqoHrraT97Wy8nvJUUp+faxWXsYs
gIcKdGqhiCLGNankPrXK+yiVtxEPChMnN5Zj1OGat3qIacMDVdQQf4nYjWGFKVg+etUicBMBXw0N
9NRBLWpHvnpZu5NjeXfT6JgMYe2IM5yaGzhsOVV7fonmq4rHh9taNzySrgqUQOZ4gQLJ9b0UjXvI
QZGyEUus2LIJNVOpbMG0qbBV6uyRjvqQO8k32Q3fbuv8ZUG9cHhx3CZDXE3FQ10G5QyKvhKXTRue
bsUCTJBZWi22W0dN/lCnbGcldJ9k7jEZY2w1uB6AEOltr2AEE2pWGcJGkj1UbdL7RVtrn/TD8Xrj
K97aBI9ZjmQqd6fsoW5ATsT7NiwKveez9SEmy23nWpMZzF0gtaQWkj6oornjnJ1AL3gagHm4/gor
vsHEeCH1kja9O6UPZeqqxndEOhb7zGPVFk50ZYxMHJdETXMVzSp9iItyX5WQpq5qO90tI6v2y+ze
BhMUJtqKR9kcp9BcfiBQ1dkVJBX7Dte6p9tGydj5h6jwQDUcpw8Vn+8AH+oOdu6yGxs3rGzuJ930
pYgfeDQ+NVydo35pb3P9JiUpAd43YgWNgUWF1F4FboxdM7dbGOkV92MykubuKKoR9ZwPES1O2iJn
7TTIUSXvbht1Y493VaFcBwBEIOj4h6jvHktafb7e9FrPjf09AnMRDixgqCsm79zN7M6l471TWD+u
N79CsiFMXFgnlmjs4zZ+GMn8Na96fxGxz/tvzfzBaqkPwMZOJWCHx6fXn7jyQiZGrKG6baLaskKU
Cu+nsr+jvNnFc7UR1a24CRMk5liTrUcPzde6yfwewo1+ZtlbtYtrrRubZJsBhiuyFBaQVPa7ap66
c9SlWzH1WuuG8eLqXNWpI62Q29WblOmHSHmH66O+somZjGdxhcqSWDtWaHES7xqvl8cyz95zK9G+
I6d+H6toI+Bdewv6+17sqCkuhyaJH0pmR0+DW9YArqfVRry74qVNlPJsuROZax4/pC7u10ilP7PG
/Strxz1R4iZxSGFi0pIUJlcCGP5ARJXVuNv22LsBCkGLnyxLe9t+ZmLSgOgdPaImK4ynRU37BDtB
tPfY4G4M1Mo0mLA0YkG/CGOExRS7AL57JfjhVPz++nJaMWKT+IzokcS6V1aYZ/HxYsR9Er9xldqI
dFdWqwlLS6KaA5+CSe7rWvk2BEh8aRWf1RIdbDcCHACkIre5IxOixmgvBmTLse+4qnuC3ElymtLF
OvJRbengrs2EYdYiUtBMHnorrDTpfS/rNQBRWxwGazNxeeiLyDdhckytpLXCJU8Cugz3Rd6daru9
LagzcWmRHGhWjpkMLwLyWkRP5ZQ9Ltl8m7c24Vv2NGsxVtg4mT3fU1f8XcpuC1m64ilMSjLH0X0q
2sQKZ1SEADp/D8m4xGftEAxeteHrVkbfBG0p1I9OPJ6iMM/LuzwWJ54sxxm1wtfNbGXlmHCtPnHp
MMYUm9micJGNQrWzRestuNZa6xfre7F0IFVZtkhKyLDt4m6vI9n5LU+2Wv/lC17J6JtqkqzAqnRA
BQ1kpneEtsZejPmhkOdI2X5Xt/4YvSVe7s/N4svxq0fVvWTxPnKfHO/tnH8T0TEFn/ttA2mYIJVN
i6xOJUMvmj8NSfSGUvH1etNrS8AwQDYMaaRtHoVZUg/3XikHkCkkw3mokq2j4cpKNsFcBUgHRZzD
xgmfbBwOG9pE7MkSVUHeASQDoY/sIv5+2/s4v6+KhiU9aSmNwkJXd9Zk3S1Z/+DprXv8teEyQuW4
pVG2lDIKF7c49kmx83j5BdD+v6/3/gKvem3RGeFy46JwE0pfUVgJ0N1kZarOClutP09cHl0gNw9I
KGa7svLsHW7qtlIzv+Kof38u6K1+H7WRs96reB+FmqXg5H3u5s/RmO4jOh2t0dpD72KXcAhN62av
EUqX4CXjxSnXxxKcaN38YCdfqQDR3RLEkTouw3MPRk6V7Cc27q+PzOvWzk1AWq+bjrdMRCFp7RM0
Pd5NiMQ3zOv1BcpN1FkqCrAMjZ0XimV+T2Xc+doCppxNn7JLOvL6C7y+crgJPStKTyxptEQhmD2e
x8x7rAY7zKctwN7rGANuws6iETmSQvZeOOQdGA3GINP9UwxGtjFDZXNC6QHCtd+vv8raXFxe8YXn
9Wq3tomlZBhlUXSXZMvyeRpjvZFrW5sNwyOJcuxV2SYwMeietFWMg1wepiX9HGm9sTGtPcKI8acF
MOLcEl5Ye+pu8pKgTUt+jCtxP0G69iZPxKXhibiNhGGeLF4I1s9D3LTzvojtYk+8aIvzbW0eTGdU
p4OVgMw+HG1wQGSdTP1B8+frk7xytOYmXIwvA5jG7CEKvdj+TBK7ChMr+ht6d93ObmS0B/K0Pact
q1CWwrr7IZZbcJyVtWxiyQrkaLTb2FE4OuMH4rzh0zsoFaLytnpjAf3TdvaGTa4MoIkqQ20+65IU
7nYeZL/TUdLtZorM8fURXLF4E/OFqh2nBc0ipqcC0mvywG3vLCI5g5hlC8n8K+3wmuM2TJGXWoAf
AUHQUGVQOuz8adE7Z3rI7VPMKn9y84NMHrR78dWpfEfpd8CmdhEdd035xNrE7xa5Q5jpO619D3Js
0mJiy3Zf0LfW9NRRb19XX3qypXv36wj0Wn8N4+4bV4EaiiMgr9/PLa5UHy/dHEVxUC1KBqbiTDho
7ZNP89w/u504Ia+G40b8mIEp8dI/ubW8L2b4Wk8MHxBnJL0otsuQevkduuJG9Z4tbwt4ZMY+oZrh
iB2NxMuel67vWlsy6L9O+q8999KfF85TJbrL5xIzloNDGtU4wA6Qpd3neL9CH92E+AOqG1sV+Ut6
kDHdky6H1p049vVD2urHtOK7ErsSvpSzdcjJs51vJOvImj0YDqWJIUpoLUSGU/Funusd6VCFAsur
l2VfiNrHnp/lx6oip0tkwOmxhdLmLDdOI2tPN4If1+oqxaZLQF/R0ldU5n7iZlu2vrb0zIohLydL
1WaLBJDsWz1/S2yyI/m3qD8Jehx4E7bNczVG/lj9HLyHIsn3zYzYv9ph1UGAcyM386vi9pXpN+Fz
FmljClGWSyiP6wWb+OiABJ9JNV3SfZ9qkt67+WNZgt2xGw7lAoZofez4Zwnydwz/HIU4bWDuSf4Z
lQD+Ev2l2yMK7PbL6J0u4cRlEVULREPZZYlsL9yV2XGNEDGdaa9RFOOCyqs+yybvd5mXbKHD1xq/
bNQvjKL3MlBZprEII54+qXk8OrG6zQubaDydpKIWPBGhHprJl6X7SFT/gOqSjfbXun75/EXXG5IQ
6DFkIsz7j8BFPOUQC72+f6y1bHiosgd9q5ulIixSNfrSEXc2q95cb3tlizVFQku5OMSbGxHS4aQ9
1xeJu2tR3xt9bemIvLZ1vO05hkfRESkrm2D0+SC/2qpVe+G5j0VRPNi2E/liEveo6G78609bGzHD
gxQldAW7uRShSDMLBuSCF24AjcJNrZvQO1UWGgIvHAEdSPSLQ5ovFbTT8k41ty0ls4AhcvoSdDjU
DbMByjtWhMtZ6UF39nr3V4JeE9Q3NRUYrMksQtJMP3QE8jndfKLY4Jo42pjtlfEXhhlXtWwFcSQP
LZa1R8WYt+8TQffXX+AS07ziOk1AX55kdU/imIftyN4VXvXOBgcagFobh4K15i8v9cKQoTVfJ7lw
OM4acmdZw5lE7F7qZWNzXRsbw5othUtYbjH0vtbpPmkhzuXl3m2lhdxkh5MyFqXXp+j8KH6Onox9
Rm/TuuYmLdxS5KSdR+AyU9ZYvifbDNmhYeuYtLYsTZt1aFcXI9ZMasVtfweeci/egw9xRg0MoDmP
U2O7W3m0lSk2UX3U9aiYZMFDTXyc8pfOB+Xi9cW5Mr0moE/EquZZgaZtISbfHgckEebitpVvYvmi
vh1tS0ZOWDR1uKTjEynKU8y3FKPXhsUw2zR16qGbFQt7JfazVO9KPIZEW+UPa0NzeewLw/LSWYmq
8WhojxX3rap6oEMmbhyay0NfNI7RTm1VUSdsUrV3enWIFnZkXbnR/FrfDasdGt70vJmdcFzEYenY
XQLu/OsrZm3UjYNAz1Lcq8iEhrxBsXdGS29XLk15WMCUe7j+iLXeG7tvi3vLYmCWE5Ztc7eQ/n7b
Kaz13jDbOpuA+oDoJtbJEAAE/SydxWdTcrre80tU+YqvN9FuBJu41ONMwn6eP+Y8CSrGDgVpz5MX
H6yCbYTjKwNkwt5snjZNQ8gcsmZmO53ayS53bLKxHa69hBEyW7RxLCYSO5yj+m0FiGY0Zw9Iouz5
ou6q+sYI12SI69uWFkwtC8x3XAILypWQe+/ifSOsLfDhSmUINwFwvNBLohpnCck879KE7L3Evful
2tUN+U5Y1ZvGaZ67aDgJFr3jlrsRp65N0OXzF+bddV2Vxl67hAnJ0vdQ6JkdPypB6bK/vs7W2jfs
e0Hul0k+63DO5DuU155aMWysrbXZN+w7ckoAWyc+hXXfHqqa3eVR9VHaUepbcV3vXHXrtmbC42yJ
2yFgmKdQUnc/eD1Cr0b8BcTiFkfYirGb2LjBnZcchMIYJVVOKLyTT7KZn5AHeL4+Cyvtm+C4pQDS
C6q0OgRGDmgau85DlTf9mSZOcb7+iJWJNuFxoHZQEtfuGvcHA8OxuRv3uki2GLzWWjct3bYKp5nt
KRS1m38gmvHKF9C+uglswU3QHWgOW4jR9FM4SKu/s4VkgWjpFnPe2uhfPn9hY5D1q4uaY2ioVUNh
rhW7eibfqatuC6xNFsi2qDMI8RU6FLF8mon1ZuiXXTnorahubfANG84c1XbQ79IhuNkvt65QD5gF
TpjXF87a6BhmXNqSeE3ujaHwqn2Xdk9VHoGNMdvAiqx13tiix5bKqCnVGCY2Ep8o+UGdRqz6jRhj
Jbimxi4tKtUPrLG7UPP+mBD7gSiN+4j5KUnamy6QuYnAcxgXY7HoPszUEO90Y59jN3X8OCIb90Er
I2Qi7saWDdqZrS5kVh3vWOy9tbJkOVyf3bXGDcNtXVZCKa3uw1yp7xZhMUpxkdq6rXEjrrbkaKMM
B4231fitdobSt0Cqeb3tlWVpSo8WeZO38F99WOVI12YtdpVhgX+utlL1r19FQ2Pyd69QsBnlSVHc
w6pce8cydyd69kwi+Sa165C55TED2sIvrNuUq7ljmPGsqzLuRryRXNz0SGhpnVFVucVPtDbRhhnr
vAalDMSvwt7u3whGfhBv3Mhbr+TSTLzdgiuwWaP8M4zKcS91c1ac7e22P1EYG7VRNNBtgflX7NlE
3SF/hq3YK7vQ7rKwivlRgUNorNQX6Mp9ur6wVgbKBN4hRd7lIF/pQsdNHqxsfGrBuni96ZU1a8Lu
FI+SBlhK9D7RIKDQIIHvLAa1y5zZGyH3Wu8Ney6gFN42EGIOM8KLd06TFufLrcZtBm2i7XQm6oLH
VhOqmTzHlT4P1vTl+tisdfwyZi83YRuy4UUdNyHwB+qQJj3oGmAHGx1fG/nLU1+0vixNi+smXHL0
XfJVQwzUJ7Z+L+tkwwRW1qWJs3MjKatlTutQujHAZMdO6YPQ0dmyt9JEa+Nj2C98TY57U12FDBcR
YUPyPrBJeRvJKzeBfM20XKqDpyZMPBn5bjMfitb6Ssctbpe13hv7cJ7kHCznrAoLW+cHlSzsFLtj
ftvomzC+aCrAv6+dNpyawU8piqt46M5psLS3WZUJ5KtG5mS4Q6mQGk1QkzGLshdnTkS8lfleuxYz
udfcXELKlwx4AnhKCg8Y/ug4g/x4mD+Pkvosv+fWR7v/0VYOWFm6E4EsSJ2empTvQIfge3Z1KHrg
hPVdl0w7rEBKbV+oeIcfYmWyH/Q3/J8VZ4C4PWNc2Nad6YplmTBBh5dLRoVbhG5noXdu6QuYQAOZ
vA3TvXiuVzIhJq1bNC8FWSxZhgBeHOs2OjJLHx3e3pGl3oH79rb0tKlWeiHPbtOhLnG9p+hZ9Xxf
RIvcWD8r7sFEAPI5lU40DCUcPyIsVYu7bHK/ziL64tn5lo9bGyjDQ8A1e02tMryBKn9Skr2ZrSWD
WlkaFIKC7QEI+I0pWSHs5rYZtOsGUgVuX4WWfrRtfu82jq+nX4ut5B+Z1IepektFjWvM0Uc++MZh
NLwIIHCezHRehXNc4g6WZLE4QhszG362mkzND5D8bdVy/NrS/n3ZMRNvZyvoprUpTH4RqX8xGFz9
u4mfg5eXtt4ORE8T/ejQ7DQyckrt2M/mzO9gnUU9+/aW+sfr1sVMZF7iuNlMIPYa9pZ1iDL5mWfd
flySH9c33bXmjWihZItuSSbnIC/vi5Y+d3o50LHeutV+fUUyE5OXUm+kUW7NQd959zkr60OqALIW
BfnAURWAMrGE3JRsQsrq9w1eQtduVCRbgsE+5nMRQpDpOMyWP9vfScx+3jZcRhShWNQimZ8vgWhG
caIVGOuhIFYcY6fOb8r3MZMmzq5Rhz/P5RJAdaHd6WIqTr3Lso2N8vVtmJmQPDFFFvb3YQ543LBg
KkAjNieO2jiSrbVueAWkwz2vKTmYcZCPu5d5Q/wiXeb99cF/3YcyE46XyQjX6FB9AO/O+N6torey
dh87ArZSJm+7P2cm8M6FVFiT8FgEwwDCx66HGkEWQ7Ty+husWJuJthvKFPoGQs0Bqg6Qopxqduhr
cYayxU2JJmaimDsOgr4e5MTBxN0vjYCaRjSHvBpuW5smni+zVZOA84oGliUOTNtPYky3ygpX1o7J
1kaW2BOi8pyg69r2oL0lP0psIBsjv+KITB3SkfaIIaDbGUCODLV/7fcutXZgjzr0yv7YUf39tgmm
vzuhrBJRRWvhBGkTzeCkmAKX9e0+o1uZxNdP2qDj+/0BnufiyNL2TuANqK2oU9A6SHqiVvvN6Z1z
VhcPWXxbPTXzDGteoKcaqTnSQZG5wycXdIpv+tHRnxLdgAWmn8vOOV0ftrW5N7Z1x1qmMik6B+tq
+p7HxX1Pl483NW1i3uKpq7OlsJyg7qbOr8lEj0tm3waIYSaWTY4zo6Dqc4KWJmDytFtoVTrl1qX3
isMzAWfeRHPwCw46iCe9i2bvh7Pov5TVnWwm1YZhrLgkkwiuShexqNh1giGa7oE6f+gnshtSthFU
rzV/+fzFsbtU1OVLJJ0g1uwM/rGHdC4f4mULmLE2QpcF9aJ5ObcuuNWFCAol309DdMQMHJjMQI7p
baGGVhanSQk3lo0LpZDJDUhC36Dc+h2f3Y39cm10DGtuaFV0WSU1rLlynxZbW9hzoK0CrBufWbER
rK+8gEk7UqB+pW+hcRvMyNK9AyOb3DGR3sYpwEzKl5Kr3EJhlgoY3EIAoOG8t6J6Ol8337URMnyQ
IDMBiI3BM/D2CwhinxM+fLA853hb84bjqXXugeY3EsHSu0/NkCoflat7VsUb3V9ZnyZgzoLyA6Fg
RQhwL/l2pPLULdFnh4tzVLa3RXQmZC5xa6th9eIEeU0cYCSdv5Pixrk1AXPQkoXkSdXowJ4uu03S
u/sOcfbGulypr2AmWM4uqlikEbZ8UDp/G7xW+2M7vk+VdW5jd6dFc06hMjlSeibSue3AY0LoQJ4L
ECPkMgMOApIjqy37voy8HpJJWm1M+sqaNVnxssahtKo1NoWuejf19leb8y9u4d6UJ2XCiDHiAooM
Vq+cQOkxIMN0npdlYx9eW66GP2oXLmY5j04ALmBgvidaPyZD6QJVpJOdrbFubzI7E08nBw0kNcEk
NDPARFEueuhTO+ToudTaeMTaqxiW3ULnt89FpQOwzoBamGfW3sPp5GB3Tb2vem/c2D9XnKsJqCN9
WoJErZ2DISHMB1Rj8isbVPQ3DZSJqQOFaubUSaqDUkxZkAinO1Por174BNmGFa6sVhNZNzB3KKak
poFtJ49qGu8b7exlJJ5ve4PL/LzcoTu7dmZhTQEfbXkvk3k8O7zKAtJHW9xIa29w+fzFI8oRYpOQ
y5wC1KXy+6Lrkz2Uq+S9yzq+v/4Wr18FMpMsj0jWILmR0UAUp3LsdiKyD66X7XL7Ry6tndufkHC9
/qi1BWWYdz+5IN/uS2RkqlH5bHRTlIzLbuOAuNa6YeE4gIq2n/EiaQwtNNttrV1ueeVG31eMjhu7
NW05Qi+GmbDVWO97t2tRSq26QNZS72t72Aq712bcMG53nBJa4FgO/xEPx0Jk7COI15dnOqtuw3+s
DJQJv7OHrkCZBydBrmaW+S14O78ujtAb2Sqy8gom7k62zlK0k0sCp3osSX6eAIhyik9zXR+KbtjF
pXMo7Y9j1R461MW0ngPeicaPU+nn7tYBb7UThnGODks6miIyjOhbW/+oSnD2secyJruxHg5e8tC5
ONTMu9grfPTGnfmlBqu5kfaYmZi6LuUNKOQmHSQlLZ7tBfU+IEAe7yaXRmTDha5N5OXzF97BnZXt
oqpgCkqrmd9VgGj8LJOk/HiTtZrccjM0jee8Y3BvfHy2MuubK9PbDgemHGkrkok3FXx/NXk7OrLT
Uo0BrHZrb/EwAK/kt03MXCYn1kK8bQw8Wb/hdln5gwLC13aeEJJ9U1SlPsoeb7r4ZiZ+jru49tPA
UwRAmzh+yUW9R+WhtRdN1962kZkQOsJYo8C3NAZDd2FpEcn3qatOvUc/XJ/qlfEy8XO0cCM62OUU
yKQ4KXZcajfAP50YfI/U1I+3FNFWVqzJ2MmdqNFWS8ZAKlBc6ryL9sBcb7GqrLVu2Hxmu0AB2rEK
uIjyoMENlLInfdthxFRS7jR0eQoEKEGW9vWdB7nbTwxb8xYiZ6Xv5i1aiqojxx4Q9qZioceMTMWR
4drncH2CVyC+zITp6b4Ab1QD3ajescpHAmG6kOCEvkOAB704lJ99aNqi8HFNnu3seKpifyFDGVhC
yA2bX3lBk0TPGqw54gJrzFLeWS917Et6I/8CMzn0eqAz86oSYzCmPffBZ4QS2rS+IyAXvj6AK9v/
r6vtF662qXnhWumE6XHUgZb2k22hlrPg91rpm0ixmAnnG2HfZT61KpCuLg5lbRcA3OmtTX9lUzaR
fKWqi9Ie1RRUtgsIpcyyE+1Jcecm+jacLDOxfFAkmaA60E7wuk5/sEoFxXSvijZ84IqPMsnz6mjM
hmFQY1DaxWPjDm+BJA5KmkKAgT5mqbyTUboluLoy247hSFSvZF1AgjAoCjKhjltm0D5k7sOghbfX
evA2pnxtUi6fv1hVgPUn4NaI+wDi44+oc/m7yedzSeSn64t2xeRMlF9F4ky0Oayidt3k2HS12k3b
8oZrrRvR/AA2oWiIUCBisbl+dJpqPOcDd28LUk0uPSkBmXWLBXFwVYP4USfTfhl0tuEP1/puRPOJ
riPwKWCnmClniQ8eXUhkk7bf8ubu6wGICeW7xDYiGrIxEKz+Xpa69DtBTiX0sUVE/opp/uOmGTbx
fB7LHQEukinA8YTs+o5Pex7xv29r/GKJL1anXQOmSSZMgcyYA2HMSuwY4OsbHnVlCkwePZKPjtVK
7Adj1Fd30irtoG+nLajgimWZYL5JUeL2Yz4h/D86rliO6QI5ntbrv10fm7X2DcuVucyR0U5hWqDG
AW8biAbjR3exb1v9vzgcXgw9DEtVeYahryGlfuidke1yFlk3Dr1huaxKwZRn0yFwvanYjWPjo5pl
q/JtbV4N0+KMJWk8pEOQUc8+9rhiOKUF3zKslV3AJM6r4srW7eINQaur6pBGY7nrlvSJJVG6q4B9
9LveFbvFolsPXMvkmvi7ZaQ4L7u2DtLRXegJMSDIl9M6e5t0xDoJlFfuM6saQsijj90+wdXivpvo
lnz2yjozwXmuqqsGgOYhcLLh3NHxru3qp9m9DdrJTGSemktWXGSHgpqAU7pzi/Nces9d6jxZvLlt
LZsguhTU7TZ3EoROSNA84i5Xf9FqbD7cZIgmgg5Fik6zoIA5YMVo76Bmo/f4rPUtj0Ybx+y1Obis
9BfG6Ewcwm2O3QUlblgtNtxr7r2hWXVb0ts28la2B2xJ4eImopbV+LfqnfJHV8ktyrwVczTRbJ4c
FIoTcNRGZbf6MfXNcueU7VaBy0qgZBvZKmmDztjrID0dk3SXNd33zO3fpXP2FayNWxb4+htQE6yW
AH5sIUGPIKlqUUrr6KfEmm9am9SEoNUZQ75tgBtvAX6qfUGr0VeDS75fX5yvhwHUpIXLBYopG+lO
wVAx14egOZQrC177feF8cl02n/lYb2Q/X1+k1ISjVRnQsirq+4DPx8jSEI8q+m9dEdk3RRrUxKC5
iUzGUiFZW1r1p0rIhzblfMPA1mbYMDAKlZDS8eY6UOnc+33M79rc2chGvr5h0N8xZ85/0nJ2ukaI
OhibnPgUfEeOjTKa/0yGS5Vzy2uQGpJhR4S8zM2/oAf/9UP/r/hn/eb/5Jr6f/43vv5RN3MH4fDB
+PKfp5/147fyZ//fl9/6fz/1++/8831d4j/zR377DbT7r+fuvw3ffvviUGFDnd+qn938/LNXxfCr
dfTw8pP/v9/8j5+/Wnk/Nz///ONHrSrQAjz/hG549ce/vnX3159/kMstyn+9bP9f37y8459/PHwr
0n/78Z/f+uHPP9g/HCFcW3o2okQmyaWUZvp5+Y5FnH84zHY8m3ACPDW5oMequhuSP/9w+D9s/IGo
pgBZqO1eoDp9rS7fIvY/CHAptpSe4+Av+P7/26/fZuZ/Zuo/KlW+qdNq6NHwLwDc/2QLPdsT6JmU
tqD416VmqbVHwIAEQs4j67XNzwoFCdahBO9D9KZ1Uxk/R7Ip7WdXJEt/mKxS1H+VXRxXd5Aq18lb
qhvHfRj5xLu7hStHf00rACDeTiC6iPfuFI2HGWdmBVY9AOLvuzHPpqOIl8jbTWMdERAk10nzOadW
0j+RERVaagfFPtmDhrQlPP8LwtACNGrDAFKE0gemrMuPdSym9BPP27Hd10UfR0G8pK39HKliqb+Q
ulvsfSWzXLwfMsjlnNw2+jjlRJ8GkN4eGSXfe2jCRHsNtc/8MZumYv7b5U7dO7sZWaDprKmT0Wy3
NHQkh2lxsyX1I2ppdiyaBirqEEIi/VeG9PByWuylsT5rD/ojsZ+SepkfapRupoXvNCUlX+reqtvP
tGS13GUoYfA+zMKOx8eSQQwiVBHyUScN1FH8xsulBg1ZwzL6CZLCiLt2Zewk2celyIbo7LaDS7+X
jZOzc8ljVX0DsaqcQ7B0iO5jPaGOIMgBuiq+ullN5nejh7EGIXsk8mLXtTIu513lxjJN/VTxgvwc
2kWVtj93veweC13aleOPTUGdeGeTfCiHE12Q2aCQvSdLTs+9W4Nt34f2Zm7fNbZOnR/Cjdw23nlT
bLV3S0sG+2mhLJ/Aq2pZ2SB8jybd4o/QUq9GpG4lFDzx4TAgvVpVLi5y1eJEbneko8q9vavGyj7g
1k/Fww58XNPwftQqtx9BNJhdwhvoEeZ/URU7QGb3tkyLR5vOiCCOHsW11FFOF94JnioCNsxdQ7N4
XkDLx7GQ/bZAuOz4c57XDrDefKnf2K2T8Ts2IE4DS6ZIl/cXaBD9rgeILvd7xnNtj34qk6p7AxXv
tnpCueaSfYo6l1ZvUeaakXs1qcK7IxqgtNIfZlfn77gzjc2zGiQuW6ZBRVm9XyRUnB9skDFA9LPJ
5ND4EAycxyegFif96HoajEsRQS7v7zx2QC+t7CRLeb6LLKTtyei79WWX6I6VJeo5U6cqsRhRzBfe
lIr4s/LijsRvEpWIog+pmiH9Gu9o+r/Z+5ImO3Ft3b/y4s1xIBDd8NHtJru9s7VzQqTtTAkBAtHD
r78frjr3ZJJV5lTcyRvcSUWcU2Vro2Zpaa2vSXlCXB9Ic8AKbnpDFtKZA5iqc1MPldXXXL/TDWI0
+ngANSUD1CqxxXSoCvThvlPi2MkLIyWb+rAUaIvsoTs2HwYBRwrhD9k4hDXqq/HgeHVHAxerMr64
tFfCN2iml0Vgdp3XHN0aDZVziq46aaGfC6hMMDUMaDi/Gsu6xMdMlRnlk+Y6r7nm5m1cA6df3JFC
y83aR2mY6z/gzV56O8hsZfkbc1zlfa2IrfK3PnV17QZOIhlUeq0pL+AODPHbk2ZpmmkEdZUS47ur
VGtdwZyRdTf5aDvuQyfgSX1P+9EYBx+AnlqGnnAr7WrkpSHuNK3EZnFHyDhCDqQf9J+pMkrq+XmZ
if6YG2mVhqi3q/4qS6nZR0TP4RSUVSOeR2ai6Yh7U1Gl6PXYVX7o+h4vpBlOjZbwpWYUE0oWZcp2
srCb/TwjkekDTZtocythxk2fjLbWpicX/Rr3hrQdvEtVyWGRLho0rqWv7EKbLhHv9D7dJxXoIYHV
F6S/JQP8qK6dQocKbCastrmaPATem9aGmP6LCT1Y7UKDwyMpQqctqHZlwK3MuTQHVxv3CToVzqlA
tzw/1bwpROoL5M7szCHD4fwcxAQ3SJdDEmtneHgOxLqBDuoeNDyIgaYlzduI5Zoc8FVkyK5xQKbi
0JlVDx4JXovgLLamWbKvlr40cixkIuOecKebTk6uRnGhwTXVugYyYsieCQBcSYf+KMjGN72QXRqY
dSeag3RqQD+UkRnWzWjnRQmy6NBZu2ZZ+m7I2XEGWofh/26Ea15Ru1fAEFgQ4r/IZ3TKA82CHurN
lDiM7aseAA/cLoxo43GY0zSLfuUB/ygVukp/1GVTvrXrROdDZnRTvcq7tn59ba9eqvV/+f9jSkSR
sP59SnR6yYupfvk//68t8/xDbrT8uT9yI43Y+hfkHK5rQgnApvqi8fWv5Mg2vxgEWnCubRouWcjg
f+ZG9hcCvRoT2ZFBdNNwlub3n7kR/QIZF2QzDnVMtActNCz+QW600gx1kQ7phLi24zhI0PBTVgVx
y7CyiXGNnUse0MlHNSrKHrIAF+h83YRjlEe18sVGeWrFwPo86vKsevfwbhrDZVbj4dTVIdvLGDXs
vXX2zmPUBmnshO9W5c+E8H0CuGJDfR5ueUK8G85WCdgoBYYzWajd9Zc0KnZNTETAdn3g+olv7M2X
erdle7OCKHwed0HmvBuX6kNrZmjcn/GV18NjTXygFkIV2j/YT8M3vre7NNzq0WwNaq1e7gWVo9XN
BT8PAbKrxau3D9SZHb2gjRK/OeUyGm2/3m0u6sdSwaevXQNpeGubHgzx+LmJah5NUQPz2AiTTO/6
CPLJdxCmL3xT+WhEbzwvPyKcPo+MI/Z+nkXfDDkdU36GGPI+PdoHZ0ci/eJ/up7Wqrxqpeimixzj
QGI45gHxyx0N8jAJ0521047zq7a9nMtvf/d2WR/QNYrL8TpNNzSXYTmHqD7BDRN71tmhhx/oF5tr
uDWTSxHi3Y4FhM6mLoxpljU8dLfjZXk0jDgZgt5v/SF0jvUteTWextf6dWH7bh1UhMnffuwqGuVU
pDBtxBYaY36SpyIqd2kAb9QT3xs+JIbCLXj5qm3+eeusItHkWpDuzDGiU9WnuexdH5L/D6S1w75/
rm0t9jItkLUXuk0xBszegjFtHZpVaDJqV2lZmvOz546h0xB/0F/RbQ07tqHDshJQ/vylq2CU6nlO
q2Xz4o0blbMvOh/GtlfpLjuo+zaQ5+KeRFnIQral3byxqvY6ImVjnttVxc/l2AWdwVHMPf0+wm+N
sGpN2E1C+gT03jMzVQTTrEBWG1fWsvF/cwzXSp21aOYW1n2oBsxL2nufV04waVuBbGs7rnHSUOtu
qtrEMPmhPYzSZ5EXjAGgbefibgvq/bFw9mlDrCHfY4NSQZVn/Ly4HHOZHAal4oTAHEdW8WTmQVIl
+9+v00Z4WQPZs1KTE8D//Czag1Velv0MYdLeH0dQeNRl6RS1D+nDjdtha+evIfsZig1j0uBGhCT3
obocQ6iz73mIlGNHdnrMgizUDvp+M5guseN3e2YVWyBMkXXozy8nTh6myAzVbjlxRdD66tI7Gn4W
Dk/DfnMTLdfQ78ZdxRS7Z9yoBE66RWofHimBqTt7E9pm1HvQnedkgkw7OLSpC3OGkBQoJA3ff7/O
W+dxFWsaK2lcm2DGYQgSARkcTGoDWLGVQjqroFINbamN3XJVEO0rAfky5Tve2CLMvar3E0Iek866
hv94ZIFmH3micv20HzaggRtnyFkFnlFBDsSacV9O3RRDViaGAcaD0xVXDRH3bjFkPqqwG5F8Y3LX
3C5LuRnrsMZnR3Qh7MbgKxT/fvk2J3f5Ce/SAFI0lWsDPnxuwz6sTjLu9/3R9c1A3cEsK9gYbZmk
3+zXtda7kKPhzCX2KxA5vhHwID07kbMTe360o//hWKsMQ1CnN6GTviQ42o9u1190cXmP5jJyi81M
fOu7VuffGwrZuhTfJQ7pHvwHPwuyA99XeOJsxZqNULPmdLZmmtNC4IUzG9AgF7YWNMZPMdOwktW5
Nr9uzOJGUromqBYdFTP6AUtSOoYoHO69CDwSv73OjzLYmseNFMldnXTemTBf6LAZDfKsZyKsk0dV
Z76TPG581cYkLg2J97u+SOzUSpeXE7NIEo3jECXUiZIXe9p5thEoY4obPUfw1GfAgfXipZazCGr4
1PuodhXw20D5naGcKnVJwo0ft3Hq1yTq0axUhwL3ckhI3HgB6sozLrEfIx6w2lKID7Grtk7mxk3i
Lv/+XRxwuJYD8/9rnftwDolv1TseO0F5aOFfEgDS9vT7z9z6ylXg0Xllw0saOclcyYuhghKMnZq3
vx/jl6zVOt4YUDh0TMOw0ZJa3U5qdETWKAyCSm1kzU8NPy8lCCeACAdqsc4cbb+Of+FI14OC6e4Q
GyVl21sDf4AwaOuMcvs0O71WuTfLL8D/9D1v5PNJd2fb6RezVJs6Jw84S+74BEw/fkhz1/SOCToB
wy4zwFv1E/igmnGqg3sQmZBxtMK072othM1674WSo3Ny9NDCaMKZlbW10wnL2D6fph6Wyp7bTjAW
Q1E9XKrEY1A3OkGxHTQ67ajbzkDL+1xvPDd2hGFMqd/hiZLpIW/E3KbOH7nZ/9YO/y9Zwsff1w7v
ujqVaKx+KBsuf+TPsqFlfkGJz7A9tEc9apoLR+/PsqHlftEdQiwoSRiOZ3gLQfe/64Y66oXomBKX
wgWLLJCTf/VUv7gmwX/veShEOgaqM/+gbIhf8uHOhpuAA/oqtqHl4AdC9WYVK5lh1LYgtuujdQm3
Yuhxd/HQ2HbjW5onlO9KlhxKYSbnbK7q81Q61Y5KE8Gx1VQbuCSvbkpt6GTQ9S6rfA67gEtiwAKn
ATce8FxuHOBG0d1YViOC0cxhbzLS8aDMgu2zfHa+U0HYo5pF/40mrXeAvSO7dlsoT5ZJkrzpXkZC
I5+yCzKSIm5cxWOw7IbRLwR1rwqiqkCloJNpahjC0oX9p+hxcvzCg7NlApUoEfRuNV/AX7g6Oqkt
ng2ABNLA7UvV+FnnNjvFvOFGcFvB2prqcC7xOnC9a0AqWVoYgQexbZ+OHZAnKE81IR4hduBB7+wS
PUfeQbK3d564O3SRK0HGmUZASkK9YONe9BTIWGuyYHaAM1r72dj+lGmHKYP64n1qE3rR62V9LRQM
BkJRjvVOop1ao5dQpwHlhD8IY25ViJ5I3wM1VzhOgMBKv7t9PyLslTMncWfbWXVgjdNpfq9PuQpa
KefsTJN09tAwsKYioqxF1W4w8K62FJo7AZhJ5Z1JmnFXNUX/g+TC8JVh54FMHRkN8AQNzaI0AzmT
YS9qWu+6Fi3T2gYlC04CLGgc0wzzqWqDts3EcdBNdu4ET3cLtfpJ1nlzwEhQpWLQ08ghyvkd0Q2w
fwJ17GhCw/RCr6h1xQuqIi6kjnlm5pNJC2BNB2hZiDqHupxHa/hvwi1n75Qjbkg+iKOSZAilyYp9
PihGfKP3uoB7undlyUEHlWtBCvVs8qoAb4si80t31o6tk2lYAU23dmKeMJyCC+QssmJXGmjBuOPk
BYpUXSjzcr7guSmPTZHJ51ol6g2dfRpwbZyOo0nmM5iG2RlyHk2ABhyapT1FkbbHCw09MvRo1EDT
U6vK9uwYdgH7MFoH6BwnfgHNKfQ4i1FGRtrOmAGRHST61meTtNlj4s5V6Wullu+0Vjef86TNorIz
e79s9RQKGZkX5247XHKzsO9YmVXHzFDU1ztPkyFzyHTyIEELOf3ZvqQuBDuyPJ+DUaunqGjn8abJ
iDy0bJ4PMnedfQVlaOj0jY0WjB6e8hTNu6+geMOGYmBDaHtmXvl6W7KLZpi8yC6y5tJC4/pGcs+5
qDUDVI7aK4qj5jhwtaeqfuKOnidQIJPTxYw78EnZUv005JjfatJrDjWU7O+aQZXfBZrbMdqYRggp
7aYPsi4x0WfsNXgGOfaOOLK6tNGo3E/ekGONBwL+n5NMj51ZmAXEXqFylhJ9ugOWStxwRSCPxjzo
SOIm1skzQY/xVKPf+rMdmHOV8HQYIzQfS2S6Tc6+arKE41xhZTgVFNERHs+9JUOUTnjcF0l7Y421
ALTdo+gM2zogYdCqZ7bfab0NEEFPs4uJzha01zR2nQvGxI4gVeHRAKFzcCZHUR6aptG/Maa3N+Ck
ZDcIToWA+vzsxALgeai5mRXinUk15TuZcowYD0L7WGUFiceiyXmILpRz2ZAs/daCOrgbIDK/1xOd
uTEHVcBF6qzVj1Mv6T067KoOmyTpsj01iMOOE+jO8xG72D7XI6+0OwY8iBajSeydlVN5Z+Al3W96
g5Z9yCC9r0WayXgo2SybcNCN8gEV3OK5EwJiRRVsTZvAMJ10Do2e0OrH2FKBkzLrDGfAHrv6rjA8
LYaT8FkHedCHi2HxzQBuBPBfT1V3NJG27VPbKuygIjO/r4ZUeylhZ7vTsyYJZjfHPp7YHoaaz2qs
aIQr84V22u2AzrXfNzx56iUxoXHdmFWkS9s44JfUryWIRRcp590FH5MXWbjRlCf4kfNpsrNdK4iA
0lgftxwEDrAtYAChXcytXR0mwfLMl1WqVRCLb/He8YpbkKCSuBTti6FsL5J0avbwsnoUTHwjXa5C
bxYCFt0NAbpBljGA8cNZk0AbjIjvtwV6zBd9a952Tm5GNZH0khTgUVlVZsfCrKjy0T4nKGsqQ7vu
qDbtsH34dVW6CHiA3fDWn8ta7aD9yCASO0/DyebJs53XSWDTYXHAJmlsVE211yYNIk+q/JHpJsAJ
BaU7m9XDrvbYcD1T7IOxNmBjR3kfTOk8xElZdT5gXDi9rOeXHgGWmGWQuvIt1zy0cKgs53qfj2PY
jMXjTJMrSFzKnZZmUI7nINUYPryI8ktrJg/mlF8Z5XCFR5K8JVON+85227gRWXspzAku3c0VVFHH
A0CJe40VF2DvXsKReN9PztUEu4pUVdgNbmfHKaDiLCuv4TbJL0haS1/HVR0a+PhIS1Mv8MosLGtt
NwqXXQxucuJG/Vbw4VRScXChV+f3ZJwCwAv2rKguLVbvqJuR5wICfCHEPcBjB/s2MBmm2k91WRuP
tMwdit1rwIjIGiFZDykLUjz1aQsh0zlR2bTLDcVY2PQAlgP5oeuAyPO8x+meXdO35GyOuMgITwML
cLDMH71iBnBMa6uLFDgi5VsZaB9B04yNG9Yd0e8m15Fi53imrA6UANUQ2lOVP/SCKBnm+djcT7kL
oUcE9Wgmqmt9bSGVhjCcBPe61ioHHpl1sp9IBXtGrErykNWkgGNiZuVPdQmgRAAgiHeVlU0igC41
y8grRB8QUynfdEf+6klADvweIL/LfizLxwwB/MRFMrtBRfPmdgApFoZPaQKrSW+yjpZopwgIueoS
V7i4zGVp3Qx4XH8VojTfJt64+67QugcDsPe3Wsqu9HPDbWIXPPxD6bpNFjp4tZ3qsSgvaEXYQ2V6
3cHL8/QVd2xJoiIvhlPmlPIoVcdK36jpfInx82+1MWt9CAxfagcGMdN9n+TI3yoP6GhT8+6Tlomz
2Vf1nSL6/MN0rd4O2qIZDgnzil1dcvMWOFUOA0lrqrRwmIU6GZk1VHGtD0KGZdOWVyU13TsmJ832
tcGUTjCMnbhjgEBRnyt3QNeIy2uChOLFBXKIxVlmJhCJy8kjVyPcuXWrf4a+qqbHrl6VD06aqIOW
2dyKYBLGT5AiMI1vwFQiWI+0WDCL8wTsT+UCBgRYfwREcGIFyJWq41DoA3Q+3fymRjpY+TkxuYAq
CRxf7D650BiaFQ6UHrjysss+97onXFnpFbFH41oxG29C23CN+7SXve0XQ3vt5LxGfQPE6mvmOvTV
MFItCVSh8esSZyzU7JEeWlQGdF/VRhtqU8fiGT2YK1US+VL1ldizijUaZMXM7H6ozCbktkByCJW8
Kkrzwbv2pMWfhtqsKx/DIqBoWn4BsDB4oznSu/sEmM5wboxm16skQxpbzT8gL0UC0A71k1e69V0p
Uxje6pq+E1Q1b6zLG8iAzGQKE9Xxo/DM4dAxC6ZwFUqwyEa616pSFozPi3G8BFOmOqRzBzFwlveX
yA3ssHXKHEUs5c4AzNXDqwVD7q9V5Xg7+KdYVuh1Azn1Hh0z34B3zn4CzMs3O8DoCsq6ya9ac9xD
nsA82mmL/GzKJbxQzDwmFNKDEHxURzdL8U5iFpI9r6hItODO9gpovu9tX84htnR1VE0GqTy7zL7B
IYbuUlH3px7+v3BREDQ75Gk/XhVpVe5tRO8I3Ns0VJDHBBR91o8C0CkEeig1tjhoAcfr5qtUQ3ro
R0b2NZ9ZKIuBn2g6omXdpEigLLe+mXrWHzCNE351hd+hdWZY9LN6KZBa3o9wvAprUDGboOZOcQ2y
pnpoGid9nC1tvh3sHu0EvewMH2+r9lqfZu+WopJzGOesBhgVLZ0M4MMjGNzE95we6YLGcSmmpXtJ
iJaHwtVq49JMUloGjWd5+4xMLd+pdoZXaWoO8xM2bvXCCsA4fGL3/H5uAA5rK6yaLQcZlLpRW0E1
GK8IyGXAK85+Nro73hDTghc2xaPS14qputU6pR0zq5lDk9awP8KzZw8wbRuNmuHs7GwaVJjCaNkv
J4qcKq2NiEIi5FCDpBUzMjt3M1RbvT/KIB/A5O8RKqvuoommugnPM9eDQKjhuuu+WJnm0tVsVQZF
pZ5JGXiNFfNy2ijrr4prpoO/nDooAVBXRxnJWRXXzMYE7ZI1ZZBbgPXM4DT9KZn7v+UcoONRZfn7
cs4VMJw/fpQfqjnLn/gXCGyButuAoKOig5rOAtr6VzWHOF+ITm3iedAwQMa0MFX+rOaY1hdIn1Hq
oJRjuQBnYcH+rOYY+hdoV7oo5tgoTdgEpPt/UM5Z93uITjyHYHxCHKDUgAT7WOcd9FHozNS/NxGJ
7YDsBczBTmQ3R+2OGdEmHmspDr2rhf4xHBQmqWM72IyfCu1mnlmWNX93bsaQByrgoXEoDkb4H0B2
VhVsTK2L2pkF5gFSJBsPso9flpJOB/Yg/W75SwG7gcZ8qAV9MIQkqs/yyvn5btVPf3zD+4O8ri3/
Gs/DSUYVDv/Q16wsmjiJIVLnxbxJr/tLvHGCdg/N9HgGkk5uI8w+luFcDOeZEDK3TbArrAUz+PHz
kilPR2nXWLgpIqGIEWlpCKRutLSzra2PW3U7/xiNemBQoMSIeV1tk7HNjEm59ffu2EV6JGMEqqBB
YL1O7uuIBCyQkXzOH+xrcvj9tOLkfNww1KMoqHoW/rkEryV+vu9D9HgbSm3+Dv+FPWSrdkh44u0a
/Rp9sXwfiCx456NKTwHcXM1mo9Bp0pP5+wIja555mAVACET1sww2e55/sXAfhlr+/bsvGgUr8syb
v+eHpeEJMz6AyADrAiXY9bdbkav7hRBqOHhluwZKyY6OAvDH0SBwPReynF6Fd0PJDbQiKnb/+xXa
GmHVV7WaCRawpv7a43K3vAM1rmnrBr8fYw1t/OMzwBXSUcMGMnYtvWRO9QAEEwBoOxIbkYglngvD
2ThMMYE7h88t1GF2FKnKxsW5/Pj38erX9L0bd/VxfHJKx8K4iXNnWftJPUMC0k+m243PW++J9TCr
WKVzXdKuIq8C2J/BCt0TQseVc6T7qQmQaW519/5yyZb+F5DHwCevo7DWKlAmTPJK7a9Oh3odDLRU
qfx//lH4q10T6QZuGWstkZ24nZocg7w2R36oD2CxHMbbMZjC/wTo+/mLllYEMhyQ0dAXWYeJYmxq
XRP0DW2EoLHukPjjFfey8UHry4tAvXKBZhM8H20DrZmPZ8nD49DjlvG2QCM8wzf3/b6LnWPF/Gwb
ufx5S+BCdj1Y2ywtIHMtOjkCAC6wKX70sTxAqSFKDvq3BpfJUgL1rY0oi3Ritc0dvOcABkJ7CNno
gkd/H5MEFCEESno/bGH7mXjm08bfvwab4/x+HGB1jkaLd7reTz/0HQj17nG5+tkxCyh6jGF5Mvxt
6PcvF68PRxe3Iy4s27MxeQZUaj5+E++g4ygq9qYfFxxULGN2TM/fKfbHTot6NLK9NxXDTro61g/1
UdsEt3zakqvxV3Pqwj+8KzB+L57L9rHzjvk/9K5GzrYaYhU24Nqq6IQhKuL5dnWfJPM/PsOrEZa8
4N1lVTTtnMh6etX22bUVk70dGndTrIdFjLrA/vfn61OshaqJQ3EL69QB0WG9YIOCnVxT0LfKQW30
saOW3wknPP9+kJXmw685A+MCId3D2TLc9SHuU6q8EnM2HetDEfX7eQeXzh0Ls42pW+Z+tf0+jLMc
uXczx+oktU1Xe6WjSnxzqJ4SZYRdXh5dOztySTYkuH6J5/xuvNV2s5Nq4rxkb8gH3zz0Hgo/9csj
uSh2HcrPYWB/HQ7VS+KXMYuhGX2VRFuX9F+t3/uZXZ/xBL6DTs7eaJGiO3HbA0+aZOiFyO8bS7hO
RrHtP0ztatvXqvXUkLG3IXB3EwgNp+k5OdY3zUO2U+H8VjW+MsP+ih/zwNtIdj4nIquxVwciyxSM
hyV7s25CA7mi2mnBj+SuC1lQhPttBNRfRbEP37rkx++20SiUQvUb34oO73XehM1tdWM/9jcL92CB
rVgv2F5N5Wvn8VH4ImLhFqh0YyOvtRBbqO1WBmNv8zD41nxAGdGf04M+vylrM9x8uoc+zu5a5BF8
QLuC9ewfKxvxANC5i+WWIIFxKc/b2fGnR9tqK61VK6Ff+sepyS/F/R+riRdiLK7NQERpuHVC1o+Z
1WhrjLeuo6oHlby3Jc0rjtnO3IE0vnO2LttPecqvWURJyQJKA0/DVSjoi7aZ4AfzYwj0wAigvvDg
ROQo9tXO3lBg+Jvj8O+hVmcexXl3hN33zyr07oziQh7QqYxBm0jBsvU5phFQ55utbOUvblaciX8P
ujr/06gXWSLYWzvdVem31En9Smx92NYcrs65kbDcnm3zjQ4qIozfcB3gE/O6EVYw0CYW40+vBCor
W7Lnr7+Pb39z5v/9faszb3M+W8spoDtwTgE4xAeWx/qEHBBHPr33jv1t5Ve5X4K+QS9hVHHR7Dd+
woKs/Hyb/PdP+HWLvgs7RIpWmgixfSxOkgA15i+MHC9yAvjaHdy4fTAf9X23V/HCzdkKOX9zLP89
/LI674aHCCMokLhKmqi9zE0Ah1AoykCHGHPferHnkMVbR3NNFVhyqfeb6leh7N2QFB0boF6WIcsX
9MB0NyyP5kXGAi2qIyM2UJMGaf7CO2yzBbcW/Nd0vBs7Ac+5VQjy4pIiK7ESHyRjAK/piR3YyTua
kfF0TY56WAda2Fxsycv89acblkuQowMntlZwndC0swaEpezRCi3fBbNNBSI0TunZi3Lf9bt7+2mb
rvgXpxiAKrymXKiDUMz/xzXOnA48b/g/EBqM+nC39IqqkW9s5E/1TSyrZ+FtCM08PAzBuf04Sm3k
nTFR53Wpby40jPoJrTBUybI4DzarZJ8/Cbg7bCMLpRadoov+cTAzc1uI6pBX524h1OZ+kvt2wGP2
4Dxoz9lJoSs7+nK3WVX9fG1+HHeVa1otqzX4aL0SyIiFxeznITsWwXxtdL53dt6GO7kjYiO//etv
BZjUQgsDD8fVt1pea4xwdnrV56u5uZf1d2faSNU/35ZLS4T8Kp6j6bdOBvJ+ruEiS1/Ege3J/j8t
/aH4jFX5GOu8pTAGYKVj4QH863i8O31oZGntOLGXLIebxAX0iw1+lSdm6QFvU2qMPXq9sKrQEjpP
EvNQ2cWYT19BJxDdwc0gDr3LTVGBUyCZ294LCMXhTxYV6IPeobUgw8f8Ap3iRc9CNZ56YkZW5iYN
VQf5IdgAwNRj6fn3gySldgscMi1VAGWvlFZQLIE8dBHbnZxVH9eZ5PVNV8u0ua/RMHqs3HFMv5Wk
Ee1duQAMo6mQffKsPGWRI8BFzhRMkvQGdJkhlOKzsnRTv81sszyUXqVZgSIKeIgKGC2gOQDuu0xt
qJCEE3CIqQ9jeK2IgVo2Dx4Qe5aP38quFOX5eKWj1ehCt9oFRqMYlslyS6gR7zCHSQDsj8x8pXvF
E+q3je4P9ZQ81+5cv0jXZi+iGDoFosKYXwE+WahQr/PhmxpAlw+GSplHCqxoE1qNVDHIizUAMVTK
1sdCDMRvgFObQW5O5DGHzEuU5TxF37CUyTFDC9qJPTpl2p5LfZFgsXN1nU29m8IKoTVdyIZ7/Chn
eDAEIyB/886AaQyL6qnFIwJCPA/w8JG3ZjHocMz1LA1Dj00JhZwKrVANxc6e7/TaK9lN6tgGvJsq
bQIWLpAwYzVQqclnbt85E7S6qJ/1Yw05/hTSMfxJpHld+zDF4pHkmQmUH3WBRcwcaZvMB3h76iJe
a7QKTWjJSDRchSl9YVL9ljI1p4+JSGQfVYwvbei+KZpDafMCTCvDga4wGp1Z6NKu+TlLs7ijqXRf
bafEYi4cTNtnXQdMN4RuxfcOBrX3vTbxH7AxIT9kWzCwHhxnbkO70H/JvmEvAxmqa0k4DEQ7diMm
BT7LQ0eOaSIqSO0PwJ75rdRyj97lfVsUkJw00kYLWxNWa5fQwuFp609wTrEiaeXczfxCqeSn4dRZ
ceqAOPNOxTCPBuBJAPGBaTxqboOeeEsSY6fxIiv2tsknGjaK1MklevQZgJ6soHjl1CmRP7ukIt8o
z4i6K4ZiIAnwh43GE79yC60OKsiZNT5r+sIIgYxI7Eh3ZqO8aUaTQV2DtJ4ZTzJr5VvCID8dAiAj
5WXdjIkJy9vWcXyVmik0/kXTer6Z1rAChXzRVN70VlrDQJg5dnfiZaqRCMdzck5C4xb/WjcztwI6
Sx113AJaJr5VSAG5zEGlJL1LS+VaT+XUtJqPElEHWQBN66HOWHMcUAdIOABmuvRYk4WRWVdTaewb
A4jpEyVja+1lzTN53VBbFTej2QrrHqquE6hgbo0jlOrzZQPqEXCdVmbMO63u7CfVdxB61YA57Pc6
IgSFtuwM6DUoK+MPo7UQK5KETd8E/LBe9V4XdgD8os6/8RlMAL/sgbDY532moPWYu4L4MPw0u32W
YFzDyeafdTt6KdwYDNlbT/WUDaWf6R1Nw8KEJqwPbE23QM6Aq2m471UQfcYiAbed/Rd757EdN7ak
63fp8UUteDMFkJZJI9qkJlgUScF7j6fvD6pzbpNINvPUvCelWlUUN7aPHfGbp1xUiqRwJE/Qyfe0
6BOkDdnbxlYw1wtQnLaCwe2r1KvXoqGAv8aNRY/20KtMCSSY2cfbPI/adi2koYVmrtApwQqtfsro
fZYJucNUIQMXGn516Rtj12AgMhUFNGF8RBrb0ttKRlSpj6OxtwF79HaSJSRMvCwdbRm4UHsE0xZH
odt4Sdfz9WDRkWtpfFl4w0ohQ2FwHHDh8rqmESZbiLL4ukiaPLQlQEPQPFrLyOoGfUAdoIsy6L2t
TH7IP9ANy0JU2T2Dn+pYicjk6XuhLa4mfXjwvOwKp7s7bL76leBJPwBxZSu/EHmEDDqSd5N0CyLv
EMi5aGuycJ91g7cRR9k89L5JLNVL0WaQ1a0wNQcTJ8w7TQo2kGF/iRYhgQHia9JLy7aSCN14S0Ax
mbKYnShSvovAK4Jf72PFLXQxXwP4wOOjsw4W2/ZWqMoHQ+pXYq1t4yJbT2O6iWfZ9EG7NrT2oRCy
wG5VDLWhCRx69oFddth/w2y5xPL5KlQUKrJp1TqT1azzFrhjWnoOsO7EaaZ8g7oYf99QXoaxea4l
9di14yoIBDcjo0bBTLSuR8HPb1UdHKbXi+w1z383veymLRJXGPJfXBuXRciCHOQacZPSFLZmN5k7
GQWisvUaWyaRv5/6DDCylFLoTqd9qwTJL6lsvKtIDaa7uIdFYOr9Y6tFNwIELMdC8motxMzVABDc
htWjrVJVTC/6qcTJLIrLlZ/rj1FLPNBaq1xqr4pW34lhOjlISGGjPSZsQlDd7xZgPdhjAhxkAwdA
uWwU/J6Qzj/WvZjsOyN79rzaLzcBSL69YMamk+fVDAss96lVdW/5FAmHRi1x7pSwo7L9uFZ35MDD
nWm1WGOIJv3T2wLUPlbeyX0HOj8F/CuFui03onCTAxILQe/HvgUPOx52833HXslVR6qbwgG8nYLp
CUbLnnG2ud3k/fgzG4bKadQggA1mIOmleRS5vQD9f0DAhzFBsU5NsocaeS84DmHAuzxL7CrwB7sl
urGDNDKA2ceqK1RK7lr4fwPaz8yjpgwtSdHi1tICTAVLoYIF0Hn+Q4QaXuyUmqCpa73MGmGXWU1W
ryIl9hImATStradT6oildavEw69GQiMOy4BR7zUAZmV1hRdi4CothAM5MI29GCTBU6tY/i4SrdLk
b88yfpSVascAeXVVj7A2isF6AYff3Wp+9AD56Zc+tptBE9yhNX80EqzuQaf7xiVZ3m0g3pdYhmO4
sc/ywO6SGim/2jNsy5/A9VrcdW1MWBOTfFVlb03GRlz5neQOSvzi9+ygbJzXQ6S+TZVZYabo74RS
jW0hHvewx+CNFtAX6iB57ntzp0Ovvur1dIMYVWxPqeGvWtNw/YLrEn9v+AWAoCEyiGrhoO8tr0Yz
2gLbuhrK0RYUcQRyyZj2BuVSoZT3qWD+9HLw8mbn4Xc9DXbQyI7utysdwaknSYMd0mU1QWII30Hr
lUNZCU9mIR3auslWY1OATlZaCkdSIHLJVPFKqfub1vAzewgBLYvqRoaNbVeNJed4UMm5vkrDrthx
8vI1YRq2uxC6RloZ0CbETHHMMbEGG3vdFOqKD/NCzXWi6Ek19lJQ79oov02ssHrT86l0prwILjHu
Pk5+PGFlbqnGMWKnOE0pNja9e8zHLlqhV+2vQGbXu7oXXkWCc3sgEHlP9CxVN/QU4kLXAy0Q8sus
8A56nbmoRF/CGBC5XNtbDS65pMXXcgsSLdFnwlA+3RiKr7hNH6pr8HfaDuy7f2NIQvY6qLFhax36
h5LQyzxxjUej02doY7uLYgUNidxKGYcYDIAk+heaZ+SbkgB4Ryr/rRvb5CcftuVK/TVWhrSb/Abo
boD7GdqR1eh4YQmIXWnsrOZsqTr5tybomZ35PfQEqdb3U8qcxV0599fRDIynUqx3K0IiBPySWQRR
s31xApbntZ6jDrK5gYdQ26iSgkJrnjigY14sReaGY9O6hlpEK7KK4U4axXoVAFnDBArQyUyg8Mzi
tWhEmCHSRKIobGr+JlQgyezzjWhqgzuovreXOW/cBkV1KQr1TY5K8k2ow2JRpNIoHdVKDbsFdRwK
U+JWWpy5bS3lm6L3KHmWceNvFU/210FYFE9dUHSotsz8iCFKBNkecJJ+SEuzu+ZUKm7KOIuuct8z
rgbNE7a5FPulOwgxUidaZm2iCOl4MezbtS7l4oOgDtkmRJVugzigPBElQwDANRoIY5U3jjHpXPyV
VDoYP3VOOKjBOjUK4qCh7twuGx/NmgS91UPR4Cl+DCQ4ZWPdgX00cS8VjHhVGXLgNsVwhwvFRVb1
9wGg75Va58EWFUMrOdYQ43IQ4kJjQzZLHLWofWCtcN1kJ046pb0aZK96Cb1kPgrQO3B8bShtUfRk
B1z70PPWTKrgHTfHuLnJkAn8EeDNzg2uNeNrNhXpm5ZrWuHIbV79OYBVwMtE1kTthO5WrPvuwM/a
AvqflqOHOVDuuLDCtyhoombf10LpHwrcIjMYKRE8NM2zaDszJTARKBEKMr8LudUkeBCCKnDiMBDi
leD3Uc3TB/l4Z8S71HgSmcjsoHmB1oMkNWFeuST9Za4C9PtSeQewN5SndZyqSp+5nUecu++lSQsO
zHuO9RjUvghp0VbULiprHOW9L8ZKq3GYFQibELcEQ9PYcPWE4SCU8OMHTOPJ84Pl4fFGWqYOLNm3
9UoViHpEqknxNlAEU9tONKZuC63N0osCGJSq2pEqFpoTm2UERi7EZl2xYSmrQWrHamJ0b53UlWQl
ieOieitgJpTdyogz/iw99BPR8mki49U3OjVLNnJSaKrnVJXY+e9E8qLwm2eKVqW2LKbTcJmEXlpf
pABqRM7+Qul/NTyPribK2z3e2WoZO2ki+55NxsRrHG+AdJw7US946l1V+rxRACGmwY6APB8uK2J7
406WA8H7RWiFrBu1lTaykyGLURiEDCJdlmLdaysBJQtVdKJqKuR7Kgdduc0zNRB+FGmaRoce2guF
UqOv68fObDF1sI1+qDdc5i1kRW9K89G2JCsfwIfzrthJXWwkv4dZ89Sfz1ir/yXKQVYeS0Pz3zoR
ksvq+3T1F1m+zymcRba+bX3BoFD9MlcEeSMU62EbOt1qeOxug9U5MbDTbJslmsiDysgag+lcgiWA
ildRO7U/yxGjBQ1pKG1zpjunuTVa0ElGaYD8TrF9WSr3XdfJP8m/vxaH8FZ1wHOvww2TqGj2LAEW
n9WROE1C64aGGKFpqgqtAhn7nLy0ChWNZFX5WR39K2WtrqI7nLysq+kiBTWJPN+VQdbEgWBpI+fm
qJdmfmYWT+rH8wfMooSka/mXz7Le0v8jB5UaaRy9ZMFtH7x78puQTNCnvDOV8tPFsmhnkS1V03KY
Ojqq2SjCOpIduabL63INhHGTn8s/n9SRaAyoDpXvWbnxRHEg9gS8rM34JdmJq/EhWMMYtSjcyOgO
xeeghSfLZm6LjYCgozTDGRd1MdErxDDOypfca1dQB+w8SvZo4v7j1bloZrFQIqQI9LpqX6T8Mtlp
62TdPCm31kt+lDR7XiBzleIcYu3L1Ql7lLepZrA+zLnvH5K0ahUR8TUtO7wH7pq4BYLYcJZ+zdWZ
YRWJM65ss+1t6w0GlKI5Z4skXw0uKFRZkTTT0E8QsKDn8eft+hf1EpqlD0n7oDvJtedmF9yp+rXi
QHCI9ueUuv7UJz4lpzljKCRQnZkx4pRoPvcbUeqpgKzy8gf/iuP0hfpm3XZEfZltOclvJIB2KDSs
BNUlU0kmYLTcM4fR6bY0VUOUZZmxB0i1BAumUZFiVtO/NIiW664KdOsq35eOAQHmNj6M5WV4M1fL
BfesJuDpkHNhoZKqmxrVFH1ZnPfjpsiCxGDO5zp24GTXPiVQlQNQWs2igMnlPz7aUVz42OKiqFHF
htXBZHpte8jH+1rIzhRNTnFwiwYWZ08STiQ0J+OlW1NOXmXX+UN3od32a8mp7Pwuyp386cz0nQwi
qN95y8g4hEu6sbRqoZQcBUOnMohW4ozUT9cz/q0vkAx3hMsZTyg+6TxYz+jynZ6yhoTICk4niilL
mr5cNgAr1KJXs9d65W2a62jtucWq+61zcxk78Vy1ft4Fn3YJjam0B9qUchTqFJ93iTVJGY+i6jV+
DA7qpjtY65laUDxJt7j77HgI3MzyhsPzmbE9qRyBFpdVam+qyR/SEhUvC3LOm6F+1a5HbhKKpmt1
p1+bNpfkVjkzoKfz+LmtxcoJkyhJS7l+rSOU8qTObebXfJyu/mGXyD0wXzr3vwaJQZnpKh/PWZ/n
hYoI+3v6u0OfdxbLo+5eof/VcKqfu7BOtsOf1mSFo0WTDdbmYr+Z6CiQKJTfSce72BO8R25no1l7
KG7nKCPZnLtG5kH6uE7+tAeC1wSPCvJ56Y1k8QwJxiz5jdLECJVbJMlyZvzmy2/ZggoDhOGD4AJI
+PP4IVKiWIVUv88CQ7oTrky4kE5Nt3oqwa52Na5HN3V5rfEQOGfP9eVwfmx8sUZ6hRgepc/fvPV3
wrWcrax1dO0dhMsMnqUjb5PLcwN6QpyYR1Rle2uagZg1A/u5v0iL5jXpund0HszNDP4xeXBezLD8
eH0OlbJUc54TY+hUK4AUQPVyEy0uw0GqK7Mrm/fmWD72j+k2XHVP8F7rdb/2b5qrbE+ta9P15+Z0
uc2XzS4CnrKEl56M9Xt26HZsctNOHd0VjzMRpf5lvZ1ZQfMK+byCOEhEiTgDtDmErEUnWwlidsOh
0hxxrBgO7Wbmh8QHQ7PLXY7U1zk01RerBoqILBoi70WaW9qIjgMMm7hp3vMKdbGrAlQsCV7BoShr
Pig/8122CvbB5vteLoMKGaivLM9nDNweSHDzafchnAuzodXbsH1P/BdDPODzZVviNpTOnGan2/1z
Kwt0WlNyBAhy857W0S8rI8vRyca5E/NcG8vpUooqTOjJEMPDSi1ch85cbsuD/89QAWIXRRk2m7l8
bkaQClOl696b4U5FK8K8a/pz99i5JhbjhK2LNRha/z5HJb4GfMRzG0gNG9XuVvUO4QIyGVs/cL5f
A+daXYycoDRyhT3aezCgwOYLbuBlW3i2Z1o5gSgux2+xe1E5SeNpaP9wa7T0h6kTG+SOumtdzza1
1bBJ9KfzNK9znVtEJJmcxVQg+ve0auzK3Pu+aqvemXk704aylEdMS+Qu6u7dBHAdivdxKa+69kwb
Xw4fF7SigQSQcTFYHPBCXQUoyg5caF5z6xdXHqg4b4dK52WS7OP4wfsDOj57r5yeghzyikLYCtLv
9N08WoKJrusAboui5kTq35n1z5VNfj/W7phBGDnX5Fejacxo2T8cn5MHHh7KuhgYzFhGZdS7tyjX
GMO53MNX3frYyOKGTjI475Xev+uXxp23aTfUQxzlp26La9ktzgPDTm4uyLSkqnjAwTAnrFtMXhBg
UxONmJsg1pnfKtuUERTXSHSBpT4H2jw50hdtzd/y4UgXScHyTjTeBvkABsrpm9q1UoG6V+p+f26c
PC3kRUvzIH9oSZc8NVSHuVf9qrzN1oj22BpJsVmi9lyvTqCoy8YWMybiTxNGivEW7eIryVUuwndL
vS4umhUVH8xKn8szZn9nezev0w+9k4m/u5rezbzl7n7uHSwpt96V1/8B/v3k9loM5eLkr9tKLVoW
iGaLTs5Q3goOuQX7Wdh0l/9Bc/N6+xTb/GlOg3ajc6Fpy1CjlLzJ0GlO3COqamOKwSWjbISNDJT4
+0Vy2jHoPfAAIckTQ7H2P49ig/uZn5k8l9LQ8eUrpTtzLp77/YvVLo3WJIIWeI27+iIeyvUEOu37
Hpy8JCCvf+zBYpVPSZ8EZdi8RtV1rgDDNW+GDD0RVE3Ewg3OCfue68/8/z+suoy6VyPFzWsF6kAc
rLUe33/fnfk2/zz1iB+QQCJjrmkqtLzPDfgBEox1Ob0mgGIHVdyLVod0lHbw54oz2ehz2+irDilo
aygq+TNJWpIgrHTQtCYXX0efyrNaoTiPOIgy2l40riw4MzzogTOONipEttEgdjVBG8oq10rOxTny
EkwvM5MfP2WxyRorLPuygo8hQDtUfFfs934kU9Jsfkbjz4kKcASNKZcDlB/v8jhxQ3BVWXpfJ+tE
8HfFcF+3CnqQYC+sx+9n5Yvj7fO3LYIwCfMUXWjF1zZw5NFGnEZ7Ih8OlO/oSa7xe3rIHsxzNJ8v
pkbHhxBdDAAJirIkc8t6YUVAbl8t79LCsa33zhnjfrF1dJV8EDxxMJSqulhrZkc9F0n21ygu8NPA
qhHh0edKk6+DcNoLWr5v4/HuzECeXn/WxzaX5jtSpcRlUw7ku0Ye/skaW71V3YSHsWc+kS2o8RkA
trQqe2/rWQhBndGGPwlfNIuNZfKA4w8o0IsDLxJ1StCZ9Gp0kh3y1H+aqSpn+jiP22IPf2pjceip
MtrMwDNf/RdzMyfhgdvcme/WU7TW3cFpHq3EHu8QrkrvcDk/c6BLJ5Oqg0jRSKzIxDKzDO3nAwRU
DMJ3rQGF2LiuoERnLirYf7LgVB18J7kS9uk6XCebc2/V0xt50fL8ZR/ORi0MUJmMjdc5pzPbZOWb
Zoto5CZ3s4ezWP75WP80xnNjBqa2BB5wspeyJWZkRFIs6qyjvxNIhbYxYL7Md6QAkvT5X4WN/xPu
+S+umg/re7bNXdjaIsTcvGThyyftnvkv/Uu7R0U4mdILyTwSFTM5hj31bwM34y+UNDUUJUnoi9a8
WP8l3SMbf3HuWAqCTiayodSI/790j6T+haAP/5nMB3oc/PFPpHsUbd7SH5YKvwkDNzKZ6MBQJOFr
Pq9L3A6FXiyDKz1SZQ37UBWH8QahRWx2AFZ0vwWq7tpmVGO0SMUGHJ+dT2g6c8qjGAK4yRsDty21
PsAL0g/K6L7DtaRex0ggm4912JvPTdOSmsnUSEfO0RqqFDDPaFhrr5Ta5i2verNHADrPy57XYd4a
t0BgpHSvSLjn2QLwecGV4RyFV1Kp5LWjjBKFhyoDIPRDjCWhXJUYeJWvyEGm+o0vcT8mmGqC09Hy
6dDn4NZ/ICsyoHWemcM+Na2pwVoSmXXvRapM0f+FkLGHqWQrRls5b8VuM4WjJwUA6CzTK/dlI+Ou
eaf+7QkKUqr1Z1XZCp9KU0lloPV8JYa/oK8zuJR4dpoGkEX5Z9HKVFAPaJwJmbZWQzPXjiCrLGW6
mSRTU4vjqJtpofyQhkAF7Z4FIFgaNxWRmeuuRL8RxsZ3NPSDLXDvFThOw+zANPu52tnpCNLevFey
0i+DxulDRZzEdfU3HUSQ/maHaICLIf5VeF7GqCt2lTVwOecIcf4Wa/we6pVailnz2nKONPdqO5qe
YIMXMRP9VcwDScofLU0MukhcBXhhFm5pGG0h2yI1TsG2ynqIHQwiQcrmgIOKQwv5HlaBaP7og6yN
wLRpQHJaLJC38pjlb2jWP5e5hQdBVj/rVRkdhdIYZtnIMbmQJhBilpSqld12NQ6+fY0gp5VXF5rZ
+YcgslQnLyMLkctC34K7HF2llhDuLeLytUTY9wJXE33HfoIrj4Y5cGmzVJ8EmCeyrbam/gQeUd8V
EaIctleAMkeweopXk594iPjr6XPDWFP9bEr/RyGEnW/nXtJehYUPeBqj7TWYnvw594r8HZHJ9sED
gaY6acWvnSEGUMYbLcPIQQzBQNn8cKdtfJI4wdYXR2nYeDiIHhgnAE+RUbbrFMnjY4idbmK30BP6
Fai5km5r0BjGbIRmEoi9ld0g3WptjayTKwfzFmgk4EJDyilqJK6lWECvGsdi+Vb0BmMdtI0Hmt3s
Yj7Uiy/aSo63kBJw8YNyGkq2kJk49vgy6P+qaXczbfBGaQCizW612hXgrYhqbJHIl0Tz6l6AR1HZ
eGNR6ahjk8vZjDXZxccudwyQcYA4GrxEnUwQm4tYrMTSCYH5orKqls027lX1zsiG3F8ZFbCfCxMf
AscCJvLYpkO1ntpotKUsDoDYF+p4UIYsQyM9NtSnAcnaxAU/q+6ztJ26/airntsNhfEewwO68BAZ
/FErQnmPgwaFnlqs3YZw7hcoLdTS/akTd1YWxtYOQLyoY+tlBFhOqAm4KKtHc1mgHu1vYgHcmCvL
pcT16IHrXXtyCSGtwLduarL4QHYx2g2qnuAto+T48goRyMtD4mtm+WLqjaqAwZBEj/dIrU2vQyJN
4KMbyxeVvTyJvXQ5GQADX0ol6K3QBlKXj64GAm81VCXxcpFbaPWVIB4jsdRjBi7SNEytwrjL/fqi
akmqoujaD4L+2wuLXrju8yqL15LiddFBDkXlfuyD0FqB3ssxDk86ydpCwFGE56KFkPkEzi4OVwJq
x+luGBRNQ+lUt+SnnqYruDxGDPGBZTX8bsBS5lsM5Ybf0GviwZUEPGR3U9UWkD2sCNjxqCte/aiH
Y3gMQLznzlQpCiqmwL4amBTa0Dl1C0TXwe6hi7a5XuscOBzkT5hmiOgQh2ll7rou9jobRnRQYXPc
mm/gAuHKNmIrJXYsUNBbhaE4/KJL1uSmg54aW0PKrZ+c5r3s8tN1aftC278ZIbvdGeCuqDzIpB6e
hWLemrFgYlEXoM4arieVE8c1FEG606dAfuuiKbuDlVSAoM8D0yHoBpXQyor3SFHTQP8engvcKC0p
ZDcJ1TZ5NgYf+lllKTFrzKxNtN3lGrFkt0gi/RF5SyyqIkPzwkOZDhM0mlRqoODIXjp14BwRPL3y
qtGQAD43AKZFXeACRUcskriH0Mp0ppaIeB2rFriTOMwHZcMlkDXOVIrSixnnKRKV7JLKbUEn6pdW
VhsDhLCOF58UQBfaUoOVbL9TBJWLWcENGydyrf2RS5Ok25Nl4urM/xbkAl5PHY+BDX5aiPaFHPXJ
NqzjQPuHSUqUUXR0lEwwF4wab6hFXIFICW7Gunzfrc1Nj+DETnHhfrOQn4yNuRa35wLs5XuQKMmi
2kVgrxHfE/N+jmPkiV3vjfXRTxt3HECbJ6sPgd3N3yHR99p8tMA7UxNBRiEStUQPVX7QlRjQHf/I
u12qmhvwYpnADOE2XceOtTuXTD55V899+tji4s2fBylHUjEe/9SBaWlaqbwbDAeAVOoW/lpGpe/7
Ti4fZ39a1IjcqKOjnrPMeCUVbM9YmY6KWmxCozKS5zSXa9nVphgktgKz5WXskqa+iISxtq6tevDP
lhKXb7T5G2YlPWrfOjyEJQJNHXPNa2rlSAAEQvzesoKNJE0roZcaO5p+mTJ2MzAmsX+weeVshdY6
+MQQvuVij+7GxUbu3nv5XA1D/mqBffysxQMOzyjOfVM+KrGxjhPvF5X7K7lMN1NfXfdNfKXnT2rZ
AmsNr9DYTTlXplUxxdsO409lujJ60bYa0SW/RdLSR807lK9yBVCu0aK5jWz/oJ1J/n31xShxoVE0
y7OdgK4m1cyDCurTILROyC1e6v80CTNP1ccWFm95Te7Jek3qsVeoWzZvLTHX9+txmRBZNrDIXyIN
TyZbUY9wNddNIBJ83OnqtNURHv6+oS/HCgVHRUIOlSTMItvjTY2Y1Jl2nEgCJitvSKrbqcq8yf2+
mdP+4N4ky0APZeyjwP9+PqV8r44NGFTHJk47uzRg7lYFWABPo2+8zf4lqPu/CgOfbiVqNiKfrFmY
92hLbJFmhWJDvHYcjfZCjf2V7GHIpFXO5HcXQ/gwWecaPB1GGuTgn4ExbOKlCAU33qDKjXAcZWUi
QCX4R+n/zNXCC/fTkxX918+NzB/xIZVijmkCXcA7zthb9HZeeJNGr5GbOq+6Hd5kWEpcjm6yiu9M
B0keRzh7MJ/r5eKuEfVO71vDO0ZsWVN6HM/LHi5e5X+6CKQBeWnmzUS673MXR7EvO28Sjw32FrYK
QyG0u9kWxzTi+3IqDVuRsmyl+96zTLJ9pyh1dxWL5uP3q/UE1TGPNGWPORfBZc676PNnpFYoIDOv
HHs92oQQAiCgzqr+7Pau6AsHyBxZuzLyHcXq3wYVwyFj8qN1kcWKDYHP3PPEFNbff9RXg29hRgVm
HjAikgufv0ns8UaA+nQcpaThmaTd+4N8930TX+xSwKqAoMBxynNu5HMTIQq2pZnpx6CT0Fuw+h88
m7d9I+RwlnkHfd/YMufKGH9qbLGaJX2UfTnRj3CdXkczOYyddi+U2pno5YtR+9TKYsnOsLlSp5UA
TR578qsjE3umiXMdmUf1w7b0ImTxilA/5laXQVrKXEpBz1JubL8frxMwwTxgkowyCkEegM1lpKeY
UZFkkXn8g+KWboq1dyM+eLsZwj38NPQZj3E+MDrJ3y5bXfTOrMIAZ5e5VWCTVFS7bYOqTXFV7P+D
evEX2/9TFxdrXCr9LEuTuTFpzaOx33i7DioKxKRmcw4QN/+uDwnA+aj51NYirslkuKvYMh3J5EE8
f0XEhE38bBUhVmy330/dV4vw48wtLllsA60upilf0l0sYNaF9/v7Br5agjJS5NBPKA//sbb7uAQz
hPsTnAafU7+5SS1xZY7ZbpKb9fetfNUNlh6ZWWSljZPjQYnQKCxk4SiLxToIulXO6fx9C1+ucQJg
gsG51kku//NeEtuaBFZWPHcJ8AR/C7nQQ0MqtWz5nqwKaP3UzeS1Prrft3s6fsBZNZlMLxVv/m1x
8GFTMnlhZz2PoVQ9lcmUXDdRCwHL9K2scr5v64SVgGiTaJAcpyBjWqRg5o/5cF6YkhAbcu//9DSR
zPJ4W6Ql4oT5GucQRxxSkqPBjZ8YMFufwAGsfLjLUCdv0gKrl1hBgoEQCmLta2kgHyCcWUlfXH18
HZK52kyEgU60WKsTDjBZlIc/S9Rs86DcE8zdepZx48kiChs9TCq9x/qBM0dnItrG7kPM4/IQW6rk
3Im3rP0yUqjQAuUEhvCHQPF5pLiFxwLHt5+zEXB2nQL3Gdf6uro89/r7YtnNDVm4JlHx5Mmw6PQY
jHlV5fFPddMnNgKggYPZ0n5mweGsWL3AYXT/OcqN3pFXIVic/Qjo4GId5JOvk1pqfkK0t6v2IoxU
W5P/aSV/FvLXqa0Sw8wwtLmg8nGx9VmKnkOXvhh3GBcmO2U7XCDkvxfXYrObaSAWWOoz6/tkM9Hk
fAiRKyCIOhHyonagVaVYwLqxjt0d5hzOLNGubLqVgs5ngXjqv0Kj/yvD/Zc0x2D/u3/GVei/V58q
cPPP/12Bk7DBmBMJEI+wHDXYQP8uwIl/4TDK3GBGYMoyknUzLvHfFTjlL0pAmFqoJq8YcOny/1Tg
pL8gkelohFMmJ8WF5cY/MM+gHsTS+58LGGQidbeZqSkS8GuU4RbrP6zKMfTLfIVapNxdpBEpTKcS
p5jTrhRKfV23nmhslcz028cw1arkLsFcXQUSqqpyZ65kq1K62PUMkcNU9iZMyu1RzERS2VIqDj0I
usqYtJWF+7W1I7CupowS1WBUa82iPHDV6PCzDnXdy5jMTcVoHFo1i1Vtb2WFElyXmtaJ71mZWGW2
FgtMM8uNNOKRtlGlSazWTeQN3s9QG/rqOOD+x1HRDF4bSE4yTh0UQiGY6kCzawlhiIlSX5UgStK1
dXxXViT114bejmRG9KYqqn5nSoF8lyptJ/Y22jw1siKVIWPVOIRGryKKlqJB0yIDQvIVhaCxj5Nw
yxlSKy+VVhrFRK8sT9paca2L11wxWfVDs4ouhCFObO1qlD1ee7Q89M04QcU+1JDFU/zX/BYRXJ7S
L6WlTZmrDlWx1yZ4T7uEGvCPAfa3ZKt5i4ZVJ2ie74yoBcVoIMByt4u0Q7pDa6Pst5qZ1nVSWwDg
dQXHATulItraVTyoRyXTuCbKfo6wSIjDjo3HyLF8jg+EUho86TQzwNcp0dLaroQ0wUZWMOpw7eNH
SK3Ul/AJL8Tyt9LixHPIazmeXvrY8grVNj0zzba914B92JMCreU1lY9RfVBLyO7rCI9WxE4gOfEr
DFHIXxWqQMIKM9Pec6ygmaRHeUyrbkLJyBviXyIlTilZm55sFJiBiePQFBdBnVte4Ei9iZPnvdnG
cX8wassPsWVsWi3Uf8hmmlvlmjFV2vy3LLVGnu4CA0mZaEXCo0pCUpe5KG160ggF6mNl21qXgabX
5CjEshnwTK+ywZQ2gxhbibxB6imW5efQV6x4uoK9nuP/iTqtmT9FyDrE0V2C01uvH+Q6ImN6BZSn
UZCTKEcrfzMlFNzvqQlmVf2iogQzVw6ypLIAH6udXoXHcYhb0aXi3CcC+llZFg9brSllSgdSmLal
sSoVSm/oWeBx3Tc3AuIjgnet5Dhqgk5FQ2pAxQKfwuQtaiO9jQY7SQsqtRJpv0xTsCCv+ulC1VJJ
pd7aemN8U+YJgh6O1HDnXxq+32h7Az295lJkXJuVNSVtcy9QufbxOQCaG61M0wfh1A/x1JVrOdS8
ZDOL+PTIL+CyiM4Zy6cIsm5T+MmAyI9P6XKwJwxX+reuF8fwpo/NoTkWqMsoa78uIuGiDJiaC5oP
WZ7RSGIs3+lxW9XPjFpQ20YRdfwSZcS/2K3Hgn4SHJbqVdANSDEh26ZE12MuF+mlPPJmufS1Bt0l
ZxQNaf/f7J1Hc9xYtq3/yo07RwW8mcKkI5NWIkVNEBQlwXuPX/8+sKpaJJhX2dVv2pOujlCVTgI4
Zp+91/4WKw66CWmaAeUUb5Gyrdpm33IfjFCIS1tTN4tWrmkr6BtaIYXTdRc3fbeRKL8Me8WIF3qN
FlSS/hLJUZxtkg483SXWu7pkD2NeltMlcRMov1xTo9oTs66sv+plNpjHudMC6ZrqIAggwRRiEDdN
VMTXlS/1FELmNi13GfWyn4ZaQpkg1MOKN1OM/sosynYM8TmHWnQsjUjNAocCnFx9qaNIUJ/CsUvn
bTpjl+pUmKIlTtsUw18sgv8e5P8rL60n//dB/glb8+j78/f/ec6//8+n4ttz8M4U6/W//ktYo4t/
oH7BrMPUqPssf+1fshpd/kOUECCgDl7ObRxK/nWqS9IfmG5wc6PBU4MXyyX+b39z8Q+Rns/FR4uM
KZHiPzI4X1duFEQ1InlkTguD9iBihffhpjTmfYdPgeWIB9x7ZU/a0eSN0Ufvie54FW18781bOlGc
4oe/iSGIM9+Pt0YtqyoRS9gwntkAvbLMTSx9DgtrJ/k/fj+QfHIkbMXAwiEcYot+/2SGJoRmBDzE
AVq3sLrHS/E5/T4dw6fUxdAJUww5stUX7evglneSo17TSf/axre4up95ar7xx6d+81tWqQsDMY3a
T/yWNv/UVSmOgN8Tf/yHcfzru4WggdqK+bQ0sL9/4gpDLnA+Bjibr8qLfpBflZnmXvOml86VHsZt
sjn3YGtSwYcxV0+WyKEyJ4ikHCS1hdd5siN7ygY1zst8adB8nTk89OTEdCjrdrMfj/lon7sNslI+
vl/6kpdbMB3KH9t2RjioY53GvlMm4w8NxJ8iB6KdmPIhAWoVTs0tV7rnrpxM2pOkBr2DAphP/hlQ
m7tMpK6z5ajbUlSbt20xttBy9Nt01js3pI7WT81DHU5e10X3sAK9Tq56iH1G7AxW/7WfEZV00O3s
kDqyLUwk9lqEJ7L16jPffE6DonJBVOGakNK6RJiP3CizPhdZv1S3R1cUdMO1kukoNOZRkQUUQyTT
Ju1JbfSrvjD3ndnaSKe+RdSDnFfPcXBPsZOJ4ej4i5t2P3dgsFrzc9PxKKJvXlhyts3T/KpSGkxM
MqV10kq90PVEteUUt9+4V+98MTkSJT4Gc7DtZxg/bWNex4RCqhj/pLh0UerWU5sIt6Fff6/0WuYU
9Cnei8WLoVebRhI3BERITpSfpui/CGqKU2jwGMbNlkB5o3AgISC4DyeOZrxir+ks5ccBP7UNOT6O
RrTJpuZCSpgaUowtb/uFy+8TVqbbMKyu+ircapn5YJnCtulgE+BEeitbIOKF+LFORVh6OBDbemo2
NtqiS80EBhEirKjK6MLqpq1aioAKtTRbJHih26hq55lxITkhHl52hPCO0GxrTkCquT9hXVuOV0Ki
7onTvubatJeQ2th4Kh/iXrmqpHyjgMAfMwEJW9wc8J0t7H7Ur7O8/hHX2d43RmCvbDC15vlJciVa
em2HVvqYWLqdl+mdFMQXiKxuBx+NHAIk38HvHBtWI/2KT2Bt92Z5E+ugt1Qkh4SJrq9lj6CXNrGZ
7dVWhRYowOW9AMbmSN3soOCjnNGGCgr72vCwn/KKQHWHFmfsCsZh1ogemlBkkGrqtWq6KcNiG5TN
XaZNgQew95DyT7kRaUU3gh+K0X1J+hnCv6Z2tp5B1zAq7JAVIXkG61pTUWm+jVH3SfKnTSxI3yOx
e5CkyJPzdg8zK/C0hktAkWTfp1Tt3VKJNDfSlTspbh8bLTXdATcIx+rFTwHylG2oRCzGLDTPZSRX
KellR+JI45qME9Jr8/v7XbAO8ioX+tJ34j2IQtLfwd6ko7/eDrtz7VKv3ai/bsSvp5lEAorKk0Sw
jgLi/VhiVRnJaM6WIx/H1PmCDLR9Um+DKxBGtvKtv6i9+A6Vqp19NhzDKxPSOCEGBvHxnF78/dX8
zx+y3M1Jwi5073UZbq7qvjek0XL84fPgv7QgV39/nJ7cYiHYk+IFMA9iY3ntb5KgvGtl5srsO1CT
t/W+vqn3Re4ZG2rcrnyd7M0X0P0PAF5pE9+dGZsUxvr4hD39a+zlz9+MLWLqZ/oTYzeeaDraJjpY
zngwLTsAvzNdnFOlr1tYlilEgmPJ9FKNxgBtFRQFeYkxWh34Tr+ZPHN00f9fcvMo94tHCwlVL2S/
pk0t2o+eql2Ku3O/4FRYtmCUyG+TbiEwW/2CNI4phhgprvbHeq87IGbNp3I3H/qHAjeq7kIqz33f
E+/47YgfAjPJGptIZ8Sitv3t4n/RYnqFbEhxiuv8eK6BY12m+vMdwxYi8uTbMq3ef1POw1JWEbQ6
S51qcSyFhrFrNsW+3+bbc6XY0+/z12jrfhUjmLpc8GFQYcnmKhu6Gj4LRCbZpbVtt8Pj2fFOBJ8o
ghZ9EGk89UMfsW+hJDS42vJ00VUCN+6Q7FJ3+Jwhisr2BTWyW3133gZuXQxY3uq7cVcrpZPM0QBm
uIwLstgrN+m1vm89srkgTcKDsT/rJEK6cr02GdHkEsOuwBOvgk6pTcfZ79huGw8dZm9ru6UEyPG0
tX6SE3DPkWFOTZx3A64iTgwG5LL7c0CJc3Krenib2xhjNZvxSn48F1y+Kl1WezwXtEWYZGHf8WGP
Bz9eSEHa+A7AyrYj1Nst8yfcaF75ON6GzwrHPCmwq5zLw7nB11quP78n65IiHp6CH4Aji4dhGwys
RPlWaLfwY4Pubixs4UV7gd9/rz5ZDrf/yklaNBZbKkCt4eodW9PsZRvLVfZnduJTXxuxHW9hYU2w
B71ftUsrVtz3C0H11vSxq1k4QPAMSCCxFf47VpcnP/fbEVefW8CTAyRxz4wOnfBmsVIEYX1JsnL0
Fj7I2Z331Mp9O95qX+oyXx+nmPEWIjqF5i+qF3mZI99AwU5/omN/mD8L+25nneloO7V04eZplDNB
ISJGXR2wlVXTlDGoy6Hjb4vM5nbQcNiUVFEnt76LEPHYwvcz3/PExXQhoWDYjYbyo+7KwD+jHXzF
d/JLuMMQfGIC7Sd132yYUNCrCDm1p7Oos+UdrpaUIfGUr/rJj+KrJhYEIgkk+cFDkLkhugGPcS4W
+74E/GI5O+a18XVJQfw7dL1Tz4zvMRatZAX4P6svXIRDm5qy7ztK+rVuSeXWdnxOQHByDBhBFit4
aVZa1tGbiAUKf5JbHWMEHSyWvV598oUzlcITIR9ln19DLH/+Zgh6D2ZTiSm3B+J13fwc5PRMSHBu
gFVwq5njbM46z0A/D4nYZtvJz7+ffifWGoblSLeIJxFHrkFmam9EflsGglNO1kbAZDbpLTcWOm9K
rP/kYShuYpFqntCpyWJTNonAUJEEIsoKvurqcP/7p1nToZbNmvIclw6eCdXkOkTWcbbhjssXiV/N
rmdSaS34voV1cTYkPrERvxtrddDLaRQCBmesxTRMcpeQ1Py+CK7VDR42N8KnM8+2/H2rJftuvNWE
VoMusBhuCf855l1OnB8gjjfCtsZNNHv8/Wgn5sW7wVZTexpxihhfH64EcT7eBfKXlHRLpj/8fpxT
YeG7gVZTXJfI5+Q1b7F2lc6p0EsAgYuOBihw1Qt39bZ6PLfPn1hV74Zcnv3NsvVHQSyGiCFlLtdR
1zha8OP3T3VqhGUO0lSLKudDQ0PP3TeeulBwfCG4pfTilu25HoZTH+jtEKtDORaNPp0khug609WQ
wVD0cTqt9Lrp7j95GCJ3Da4LIdhqKrRF2ddjlrJuO8pcmPXk0tffj3Dqtgc54dcQq0lgzRTXGjFm
FyrkvR5YF0FtegUQubH3b7H/+DnL2rcu9y/CqXd9Hezh2D/RY+OA+H/AncopmvKYavFuGuR9WWQ7
OvC2Z37jqeWuINHgqCbPgOLp/azBjkpY6PLwStzhJ9gqt3MGSA/7bpsdNa9P7dlrL17vpXRPL/QU
xQu9c9HoyQ1OQXlOUh0yrLmWm5ZqX8KPLwWWiwFCJXSaY014otMlc26Dk5cptN5woFmQbOCURuO6
+vBZajTYzfDEetocjarFyGusbq3QembjvYp69VMsjxtxCLdNUgqunmYXcdIBPTN1rBxwkjfm8Is6
+thy6BmeK61Mdg8t0kLzb0o6BY0u3VS0otpqoH6mT/F6Uvxdiq+biC/N7z/fqSAWfvqvh1lNsRqv
RcCBlYDM23qRvehgXmq39PYiUzqfvjiVqlnAgVwZRBHV3zr4UPPKoGWWVydv543/U3ITj+zcXfwo
3dLZ5ZSwLQu3dPy77NuZ51ym4fqjQSQlRahTyPnAfwYS00uVWSNY+mICJvXpsbzIaT+S7ipXg00q
Y1SswPc7e1E6dUvDNO9fI1srOlhh4WDajYw8CqlTRgLJ82mvh+WVLEASH6TbOetwYzGb+xqmNIVv
7aJJqPNn0gtAxJcwBppa5vtQns8CnFaiuNew4O1PWwX2FLw6Y8RFhMBe2gh2t+13yqsN97k1c3Ka
0VhG5RASEEr41SFtJmU4d0EHhorbv2A3TnALwxjcVu4NF+fan06uUDJk6IQg9yxVp/d7UoOTArly
RhuF6jM5X4R4uQ7gZFZvfGuUnNE3nyKz3Jl6vkuy4uhX6jaM/cNgZHt+/yWOJd3WmoaHXDB/CmG+
bfMhv/Tz4G40httJyffDlJEjntsHso/PddH/QPwwOlgNOmfm7anNRucJ0OMCtiXl9/5RInWq6Zvt
eZQv1uXSrWF9kb3sQP0fKgC3aS7W9VXrmN+is1asFJHWi0alLMxFhC/G/3yAfVMEyBS9JxNWNqnk
0bTtP1ZJI3nRCOcg9+shdoxaC7Z+oPhuV2Tlpp/M4blTuhe1r5vjQE+prXStcUktA08aE+5Ki6rB
6XtxvJjxjqMRXcowcNEBwAuS6Mx4Uj0NVf7VKIxyJ6J/QNOFPjiNoulAn2++9ZP5s1SVmTf5cPHL
wlTdNDEy20c+cW/q1C7512Qn9ccdLfCDPQWx5alW2DmhqY9eE/UvYydzNMqKtqUUkuzkGL+wFo9D
PH5Tn9rcsMXYPL3Ff41rHu3YLnqIwQ47sfXohk/3aVG3Xh9qX2sdD6s5N9RrKxg/Z7gM2viS01Zu
6Zsoptdj9LV9SoWtt41ahFWK6YKbUzzbtbV6rQThky4HixML1eYWyvZ1LQy1SM89Bj8JSjd7wI7W
7foZLFjbPpSTrNpCNz43VYzYqhBpA5caE625LO4rqVS1jW6mxoPip5vaajB2KuIbUZ+eUrOf7LBY
mk+ixVW3u8bI7TKaVcUeeyW9EaQQlTSqz0F1ozy1WoQprb7BVHor0cDtJJI4uXSgx46eJEiy8As7
+Pmk7zLK9o6vtN1NIyA0c7TaDz9ZWYLnZDoajqYvRZ5AnYiROr56gtmSj33drinEH30f/chiPDuS
xoAYgDFOEZsXqjoH+ywZLwtVRawVv9D6ezcq07QV5uq7FokZDjMi8ampT3ZbdaE7TRQ9IyGQnDjM
P6uh7vVtRNrACvccbI6i4LyjUH9Q9fKR4qRndsqVVqX3llwFG0MQhX0wlvdGL35JxhyGR36lCWif
sBQb7bKSR7swhRodYWi5GtcozD2Gmybov1SZfhVAkVIF/z5M+2+pFfKz1IYZS72vKM3brIivcEUa
7VYqK+ZCjF+EqlwM8vAgh8YNlivPVAEjnMAwPW9TyQH1gTkj4ApN7kJ7XKweyzEm51DL96AbHrNs
fB7N8Qb/tM5DyXYcxe6ZENS3kUeR9qe2Rho0dlQpcDJf/KSX0d6oWQR9rGKmMxkPYaFfxxp3I8xE
3KDVH8uipyRbYNiRlJj9GW2C65OCHcvC5IhGS/Lw2Wu9wOCC1edKfpPn3ynyTLcpM9LtlPlrDSnH
wWKGlaDxmOkco75SMrKSNb1xSTZch72yUzWWVzzd5UWeO6E8HMXRvxpa6w4PH9XNjHbXa7j8aAt4
Iteum0l9StKASnHc8/cqn6ypp0qv9FeFkOzUFF2TUdffC7HYh5OP3wFLXp2Fa0X1D/wlV5Ifu2no
PyfMPrsayd9E4mUSSJ6e4/trAjDIseUrk+im0EcHaMC+HvttU0tHrBZ/CmpyxBCJSZANrZtmwrNs
NbINtPbBjOGYxQ1VZqM1Kbykw309lYGD/MmdcfWwY6uxDtiWW7aQqS9CiVWhLKiXCRwqWpzrAeO8
WrINa75KybQdxbyyPCXKd/4wXY6T9SiN8l2m+Pd9gOlG5F8PJRYgafcpkeTOUbMysMW+PoC621rD
/FyH3fdaG2/xr3uK1SZ266G9Rxu4V6LpYhaiYYOIpnTRZcZY9LEbz7X+kM01DIo22YpBuumyenTb
KfYa07pHWXmV+fFVbZWX2Jnu6Pa/lHu4JzHR3LEQzCvsDnc0QV0muv8o5OSoFPMxw9nNnuqoOMz5
NIM8GK9YdZpD8R+RfdlTuZXZ/hUMsMBE0HeAORn7ac7U76cUfeMCue27R4HOfqxxZciwkbmJ5N7N
rXkTh9JPozJFp2+rZ9SbMEnkdsKQSIj3JtCTA66hOeVjXfGMCsxIXFbPWtDEu7oVb/1IvM4Ma6tY
zcHPam8KwO0b/SzvG13pbKlIenQLDb3u3VDaSV1/HkUOF1vCUPaYYGKJo07xjcPIniv50TeMy7rU
t5mGGzwM7F3SVCN00uYpHCZMCFMv7YxN2k7fBUO6pvnqWjXS2Tag1SDT9aZZVAHEdjSk1Pnen+KN
VONhhjfRMZmH2O4isGizZNz0WUA01sis5Hi6wXrqWDTR107UaXsuxru6nkhKRubTmFr7QKOdMA2N
h8FsD4lfpCg3OhEtRHoL5QJizYJu8LvUjXE1MBYTuRh4CK500nPA7AZKEeawJkqttKVOASmhsDjr
KeiPqVLVTj4P0v0EGs5tDMu3px6WCPq9DQaJGE/4CTiO2LivFHLStJxvjXaOHuUm9zdxVcw7sx6x
+5XrHZZTjqzmPyJz+F7WAUyU/CFNk4PSjXviwstEbTadlV+bzcyLwX7GLoYKDULQNcXOoI2F+SXm
TmsWW/pxv+p9plyYIXutIg7sJ1EgA9AYx3s6zMpjhROZnYtC61q0Zm0lvfmstvWNKobTY2H6Frx5
8iiWysqXwz7wfh+yfUghU2sSRVFj9fKFqUWsIjakw8mcoSNTt+ahAZY7H14J5bvfD/Mhl7IMIzEI
1S30868CgDfZGgMsZT3T9urw2vFwlTzauc4Fn0tw+e7StBpjlRGa1E6K4mWMxbWdOzU9dNGlsE2J
2c/lbT4WGVZjrfIIUSolI/kFNFlu705X1EEdjnWnuJxcjJvd6P6cQOxjzmA14ipVVAbSyAb5+qHa
vXERutjzcRMMnPhwFiZ78mst5GbFgudhrW8kQQ/iIyPM5umkzUJ33A3BIdhqW3kDWOlxAstQcd23
fz9HXkvjHz4grcc0SIhcFtfNx+UAvRTvSXR3JSlsIQZ+VO+1rrG7uXFmabZ7qbkaMJ0UmuszQ3+4
Oyxv983QqyxJZMiZSGBOIGuT57tZWObVYba5ANgsu018kR+mnXbz/znqKp1RNHMUJCMPvCy+eQ//
CQIk1hnk/1xhO+ybezqkht25utHJNU+ZQAdOB+h5fUtre0zPW52HXeyBkoPlLVhiPCzPJNtOL5I3
46z2FoWmvS4H+kH+pHiYQC9WWxihqGJhqLe3kWvtqzPbzEex6ut3/PVoq5u7KhF5lfRnOebR/Nxu
8EXVuCps8g0KrRs0e1+kbUk5oUOa6jZuto8IRu35GB6UvXBzdkf6cB1e/ZrVrMLMsatCPMtYR/Vl
u083ybFBujCBZY3pDRtcyRN3+EnrHJ1UO85siB+SSMvoxqsq2mQZr+tzkRzzkVvBwjNUxJs3kzal
We36UHwegugJ5tvt76fzyV3j13hrbQhQuAlfWd9y4vxTSDfxfI5OsCyHD/vDmwFW2QUZRFtTKQxA
35Q9VV/G6mYozqQYP4xBEoGqE/wMCLAfSQATOGMtzkbqM8nXTL+Rh4usvf/9e1obkij0pL07c1fP
EUdCQV8J26ufGztIgpzu2LjbVTXQiR0VPzPcnXFSdpoKbXcQB7t+Fp5nM7oYaiHibo3x0ijON9yv
z8yY07/szRterVijKyq/D6lBLNUpJbLjp/ETKDGnxdJh6MndDPsCWurZw+3k9vtm3NWyVeRZ7vGW
JDywrevoIr3RNt12kQtAY7CTT+GOlpHzGgV5+Wt/N6FW6zPqqmzoYh5X3bZIne38O7qILRpQt39o
eezE01FZb1S3ugyeGsyv7pNruGDnSlmvB9vvfsfqHICn7qslxqi8dnOrew3K7+pgXAZX/ra+0fYU
tzp7QUIJ3APRQGpXLTPgAHxDgKxV38rfR8e0Ja+7/jfe0ck9DHkZUCHkSR/cc+j5Ccj7845qN95L
BbUSWHX13q/t6Kq/7MEh7pQdnW8vi8Na+xAptvFTelhcU56ln80+xgWkOVOx/7BGXze2Xz9pFQol
UpRIyjJLR/ObYRyV3iCTce4kOT03wFwD0UGQtYZ/TXkTDlnCIEs0CVuuuNIR5huSW1yFTuCZrnov
doj6auRvwFG5bFyWt+JZPtepTVWiGXYpFsGNXcdEM+dHPtchsh1kK1U72Ln5jwUzvM63Q6xWQerL
/thKPKl5TDMn2OmvWiTT7dwh9BZlaOSePRlPfcK3Y65mvGq0FbVVFvzydicaEHeL19vij+R/CRx1
l9zHx3PBwckQGn3xIkBTkPiuRVe4hMqBVdHdsJgkcPO35528n0jql9uzY30oViwv9c1YqzmaWoqv
1jpjta7oRLv42vB6lEC4dezPnCbLnrzePBBPc2ShsAVdvnqV5VCGfrFIMuN9eLPoTblmHiRn6XHP
z8YUJ2O6t6OtLllmKnI6mq8CUFiS0UxxJOYq8tKiKrtSN8WmPJ5VKp4KZPC00sFvmLr8gTGldUnc
jiOyZeve3Iog8ZRduhG85Wwo7fZhfqid0CsuznF6Xi+lH97sm3FXCyOeSbiLy7jTIbsKMnvyxg1w
jotFtahcKeRCtrjKbJSH0KPBY5tuD8lN6gnntaGnNgHEr+wBeNospA6mwJvbczw3UxwLJCkXX5vF
QPxh0eOT0FsE+ePXxKXf8WwR7NQSRc222MC8FsJWUUrallUaKTx9fKkfmrthu7i0zdvOLaCR+BeJ
a7lnV83pB/015ir+wCAW+L28CNRDpwc/7UguZnRcxiJHNbeTW2wwZj4T9Jy6Dakw7dA0EZV9uOyO
Qp3FZGiWICDYLRmQYfMf34ZwlQBJgEPb4s76/iMGodSFwyL8X+pixHT75BAdVXvgpqd4iz4vPJ7Z
GU4dYZqyHNyYgHFdXyUp8q7s2QsLBHrsdz1t+S/RxbwzvKJA9BmQiPrb5Pq/bazwKFgf/3cb6yuP
YsWEX/6Lv4gU6h9AQaiL0gqBAyH923/3rsr8AZQKvhGzj5rpoqz6C0ghKX+w2HUgp+BZDECT/Ed/
9a6qf8hIObiiEJjw9+Io/0+AFO+316Vau+APqZ3SvQo0Y53t8VutHMwS7oAIKyFSe0eLJEcUad8b
osp3CNuf3ryamz930Ldg1ffR/t8DLvcrERM/5BzvVwKd9p1fJVRjZ8iqEr3doeHohWlDl/B+P5Ly
Osd/7eGMBQ1x0UWiO+cpWX7vx9IS4qcMzkPud2MybvXc0uhzb0JD2vPOo+Y6LLXohy+2eXFpRUv7
YTaEJF01MvvRQbAQQgLiMwfLiSrdfMLsTM+vOY1H9PlZRwcWlF2tnTOISbSpV5s8KAfDpvOvzG2s
tbL6yZgAPDsCeWX9qAGGl5x8mMvYpnLZLTTfvPgSaX0Vu5o8k48vRP7tPGhlh7tJF9IeWOqh5xOk
WW7b5VOxN6zJvwJNkfm+XfXVCBk4jAcdF1ujxeNsiGrzie1Oi66mtPMLp1NqCURukuIgauiPYmDG
25CA9ws2BlG4tSiKg/FrhJriT037ygRdUR3G7FhETUehzjB1cuDTgDH4vTLHeuvO5TzQnuqb8eR0
wBCnQ+4LabZL/VwhGa5U/B1bq6CUIW/CpE7I2I251vJYvtltmmkSgCWnVSEql9pcTP5TDPqelPuo
kgmxCkNOHrRODKPHcB4ojCatCk7fKgY5eBA0sLDHuJb1wRFSEPtXQhq1tMLN7YuWLfgMMejl3A5l
P7+O4EQ0DmhO6pNJPJTSViii8hO0Z0DzRiZSdiul2ivUCSlE2VRZc6iHsdTv1NSs4s1ID9w33zfh
d1tjkWPgbZh+4yoy1gi7SCkHeAsivDtHDKXEcLg75fGFMvR+4BZN4CeIlmeLKurURIw/afQUUN5s
C6+l9qtdKZiEpe7c+3qzHcZ5Fh6rwaxSCjv4JMhOHRh5tyeQDIWjD8dC/1ppSkmdqjFHtm8xz29H
U7bCL74yhKI7SYEJoKyB3Yu6zIj2YV/I1cXQTqlxQ6tHYbjg3OvcS6dEHJ/TIazFxzLDW8Erm7iV
boKI5rBdlSQtttyNEhQUS7oh6V7QBGWd086xaeR2nJn0gXfwd6jBRWY10xAr55nbQU+pbLEJQJZ1
htp9JxFHF4s+VsSIFoXp8r636knaK6WpFpf6rFr3/CZoGVKqgXTwkRNRBB3LPNqnohT0tpm3po9Z
cWwNh3aMwIsG9KiqGz1Xhks50/rsumvFEKZu0TajM4YNdAZHCap5dDVkrq1XzYol/ux6TCrsrq6D
u86MrYS6JDtCCmt/lOt6n9J3adhhguLqRuQf80ER/P46EIya/vZh0Ioj+moTdwxM1WPHtGqaj/n3
gtz288wP9lruT2gnLDOQ7FEh6bYJzDZ+KFl13a2OBjJv0Kdmfu309RARMvb8uRfTRlsf5cboymgL
dKNOpk9KNZsdZVylz/rnme502zBqiRRQIKjPgTXEgDYXFMxAQo/UiJxV37uyaH3PsKI5oUyXwZAJ
Cp3CcbSgZbSFSY93wEKcMRf4DKgT7WmG1jLYET/gqaV7trG1V2ZNl0tUa/FT0K+rFqiNQUOSeIhn
jWw/9cykt5OgLkAU6WNIX2tYChMVSDA5klKqzFPTD/cF3CN2NKg8LlZV0nM/w4+2x7ZvTTcKDS04
mpWhjttG61I8IF7pPBYkeAx4aYdJfhCJVsWzEJjDRE4M9ZlxwQky1rc9DkLKc+MLZhLtLCNGrmLL
RMX8kjTJtO4rqjVJQV8E9d0Y6UxOOqk8mOgXwQzV3TCJyB/nSP3aRnFSbWfdEqh06q0IHwhjjVdo
Uae1C+PHzGs/S534lW4Ex6j3v3aq2igepTtL3RVdYRp0LFtpr5p28ScjqX4FJo1FK4XX/Z8kpfkV
q2RFrT/9VOQyzpwMF4vZa7RGxwZBwD2VCfQKaAotZp3mZeyNsJvmV5DTFHMgNlQJrbQO7ElDcd+4
MJZUbFWzMVDU793I7nEIkh66jCF0yFnqTm/Hbd5UrXjwebeVA8FnNnbpK1QKiSaAqfQVNoUNRSQ9
NOIsR9tWULv+p9nHuQlXRePIt2OZftwnBFbilwarB4k2dBhToLh7Pf6iYmtAi38Ql4YnD6kV7eAZ
qyK22KFaKdctlGvpIhW0Ur8JfXA9+3ouutn1RfwtXDlCwONViP7ryxysa72RmlZGOhDXCEcEUQ+x
hZpzTBGmOe251Ili1G00trySGrFZ1G6SzbNON8BYN8onMJZFuNdnBDMXss/cyZD3SDoql7wlvp2G
mF6ITpwCddfJnfqCYGQcngc8adoN1fEJZzz8QDSnG6T4MVXnRNnCNx/TT3paxLTTFL4x59dD3A7B
RTPEhv80qQ0+GLkwiuUhzXVUPSAEZqwWJT28nHKkL8RHZiVfJFYxpU6g1ELodVoqyW4XZW3wRQkm
gX3bEmh8M+KgdBDn4GmXAVbnDldXGQCCoJSbrdyVemobgkxmOCij1PIyIJS0SOODQpbd1o30NmbH
SByfz3AljlKML0hcq2mzgOONDGI6ph01GiC9n6Z23PVVZqm1A/+mjHogBYtkSJKmjG3bWAwNdJxp
hq3cZlP+yAeNKPBNo5FyzRz0WSh/VHDLqMUnfukLo6umLefImbvY+/vfa7SmEKgtvtIYuX64I0Us
z0JjXdUjoix58J8ieTwTEq6yQAbmsGDXTNSJ4LUhwK3FnUC5jBH9C+mSYEcYQk0KF7LRg4L1L4js
f+9D/wsi400o/sEma9tF+Y9nAReW5rl7x+lb/ru/gD7ccJZuJRNLPxrEF2ji39ciQdL/4GojMwV0
LkbLHefXvYg7E2kg3Dnp6l54qSQmfjF9EC+jmNYWsI/Jv/BP7kXykuH4dXegWRx64BIoc9GCgfBh
Nra5H9XpZBzHTnCt4Ad9STQzZs6iJRkGGSnDSz6n97Vq7aZ5hm8Lf68nrIhug6pxDemzETyORm+H
guUOkr+bwnjz5p2evUj9+QO5GEoi1phLj/vqgi9BjZFjwzoG+qBej41a301UEZ6UUgyukFv07u+H
WwNcX18I/H9SCYBJl/vs+8uUNeWBKsTCMb9sZVsaAXGJ9/i+b9AnuaY9PqvtLgV8ZG3lZq9u2u15
dOhak//6EwDkgmYAzfNR5BuRrpKj1Dj2G+ULQiAksl+1ljo9IAPqqeiKWm/pBhi+Vbmt/KN765+v
++3Yy732TRquhICYFqNxbNTuUeJ+QTDc4jBdTSbC4mD+R3vhx9FWH3csOACopx6z7iUwYlspP5/5
mu83248DrFLUhdLRTNHyOHhPAlQMbcm0A4gQcGN2U+v0n/PtOa37MkHWKwqoLXAlxOGQ7lc5RXWK
K0uYzaOq9D8nXc42ptHQaG2NPp40fEeCYdoceiH4VOA4sP/9A2tnBl8lF3G6a1S5M48RlyuMHuwo
M3eBWZ5Zk2sVy58zdBHOKKpO0+p6UQ5ar1Ryah3VhHJZf11xtQziG4VbQFc13FmfxaC6CMxPv3+4
Ux8TnOkCFSWFw/n2fm5CpOuzOhOOGB71u5jX7FolIdjvB3mfKfpzxqBqImP0/0g7r93IlWzbfhEB
evNKk06ZlHf1QkiqXfTe8+vPyLrAbSmVUJ7dB+hGP1RXRZIMBiPWmnNM0FESBuuvg7R9LgskMvkD
km3Z0ra50G8mtvxKWqznKLgw2vF1OpksxygLKje4PqhhnlwS0Z3qnHe5H7Ar74T3sgP+CRW0NS60
/JUzl/VloJOJoZpZHI5xjs56ENYC1Pf3Aj3e/Wyo9XbAvAsyqTbXgRDojqbWkReVkXZvJFStgmgk
Py5FMr6olZNVOq/pAIm0gH6qFxHMMCV/bdhmO70kD0CSLGltpjXqCzjCq2oq2tKpUGGG9qJX/L/N
XtuJ+DmcSkXCjogwRGklK2tT5Lgila16W5A397xwSqeEszQXFvgzr6fF944vMV4Uao8nN4KTFDWb
ILqetatYU7AgVI4aPQXNY4DOH229Xbb5v+vlHt+WL0Pynf+8pi5qM8zK2PpBVKw0ZfFijPP9eCmF
5cwTPoZrAPo7ss3AT3wdpQqNtk3Dwcc6PYxUNKvln0roSbMMoTvZ6RSGf4KhbS8sOGfeyS/Xdvzz
T9+LJKP4oiY9CC622wq6ASW58MDOfQ6/DHHyRjJFJWKqaj8o5Bj3AKXLddhKN6piNG5TLreZGVMd
DLt0gztX8JLAfFfU4c7sJp0ThAEjgDfPVapY2glqLLhmke37oQsv/M4zSy8FZpos3H6RgI2Tn9kD
be0Mnadc/hHEx5QWWv7y89J0bup+HuHk22yAVMYpoPooObYU/taRf9RWXVJGnlmSjhBoTYFbBBnr
tIPcGMEyWcXg99WNWr7lAm1W6l01asifr+bczMGqScsPiyhwhZO3QuiLItIXyY+g1klZcIuo/fbn
EY4f95PFFbAZDUWoQQZ75uP9/DQ3hTFRq06H5qomnbFKirnfamIXrytDDrxW6q0X8VgJIRtUv/Ck
zs2FTyOfysTC2QoXUsl9TVF2mCdCu7aKK02fNj9f4KmW6e/Kcuxfsp6JrGenTdMe4N0ypYxjyzQT
3eZB29dEMLf9VlovTrQhd4CjMV5G5cLDO3draSgil2G94Vhz8vCGZlKyWOr8NsDqoVjVraolO6Ws
1o067MZI2bR5F1/YLJ6bmKC2jjBTDUHnKTKBM1FoVEbljwgcKAGK204tHwstWZMqcmHFPrfBsT6P
dfKVMEchK4xR9IWFEnl3XVAPzuSXOFUdE9+EVSCxLK7yKfF+fqDn3gkeJ4dBnJnIg0/WcFjnZd1n
oj8R3z2YfIsu6QzOTcz/B6GjQUcW3slza6wlT+uo9RuYQGVzSMfRSfiy/xdXwQGKRfDvIMer/PTe
Ibc3o2Qe/CinVjXednF6YYBzMwHbMFBbSz3Ktk6ODXkuVzAAOt/qtcIW6srTovZXVmbPilo+/Hwt
524Y+zJWEQ5ddJlP1pCWQn4iKJO/mOtyvm15LjKxfD+PcZpQ8fc1/jSIcRTafLphSlJ0QMlbPxfq
9jqRTOrurWpgzO/r4abKw9gdzDo6Bkkr9hEbDkezTD0yQ5TtEk6jb5IUDXxl2RH9eWnneP7HgSuh
p4+xgDLF1x8XC1SSR1Xxh1W31TYp5ADdpWiHTl7ycnfe/C8iIs/edFOF9EbRhBzv459/uh9amlVW
XEt+cOifqt9HUzjiTKeNbeEweUdEinl3kcJ2fkzqNCykBKR8+xzpRS3njcZlqjvZMf85Kn4qL91i
3EIeVhyadf/frN7oDSnycJQCB3NymboAsVzrRFbvZZWpTvX7KMk/vvU4LEJnOrRb2onr8v3CbDu3
yHwe9mQbobVVhs9I9OGTeendtM0ImUspLQiNjSWBLJRLIu1LA57MoNYaLTFTKr80y3eyFJ50qV/9
H6/p+L36PGMMuilxp/oNxk5aClk9roSgm1dhlL1NVdJtCAwe1zHeZE+Zhske6ZvZQjX3UGGjsBed
LqzCK7Gw/qVg/Nve/2RFF2i3N5ra+V2t3ESJeD8pwYWj3bmJ+/lAc/I4azD4ZcW+PzcTsHM4z/hI
UYG/sEadW3LRpfFVwrlyVHN8vcGjOg9CxrEJ65vXKZWnCkT7Ku+9Ll8Y6Ox682kk5WQxDAUszBjs
eRGDte5U10tnCz4YEbSF6qq+xtCaPF56+8/O0P9cnXLylERBo3MeG75l7pJ6co0ouDBBz94+YCNU
MNG56KdykD5vOVWbja/mw5aG3VvUGlslMR4F6NLuf/Mu8LEydJn6xTfrC7HIkSE0og8RAMM6MBTJ
zdwIeVmteiCPt93/gu19dhKCpoeapZ1BwxfGFE9T2Pt6g62gSbPWQXWc7/l0ChcUX2fvJAAeFYsB
ip5TzbK55Ow7j5EZuriNl9cyzr0uHZ1QviTYPzcn4N0hQaI4b5FZ/HXGK8Vcx1U1+mNm3nTa7OZ5
9Pjzk7o0wvHPPy1as56bUxbk143+caR9G5e8V+du1ecrOPm+VEKEg7jgpNhH6zi+t6p/stIb8vjC
3D737D8Pc/wZny7jqP0Jg7j3RfFXt/yWoT3jUf/5TqFZ4B85PcuxMabtodNG+YYUrlW1iAjMuNam
wito46Kv3MuluWuUwmnnbGMSIuoQJD64tZmjHPFoYiOQAQ4QveeRhOv9YY4f0qB1UqJiJfbzcvaR
SaOtzLCRJNrLBRgDQlKOsJFx2lVCuu6G1s2Qo5vVfJeX2Loj9IVlBe8rLmzkSwn7c3DohrHux4S8
c0MhOUXb6nH9rNNYcfQZHSthWW5Q9qtyQJlTDYkzK8afaozfKMuWK2Psd5QvXKj4UAf6faDdWPFe
q9x+eIxE7YHSbZluqBuuJ9zhgVA4RZwfhj71hhSKgYjVrHiCR+Wq/U6T+ADgng4XvwNeV89wnyQo
B3iplRYwvAjB5lFJR3uJfJM8g1hxmwomtwCXKQLxkynuGG+bedc1GyN7kIpHMbsTwnsF5QtMi6Cd
YbZmHk1Htwx7d67YC0blKuyrdaATiiBJ+2CEZZ21j8nw0g4tqoO3vr8RQXiEI3Kz9HYO3mN5tIPB
r0yCxq2aRpPh1qO0rYdl01QD7KWHHBxJqc3YgQue3l5qn4y2tgfoB0H7KAeHYLxR4KERkFRJT+Z4
Qz5QJh00Y1chxCjDt0m7T6CfUrh19ZD++e/K6txInUjouVLzea015aZRNHfujfuhC9w8KT2p1K6y
Zh826lrOh7VuVvs46O2Bu9VKypUY/SMr8ao0rVWAl62SN3VUAPyckQEE5WsAQ8JKsESHRFQ5ZtWt
jFrC2r08VnHi9Yu8L5ppv4zVrgrHQ5rLKyqCdiQKd0mBkVZh3lRkVSn7oFd+p+gARCnZ5tXszlHq
mULpLqOwUrSPTJweRtkiJIe0IwtVR5M5wrTY1MKpfY0zFdbBS8Pnvn9StD2Cg5usq/22iADLy1dG
mnqTlfpZMzMjEYX0ET0XMZd7mw3qS5+Ogp2RWGSPDdgC3RA2tKcYiGqlaCrukoQ6+ps0XpcF7AKw
Jh+jNt1nZNwo5rJvG/wwIpHxmbiVjIc+LXnT8j2S5AogS7XuTWGVWqqTWQBGlEBczVW/CfT4KZf3
0rR8DI2+V9tiW5YW4oNSQbp4Uw8mQDq02Mb8rMitW3c5ji2U2d1x6ooH3sFXuA4bM33UJs2Jyn0O
oENJ0Mrz8NT6YYzhniRguyLdHpVDYupuBMbTMorOkWrdLST9EObKTu3NjUjisqyMBA7QM08XN9d+
W9W0nchnMCrw7Et+pSuDGy/mZukVWw47G0HDkRVgB1PutXrojHhoIo09fDTQPH7KptEB+oIMOXXF
9C42Q2eoWq+sVUcTYVZY1qqz4q0Ujjsd0UJQdzdxUbmF9mQNz2EXbI/V9bz+g3xr16IXEaraDSwB
bgxBA/ENJ2BH71OEkYhILFTWaeU3srQXxvzG6pHLk7W8TuRqG7LsE/SwEduSRY5ANLufstdsULap
kd2rTfEgFz3iAJW05WE1mPm9PEjPwZHcQEDCilPpTousyWsks1khlijXplLvZmZKkpMtpHvpMvGq
Bpm2T4PazqN+vyy1CBCh33ZKwS8L9bc6QPdTv2hVaG7KOF2cWDAfLIHnzE+051K1Q8Og1NjaVla4
evl7EJobfueFQ9e5Kjk8WdKf2YTp0uk+dsG+D7RX9ds0v1KNfczq301vgcihIekvlCnOft9pWCH0
UA2KOSfnHrk20wI7u19p0FvEl4Rixc+fxbNfXkOhM46a5HujWEnUXJ04yTWdtSrleQODdW/2lwrw
f8+h3769n4Y5+cCnCMDScJJ83aDGKHrt2iQXzbQtr/iDpOsQ7GscIuqqva4ey+d5bbgpSa6Cq91c
aqScvaHH68R2JKOqODmEVBPb5WDghkblXTfU150+XNjLnBvh2EBBQHPcy57u0wNaTxXIAH/QYrut
f5Gy9vMTO96q01v5+d8/uZVmrdRZFii+BErUreN+XIc6HNteNfKVnkr648/DnZsg1E9gRKOvPxqk
v27NVBF1MJFxviCF6BiehwrKTnThks70Z4gUP1ovkKyYJC+cPBXUzX0izNG1Ho3TXtWF9jZDErvu
gEj1jgbF6x8rABEEgIj9TG5pqp1WwFA4eC8ZGTVTOuPcbsTkxdLm4VordG2nEYH0S5LzZVssRqld
eG3+1nK+PgUY1jQdUN7QHaDZ8fW2zOFiSs3MIvCXSt46JTHEmte6It4uPCoXHsL3OfV1tJPaBMei
JDDk2Q/FB0W/kqenn5/xX3zJT1dzcv/RxRizach+DG7pZZxr+RaRpXJVq4O4FidUi1klx5uwToNt
P0Vya6twtvaI0JqC7VfbvVfl3N+RWRlsiiyqb3OlTa+0KA29vhiHO0hZud+asboWe3nGIl3Pl878
8rdVmQa4ItKiYYN/LLaenLXwJzVoTWu/MfXngZbsi9GJ5os6RfmvmmLgVTrEw/Vi5aUX02R4yVTl
pmGfv1qMpNwXLXWVWp9iT0mU8mmZA9Q6XRbP7shF/dEDRXhs2li6wnuhouoc838KMKB/0jGI/vR9
tzhLPnRvuTHPHz8/mu8T7djYx7ChQAqE5HvqzBhBalnIKX1RkwFOUXmy67zDfT1kULr0Ub6RS0Uz
7S4Z2CWN3SS5ZitQ9cwSYR2bWnYvxDNg+Z9/1fdFgfeVkzOqNCJgSID5OvsBL5Wq0XfXSde8t6r0
FJf5b1mP3Z9HOQVMUvli2qOk+ntik799adO4CUhhFPx5zd7CWgc7aWO6xkH/QCGsXmTAnmmFfRnu
tGwEDSxuZIY7xrAMN8UqJe8KniVqBUd7K3YVOSHz1aXK5sVRTwpHiYHsVAkCX8sLX2mD/SiMr2aS
3xRjvYoC2Y2F/k3WiCMIAXzlUTDYkN6vUzmZ2X1n5lbv49LTjeBCkeTcI+bm46ZklwPd5mSBW5Sh
qavO8pOpzp8nlDKRbSWhsV4mTbrwxTz/nI8WJ+Nv8sW3TyZtaSm0wmvOE57wAmR4vazjB+mYBr3W
/Z8n1fnr+s9YJ5/PUB7BXwrhtZ5s+qRxNcsP4BP938Y4uXeiWkZqVXDvWsUZU0wn0XuvXOqfnpEZ
fv0onKx4pUw4WM4nSNxBuQThMntHk3GFiHwV7oN7a/aWJxkeRPhevxf/XEyuOM7Ln74ZJxuDitNq
SW3OPxIXOMbvzL/0+WRTPV4i5FCXuzDWyXpDbHIx6pLgK1PhZEu9GuaaBXE4tCL6xchI18Y4vKIo
czEpOBixbjR1spGvY8eqN1n83say0zXJtq6UdUTUmJUG67ZKXQ1dvFxWTlMm22QJ7CS9KzvIhWEI
5Lr2jPQ5CDJnqQFH9JAFLRhyEjhQ9N95ZaFpb50gNjdC9iwW7UoX5/U8qc4cQmrr2rUkNT7AaJ/3
85Czj0EWeRhT6gtFuDOU+pAY1a0wSPd5/KGUym2d6sAYi7UeAKkwq7VUvIeccS0KNnG/M5bOjSdz
X9N5kIRyXwuECBrDXS+XLkYZmE8WFw4RKVIAh4We0FFXMGbHhHWIIM1V1XfJ4uLlcrtI0FWj1O3K
aBcI1TZXJm+SBVuK5R3SdzfWhl3H0VSPuptJ+JNr0QOhSnZWiHfiEG5j3bwKRTAI9bQSFMT7wct0
jECU1H0XXzXdRyGH63RuHs3+T7+Ebiy9Caqx6s3UU4QMxqe4rqMX7Hgr/PEHQ1DsOISZOUteoQxr
C56VwlG7R0VWi/lGTuM/cOsQBeqrRKZg1Y6Bl+sCq1EVUUpTbTWp/gk0w56k3+ag3xVt6AjlC9nF
ziIDhO4ye9TqfSX+keVkLcjRKiybtZGXq6HufUFongfhPavTnWqE9HMaYTfP6X4ijVpcKidEmCy2
skMqXRmQ3Afs0MpmOyiV9aKmTln8FlMeV91vkzjaBBBJa0MHRZzzr9/NhHhZCJtmUdkqc4sJP7V2
VpleC9NvaYxupMTcTU2yX0KNo+N8M1lYfoSXAfHl1Cm7Qei8BnseAhWnE8dNSsJfOYloTQwbN9U6
kdikxJ0NmG6jh29lO7pZnHlTe0siuN0LN03wrk3vVrKKp9ku4hdV/Wekop+IHic+B7+rKw/tVW3e
p1NsK22+nsIIOCEkLyB98fwkG6lXNYWbp8iYBVyhQuOOGjkMCeW7Rb7Fh7OTSsuDz0ULXVyxPaMw
WG0i4b1VgCL2GKxGyjmlGePjLLRtbVghc3t+REfzyq6isRHsPVQtRLi05PisvugWHHk8YIIWXkep
6bCxsCvcl2bNFidQDplErl2xuLMCDNUYVwGyyii6EQG+LJnoSnF0kHk+E5oLpasoYJpYiTg6L8U2
N/700WvI+aXrEtkmFsehILrKTB2f5LBJy8VJRtPLutuubjdDhvVx5m/FLY30t9b8qFRlXYQ9Ts1+
PVkRwMyKLPXyUdNBo0qLowmPRpFvtLL3soYsRAvoQdpfa5Ro89FvhcEDUOALXeHi1uDLjgAFN+RU
K6se36nWCHatjm6EuSYM6y0VmG0bDE9G95Gar8FE0GYbJ/dWsK312puVQ1p1e8EIf6OYTF0Z0VoV
TLdZOr92w2+sNvjt1FVszLbadI5S3I/KsyQ99cfn3mu21lxrVvueYlvFrsKttGIgnclIWHoKsMFE
GF8tA5glnKJUL4urueKcVfWqOyWCb3TV82hI75aBmjueksJVmgISJ6zTIxOXHFRW2JFTgxr190Nk
bIygd+t0uJVyPDdW8CplyT4aUjw8g/F7yqVbOWyJMVD2TVdBXBauM9qtZFHflhLlr6bbmzPbWit3
R9n8JTbZVo5yR6t9ZPYrwdAgd0kUslEUaNO2zClhyy9gh21Mepty2oZFYEu0ALtO+BV3mlvKKbAW
zSCo9IXwCo/U67U8/sqzbTFRtKwatwjrdaVTm6+jTRIIr2h2l2mrWIG7CE95c8s20a2GyZ0aaVPU
0O9qv4f8P8v843F6XQ7lRoqMC3vu48bk6/eWjZgiI5eCL8SJ8+Rzbw5EOid8SsahXNfjwGH81iwT
1xwvZS9+P2wyECOhHiLdlwPV1829lDZh1ofloShrbGFW86HpwoWG87fDGv5vjvk6yi8C+VBMfx0C
fXuHDLs8tJ36Xlo9RjL1Li6F55C51Jnt+uft2Ln9A2MB6qXiQ8UON8zX8dK6M8xeKA9QpavSnquB
D3wftOKLpKbCqtU0AVVtNz5SULZek2rqN4RUkxygSy3CRawrhStXYvrctlV/C20cR8/cEw1mNRJ1
etmyR3MIqMbHkE/MvtnpYTSTp95pwGOXYb5XUSo+1PJc3OGXS+6FSeWIrUp87jfivHTGO+gWMd0V
9UAqfE5tubaXILL6bY4KkKZNG5rKY6tmVbZHlZvdZX2syTabzAw7glrnIj61an4f43aha3F8tUU5
q7dZhP1YBKzcOTjcq8lhsz9yiDjGQ9i6XGp+mgbaa29Bm7WWXt12tIbYQymCg4yZTLegqLw5b+R1
BZjcl5h65MbHoHf5AGr0VLT4Iy/D0tfEUt3FeVs5sZEKrNRVGa/Q8Qss6gZ/E3m49DKpQtx7GClh
Qw95W4yOlhLFnc8aYShFHpJANseRfFNX1B+7XJw/8LglvFJK3t/hpE+gBWMgdyEFdjrO3NzaLLo8
XldaDepNwnZiEsicFwc95oMfK/3o5eAADglr11O9DCV9lXkQ78osHPcJZZ1VkqvxwTI08U8ZDPOO
lWZ5aeVOd6EfFPlKskLZYz51D/0QFrdJD2b+KMVo7SwkOjiNdQW9laG+RrlQRrbWBvEv3tEABoLR
KE4eDwsanMRi7bYmpd8MRl93DQhtM9NTXx2WmFAVlKdau6F6h4tXHuVY3elBtEwrorjE4R53IWx2
eih86yPdTAa3VYsKzPwQRthpBIWuw7go2X1emuG0iQaqBPZs0Upf6eWck+aWZAtb4WIw10rQ0vNK
ximCVz30rPO5NLEIFx0+V7jhKkbKYUkLuPkU7mu7KtTIKcAE7wVY2m5vVSCgpsxru5Hc1VpY3mYi
DA9HTt9dbWX1vbzA3E+bKERnNcnrYJjK0etzuJJLav3WCKW4rwRct3WFWSBNY+sRYJo0PEKOBt52
bD4pWBvXQlNezXU2AtWXMkdNq2sRIdc0pcva4N45RUIa8xwrjVf3Op1A3Jt2E/dQI4zRladWdMmD
BqrcZM1dsMztdTk3IwURY1lblgBwAlda5ZSKMjxMlVHf1ME82s085atGLswtTIoZmDkbjKBflFVE
djV9Nzl4JtGzXYlaNHqBruDJEaf5MSvCyFNKWnZjVQXrGYL9R5MRuS3PCsZirXuOjZIWVJklxe1o
VNWhEkz5D6QGdTXC3vfITy6fCTeCbYMV2YPwZ3mC2WNnL0A430piZf3RWxpK9lgO44Fg6+YQ8a1z
DZoQ741ihnakpPK9IGvdlaS2vwGnk5ugibsUfPozaGfNa8b2XV9k2dW7WrgX1HyCorhooyONAb+v
ZnemkttAuDXNvFibeq9QzQ20Pdll9b42kgVbdya9L2Uy2AmzZVOH8r6zktjLLFx+ctAu7tC0e8re
14KUFs7Ei+uaOfuJkpaSWzSD4LK7kbywKRRHMcrQWXozdzsALrYQKM/0+T6GaDQd6CTMrbGfHuai
67dNM/GqW6m+mQ1TeSLlVCBsJG3+iJ2ZHqQxTHZS0JbbJmyWX0GXR0SNx8dtpBnZSSETSzQ18zZr
4a5PUpDtKJ1o78K4gL5Y0vCP1YDITOJlcAq5tbyIctZY628gL3pPz0iGi8I5v6nSLubvB2HtzH2m
Py+K3F/nudE+AhRQdnJozE8wyAWOlYRRFFVF/qlFvWRQc+upIyx9L+CAXLdzkf/ifkgPsZFYm1SU
Wy/slPFGlYPjbqVrONtlAy84Wm/c4o6is8Q4SVZzzpyUBiUCW2HFsOtYX/jTUABGV6SzsCbMHBJA
25nLnTRo5WOml9KeSrjCE5HlxqMfLd8jmGKT1xY8FruacTdoU5ZdK9m8QIKf1FknJUKSf4W5Lk3e
EirtswVo+EVQ21H3mq7UDyrfG/IfBqW1sc9zJtDhKyC9jIE1AISIpAH7C7/ckdpU9JBMIHtMJMut
aD5C4MdzobINC1XzOh7L1BZGZdvJSo4jv1PWurpMjmgm91OkgpgsW8DzXRA5LAnrYBpNl3tEDSyR
ersUZXtp5egaYST0zbTVAiYWjpWmbvWHdMBGwUMN44amN1XQpuzM0ckl46UNZ2r0RpzRYTQrDUPH
dGtIZX6jkhi+zXv9KkhZPjJ91kGNhOaOJPv5RjBaAtiFWluzVabyloTpb1JS54Nm5mzWu7JZFbrx
QtMn/1XFvHq2yjbiQc8t6coE63LVy2ECAQ4N/l1mBHq467u0flA5Z16TgDzeV4GUX+dIeHcJsIob
XjDoJrKGEoX5lzdok+OjESVsIqYtC1V5ZWI092jNLB7n+/RJr9TA+3nPdKYlgwuFAqyIHQUz0Ol2
U63noMR/eLAGM/zIu2YttGBsWlEUdlFs6a5AkdxrLV5iEEAhRRba0i1gmre5a4i3U4vwvRqHJLjC
JkJezBRIfCFhH7zqfRToF/bG37esX0thJ0U9QWq6MS0Egj4QQVU9FA5x4lD68y05Xzn8/y2f032x
puU1d2r2e+J5yv6XJWGlzR5+HuP7Jp8L0ZFC0ZoEaHUqro8EHiyd0utE2DXqYwWXpExeB978n4c5
W3GlqgtVmow7hNkne3xDa6VkjIS/PiDxMfRSp3WPAFk2cP82XvFvFR9wPmZWiSn1reXKlCE+WZr9
elBWE0ShPmMdrpAO//uTC0Z0NuZkgRxZ/XiCvm7zcyylUaKNvgWV76MA34HGJmwunCZO2Y7QFb+M
curMmWpB5IA9+sp9+tTttc2wqV1rsRvP2JX0rYtDeUFw8G3iHQckrInUQMBjBNR9vaxBGpHoc1l6
2ee3xqDlO6CDfEKrfiAL4ueZ8e1NYqzju6Qf8wdQHJyMFUxx3owlih9r1v8JtSh+scZZulAfP9/z
+E/3VD0R6NayMIxL3VznKMlJgOmt+LZIxuC21vrSleYqr5x5QOZ1GEpMQUWXlW9/UV12VwmDale1
KF4Z8DU/5FDKIZs01k3RptPNv70XtBSZs2RowbXjv1/vu6rlQitLta/pA0tseZg4rl+43d8fLUMQ
AEbTG2AnpLqvQxRjArTIqn3qXYldG8VT22X3HAL+bTOHJqIqwnsQLYk+4mlEH8idsoPI5ktD4pet
dF0GVEvo8N79fMO+fzROxjnOrk86znHmDC6NhS9gHd/Ob9qmPURud6U/gKWSr2no3Ezr/J5wuJv4
+eehvy2cJyOf3MiaKKe+7Qp/HvV9GAzFKqlE0QVGhHMtQWv582hnu7K4Q0VyPHl437pjeWXqrVZW
fvw0uNoKOQtNl351zEFPvNC9ZMn/Lmg/Xt2n4U76/2lL83xgOLFKftNpB4mUqJojm0Bv1Ly+yg31
MI/NPs8WZFPdU1MF/tB091bfeEnTvIddHLkX7sC5mYt7zwAhQsDxN/9+mjSSUBN4mE3WY06gWZ0H
b5z7XbGdH/Ve/jXq1mZQpj+JLD+VffoilfOT0Fc70nFcEqb+bUGJG4Snn3htkAmqfOqDSWRszflQ
+RI0qCQfQARRhSDNNzUkp1Uef772s5fOd9OQ+UDD+DhZI1V9DKUIN/FU3079vYXeTGzvfx7iuLR8
KfYdr4dsZ7ytMtvo046oVhd1oxqNj8ius2bO3Gb3OFO2iIWIJAqrXP083Lf+2nG4IxAGhIuqw5X6
+t7qTVOKuEz8XoVc1BrBbIfFsDLy+dmikFELDThd+cKYZ+/ipzFP1gpoV1kb643f1h+oHOH1E+FD
HffnC/v+OePCNPFIYyGflNlxemF5YGVy60tQtTQ1c3rRuvAinFt4MN4ZIn5nfKWnRjNV7aNm7hgh
aUFRvkfdsfC16bOXny/k3ISgJIXPSyHfXT6dEHGQ63qQ8YSk7I4KOTrw4EFa9LtWtV4NM/33zwb9
GrVS7Nts2U5fp1JIlHHWJh/zpOSNilS7RU1nM67AMfx8XWceEGJ8JCRQhXHPnG7Z0pxsp7mRAHMB
N51eEVd7Pw9w5sYxwPE/nGSY38dp+OmTNKij0OsMIAz1VWIeC7AhLL+Y+pZepddp3q9/Hu/MtGZP
raO54X+Mb468WIMyvmSyr2XN71CS6H8ak7zqlfTCinduHOQSKGR4SLy8J9cV1Sb5nAMFyLF0pOlD
moh9rPoLr89p6Cp7XeKQP41ynP2f7l5P6qZB3pYv3lKKa17ixtbXxir2Ajd4EG/UG+GO0uPBfDh+
+6w1RFYv21GwpIG3pseyuiSWObNOcU9J8sKxTnfi9GHm+SyLuKyI1FwpxfSGLiq0TQOd8rQ0TltS
1Tab9PXnB8ps5CJPFmPLRCKrcajAIX+6OoZqEJcSj7QS6TW1Uh07YiPd5cGC8LeOf6WZ5Qu5cdtW
4a1gWHcCDJvAFDnvyMi58eGWndu1NN7SAQFX7tANtwtF37axRnkKn0Y/4oB4LSbVC8Cp1vF0K4SZ
E82SbVIFSpp2I7f1NSkchz6ZabW2dHSJd5uzMrCrUS8ddSRgwgzm+0Gmoxfr9YfYZQ95bd2HZbBi
S+YVy3SrFvP1bChrUiKv6DGg1Bd09P/tAUnsNsS+oVAZQo5kD1rqLlJ0tZivVVI5uRDeUdSjPlLC
gtSfs1H+FTTFtaAUV6k2O53B90nFdKpN1q4jY88GzOqGlnVVz8KD0mV3Yh6TGwgUMyjvBIHmclIA
AYNKWfXjBrzvYwJCHkJUfajV/moA0TFH49M4YGatk5txyg5aI933teAq5TEGRo4P3PwN4k9g63O0
2GZU33ejKq/0uOj3fdb7gWntpv8h7UyW28a2LPpFiEDfTNERJEVSEtVPEJItoe97fH0tugbPlhVW
1KtRZmTaBAlc3OacvdcWoTWXWcC83diKIJzTuThbVK96IXTETN6kURlo9CUty8ICRF+ZwCECpeLZ
y40JIRaHn0bb0SMK6gmDRU4KOYr2vFZc0SzeO2k+jGH9ZOq6WxWiIyPOzko4Cim3sJ5/JOuA8Scf
7+ADTzYY4kdkKFe5sETur/p6GZqP89J4SWklblWylUJCh/9C2Vfo6Pup89HXuxU4NZqVfjO3V81A
UAIp1+h+Au6Uk2aJTxnQISLRk+rQt8rUnopxx5/bRxpVXkGE3yTIO2NSvEXr2KiYSfXNYe7vCZYq
P0J4yG9QRv+yddaNmlZ8kVOadskW2QUk4UbqPQzCphtNlZ/q3+0c/l4zuKLFCVXluixTnxZ1OtZr
VmnycZT0HdJhcjPj4puJ76sfJaF3Zg43dV76T7OrQC5ulyrY6dOOVnz+NkcjBVbBOJA/w8lJl+dv
thFfnCgs8cIZEVkzLO2vI5oghaIZ4iq4hG40t7+CC86mDZaVikzkf5dtJv9lhjP/vNzlHv82sa+T
OrEXUhCPGU+kaGsYfq+We/aWR+2w7pqt7hM5fM+PVmO7Pwjud/Kxyx75zzmV6ysGeCwaXDzGywP4
7fohRZQk6vRjuk2C4dAHk6/78v47f/xXI+X3q3w6N7E1TGRZV4/A+Nqw9mPzu43zl+PkUhuQVFZJ
47MQ1qzzpFU68djp6HLhmLTZTmpelfG+7e+/WYa+/C3gE5BpkTXxV88czTEd8lI8Lq1d36mO9Ri9
UH0/dhXxRo3PtAhtb/vNNb/8eRTRGY7aF1EwSZaX0qTHp8mZsRo4WVAEqbu+XULhJpc+z3BF641M
hu+inrRfBci/xgfMJlZbKjvURv4cH/kgZGodNsec+vu8OGPERZIrCRlW5tNHw0/W6xuzDW9jIQrm
bntB0hMqTod3uWvF5hAtiYskbUuPBKNlSyrQMkNoblpXj4l04CMXZS9b7+2Qopdbgm6tN0X0sIjX
MzYqNXX5t6n20wQ8JWx4w0lMcvEWkSBTzVNJah9gudHNUIhvFTg05eJOHBd/jnu7rR81s9nISBCF
qXal5mpQaYwaenlALfWkVpXqGIr0GGm0IYgfVwioH6vicclCkqUbpwNGn0TnzgD+XuqOmARVzQ6i
BJv5IaeB0pIpNeHZApIm9fsw0feN8DbXAqjn60Gks0YPfwxLOifcgoSWzKDdjiSiEbHtdF13yMVu
o2P0YtG0FxVts1LZlUX1YIpdXkp689nVqDyrWHCaB5muvDXjx9EE79KKBk1Mr9ayc/GtBaoL2dku
qQ8WOW0WENzxbkwNn9q7X+sw/4f91G3pc9mL9DiC2BpqBWMtrHxiy7CDDhsYNvQGGqwFNKGw4nT5
CROVb5msx5gYBZK6EzFkdeRYzweOw7MovVUssuMs33JEsTP9JAk3anxos5qKVoHl05WFt8TyRSFo
9YfK9GTlQRZT2qSbpD3Uxc82jR1MittqZZ1X0QHSnDHbH0DEOce/ac0pNslyjjVvaRd6j/TYwjyI
I8PLJuUZvP4DeXNXtQXbT33WMs3GwbrvtMdyFpxQR6zZzygxj6s62EStt5afiZuMDUgSHiUB3+XN
Or5EqL9aSPnCfO4JZjcTv03u8hgGGUf7hg/KzBvsOHYYFh7WHJsYVbaaxTZshgMUtgBfBv89MOSD
EX9gaa7bbTVHia2t6dFsga52HXGSZeENutHYZcZ+LpzsgSS8ccxtlkwry73SqOnebcJadrLOX5bb
CZBVxuloKEkBNm8TyZW1h2T4kSnbqTvovWxbwO2EFKTI8kZuhaO3idvgHE6lfRE/tSOyzdKN5Gcz
+yhx6yqN/KTFyi6LdqaKlrHhuKoJbmuhZzus5LjBKUekhYQFUzG7lTTVnaU20dv2bkUbuA6va41I
sQmacn9fm6NHTdhVkCm0JHBZo9/W52S+q5QfQnaX5s8ijaeu2BEkQGx45sj6lZbGvqSQRj/txYVB
HLLMzauDziOIu3Qfh48tm/CMpGs5vhmxYlqXTPlmcdJFZsIz0BfKthK9lbJhg8reNoKPNupFKPVA
blzZKmkJWpt0iF86uTqLbYxlqUGW36KZRCfc92Qrj4esJZ8H2uuCUdGH4akmXpzer/OxW4gvP7Tr
yWKwaNzbgZmgoESWOEVEmkJyXesCOZGvmB9niwTO8GiuEUB9Zl4TZcmzRFON+l5a/KiMrdT0jlnM
tqJKvl6InjK+9/WAalh2xt6Be4V7ILGXAQPMTaSeIbPuBi12+uRDXlAAZGcR7klnPA/K9SyeaNbo
ITon3RuaG71c3IaFp4yyXVzJe7wmbtKmic0uwi/Fl4y3uWavOa1XNfqXMAez321EvXBN/ac113ZF
bvNSIUxETTVTEk4lu+MPtvxtc5dbnNtKxAGm7NV94sadeO57JBBhUQi2KeQ/yiG+keZ2P+qGp2f3
bQKfO1XQNo60mU9WuLqqOF2pZrTFzej+uu7ylIiZlxDJsNanJnms6Ac2DIUUzWp6n9Z7GOo1U6kZ
f/TDfcqxqM0cotFdIfNCdbcmopPNsmuqh7KYDl3V7hTpNMI1rlOqBi/LhBhMfboYzM2Ldz6f/WZ1
80Gy6+p1mTCCIbrOBTSznjFMTsz5IJwyTx7eG/0qH0NOE7rdkN80FXcWInajOlTVTdr5khnfxBZB
TijGJxzd0Wucq5uJ3muZvlXEtxsZJ/32PVYfu5GzUlDWd4N6WsTRnSrxlCwf2KNtts4Q8VZbIbzI
elnTjSIfpJSUwZ6kRvNEfTgqUq82ACCbwjdb2b8rE9SOgCdIJms35fFP23OFPMCuo9/XWdWh1yLf
TMRAT9RvCkd/tzDZwcpQnS9SQlmWPu8Qim4EGjdJx2VH2Jc/B+J2dUL7V57b5ru6w6XM8eduxKQX
LikQnS1L+Yt5Zkh9UmnsRuY6cqLqLWMpEubXnhn3mw3X3/fuciG2d2gUFRoLn+4dQSPy2MZA8bzs
GF1gw2Vsx678UwKRZzoRyObhkSU9n7658OdE4F+FHqA8AOtE5bLj+nTgWaJW0zVcen2mjfsVI11A
SA4iJ6Fdb9WuzSJ7kBrmd0VQwDbkQ1Dqy3o1hZ3kdzpvZqyu8U2d9+ldtxZ5UKh9dN0VNezXhH0b
IonIYk5TTZySI6/sZI3yjjstbCyxaw4z1j5nirU63/z7hn55P2niXXhDlw7Yp2NGGxVNvnI4XQvt
jgCfqwbVU2R13/WD/r4MJ1J6hBdJ6yXC6tNlFrFacX3IRxVlmo4UUG1zb5W/IQp+d5FPhxl1Zti1
q3KcIISaeehDmQ2Uerr59x376phBrDijUOd4/Rc4rZBykbQM6UiG8BIkMCpwbVSv/77GV8cKzu1Y
frkA3fpPm/uilYjIGMaj1sV+xZgL9U0q3mmZt6b1fzEZMRvR1tCQ/1Lq+vMcIaAKzerMhFZoIDW1
wLMYRSmDNLLEb6705Y27EE9BWjIrfa5ka2tvjrklHXvlXel5a5e7f9+0rx4/Nc/Lk4FgyZz35y8Z
28EYMmCnBNJIxnHot3pz/vcVvmgzMqX+dolPz6Xt9EqM2/xEktCVYLMZA2GXgc3qrvpj5YpB9G1B
929K5mUW5zchfoLH+VdFdxKs0rCgSVrsyHEOFO1tZPVwPwz2OFakK2w7tOVH2xPv0olZcbVaXXL7
zc++/Kw/Z/c/v8OnIvc097lVrP1x/jG6gm3ss5tw29vxMXxqTtY2dP59ua/GCT5e6ubIIaW/5TBa
letwVE79mi0bsbKklt2tyZ7135f5crj85zK/aEi/FVgWRBxEMPVHbYjxNLCLFigRp9/Vxr+7yqfX
q5uX2BRZr4zzzK2j4uvMAXJAFz43/EE2p5vviFS/uqt/Pa3/bC8+K1QyQy6FYha5pL6j9r28dMe5
cDjybAQv33N2vFGcI5ua0MbNcjUSd6A4lb8EqSMflG388l0l6++9AaPnP9/n1wj/7UYb6QwSWqtO
Yf4RGyfcB5uBE1s8mN8s0V/daskiMUyR4eXSdv/z/W9DjaNSMRzXi1nBTE8Rx/Uxjf7PbSXqcr9d
5dMsY81t1Wlzcaqq6UPUitdIjF0LrPu/B+cXQpE/L/NppkFzWeHlXNGfCYvfx67i19eli/tGsfVn
mgXe5cBPbydYeIz/XVnwtx95eUV/e2T9UCfWOI9Ho5nu63A85J30X6zVv9/Gy8P87QoNx0pyo0Zs
X0TXGeDZDE+rvytSfzlf/36VTxNXnKIOFVoouVtzJwT6pr4udpfM7RxXF+Pf3C/770b7V6PwtyXi
8ypX5G1iCSwRkearuL8G7WeN1OLfo+PLN+q3ZeiTOixMkjjJ+VmW/CHMst3I7+WKfpawgH9f56sa
9G+/Rfv0Rg3FHPawDxmE/0m0LfxvE4L1v53av44q7Owp39JR/XzT2m6ua0w4oBvpVYVW+BKLmETz
uyXrEPs/1RGl1Uk8qd2yKecHttMOChnyFPDh9H2N/+gUrgCdX+ZyvE3n3pHFfSZXXhxnQaQdyxH3
ThreyQK0pZV0pqXZJsj5Z2E8qYK4UemPrjEspbF7EZUa88qIFr1+bQ3284azpg8ELGympva7QnFH
Q7vtSv1WFbuXaoi8PDa8LiN1wAipt+IuMoZtLT0ZmullY+iB/LKndLzHEcG2F2QW6X9uKIwva6u8
5LL2sUJY04xthGlVwMVQZVCawh/pEh0zfJ+LmvmFQTozerRWvNWpKQOot2cKrAYGPFk6pWVtw7Yg
I0zeTXhRk7t0fJrjeSNrfl08E0FBYQHhQBZt2dB6a8LGW/ekSLXDpdq34gXgepGbupL2GgkfUTPZ
/YiLXBO2ykSHdSBJUDBtzZgcMtYIAaM5OyfO2un22LeuWtxDvnG0LsVzC9BHyKgNnQrqbxG2jqZC
ptsehvZGzLTtoLWbRkhAxmm4FSM3KtVzZcCYVEjaETnjt++KzGcJhDWLlSsMkSMiN58yCy2sSJE5
xTixmeprPMMqGWjhPulURwhlesH6Rs7js1CVNxnhnYsqxja1MVIqBXtQk02CyybvF0dv6FWWD/N0
NqLGK5ToWhDvO64tqOE2lwrFLiKKAYwOiXIk4rhBxJhAYxedjBPns60JqZdYL6C2HIGiZdcku2T9
ydYTuYREtCRObKmwKZvyuKiLSz9E+mFhSTniLVVNDwz1rwNQ3gQrhZSsq25G8b6w6k0vvoYJlOD0
mK3d1YglbSKnbkKKryQHiX+E5H6O/PWpqD3TJE+7fpnovooDRSl98CHUuEtnukKVbU3pMTfLbV9L
LBWa4c0jLtV4dlqeVNogwU0fQ7zt5X0jGfZqUMIjO1GWQreLLdukwiTnuZPBS8mHZRuHWWAJ2WPb
NifZGI5NY6Ksw0AvuGOmUOfDHBT1h1HTA6otrYzJTOHd66lelRCI5rMeM46j0RnyF7jp3Jcfq2Q6
YkP8VZe7qQYCGje9GBNuiiV5IhAwFQ+4BjYiZbK4aXCWPCyNZc8U6poi88VprxNumzM0UnFb0Etf
8m0mZR6OGaQeC0bg+0LemkOQSmTk2aHwWGPRFRbIALKFoZnoThVlQM8Smmeg9oDSkazKDDBp01bP
S3p6ZFLJL2PcYpvbSllHcAzeR5Up47GTKSSeOZPrJCOS29WNG1EN9OYtZXRY3eCUBpbs/jZRcR7+
VMDn69cmebplfIzqmyF8mHmziweZwgVVOs70BFg+A9Dx1gbTOEzliO0Y07lYwPN7VhPFydWzmq2B
pGRboc53sWGdW3pO3fK+SNUpgwSKP8aX2MOaQ0NHHzIerXdHxV4u4/HDtu8QM4pTvfbGiKplOe0X
0fAajbvedcWHUocvoPCCeeTHXNwz4pOmJ+8i8bAklm67iUHUSPgG5nifGdhXpip8EXUmBnO1QntV
5od4TOy2U251Xqq2boJJxl+1HDHuu8ZsXBFiSE/4rdQJX+WBDHlCuX86CMux1N+X6Cz190hzXUED
Y1MIvgmep341tR8Jdz0KFjIHjbu4ul6SnxYqm3XDkF662z76YaHy7kFcwpElCPmnGT1nqk/C6vWi
vKTVSYEvEsd7uR93CtiBeFW9gubPkh/N7A0SRpPfTLpf1Ld9O9tVTChpQYsgd8cBd9yNGbrG9Goa
rZfU2sZQ7+Z8cBolSI19Vz0ZI8kgs4W/uN9n6/QKIlOElNnlng7zu7m+tKDwqNjtmL3A9dzyBWob
i6ebrtGZWFO7UPXtxcyug0Evo+eZWE67ryrXWJ9TUIMi6ZiVRoj2NoqOVe22+a3awBYLP+rhlIRv
sXWeRckL89Exs6BUJ+ZI5kmaTGnk6jMByPWDgDl/7O8udsSYCZGox0HYFv1TVx9ShCslmGJokLmB
PJ/ux5Q7ltATWQ24EFBpN7XbrKLCZZzrKHLUSLzOwIssyVtNrOvqasJJMItNyqLQynepJXrh+ohc
LNN6os0ap6W1p31Y6iln5ZvhrlYvEmHQse7CfyHLd6vQr6D70mVP6rr8oEVVUyE2Wdk68NpV3jjy
KB5ELXVS66fMiIbCiJyl6ouLPOY6mxoe/R6ToScnx5I863KXZUdJ2xNRXOVY8E70iWbBj9X74nU1
Lf76A6AB1TiGyl2YPRf5Ta56Rkwg5mOZ3llvlvXa6QcpuV4pCsfBSFcwcmfNS3i9c2/o/Eimi4Rf
2FVflbVxLOstEfZDeF0111oRqBFurSAX3Czhf+1UpDNwqKQMYEj0oxtlt4Wjo5SNE+MX0tRjJefX
KXEeiULCJsKWTI022Fr6mJP8+BrO21W4EekFdvl8btpwB8PAz63GJa+JziC+Tln80Wfq9SUz2srW
K4IMX3Mj54Uo0FEVGcDKlAA2mmulsMUAoIOdtabhOtbrbSXgTlvjX38v0cMbvWgDMzICJW63lCfd
EF5ku5gQT4stxzcPVpytQ+Qcm13ZnWYD7qx4l9VACMyDoY1bKyw2RpNtxnZ9yEy4qzEI3/7SqTJs
uXorWmu0Nei+U85cW1fX/EgfPhgy7feBOv6YF4BGn/TQX7pNbrqtOGMtl/H+MlAIObGK60Y5myQp
Z/VdLG3j9VAPV2ZxasL3MH/Tzdy7ABCyq3YJcIkCwyRGMNxba4qXvXRHFD4JuVliQzxc54az3xsw
TGfVnXrJtlqAHfS0WfIq7TnmtBAtjoULFy5GXFeOWZHVbehbFk+v0N41xe/r19ncDyvGyYXfVV41
6488n51Bf9Hg5WSFY1JLqHaFtKmm1wtndXDzkU+SCTVPj1LIZ9/QgKhYFkSa3Dm96Bri8I0kQBSd
3KjwWs1FzNqmx3nyMKbK0jtZ0AL91PGsa6c82tSTozS3Tfjc/CSPPNI2cnRfMIXFysuq7WkPi01k
i8Jtt25pBNXWXaF57H9G+sli4nTyiesQK5dEt3n8plymb9If0vNgHUc6NrQtp6DFf5L7/fJKy7HN
UV5hXrbuTDVo2ie8/6EKEogVtfHG4QPqqwW1J3LJaHItfTcNxEU1tpYGzbjFQOyMuleYTzNLNmxf
2tAMODWFARloBZvL1U3Bwaad7raxutGtV1lPfa1n8CuE069HQ6VtH6e2NG1FgDzLw6U1Hx2Yv7XE
nabCA5SaVRsRRTtbHsFKHW4CocduG9VAOs5R/mpp54L2Ga0kHl8qoben9t48W0roizMfu8wbZb2v
Rj9uJi/KLVvgydTy04Q7VbmoVF8N4d2IxUBsf4b1T3XM3GZ9JlMCZICjSVcV3S3t3BJzmxmQLzic
4zt3pKUJlAQPxOguC++UqWz69p7V9sSrhqB33fR9cyqs1wLeb9szAxN8HxX+FM6eOSS0wwm45ogs
30ftR1lu2xIjj+npsD5QOuPSzB25vmOOQZ3OHt03yo+Is9Mqb/qJCbagP+8M64Euu8Dzp0kn8rkJ
J4YoYO7uLIY/+8c5tjxrdMJaAuQj8PpcVeKZzmXcaVerkhF0ndsLfKGI52ZWdoJJf0p3U9jTuwK0
woSMuADcJsEPpV9bg0NivJaPvkU6TbuUmziJ76M8syf42KBfiEiDLZKehMjypjq7LjCpFuEtNiWO
PhvK3LL+TD+0EtkQ+WsfJECVYeyP0/VCjZUdvSGdZekQ0tom+R6D52o3A40T4YMoRUex9iRhM+my
QdHRFvS1cY+L1M0hTgyaGxoxxnn89dr1lF6psivVPxJUHXRtMWNWxq2ijSQV01TifGXVMunaqp+x
ibdWqJrNS5b+mDFRVuE7XWgoKnRBhfOYaxKYpiujuqkyGtyZ4iKnKNjS5lXmlIiP2vEiNtmJStAm
/S6p2GQAhV6XO6F5QceZs92VhJocNbwrvRNpnh6mT5cRkDf7UPnoiflu88eGzvj92GkwZ+4G5iXA
I3J6ywxKf9XJTQzrt6p+qqJjzMw5rOfSqmi/OnPHMCZufgg6+UafAmX1adi36XsVeyuiF9nJhbOs
eh0aGvF6sF7NLhARf4+TrR3CmlY8IhEO5IEVPqrcinlxW2EiWXA7tvvpwh2XNyN24+n+QoQxOcIW
EXpPA24WsGgBSlV9SMabtkZhVPjleC8bgZB7VuXWAnPq7KYFjbvn8VpqeV1He+33hG1pVx0BOAbh
c07Yuobl9SPObd8IPR3gsVFRRNR9ZRJ2nL7b5bmW/Ti6RaKh6AfRdLXI04zXSHJm3YEJWNSnSHLX
D2Drhek3maMwu4BuR08/FDsR57TIaZqpwzNJ2ZP8VLAzeSc0AYhqBuRtMt6qK47mh+zMvh/NlNif
LjKY+lprAWG4YraZ9b0ln0QjgHDO26yWbB7eZyXIu3PS++AYIDIP1SZmQKRnEFGIMuP8SLEh5HOq
R+gGrXglP4fL0TRX34w8wojsWbyvIgg+4VavtikCXnVlVLbMV1cD/q3u0HIiWF6aWrRhuKXpcaoD
QEF6d1DBYAv2+FCp98opkbaFznhdAr0PRPEtRg2QncKTULFaNm4kvC4KCjA7ywMO131xFdEjl1Bq
bOCBtzfoCMDTx52fyU6VeCLAjmHTFjfgQCQvvVve43pXGPsi4u23ISFh6SepYqDx/NSbbxOr60dX
vWZIyDL/steepcMYOwPLIhRJ4bbVPAMUeXwzK1ergODqNM0BqbV2xp5jUKA8AF3Z6cgfBOiigzen
OxY9Qb7X6uuMAqzc7ZLJU8Ibs94r5OyU2xhl0s+we5wfMoUw9yPf+HIKRUSz6J5WuEh/rPV2MLbT
T00IeEBdkHYxe3LiXPdCB897JwtBX7uoiys0i4qLcQqs3GUlkIGGpCxgzmxu8vZF5/gO5WlLsSRl
c7FgOz0IqSvGOVGbyBScQgt9qlUNz0edCvBqV5SNwrpz0/J9gsakWees3TL5jOtVrp5K7USBiw1h
hzqv82nnpM1t8VzHDvXSCu766OTNHYL2ebkCyde1vlXb2Dvssr5aiq1oDp48wpRAqkG++wiqhnNf
jdgC7Fd9rC03zH50zV5oNoDB1OVyP6VEB0xA0uN1d88LVDBfZVKQzS9Tfs4TL1lFe3koPhZWnFXi
1YmOTKQrDCjhKroZXqWocMQpYdxppyQhS5nJquqY7/Rb2TwrwzZP7xuO1HPBUQeVO9yskUNeoD7M
P3qWXepvGW9jPzqCAS/A71M+L9sJpEFPIRrB/kmAw77Oilvr7C1Xfbd2W3m6ZbszaRRrNtD/Ez5A
l587LA6kijg1JL2piDetLLlqunqrdCXLd6NBNmpg4gipFq/XPqR+0wkHOQHRoe8KpLbz/RruMvVG
63fi8mq2K0VBIo2Y8ax9ydGq6ra6RWgVxoJS3Jp4AlKlOMU8gLoI7WUyb5sJblZVXa3yHZDcbdpF
aJlYRFhM9Jatc38r8vUE9kfk4waTpfvLIO6GQfUFgdgdKhYGbxEEj5+JiOV1NpaN1Wk3dWFtSEjZ
d1nqVKQ5FuF9lUSbhPO+suQEEr035aFZ3hMdY0S+nqvS2KgNhO1ITiK7mISGgk0KCy4tfzYLhTqA
JhY3eb3t0xggxfKUtX6sZXY1HrR+0w4UEitbKmUXIownjq9KfdJEf135/TdjIjkxcisxvh5HP9dV
pGS5L4WYXgYn1FoML1F06hFkZMsb5SK3qtVNMSS9y577pIbKgzYm30hxUYJ/0aW8oL+oFNDJlj5r
DDplEoVxIMO01Z5iiQgMfX0uOJw2acHGcOyCNaGFOk4c0NlRq70xOJ0+lXYeK47OECxDD9yxGMvM
0LNLmKyXjGA3Oi+mNAufRaZwFi2bVbFcodtXmoXdwAT0YTKRswskK4WCXz4fSPTdjNEj2qYBYodg
NC5WJ7udIHkZu5X9tvkwZg/0kJhPExu8CO/bhjKjLc1BHj5yMopNr58etWVHtadd98L00sKP6W7S
9drU3H6gFFMcmKQKzvUUiW3NOmEIR6FrJ0DI+/4cq9Nj0y32qB+s+lGgfkqBIZoP/XoeJYkS9k5o
dTsdwAi9dyunuUy6nUOQzUS39NcrREmUo0hDHNHyO+F1lW7KogMuhVAwu+5WMJBAWSS/Jdljyt5i
UJsArTcaYgiHaPM3aWZ0S1uct5S42Lipkb4bzOZKSNkqkqC7yTlYq2SshIHCENWYFgg1uJFp3AHz
DWp9k1fPGfPAQKSExJ5xXJ1iPcb0axrKO0bFngzjR5i5ofiwaoOTyfJjraNfbHtPlE2/kxi303oT
M7vqXUF9DL1tQcW4CSoxSFGfrU0JQ1FOvbbKLxYZJ76AR4n0ornIO7ONp85OOAnp1LNDE0yo9CxP
iq8tsjdF6+0of9QtUidys8arjmSGkrclSWd3zYXHZHHEcSuqdBo6B/qwl+ocxSZsC2q+71SYPzrB
NSaHU1ND0buCCjXurQv4qnhfEVBdbFpRygAKTCPmXNe4k2m6Iji/yS3KJxlPV9U9aFa/EwwG0KrE
SDDvcckABQ1BbkwvMhJnLx2mBRKTaFIHYaWKlUJympD9SEiRfi+0E8VmZTLIxaA2W6oi0BgDAnna
YDRMGpcoUL8WRL+fQ1dW6Gus54ivbIVsrfMbfE12qRVE5Ug3Tcuy1x9K5JUqpAcKm4J6ByndBaa6
EfmaLfhMEQw/E3je/Aw1/lFd3pHJzzP2NIaTFQ1MKsBH1HNlUfux6Hdjj9tLI4tnaTZJfOq7H726
V/D3LOCz8KAh8ctO6OP9sFwDS+GYB3XiflRyV6zGb/pgX80sF+EKQJAL7eCz9ktfhUVoqCdZ02OK
OasuW3syvrMJfdkEQzqnSqIELlb6bJVockTw0qBeWHDmTkYmeq0s5AANIMF2pj4mUBQ5og0fQnLh
P5rZSUqV2O2aWLVHuHBPwzqWJzOOGSsKiSCEf0T46wZZobxotvf/bg1+1YL8/ct+6qzChRshMFUn
LWHxaHN/tdKtFtFAMBXv/3elT9IxuQSlJKniUbFeFYVdAPt66N+Iyr+RanwlO/n9F31Sj41Zg2I2
1Y7Q2oiKl6jXfhd88aWWB5vkRZR5kVypn/qpIuQxQ+mW45QtqGt/1BR7c+tpzNOdPoq+zrFwigID
TO2/7+Df6QW0V3+/7ifNAnjavk247mVfhUTKhdXMPugF/tSuURVPV2kuFej+hskNcTSZ1XuHW5H+
FWQqCshV5yySTq1ROFYQh2FiPuA1uLY4tn7zRb/SvSng/Mm0Bbrzv6aX31QB0BXruuUZiDcQmvsr
1YEfvV1OwjE+o4m21ROy3+viQAuNJhpSVhZkNz4MgXWVvnzXlv7qpVc1ggTJsTGw/396WDNJCoU5
EvGnDkiLZxFXZJlJJ+xt32XYfHelT49nrVGrGGgwTaVLG5uyI5t4tVFvzY4yyr/v8C/l4GdxkG4a
Gvk8uko+4Ke3qdKSuqwNkC1JH5/kpNf9oWOG6CCqelVLwaSgndwoKRlE40K3dVr3sg6OqtZwgBrt
tH4ztX4l0bgY0BBioaqVcKD/KQRZcmiOiyYeCylE9p+bURWMpjLvcfuy70jMRwEN9amtlWE363ny
vIAQfC/70socqYoztqOTcjRCYdjlSh7d/vt2fTUeAXiY5KcDz+B2/fnlSoVwF4R5R7NJ+pNYxkSZ
Vs1wCdnS6QbH47wRUAyf/33Rr4aDJaoimE6iBYxfzq/fXoJZEUbZGAkcxyFAP+8+l+gpdsp/cxVU
w5g3pS8yHhFksdY1RNAXHB8KMZ3sRF2eylz8+PevUb6YV1nRQPdYZP6QCPNpxLFjH5IFOZqCWbf2
zVgy942Wd7d1r+k3pdiIAa5c1SOtJ9+KRiZ5Xd3o9+NircehzM2giIYWl4z6P5x9yXblOLLkr7yT
e1aTBMc+r2pxZ/FqVmgIbXgUIQU4EwDB8evbqKqKvEKKZKeWIYUAwgE4AHdzM6REUukjyB65iNAQ
wbRNVzYZYuQIe4LXCpcPhJLXXpVmO+554qVupL+tifHLTenwy7CQr6sHS5yZsQ7wcegVAdFRud/p
WrKPG0f8ykfoyPzoP5lL8AkBMAamklEcSHEixIv9loXJFZ54eR7Y/jExF5iL/i0wpGxpEJS5SEG8
M6Gop4odmiRGKuYyz/cjFEQGFO9e1IE/1PSKhN+98LKnR0KD0n9GzVDYhbcdBBfxyMxBDmpxRGgH
PF0guxhtIG61wq26JIFvPsL3tdk5ZRdpHWhat+IMSDdkJEG1g/fr0USy3aQUL6OrMgP76A3h124K
J93l59hSeHtASZto4SqM7Gtbg5IfgsgUhe6RgzoeiLqlTz541SzrqHW3iQHO+wPYVjeMIUGOd0Oy
T72fojz4w2vm3hqGs3YgKMciJPu+W3W4kl64jd2D7e1QKycJtBp9BBCCApdhJMFAzzKGyS5sQ6yI
LNayeSq7F627AW9A3f6syVtXsTM/eihTfEwSoEqsCJ8ZcQJEaFDPBom9jDyl7aF6sbydpMCiGCut
fiqbnwjTaTA2OJxG1kkQm3be9244F8Uuq58YXGUELo1+x+uXLEUltLatdR0Erybup0H+7BffK/Er
Dc8HN6ibdquzF8TfoT8JklMOX/zoInNLUEWTpMhvXWso6YQ2oAWiVvdeQvsgXQ/kroivGOJKthk0
GYIRIDsNjR+edq8Nh8KuIZl4RuWN1aAOll+WCO6JXT48S6g2AnrkgisvLLRzgleo5KsyTkrAkuIj
lx4ePCACpy7qF0sIFADapFePLApdlOYNBxuTg4iFFW0pkm8BeOcjZPKRgwXDQeZJhMFRfcHv7eK6
QQA9fi7LN7+CU74FQ3EfHr32W6xDlzfdpBbkklpIhbZr06wgjxBtW7yBtJAiKPFQlhLJN3/bpyBf
8GkX5JH8UYETKbHTH6Hln7PGOmM+XXPrV+Xe5iaMc0XlkwXe+3AHeAdiE3p7P2S3wr21wjuBV6xN
7h0g9gkyXmIvLkP3ASzSLZ5PyBvQeo0CuLVZn9ntrh+qtYuwSBgUPiLQwC7gcXpmyEczsbdltgYd
0UoXFy3q4Th/gorWrkZKhId7CfFQ42JI76IaOC1EsHv7DdIfKNfIhL9mgGaEqM8tj9YjUpU6OChC
dhfWLzV7zGQwogRyghQ+soVHp0Ut0zkPX8PhuoemavONo9rQSs9rqKfaCShCn7qsxKJed+VuyH52
gHyFyN3fATuUgx8WpRutf3SKYZ2G1011paECOEUWGoHMswolwDYApEjmIsKBQjzNfEa2gjh7Kz3z
5RqJ3AZ3D5QQduuxdpc5a6FD/RLA5ZcIaT5wawzFDWALyWvjXyDaQRMI/D1ERriz8luUJrjOa8+R
GwbcIxkeZHEGcZdVh9oYDAnBA9C3oqI+Gl6y7swHmh1hVm+foNqURrc+YhTN2k62jTjYWsCrh8R+
lfJQofwBzsRDFeqT7p3XZJfztwiAFfeSAkFkIhFIxtova1913yNylpn3o7KkYdzH2i7Xbst6r/fH
xAHrQnsTMWRtr5HT9r1vDEos8TdoldZIuCNijKB9NhzwTby6QG0f7Y8O1Xcd0CKoIeT9zgdIjJGb
xO7WDfsxcCCqgBSKEac14xcBwU2fPvr2o+ZutWJniR1CaAbcsd6tMC7ZbG0EGShISl08134m5R55
sJCca6CkIdFdj1gk1Cej/gBOVL26tBCdJeVTj7z1VeYeHfc58h6QqsiyXYdQlMOvG1CFC+O6Epfk
MSePvnGVvxnhmWFtRQxunbUGnY78wARKj1uUL4O54y7G8z0D2iT0Dxqe0+YzdBzQ+TDKH4QtHPC2
THaNjfjD2ejt2L5rdyCGbcf4AgcSApWxGVa+nsGv529c+zlQEGUbJXh8XQDhzguD71BWibpT3463
jowQh3no5Fvtgb59VVdPjrmJ2o0GjBE0blPgmuUOEUdf90D4ilfHI7BeOy26dsiBdN8M/I2mHWh8
ZoZIUZXHTCKiudfqK5roawM+pLqq0htpX3rOXoDG3fxWZQfqP9H2KimBGdkiYLwS/KH2r8AS7Grf
UwA4sYGAfoLURLgzDCBMUD7tIMaw5k6E9Pe95V1wesgjCFdclXoAV9OYOJaQcL8xsIBD5Bkw/SXc
w2MHIRbfOEuhgmPelGYX2M1zXLNVZYstQ45SkCSooEGDYAcq4k1hIql8n7FR1hikuv7t0Nx19s8I
i6uonjrmIRd4dLGtWYF1hlPJQql1la1lD7ArSnM5OLgNHYm0cJ/nFA+SDVCZ30A5vvHxyh8Q7qku
fHBufjPdXwRLqXJfte67H97SaJdDkrk1jUObgJ4oFqsInGW2i4hnE3T9vgGxdWIfTfwC6QNw32/h
CnL5kLmPqNsCRg83qx5LIHlgUB+mFyBoWUUd0l7Ab35roSYDjv/EuKbeunUBgFxLcmYAIRUGiGB0
2lM8AmBiHP8+KLkDt/ylZRICQg2yAaBdfwrjvRnCgDVUlJEnl1gJBImfNhRbCkbhCLdTUkDbByx7
zw7wEj27hupcQ/PHNv9BeroyU5RdN9dtjMxgASmVZOfwfYmQZwNFKUh/dNZDmBycBDrIyeNY5wuP
1wDsYA4Bg6dLtpY8GEjOxqNXBkS8fKVIwAozEHGQ6UdeXzdItIkKnSF5AZ1gC6X7qOnd6m7A3XjD
eHqR4qqDzJ6LigOkVgv5GAN00gEeGOL6Q3+46cGIAWmCFTsPacb2zqN7f0D8DUAzqzvPc+RG7B9D
Xq+Au0prhuggzrk1khaOA4TTS5EdM7or8PrSQCcMMvoIrg/vtlWaAGd0iYQCBb7AuoTAtVVc58Ao
DLfSxizaqFF6hYyRDmSxY2YrC8oE8X2W1mvXvKsQ8kSiw7DIxopeI0BpyuhQA+Jl9Gc+QCs023LQ
0sP45Zgo9e5BwRhonrd2oEdra94ZN5rH+fvyZ48FPAcdPP9BF/cXsjiUhxk9cBeXTfqdaZeaez7f
/CdRK8MceaqgFuvppq28RVyPQ0eAwmXC/8Sp2ACqA2FAwELLcjvf02cXfxMJyVFGlRD3vUjn5BFX
lShckp3E2QXhcQhPW62JE3pYCJh8Zi6Q4bgEFCQoRnSV92lvgMHJ0CPQxDYr00RpNX+ZH8ZSB+Pv
T4ZBU8MDsS60xAZgraybXMT38x188sJGYNXR8ToCp89fCkM7XqQJq2CnqAIDiFVAjcjbdmCJz8DG
jiRC8jDf32crAKaCsWyUKiO+83FAWlJqDt6KODMA1G7986JzETy/q7i3sAA+sxxG5oE6GnUNf+EJ
NoUGKU3cv3Omi61t9DFAGGxBqm+hD7WySuK9CWBwemVJTb+N8q696ituLeyZxQjNaNKTNRADYztY
pLu09v2W69t2DwzKDuxsO34OOrMbaqwgG78kaffZ/oG6ogXmVB3BEDVqELIkTSJfv/Q7jvQR6OrF
bUsXIr6frYXTPpSIbwYeiLxl9qWjXYPCYKVDxMHDYbsQAiDjG195nxOoEUFeB3FE8EWOQz2xX5pj
DFAJukw5tFnaqu/WhU5AWedm0dFtTTjy2n7pEH7GxREMG1aFp0IEJKsZtckKwqd0HWegUE2jDBVL
HWg4QBC/8bu8B1ME8L2sB9cE8pjGMYRS0AqpImR3fasThzYuq0dQ4OrryOvCdQl+fFxHbLkCyfiN
5GGxEFz8ZM4IiqKRvBgZMf8SW9RAaV+n3nA5+Nqu08F4WAF1xvqFArxPZg3E2KiHHdkTcEooO9gW
jkGjYbgqkhoKGg+GIQ8MUp8RjTfzruIT1/ShI2V5xIlESbslrzIC/pEC4isGgVBN0WSHbDCOLpKo
8/2Zo7dWFgoyTBYZ5WzRtKMEi2zI5HZRHV/JDYR8zkDQAijgqAO/8q7TGw06ND9AM7rqN2RrBMY2
3eDgQugKb/rMWhj6ODT1S8Ap5bqgj3NMR/WSEdSnGCnoVY46EzDmOZ18rJOOPUPa3XxsLX24MaAG
eZ/WeAC8G+H//Oz+L30rr//dSfWv/8W/f5YgLo1pJJV//usiRmCnKn/J/x3/7Pd/+/hH/7pib8Wd
FG9v8uKFqf/zwx+i/f/0v3mRLx/+sS1kLPub+k30t29Vncn3TvCl4//8//3l/7y9t/KtZ2///ONn
WRdybI3GZfHHf3519vrPP3AVOFkPY/v/+eXlS46/e4jfZPGS/+Uv3l4q+c8/DN3/B6iADdsiqMNH
QBG7on3792/Mf4AjANvOQVgEMB8s46IUMkKP5B8E9KNgSAZBOy4hHur7qrIef+X9wxor8LFPXRdq
4EhH/fHfkX+Yoz/n7H+KOr8u40JW//zj4zmkmQaylmDkeF/QJ54NffblkJVdIBA0YR04P3pyODHC
f7o6bfqjT/mzaSUn0sUOsoosAxeNwy8Mj2xImv7UOH3+WvPKVmOoSQ5BFtcFMnHBAMmNW46EKqrJ
sgXvP/X9SokmamtBpZCBS0fvyRYRfKAny/wqS0Oymx/BR3f420Dv2eQT2/tMS70WR0Rgu/W5b6BS
SuJQaSgH41O30MfEIN6LlE/6AIU7YKk1BlHb1NhZ0tS2RBDUXTaFtmCniSWkSgh0hSQ6N6smKHuw
hyap4wMnBwjyvJGmBjAa72QAZcMAtrJB+BmXFormKsfb1Cg43Gldu0RzPTWAseuTLvqwR/3E4NRB
D+GXzAMdmebv57/+40H05xSPXZ403aZx04Vp3wSZCUWfQ1OgeGFfG+Bcv3bzFs/1JHfqbp1D9Sbd
zHc5MRo1G+fVjYBsXFQHhOtyD6IJFLDU0ZKGxsR06MqAzF4KZKJDifIH86LQyBWqEZqxxnDh65Us
52+L6eMJe2IxiAUZWR9aMqh5j3BDVEBIrwaQ0IDGVw+OdiGvkTh6qZDCLVztfmiB4SvZQUuW+MEn
7KcSt3QA9XRF39VBPgCP2lvXHDXa81Pz8Wz+PbZ3uqeTsZlmzjLUH9eB4Uf0VcNhBroK4e8LJ6+i
wGw9IFOTSlxrEAsZFt4AnzsZFGd+tKdFKa5abi+CnL0WZoF4c4UqkPueL7G7TnWgTJhMKtNKtU4E
tV5tkQHYFhoWegP0MGod5u32+ZRYnnKSlIyVLYkxBtcfruw2Ptp8KYn9+XqGINFH89gRS6EmZ8gA
CO2Atfw6d/xAz8nCxfDzL0ck4WPzQISFbgKGOui7aFDyhtZo4j7NG+XzLwfB7MemjdqoC9dwa0Sw
3N5ZyVYH/C6SNqBqPf2aa1d5SHoWdw3eo3UgwAt+kxh9ePAyPBXnR/D5yoF80scRUNAFRLpWQvi7
cu5Cxs853HzpMwS9BnfhljCx5fTRMZ9sOaRtqDNQjMClVlpuPNYhLN7J8KHxwnhV0yhbs7Zna5+A
d3V+WBNzro/DPekycoEIZjpcpNEMQL/xooW+NK6WycJbbWpIym5gae2B8reAg3L9ixaHCCKjBLVB
3nUytL+EzVoAzsrN/GCmOlMWMNAlJVKpugwsvWJbZgJ3CdgDUqX5edgKG0U7Z3h9FAvHJW61J4+X
3w5SV9Z0pw8EgqsV8mk9RJYFBWBEN372EcqBPPbSasZZX5l3kOhbOs4+nyvcpj/OVexBiI62RAYp
hOXzPbFRpghl8aFYMN9U+8oSb3svbCsd5oudAunH1kH0PkFJ0fzkfO4C/hJhyTTfBRl5DqB77qNa
SxoOiit77XvdSm/3tS6UxSx9KAuBtFcGA3NvwNH7yksEvbmxhJiZMtA4tJPNAgXfnrXUrQIah32z
L1AEHYEE2Ehf579/on1PWVGDC8gbatVFYKQ2GIejFUVp8XzTE9Z31bXj6+FgOIUIbMjd52X+0Deo
nrWtBc818eWusnQYRBC1kjIRQCzS3UJMkiPNWafb+Y//3Pda/tjrid1bh/HKs3AwgWf6kdH2sUC6
pfMQTCcZX+hjYgS+cjMQXZo2GsNVjuXtN69gQdKDCHf++yeM7ytOsK2RCGPMk4HfROdRPWygt7bu
c7rgiKaaV9wemPkLtA//Y/UwCa7n39s6uRTO38Ql/9fTWSp1GQggxpcNHI+fxtVFaxjajusFOVJT
/r0Mw+8uxtDB6RTX0ILtZEIraD7veyAzTJQxfsn4nrI0gbnvcCSYAin+8yy9TQF3DeOlbTWxMj3l
xC4Ml5hRoWFbcRSS9/2ZabHNIKJvFEn/r32/4tQ6xGhQxzAIIGBc5NN167tkEvrf5HG+/akhjKvq
ZHOh/kT0uZDYurV2BXTOeTKSLDjmQy2y+/kuJvaWGkJlpulEvINfI56xLvVhUyfmYb7pia93Fes0
oJgUeZGKYIjIVZSgRiQxvFU1ljH77vBrvpOp71dMZDtuJhFvh18m5DnqQQsMidn5pif2rqu4trIN
Syf1KF4LBeBMTYKa/luQPHytccWnMbA7Vt5od224jAGdo0hsIPaxnW99yiqKV/MqlxaUYeHg0195
Ebsrr7d/fq1txaX1bSeSGpjCIJG4hXid86MCGnC+7SmTK6esZ1E35llSBW6PqnXX2PZdcRwgOT3f
/Lj1/4xp//ZkjuLJnIpBmsLKYBaX3IbUPm9d7VCy7i4S3d4x2AIec2IUjuLWmKcZEEvHW7CrS66D
UB2C4KgTbPxkZyWe+FuZvz8Ho/g3zWRxlQlbBGFt/Gr0/rHNvs+baWLjOsrG9Wnas67CLEBwtAd0
sgShsZPcxgU4IiDRPN/JxBJVRdoo0uJIihvYAEV01O3srgfl2teaVjZuO/hW4ufw/E5k/BKdyOB0
AKSYb3ycxM/WkLJxy6QbwIWn8SDWrvP4wGW7AaVblz3w7jklcuFaMmUdZQPnvm3QIcadsKMooPVR
kQIQlvkwP4SpxpUdjCtDXTk1HBtUsbamd7DFUtRtqmVl/1Y+iMx86MsHDsQ8bA6QmH0z/82KovDv
5W4rexdkHX1d9iEPvAIKKwCV4U10TcFXDbImEOpr+TqE2BoqiskdAzKQtwNUH8A4k/89heE/P0DZ
1XpDdOp0LXCsrgUOBNHQ+pnVMOZDWNvu/fwwJ7aemm3zBZfg8oMBB7AfALCOjWdASEtbcTBQzXcx
4Z1sZXfnle51DCpfADWhHFWAcQfXrga0dl9rfuz25M4CFjuEi02PBzp/k2Vgt/cNfZtveso446o7
aVofnArk4fhyq8rPOZTGiKcBrtpvvOxrIXwwvH/swqqTxi5KVwSSA8hY9xAc4UJs579/YnfYyqbG
k7RFKTxeYjpS9me0BglAw+NmP9/61LwquxqhXh+Y6NHwAPA74VtiPAMQsrBopj5d2dia2XRtVML0
kI3cWlm5k1q3cE2caFol/EwTV+qui40tC2D8jPLSTpdwAhMmsZQtm1bEaTvm8ABBTuBev9uVWBf5
9by9p75bOX+NltZuxGHvqjU3DRH7wjQXzpiJhW4pWxQFHhTlRjBJ3NxzfmSWWJcdJF9Rpj7/7VOG
GX9+upNqeCxGbB6EIV373Fi3/KJHqcR861OWGX9+0jq3iiyVPRYLyJDXgqbnAJksvLimmlb2Z5y0
vEgcgg/nBbl1c0cH1UXdLbQ+ZRZlgxpp36IEzIJrtKCVkXjbnujfKr9dCOJPXD/V6hy3q6KB1giz
kQ5kiuta18wffWcQBuCn67/qgyhS1E0w1N7NT8TEeNQIctHEGYEoBQ8cANYj5zkpfmX5F2dZzQ9C
wTNLUhdrqCryJzg2KH2FD/PfPTXLircRQxilEFaCS3BA5Qb0Mzfl0meP94VP7m9EuUeAXKDnJQTA
g5CSh0LmAoB+dp/x5htpw2cjrp7JkGrrKP5i9IooTojXhuYIL+ZBKVhAGyCJF+d3wk+oFZw9AJ8u
sdC0QfV9pGXA+upHS+g7P3YW0n4TS4gorggoT9+oUwOuyLyQ7sh+CFIq8HLOT/RU6+PPTzwFwoQg
8qV4w8h2VOJxXJlfmciqrIzE1KyvObv3qsSTTkCdCwY1WfGgiTUwI/nNjdtbd3YKuqP5UUwsV6I6
JWHp4ClOMQ1DArHBOK02bk6WZCinbKQ4JWG4PCQ5wyYGu+OqB50VzmJjBXr7hUmYWkXKxcGqh65z
I+w27jeBycGeWRqXSSLpSuNLZd1TJlJ2NMJMqdkMuPrwLkdRURtSHu+LgbXmwhxMWEkFWaN01bSS
HJOMh+VagrEDHAqruLr70gy/Sz+fLCEtrFxnSLDRBj/dOLFxBf6FhTNnwvqmco0Ia5bQ3k9wonVk
H4I3sUSJ8cg/Fm7nv33KMmPHJ9+OZLHfJhKrs9L0DYJO27YiG5H8PZT772eRCmntNEOYVM9F0I4l
KoVrjcKHTMRb3lfx2/wQJlaPOf78ZAhJHCWote9Z0PcZ/caKvjlWg2d/sXVl+3pm6OdRwnnAUuen
Zlc3mmMuncBTX65sXlTOOSbIGeE+Hf8Hi6GxIcC99TWrKPs2jjKtbG0syrZz3lJwbDMTNUdfa1vZ
r3pTO6UFJtiAcRAhb7s2DuMtJFqqYeE9P7HsVfyPj3ruQTNanIqkOyOeJKDmtAMp+N0A1b35QUys
fBUXhzLWtjB9eE6zKw61xx77zNuXlfY43/zE3KqQuFgjGUi3sXORt4DSiB2UzrAQHJuwjgqFKwnP
aGRQBDvy/AiiITBS1uAvRXEcqEbnv37iMjqiSE/3VITCMC2EqF8A8ZGUXw6mBUrc1igYWLzNItb3
GYXG4IZ2idYtjGpqPpQF2wxVTwACwSMSpM4JXmbQLUClVLPEZzA1IcqiDSuI4KaF5EFfRdcaFy+u
+PJtV7k26kkWRQUrMSMe9CxT+s2NyMIVa+KzVfiKA+Ajl8jCBJ7LwctqnZlgT5+f5KmmlcNFakPM
0qHggU1BAYx/Xvrt0uN6ou33WpETp1xTRjIvg0Xilv9qfTCQJoL8BwP+AQK+jPm13qOAJ41rSSJk
U42ZQddewwehCB+GISTxNvOWmdphqtP3tdY3BdZKzkFnOLhHJiB34LQ/ykZ+LUCvovQSYnZ5wxAp
DnsxkkQOsTyLHI9fz49gwv4qwDGz8g6QMBce1KTXcdFeFUW6kMB4h5V98kgCJPyDc8isqipRVcyD
ugo3GsRY6yrC0syg8xrda3F31xosaJhx19oh4hJkCWX1fqH6rGPFReAiYRXDGDqIne6sYda2aMCA
R/qwBXViAc0jBN8PhQmlUqfzLgGS30HNpQK9H+jUq+44oGg8hySHyMDTLYdLkN4jBVZtsqF4Ncrq
XCfDd693D2bWrks/Whes2vf9cIRMzW5+VsZX3WcDUHyQ1fW22xaICiVxvaKGi4GcG+13E8R6IPXa
tsnC+fl5P+QvgCNuGsIYb6S+m63tELQ9hbbPCg8CuuDtT0eauVhzFjbLVGfKE9YyQvAEEBykiHSD
GoJ7uxiUK0ODY0/Ks8rSH2twfs0b8PNljZqmj0uPa1TWROgcfLvRUUT8qvG17/NNf37+QBfwY9P1
II2Cumi613WwvrqbztCvZbXEFDT15WO3Jz4r80TjIEzPAi+tH/zMuDGbJT/+ubdCseLHprW2J60M
EWvxUQIhYvEtT6x7rYbCi78U+Z7qQnGIXZWlDanHC1kIeYg28s+SVt/Uvnkts6VgwpSFFLdSmWlq
+AIuS3bxHmDTs6zm+/m5nWpacRxlXHluJxHqdYZ0q6cl6OSXJB+nlo2ypbuhkuBiTfH6aCADQPz4
qkXJPQTFFrbyxKer+BqUBduxP+DTLby/iVFvPZAwzltl4tNVgI0mZcQ8DxtXcHEtKg1CIO1l2aUL
Ac2pL1f2qsd6Yg4ExwSp9fvI0s8HJ104PCeWo6fs1dJv4KubnAVZ6IEUvTxEEdgduuRbWVoPXzOO
sl9lZ7ZJOj5BmioEc7BAdSmLDt3g3s23PzWE0Won/sC2S54nqUBYCMfRzi47CfGXFuwWRa7feKm+
JIg8NQvKzjVCGzVZAkdOVIFlpakvHYt96cZOVMB8TvggUUfEgpKTc4+CW8C070loXc1baOrLlU3b
2F1D/AGHmGMzuhGmHa5S6tq7+dbHVfjXo5iokE2LdY5sIhMejdXfmhKkNTLaNjHfd1ptr1KrXzix
JjaZit/EPckgEGJjgVMXd71Hr1JG9lmuL6AZpppXDt+obssISA8OTEz6mucV6NjJurJ1svDUn1im
KgLMrc3Eoy2WqRvXR1p3t23TPuAFtXVyuZ2fiYl5VpFgrgbFk2IMgWtdBIE8c5N7xsIkj++vTyb5
nQn6ZJMlqK3rNYG4H8QdwTTcdOeJbT5okQaFgXxvlMaBsngj6dcgeUQFhUHnAhoTdo9HP2LIhahv
yhyc8WCj57xa4pqduG6pVA4FisCrkMKtJrZ9yBztkDTxsxvWG9oOT742OLhxx5v5qZlaXcqR7MQm
G/Qas4+C8z1z4ltfz76BAWfhWJ7Yg666w9O0aPwYF5fKoNBFoE8SF8aBywtKtBuDNl/cI8oRTd+F
72skupLWBzcOBel02uc/Wzf/WkCMqNCxONOiEOynLAhBit9S+9lujSWN0ontoeLFWj1MsiECFnAQ
ZWODHM5JJah8KFjW5id5ogMVVUL6WiPcwYKiJdyG5lfgBkOm82uXDBVQkvnF0KTIlwU8gsiHHm4T
8ApCGvP+ax8/rtyTHQ4udwKqAQ3Xr7a/N0K6B2Ti4WtNj/Y6aVqYplkAISkCRHZWKWRN0ubvcX/8
NyxOVCBJ4iFtM1iIuqeIn166kkBbg5AlrMeEz3aUi5ffmVYYMYsFlQVtEoChhCS3npUckkEsHP0T
TkgFAUIwQTo4bRAVbyFSDX0rA6IeErSnG6/1vZVlpufQcfhSCIyoYMAos90hxG0jAKHYhVV3wcgA
Pj/HU6ZS55hLomWZB1NF0K0CxVlgZunWF+wCCytaOOAmvKijXMHCzqoc6XYscEW2de0BIovVrqdL
QYWp5hUnXVgJt6QFNCCqwcBxmb/i8eohRzrczdtowj+obBOD20jNK2GjurCPWp5fxkl+mG966tMV
z4y8imYX3EcMPjaeCPV/mVFz3kO3e+H2MvHpKiyQOn2N+g2cx45vQxWlgOCcYJGzsHimWlfuXkIf
7KzXExE0RhcgS3dt6trLvGGmmlbmFFIaPnDBLWxuantUQbxJzX2cb3rC5qpWcydyB7cSrMYEknZV
Ea/NTNumZOHDJzaUrcxoJvlQZJJiRo3+oYL6ohfrR6QAr5AdWvDLEwNQIWGGXqadNHFeIbv4mpLo
0MroPDWd3bx9JkyvwsIEcuhhD7WjwCc5srn0lnr2wov4Pbj7yX3UUjyzyRNuAlA5PsbS9AcUKhOQ
ILYECosCSBMdJKfNyPQG2abLMGkMEAImqEvk3c6urXo/P76J8C3ohj+eawaemT4qOyHQ2BR70Wov
Tm3cIll4THiyF4h/ZqX+zK0S5K2Qliytp/l+J1aGNU7nyXEK+gbTyhu8VKh5E4XfSuquvRyaxkvR
jNGGn9l2nM+T9l2r9o2kgS+hRfMyFETu/DC9daxqN5Dkp8shXjw/kKn1p7hznxp9KhjWn+/U+yb2
NxWEwzpjKVY11byy9V2Kuh7fwfqDGJSD7GrIvNvW4Au7f2oWlCt3VFQCaE0gdnSNgp5Pv06g2hfW
/OiYXwxHWooL8Lwo5AY8GILber0xa0L2yEawddZSiAP2Vr6wUScMpWK1qA19UGiIwNWANLaqWiio
x2dMqxfSHBN+QEVmxX6U1YQD+BLHoNB1813vWAvH3lTTihsI9SZxaYUdWEOouq+StYsC8S8tThWR
hXt8YQ4dVk/mDge3gH6ZZa9Te+ElNfXhyh7OTZsWTBun1oeMjZ5r7TqLobg5/+1TrY8/P9nBvgGH
yAp4CBS8roVjHgFsWvC8E8teBWEhhpqh2A/57IH7jvWcQyjo2QTbUfNgZXiL9LpFxNdGoeIKOo11
2dAgj9CYQ3QsTA6d3xz0a/M2mlr0incISReCUgAz4LPkWrbumT+IXUrChZWpcPn9fpm8c9SdzEEE
oRzPCn2Eq0yyjT3If7jueW6F531pbpuovzEhqJSG7QUP87WMhrvIjo/WQC/DCsdV4t3MD3NqKSg+
JLQyaQ4GsiWu3mxTuz4HP8BC0xNLQcWC4firw7LCCHModvlkOEaGGXSG8eCC5/NLX68CwlwZ15kt
MEme64PSmvR3EqnRr60AFRJGo8hv28gqAwYtyqxwxG1DEucx7NuFC8LEQWqOhjtZAii7yk2/c1mg
kQLEuH218T16HurFHlIQZ0gEbeetNF6TPzmwVWyY6ThxD7kYJNldaJm2uiFvjKjs6QosWKxaecQR
ybqyovxJCCtc2J1Ts6/4mDgUALc1I1isBR9zlBxwzwbO3b1wa/m1uLVKdibrglG/RsS3bTAYSTDz
Do/themf2BnvEj4ns1PGIg6rClmyonXIr0jXoWciWii9zU/KVPPK/cAgqIhzkZcIksbL7ysLpXcl
8KsLG+NdmuSzOVf2Nar+HeECRhR0kDiHHkG+Elp8IzUQ7EcG8Ksk3KYSMmY1rt2+vrG4vqNtHMRG
DM1CUL6Hzg5FVud1CWZsz973ILmGFNdZrQ9LxQ8Tq1/FbRkkak1h4+XVIXSrsegshXCwE0JyuUe5
WPq1rIAK4UIYNWkhcoMbgCv5fcUINKItR6dQ6IMyxvxUGoqs029nrqK4CpvQpAAtK7QBm2Gf1Sx7
GIAL2BQp1CBpGEPUPuuwRjvUc54DYQpi0ciyf2galHM58L5gTodkoxv61ZZFJejfbRdU1CZmTRYd
Hiy5D5G7riSbTifQgWuat9yChkDWFPRMAHYAyvShfkDkA3roWRfqUA6R3Qb5aui6RiFUE8BAehC+
lh2H2hw2DmjENj3V6Rq6yfna7+MSuqaA+GgGZEBMU9S7RGQc8sKNvxoy0a+knULfQfraGQjo5KG3
IDYBWhV/JfDAWldNiBLkmP6k3lBsQbgi967QIjC8C3PjNbm+Kuso3gxDXaxpz54EmA0PtpULMKpm
yTaqofKCquto3bEyWiGT069wMprbnITZTSHa/gji6GpTabwEE7FfQ+0neoA4LFsLE1TZ3DJDUMWz
uyJHyaFegepft9CVZUKL2grB4ApPXr56IMte25GAsDRk3iHLYLv7Pml+6I033IZm2GyQ6ATvimuT
LeHWK/U8ZPmFH192zKhu88qKn1jhg4SfluYFt/XqUGTo2dU7qCPEcXpEaa6/T7z/x9mVLNuJK8Ev
IgKBJGALnIE7eG77ujeEh25ACIEYBOjrX55e2TxziTgLRzjuQuiUqjRUZWXST95q/s21CMAE102P
ES2qeNFOd24ddPd0jpFQSnJIDDR8/gnk2suJct/GwqE5ZFbcEUTi1ZSuk7GpddFa+bqb7uw4W+4k
UtQ9VB67KBurbwNEKdriiPlp5660bXDJxdxFHFy3mRpOs/cIKswYfIR3TntzFfZK7nrLcBvc0yB9
d3CzpAeX1b153yz1yxY/+4rpqcXQBD3h/mDTyHfi9ZDnbGeH20LDyq6i6PAyUdYv3gvtyPsVPBWQ
mwguQ+F+Zo6YD0y09yHv99/BAPEuPE9HWVUuAFzJf2opvuW8feuw6WXSwYfXHWjHXFuoodJDRxti
1cOMVjvlBCiRuE+Q2Tx4B/5HyfeHM2uLNhxmqwJUWOuHtnaGj3B89yH0HS+jRkkEXR89Ni0ggmQK
vK+99PxHUQTrV6In820tgy7tEbUHFt2Jlf+m+ItneLpBWq1Cp5BG6uiFcgudA4vN/OD2v1Mu3WIS
q2U2dMbmmq2mTYayebAtST1wmZXQGlohfqx9qCWUR6WhvXTYlrdORq3qoxrfgxaO82V6E8pYffQ+
QktCf3UefEjoHOBF9lxkc+0AIeZoqh4f6iAz1bO3g18mKJ/etypb/jqTQxUb+Ycoc0UZvm+Y8iDE
7bGvr7v3zo11CwBWLfqMC47R5+lbb17c5tt4U5Gufr4+/I5LbYXHRD5ZxQMEKXX6GOgKHqkDs+wY
fUuzRlxaAaWObcyZLhKOw0INXaK7VtTbIhyZBR5EEhVlLYemeZWC0CeO5gOT/9kmXnR7sfwSZkIs
c2iGlmfQnZCJHZGhIeCnO7DL3ui37fKX0emYOzJoRJDhdgvh8glEbbZc5F03S28LY6wmkxdO1PPM
qdh0Ksq8+BCAdvBadm19UI/7s0dCVuL3H7CwAAptQcezxhFlxpyxuSoHrKlCVzbhOb2PQMnb4hoj
7XgUuVUGxXsQ2jMIpOVOos19eVxvSxwWKS260hqW9YqfvPZvnl/C7ogPYm+Rvd9tVEVhOA9k5Jkd
urjg3/n87+vx+ueoAvf67wPTfHJ9cG7xbMQ2kNaQV6Udk2nAhoPI2lvdzV4ZOMgeKocyOBAUhEye
CNE9DvPwcRIHb/Ad22whjatvhSYFY9l0U6jGhVvGcwsmi7sMtEU1FopXlNmZZfk8n7u8e2RowOkH
9uH14XfMsyUOIyFay9waw0/dfBbmkd5A4hO6fO6qrHtbaONsRBcCD8WycgUpcb3i5RPS4GcHRoVo
zs+R0VAKkuVRw/OOO4WbWO69QBA1RVjtZZ5SNOi1Z3cewKEyOkcthnsWu7nBL/vdsAp/MA3izPXe
j/QvWdQZ0R+s6u/b8UL/9/HnGfhnpiaWKf+n1iUE9KKkon+9vtx7vrqJ44JqQWy1smwloOwOxQTZ
Mmg9HPjq3uibYO4CBzWqCaPXNphPo/XCxMVr6M7RN5HsoMwweDNcdSnZUzuJL62lBzbfmfgW1TjS
kpZDg02ibZX+5qyFMck8CGc432X2LS1lPc56WAxhWQWk75nJSp1nBSGy10ffudJD2uB3l7FlyCu3
dHCy1H+3pUVUkbjCU7fCVuTXX4Tu46ZWP8LIi3nvZRPUNHXtHByfe7a7xckv8RBKA9SJh4970PqK
F8ifQsULoqSv/7a90TcBHWneCkJCls2FCMu4oYaCixigt3/vG//23V9mj3bwAP3gPc1UiPI4UFHF
Ib/bzkaxRTbKlqC3uZVu1s7FCZcWCL+B5N8GaS+rO/3K+332K/o7ZnS9ufArWB2vmsWLTvcZZhvL
pF6kwgs607n4y2r3o26OPOa2dv//AvWCTSA3qpR1VxqbQTYQe+eMHmobpU2kjvahnQ9s8YvcN90Y
2HDNSgNxvpuA5dpMfw9VeHCn2Bt/c6Gum95Y3ZQ2G29oh0pVBb4A7eUzcPvivkv7FvUGebDF80Ww
ZHziz1w1pyFyD4beccwt2m0tO4aiuV0yZO2SkdJEl1WCPq441N3lLu/ZYtxs7tS0zxfMHtTH8bxG
n/hyH8oKwku/O71CzjcskELNFgZZ5FKr/lxS1Fbq2QnT+6a/OYPRSx2VDiQNkIkHMdYoT6rMD0J2
z/ibkIVsOxlw+M4Z0sonb6bfRFRcrBu8yVf1ct/sN6HbAuVTuBDgziTpn0K5XFpIt78+9J7nb0I3
9zoUSQdnylB4SoOhzEJm02KyB26zM/wW4IaM/jRUpjQZWb4o+ZZSqEezd3dNnW2CtgUJ6RKQfILA
FMO1ZIrJNJ/tnQnU/5NYFHRFTQGwJrjMPH/QaBe+DD3koV+f/M4x+H+w49ZvFr90p2zugyD1wro+
+fMRb/Pe4LfV+OUMlBPO70qYKRtYfXZ081jM5OBitbegm1jlgi5V2BYmA4bmguaarAw4duXxPnfc
Ao8N5Hkp063JdDNA5LP5gRLlQ0P05/usvolVPS9arhOfMjwkLuNI02A+6p/c2Qa2sMUwMmGXV/DG
hUJD1Sn5inTA57r/BCRKeGD8vXXdBCtbBBl7l0xZw1gHMnRZQB0Yupx3GWeLW2y0gLyIu0xZpZwP
Vsznqubf7xt6E6oByFsW5oopMxZKHV3wEFp5sKQ7DrmFLK4UfZkVG7GkZfAO5FdptYgPJj/SYtgb
/rbcv4QS65SZ8FCZshFvh4UV52FC86c8YoTbG/7291+GH0S5LrOD2dNeozTo6CvIYr4tKDG+bvi9
8TfhSqTI0bXaTRmErEGrGCa+SXtVnF4ffcfn6eZUVaMcWYjCYubwK1BKKiKXqka1SRx1d+1NfxOv
npIUilQztvjKMz00SroFLl/5qEOiemn4x9d/x05cbantFqjGQOV2mjJhQdjc+2epjsr1e0NvQlZM
NCptk49ZVHcJaqpntz/KD+4MvcUX5tbvVq+lY9YHXH2GZAh/pAuur3fZZAsv5FwHOKKcMVuhZpS6
IQXRzdKuB/eCvblvHrhBacQkWIXDVZBEhv65Lqr39018E7G+S8PZn2GWeeQXPwIYYziCXu+4o3/7
+y/R2tLmJvHkDJlb20RD7Yv646mb2EGw7hnl9vdfhrc1KjX+XI4Z/zs0J7+9c9hNlAZ4RkadBH0H
MU7CApEtU/7X67a+7d9/ePj5m/iMAhFUHFmVrA5ebAOk8TC+Fdqi+mPTfOAxZEwOfsSe6TdXYJ8u
xi0lbFOMrEvzpeoy1zjk2pl792J/E6rNwqGBJIMh6wX7i+r+eSznv0GBcvSIjf5srC2wDyKQGkzh
65ihH/aqjTFxHbI0IoBSOPVHF+X6ZJ3ri3b9+ypc3hbn5w2zH4FmcciWxsvqqX4T+P05aI804naQ
+t4W6leWgaggYD9mOmSJ0j3aND7x1ktcpF1I9LFz3VgufcpkHbuuOr/uc/9Je/3B6bb4P2fxoZRT
ijGjU54OBRBXWiMV018HO55K5mdTZeM81E8q1wff3PG+LRSQj2EfCjkOWRGauPOrxAXryrret9Vu
CeIYeCS8fMQy5cAw9TU/gYrr9Lqx9ia+if15XcFmx8UAiINHr64j81T3zZgGtToSWLlt2X9aju0e
4CggC0C5A+JF4T/MaHL4poZQlnhmG+2dfJEbHvsa1YIDc+1sOv9h937ZJt21ndGk0sFcNvwCNvs6
bqIx0Vy816W+hE7/tFD3Lqyk5233BBBpO6GRQ6Yc250nPfHEFeI+RhFvC8WunXFpeA+3ghSCGzMe
zqewmo40D3fstEUKlqDOKL2h77NwcWIGDOvJp0MiV/nJMlqlDQnTsD7ic9q5Cm4Bg8AUQBDE030W
5Q8Med25LcBc8An8Rh9e9+S9D9z+/suqF4seKZqA+8yvTdyO65eWvsu9MnVpcACk2fvCLYZ++cJY
VkuvkFrPmpWmmgQqrkEL1nXdzwqa2a//ip0zYIvVAchtHUUQ9pmErI/TBhmI4M8l71Us/PmniHAE
WBIkc5dPB1/cuVRsITmzJG1lwcGdhbx/dDrxtJqjXMDe0N7vBvNDPwRhR4uh1zCVUNT0IFf3up12
9q0t8gYpXhy8QDpm/vxCLE1ySGbZ8ogRam/im6h2lxD6EW6oM0OiNOdLOpQ6vWviW6wNx0OldMAS
mPW1iiewAufDJ7r8eH3wnXlvoTZr097UWKzOmrYoXjxXlqA3ku7310ffsfkW6BhBiSKHZqPOmP9v
cVNs1x0quUdgu725b+KXD3zIK4HRTdC36Zijs2gM3aMa697om9htp9YBtzpG10QA3yuvxXLUcrI3
9O3vv2wLoi+LIiokJA8ab0xpWywnAsK69HWj792htmjH7tZK61sAkltgeBcfzdcBGiZoDOR4Hj1I
SDHr7wupznQd7ssibenxqrlhVe4uAughgrpiruT8uRlsc6SEvVe93EK2sOHk+QBIXhboFzE6mVd4
j7LrroMHlF7TfJx1eIXswAsYx57ZNMUTymh+uNy3dWxhXbQMfUjPOOxK5UckKB/HFeysuXd6fb3+
7A1ki+sqq8b2hlbB1bQTdLXafLr6udN8uG/0TZ5sBWfUBK1AfmU+j5cqikX1730jbx7c7lhRDbC1
uQ6rjM4gvCMpOnvVgVX+fKyRLagL8MU+KFhhrgsdkccGCwjJY8qfci5jwoeHSr4dj/oe/7xNkS26
qw0HAo1P2F0q0FExLc7oNnnvMfHpdUvtjb+JdznPgwdAprlW/fqp8fxzNwcfOicq7vJP8n+wLgca
Nt0AW7F8iqCdUL+ZOrRXgljoet8P8H7fsHxINtJ5ieCYdjJp6wwfPAklmF7LgwzLny9KZAvxavLS
OHIJpus4sjeV9xZtlo+U6CSfDxAIe0uwOZ/7plPDqnxzdWSXEFGmt1om+oIPcgk789/iu0ipVwdd
NNM1QqOHKzM0dsaTfOqCg+nv7BFbhNfUk8ZQvpqri+KxHETWuvMB+mpv6E0YMwk21rKdEWihfiSK
nEAOkr7uNjvvarJFdnUoknplqc3Vb9Q7zYa/dD2chuYWzUWrk5Z63xbSlGl3w/dqeV9lGciP3901
ouj4GabWXEu7nEPSvdXEHmynO360VX03TY3cFHDucFTy7BWFTEoKZD/rX1432c62t0V24a1gkCk2
5sr5el5Ml0zr34Yh4eE4DzMfTwAXw7HKg7aLvbXfxHWg3KrVZW2u82CTAtfuUed34R/IVv996F3Q
8NRYelVMp7L1wUWm7Un3/L62YLJls3OMyDvtSnOl1eycVtE8rLXlJ8jH/Hx9KXaWegv4gsSTAQdF
Y662dNLFeTHqh196B6GxY/kt2ssNxxaVCAw+OQLyDDWgLeT0+rz/nD0hW6RX3pNVBzWGdrufYP+O
Ldqubq1MOvoRDUe3450Nb8tg108a0ipg57oKpM3ixlHPOSAQvcu+9cQ9OHX2bLQJY42eUtYvCi4k
3GTqdOqV68F+fbv9/H+GiWxZ6wRzC0Pw7xr5Jdpu+48tNYlxnrzQuxZUnaw5Si3tedEmXVbRCBWg
ESHmW3puXegcS1Z86cajwvzeQmxCWDXrADLtEl5aeG8GPseDfj8FPu5HR70ee1/Y5Mm1aiNvaG/L
sAapwHOiZkMcRG5c6CPowp6RNqezO/miFTOWo0E2eV38KxmHx2k5guPuDL/FerUU6XECCMB1cWo0
fNjYDD84OSqG7I1+87FfXnM9iYxTNwJHgn2j0ChI3T5e0CT5ejTvjb45nqVnWs84znR1OE+s78ec
LbGZm4NA2NkstjgvV/cr5LGxi3aaLYl2go9oxDyvxL4vmy5TJPzx+s/Y+87t5/1ipKgQvCYFfkYU
9d+D0PkQzfbZi/QTBI8SNnUH96QdX93ivgIJCbFW4jMQIyDh+8AzsQ6el/Cf13/F3vCbYJaktNwF
3d6V+m1s2FvJXirzoMTBVWxvrTexPBYlZ+MCTwqbPB6q/sbBkhTDUZTt7KdbVjO342U/qHC65jfl
m1CuQ9LU9OgZuzf5TQyXYc1Bloo3QsF5iy6N9lNgo7cDjaoDV92Z/hb4dUstBHOP6aM5/7JY5zLj
Cvn6uu7MfYv7IoHnLQHneH54+mtPy3ScygVA4iPWz73xN0HsT/4IBhN/unZOgPb+sPOeIXup0b1N
jhRSdmhMyBb+FY02BBAardB6mG6rkFvdvS27aMoTRozMP0pBRHjt6n4uLzz0NLrFWwdsA2XgFuU5
BwXKkja8q8eH2qmDEmjMaMnjsS7p0ZVtZwW35dBcg/4iACvaNSyqCstYQqJn0neOvi2Glr3fonnT
Ry/45EC4xaZN1993E2G3df1l98oN40apZbhypU9FXa8w6aHyxo5V2O3vvwweGjfsRTQMVxJB/Wtm
TlaD4iR93bP3Bt/sWFVTMKi8zcO1dqfTHKJiZos+PAibncfKVr+VF/5UNnkPl1PlxaoceyJXTz0a
PBJR5E+hZS24vOgb6br30c6SLSYOtCVuA8zaf9cpCEpUbTt+06K+r2uWbLn8hGjKmrhquBZY76wS
unwqVkREm5v5IFe6sxdsMXFTNIONF/T8qNf/VZVFHBXdpZ7uPEK2VH5M4qppZjnguil/TAv5UA5I
M0F/+Pvr/rQ3+81OZmqH5Q2kxK+2a75a6j8xBTIFe19xGeLzv8eCaX1aBl49XIWWyFR330F8+DyH
1em+2W/i2NpG1yHaeK6ChyM0HYofNRUnOrtHd8GdcKObWG7dolosNDOvi4FMOaW2QwWrOLqs7Y2+
CebJ6HYYNYw/c29B145i8UTYfb1ThG5uHxOq6lD8xNxzVr6445z5vXN53e57E988IYxX2dLQvL9O
XpFS3O8h0nIQTntDb64dEd6ghIzwGOO8r8Qkk4ih5Pn6tHdeiVs4nDt3klXYi6+MeN/k9FGxIUNi
9VzU5hxWPiAbR+1ZO2G1hcYZLChITuR0FRFVjxGEG/+BLE84x4oMR1pCO5baiqMS5Hbc0WU4fRXI
cmc1/MhNd9RUuXO/35Lw+RWfCtl5OHxFkzD+WcwgtpUpKGbK9tvrq7Fno23whtpRVuMTeRR8Lj3+
Eyp5nwOqj37C3vg3u/1yDhdjRzplMT5ZlgfWThfwCT94031IP7Ll4+NL3bYMBCHXgmDX7yYHEl5F
/V1B1eNOd90EcMOp17szLkDVXDcxZeKHh/4j6ulLLYYkUFGLlnJ+52psQnr0Z9tXHR0gHQWwye1a
ZJyUAHb8+mLvOOsWZ8ZbR6DVHlfFqJKXnCsQp/KDpOfOOm8hZm67VHwd7XCl8981Oh1HE5fVnaWY
LZKMLcApgZlluEpwiDTqCaxGwXIw8T2bbAJAuGXd8QBja5ezNwrdUride0cb6U4EbyFjIppC1/em
4dpzp+5iKVsDHohueArEKjJSlfkzGiHL+0AkZEsZ54EPPuyGcbgOvriEhffs+0f96nsLvImDiHV6
rTRu61Y2bULH9k0eru8a8NTE9znnxvd1H0AZdcSNvabjZTQmLZR330m5RYc5RKIrUWJoaCA8yMpP
m6U5ACPtuM8WGpaDVsUa38DiTlQ+5y6vzr50+MHEd94CW2jYrSkAJNKuwkPDeVMU+gV6w1+KCXlU
E5IHr+VfBlW/NOEY3hcNW3iYbWjUE63VFVxrrhdP4VSzuGG8PvLQHTfaUskxZ1WCyU5dPU88qMF7
Cfr5XIr10+tOtBNvWw6nZvR6ndd6uK7NiWonBhrwkaxNgq/GoTlKff63un/IdG/hYaUYokGTRl8L
B6x+8udS9h+KDrLK3Zi0a/RckEdJXWDe/irCTzVRJxAvp7mc0qD7vjb1U+jQVACXvh6K3+zZdXOL
XZEtHXuom1+HjlzQVnruCvKei/FON99Ev/Ud1tedXa5VHoapR0h3Xlr36D29kwHcosgATR+ArVuX
q4cmtYqYN9MiUrTzfFbsSBV2L043N9q8hhgQ8fR6LQdfnV2NUoF2wiN9m53Rt2gy0PT1qIPny7UJ
1rGJiaM8mYQl5T9fd+u98TfZ8FK1lZHIHF2d2k+mWZy4PkIB7VzHt2iytiZThXfVcsX7tqtjxx+F
k4raMkiJ0L6xSTuUZPzUrzkwSCOkTP55/SftOOyWVM8ubrei3rEAAfaNrXns9J+X5ejVtTf47e+/
3DqtagoK9PFybXMcutXXXgtwPN4HegT/1O+jOyuFYkMIk43GfSRze4XS13sKcdDXLbO32JtQDlbr
NGNFlis0OCpc+3kdz310YPa9wTeBXNC89QA2Xq7u0Im/QiQiAZRXEEI4OMXD/7D2f9gbt6gy0Wj0
n9dRd1XgAqCfehKUD+Ei2fiE/EDefZwD4olPQ1FXlR+7Xr9KEStgeSSJGeNwuRiXlqEf4xxyDyqj
pXSxd/thG3xoynyObkJ3U/UwrMsN+zhII/4Gr8YUXmRI/PAEzkqGNj3SjOFTO2g1nmsXmhonMmtX
/4sCOmh0XTqKFnKt2BNSq6EckhgJhkc0sg+RuZRLJ/23xdA5wyXyFquysbM1f567kCaWrctyQjX4
wTQe/dy1dvoelCF9Lj/g0BndNV5cIN/Pa6vcH1XptAsKMZPPrz5ktUDV1TdTAV+f0EXYLr1fpLZD
bQjasy1tPxLhmX/tAjq7uJqFRaOhO0zrw0wH3f70XVKMGKa8JQAnv+qqR/TdyfCxgW7L+nEyc9F+
hNTHOl3BAhKqp2nV0iTcSLyASw1Npndd3eXFu9yKoT7VLRpUk7qIFE8aP8rdM7rIVvZg87Iu02Wo
QxvjAdrZC2Rxu3c0QEfMP6ArDPwkwk5XJLSu9ZehIXn+AgV087WCIJObeWOo87QqkUK4VJ2QPB5b
bqZ/tUE34DuBpq/23Qy54jBrcgNK6HpUSibB1IZusszMhjEfuVJnJTiHkkSfjzaVuaYMXAYOcqEd
ml/12a4VVUnlLQ7w8csosHTWhzSAO4+E4Hk/B+E1lNztL02jCnYpSTTwNIJp87hErnw9CZmLPGUT
t23iAtL5pjUmVKcJ2EdsGaaQongY0GgUnqd1zIE76vxQpegA6U2i9To+MTYzL9Zj1QVx0ZPquwu+
fODERGCfRAv4R5p7YFn86E3Skdd8rtopppGSHfotHCClq4kF5EuwtIELs3amShyhIvzYIRD0vKq+
DGPcJkHIzBZr86RVLXqhWR0M3omxinuJakIfEcDnJU+M6e2aLLYsyngMGHoXexXBxwa/rnkaunVk
Pq02KIO4WgAwRIcmi3pwdbKSnjo+jfbauav2kqbxSvFOTehEiyHnoc0lUDPOm6juJ/XJ4VqOMgZO
1JVXS1zZviVrVC4g0EVTSftPUEV9lI7A+K6nCguI7qIFnfngmC9LApR+MX0koap5Eup2CdJm5Vyc
wRxl3Xjsi5W9ZeUMFc6khnKPPYGqfZ7aWPZqlpkq/DA4O6CuCh9U44A7I49cDqYdVeH/q0RHZTas
vHbPbq26L9J3PnJNTjb3I6QFXKofA2ma8q8xlMUnMtPyu3XHrn4Zu7CR3UmMi2zr0zwYKt9XPJfq
X5QlCT+BVskLpxg94z5/WEYfNJ2xMgUrVVJD+KYDsfnozhHYa8REnjruUnOpZ87YU9iMtYQ4c40m
IVCUT/avQTqNeVuAOby4VE3d5P96xQSdApjDb4qfAyTOdGqRFluSuhwMwLgNAQZBAktuHvKRQT4a
nDOGnRs4e/nV1n2tn3BShyKhDK76se1rnEqozBfrixPxovrAa5Wr01qi3/S5CURUX5qp9+ozG009
18k4+hIdQCsbKCo7rAaVMfgKZz+tcJHRF/SgNA2kXQgoS5quDObYD3oln5BHLsCgFwaFf/KgqcVT
bVnEn4XjzN+4CpXO2tqmPrTIq3gGRduaVMsHD0TQKwJcoURF4zJfY+v3b20BUuhqeF87fWRPAtLP
XyuwrrCEK87Hd4vfsp8zdwfQgay2rEFepkZxLbwVQgIpoyKBeuLwuabG7RNOuBcrDWXhIKqgIpDj
pt0GYQ356qrxL+gejmTGpqCCOLMU36eleo5mXg1ZaWmUeVQzBPfS+EMchY36Cm5xKc8VrQmCRDjy
BVrutY1X41ZvmRh+Yg71d7L65Q+vczv1vq1DDspRyyF6B2o3Nzg5FhTrD2MVTjbB45ms6diJpX4v
/drt3kg8tCbQOAOVG+e51JA2aUNePDcL88+Q6r01JrjP0PXALSxYuDVPFDq7PfbVdVBlXI/OOJ+h
6lfoZ9X2BNabcVgmVpi6jnVLtB9HoJ+a4rIe8ihRtqtcCMSj0TRWvB3yRBcrIGT9NBXNQ0fXfn30
69F0sWuDCVLn6PyNzrPf1uoSNdJZE49VoFsvnRD9PAGSDcuD2/rkefXrBQgNEAvxZMbrlEEJk3jj
SYPJC8nWyuXT47AUYJn36NxilBJCS7aPpjIufLs2sQhy38uaosbuGOWoD6V6GIow4UDxh89V42j4
il1hEMqFpTEvWt5/7eykq5dgLVsWY7Nj4tyRvqFpNM1emw5WkjpRfiT7D7Kwrn6yBQcCwIGUsIcO
fvRIPwnX5jcd5zwUJ+20nYh9GRRVOtl68rMKLX4QfUe7wlvHLXOSMOp568XxqjBPyk454qKh0UHi
Fi0w7hcacvOVYSfvwL3d6SVpZ0VoujJsIO9M2bTtqbKqJQ8ta3J2sZ7sAHGc6Zwg/0RIWnphQOJw
9FaZLGXnNFeASFehYzAfT82zu86TSZrJAIRveui9gzR9Hl+qDh3ZT85YVOyZdGE0QYoCCwyAAwhB
v5lgYE6ZAhJn/PcFRxokhnRS5F+WxbLrMOGS9HWU/nA7FcvZubDc9EECaXl1WfqcLm+gXAhSwlB1
k5+qkPS4KYGFb3635hB6iosxgkVZDmbH945alHjrWxBaw9UaOa1JSeZZJqbrl/HSgvy0fOgDULyl
HGc+zl7RrUuK/axaXyRg207iEiBME3hTAymSwqA3WWku8yt0JLAFo3Iu/RSgrIJlTd/0c6xDingL
qnHOn5nBfeHWx4yerR6xhOcXhBfHb3W3hPZdAw44niJKyx4ECM24gox+6rpHvNkd79R7PSBMiHL5
GZ2yIPRiuAjWGY3GfHqS1F+bdxansvOvOw5AarGGiZvglUQnhtYNVTEZKapp1nEMeaADGSLArQb0
hWM29t9J+agNkyr3KqxxENoz7wZZnYiFmN/boAFx+blu4THIYZOuSCoHih9gbXRmkVZo+mCxyZn5
G1Br4aaCuFVwlpXh6wdwvPg0BXVzbRJiFvCL+HnbyGR2dGDPU9BXMi7tPDgnGdQTe1zQOOclLKcR
S+s20lG8ll5LknmavCWddYQVxUWr4Tc0V9ufJ4fR91Oz+suzbouhuEgq1HTputHC59WajyeCY7yJ
rVe5LO4KVNIudbNImub1uBYvSEl40GJoR0hmBbZxvzDAcMdzFbC5PUFhqARcIai1goDuPLaPQQGR
ANoI9ogKyuBfIqCoimwVqqF/5Xz03hZ5I9WbuQLuCSeqbX76kNaEEKiqOmhFmsVrh8cRGjL0nGNX
eONz2erYEum5V4dCzPKMsk89PVQGFGupkO7IUhxe9Uc7EBM9etybmzjyxoik4yqsOC2e0STBLaCE
oAGuUM3Jr/A2eAMVHhlcwpGhCCw62laXas3l+reESDAYle3osLeQa14NqP+jpYBo8Dh7mZ4D1UPU
tWnHc+j7gr51PD6HqTPM6z9aGR9cgZXlV7xNBmyyCwlwzInIafvYU3715LPCxQRcQs+NsSDLg1p8
mKM7pGv4qQbdSZ7gcBnz09jh4I2h2RR653koQ+yplgb/eGVASkg7j7l7KjtsDPEA/FiTuEE5uie2
ChDlNUNEv8qmd77nGtfFeP0fe1+23MZybfkrjvNeuplZWZWZHff4oSYABEAC4CTqpYKUqJqz5vHr
e0Hn2KZwaLF9+6UfOsJhWwEJhZoy9157DakoDXdSMMvdhpkVKm+0+maH6pOskPCBx3rpsw5RGwLO
7CLMQE+SXYKsMVIT6igai8nhTYzYgKqfJnalw17cxS1i8fZyiovMpTKv1XWEKiunqxg7iHEKK7R2
CCGuh4PNRXwmtFPzMemzHOTIrNA3Vm7w7mu/iClyZMZt2yuwMJM1BnEcPn9QaaAuyGniV+GQpojD
W7AaNIB8sBHjLYkd8MFZ7RqY8qIVLHQeOtGAAfxm6VMzdzOF4siRqIhOqcxLhoiJLHu2UDt/lnE2
qrW2iiZ387wa+Sqc2bhv+6E5lGNWGiss6C3yy8X5ORvyYRSrSNgE/ZRM42gly7IasQxFtXWdRWRo
r5XFlQjo2M/zUTVNxp91FLffJrwW34HpIcdixFOI4Jd5ika3nk1ZeW0IO61V1YDcuat7YWcrEz9f
3Vhktq75VJlYB5PePJEyHJ+7JZn0amgFnxwrBnAJLXEVU08DatdBVvU6CnJ7QvthLQtsJEliCOrO
Ui3jpl4aqV2RJBW9102y0L3ZT4gRQKsEgm+sKqtyo3TEE46tUp/NA2xYj3hlDl9ZhyB7RQc8K3jr
NU2h8kCYuk2uy6gMMw8+eHbl2zSl4Zogl7LYtx0971RwhDS3RcPM+c6EmGfegOY10zsW1XX7LZ7b
ub5P8qwVPvKj7HGF1oHZN6hctPreJBZ+JZQ61JyddJ4W+8ZmPUCGMY+X6jYlWfVCkZPLvky13Zlb
I66FeirnrhxRGqKHda08JcpXURnzKzESbKZ5iehPtzTICM9xvVBYJho6ovxgKIM8o4dEN6/rOlN+
2mpSb2FE35NVCg5mFkwpjPXPhsp9vSY9TRpEFiNhCb2+po1rQICfwgptsfme1tDhrRc2le11NaGp
RxtpFVUwL9nYA9GwRYcoXLvPPCSRZsam6KIFJutdHD8uS11PXmUqaEz6Dnxul9ktra4lVknmhSYX
1mnSxKhcbBfdiEj3QvcH0ae1j/8DM7bBtIssCGVC1Xc0Z9boa5Fb9dogEmy9ehxofprQlI7oEqYw
3gw5FVYGjGY2usCE6az6bGJBTTIHgBJqMymagjlxPpuvFSLMm01dGmzZFFiIYJhiaJXMjuBFO+wW
W1dnjXhWz+NrOlI4CZpTWp06hKM8a7qYwD/iKV6c1uLxtyFOZbHmdkTus5Qr5hoDCWEvRGe0wmWP
dQSTQbGAxoFD5V45kUH4LZJc5EPVwJt4k1cWzJtJZ8ZyJTKDoUwLI80fJDLdmVOh4U+9dCaxSM75
JFy1WFb0xL8YXZxZL3KpgRfMQ92jGe4WzJn7jE2JD+yFls6UF9b8gZXBvwNkL5Bq/L4sTcISMkzk
q66FKGqvBibutoJZ8IRi1UGXi72SyvwovPh9TJBcaiUbWtGSFE21ntBoeTDUhi3H1P3JIPyvr9P/
il7Lwx/QX/v3/8afv5bV3CRR3F388e93ZYH//Pf53/zz7/z8L/6+ei2vn4vX9vIv/fRv8L1/Htd7
7p5/+oOvu6Sbj/1rM59e2z7vfnw/fuH5b/6ffvi31x/fcjdXr7//9rXsdXf+tigp9W9/frT59vtv
7Iz8/tfb7//zw/MJ/P7baXzW3zD4/+O7/vkPXp/b7vffTPJJKqFg306UpJyfHfTG1/MnTH6SNhWE
EEsoFALn1AC0b138+28G/UQ4KLkElTAc2y1yJs+0Zf/jM/ZJmkpYSiLwzCagqrLf/vHTfro5/7pZ
f0MO0aFMdNfiqD9I6v/Cb2FiIWxuSei8CGWEqsvRdTmgQ++UuE3xuH0DdVd4WP2yq7S8GxM276pC
kW2r7PwayX35ida82o/Uml6I7ix0CaHpCezw8Kg02+ssJLlrNAXZkSQq72ZG2B0Xy3gQY4HXfOT9
plZ3rf4Gg+Hlno4RspLiNjpiZLZsOfg1PuphTAfMIZqDObGavaAlRIHIRJNXiplJ7YSFiKF24/A3
QdQTrPdgtnqD9YAE2RIVj5msZ+6kMSofL9HC+mItcCePsPQQH9GNXeqINC4fWVNK5NdaDTyRWhk/
gNvZHTlAytTVbOptB3RfcBAMoSWibox6WYUGwXLIUWYjcspI1gieBHY22mXOnIKy4RVQSmoGHen7
hxkRwFtoelFqKCOLnCY1jW9j1IV7hMmZq74Ja48soJfYU2JYThKas+2haBbYl9P4c2iB6EWGJkA9
hthMaxBT60ZkJvtQLNnGzuvkCGyJN1gPk8UPJWu/1g3MK3qGQkTmi/GCiPL5M2cqc8AOEK8NnDNy
pxWAih1aN6rA0QRZLSHKf56VvAJu0wAfntWCtbclxbJGSz8DB0KCp+3QkTA/pNWUItdeDOHVWKQL
Or48t/tvuaWzCrrEOXbKWQK1tAsQP5GApVI3jBsBeLlHNobTSHAWUBcnYostW94wA5YAEuE09W6A
bUWEG4EE+HaIbJ/AP+BqiXP7yYxLNMuCzPET+PcAh5cm3MP7szxJo0zWBlCLq74cqavzvj8yCc0F
UBDRPaQ5brmjW2S8uimwIaT8GhG+OGGnoVxihNADo/MF9ilvHBnyxuJEbvQ8sTtKpv4AlDB+6m0r
PxURW445Mc39XOnyVHVtsqUhSxunauDBnsmp2Sed3fXY4FIgdFU5LsZaKNpizoGyF7px0jxHOY7n
AFwJb3iSxQ3cjAGMEmmyY4Sx+5YYg+lK2psPZlbVW/TN1jXaauNL1Jj6y1zY6dbowjTxUB2XyLwL
WzzIQz8dSBHzW6DzcVAkDDlmwi6Su4olCMYbM8EfY67UAf3sxEBPj/AFfKGwg2EdmNJTzJfbokIy
6AldWi7dIqWWBeceMmlHZEtn+m0HSAAATxRpN0eyz7LqpilbNoPF0nGzzDxF1m1I2CPVuttAQKJn
R9Wo81wYYYzY9HMlGnfEm7miFmjrma3z+zDuVMDNHEgennK05BQgJrbmYWrWTW+VruzgXdUkbbO1
KiNHj2xXgezGFBKwLAzGvMmQNa2TVWkRhgczCsMg7+P5nkpDBGqWQ1DhZztRmYznDn3YYx6xHOAR
T58tIxJ3yA/T/qAEgu6slH4xkjGGj3KIyByIm9cjYP2rjCnjOp9HI6gqarkCMyGv1pNxb4UMYAeZ
prz2eijdVxp8IodKUR27xtA7yaL5i0gG+Yick+o2mczQI/bUIlgXsxdZyPCgJMk9W5Nw09J5+fpj
7/mPtt998rUp2/J7d7m5/rQf31Sv+rZrXl+7/XN1+Tf/H9yGz3Lef78LO8/Za/M3ODNhM367F5//
1R9bsUGF/YkLgh2VAhtT1jms9o+9+I+PJPZCwTnlxD5POf/cjMknRgiCV5WixML+zc/6+j83Y/KJ
Smzt+Ewwbkp5ZmL9B5vxD9fuf+3Fklso05VUFjWVacHi+GL+39TGcMalzROXj5PaL91Kkiur2vft
i9F+rltoy/axsAHc+uFwqpYHW7+k9FRXz6axzaodNyBvY7mj+lcjRG1vH/t+L8y9Cndi2YeRP7Cr
lkcOQ0BON90PHWK7MKBzkLEWDauu8KTpDsUtwK9uAZSDbvqmtXx9mjfNl8ry+szl0lGv4WN6HPQp
7T04vsXIJBidRe/4tWH7c1au+/xPQv7/f6h/Y2e5/79/qm9f9Wv0nL99oH/8i3880fSTyS11Lt1s
gCTqrIf45xP9yeLcRCAMnieBmdG/nmhqf7IVTEGkAk0QuAmesj+fZ8o+mShSmWIS/8vAb/kPnmbx
43F98zgTBcyDm7aNV4SjyrxkmdHUskjRJzsrTbIxyC1DfIaYArhFj7gzX835vEFFmmKWzo0WzQir
pF9imHrFgXbf4SWtMCw2RQRjT2PqAXfUJu3XM8GAH5ofcpXU0ry1AacE81wPm7a2DBd7sZe28pvR
5LHbTl0ODKIsruq4TYKlS+vSI6Z1ZY5tcijSdthkiJI0nYGak6+j8Dyj4zx2IevMKk/UKvra28jf
gPAnHoIz4naNoObklfcpyLu1hELctkLjbqiN5DGDGc3O5EXkhdFg7zoG391hZuaG5hFQOFbZPp0n
ji0E4HButGrdp53YYjjKVyW15s0IyOSmx48MaJzamJOnao/ZsLFJktoKLKWHfcgw+qymcb5q47B+
hHFr9c0cOgA9ljXAV7Lgvik52RAxR2e+Cg2Wup+OFbDG2q1ZRh/MeoFjcmWSLyqTJlI0o2YFAn18
ZQxZuzfzIt0tlA+eKiQwDDWpU4yi/MYQS5QjRZXqq8hM0DR3hfQmOiGWt2QTUBPg8O40zHxxY8XS
jRxmtQUuMfmkiuRaY4Ti8bHuVzHQuV0xJe0JOZL8NsaOv44kZlwOBq3sKbIMeTJoxT4jgR08tESj
LhtyXM5umjeANStvZkv+POdW7EdhNH9dMK9YT5iRbo2S2YkjG9JuZFuhWJul2JVW16BjaDEAdqe2
ilLo+Xt1TaRd+zzWIFhFfVKBEyKNm8ko6+uBQ1mr+jYMKvTnX9EvzHdzx9gXux/IPexAy0Olm3Qb
NpgnBXU3yPU4DSkuGCKpkVrXRlu7LssCVvJjod0C0NK2qFn9Cg/TEPVTWK2UAX6/W4d5gvF7d/YZ
xMvTtAFAKtu3mrYYvFreGLIXh0ZOQ+5knIStP7RRx/3Q0HpXQWW4jZN+gqGjFX3F3UXueV+rq4HW
aMukNP1S5vk2XPpwY9RjCuQFbqZwgi3YKeuy8kC7giPK2m7LNMBoYXRsKNV3JYJ2dz0HSaazMY1D
Hcx9WVV6b0CiFkRmaq6jDq7epWjJquPIWbZkp1cJWOEeNBfd3qZReGwmADSpwaIVJnLxurIHup/A
of0CzGo8pHZNHhMRs1WLOEGQKPtyN8BkYQXMqbkayFjOQNcx/kljlGhdioDdHJb2mw7+gsAjs6n9
lvZVUblSm+M9gnnLU4xX8yGDp7PpaFKoKMD7XGLIXS9s9oq2ZsyFVai9TcayRT45isdnQK/8JWF5
PQVqhKeQR1qYPbnansWe4vd/Cfs2TVZ9jiGcM/PRBDehhuQj0pZ+NXqZlk6ULwTQ+Fi9FG0oBpgs
dhrBu2PmW2yK/HzIYu2oJhq/RlwwPwOQkjhLKjRzcHM6jGfbJU0A+8/2fTkzucUIA8m6KWn0w2K3
3SFKCxZBSivC1iHzYF3bqB9v8bVcYXrHu7uhK0AbK/Io3aMfbH2amWA52YIAvtItIYFpq+EAiH9c
VeDPzC4dW+I3HRKaY8QlH0ZckM+gktvkZjbFcoNZ0oDwMxZuW96WMIvKjBTxIjkPkZtMS7o4pYG+
zBF45dmZQzBsu0UNxyIa88TBQM9kQWXV+jXhUXOF0f70Xbd6ONm50azwYlmrJlYTcQT4EDfo6tFc
CgUiuEuwlI5+RYvl9mzCft8qM0NUMuIH/JSlvHDAnwCxxpgLnIiYG6RyIqHTmZZo2cKYEBIEaVpo
seqlkqaXRYjAcUqeTVdmydKbHJqgbWLZ9RN60NyjlkxWKqR9ARuGNjtCFzZ+B6HMeMG4X96DGDUE
MKoxd2Fe1fcLOEqD00zcPMq+YvdzVOjMiWuGaT1LWItrKsLD2JDms4U+79CkS7LrMTb63GRmN8J7
a06vxrjUTyA5tUc8ZdMXOPtkYMUN9XBrVxO9Kpqs95YCHVIfhflLwRgiBhNWnwyFIYRDsoEBl2lH
42GhRhO7elLjbaV08oQLRbFazEvzDXTUDBtqYr5iap2tqiTJvWqK85vS1myr7FleLZiHbrjACM+T
UudXS5R0HmMlIFHQ4Lwlz8W2E3WzAkkJnMeMY1lOmgkyOUVi627hy/gsZ86/9oBfXTPOi69jZSm/
BqthxRF1h0mZnUBVmrH0mENLDdPONtG7jIgSOAgCfgmmpcCFXEam4cbMO0M5dJonPLPhAgdm0Nvu
2zoHeBwPqAfcJFrkVYLJFfXybGwifN2ESO4862SEkOmW71gfwVJjUXZ2dnmIbxddSwxHqYhudFWk
k6eX0vLBHCLX4LfoK1oV4nsxJoL7SlWl36YLGvzRaPvAsjIK18yhBeMLN7bJnLQzyt6VGdyTuxSV
dt4ueCtCqCEUFgIe2njm24jhv41lrc0qJ0FnZPFdxhCb3iah8SJTRFJ645zmiddNTfEdbxjHi2W2
8dNclxgEV00y3SgWE+6MBL0nSEhjeyLg8uC3WI2VgaGRYQhB+QITX9HMh6hJwJ1OMSpxJab3t6ho
7IOBQdNKhEmcObZRtYdBzPYKw5PSdkH1ZWlQ6DDaVW0tPGzgVXKCM2ZnwveHm3iwG2yEX+Wc2XwN
M0tq9A7IJ0biUMgSpt5tTAKmZ4Tm2XBqRjmADhPYy3hO/J1uG6gjHhGph9FtUjaeEVnpOrai9HbC
uhfgJVYPKjG666ZC8uSozGg9yGSMnBKsBn+oZ3ao27DETUURhkLSdPqBR2tBBgaLX4TJjD3oGx0v
a3+QNui9ZdovHQRgC/DxpVgGtsZ4bJzAYwrTV/BKwCIMzbzlbq95WnhpOgjb5YndSE9EAlBI3iAm
wW1saN0lGM/cL/o5fCITGYOqM2EmxKOod6tEq/1MI8ICzJfAU+khvZ+8ocujawtBc1tDJBh8WtjA
Nomp9T0izjBT7srwqcrKYpfZtH+q03T2piFL9nlLotqjS1gh4xkhSzddBH4Ust7xDGAxn7+DaDgv
Xisx40L+rbHpYx7e4D0J75D0p18E3LMCshjLKs1m+zacW/gSgRo6vKZKsxcNaiCshel8Gy9JjFlh
BCrLkGJ0D/jUHIG1SLwOyNUuy8yrRIc2kRYWZrsMj5CjZTakO5maVEx70FCzclvOC3lIlxEVkpwg
/AqGJrR4kE9pfzvUVRVjqmUaj0YMRj+KribUXkGkLIJ66GcQw8BZ9SmRSbwpwX24n0sW34hExq8D
OKatU4FxgvgOTLSwuIB8YLk5yENiHSYaOfO67ViJvZwa5YpVC8bDMWBmw7OzkOF1kjZ7DImcO3Ab
K2R32QI4D3AkzAY3CQz24a1sxYP0RdnFDOFSDCVDaojKZYXMr8ZaVQRhnNx4VNEI6mVfnPdkIlPJ
3GROptoltQmDHkzvaeuBC1ndAnG2iYskdFs5qN4EvCCZLh9mOoATEYfNEjm0SeouQD1FhQ/KphWi
2urA6zDzuMKMTjVgQIOoQXonzdMRb7thpndaYAn0E1AcoKlOMA7HajNxie05GhPQxZbhhpgtDEh5
VaGKWULYsrhiRs7nlUUhtN/KIp1LTNTG1xDbse2qQcT+NFeiDkCBk3RDimiKXdBa1egjCtbgKBQ1
rUBUiMInIWy5SSTGxl5us+KxXkLyMveGBo1mQLHoCa014pKNsFF3GQmxed1kXSxfQXGpjpWBHzae
SZzotPBymcW8xvJO17NGz5QIwYIpQWkFQLL2y0WF90unoIJjkWHt55lEE4ZwbYQEM1OdUdEq1woE
wMwQG0TYJbvJ7KzFNTXRNwMLzV0EMHa3jAvKKGA1CsRG0Gth0ZosJp7mWQytg9e5Q0xfi+cWaCjX
i2O0HLaX6TSIxLMto0ydPkUR7yELS2RoYZhc4R+BD1XhdukHcAQYh01cmUArQdPi1ob3iFyn4E9I
NJTNAjoCSswZ+vGEaoLXggJAXjW9Wd8gQjaW23FuujoIkV8NWlzWAAPOrvmMPJxqlRORgHO+wE6U
Ye+FrZj5MgzgC6I2HPw2580TZH0QxRAwUrR4HuIG9V1awiicRFa+mZHf9aWxLe7UlrRSzGo5X4ml
7LxiSXE5wgJDyhHYjM17KJG0hjgfq2f92iUYdFrAKl3TsIdrc6xHT81CXTUZiSs3nc10b0dGeo3Q
C9DYSiMKxnKETFunnL8MUcJXJhiYa5ZU4bOOl+jEC5tuMSQ5Z10mqKeSMk58ERUgS8QojMHgDu3H
nIRl0KEOO1RJxO6LMbK3Co3IfQwPmtZBg5qrNdo0/U1FA/ZbBhx5YzWYrAyGKUz4cY38pphxvxyL
6fYJCL9+ZZzXqKOzSNzzHqElPrJi8g9chC6cYDCtA0qINGzILoCt0D9kD2+kJUgYGBtTYNv3qo11
Y18Nt/U+9oQ7B7lyMQfxRid030A7f87m3s7ifp7L/jgkpvsAbIAxAtLhF2qWERaefGnsYx6S+1yS
l6GMPxr9/tDd/QTJIG0WMKcUzETuM7mM1mEq5rZV0SMo5p8BT4z7ZZvsox2/KTfzTq7jq3SPAiL+
QE52YT38x6lhbg2sCRNLk1xafNrZjGluQ4+tvzQec3MvvtHbsXTIzeAzLwtM/cG1/FkY+I8DArLF
XBWnbJ0/f3P7+jlD1V3YR9aE5BG9vb5LWTWDm8IndJh8zqAhqLT36xv4s67trwe9gG8JHtyu5PYR
/NNdh3TMZhJgXNZq1c/tR3mt754gxm+mwmwEw+CLh8WEjzx6XHFMWRkHjU03mTmAfjodtK4/D8r4
8utTY2fB0OWDI0zrPHk2bfkXm9y4g7A2J/I4wkfNbWen2eigWC3X4Z1+UYVDDvm23FEXggQ3CaDD
MQ7xMV39+ke894K8/Q3nz9/c1I4uYIVH5rEYXgr7RUWvv/768+351SleXFKibfDAhA30wshfWDxA
dRFlXLhohegrB0fzqYkLyBkidDm/PvK7J8ZtYJ/SwsxPXTytM1jiHdr1I2mmc2uUdxjRQXvQf2Ds
9v5r+OY4Fw9oGIsIAAjFTWRXEJZ409q6Rp+8KT3Q6Ffif/I6WLYFmBkMB36pEJsgBhn6hR1hW+Xy
+rsqoQ/DCDe1PjjO+6f15kAXYjcKb0VIm8wj7OBj1wraVeGyTb4Fb9Vvjknw0Xm9e7feHA4TpreP
oeSdkmMrjyCek6dGiPIuAjz8USTFR0c5f/7mYW9Yy3SjzePUVM4yXqOZ+GCJPD/Of3nc35zGxeOO
mPuwVCY/0p4aTqZh6RxjrlQZyQdv7bvHwcqPIRmhpkUujpNmUKDIkR97Xu0AjK50W2yr+iMl+7tr
75ujXJofJWbEZ0sds9r0U/E1tu7B+ruy7A8ceT86zMWbWqeMQo/BjnQ+tLXaZ+2rQRYHU+4P6o/z
9/zl5rw5nYs3FRq7eOrxSBs92Kz5mXvoIkL0JprTU5WZ/q+XHybOpgt/OZwAi8GyMSuSl1HaaDxb
TLTlMdaDm6s2aFu6JgP10csEellWVchWFQM2WXeAapAQjnpyCy76nZHPx1C2qyyMbuYBJHHLjHZq
fmiqEnBoFbRj6qr5W0PN7XlOrrnpUCi/dPlaKQx0VHI1asuH37RrgFoYqc9J/lQaX1XzUBWdo8v5
ShD0n2D55gVUYKFaxYpABlc4WdUGDWgQ49S5CCN0iorf2V3yOUbQh6qyTTE9h0MHISeshlCyIbZw
rSa4Wcfx/dwYp6KmAbgMFuY3ImD4lVWKuSpBMs9kupDXrOu5BI/oG/Q7NbumNkZIirrZOVR+odGK
RsyNiwn8mqwYHailHtG2Oah2H0E139TpFx6Bx5M+g2Low2Nhz86JKRPgMCtdPAzOQHexqTdlyJZB
L2A1DxS9bJINO2rhIrfypVST6XRdCC0MWJpQ1LhtXhWwrLrl6X0+zGsI9g40i3Ft7IAA6zZAP4WS
CvKas9rAdiC+BEAuVrUQh4jAxzDE7SsKeijDbyGwVB0PK8ugvob+AIpGSEFTP2u+CUxwnZFlJ7C8
0VnUDpj2/pljmYb1vh/VDUPtHU13NfsOhQVyv3Fkil9qWWsWrSe6b8RTGeP0gK+UT3YognhR8DbW
TtPsxPBsxt8VvQUPpm4xFQH7MavRFMOiJn6S1VfaQjsW44aT6lCbhp9o022UkYMcEgBhy5BlBxPO
Y6FnDxyw09mZeSitm7RLrqtkdC0IpdBqRmC75sw3QvCAagHXxmKn7WQTprAumzdReW2dG7Nl0yRP
ZbbH0rfG9uvCHQ+EEOmDG2K1D6JcrpMoXEX0VlXjKkboZQeNim0XwGlHKF8MKDCNCQo7CFFAGeUN
sqLgKdNaAQQivqW+o5G7K+gLxBt+NIH5D0Y4VJu0YVc8OrUG5MFtHoAn50yiRvUGPhrcEIas2iwM
CqVcL1eago0fvVo5fL/q4jqT8t4IUzfhpZuUR8DeLqaSW4ghj5UJvabGmwAAZB3TcAuHDH9JyzUX
IEA3ELqVJ+RRQrUD4s0XDIc/Z1ELO0MDA/+sqTmcqJMMkhwJ81Gz73C5lzKIwwra1Lg/JnCZTzgc
c3697Lyzw1kmGlQoHRl4F5emThFazyYf2VEMZQgWl5H5mlrpR63HR0e52EfxRIEzZZFj3ngap3HC
cNeNg9orGg8E5nZHvGb1UaF6HuJfrqeWKSyCSYsgHAsiPn+zebfYiVil1fEsXsUqBsIe4hJBKu9I
Ed7lNtiKxpw0ALhoDiWtijIL062h/8jo8b3fwcWbdf3i5I3IRrNNu1O+HAjFPKLFEa+j8TarjAfS
iBVhOuhV6P3HN/ano17s+KE4gzyhglAyuuexGdTnKdevD0HPNd3FjmUxtHY2QCTwZi6vsMm0HeVz
dhdvmk3m08dxdDGLdyCaCTh0vh/USu/BAZZ5bnsUgR2/eekL37VlB9ZYf4JKC+a/zgDhTTCt4UeO
F9oZvepkb7NAfrAvn6/T5TmaijFu47g2v4wByGxY6NPUPFawJM/bGh2PfJCT+MAl7P2jgAgMYpTJ
5aWnZmKVBNMydoypAO6ZFi/GlNwBpf7+6zv2TuVkcYBpNrRvYKtcQgAksiton+RRVYvl5EXUOvnA
7nmhfDkOH1kBvtcSvD2aumDXQyFbt2yKT41nBtw1t5hTroVrO8aqW9XE+ej5eG+R4VAdKylQUYPR
/fP7bnWwxiwteewZ7Sq3aItkj5Fp+EET/t6dAkJkE9sWAFIuPahtG9oE3osjfBlyt5+TClrEHMMU
Rj8Ka3rvZtnijC2AVMRQAv18PiACzwhCYLdxR/d6Sk4ZPK9ZV15ZVv9RGOq7twqLpGLEssCzuzSY
x2sHdg9Tt6hllqA4sXuwncVjtmr82bNj3K+PVucf/neX79WbI4qLh8NceNcKom7VLfIRH9t94cbQ
nCGQ+w78E99w2a1YLa0z7Ks9IDKXuFDS3UEv3T6SVeWNL/+DhtICOmaZNppkiW7556s92HMKDiK/
pbk+9jG9t5c6/mi9PDelfznnN8e4aCgso6srbpu3rW8GEs3YqliJ+8VFb9kcCrT/5CNM42cvsx9g
2E8ndf78zRY4LTMmbYzfgqa11jfNutigMbtq179eVd57Jd5cussgE2jq06qh/PZcUWd61+VrPcr/
y2t3uQ6D9qDjyDJv+Wr2Rbs/X7vxADmwK/Hs4Nplj78+qYvwuT+vnWnJM4HPBIfvonwgsO+Z08i8
TbG5nWE2jIYCY4XpkV9/cP1+WJj95bl4c6jzPvvmNsXRkgvEI+Hc0gPxazf1+GG3kk55yI9YZD64
lO+tk0Dw/nliF9AJBBtDm/Xn2/USEXhXfP71hXtv2Xr79RfljkrZUmda3YJ+gDFIjJbjJREQmn20
PP5AV/961RSTYBMLal/umX0saT7jses+V5spiEBbXzGXepm/PGaRi0ymNb+Zccs0rETXwykDMto4
9Q2ajI8Kk79eUSwbyGA5r50ctjoXj8oU13JGwY85BbuyEqc5IPfLa4PwZvTmu9zP/jd757XcNpaF
61c5L4Ap5HALgCRI5WDJ9g3Ksi3knPH054O7Z1oCecRSX5+aqeqqdrUXN3Zae60//Ivq1/uAqwWz
KF3mfeY/FDGNAqUOPNQjXj6exhPZFgkCipkACagbWuuLLhQDGH2VfldMTrmXLiU7dku+4E3hYEnh
ylu4prJ37lpYX0SSCOKaHhZ+BaSV4K9XizOCYZOYfEoJzFXVPvFUrDU67I2+mxRhl4YXPOJ/Jima
JvlI8jLZcjT8tT/+P9AZoDOf8wOgc/S7rn/8n8vfxSIs94ZKt/xn/0U7A8U3oIyRZPGuAnjPXvgv
2ln5jyLy2iKJ0E02wdI7+xu/b/0HeD5ZhWrKqkxpiz/5G+2s/8eSJY2/B7y9QYbNf/QJuLMkqcsC
eXcqiPwwzjauWbpoPK3fn6WG0bWg8NJdrs5o0Zmx/MuycvUQq8ApbGXsgWimmeGJKFxsUbqJXMtQ
yq+wxNVL3wCk1IX0xku1f5maRoSmPhc2VRgkMeI4doy4gR5joEEEEGhfS/KuFZpsixbUJVCpWzyF
UyfgNWmX1ZBuOhleWmCFCSytAEGrFDSDrPRwsVvIJ1qYRo4S9S9BkYnUsUAsplX2LBUWNp1F/4NK
7oug+ChHZDnAkULjcOuq3WhOoBGhDdmxr33pkH2xJbO5g1Z0J6J+4iBTblIdQZVG0ECPVVT1OJJR
Yw0AR6jU1oxKeooa/4ErYF/4vrYBVyI/96Lo70COxLnTyfPU24IlZhvUqoUn0E/mbjayDLnVLgap
QcudV0pUT6Y9m2ArKoBTN5CZJM8IA4jWplZaP8A3xa3dUDS7Rkir7m6BvqivMxqIULKy6YByUOEU
mRVea6FcPk9ai4hNgJTQ1E7tN1GUqW/OZpBT3PM7FDxknTKctLCWjEIebqR4kn9C38zi0taSPvxR
NVao7FBsG3Y53O/KRs5b5LwyGjiQ+qjRjW/nF6xvKPYAdZ7As4PjQSBmTO+HTK8ustSS7EigI23X
KK48qtUIyNIK1PIaZFKpgwzpAWOZQiI47VKEC+Y2PYSxhU+yKAutBQhjSjZFMIA/6mJWYBTC4cqQ
CwAYCQFzctLBDAS7QY1tE0VS+Yv0oq/QHxsCPnpWbtomSO91BQQVdMae9slisataY72pkq691QIL
0GWVyc9GpioPQ5kgpGRE2jdLtBR+tdBK93FqaE9DVM1X8OhLrGSrgootIlFWkhm/2TvtRq1636lV
prdSA8tTKyT6YPI3wr3QiOFVkQbGFq+p6KbOEIrTWv+QaIX/nEPnvGhyhANakpVHaLx5Y1cmeNZJ
aoL7KR2KQ1qi92NVk7kxBW3+kmnqvKsrczjEQqRtRWnqth0dggFYiqA+V5jVO3DQfoLgomIQKxmG
1qYY9U4eDcoLJaP+d1tYE285ofyFQFqNyFmdoKuGBcJ2KgFd23pqDJGjpnKgYsUiggQ1cl+xKz8Y
Nr1h9NvRzIyLrqpMp4DjfZuKnRf1iX4JyF6euDuj6qaezWynjpOwE32tumtgCvycB6Vzq14UdlLV
KKhWCPO01ZQyOiBGobnomswPfiixXCcItFDyo21diwGU1Gj4FaZVgJiNWF/4fjlcqqKokLMG8o0O
/uRZnQIJpQdDc6F/APRKWzW2ZQVxPD0ezdsmNrGXBJllvEKwq35nkgpkOPS7rW52gzuTCLuxVgYv
QHmCjVFFndvX9PVGvbd+ATcY4MTVibQFBz3tqHTWF7FqBXdJoalY0OOs58QQSDdxbKDVF9TTIZW1
fqfo3Xjfx9Fjn8ffEgNpd1Qi7xMzMVEd6/vLAnw2xkgAl3FSqwGWx7JygWhF/xhPBtjv0ifVk7q4
kBXKyUhN2GmRL5odehWNQOel6G6KzF9qFc7GLus7/W5Wi0K5mpFCQh0htkCyI3XGjPQjy4Ciue9W
mYimhyUnzyEGKZ2jz0Z0AKVm3UJIGF8KRazcsBrLzcDZDvI7r9FEUHt13JX0Ch4qC9kg9Fj61xDZ
iwP4zcnhBwK0U9pcOQTIO7nhtDh4pa34nGetemfmQy3YcS6jIdllPCuEEdUfUa4OBWTevdwJw61Q
ZZaLmxxKIa0+zDYQnOK2AdSU2tMYjciMNDFn3FwZX0WTgw7nNvkF8bH4QrGyfJMrSrSNUAbcKTmI
tLAsaD/4io+re5+N0GxRMAkFVd/XsyLdVBn/2i64Bl5oCXW3wywH7OJYklFVjNobBeSZuzhqbCJa
Q8CFquCWRvBEaaywaMJoZZgdWCcT7pi9VT7OWSFdq5IUYmOOdhwpnFnhb1XOenyo9Ey978s8N2hz
pGCd0TAJ9rk/B9e1WevjLlRS7a6lEghAT8lRYerMsA42dV0O/aZHpFV0IjgEt6MGcCZILGFhskQX
eVymPxaULYhgLmVXLDFhsXvkBC6iqAYJ20rRhZzm4WUUw7SBOBcDjMOVZ49QxCuiIrMLOvJOyKQD
7qXwjVV0znIPZak9LNmbvhleQjB4gzQcyuihEKtD1qM/Y+LzG6Sv3cyTbbzqgsGNi/JCm/UrVG9o
fj0jRwdfONr1QLznjtIC0G27VKLfej67E6Zl1RA+1Wbj+m0ICOobHuFgiFtXSHuWiOiWCoqJ4ZSC
qZaUHzq6rpvJfw7yBNNfFMmacFHCdqM2sC6aJsYHAA1VLVGYfA3xCxOIce90bX3ZzgMk6NIZGtJq
a6Hyt4ccwcC8BOcLJ1cr+FnSd1/ogMuxe7VkM9VQrjX5kNH5SZhsLX32rQ5NI5RDSEpmqURpTrDJ
tpxUrVgqUCSaZhfNpYMu1yaF5iIzWAnYZx0m+2T+kkT+puphGwbYSFYA1oLfAxqCOEujcZXTkTYv
kWtyMpV2YkMdKgckSu8jz0baHV/iGnL5pCi/OCr2qZ9shQjEc6I6RZqB1Yh31DxRnhucLIq9VKLQ
A9p86l4BM7qJ/GjOLZ4e8QFNrp99qz30YXUHnYBiDyJ6sfqjM0anaQrajaNDu/KmQcU1iV8UebqI
avKE6TYayDUkcd+EyIIa3y0O3EwQroJK36JetSlCRImBpO8RKEJVppmMrWFxk+EHsAfnb89Fd6PX
yMuJXCkmwI9YMy7NrnsVJn+TY9xgBKNjMP8wJzgPtJe6aq8Zz1WOd0Sns/qR23EKCNoyqRNyn6+d
YqAmB0BZdJNOjADuFZbX+xHG9ZDm3Ugu241VlfGVVWbyzzyxmsuMPGojdXV2C50HG2wx8vXLPnyM
dkjMxaJXInWI+MBWacC5YoiVpZPDabfn1MzteCi3qubf1uFjZcoXMD82hWQ5HSQixQCbXcF0QDU5
ySeLpBb8ZbDopRoALn2BlzNTLSKdmk2TIyr3QVNvciG/G1mZE4Ituh78qI0fJU8+nDnQRUByGwNt
dVMLD8sZIZUL02Vyw0bzBtZh3nzVCv06LJuN3it2EtLpy6ovSOBd+DELOtKf+q55Mlua3FVm0vYt
SjsUgvu8qVQXHPAGNbCt0P7O+8EdwsFN2EyiHzkD2HU5sw5wyuy2fM3HdC8ngjsYd4MP78Ss3dp8
ruIFmQmtRFVtJSY56MqDMRtbXXgMjGmb6Yiqo2HGWb6REIHA1HETZ8a2XbyKUWGY1f62DkZUg8ri
l2DegrHcdIN4ValQgsNsK+SHQQudoEbvLP8V0WOPJK7HSwmXBsi5UkcLJOMCCBM3YqJ6/75qlm15
b+KCLEq1C1LSbv1qmw/YCgy0nrqovqiV7oK6/c04Rupea6wHGH0HMIJ9kT5LQ4m7bmyLbXIJmxD8
NYYfYrLJZHqhjfqlNyc2Iizgunxa6JdxACEDxUBlj+w38kbIy3Qm0OxqfEGz1OmsyUXrdtuY/VWt
Z3eBzINHqcHbP6O+szOV0bFE40YegoMWQjUT1Ns2eOpVINrKQyJdpQoWm4kbii1S++ldojBC7Zug
AEAou0cfUILhZ67EM6XX469DPuxETeAHj4yn3ihZRbIhbPFtdOipuPjULNRTAN6PoaUikpxBFkGH
QU68qk6fRXTmFrW0kQueE+G2z3JeZ8C/o/Qh0hlNHS+6hLzNhPFJkVBx0EtIaOm1OUnbHgkuATj4
lPtfQXw9FVYBDr24NMzw1wDefJFGuJi7LnIkWcvcRgeXLQtNCzG0VjetKC1ERDRRIz/DY2BwWLQY
KMyKkjk0GuDIjN7cV6KtNJrIEV3szUz9DpWwvlBnkZy+NiRXG8MWZ/IkdocyHLfo/3wNg06+1ibt
vjIpVBVch2i1Fqadohy6nSXoh1A42BWDdYubj4aaw2A9zEOnbummJE4B08lIU9/xC0w85zE2bgYu
5atIAhyfWtXdPEt08GPEq6Akajss4UoPtWDzoh8QZhNNP92CrHsc9QECjUriHPGesdnoynaUql0X
qxw7debEqQzSULXMB7mSqLRITUcDgnXPgzPjGR19Ly3pGrye1xrTlWL27XYe5XID01HexV22LczK
W7QrkLyuXYT/HqUheRQTRNuk6acJGmNLUzIFmy8Cu0gdKW2cLgQ4rnqmGIC56R0IcG6TCJ6m0TZe
TJSle0GubBC0ttFQhyLrcrQ+1LdzWN8qhXhrQXJ5kNEq8UxDuK+xk3OgGBySHLEqBaleSwVA6U5q
FN5Htabv5dm3Dp3fFw/alApu38OA01iPjqRxDCE/l7OdRmpeI+gJPfS54dD5mFO4L3Wu/UbSEsC0
iSqKLCJjrEzPRqL/6K3qx6AJr+mcaAeO6N+0bPhs3aDDXKnYbkNN8zLlPaq1vIKptNGFDiGJ6Fp/
z6E7YBakoLTGhZ/NyMx1whaVSNqr+QBsv9zNqR7YYK1c5MEoSpv5VTuDpU/Cbw1CKmATYqA4SGGy
7ckzMv8aGrSN0OqXoDauKSRoTltoj61cX/q58sQDk2dtnm/YSluB2ogBpUfRJhK3YmeVkJEG5C5j
bddEN4iqbsa8vlIn3rFTceEH45XP1mlLFeWRl9GXNhpSdGnwreiRRzVz+KPhBsp2/1gKWurJ5fAz
mcaD4M/AV3teMpa8pdAE7gZmcWcKvIwU80ajrsE7UtBw+OSRUIcxDSHpBdVYdF+GJxALXg/UpAL/
oQ1Ab4SfY9/t4cbYQ8vArK9+Yba2UHEBaCgsJ8Ps+HWS4HPBwRw0TmzCRlD7EX3tqNbvlVwAtzKO
j/kENirsw8vU6ka3ycR4gwboXpvHq1JOdmKaPcqzsReUZLKLOeWwALvUvw7IxaSRlXjyaH3JZM2H
n4TzaKn+4JnryMX9rIV3lFK2UCUeIQ9dIqSW8jDunoy68Mwx+SqJ+n6su5aJaeetPHW7CB58IvAz
xwQkj6yEDbJLcb0RW+0Sltc9GPIrpXrGq9Ju6q9oaGpO0ZcPDexpd4CMh2QZjNnYq+ISxe9EHBYq
Jje0YrDdjd8oWS+lhDLfdR3MdzwuexUK0dCiDx6yUewKGfzITG+R6fsyzdUPjRVio7H1Q8nj5xIu
MBdoL9tmJ9wWYf0clN2uRnLGkItLVRY4AMM7H7GVIPgGJ3bbIVpcpKVTSAa894l0QLoUje4p87Pg
aqyNjUGymGNyAmMNco+fKsph7mNja+qAgeHHzw+hmvK09GsOg4UBF5dG7k4WSPbAR3YA0srXOODK
J7HtzHJvihoq8BsprFGzZnWq+V2Ear64HfNEzg5ZqQs7+NrWTwWF2W1gZBIbMkJb9u5NBfX2r8Lj
Wz7BcRldRFeSAifQGhgF9Bff1yP1QupzqHreAlqAWOb0BSLjvxEx3/eb8h71vmARi7blMxjJpZX4
vgz6PuyqC0O5LwOPFHtqGKNOksFiTC2hIoPWf6ZZF3/pysYS7HoYz1Xwj9o/q/EuzcI3vSzely30
pthLolTcIZUKGcvq9V08GrMXDVl0zvziqPeyxNNlheIxbTqKye/jmXPQB0KReJosXLaZ5IzTpzv+
RIBuBN3X5B9M5vsIlKLgqeqZV4j6vV4NCCt3vxMrOjNhy9+ynrC3UZbv+ua7qUbfdVWQe2p2oemQ
i60LkVrhx4vx1NyguIMKnimKwEBW38qnXj4XVuaJel5vfGt6FMggDXybvLmczoBnj1kuy2djWkBf
qQtSYtVQj6lR8lJKvMEhz3ZTF3iBU/fb+b5xw3vfLiS7BkuJMvhMknH7bwb6T+xld7z5mHhQRvmg
Jl5UdzyAQ7scYrtsqSAJ7seBTs7am0GuGuyRllQ0EVh9cMvg6YbtzmojCK2R+a8Okjffc22sVo++
gFZr4pU/WwUKpQuixkuu0ot0cLV6y/Pamzy0d//uhr1Tknx7gJ1eM//7lOv9VaUyiHQl8WZK8VF4
Z0UkZF25Uer6zII58yn/kF/ezJk2gryN28TLKu37iEqkg3oO8g6Nec70bll4RztNBWQloz+F2NPq
RA7LRFWDAp8Q+TEmzZg19dkqyAnN6UaY4zPn/6njCWTc/4KtzuG693GYqVJPK7MnXQuyDd4a5/zk
T365NzGWP3/z5cJAAj8Upl5i4ldawXtF5p2aV37OE/hcnNURpXGnoFebeousXigUdlFdGf0ZINwx
FmI5NjiIoE4COjpqO89GrUAnT6m/2u3l7JYPo+RYm95BdBz9Qjs/5A7iWR/v4pOT9Cam/P4D0i2j
Bj+l3qgNL5IcPQAYPXO6n4uwWnP1HHaGIaXotii8tfdK8frxCE7u0jcjWC2zbG5DhAFTTwiTiwgq
L1qBdiuJbpv8m5P1TaDVWov0hgZBTyLfWCjwRe1tX4bJJuZZa4/Sv9o8sCQVMBW6pK8pWTQ51KLO
Mkq+Ke9kLBLmVHz4/IfTYcTosgTmQFo63W/3ziBLOKOXBaaP5aEM/Vs4TK9CFOyj2nz6ONKp3QPu
UhGBDhogRVZfTgbsIEpkf3JSXmvUDZ2pynSnMsozM3QyDtp60sK6pBO/upIKstyqnQpqeYJ2Wbdp
s5taXrZdY8VnVJNPLWr9n0hrfKeZaGpCFwcFreqykOpra2zPgLBOjkWFIvuHYHkE6ZyKKNBkCAoT
fnxU1DS0B5piW5W69C9OAN2Q6PUbwOCVNf5xCgGXccN5OoU/Hp7G4xRUZ0Dwp76WYS7gSlPhn+vk
C7EkqRLaEviAeUkZMLF9QZjPDOPU93obY3WQUelMWROIS7fRbqEkzJN2MIzQ/fxKfhtltWeSihpI
Z5QelRADdAKvqTRAxV/LP4sk4yp4G2d1qAlxEJVDV3ph0Dy3RX2vCP1FkXUPKnXkj0d06vgEtyIv
MD/OgTWUTDUtXamLysvy+cXIx2dDQQkAg4JXf8laP451co7+iaWtgK+cQ/kg1JUXTeWr2ZLi+J2E
1l1yzuDz1HqDZC4p4GsQ/luPaW4nik5h7tVVfx/N029zKM8B386EWA+laXg/QPv0Erw6HFQ+cuS5
wuHMvjn1vd6MQ1s/WgoEHtQs92Z6XsgofFeCfi90iwDp/5BOJ97p54ay2jmJ7mOTNuYeZ0tN3YVW
kKH0u49jnBvJat9EktLXppZ5gBG+AZK6zIX2J2CC7cdRTo7ElOASSAt2b/3uahY/JDkoSG/1K8Mv
9rpUnTEsPjkOQIHgFtBQPippaHBpwKQU3jTlXqGDbulkOjxWmZ7Z/39+6jpTBxpmqDxXwduvEfBp
F4xdZuVePl6Phb7B5nK+E7OrEqxFHt0NArTGEjmZskHVHHlBzDQQHbPnqrkzqQoa45n5O/mkfft7
Vs9KtQxNTehzDxVABO3sQPxu5jvB9FCNy91wuwhTTHSSEBRMtufqKn+YWB99jNW9TrHNHzNWqDg3
2d2oNjAdoyp6UH3l99TGSMI2somiD+R1ZPSiBCy5ofpVZfdtjpvs0NBpQtVFmaHK5GOBYEszZy+V
1PaVzdWE+HmShEnhYJ/T3ndKTOG78mNlU6HI5BhBED/2vZZ/qXmimps6S41N1OFhWyHVmVzTper1
V/pPhrgz0E9U7AJnt4OMcNRn154kaSoXKCUM2AOARd/na7if9TqAAW/QUQ0Pw3qTqfgAhVn7L+Kg
XiOaVJZAfx+dnr6eZLEpevNiroOGam9nzYygim7df7xdj3HmjEjTAUeaMojXI5WM1GyE2JKA0poo
1T+ag2FjdOP2ZuKMCDHqHf5pNW0KdVNN5+jtRxt5CW0oMI6khVK11q9YFM7FyZc8vZuMCy03B5AL
ifUc6FL25eNRHl2wfyKxg2HMwK+wVkefMtNW0yrZUzQQPcMN9pT4IdJVOfc8+ZOvv9slSyBs1zQw
VQq+NKtAptpgeKVSKN4kut3vo4PlRJfGLoaZcJYadnw+/QlmSKbOSSgyrveLEQ2T2ZpDwOVb4ys2
UPVjCwjtl7rBTtjp8fHcj/kmcPBlcM9h+E9+T1Dv/428uq7mUjSwz1O8CIUVR1f8H2gJ17aS423X
6PmZPH/ZU6tvyovF5E3OAuUqXpbRm/pCSt+/nym+j+BJNoh/fatCzhWkTxZVPv9LQJVv8/FyOa4C
SJAKgZ8vOjXUAdaPmGpqfAgYimcCsAo1Oj0FFevHrgHoID4o7Q3djql8yqvajvtfwoyR+XzmsD/x
hXVojdAbRXiiRweNH1ig70zFQyzLbkTHjG5z7cJMP78vAEyz7VE317EaWC3XeiwnMKGap6HAvDet
zLiehCZ+jgtcv5xeHM95yh/TrsipLcCzi3+JijT/ai6VZJiKKivYH/5ORk+0vsZkN73NtyYNPTjl
bnU/XKUP4YNC5+iqlq/BMadba4PssDPsuYwvRNPGtNw5M+HL1fluja1+1zIdb9ZYrohz3lZ0kl3R
UZp99VR+Vb4GnmTzuoAbZnxBqKhVH1XvvOTT8Zmxir26U3BtnFvAHn8q1aZxsezfiP0rTBg4OtqX
yD3HNVs+8tFgFQrxhgGXFc2u94Ptyxa3bqvw4lr45hvm5JYhHbtaHpTtx5/1XKBVwuI3E5j2nheU
nHT4S3X3wzjfTCr89X8Th7KQYtBWMNbyIgg/S2CFS6+Is0d1Ep8acwb8VnifjsIeYVOiCCZR2Fh9
tlxDnhmrVs9vX3QciI2Xfvj2cYQTubNOd0RUqKZye6wPdMnnNRUQQcuC6aBjzHyQwfScKzeemBUd
0UVFlSELGTgavJ9+38pKA+UMr07TQyA1L6bi76pU33w8lnNRVjsKbxrdN/XaCzGgt2b/zjLM58wo
P/9yRpyN/hjyAQpdztVY8roH/1s3nu+37S5EFDSxR3hzjj8FMOkHOA/ux8M6OpcXKhLsNYUsQuP7
rdJgCp2qWKYtrZ0aUajqLsyAoZTqbakPXz6OdPIDmkTgxoPmvj6bM7HXZjj03qjn4bZRMt2TURb8
jRa8sPlkJG47kzLXctfh3bx+splxlqp6qXvg6nGz74VvQlejFIhq9Mdxjk+6VaDVeSCYIPXUVvfE
Hb5sW2SACne8w1vIyTeDB9xUPFP2PnWPQ14Wl9ImlcIjyn6gyL6QDjpHK2jc++Si28XbxMEYEZkW
O7Yjt/rsepQkU2RPmTACcRdZs9akzE+tMPc9Re2/lbiEy7U62FoL2BVryDO9naOluIq1SsJCkPmz
1PleGn+v5wejfa1lAC3tOerr0TokDJVpJOZY+ry6VyuefzMKk2p5TfY7Slsb+1MwLKF9Zmksh+e7
O+lPFDTp2VMkeuskL2rbrop73wvQH3DGy/ZXdZe6wqZfONlh5ioHEP1eewVcaTxz6J5aJAzwn9Cr
k0qWrEqSaoyoqq16mPfSRbKj9a0AxXSMAyrQLhjWX2eGe2LusFnTefdQ9Tf4//szuNPHMO4U5g6t
TnzEr6nKXEUH9bY/dF8H1zgUt+pz+ts8c08eK2bg70Y97o/GA1Xm9TtoHvSaigpFGUSlnB5BpW12
5Xv1k2+rrSd6zZndIC1r4/2svo+3XHhv0qoI9/doJF7yFD+GvwCcK168Fb/h94Sab2TtjEO+sfaA
aEJHvs4r+9OZzjJeTVco3kDShUb6Pn5aJSDl5HKPaJRdVrqdzo+mqZ+5EpZBrAepUCLSIRIaiE+v
5lIT8N2o03bfAPgN8Vgbgk9r9jEM3B9MHstUoo7zGx56WMLXe+NB34HR9gQnvUCp3UHbbie4n9fS
W4VbbYgGUQ44OfV+OTXRnKJTZCffUbRygS/t6mHzaQI/8TSRR7OODaHFg+f9LMlBN9XjWOx9tcHk
wI+h+diKOH6b8Uk4twOUE5PFdYCApcY+4A3yPlZljJPRhDC2fwb3xnb6Ehz8Lfrg46bfgRhjFX68
0U+tjbfhVp9SlTQMU4Nyb1h5egl2ElIEJm5PHwc5Pkz4fm/GtFqAeYHmV8SYjK4pkVWpXmStuRkB
ftnDYD1/HOv4NqCAJyESR95IjWONXsgKv8D+ttmPau4M060v/Agm/8xlcGo83J8o1IoyD/415oM0
pa94pOw7EcNxPUfwHqe78FCpn+5XsfDeBlrdoJVmhdx4zV6XH8d6tEHxYbRxpn9wokpDEBktEZX0
VDmqcuFcq0xt1e77LSTyje7gREPf1cl2/rZxJxdA+yH9Dsz33Eo/+RXfxF3+/O3ZW5F+L18Rs8Rr
4Tm5azAJ+VJ7P7PLWdhM+/ROcBtyh83H6+PP5KxPQ/TmVEXknSSxwN+HxcVQp0k67sVdcI0Enfk6
X9bfgF/ZGIc9+I+9g3fRfdPb/tf4QvTM6+jl4x9wvEA1KhoksRZ1myVneR8fC2w5wLhyP1pi973q
JBE7DdW68XP/88UTInEic50qyP6oq23nU6O2knnY+8CBs2TCGTQebqClfpOK+twiOjGqP1oI6MNy
QZPOvh+VjCWCZqUjV2XsLFBOXNxLF8tKctnBFVUHBLur7T/+kscLCKIcbDrwAghSIwX0Pubkcx3h
d7jXsk61U9/HG2J40YbmdhQA+H8c6+T4QFmoMnUoapmr8eX+2IxVOe7bSXHbOt7qdbgNlWz7cZTT
I/onymq/96o0aHk07kPMAF12+8EUpnLTZyaiikV4ZgOeHBJfj2OMsvpR7oGHbFoX87jvdQqxiB32
mn4pavPTx0M6GWVBW6CctEAulj9/s8tnfMCwf5j2M6QcOf4d5rUtxOmZoZw4w6i/Ym1IW1BkKOso
aaSEaMYrbOroBx7YzXVxoLR9nz4325znwEG9rL/nV+a1cGbCjq9Pip/ga3lLYct4tJlLxP8zrTP3
oVjfWzPofAEvrM8vPWKY3Gd8QQqtq21ctDWPqNncK4KKrL+k5Pi41vA0vvmJPv21j/+/tgfaHmy2
/3W8FwPuvxU8/jLIfiiyH2n0472sB//FX7IemvQfLgqRSaD+YOrAIP6r6qGK/wFGxBOMDF6jxKOy
Qv4W9ZAk/giAAYLCKt04lsj/VD0wz9Y5+nngkEXIJHqm8RlZj2UF/HOlLYr1LHuqIxRLwWccK/1g
/qDrvgQtc1aMnbyoSe40ZXjU5Rgscy9dFEgCG59a+n8HRcTE5OHCRbpOgvqBUmddyaEdpUNuCzSU
+8Gvz6z9VUv57ygyYdBeU3l1rxZ/hz7HJAREQZ2xdY2v8JlCNKDybf0sPKHdQCuwvl4KJdqZWtD7
nX0ceFUKwl1oKPBkwcstwFyMJrBfnmmhspqOZ408lVYtpTr4de9PRvyu8LFTmTWxHcXZ7bMS0mns
DTV2Te5i8/ZmPd/+tRz+30Dlvwf0Tzhlhavp6rbTREmEERR9McoDDG17Mm9j8axa1/sT/zjQ6qqU
e6nWcXsM7f4rLC7zFR8dw2uuU9KBZhtkcLrxNLTbL+deaavM7jjw6vYs1IGtNv8JPL1igaXXiBa7
kBEVT9j4W5RUcZS9NwsbjZYksuN7ddtiBHDuTb+6jI5/xyovETJ1QsUGInW8F58QiLpWUSwLDhhC
bzo3uQ2+mdva4TY6M8EnV+ybCV7+/M1NqwRZnUUjw7ci0dGzS41a88dLaFWeOR7Z6jLPsriHjEeI
1p23MIIUhtXb/UE5JF/DzdkPeXqHcN5iG0sKu25oiHOXTVLCHmy/zlsqMFQW0Aqi9QR5e3+oMTgJ
zhcXluV5dJgq/wRdb3ylnEolJiimNuUeK8u9Ndv0uagEAWY5Vzk5N8TVIZDhn5n7OdGs0J6c0ZUu
686m6rVTXTrklVM8LsOMzjYUTy0WS9MX6xG6bBw/7xdLjo+S2URTaKtyfEhBUbBjN2dWy+kYvDtA
KVLeXt8QSRZJbdWwD+QddZrX5jp3Jc/fRw402W3XO/Xuc2K0f61P6sDY4oAgXmy0349K6dQQyAZK
K6oEDVq/GtTXLDnT7T+5vd8GWX26OEOzpZYI0lbuuIVOit4U6pEYOyJ8ZBs7WJMFvDWv3SU351BO
qw7FnxHCsuLK/QO+OXrzNBgYSJG1zNtV9boIL8ZuQvdX2WkHzRG9c1vwxBS+C7c6U+RpUgrkUhgr
t2Bi3egaKdT/sqwTt9KpAVFjNkVqoDQVyZLeTxlmU75gCiPXko235u0ouukW87Rt9Kv5RQmAwor7
ccQTQ3obcC2smqu5YgUtQyrk/kLEIc9Qz9TUzo3pj5PBm5N4SIpUSGNCLAsfC2JjGxxUt3yyTKcF
7oKQ/Lmttizs1aH1blCrhV+ii2yW3TJP23y/pEexmznq4+KaEn4/F+3URfsu2moHyOYMUrshmmbP
QHuwNlYP4yWOlzRE9EuysvF1fp1k+xrjSMdJ+d+/mELAm6DeefAhjPd+zejRTJk2I36t/kaqqhLP
nMonMhhgB//8/asrQLM6cRoG/v4BZQlfvpq1yRWyM+nfqdT2XZTVys/bvGijfPmKAW99EiUfFjai
GVTPEX+B8X4NB1zLN81tveu8j7/gSnT9zzlCcNVSQIPRnhaXe+nNEkWpqBmzmuAyjBsNkQ5UAlxh
EFxfegCtvNHVGcUx5KHiz+fV7wKv5g61N73Klm/rw7cXKDnImNR9PLiTO/zN2FbTV/uSNGU9ISTM
ZducZC+5/zjCnyLh0X57E2I1d1EYG3GxhIgv80vhJr3VtojjIcus2gkmjZgi2ufFP5e/9IOgf+b0
zZyVYp2xLgmq7gIv3/besG32540BTn4+3loidwzdv3WpC/oH5uUoRNhax6MLq/dNP3TnLtHliDga
y5sgqwNLHoe0imSC9NvqR3TByeEk9DOB+6PjYgfuuSNDOZFoWZTt/jeq1ZmFR7sV69Kfj6ebDqqV
SmQLPzMPCUpcRsWDuEkv031yn3nGw7DhZr0tHxM8Wg+NU/DTyFYQQNkPN8a8ofNqZJuFUCjftrtz
z5jTt8ebX7rMz5tpDkY/mNEsWt5PRoGko11dIZiALvw8O9SxnPTqHE/h9LeBXc3rQYV/tVrNwkx7
2VpuD9TjvcDgVJcMJxMr3G53ZzbOyTVMzfbvUOs1HAz5/yXtuprbRpbuL0IVcnhFJBUoUZJl2S8o
WbKR4yD/+u8MffcKHOLTeH0ftnZrXeXmDLp7Op7ThynNjUYne5Ud1ZnK2ypIAoIOl+ZMt92z8pof
NKcOgIKY/fhcOk84k5kmAwFn6Cl4CtC8ue1gQLqvXnO/IHUwl8qNijQAXQ3MYTEOKLbIOInaSdfi
0DaAYoe51ycUR5JryQ5d3dWOQBWLgRoCwiS3DsK/CgdQrf7nBzAftKjNoSwqestX9R7wi5jYA3rm
cwriu4ibSmxrz3+FsfDm3QCof4ValohJsCSVMGqEeVBFd8AP+TcP/8e52B0xRetkkDjhXDlavkb5
0+J1Krd938dZGLeUhXkpWtSvF1IIhsLoKcvK/edK+P/Y94cMxhPFyMt1gWpH685erNi0OoHBg6vw
xEsIz1e7n0vcPJSGERkUqiVa6z93KEk7ZoUwQaDVN3YENEC54incpsavRDDhRFmNYD6lIkCe6WOs
/KEqXMAA6r+Ik3hJIM0OYhk5sSfdVryOH87QqOHC4lbymagCOOo1aSvIH50Ic+2a1xQuxil0SLe8
5kV86xYn1m2A0Q2OvOMFxMyOwn+iqZV4xuDnBeGofAoYAeYA1xIMO5Sf7OKeHwRsq89KFmPb6jAS
AnpaatsqCBIpVZB5r2EAuX0FNI2n80IdqvKfXC27xBZWYtzoVB6tZCnusgMYrq38omWJP2gKb4be
H6djt9mwb9IrHc3OpiV9wF6bnSo4IbACLcRyZvYrGlu3VkXX1AAAKKcHLBMD+W5vAL8PCxR/425W
P4bxBnE4AvyMapUWAkY+exwsTqLBzB9dKA5bhgEFdTKl1G4617rLDmCe2ZlH8Zl+1IIGRK0932lA
Snawqs61ms27BuWhhHIJkMXZWXc5rqQMcEqxDTxcjGVgjgEYdrXKI0/Zcj8Y5RZBdKsqErbVz93P
MowSQG5xRrMuey+RAImZaB3Pq269QlhPp4UZoO9dMLQkeSUA+pIqjgSWATqnT/1qathi7hjHai/T
d9YZHSD+fe5dNw1yJZktKJi5AWxomg0Lu/AYXlEiAMER7/JXzUm9yOXNLTMrCr91RgL0JHbXsfWP
xvr5fapaF7XAoaI6g7JagxgKjKLmr+SQ7coW5GHJrkVe4gPc0rc0ANg53eQirpZtFJ+flmfZBkYj
NwjYcsAoutEuJRoa2DA6/1FJJaRAKcUliONy2+fPgnUNDGAYzuxqgDznXPnmx15Joyq3CpGnwWrB
gwBp6R4hMuCnB8D+IUwPMP7pKx7w6Orv4WBj4ppflN566jBwCioqFVs/F22bArD0aUlDBDWI37W7
+L18T98x1+qr+zcsYQD0uwMQx0MX8L3jliWB7xt9Qx2pzAV2fxzVM9J1tHC67iUyvualzrvYrcPB
gNDqRJ8Z5AVMhKwgTaoW2iTq3NGb4iBbANbp1gAze1WfwUmH2HVxJuPFWJx8dgufFzpvnRCDORa6
rZixveink1lQCgsQzzb87rdRNG8KNeM49c3cfSWDTUFyYCU2w8nnvoWx0+5J0H5FdwgeQrxDkuXl
XvjAy7C2XO1aJnOv0ZgkGCOj5wq/qtGTAnjAZuCVHelzxL7UgM/AFDkgCjHmyQRBeWMuZh/R/teb
dWde9UEWZKNd3MQ7+Rp+6OFzI9z8VNj3wNQYNkCxJHlug3JVSl1UQRoxoB7Vgxzzpt+2lBF/738l
MFaup+bQzjMuLSqB15MKdo5o2cRqbi1EzhRptjFLu//tUPQ7rhwLIGFKJHT0OzUqyFex5w6wfGC5
a1wXtqkRq8MxXjxCzxtbQJBEAKDspDf6Mdopu2FH/PQZIc/idcfY4waq9KNcqMhKKqMiBjC2Sflb
av5U3+cuQPXfiYvF8HtsVuykb59f52aNExPzFDYEe60XW4JxUw+yupzeqtGrfg0u3ig8lOiThI8q
OAkVZ3zkd2BpCHxxypVUqljrr4iqllLqkGpkXTPaphV3wKlcxK95DUzoJU5F/L+u96qOxL4WkokT
1m1+25V8JkQXzX+8WKGZqKl4Mf6l8HbXLuwPTTssO6D6jfgNy7WMdcR9i4+ZWXhx09HBTtYMZlfO
17twKFSEZmHfQVRokZixhn5GtTHSDZqpDgAR9qVdfZ3sTXu+SbEuzGvMMHsOCGwYcYxJmGatFQoV
R7zRWwoH9XCAOAfovcZOB1Bqu3bKn1yTuPAyjFTGJHKDEDkjkFrejM9J6YWmA0TUY3HsfgB1dV83
jtclDqkRY+DQvAfvMnqk4jE1icgJrvuC1VqsS6EeW0Cqg/r1JnoAVGdguuFOfFm8xuebBlceozbi
DBBeuYG8ERjdiBXHWxquhnQwo3xAv4Zbz7wwhtMBdWBLo9V8WU4GTWSxNAvuN7Pqm2SsgdZsuubC
MblNa8CEANYoULW+LGF29RiVJayh1iZgAIN6uzhyrGFTUT5EsHFDMVdKulCDa37Nv3LhFkT0YuEO
e7ruQFxVcQZQQpRBq2AnB/Md3IFpzhFPRYiVV2srRWvSBPL7Lgdc79UY//j8hFsCAIWD0Ba0UVju
ZCxhBC42qRNgBgO//aDX7VU48HpeWx5lLYLxzMMcKZ2VQgQA3DFbsezCG92evHSHNSafNxAj8w7E
+GFpzs2sjygIMnrLi7mLDtO9HnRP1ouIBR/wV2MkyXCym8kJ7bDz4od0cZoBpQZHvOZ27jlHZ/Ep
kbMVhhzTH3MX3y/76Cq/ptGmhHgz8Xnx5kWCBKNb3TM7eiGBnUqqKf33kCT7NvyRpe8KuQEAGcfs
LochGEH01CulHCItN6MwpNlQ/4z1+Hrx2/ffiQL4gAw3Nd3yYXx65beptkXTdSYkRJSfm4mpRxJ2
xQiWCjwX/bMeoIHj1+h9j4H5rffHxJ5d47k+0qz/L8xkJZc5cgmeD2kMIVeWetuc78v+++cCqJ2d
hS/0TlcCmMhar6O6jkrsFUbTq0K+1Vi01wTFaQBU3cqcDbhTkeczYdSGVh+w6utULyMIUwPhbbif
wGnyIAy2Ci4PjLYY9rTTXRPzGKMb2mANCwsncYEu/kVe/Knx6y88O7mI3ejhkeJh80UxlYuYgzSt
WS70dmOifxUBnNeafr7cYOPANSIARCcgQuLmvZuOwqJb7ZAL0BDGUYDKTZC1HkIbvd2bvXhAH4A3
ynopA8V3QPSZeAOxfssGU9iO6LDrg8nHuQ7THfKK3I71cOAo58b7fi6GCaJUJBbRicrKxDrNq+hl
19K15Y1vBCwuXuGi8hN8rq0nx3WuQecSmWdDEsRlmBONzq8NLqDwK92OMZh7NXryM7GJalsYUKKr
jajA+6EtAWv7K+9HXCb1dC1cxCA2NmUx+MXugugiMEpjS6ENgMq+pWVxwLH/nscSb2R73skPnx/7
0sNCIBgj4EiBrg063HO7WWajiRUVAktka0k9AfH3q56MHpLWv/qkH6LYwCMykoQUGS44v8FALZZU
My/ydFcCzwrgc0DEwq3mbfhWnA73iIIqUIAvfKs+jyCkyqCso9PeTChFo5dSesb1Ajp5AkItB3uW
xNZMR3z6gxLbpqlo2LNGKRfo2Cy6jQrimxRcOUhtrqYYwNhwSQS1J9NNn827+rUFUHbA1aDND0qx
dDCMT9F1GTWWDS0RsSmLAvIbtn1bmQ4IRNf4tp72kM72NNvLM5CZ3vnDOFCXDY+PhQAsA2BTAGg6
zGx2mIHjCsj9KLsBlXsJJn2OlsQp6lQ2RhBZLGie5XpYHWMiD3daOAzkK3DMJbjDYixh2H3b6oip
8Oq/ZqOc7QtjiGug9rf17AhWNKA2GkWA7yO2qvfWXZeIVgrKTGHJ/dka5W9FFPdJ0Fa1lFmBlseg
F3AElWDw3iFogqQgqop7jBe7cpJEYP+yokxWJlCDxkSt3VQU4MxdiiIDHp9hr4G0bRS9dDFBeyKj
G9wQt5LTpRN9qx1LqfHjEXtpwI1pl0nSnIZ0Zjq52iCD0sspUOLUR0cRZGU0HCBIzfhXJ6kpmugg
9zNayaE10lICvhy4DH7KRO3nl3HAMJVlpx2Ux8AyZmZoZFeL4my+IPuYRBA6FTo24mwsbwhd61Rp
C4A3O6L4LyC8jBNLb+3QnIEzBLi+MEbfHrulFb7C2GgTXr1JSSJxtk25lBsML4EjMMZ+6ShcYxBu
znbRAIKTBwn0EvLiguJika/1WqnNOwOjQv2PNmsT3ZuAhg4YKsMs9PpgpvAhP8JsacR9MxV5/1DM
SaYBkD3qKhFkhvVS+P1I5296AUwxKJuoVtrjBMCy7r43UTqK+75SZQopYkhZCzyHJgV7VFs3d3ml
j9quwV4UNhwBcgMkqjZcLFupisLyoFBN+1WJB71+SA09Sd+TOdUkQAroYGRrEpQW3YF0eeXNUdH8
svKllX8VAJlUv9UDKGC+jaO+KF4+m1rnLGJvAbKCmOL4RYx1gFkok15px76fGvWGmA2Zb7FvmaKV
VesLthDHtig7GfRnWa6/o7wxxfuonEJtN49i3TyPM2gpc1uKRDAO2jhX3V83SRfOj2UFnM5DqqjC
dIgyrVB90IVazb1ZZNN81Y0hUXWnKuvM2MMgEEbYs6FFk2IPptrkviIthX4whEEIj7OmzGPpFEIK
gsesrMo8t60M3JrXAonRenFUq5YJGm96ZQ2+gMRP+6Gk6ghCoSQcTcXTlXEYntS6EOWnuDPm6ghf
1lVBaphKUGMdOgOPVAYc3mlZwtALh3zSOx+9r0w+NLVsRntFC9MEbF2qWb9gBTtObqsmTp6Ufrbu
R3MEU20bgWAmpTAaGFVqMIlwqIwpmq7asV12DdiYAMo+1coMIhkSq6bmKnpDStCBWtA8wIODwRM1
k8ECyxNmHYvCTwodvHNkIYvkqGlvmLsOBOHRXdkos4XtPEOMfNWciy63e82a+uhaLeZmQfaUx5Xm
1xLAP7/p5ZhEqP8UYLzFlJAFdTymrSoJP0WhAcCNHfd59r3SUqDQSoDCjd86a0rD77MEit10L4CQ
urZulGwgIgmkEe4pO/ZLjnlLkJQZuQY+UGAWtvXjbHVKYh3gI4CihlbomIg9blnosCzTkh7UnR6p
Z7FVnzoDLY1l3yHoap/6ulKF+RFwpSpqNokCP6WDWyZW7zAHoaod2IGiOa2vwnKeZswJAKH5PSuA
2tijoVzFWekuFNmzxtbqopOnXjU66RaoKTIKl/JswqaDsLTEttuVXV2rj+OS5MCtT8ah04dvOfZr
E/lm0BO56u6aJJXD8DYumwJTXbhGI+450cFWecVAJIKM3cDMKhtWNh1JurhHAibUtV216M4o4H0J
f3we7WyElQCuXIlhwspESOsh7iDGkGyz8GavP/QBsDn8FGxVYLLy+SsKl9smSAXApY0lZoQCl+0u
xVCHAQP9NH3vPaBzYIoaLIbu8Lzc/oG0y6DjXBr981UilIqDXBkipBEPxLdAfQMNEpqok4OiAAb/
nlDSCbi7Ulup3vqITIW1ySwAtxII7VyQTcEH/ZhQADSuq1vTna7AXNmKaCLnP9vbvyo8rkUzX5TS
bWLO+XTeHjxPXoO643SFAsge5FhYrOGlzVuJHaCjRexRYvf9srXYh1GSW5AHV70vvAETadkfjE9u
Fn3Wctj0vO+NqjEhB1XxwAChmWf1DtJatDJD7NcA/xYZLbiFAGH3EL4sZQCubuNZfanuyys+EOWl
VgGKDTnfqYguYQ/6XKsKzRqXSESagPUsOyneBG3iOIDLHgtSH1DvSLoOzEJQQjCBaxtVOkoDEAFO
vqpx0vvxdkKYHmGUFhg2KG4tvxQHrIHBv+QWogX7c8lMNU/tQkMcaWJS6fFhEuddm7x87nc2r291
NibL6hdUJ4wQeUjUydjoI5FoHPNpEf3PxWzF/h9XCNyQ869Ul4WVYyQe8wTgiJO0wgEoF17IwjG5
UDlU/dhseS2KUQgyEAQBC74W7bBLLk3lBtu4FeFCx52y/9/OxdgCUNOkqdEgDCne66TtDUG818Ge
NOec4vjWBWLdinYywEaHss35BQ7gwMVIBP1OiEbLHlkTiZz0epIijrZfehEkpqssjVE50oGZsW7p
l9rTfqnlKYHq/0E2ePmsnsthFA+1RaGMqRziReAH3Od+t2tblKqXZ/2xuVExNvwHzZktdV+dTmeu
sbbmqEwGSFWPBJhisQtKSJxRO5LERkWzx67lAUnB7nMt2S6eACwD1RPKxMMOgqVS0+P5PWX7cotF
FPkLekLem/poHdvX+TFzrT3hdQK2j/ohk3l+gLKHtmYO1SxnPyV7C6ANqMcXjuWkz4KO7hdW6Dzu
YPT2Z/2QyvjKvp0FUDPjpGKw+OX98Ji7YWpbB8Mx78DajEzaje64SDebZwVsyKn4J18MR41m3cR1
j8/aunrQ4vGTdpUDjCwbBNv3NRh7eG/tRisV6ruSSH/RKpiRi4bQkT9UUfd43I3ELrzUN93ezV+j
dwV3K3BBW3mHZEIZMclDS04gMh9nZ0TAZvEwWDYCwvNTMTqjQGeamN5j55pBpfu1X90iQfeL0NbD
PwCw3tSW1S0y2rKktRGCxhkQBxJm+PvrTgz0gdel2gitz0/FuDRpKJIG8QPVjuo1M10CKncko9Tg
Jad/B1FnGfCgYv+fqwSuOaDiUcRk45IYW52CRq+SYqgh8KTrRCowjIVf6o4fBW17GP1DHPMQmZhW
EAfqTpc3IwqosSO4zpzaiwGb/LI48mBPt/EVD91su465kquc28GSmVI+UbmabYLg0rFelqfcjV3L
6bz0YXhFJwEAEn9QQd18EDFCB/ofS1JVhTHAWcrBfHuK+9TQjrNXYXzXu9mR83+9SIVvh9ldYAZh
pQawuYzZIR2OpS6GHzVvRWdxNWwix1gJbr14l2Ann6utWzZhqTr6w0AMUlWdkddpcqXIBRbW073y
Zr2pJRDDUt/whNvpF4p4wtUQzNw15E39WUtlLF+bpQY7UZBK2RKzh/Rbc5WiHgwqV1/CbHTTo338
V050LZQx/xQ4vWhVY8LNeoQTLQ79Aa0UUGh4WqCg7K4SNPmV+8/f4i29WctknEGaVlmuUcgDAZW4
IT70wuTN1q6UeH0/qvlsHArEN0PB0AnwbNip7M4cMEuKhjT0pt6TnXKn5T4NR6ltgK0ovEN/Ktzn
j4IXjXipsJrnt7fjj6JyPz/wpida/xDGUuohGoaC3rJ6nIDmmLvLjyRA/c8pvoncgHjrkVoLY7RX
V9IplxMIUwrUfmLwJwtPn59n2z4+7pXRVBSrez03ca+iCA4QlPpAXy2Hdk8XfT+XxDsLo54TArlB
SegXVGQ3LO8KTL78bxIYZSyEqNELausFZQO2vI5E/l9IQCJJof3RH2AbryNpdAC3YQqyMcudVt5L
Yuh+LmHbdQBfQBcRw2KyhfnkUiUjA69xiP4KpdFXoJbMhxF7UJ5xaFz1pU2c7KX8+RfDbPDLK7GM
HsTLLI1tC7Egw4ldGfbjUDg8ANW9VpiRQInlD9p2m8pn0ql0XCZaSUxyWYFyXbYEqDfxrDt0VBDj
utOuQbljem5NlzYL+YWdy+0n+gStpDKPuwoW97nN8ARlsbq8D016by6Di15EdT2N5nIb1lVnD6Me
DPOwj3Ux+zFnPfH+6jt/nJ156pts1sqWnr11w2NzMDNXwFCRR3frwAAr3tF3KXSmv3p/V4enVrqK
tAdNIZVKsbfo0GLUOsDeyf3fQuUT0JG4+6ssZn3hrEqT3MpAVUSHbmboUe7Iv2ifMnRVUJp7VeGD
zfcPBtA2I1UAjJgof2Oa7wLLL+ytuED7hV5xvUdXYTxQmAnDMYIW/f3I5ufhmwq9kshYUTsqbUio
xBxzWabws1hmJ2keP1cd6igvnsKVEMaRCtPQxrIKIWL0Ao51W58Ur8iWYynv65CTa28ciPImoJuM
fhDmWxgtVZYEqDsKPh2GmoJ5Kp0BY6WyxXmENp6GMymMUkplPZKM1n2MXiq+l2im+4lYyBzd35YC
hgag32EXhh3AMrCMO6UFpAgq6vLSQTf/6hjw2RQrVRPZOYCamNMo1/SyFLO0o3l2zSYy//0jh+Eh
QPApKIJh3Jn5+lEM+gKLGhMwfSpP0ZIK/1X9/FzFNq9qJYR5SaVCbpPfLrLByB+R0NLlBHRbZeCz
czAVK3RWM3TzcA7trtsbb+BbUr3kSnDerFvJ0WPk/NT584iWNmxnLZWtWKVqgrYe/UStjALD/C1G
M3L4MjTOaKScWGHrnYEsUwU5LAilLkiy8ihFiEOTADVoXq3rcN8hLEVvlA6G88ZBtj/Yhyz65yu3
bg6YFZjp842h39Qu4+6YF4P7uVJs+gLU3CywDUG/2RxczlOSFRHuLjSka0mMWlsdpZtSBULd54K2
HDfFuf+vJOaFTiRC9PR3MDJVgNK/mZ+RgLtJoB1lY6fL7t/sKWMVcy2T8XRS3A0EhOy0BEWeqweM
a3jgGtvXr1hlBeoeLzHdGkM7k8d8MaEnVWpQPErxSuiDGMjDry3y39vBrZ8w6n56HUPBX8R9Ml//
Zh3jZoz0OWJeEky6AA0Ug+gg12CT46gfwzxdRjoKJylAc4uux4D8TL4kTnxonpo7NIaDP+BZ21Sk
lVjmlQxJLpcKjdOzX/VNd0PZGrIrsNo4+qPcuuM+9QDCz2ktbMoEdYlqyGDYAOrzuYGMUWVUABNH
5I7lYX3aTdkCEjAelM+m5sLSdYDuY6ftok5lCfXSYwnmd7uk63b9AnQ8wcGEtj9UAWorfBC5LdOX
gTcI3ina4WIzYzWdLJROaTiQFwGAhR3dTDgGuSUC1WDKrkFBhE6nXnmXKicE/GkY2dKX8Ab8cTt5
5pEobd4ceG1FjJVhW/WCCEixOj3pE+xdFM8JEmuPBHR7Mz6I8ikP4Gcfm4f6EMj2gCSlxp4VFTiE
P5QSSMUp54nbFgDmL8reiokA5qU242qK+hIC0rxwFjWziTzx3hjqlVgLNjCG948M5qEeBH1ApQky
wG+FJA0m5MSYAui8sA8kT0TdnOc0tgwJE0WYPgZGtnzBHmgBzwSIr5CIRRlHnJ604Yupv3IeAJ4Q
xkMInWGUGb06o7en2EPVTtXt/rhcY0zJNTBdaL7E1+j6+1yujs2Ptjoe89GQp6hlQderyC/JxyQp
XLM/2LVX0QH9+rDcxkdu7s07LfMR+1keBbOlMj3M8UW7MbPb0la+AkM7KF+j0VZ/gE0hcblvEH1H
L7RndVjGKRKpKvWEfkv12LySA1a5UrtP7Rj5SwngnwRTTDb2hBa7v4s9ItoV0B6me+Oe13HiXADL
PC+lsYi2An5HPj3qzU043c9/U34CCAEY7QAarCK0Zd53oTabrhPgw4Qmckps8/S869zqYp2JoLq1
cpOSmpt5HdHrDITcj0EbfCpPmo85YN0Pipc9/ltClNNMw5lMerUrmXFcVc0cQ2ZXye9zN+6Hsg0+
t8btr/Nxc4wxxqEsjJGBm+tO9HPkCbNt31O58D4Xw70+xvRqMxX6hV7ffDUDBB9oDIAn8EG+SmGI
h6C6R4v1imd88rYNfJyOMT4BY+MFdnYwLHdEM3lwu/30hLpIDQonjM82jnQj2fQlml9arDhaAXAi
FdNdQCPJswLuBTDm2FolsAZD/BTlcUAcJAcUgNZyiJ+/GvUJnPIPhNLzXfgAcGBgeB195gsKKyEz
1GKa0XLSv2NiBeXG4Ul7wahiQLt6jnJcRqxbK88Yjb0DyNlfRGWUc/wf4YzFZEW8SDnW92xVsfa9
EjnWlHlawSsMb2mwiYlD0wIDB8ZzGNvPRbM3CxGaBdAlR1ePovye6Dwhp/rBx03S5QMJQwkAOUH7
DOUFFkYVcx5L3IyiSHuUJxqyMnY7DOWbtE3g479tHUtBTviU7Gc/uUeBEzWoOuBpNBNJXf4OJnuq
SG/lCdiG7OjVCO/qJ5o6Wd5ytWCHHQjimCBzP7fc8zeTCpThUk2UrIGhj6Uk5nqXrsnbCZprq0Nn
SxjVDzMeXwtPBKMobYnpX4Xgbs1bM/gHRar38wPeS4C2Rty3kYE6ooeiDyNQgGRsP8lYKWcda67I
KUnR+vUmlzLED7hIbJftVTf7qbrodreoUGR31r0OthNOwM10mS6lM5XxNtLbqRJ7HU+J4kumDbX9
pnmjCxgr2ju0ap5A+heeKy/qYiaAlfAP8DFYE5npwLfaYQkpe8YiFCoxUSC+0LYhP4JkUt/T4c5k
MR9TleQOPSexRuqbvkeRjRlSgFZah9ywc4wsxc/SL6x+oDaNoY8FYLOdzXO1G7aKyjuIf1CrE9Eb
Pn391bM5lamQl2mS23lik+vOnz3EzvgVQfkY9fD2qt3cxAn8Xr7DKOJt81XYc7/xeex+ugY4PrrB
A+pYkGowZqNldSYYRJWhYYjdDb8JsCjkzVBq2vjgh3v0+WA+8Zk85tqLlKDF00AexWMlQFsZ/T+Z
RaPhACsGDyZIRDDlTelHzg1HK4pG0AYFz2Rthl6lod4vmCrmtCx1D1q/nBc2bF0jYCWweIVR3cvE
MRLVZNAVDVW1F+mNTisVAWJY44twKwQg5HVFbqpKTZ894UrihWsgVdiJalnjIru9co2xN7vY6356
xavqMdhZJxXREd6BgxkoOQpOx9ylrLeiXkJNRyc8tjFQ6cXWtt6yB4wsDq4Uu8kCkE7tuqHjWV/F
fbZvFyeJg6nBvsquxcQIVIm/e3b+nl7+LMY7LUVv6rFIgPb6NmLSADUOF0+MkxZBcWMdhdbu4JPj
L6L4r781duygwyqdTwagGJso1G2YtnWki3Si6hgRO9ktoFgAMksM5jfaouRlu0xMhqOCyEUHsTpg
5VHHBZbO+ReQraXOsbOinXpIzQF0psAqa69V+CnxybzmlyUun29GInO5RtZk4FvrBcwADS5W5nC5
IDAPeopkFcRXvJnb0zrmmTbrYITC6gIKFCKioxMS8coVojJmZgtwSoGiu7hiJeMJ0LBe04mWGysj
igpN0dixIDphNwXppPJeHhqOsPLh/cBIBQwt5GZU2Vby51StsVYJ4lbIGqbrDgAV3U45KuKtiE9a
cvfhL5QX513LY9IMkbRdWi2GCbA3xV6ExGmF0V4Unnu/iFgwc6QC2go8nPCDKluWy5a6HOMJx+pH
2THS2w6W8nnYdfmIMSIYh94p+TBZc9PgAcGi7eKWbjahANQ42RfxS+IZD/rj4kRgbreTx9AbJiwT
OrzY79JAQAULKjEg+8kKCJ3YTeZURvLeElk5jTo1D0uIdwz50RWYGL0Yk5WAOOEGnJfhESOU0Rli
VGKqZGH9n6l0rDN5IBkOKH+A+IPnhZmRDLp0cuKhBegNUHBBHs6kiKWWdqjVS/ShlnzcbxDCHbvl
tRbMbuMrThdYbsYbNGK/7oVUJhtUMsBPwmjRB3MNAKigan1VYPo+l5ycONFtuYuelgPAhmYbh96B
6NVQ7KazuSQ6jCLjd+Crgq8QZ0cT+IKCe4pgMUuH93zwsS+f7xS4o8yZNHuubPNlOGZuyCWdZGAe
cOVYalYpMCaG8yk+I/OB66ydQFsiY/B31/8C1+ej9aJeaW/YjcPggPEwfO3szou+TSgNqI/NPt1h
7DR6QZvG+9zGWG8McucTYzwSALDbAg6U+SEkwtj3AP3HW5/qwB/KfaA2ehkBBbItupTqhldGYuKn
C4lM/DT3gxrGAySWlekkoQKfm16NoL/KTQ4aysUts4djXGGStxnQAk6KbQYq9vStQ+8v7rLHVNsJ
O2t0acaY+dQLk6veEzF8yq/BnJcg0Ihn7pixr06zsPKbIYKbyI5MOVCJBk81vi+ouTaqaacW4VS0
WKf1WyJIftCrB5wsgvDzN6dP0UkBMhO1rfhJwiAzlp2OkVfjXZ/9+cbESIrHdSNMoHohlHHXmZph
GmXBhx2dxS8OKlDOid/cTB6Nlvg451QzV+/qhThGcxesigM6D+K02kpuhmpQr81qACd7qAyPHCth
3vD/yMLzbaig8wMkwfl9xippB1SvqJXE7/RgqHVQWok/Q3CXN00EPHSg6QQl1AWmaZIlAMSMIC4x
nUzw2pe6dyRsviz28pQdrNwxAa9T+rSC3eN7ukBg0FDJXm7l2Y9fJ+CK8FEgWDcJJcamIDpXNFDU
AR12fgVDX+RakcFj6Vn+KkjyQ4YxSs41U3tkPilkAMASDhKU0SdchlWoJJjAEcZYumxLAF8eX0tM
htMRvQXwi70L4lXAa1AI35hnLhuf90wu8xQZCSHNiAgZmju5hoztjHA/3y2O4izTH6xmbGjuWpzK
xNzYypabrIc4uRSuIzl+MXT0IORR5wwEsTUeqrZngphQewDQc12GEES8NLyjJCW0SjdKbpT7Q+iB
EB5vu7EHflnf2keZC7K1dVDKqIk1U5SvQHp8rjNaow2FGsH/Ao/6WKbD3ViRr0uSPnP0Zuv7reUw
7k7tEgKgwtP3Qx1rj83wwunsCd+vv5t3PHXZcOfY7vw4FePn1KKatUY2ZbvrJUwPlUl1V1VCoBrD
vaJU6VWfz8BiV7u3z0/JlDdOH3MtlvF3idoD0l5FnJJkvxb5fSoBHwGO7nL8lYXS96oNnxXd5GjQ
ltGvZTJvdTiDZVkXFtlOhe9lAkYisPd+fio21L04FvNGm0sk1AnWGOxOxjafBlrRet8mQSl91Yxn
RemcSVUCPRc8gXxp43n3uXjet2Qc+9hkedpUIqRn9WOkVzdxjBphl8q7UTOCfMLKt1X13udCt9zc
+lYZdxMqKcAiUhxZXO7k8CfMxM5C7E6kmlPkEueCOcJYOHRrKYCYIsEGgZ8dTATsgkWO/SwJQksJ
HIA5ef/8dMySzyncWdsH2ycIM22qwoZ+UZemE4k3jhg26rDP1CNnAineXrFLJ77lZfq8kzLeBqAb
cjoCzcduFxJUCUYeJi33RLO5HQz5izbxCBW3nmmgYmNbi9K66xc7Gz0MElgaEEi3YPoGW33i96nz
8uauJUCtuJGxnYJqneoWewnVBU8afhiCl3S7AUUs4oYKoDFB28CvsWzdhIphEyyyyeDxY+fOcylO
ZplAqzGeYSL3lw5EE25VsuwBhBLkFc8jbmURqLEA58tAxxb8x4xGD60y1kkLgcOLiBL+M+XcoMyS
ZrubMV7G327cfNqwGI5eF/BF8cwxhovVtmwxDHgmpKpY4PSTdF+gIojyaOxjvMt6BOcdRs212aNF
flpp/1zLN0I0IPBi8MgCRxOtb58/bYAVkoxpGJHFFP13Ymq2NpaPQFuwB2t2PhfFjJL+NigNlQfz
tEOA4dtzWXWH9uUAmFj6jD+pTnu3IJMAIQWdulK8NHIwHw2ECF4TYcv5r8XSP19FY8aYZlIyQ2xB
SlcVwy/dKPJGIbev8eNozDUmZAFgzQIZs3wsZiRhY2vHADqaiofPL5H+RWxouT4M85LFUZli+pF+
r145RlK1t4whmMph/7mYrcwLevFxIGqaq0vTs04YmgkHoj5BclGr+h5njgnCMLoYV/k9f02ddzTG
FFKtToVZo98pAi+LeisBrqleeB20TSkSCF8kgApQkL3zgw1h1qtDBSlxPCT+3ANKwIzm+1Btf3Cu
cFMnVpIYde+JlGhAOaNXmByi0m37K/H5dwUeyLCKAx9aPAEJjD9quOnHtJVoRuXNLlHzToJoNVgw
lgVAXNB2uHJlhy+RQ6fN/srGUFrUMLkDkDuWdFwdo26xAJxmG20D8KnM7Qad01veNOMTKzx6vbTE
f/7h9BRtwK7Eh4s0QOmogq+pvBhjUzdMgMggZRVl1J/PRQhhNxJVmQAMWOU7KU7dipAAmO8ckILt
k3yIYWx41LMkT7CCYKej4AuYobFkHp7Fpq+l0+waKqG0U8zkZoDnaADJDBm0Fgr8rSLyW/kAfLTE
o0YsA+MMCfg+BYLlX6VLa9lMukZ09CTaGbIBNXYrkwUBGubxKm7Fcys8WMthTHnGJjHA/CCHYp7U
9/NBzK/zN0rNpQXFvfQ6ofX2pXqU0ZcOOLa99QnXohnbbpeyTYA1SK83DLp79WeuYwAR2D94pkfR
FWWk9zwb27RqrGKjdINm+OVu7dwZ5fJ/pF3ZchxHkvyVMb3XbN3H2sw81Nkn0I2DAPhSBpBg3fdd
X7+eTa3UnV3bKWptVrMjo4RAZkVGRkZ4uDciKvWj63t5ZYdocIGBdSdZQYczHcrM/rtEtpC+bs5N
UoGkzJVZUQPIKA8WbxE8B7cVN5Oje82mhcwc8Ec/RjS/Eqf9IPrb+d10GLEJqmsc1Z10FN1yAzAI
a/vFxS9/thPUQdVisWlHBTuhmKrHvcYH477ehd8TfgVEj+LWj/OWFFzaH/2X5pDe9T8kLwUheIWX
dPJaMvXBF73h7NehDjTAfX1dJmSX5B4ZwMsgsyrALAvUdewPalUr0cnfMDDOr/iNZCYvKXip1c8C
E3LAvBTIpEBsiDmz1NVyb/4Slaa6Yof6xdTg3Ceoe1pvwDtiGAB+prviTnROwlRO5zY738wdMgzE
qrSTH3jLCanIL+WZH2YhtjcVUOTOXjQjcJPmVWwBth0rvD8Y1YLlFYp4BeAOIENi1G63fl9xY4Xd
Buvve9tZBIaR7cut4KlmDDZ3KEAxedMWF3lmk9pVhW/mOCEunWPUAtrv8rP2oTR2dxS2BAHSvtez
Wb3piSUmVrz5vX/yX9/G/w4+i8PP3Wz+8y/8/beinOooCFvqb/+zj77VRVP8aP9F/rU//rHLf+k/
9+Vn/tjWn5/t/r2k/8mLfxE//3f79nv7fvE3Tt5G7XTsPuvp4bPp0vZkBL8p+Sf/6h/+4/P0U56m
8vPfv30rurwlPy2Iivy33/9o/f3fv2Fq5iy2k5//+x/evWf49x677+/X//zne9P++zdJ/6cOJgqQ
PGoA/6B5hOg4fJI/EYV/kgQS9wt68pgSVOEhYHhtQ/yR+E+klWix4r2DBzXE1H77R1N05I+MfyKx
QOKiAhghkH9J/O1/133xhf78Yv/Iu+yAJ37b/Pu3q3Ynfj4IojGGgUrzwtxaMKeNCo5R9fcUPbWj
DRiHnBEZem1Wj6lXMFXKRHJ1nx9F2iZ1H0hqNvtyA5vkyoVAWuUFe7wNcPsSUJZhCRs0ohpQgkdP
KoR/DAk1KPPs+/y+DxfrpvNq+neggv8kTrkIAlUV7/MM70VUgzNP2qMs4UTrwIOC2F3hBi5TU5Fc
6ddLx8AQkGBgX6FT3LrQ1T7VYTZcp2sy+RLft8DBzT/I0BdbluP/+Lx/2KMzOJ+rpT4pSxUBwd+0
O9KtmQ4H1RQsYZ+B1O34/fa+kih6Y30SlbVpQRYa4GMlUMYWZJGJRyjQxBUz0NEpxenzAX+KPFsF
so/mFUzbIczkCnYaB/M2BMLYZthHDNNbHVD/bGjQokHUNtCEQtsHrERY+NlTdopzjUtjGIzXzTuY
p638vl+R6f0MuAQ26IoO5Kf1ySoYExE5oNJMXR6KkBttKfqYg9lI9zk8JVk1X5MNiCEcoGVqU3w0
vNyZPvS75OP2F6SThJPlEwYK+OZrQV5faBJIqlfQwk0Bv02nbTwODA0J+oUEEyTWkOUh9IHZ9HIv
A+BwR7/KcAiEWoEgTryOMW8GVu1ydXstLEPUdTiD/TbtfKwFtCd3zVg88JnxpDbVLz7Ffq4HCAYA
18FzSdMcYRxfnWuwhZi+8cjFsx1UmX17ITRuS6RNUMlhIHENGjs18ffsrkSsIh0dbSOzT9ZCcAaf
LVFYlFAuvRoRUKHvoQwDLJFkvbsjcin1KluDl20VMh7jC04OGCcQd6AcAAKbDoZz2WjQvCA5dRre
G6AHjXQv1A+5/yjolZOWjPyXuBUVm87N0bGw6ZM84zqYm4LELsJXVALcJEMZMU3AwtwyFA8XzhGs
gTyG4MlBeUI5eZxU0HzqETCmNLIT9WGcfxWueHKKcxOUe/ta1clZhgXF62g1yWbo8rkltrYCXDGB
q3QtpAK9nmPcnUun6twsHQrzWkuR8eISkQIzFckUGTqMAILe9vmFq+RsA6FAdhklmnoUs6zB6gJB
WjcTDxR+YdXTNxX0x341buLgaPSMgHGVtJNzBnJCghPXdVGij3JfhlAeqKAoMVj6cYJeT4yBXlL2
Itq0GLJgchQsrRKSAJhHR3sCDRQqD8n1CJxPMY5bUPg7LQs/8lb6kdeSG8TyfqgiOx8x+NiwQvDS
0QMUXsIoKVJPxODLzR0UcEH1MQnBRWw3auka4s4IZLdpQUZc8E4rMuZjhaW4cm6RnJezC7SJxzaJ
NGQiJOkbnxqvXRFIenuMXFaNY+nonZui9tRoUygT+DAVxDMPWQG8h1pYZ/jnYkyWiBAQcHkAapzS
3LMVhUUz6UEJlj7ZQ+sQULETR+GmZj7rlg7cuSHxcus4EBWAK1CHcm8D7or+bQLYpk9+USsaLXz4
/rkZyid8QcikQcc1Vjizq0BQsd9G+9bkX2WXXzVbnhEgxYVcGPYwO8WDrA+gayqOZLExam2OAy4e
R1dNTP1r7Qr30Z3mJsfiuQaqCOM32RqME9LG70xl83NCheUty7v7x69Bg77VXFDaviJkixqo5br9
WDZmwmqPXvWBT5tLlMaRPGpEP+vyG85I+o2aJOJCF8eOmio92hNVLq2TXK2BrMkgqFhN0cqINNlT
Yow9CxBIWWX6DPGyWgSeIRWDfdoaiiWnY/MEaXbpGGbT9Hk76l7VB0+/KOR+oa6jE4ZIKoNvpjGc
khKRYdr43rwmwwaQ0LXHL5BVsAdmcfAK8vDTnkz0dFTQRNBJwFTlnagQtWj12K6NFsNPwJuSvBpi
NtqBBdS+apVS5ugkQM7FMit6fAfR0zdAjLTg0geEWfB8F0u2dTd8IG6WPXKHdF+xguBSCkLmrVBP
QGMFbnDpBUkkJ1FMJMJIEGwaE3oOmDctHX2tWbNFusOtlz0aB1aDdjEiSrJGahAgxaDx6bkvDNoE
SRMzV5tHDmQxbR0xsith8UrBRBmhQwJhDE85zjxPinZKr0SvQ7ugfSq/EwJxkCOR5yZgj15mVwci
zsrsuC/eLWem6QAZZYIeQdEEiRB5dfbbebKJDxX2tJpC9/YJWVwnRgRVjJdCXYt+vXClxgn5hL1M
ufpzysrvcxC+9qFywCC6YFacONl5XrKqiUt5Agig/rBKfquzy0Yqc54fchxLVMx/lJGp7sf7yfK9
k/AEb5K5mCLwtA0ZHU5cVq18+dicmadi9YBZDi4lQbIGu3F3l2whah8d23vSrjCO4xdjtEXMa1qy
92VasUq3SxFaFnjCRoKn4RUCNMlqruRi7HioQRdzRHjuXrXh7fZnXToiZ0bowNDPQhJPNQJDkkSP
etBjWnfkWarhi0ZEfEScQQhD0uewH1slGXRs45D7ZtFKtiI29u11CIu7dWaD/A5nnoKqogbFGnKt
evkaQrq+B1oLG1M2e+Orfj9C0jPcsF5yV51CElZxmRt4y2HO8upJr9Wg++yjUz3G90JMTeSNlbZm
uVK8E7HjvbjKrflNb1hJ2OJqVYFURCEygXrJ5WoLKdU4ScSO8ht/k7vaB5icMkxtkQMBuTBrLCwM
wrDOw+J3VFHB48kAOMLdpVXUU43C57DcVtEdrQnAksXC/y5dFaiQ/GGCevGPZdDm4OxQzb4szUjT
rX76yldYkIKXkJytGV7DWhGVn2jhJIR5AnNcRdRe8A2Tr8kzKGZM3hU2kCFhTxYuBVJcRiDo00ns
pt8gEqfPfCbDpBAADTfgyhcxR1ptjTGwMvmhZ3205ZNxZpA6GWmc+MDbwiBYOL3mAaNnW+EhxnAJ
QNXAjVvTh3/XMV/pix56ZpXylR5z8onc4zySgsq8UyuzB0uQC8ZaZ4agt5njxWDYzFmWpTvxfHcp
/wlU4BwaKM3jwujtuDTnbf4CbmhnroA3ZC2StUbKe+JB7YKJFDsCpS/NYDC6+6Tq/AdwOIOj6rar
khNNl3HOF0bdhGMY1J1ESsz8hrTUdMzBYhzX0VgnYvEAnn03KrJMKXIcDMn//G4x0HME0miVrrIl
bPSEpcRCGh6bWWy2TAUkemz+9BjDbKiOIQP8JdBpeF4XQ5GVWGWG/5Rr5TU/5Da4Mogii/NNN7s1
gE0Yg3Xjr9ya6TwkYbra4zPrVEKlFEMi1RrW3kBNS7Ajhx+AIQehIQaEIrsfGJ90MficmaNenmGp
aKBlgTmxV1ddcBCympG0LTooiiwycm4AJOlXRp8kYAshDuqrgzOlsTcI/cOYCQ+3fXN5IQhogIWR
K4k6B7wKqUWpI745VfcQo/NNo50axm4tXrYKbxgGiudguqczbT0fRK4niyGviHkXWumjv4YqCj6R
hhMOwtMYuh1/5518bpXyCc0IxwJagtBsnLON7uursm1NuapYq1vyvXM7lDPEozLX8Uw+1V7dTPtx
27n+/WQTIk1jzVrU0gcDbBYcgYqImVaa43sOsm7m8QQ3Rz+VTVnnPqpCYLyMSKSlD9OZDRp07s+Z
nhrkdSI2JcroQ5RYRRoCsVWnAFT1Bj99ue2FLIPUS4wzoEg+yVjUPFV3aZtsA7DHWkavfpVTzNHf
NsbYQbSjL9LNoqogGS3iYQIk/2bKx1UYMiLxUsA/3z/KIea8z0Odh0P8lFUidcNwxU5HKHG2n/Wv
cztkpWeJ8wxJJQhiwk7/rVxLdnLkXgmbDpQa1Z3BW8E6eBJ7MJVA+sea74XSNMCj5PKQAmI91xeL
MOe/CpUzBGLd8TEpQ3Orcp2sKjRS+YP4iFQMyTsEEb7f/oZMe8SjzpbeB0FVplD7M7X7+BCBYSKz
whfgSyFAIn/8rXQBkEIw3mPUGDUxOvNTi3hsugkOGmiFWeTvZXiEngXDMZferGDlBCIefCBAWdBX
6MjjuFd+jIf6GswZ7a57V76pm/ogbFVb8bgJsiAQcihNEZfatGKJZSwVvPHMQ1kTVFHA//DUN1QK
zAcVAjn2HJB1eA1+cGnUQOG0yM084r7WTbPmS+1L7nevrRSvBTVi9CWXfwW8i7DH4N1Co+3ys0ph
OvcTtgiUGbKlz8Ub6L+2eS5YXImpk3oy+14EcJmzhb5fgb/Avu1WS0kMiiSodYEdBpVlOrpmkIfl
tcBXzPl+wkA3SBHqdbDVtqS0rDwox+FN8RrfzN76PWGiLxjltoU4qOjoMKNuglwNLc3L5Rd8PUD4
NNIwjlD6Gzi47qVyVK8iaAxb6qCxCDoXHjQX9qjMtNGFfGjHUDPLSClNTg93eeIf5hJBYpyfVRHJ
fhDU77c3eSE66uDywEAfintoJNGLlLhAaxIVbErJ15Ef0SuCuE7SmmISeU3au6KS37cC7922uhD1
L6xSyXEhSfUwo4uM1ynCQ7vWQZH1NywQPTJCMnZdUUh4MZyRs2lmIq7z9LXIWDjtBe9A/NFIww8d
nKvnp1BysjJVomYKQ+pEKPxIUbauSsFUlZpxEMg3oDKAC1PUOdSKcer5ItLNOtRclVOstExMXv+A
aLE9pU+3N478sCtjIL8kVBYKVIUph8gbo6xapdTNqimsJsPcEcKPIrAyp8Xtg4gI2DIg93AVW/xY
ChTdgJkMHmgXsmZVii1rQHK1XMnYv4WDBb0QMJFDnBXTs3TJFbLF3ahECaa3OsM1DCyJqzdVX9iy
BBwjUpq2YhZcSXuZ3kaw3OnEHOB5IvXN8GqHKLkW48gmMqYsEi9Kqk2RS2aU88+hUDhyH1hcAtZi
SMff/oILy4XMEgj/edSzyA1yGbfSuuzHIZbgmbPqtCglmmnKe7k6gycTcjRghubNvukZR3qpE0Ne
LrgzBTyTAFm4NKvqYpzjxyJ8dZw9ZPGjEdZHv/rky3EtaonZF/5eksv3uRLcOv0mg6739rqvPVfD
VQ0KEOJSwCVSid4QhukozmhAxo1klUoIjbmqXKtFxMAfLbQqMJME7LsCvhFyQVFHpMx8KWs65B+t
XXyRN8NoT3fi87AHpTamyHTQ3z41h3EvORDucn59jcSPwU5J+LvpymGQtI2QNog2elR4unSXSAeD
+2XKC4AJwEENLhdAa8Csf0WzlGSDP5DiYbeZQZNGwI1FbuUvqdk7w5pfDZrJMZx24bLX0CDACCiE
1xa0jJImiPqYQBtRidUt/P/IsDB+jgGD3pTNsrL6L3gPg6HhnncVoB21gclPdH0rgYIJJRt0LQFA
uWpzlVVetgPJK3nUvsHGXoQDw0WXXAcmAPVCYBAB96IOSTIUQp3VJ9cZHBnlIPBFFttpwsCAsAo8
5FRT+ID+PEYRnWE754zX8fIK/zBPvyVnnhvrWUVSqeV4DjeQLmIOobNMUK9H1E7kRAVXNBohtSen
b4kq/D8XIV4GGkKlxUMxDw+torS08ntaZ6zPtLQIAX0W1ObBm4UU/NKEqHIa5/fYJ1IiEfEfwQRm
YiV55ftPFIFw+OVzjVk50OrilgKul54yjmY/HmfSYVUnY63phZVO+SrNIkb4uL51tQsz1NbJVdTJ
HIbXzdSYjlEj/vC7wS71YuvzPGsTr7MW2AIDFtry4F4Bs9nlHoaNBuLOlDxCo3CrKLElCYY3SLuw
4cwgDO3bG0gOzuV9e2mNSp4nte+CmLxV0qGwMxVDKJJhlanqpCEmsPqHqKzMmO8YVpf2E+rBWCav
AtlLX7VcFoQxD1CFiXlOM0kdVcU0UnAAVQfD55fCI1ilMAIgIm6QodjL3awbMutVa2DS2nCgfj/4
ZWB2o92DiWkVbAjETOPXNSrZwj2nW0DT/cSb/XraRpj3/vw1yME5e+mrsVDUeo/434D4AIAUizeg
cGpgBg3Mtre/6NLeKiLyFx2vEgn30aUpvQjVuSgF9HfKmbP0TlDXKQpQxzQQxU08NdXDbXsL/grJ
dwBJDR1HHtXXS3tT3OdJ3GGHs/glBWWZpmdmkj90aWlJOSslXVjcKbAQSXEFp576nLEfc9Iw4603
afxBboVtWKRPANRsszRY3V7XdToIglVc5oC6Q7cFQJnLdYllqNVpgKn6VJTsdgIyMTrMo2yXSWdl
2o+Gf75tb2lpeCyj0Q6RGPFayqJKggp66njbKcoqKjKn47sVD+ZBY2JVCBZyTjIZhUcKkS25Bo00
81TXvg8u4PHb7IpOfl+jt6J/kyyQQTLTg+v8kgzhID0WydzMVUUGwJ8irAyUI0puMht9xw8vKuaz
bu/ekhHczzL4CTC9c7V7XCRV3FRLwLVrvCXxqSmWb+IvCmqRWiUGA86sUNEyjmejGVpZMf1n7R7E
IqkZolQJ3jjNUR9xBCQrNuWPdJ+93F7dQg/10jDljHo5ZGEpw7CAYUnfqzaRM2/77TSYPVLnwi5Q
3H5k9eKub/MLo6fYeha0tGzuqq6C0byDftLnmLCwnIyPRkM5tSYzwGEBA21kcwDjxsWDJDG2jmWD
vrpVPojrFDb0FL2MIAQr0rGPNMY9cx0EL7eKikviLLZSTxyj41D2KzxJjixtWIGcQPefbvvCaVcu
r+xLW9RdMokZn7aoApkgPlVSi3QK5ef0Xj+UL2C0zbf5imT6xWPhytvppcrN1GOF4evYePkrkE0/
8wweiNWkbHDa1OSx8L9M0VqbdmieWuLgJgqjnrqAWL20RiLnmTVBag0/G2GN8FngaLdP2Yp3sgrS
3cNd5BRW5PWbGZKTxSH6jjee8B69/gVJLXJx3tp34gNnv0YuVWKQlWTfdxghs0g11bAmV8U2szQb
FnqNl0umAk0mlKVfd7DVOPKmXn8FK2liJnv50FuGV7jlM8T7XlhWT8WVWyukogxGJgyjn7DRhBZZ
tsD9DIm0BmS3+iHacyjmbzp7sLkfsTOtFDt59/fivnlJ0Rq57eKLgeck8YgUESVWKoUh8mJpiuTR
nKMceC3ezGQW59dCYogdxiAU2vxLouVzoOC6Ijsc7+bXyRnX0z7FdD7QdKjRC44GNKzsZi5Xmh16
TSPYqqxhy0oLFwYfLn8LyrXbGqguMBuT79zboOmHNtwzKM4gLjXZ3WN/97dm+C5NUm6M4eJ0QLpD
TpPgSiAVFzSTzP8LTu0pB9bNtexTZ/tMebKgj2EuN2Sf1+MuQ6pRbNK3bj9vo2cF1TyboFTBAvHc
P8SO70CmJPZSr63MiX2oFqPW2a9Cubda9GKgTPhVCDYHrN9W9axzkP02xUMJIkLVDTfGIUA3/y26
Z/UWF64hUFOh7EUSFFmk3yGxH/mQ9MLR0qRdx63yCawPaGTePjcsI9TNkCSyr0eSiL2Wvreqkxif
vfp428RSZLpYCBX6ZWiG9WqAhaS7UjSN13GdHENbuzMgqIV06ME34y2/LT40xrW3cMNe2KVOijhJ
dVSSDdRH6Hbhv1d+vqtUjEGxwiBrF6kDUqhJrfYldrFpIyur3vMOihk1YwxjIcRdLIc6Fk3gY7Ke
3KCJCD7xEJc0i1aQZYHy9nji9b6OYKFNUUOIngr187YrLIXQ8zXo1KgYQldj+Do2Sj7Gh9lVn0G2
hxzLxfAigKDlZMXv8V37Pqx/ku9OjIfn9YOJsL39caTo2o9Yc31dEU8E86aZSw6nHiXxreoY7cxF
dwDelMheaJiHo/ZRCpspUWce6gTyQ+0f+QyKWaV7eysZNk4zT2ephWx0zZhjP81aiU0luW+Kp3I+
3rax6A9/ruPUtT6zMYiNHJQ11oG+8V4MAy+KJUYWvPCuxBahQiSjzI9RVhphwOdDMBpQugKAAhDo
n0x4CcYGkTWINpt1bAFAgccegikI+NCvvJr2rPg0krIK9ki9EQpQth+b+sHA3c15mevHFmuUZCkK
nRukjm0i8KWIgSHFrNTA1iTfCdSD3Ci2kQZOIWkMCNPifoqYBgJkHTIvGHe7TDkjNTFCDir25pC8
iEnrcGLioTGLmucTF6E31HbPSGHdQgBRulqugSRmwjkWsl5QUBGmbiAZQJpBuT+oADrVn+CaY/lU
rskMtL/SS0A4igMmhezbPrq44DNr9DhA27SZPtawRqivgJaIQb8sPmqeaPvCX5GvJ68/KuM9Xx1N
nMC1CR645ODxtRuspBXUXqzyBy4yMhT0FxBGLHvkz88OYZVXbai15KDXa3I88ITvTOmhscG2FGBG
hwW+Xjr0ID8Bqz4GvfDxqLuMMzLOTzMcekkMTB4QmK5hJAQLoQuNNQlzIhhOBqKc/PnZigSjD8Aq
gFJSHg02HvNftNmoUI6XWbFlIdyjpAnEIPCdaALRqJpe63Qu12GIULoCnM+JZpVgjKs3GxsaBfdx
YCrP+eYvRJmrQy8S2gRgeSS8OUAsSm9iKvEl+lJ4Fj0CSm5jTjfLALnG64iDmNTpy4FRSRnt8f0v
cFJItItS1qmQkyVVKLRolgNPhaaX2YYn1WySNk9PidttWe3g66BKGaROfKYpjdqDyvoUVKWdeHqQ
jFazk10oQKRWyvqyV3n5hUEI0Vy6EGjdkzHDFN3p2Wm8zjt5hMyuA/F4u4Hm0Dyb5UPv5V+1T/bH
vf1tDTrCFio35QHeoMAbqJ7Rf87ILrlhsothMkVVMn81vpGlAkAMAAdBR9E5iy+LfgOEw++lDAdq
MkfOIfhhgvjrVgxrS66DdiyeuBBiQ/CmHDcJu4kb4gAw28Am2MpgMwam+JRAyAavndKD5Mn7/9Mk
5a0YVwMpYgiTtd0oLhEaIhyxomHGdznRXGPyt51QAxchHFt6vkjKXRNfrRQ9gkUhtcIDRi5asJp9
Czb5R2+NDlrebpltCO1O4KoOY7VX4ZzYhmdCe1pEk4xuS+eRWqIxGanwXHAIvtVvBA4ewWwDmkYm
SchVqIU1tFiArIQpuBH53Gehli8w5SHFKDCWcr1DUnoXRiXu/oCRjF4jOCk75FI5s5PrsR6OApxU
PhaKawROvVMtwcy88MX4Kj4OsSkQiVbBQW2x99gsdax1UldKaciDGE3EftSshRCPCbXdypXBqCsu
Brrz/SQ3ztk6407Nyj7EfuY7VBVlp/ASK4UooUiAzrj9WQOV19UeamOp86hrod9UMxYm3M9u0ZjQ
GHII8V8WEv1XeGpgM6mvloLr+SKpA1mqQ5oOZDPJtSnt6siWVv0K02agvzru3nzQKP1IP9E/YHUP
ru5rLBalDkCqFCgCABRwubt5hHECRQZCnaQglu8nkDLvpgkiIuKDwMeMwHOV6MAa8GJAUEFwQrsa
DRSlMdDLGiAmMH1txhjol6F9u33aWSYodxFigLTKASbaIH0EmKo2Ry7lGTfE0q6hQgT8GbA0gElR
Z1wvZbCQcDCSxfNG6MMfxpx+wVRBZip5ObJu3oXbD3g3PNmQ1aC1RVtLMr/QBnw7pNukpF1s+mKd
KXb22YPnaHSmtVjamW5OgoU2NfM4LKz1wjoVZ0JVClGfgHXCWiagYhC7YbXpyVg1QUxJlv8Stl97
5S/wii+dfUjp6jIGeUSdv/JOGR3Imp8F+Mu+Xgs2EWMigzwgxf8OcXaH9W4UFmIaplYFGEQCAJ1k
6rv6flMUGfrop1l5PdzM6VFdEyIzwZmfu9wMofbtTr7NAr5dv6jw+fBsI/krbsmrEWEx0bUc2nHk
ExfvIL5zQfR31DCiC1qJLfOTkmVQl/GFNSrajFpoQMkM1lrMeoavsavdyXa1zp18n25SS7FvH8ml
qwqqeDwofAjo9or0v5l8mcsQgkz/6xiZ6fdpnz8Wz9FePKCAv8l1oi4DVonWC49DixEqxmld3F2i
cINWAlTr0E6/DHKCNE5VmnA/AU99bxHIH5lSzL5Xb+xkdeHAILxJILUEt5V8NZ2oxo2eND4Yafjm
Gzdswvxp4EIXsPrV7W1dctZzOyTtObsYuyGKkm6GnSI8Jtz3QjrEEqP+eR15CGMbGDYJSgy4QSpr
K3NxajsAHoD+KSGaKKr3aGtiXY2nGXji8B0LIEB+4KVn4tChhqGjpQRUDJ0LZ2Itzn7UGeYgZfeJ
77+Psmj55bga6mg9VpxZ9x81cMW3d/L6i8Eq8Ahg3kP55Iq1AsE88DUJVlO/3CtaZE6y8dCI2loe
+o/bpq4/miyB4YBog2G6B39dfjTIJPBGzGmGKSRfm/xjzKBqmrHaZtd3IIxgsIVwjQAkTYNi2knM
x65TDBOsqSZkh8wkYNW8rj0DJjRUEA2gSoHaotYx+onPV60OE0Jm1pHi9oq/KsdiJdaTFQTf66yw
q+QTQCQzkAwTzDl2iv8t6g/NIHvV/Jn3CQNluBC98TuBix2aAwaw8DS4vwAkO1SGAPAt0GdPTr/W
wAtJ2A4kkJUrQC+bkc0ao7keIxIvjVKxNG0MGRAgGIU45TcROgDTIVsHFkocbHpy8sSmT8f5Aqnj
OKSZIHcjbMmeOkEnO9jou/y9B0sYa2Z9cVn4sqiqESU7bOqln06q3DVJU2omZo+dfgYBOZQeywJf
sostMYu9HECNqtJNOQusWUwZ3/IaPoFthSAh+T8CnD5lBmfBzfdBe9QCZXlKiIHAQ8vVqz5RSsos
7Q5vN0vZTDtNNpPXfh/ZqRXvkpdfP6m4k8C+SAR7ri6NWkfSJXWtZgazI9ZQjjVAtsuwISxEHuQa
2GDwSUIRgT6pfgs9K8iBAU7mVrOluKnbrkjdcRV9Ar58UqQJE7PgTeaLYyFGnFumpbuLrOmhvgSs
Y/ZF9+ZdbgsfCUAanEWI57gADytWlXPpfF6YpGKGb/AZgDdYLJF91FzwOzXgs4LMnI0kfZ+43Npg
assvLxPzMUiu0Hyg/bjz83Hm/FEzeWi9iZAikTQW7H0hpGNZf5qgIkBWYhRLCWAixeOpCBtAAUVr
ZAE4WVaos4/XW6tJ6QQUgBR7fC3jNn5DeHduO/1Cxo0OzZ+LodFkcZdVwA1hMY2jvM6v2knDWDiq
38IVGQRlthIYy6LvkXqMer4cYE96jANH9aIVaSZUEG988lcTXBEqdi7L6pJToMcPLCyAjjh21F5m
ShROlTbj1M2anSAv7ZK32/t43XWFs+FhCAAsUfhBX+gyfgpSLssJhKcIU9wRdGoPndUCzaC/d/vs
U4otweszm38V3cwu9wZ7ingpgF/8AiTynAXQKeVjtdfhL4PV281dtiGMzIJVoR/EPNjk4FL30oUt
6rLQoUc3SjVsTbCluc0zKE/N8E5ySq9iRczFb3e2sdRp82N55luysT/1Mhqr+/Rt8iRUX2EP2gjS
0+1PuRi2zj8l5S2Q09IDRcLq0rVUmLKV2/FjvW1eCQk8ClDHfv83lEighIl0FHMF+Av/m06EK97g
UiTe5GIQXMN1ZyhN55CgX4ugbcOw2+01Lp1CMq2Ii5aMfNLT4EZuhH5rcJhuU/HATwyrEO9qg8le
QfyA9hMYgTiZKivkKXbpk5kUcHo6Y1SxmszZTVbiMwCY4atYmchkbOEYPFWy5dcen0MqncXbsuA4
BHJMANUYQcF/XxqXQfqTGWOHOklc7aapXSvV++1dXLrNYQLTT6qink7+pYkuhCKQNA36yTc1gFi/
p5jwQl9dsqoa7a/cCe7nQ7rTGc+0a+wlmehSBYDgCeHW1UQP5/MCOLAn/fSgFzAFue6g/Cs6hmAl
4alk0kOxekLF5mtmN2toCT6Wx79TEsa4CPFXMN6RPiN1wVe9xhVTjElu3r+T+cJthVdDZ3nRgq9i
fg8wAoxC4W1D3+h110tqnhhY69RaQpCZXCasBpnFKXhdI8FazsxQcSaOWjXEPBO+ZWkltZuvRacC
F2bsOx3QvOCaKD1mFWjJRU/aQ3gWidfqWNkQ5bLYwSZwhrvqy6kOBGnC/E7aiKDgYiusX9P0kr6I
QOCVZLZU06jI3RZlEU05NlPGzdvt1fXkirhyEbcZ+JylxOLCErWffoGxfy2DpeDuJHe38df/W8iD
qjqTkGchsUaz1yAvVB6zAHT8FFowVRddhid9h+TdlifALUFRpSRH1LhBT1LNmEVxGOd/wWdgDnUL
TIdoeDdRISarNY7Txtgw80pzkXSCNNXgPaFo1tHwWYrJSq22HS+sy+hRC0CdHTSWLLIe/wvVLllH
7wmFLmiXgN+DqnZNUhHwdYDlhmt1Q/ol7SaHXggZmWLvM7n8qJCOWg30sjB8gwobfXMEjY46YtJg
n0/sooR/RnCIVPTtrV049CfNONHgcfdfjaL1IZjAZzTbkP3mK657bYJxm4HL6baVhfNHhsoRvnko
yFzxEANTAMZqYYBccjqvU020OqFk+ciSY0K4Am9aKCJIqIle3hFgNJOqYRxR4bKGH+WuB+IqMKtj
4ZWrpoCi5QaqqHYA8pwXVpq2tIf4RLjnDaL0ShfzuKmJjaKeDICk8W6GCG0ZCnZmsKiyr81gPgp7
p6B3TqpcVLo01LEGllDDwLjI4OgcZ4/ZYHGpbN/+Vte5BMyQUXhUn1CqpxtXQ1aCYhIqMqYab8pi
r+SVJUxQpKsmL1Gzp9vGFs4UrBG6DbCk4WKjGwPYsVjpKpTtDPGQgrWvVz+F1j82mv8s9BEYSxvA
Q1NHagwL8/PPUp+5t38DEh4vzxmhJ0Y/GYRAhoh1XbpNPLcqF/Y41G0b7mZFs7nSGKxAUg+8MB3b
IV5LXc+I2UtfEu0IHcNugLdf1YCkIVQAgvIRN8t3o0LrvslNPqoYh27pQ+IuV3VFMEDEQ4crKanD
kJ/hL6OhHpsiWwPs5ZW8vx/6yo4TZpAWF3aS9AHIIceHpJsBweyrDdfiU5JuGukphXbwLHgEiti8
sNiXlz4bdH8lctpPo/eXny0r/CydgM4zwQHi6Jn/HEiHTNbNqLtrgvfAL5zbbnIdwdDeOLNHFn/2
6msaVe0wr4VPZhTbPAWZUe8zDt5Clntpg7pfsLNV16E5imRzSlb9T/E2zhGfptTS7yPfbJ5qggJ8
ZuJyruufl5bJ6s9WJ7RVGrYhHDKK4o+cw6yNpOyUqjbFMTWj7I1LoMTZlWaWMMRYroP2pWFyUs4N
S109A9YGwwNaEDh4xbSB8IHZ+4p1+wMungYFZ00EwzwuIyohG4qc4/oJ3lloOGlTG9rqxDnTlFvc
HLlD9+O2ucUjfmaOysoiFK98lELQjmhDJ0KHTC/BL9syrCwkf2T//lwVFb2Ciqt4OT2dubkFMym4
iO9mD64yFKaxgYwpkyVu4SDgigOkgkxXoyFAPUXSQZSCiocFvVeswAj22tiynnvkZ1AxGbERPx7X
HcHdUl4BJsZwDifYILlPfU/U2Yg0nL+NmbNWp8v5li3ioWceCEpEMBa1sNW7yYNk/w97X9ZjqY5l
/Vda9c5twIzS1y8MhzPEPGe+oMghsJnBDIZf/y1HZtU9wTkKKqtfW6qSbioyY2PYtvew9loSBDNf
sUeIzBQX1VcXsNGb3JMViRx4gBbkOxBjAR35V+Xe3JWX832yWUMgnilx4YseLX/hqmYCAay4wSO1
m2ICZUqOFEmt/GRv3xWPzk6HTqnm166fb2mY/4z9NVKVM777wf7Cd2keNzOR9vtsN8VuQPVrNV/j
FDnlNAEMEK0IZBFEinEs081s0pL3Qwfxmg4WbccAUyVE+ZxAvR43knOwwEASLkatQXdpbfJMP3N/
gBQBMocArqFUuewP1J0VF2OWxZ7xtQ/b3XhJzMjUUPPqMsxFZU4oqbwxWryxILqWeeWl/aWNAAcx
X1sQgirbRKqTbD8/M84ApJBc/P1Qy9ZBGitMEzkeSk56zrhBGZD8eI4xoFtrW0bxFVkJ/9/f8tL9
TXAS6aqcBUS28dH9R72BPEST4D1E7S5uvfrC3EyX6QaIsx8VaBI72SqB4THxVunbz21zUK1hWALw
bAS2Cz93isZtY04B3t8XV4DYbd07KfwC4rpnstb2OndsHdta+PRQK4SDEhGvdl9trYgwAN6cHFIY
wNsA0QeQve8AkFLtqo0SmDd5pG+ze/OVbVYxImc8D3GmaktI+rtO/cc3bnC3LytWyY884BkiC3Mb
IPyKIcahf69D9UZim1GAMbz8UVnpLr8PECw+t6zRgZxJjsKc1LM6yLpDLr5GKAEykI7hJIOEQpjt
v7nM2+RB4Vs/AOouveJSHrlyCJN9eQXDKqi/ogYl0uJ61enPhI1A5uO8UyV8Hr7w8X0QpxB4W3gk
WU/Pb6CzsDduZIOC3yfoP36+xc5EAR+MLcI4kQlDTXUYa5Tn3ISgnaA+paC6H1qMva7RuZ05ydF6
tOT8iuPiiy8p5KgzTlRzYY54vW9eFxRHneJlYax4PdSGMn/YmyFqz+kBXPfWt7V3e+r00P2BAIsL
bjaQYS5zmylVqU11cF2K5FVN3uzmz8MPSUeC7/YeUZ3k3IPQXBsqKDH0TON200IFRQrpUGArbSDX
QXC42mFC1Rf+cOzCaOiiVCHLwcACO2gCffQXw2myDknbC4BWvfVAm6GBTEHSpKnaXjhlkdg/ExW5
MsQnIDlet1+NboQ6SijUarIvizGx9DRsisLRqA/h3GJodnFNSKdfEaS4pb4Zc4MPJKqo3Vdh0sZE
y+5TgVmkOugVVo64DOIU2rW+cEgOYrxEcMf6lsQ0nTB1X00l7zYjTtzM3ur5TJlfuUpqvMZqnIwe
8OGAvkQFTRkJcbf2oJuzzalq0gD0HbH5OCcC15KnZKm9zyxwuOZhF096GyiZJD0OBATkksxHNGmr
l0ourH7jjqI3W9+xMwH547xGDO+lWVeI1qtAcsK2BU+z+o0AgVcFfV/31IU0JVg7Qe9b1LzwMVli
1b0PIF2s4qqx47p8K9TWqb8oHYMIlMCslfttavCY19xmHTl0Wqb2AC9ZTtLsIJs4odSSdaOjNp6p
lw55LXJBqj7gvTVgvroljpgnL1NYARk9s6myNGy5aBmI3jPhgvWL4zU/5LOimyKoY9a6lu/ODoMk
+pSMWv/AlIQITA7jtXZeBkR6/4BtNc3mVmsdU/nauQMxb8qRVNn3jM2FdYAOdp2k+C3GoO+SmpGu
2YBum9ML2hmkIP4AdIkDaam+TOOvpg2KhY0gsxDQ/c2N0bmjjRKXj6Xm5tnjyA1Wpf6UaqUSKYM6
FwcnJyUOSge1n/4A4jJhhqjCkviir4GAfDJbfcA7HTms5Z7TO3l8W9ipheLkaGviqhGtgUizymIj
yOzUkBIzDi/3Gejb+6ikqB74uWBaetBHxXK+GrzO6o3d1tAu81OeqXEVlARIdTC9lg3cMKOJwXf2
nFrXom27IFHUmDxbcz+ibWEmpQL6xobqrbPFKHZOLrMpc+fKGxLedjva0DxP/GREr/8+m4FdM/AT
O2eXpB3KHrRYbGzLCJybNfy+ijXIo8UqAqjLUi8pZtfRqS0vMLgkazYzsHMjQN5DKYSfWkms+5o+
NmM0cTNXPCEyYm1jOy9b3U+Nuu5ep1lH6DNBfLNlg6QuFtPIPWrYtfbNRWFvznZlqiSS7ztntAXd
XaNNNfPHSk3QFJqVamBW8WJqNe92SluOQoUajE2Nlj5YSUoRiB4IB7M1Juw728jedGIktg769UGI
l6Zt0ubbYM26ejuODYBwGbULw/QJ1RmeYyDa3H4trM6koDRNSNdurEpU2aWiEpuHumKoXdipeU5f
S6PtrvH0mD7XKzXur6cU3fDBG2ceuyyYdbTJUm+mOgUWxZnbzvbTfKpaxCCD2wwvSYKfv5SIATNA
ceLCEAPmOqqpfgPtzlxdsVZ3gIEozERNcs8s7G4MKz3v9NabJnVIHrQKmu8aJoPVOz1riR7SqY2B
U+swOpZ/bUhlWoWscCndZSvSPH+yec9BcSZyx+wAVTemadv1PZ3uprK1sjwoc+GCgYIMvKT5obEz
p+s9F8obxc1gd0MW+3yylbn3UluUyeXgzg2AxFo2si1o7hUrTMpUV75V2cxGkLVr1OQepht0bQ9n
s+nNWA8svShAFZ+9QQGO511oFfk2xo7Sg4rPnF9XpKbkQJwBABPSFWPrdaqeVF+GeeCk9/u+z3nv
xU461xQcrY0y/wZv/J/E/D90ggjov/8p5X4iMf9QJdUHRXr5138pzENGXgVIEcUUiMqhyyUzh18K
84r6l2agsImJS4lK1hDf/0tiXtP+wnw0yAQ1tKnRY5SwlN8S89ZfmoTDIxMELzLkCnGx//O5bn7d
/3zx5w9S64vkAj1MwL8whQ3EMNoaCDA/hgkmiXPTwVAk+D69+cI8ODuJv5r/HUjBmqlFUAkcwzDN
MCVx/O4hwVikTNC7q3S/1mlYgk9OVrVI16iijHr2buqXePzEwG6OGcwOrCF1vsalJ6tHR6HWiTUZ
ih3VRoCI5F2SJZ7AJJuUVTchq74uNPqLk29pBzkgeJZVjCPDdT7aaRy7dez0TdVnE1PItFXDyW7A
kssqqX6jYAayYGK+nCgAvsgPqkrblkI1fdYmfL6awRftW21CfRYXZkhGroSKUrkXAxaYeJrR8oNd
V90PzW6qIGPUfiIx7QM2mNnWtYc+aBxj8K28qgHHVp1rnGHABjZDq2ySaYpDhVfQaWwwnNG5mr0R
hrAOKcLEjeJqejB2QMByhwKEz7VmM3HNhfLRkB/MJJ432CVp0CRjFqrMhIQP+gGbGaHB7aCQdsMg
fBqVs0t+sknR3vKxHH40pRFHIGIgXoGTOzCUpLka+hm4n1iZQ0ekut8qRv1gYRT/pnDnn5ZVokuo
Gd1erWdrP3djc6HwbIpiQoA/RFh4qcc6PYyi0zMP4XCxw3/oDC85Z9ckUZvQyFqxT3rTFBKDrl7r
TavWIdrm0xfQpIKLQR/RGn00CsH6m6ZU0ypwtC7vLmctL4XfJ9wtXlNeVyQ0B5cZ3FMSzXqsU7d9
c0mO6AbkUR1kR/IqE2FL2grXF+/zYgxLkDWSkNQ9mnROadjVrja1AR1dM1Fsv5+FUr7gzQ1p4HYV
YLJgUGdTZKVK+dzHFHoKkFNu+5DECA49QXn7TQE/QLMx4kZ/M9LMJR5ef8JulV6Zkjh02dS6U5CV
gka815r+AgJgLpCScRMPF7h5VXIzsbqMfaOx+4dcM3EVq/3MklA0BYvmZlJRldKrYuA/tERmVznN
nWtQo8rQaMg2k9tUvknt2jI2TWJDwSnWzD4Y2OWclnF+qxgdf0sy3m8S1mOu3+BlBTLHMjlgIs99
M3vW7AnVpnCOk1rxKgtxj28isr3URw30G02pk8c0Macnixqa8KiVlQ+VMlU4gYacPVl6kzh+qvNq
9JqqNW+cDPQGUY4sQI4YtPTKLUfgHOvSNO8LoQzXWa9V1S7XdcynITZIQy1Vx8d+MK1Dgyv+pWti
RA1za26tShMbTlz0+ZuGhN1kZk+2mpZ+3ff2oZ5z7WeZ9uO3qsjjx1rtx0M+MJp4JAOH+qw3edSX
SYd4nDQhmlM1Q4Bic3/WqNJ4win1w5zq9JE1XLU92x4z7o2uCbVvju/2DZEcsOclTn5vVnkKjU/u
KAV6B06T+ikrxBeE9iQAiVf+pRhFe2dxFgfV7FSIj/Rm0oKElaj4s9KEIqGlqJFrQO6WubGBqKPH
TOCI5v+XVsnd1ku1GWgRQ3GuxqY2tiNa15VnNSINZmaPSPFMFbcLSZyDqqOk4KluUT+qCq1fWidV
b1uErY+TpggFv4nx+wbEwcxjNG38ZFaQGSSTCqV0wLEvSgwVUM8FjfUPDI3UY5CrY1Z5ytBP2zGv
7OukcK0vk+Yqz4WeGC+5lduqV2UJu0JwbG6AC+tDdL8N4NeyajdNkx6hycGe6ilX7vXRRr/YiOn8
kzO99YWSKaGKxk4SqnE3NQFVR5X4No8F0OBJpQqwhHcYOFd0eq/WQ/1doHP/PUVNflPh8h6Cmuvt
q+i08abAZLDroYbfXiLMFMEINcagtsviJrcq4xYts+pQIcvellqe+yxR1dtZcVKf1zzejr1Oo7HR
RCiIIQ5tYfJDzAT9Zk9WctBJ3X4z8wZ0haWS92/Q6hpuEL2PB5Zy82qs88yH61Afgu3JVevM4L42
p+5n1sXNbeK0RtAPU7zhlI4/ZoQIUd9kPOoBc4wyrdXvrYG4O52PbNOIcU49W+PaRm8gcmpOzLnn
tKLPc2X3d0UyYbqaxjHZ065v7/tWbV4UUhhfmWawUIATc88H4PrUwYj3E9P1QyVc5xJ5kRsUeZFt
60If7gq0ri8nIuovXel+N7CR/cpWOoFXXohd6sRIAuqU577RDiR0Fb0Ap+UE1oewAzCu8mZzsB5a
Ff81pa4dkNYgV4yW1QNJjViFzhJtLlNW9TgkGvf7BC7h2SuYolaBZuTdYXYB/+MlGcbAyGxGvaFN
s6iAgWCkAv6hOuw5KZ1y8OwYIBsDW2QrBoeM+HNebPOkuDAwPBDGoowvUULE3H4TI9YXiEd2ZpZA
AVNNM9+cu7aOFECIDp2JlKLUmXthakUZjm4K2tN66PrXmPJMR43DbV5KBzVZDK6SV7Pt9Bnb1Jxq
D80fcasUZvs4zuAo4x2d9+XUoMqQAI/33I7U2mIghQPSX/S3xqCCbpKWPQgarPxKaOocxQ1VA1YR
5k+J/cPkmrJVB9X90jptjWS51lKko0qde/D7+QIEO3RT2yK/c9qO71ya6CD3qkkJAGXBLT8tnQI/
V+kdV2PqG9jKe4zcWo88aZODbJhcz5UjLN8wkbd4BcoEBwM9zJ8jGwmH1ORgXVQaDnav6QXLw0Tl
+Dw1UmC+zUZM13jZ3BuJ3/BOf2r4DEXuFiURb9As/oOywlW2SkLR5nsP5v8vr/kHGB8+y2ueXjv2
/bX8L59104f8Rv6z3/mN/peBugCSGHSHJAgUjcFf+Y2Gn2AGCvTUID6wMcfyr+zG0P5CBAvUAdIO
C6M1MvH5nd28/wiztvj76NbKnsefZDfGsmEPYmbQ2qBxA8EKiLXai65lVyt6MgqieS5KP21/y4zb
uHuN48azu4CX20mNbHGP2eLU3V5vivrOZddo3IYx1QOToL5Y1BuCY00BWY3TPpTNE6mfzOmRjo/q
fEWbm74DRiSCVjxqA5EV+5Nza1XfHfsqERd2fGdq93/uig9Vgf/9P+m+36t6ahnIGN9Tvr//dMm+
txWv3rrl3/rwj5Ao/t4DMqP98Iew7PDNb/uf7XT3ExHmLwPJz0r+zX/3h//18/23PEz1z//5x/eq
Lzv52xJWlR+ciSBf+iS37kvG2evJv/jtftpf4N62UenGtKFKdB2O+cv97L/QIsQYHtJvnKJE5t1l
1Xb0f/5B8CP5jwDow78C7xES0d/uR9S/EMVKgDZ4MyypTfYn7rfsGuJxHKCRYUjuD4xxLRK2lhr6
oMeACKtRcoVAFTwnA+aLg2IndQ6yHd1mQQ2s4lpnetE7O7G7yLQZcjtUkhH4JekYDZbYZCptPcvq
AlaYF6mW74W+RlW4hKj9Mgr4FNrU6HNY+mKvZXkyEsFiUGQgv+/uoWmI+fzZp1s9ULfNCjTsnDU5
lQ+2fOhLY3svEB0ZcWJtcOwcQpQioD4B+6vfeRZkpa0Nru01/OdZe+CugqgIgMqAusuT5ijHj8Hh
AMgfZk3JdS8VK7blM32SdKjQRvPVFTz9AlkgXyUgvCgKAQBuSbL3j8aKsilmo4cxQ2C4VUH9t++8
Nqn8o430uxh0XPxZtIh+mZF2LHDx4axemCktVbcKDW2Uklj+MNZBl670k88u5MjCojKCELE0LWuC
SG4KBpO22zTo5+X69vN1LOf7TxayAMKgv5NUpT7jfUVN6NxOYXKor9PA2tmh2NYH0Aw9kddsQ1IA
y9dmuZZohBPjC78vplgdYgHj87URSX6Mxge/YLypMIUrlVH/jeae3L/HhaB3/zh6rQtEQMYrUFSZ
MFledA892npbgAKuhtITB3bbHiQtsLPBjs9244VkU+LP6S1f24HSOz57CHkIHe2Iqc9Nd8jgpHqk
vcgdgaT/SoIwEj8N2fUaknHNlRYbXk1NtHZUOGtmIYw3MV9SPVTmGsRv2TZdfk1rsc8r1UmnVgPb
LwTtvSHX7k3Nxgx7rwcgIvDQcNmibBDQsbibimFvpWgaIZPpodOROe3eRHAtIEeK6Y0oITvLqnzD
iQPd+qnYT2aHAzlpbilCXYAkodRMgzhOgkLO+Nq2X6O6xp1uQxqcMJ0VODMaj7OXDo3XZhhE1u4t
hCRIdTyriwPFNYPGXRvEOrk5gJfGKB0uUwgxGCcw37wolUYzIIDX6Psqmzy1utS6HxlNfVs/6MO8
cgKdbp6P9paSSbGLFCPRYW/cK9fNXR7ICWD1mkQilMim8fDHbiQNWpAxU3GGg5NjsVsHM81ja84z
r4fwKMgPKAE8Ly5/ZQyIuBACnTlZT5x1YWWxQTtLT6ilFJk3ox3kYbTthaoJgLfdtGJIPu6HTbgw
tNiEQAUh40THz2MosSIfBY7M68znufv++RErY6ITQ5ibw2iJC9VOADU+7naKIpNpU7y3YUMf1Csr
f6eKAwBqS59BMRrfZyHdaFc86C+6SKqDoPi0VtY/t9jjZ1geAXaruGi2ZV4NEhC7yjyd5r6u3Wix
Eny+3OXMJVISaMD9vdz3xOLocLOYRFzOOGHbwNgPuzgqtpKGy/gifEgIPIHIcX16bQG6+WUToplo
CaEj+qv8f2TTZXOHbS+v4wJTpdPlUD3PoJSfhj2HhNnKApfNmPcFHhmT3/vIWBOb0+xW8gphaqTn
OvNKinPNHV4dBX9IBxbqXHtUOz2CKF7nl2Dt3X3+DPJzLX3XPHqERfgxxrrdzZjV8BTtRqi5L1Iz
ENm9ymtowHyltR324tvnJk8aQ8tlLwISUlk1xAURkAhU7kH2Q+Ko1IDzT4RFd005oezHvtjatC3M
flPO9EWt9JfPn0GmJJ+uexGtDAjsZk7w6qHRyK6Kqxmh0X4OirC6dMN+AwWBnb0vLlCS2bSedmnv
E3C+rWGeTk8ohAhQVgeHClgCwU/48fsjyLWAUMHtjU6wZxj7zo79PntYWeqpl8GKjTwKLBIWRpoW
S50BPdJiqQiTopJ7OwRTKAE0vu7z2xRTD9M1KKae0txTu6AOlQggHqiibj9/iJMsDMPvaBdJ3meE
umC8WRxdeR9zayrREbCh3IAWHYad/PjHiDYI9vKAWAm4xuetebPGPL7kEAE0GckJ+ENU9HKtU1of
YGXQkjdtNAFCyTsNPNuuPHTP2a2zm297ApaNTlIIp3Lg6h5OyLSwel5Z/PLMXD7DYvHWLBKgz0EM
J8fV2Ta5U0MeKYjWnIBMWD/x+T0NtTXY8vIsW5pdHtWFNaJdiQzUzVPbN2Z7k3fqa+oyYCTNbU74
48o65cY9PkykQchG4WpHPQmFgEWqTYYmNhrArJACTGERQuqr8pFrxxfjRpI0qxqEdnzj7nOryxNs
aXSxidBGmrWU9egWRpIWOovGDWTDt2v33sltJO3gWoDsKySsT1la8jh3wbaJxaU7tjWfq8vCH0fP
QLqrIsHIMFbtW+Ha4s55DhBimKmUxKUnc85GVXJKUoC6W2uqQCisZdA9qUsP86s/mbHG0Xbu+x1b
W/hpXVhJVpW400XWpxfj2Cd7o67Q3vn8i60tauGXTl9M5pzOyJTGezeORlBD9daucr58bmZ5uv76
YP96d++A16PbVXFYWySjfHcNmFDFeDOl6JhwPt3+7+wsvD41475lMex0pR7mY3FbusVGbdoVP1/O
z7yfZEdf5z06PFqPqxgzZ7mJTuLlvIn33Ed1J6RPkiAIjLnBH1IlnJhbRAapXdm1YmNZGB33LOdQ
ovH8+Ys7726oW6MCjgHOJROEY8UJgFKwYGdqCPLYIK65/7mJk9zm3Ql+qQJidhPVyI9XrDEITAmD
KgDkkXJMIe29bJtuFFTFrGu+q6BGEa2xgZ1d1pHJxYGkcUBEdCoj46z92ir2VV/o0cqy5O9YnrS2
jZI+FHYlP9XiTh/qAfPWsmqk7nWf+lYW0Y0VqBtgGjJE/qtMYMtw6f01HtmTW/rI9xSigNKhtGpk
HgmCcO0ZyXkTYLQdF2f7GF/ZD//JAiFIglzHQO1tOboFeEpGicxJeRhH3TW0kbfzFVQVojYav63y
YEkvOHmdR9YWnwxnHmcFweuUZdPyutsKSPUZGxAQBdVaJHT2VR7ZWuyrSdW4jeE+QCK9MYQIXIBO
R4Dr2ZOh17o3nj0FMUeBCogl5ygWnoLB/BH9ZmwADYMbA39wyjQYrD+slb67x5GRhXtUMZtm7shd
5t5Y2rZVLpR6pdS1tg4Z7Bx54CiarnYS7Cpeu7cJkZNO5mvSZCsHxpqZxRWYKgKo0QkrsbLksY4P
2swONl9j8z0XmYHk9V8fZXEDEtBR5LoGK32Sbw2QaDJwYpjA8HeqGbbFmsudPZH+Nrcs8IiyBQpb
wJwR5Te0BRsEuLZsn93kW6BsIBRgeOl+ldJ+ZZH24uiNiYNhA4CoPOtrjemsN9U3/OmxurRu6DXz
2U6hfgmhukjZrU3MnY/Vjha82M+Y3yrtVgYyztfmNTvkoJmjG+bP+2QnK8IY01OCtRr02nIX+7rD
dYbajLRp2aE5lr5Zb4tGbGa1iiaxpse5HMB+v57feUZApu1i/HThQmmsQ2qRA/vHw+Jq3NvKZnyD
TMkWwjoQRrGz+2bX3q3r/Z30YORWP7K77MEQCNKi0Q+7v6i3LH+GsEd5kFePslsrFJ5zXEcSi4Iy
HOjcZeo6TIXV1LI6YdX8Rnd3XT6vnFxno6pjE4ujCxwxXWMAo4i9AfIbhL73VQQ8u5xaTTxOER+s
TtWduwGOTS6OsiJhQIjaeIXtRt2zLY9YlERaBJthGiqBtlu5S9fsLc+0mmi9oGbtiRcnkoShit8E
AoTW6VZ2RtbWt5wk++2af3+1hWuOSU9cobIMTHAoqm/ba0hiQh4IyNOXQvHcSxG+7ms//wkCPM2z
17oH5zwU9AOy2CBVYE7mBimPC8DE7PTdQ5s7mRJC9QHcDuBpW53JPuc/iCslRSpw5ChWLhY7lAYK
+akLaHMwbybIhEhJNbR/vGpHD/XlWnC5Zs9c9EZ0pmtdwWCPo55B/T5KQgevtg2b3RBhumfl2j2z
AzGSh1YEQfdeOyHrT1jRVRqGyDytaKE83ZRd4IxjsbILz1gBh4sDVXIdFCMnh9mkN7OW6RM+WRUW
GQ+A0Aw+3wQrFpbHVl6l2UwNF1UmvRD71E7JjuuNs/K2zkQPkgJUA12KhSb1+8c7ClIM0seuM6Ll
YBpvQ19HPIWCg1gRw5AetQhWHR1VQzT5dZB1LUPjDhxePAfqF7H/fJFvhi3Qbht9m67QXZxLnT7Y
WVyiNeak7FTgoxh5CEn1fYPzEGH4VG6EDwYvnwioYK1lned2r9TbcSxAP1D1WA5a87LIiVnLEsel
E0kdHBehcXIjCZHW9c7P7CaIq2OwBLsXNGE4sj5GlfqQgySmbLDGW2iE+9a4k3GCvMyE4bHvdL92
o51Z30eLi7caa0mCkSd0a1AJa0Hf3IAwQovi6/cR1NWg5KTWDiykrctGIo5DKN+Yi+MJ89uOPggc
FxVvUey2DBE0ggNbj7ehgdRudA1IgAE4Du4UxUpyPzF643HuTc3jCp3bFd89eeGL51m2dpNkJioG
AQDVAl2GY101kYWrCAjnLdMwzAhCvbU3vtwu7xYlpZAFZCSoQBZxWcIgyTUVJWQ7d2jRH9xwhA70
+mTIcuvDDAI7TPghVgHwerkrdQ14cvBzZB6rJswTdoFJ99ZaJXlZOVsaWTiPGY+8bnScxn2lgAAA
M4hBn5YHYfZfp6H/U41IRJUf17R4dfFsl4PTYU3phbVHvzyKd99x0UE6bb3EcOYzIbC0MFsvh6BO
OG9smwJIMOHWlil4tu+21YWUOV7FLC2DIbkmNEOgg4cRcCDsF8EXavGNblU4X+jul86W6w+QVI49
jOj8G+olp18MSDYJkELjxbVOSuLTANA57RDBYuzTN8uXWLkk5MXFnMbn99vJuQLXhiFZSANbF7jE
FxtdYeD51aShcc8AcxujPLAxyxC5++mebdYyrOV1urDmLqKQnrcjTjFYMxvHz/Q00Oc1FYiTMPLd
BjB7YGnFXXdC91HNHSPcRPtCakBLjq7Yfeqe59QfEg/TD5ApBXj7wYG+X+e5u1ZyUGhpuPJaT90F
830gQ0A4iaDypHnWd7M5j0leIrzTNhTto8Ivv0nOSjldZt6scpzIHXx8uctFg9IO/Ls6AEYnrNQY
ku71SQH4WlL+Gmjnz/1Gas9gAn/LuL/Ga3x6aiE6JUBbovFtASO5uP9EO1eqKasqPaa+NHf0uhGF
KWX3+Vs84y0frCyOrRkBZNXLQq/LcdkkGA1v19z/3ELAyQfuOPRnQNG3cP9mHlO0yeGQejQE8Rv3
840A1zV6a0/6BpAzcEKvcR/JtGnxqSS/7T9NLiPxuuJNl8qioaKms0caCDFJtgNR3BgG9Qujxf+7
lTD23DbXCYYPQa2Ipu7JplCceAY+BCgz8/pd/UFSQnf7Hn0NsMGU0Zps3umpjNPkyJz8skcBrTro
fYLhmfL9VO4jZyfxshCTXXGQ9zhr8S4/2JGf98jOVA8AXZlzjWW1O/c5v+++GV8ULcQ8ZRP0gRqk
Yf0I/KUFgoZbifYkPwA/+dxLz7gQggTgamTnEn602AuFM1qtmECw4pAXOkZ1TTzXeP7cxrnv98HI
YiskXdtWpttCmPrCBI84oJGuzwPrRabi6zWps0sCft+AXBWah0u2T2GMmEkZeAb5FdW3DRAkjWRn
TPf/yaL+NrOUAkZyhfmaFjRuYLffAHwspZUadCOUN2O7Tot+5jQx5VDC70UthYD7rJxBANAhhJ1E
lBJjS+ZsJR89+95cRCKIFs4wfWKYB0saYKJuvjjDbeN+y5oVT1gzsdhZdWH3HDNggFI2P7l5Mwzf
rHglGz33oqBAifYQqmfA0i9CHcPO0nmy0EMxRnW4BnYMpN/mVKyF9PKuX+xdBFIguAHQH9COJcA+
r5uhUgTMmN4QsC3bGzspkorsd62OfeZyRENIDvDL5bjLhqExVBQjTw0YcndOpIZZOBzKZ76RrJ3K
l9VI8UzohoIOxhCQ555hW+UknUF0gWQ+vUhmH3POQXHL9sMhPyQFSsljUG3axuu3a/WzMzkS6I0B
qzcMyIi7CH0Wh6GZFgZRSlnAkkkptItTXx1CF1gkA1Ruw3C5Fs6dFMwRdnwwKb316Px1eF2nijSZ
7sZQDZHi1yDjNzwRVqBfRaiVQhau+A/8E3xTgIGC0BYw14V/QrcXFHIddNDBZuQ52kWxJsBxZgOg
goAdDBAA3H+Z+qU5d4o6E6mnOggAVAuyhTefH31n7scPFhafKhO8czpZI8mhEf5P8AlqMdHnZk6q
/fg+H+wsvo/a1JjXGrCSca/6IgDj6kWDQG0jAd/K1+TB3BsDcPVrds/F4B/sLqrjs5FzHbRHSDjb
jXlfQlReyuY2xKttr/rehtgXHjjFcSE3YbMtf641Vc7ULz4ufOEjJMnntC7xAO79L1g/DcidZN4v
rtcWu/YtF2Vy8I1rOhTuUi+pnhJh+2R+KoZnZ7qfVTVQ0Mn5cxpd2bf58H7lMx3tO5uCAwscPL9q
1cPgVcxXvhsQEPt+1wcgV2wtL6m9f0OK+cxiUc8FHzFGADH/d1JmEzjLBwowvHoL3ONFthdbLfaH
GlySfTCHGKEPNLwJTEi1P/PLIV2JteRnW9wZNnJvGTuDReOdWuV43cTKRJb2qILp1ZWd07c+t5FC
XinOE9Wdtc1z5qr9YGwRc7l23hpGDCIEsanK0N6wPbvkGzOqdtamhFwMCdd1rk5sgvUCNUyotqDG
gMLG4sOatEho3ADamVIG7gZQUOllCF6mlSvx5IR7N2OBMw8EtEiUF9vDdPu04HQoPEt5G0CrwlaO
6BM3Wfz+xZ4Yh4okhT0WgOiXF+Uwc8/oMd0F3KwDhoVSLQ6Tq1yyNrdXDJ9cvjAMuk1HthzQK1te
9YwaNZ1B1uAhirkUsXZjIadSSPn0xxKaxFiYWpxxrZmmk1b3hZc5aQDgm6/PB43UK1/q9FaXZjAK
i3QKHEQndciJUpJnErIjNAiuFoj8VSUCr8aNlHePuTdt1yqf7xnoh10mTQL0qkKXAYO+y/AfIrZZ
M7UZ5uUGDPHv3HYaFPBQsCDFxDw4vV7x71HZQBfgrXZtemFOjfD0vm6iOJtmAxxrFKMgulL6Tua4
ocNpej+JlkT/n7MrW64Ux7ZfRATz8MpwOINnO21nvhCZ6UoQICEkgYCvv4u8N6JtfK5Pd79VlKu8
LSRt7WHttQi1o50hwh/twLw2aQbf20s2FBq8efKPGcw3SsrfKFglJfSsUyIdDJr34AICKZtO2nIG
Y+fYOwnpIX3AF8ayZmVj0NLuXsMpjN7c2VdHq3PRpYGqzU5HY4S+eiGebKtyc9OXZRL0vN+VzQBG
Sscar0w1GqmOALXipLX+i81D2An+e5DGY1h1HWR9768Cw1S6AoUBYlz7L+LKQtfbBvWnlbX3IOa7
VM44c+/QkVjRT6ugD2LBj/ZYDW6/yYR7Dm5B22bMu/5GJgDu7EnCsyHtnsL90kJjDtg//u9Iwqy5
7ubkIPnxQZeJHhOIjzfrXdpOBmXZrGBXADRR97VyfQVGhOTyWj/n/n8Ztv5laxNDBY1wusCp+791
PvAIgNJWpNVdtOvQFl8nWpqkuRI/13ldtKvTi9S+Z1zNh7VuvnXFfF04Luz32ZhGA2AAyz7KvJw+
1TfsIcjXR/DfaD19SmY2y964nWYVR+8Z9KTHXShiJ10bQdORHjSUmS4XbD+NZ8LLfVjl5qWwg1KB
ygnm3Bwo4sT94yd9rvZsz577A/1OjOv5tdovYWJCZKhMLyIIzzyIH+xvXpKuri2flLAvXocZVBvp
mr/RfExARgWCjeF1RYhfpoC/ZHbzDndSz0FUYHNpd1M0J89/ckGgciE6P7OVmFWHDAlgfb7zqYrq
TyTkRoHbqlKdrRzJ0379shOKxPYemnEXzH1KuCF38t7c+ue8Cxp1HWrDJPiU5lE8OTBFDu5uggLq
JTe07snGC6Aqh94hAJiQydjOJk9W4FPluwwVTh90JuOhCae0qG708ghWz6wJLpQSztxEG74uAiMF
lDkw//9xYUuwNJ6nAcKpvbcp+MPlsw5v+/DHhe+3Oq/tst6b2Xy/qmNc1CPMrEDqdWh2jIG6Qy7j
YGjWSC/l8+e+4ntzG18KPtNpEtzDyXfL27EEx06BOApgxpdJmo+BRoxfN/pS9/7sIh0/ArOgt5IV
bqw2XdGBZQvP+1pEECQdrkd4tbX32d2C3PfyQPSnER94GHA1ACviWh5YQ7bpPCVz3+MnYMQhcf9n
xkVwds7eyAIZdwxFTnM3HNZKfPsNHEBfb+mZWw42xvVpBlgl+sTtDB0jORGGC9iX90v7WoiDjybR
f2FjVUbEtBYoVbZAWn8GKy9pARSr7cG5mYUvfo2RYb5YtdHsvjZ1JqpHx+lfpjZPg56nkCoHfde+
PVhoznS1dWEx5y2AegM9Ldv2zM3pkOZi8W6NL0rHW641CLGSSoOW6ut1fMrycCKAqUAcs2YouNIf
77OIVBk5aDHFDOLNbmmfGnlnGI/miNb/MP43ZwDudwV+YYO2WEHHMiyp6cRixyVoZ3Vx2f4g9fev
V3T2u70zstmZoTR7DGbju0XRwRNXln76+vd/7g+sn+ydgc0zDZrSBlzAMFATiOQV+ZCDHDyGqM6U
KUwgXoTbrBu98YVoDGDCCD2PFW2/cbkRmeoqUmiH6yMDPkLmaEhk9pvK3B3dsWv70i36XNBZiw7Q
sgCOFAVcUJR8PBON6HzpDzBYH/Ce3E8x4MexldR7c+8d/vOPiccL9VvApaBN528+ZuGBBafg4AVa
pQOMuEqWU5ODRgvV6eYiN8K5rfNBTIJoHWsDedIm1ADZO6SZadD9xR2SPfawSJtkFWsFjPRyRHXm
KK6IvDVERzL5qbg5mG0jR0hixL6He9WmluIXbtRnC3g3oOMZQcYQmet2QYJjBmiYI8itg3s8cr4P
ENb4j3cI8x1YBc7EShO0PX6BiOqy/d/2+v/qcEUdwIyYCYV84PwLFaiv7X1eEU746vPQ1Ice8ydz
ioLa2olovBKdG3LXdj+/NnAmzP5oYXO8TRe0ILOHeHOdRmyvll3ox+sjaL2EqchKeRh/0pTl0x3G
TXf6/oL1z7f5o/X15+8iw7kKZKQF1reiFdbOQe0hqxhB44CebR17dXxJpeOzi4dF4AeglYgq1yev
S7tgjMDpiuKJfDDrN2GOB59gRM1WcVCK//hd/Ghs431p6BVStGh+dzaLB8geLXN+4Quu+/PRH4KE
xwKrM6jPAKbZ1u1sRryubxBb/83K1kpskzh5eYcDmZDdpazoc9yyUv6skn6rAisEIj7ul8GmyBA6
wHMy6/K5xeRJFtXGkkYMWgoXVvY5a/hoa70b784GgS7vMrcrDu5qraSTY3m9NvMvQ6LPLQpIJNBi
o1LyubTcIR2C2IbDUXX6R5v/0HrnyUtzfetOb7fpvY1NNhlos+/hGSGG8kdA4bhOQu/KgqO/8M3O
+QtgUfE6QpHkc0zRsWFhvMdp4NFtka3MQj7IR5O1u21B6g4Z6+U4+szSoKAKMI7jQ1oLFBgf92mM
qrY2+gqT8lAZKNtTsJSpv7wodUnc+MyB8PxVkM0C0BaS0ZvDR9lig+8e2I4VGClu1zgDKPmjuL7U
WDnzFZEQrBwEmA0HQdzG0Ogx4c1NiMi5Gu7Hvt+3IX37eqf+/rGbA/HBxuZ0y1aycVwwU2HTBcKp
86KGV79Y6tfQGvk3UWr5xvkAkfGAzV7aLK7zvRsmkOQ2kC0AKsLIi6kqMa3u9HezlEWdUNrxewWi
CB0vrrcknTOLqyr6vs5DD16vb2sRAoJT9PNgXdd0CaBBFk74H4tOOnuPLRNLQDk83VQu6ucFB+w3
FcK6dUIQ6yZCgi/b4APqvr0SB+LZfDeij06TUjUTdHccb9wRPFYtIkGK3l7RifuIhP5R6YLsTF2D
nAL6DiujYk+ygoS03c3GQrOoVfWr3XjFXnBTXgipzm0lSFlA4wAIBiKCTUTl1CbEY4sI7TimU68d
U6O+NNn0OV0G9xH63gDbrbDl7WlpTQWuCvoXsfwwLWEWMQePaBs70b6awcuh/OTrs3NmTSDfABEh
Mjtc9m1QIEdoZRa1iUHWCJk4jqnXXJpJOeMSP5jYRAVWwIB7juCulrZIGrWKqb4G9OHrdZxJwNc+
t70SLSL/xg599BzT5LJgtnCoZSZDdIlXFjSKCirobhOVySerRUPPBMzoEhLuM3xgLVbieq9vJ9pd
W5+F4U9t0g7ADDePXgOZYmCyevRT6GPseDLvrSkJyL+RvXz+rKtZ14JPAcodsJCPC1Z4xzuzBvKE
kStw5ZT240gulKTOftS/UxYYSADt9XbSukTRxh96sc7Z6cwmSJPzyvkb0kF2JosQzEVJ/8aP3a1C
tfw/D0ewQozGeCjgIGHaIhg8GXVSWYCLLWA8XNOzcR9kwf06LHCZ+2h9WT760I/GNj4UCZTnMUCf
MHqxymOp04oeFhdBBWdSQNjBkAyoDVfQydaJKAgJ0WY9pwLA3gXEkeWxxQChnV5ugf2d6/m0pne2
NoHC7GujnA1eg6wZMysc/di6i6n+7jIZe8pMlnonoPHNPOcChOxMOriuMlwzKDRngWD+eDjBTE2b
BVoOuBPssK4SqgCg5lsgtiHyS8O2n32YZyJgRSiO249B783Wjdi1wLOBXcRnfeVu9421lxDmn/0y
yE9MYCAgvwiwULjxYUyNf9ncsGtAXhIuXtt+OhUlS/QMHhTdF6d2vlTEPHPBP9jcfMMQghpNMwAo
KTNrB3ECu43trDw2GHcTzxCZT8CpM5+K7GtHetYqHjkbuG8gwLaANjW3yPJboCbxEiXtYKSK9/to
uOCuz2wZhsT+ZWXzPQsAa72mgmpYU8x735ap55YX0EnnFgJe0WBFMQJO/ull00PEy6YAPb8IvzHD
TERBM5BEXXqyP42KoeILCAn23w5WlZ0tmmQipfIh19ShPVrelHuaARrxN0pea+oaQ7Qz4prdJXDy
uSv2wezmcreVtCdu43jUiGDVYwVo0jrWyh/WR67ff30qzu1XAJEejPigxAxi7I/3eQDnviehuRF3
SDdYdNfqCwfiDELAs6N1SAnFHEA5tu36DjSwprCwHPseYixXPQhemkTu+M/yb5P3UnfnM6gM6Bug
NrF36FshbtjU/nwimQ60td6u6LaXO0oS0MfvBPpJxe+pTwY7XimSjYvNwDPnEuWelSIK1Tk8rptP
Geqyt9rB7mJzuJobhfZHBUDZhVt87plxgBTFF0V4ADTl+le8S3h57Y5haQN6o1KGYbP1cxZXHmp/
6mKGc+4kOggdQWiJombwSRhUQpRxsjVs6aO6CnZrA3nY1TcrCyvAE5dWduYofrC2cR3Irm0Ix8Ga
AJnb7MXiwHZdAlVyQsDIopJ1bD25eFzW37p5Sj9Y3ThjiOAhi8K8fEyfV7ZnK15eSF48+rsmJY+X
Ip8zrw0ugu2ukzcgfN7GsrQFw03lGl1sQblkqR/ocr84IXiirrV3vchfX9/tMwcStW8Tb/U6ugdZ
r49HBa80F6bCTeiMl2B6C50/dvX9axOf03rvg4nNns1QlZMWKVGxUEgvxkb/QME4hcRryj3zwgE5
cz7Qcgkw+AncD6745uRjHF06FnO7GDCOxOr2dqCSr1dz7oNhUGml4Qb/kLmdfTEQ6+OT4fGSwUtT
2mBrbJO+aS61qc4lFkgG/2Vn89VUA9Ej5eOkm0drx3fWyWju12Rmnb6yup26ru7Dm/+8zAhqetxh
lIpddA62aUVH4U8wUgk/XENk2t1z52LCdOYufTCxebkKUqGzbsFE8Lhi5jEF+1YeNJjMRR6ll2b4
z3nCD9Y2JSWDr3Oea2DPrpxdfwTKLQEDftzdqYvB/eeDgXHqlc8/BKU/Os8bJzHYS9kTH1EvVE7T
CZSlkN8C41H89fE781TCDEa9IrQVcWu3KYTXj2wR4d+Es9w3Wfu73oWYI7aS7nv4cnnk5MwX/Ghv
s1+RnCwOCRjIfl37xyGn1xg5vIbINProlyrqZ7+gh+IKslpwgm7zBnSfG+UqfEGzfWyi5665ctjD
hc/3+fhhOej8Bh40G7BJmwfYFKNpcIVC1ire7gKwovUhTMfEhoj8qPcXacov2dt8vqnxZihWQaNd
J93zeAU+kKMNJ5hEOcYL8EheSJs/+1osDyPYGNmE5MOnsnrDBhJ1QQv5sSHEQzyY800HpvDMrYdu
H8xddMEbnj+O7wyuDvldqDGLtuk9n63rmwBsagHU8w+rEsJfvrLTRUaXz6XbdYGo3aLusXJmbN4r
m/Zq9l18z+gRRQFwq/iHYcdv/o3Bg/W+fnz0V27aVTwTmSWaZpuTohV2zZ/QboFMm/fbP7JdkfKT
w5Me4rkZ1IFS4+nrw3nm/H+wuDkrkrnQfa9hEXluPIw0qawhdsoLdZ3PTySA73gaQaKxDmdvyzp6
HKRlF7gBZYvBOx/6Yv3/KbH+v/zjl0ysp/TdoQDRQy2KDqewHY+i6ZMIOd7Xn+rMOYeUIfC9yMxB
bbvlHKBh4fqtg0X0HjgymALlfZBDMRdSQpeqGetX354DJG3IfjB6Cse07tq7xVAMLdIJmpTx8nsA
7Z+MZQ6HEQ9pe9P/xl1G5fRmxWdC9nuBeO7Prxd6JsFEf2x9w3wcQoAgNs9KWBSsrUI4xVmANc/O
gl9CxWPcDAnkzvbydh3dhyTBBatn3NYHq+sOv1u0ZxoQyV7nzVYSwhWxbYECZTekPqawhr319rW5
MwcfZACYOsS4Eqp922Ygnf0u7CnOC5OvQ/u7d99K40IQes5R4bdHIFhAZINYd3Odl6DvoUoOGyIl
N1M6PrVplUbocEa5BXGOy+M70ZlvCK/hIojDcwNkyyb2mEAW1lmj95u25ciTujYZfXIIt5abkZvl
C9g5W3Mf0bZ9GHXjqVibS18ka3uA5D2U8/QNJZWz3HvVAiw0b8ZxxxB82rFY2t7Z2ej5PBRWD6Wz
sHNpmVQMU9kJXtBVV3ISiiT2JEkYN95ITlU30VuEcwwt16rXwjlFIdVz7gpGQee7KMM4VZVpvjig
aQQvNfpAw94vh9nIIstqriDc5t46kJU7BKIwAMHmJk2Loar3ZSOiKO8ZQUw3cdncUTNaTi0twp1f
z3jpxFQ++ob8WQdWtesR/IH6eVlbQLNKgIr3YjIxlpJ2GZPCCvrMhwh2XEyuE0tbu+hJ+L8hJF69
FhAJn2PIxYJfC9h/TiHExnV5y8fS2UsoYKPcA+yDo7x4akmovgWDqLxcdLz3UtMbTB5Hk2GUO8VV
FKKd0tmYPY4gGQlt0LK9szqUvNEKqegxkjYNkK8AAZriP+NGKkY5013PvbDMZ3cRLyY3RpoOZlGq
HS24dzuNCr5IsrAWu65RBrlumGh70M8QHtxg5Mf53iuMwoDVDXzJ1lImLWmKe6TP8g/2ST6gzF+q
XOuIQbFS6CYFNpvfu4trXkEr/S3o8Rpo1dBdBfHNOAwn68jwhbJ+CeddQfTRN8SNXDBIhQvg72qr
RhVljORt6UzXk7bWs2GB9nUsvi8agw4RfzKIhzW0EEuwy/nWAT9OQtGUT4VX8tSSHslce3roZqjq
xjObyjlWIMqR3QI9d5/5zEwMa2p3tTf2c4Yz4ybDDH091Qn2w5sYgE7ag7Kmso+8mNUqLSoTCenc
2FRREobLwRYyVopnJJLPHQTMvNH9h666IobN/sjIHFNTgaZRcOiyQ9gPKI5WLdnANITRlLou1GSc
YNfJawmUPHEyFP12hSQ5rdAt62R4b47dkNbt9AKtU/EwBNDvUy7I2HyblMeyLaa8Kv196Zm/Gyf6
6SoFXRPA0+PK4ocQU0VjIHfhUNwyd8hXRVAI+h6auXxYjVLDPrbCOEDinceBGNTBDvyHiHMwrHjU
iu2qsX8sfhjSBOU1TItA8CjFNiZ2Y+VWxFnicH++BiV0nToCHMq8cpsdUGL2a0/Gm6EYs2JgP7ql
2JlRXSW9GO7MoU8hNJrKuruaA4YyY9HdUUWO9hQcLOhYotO3970ipaUvoMtRX4uxul6aBTtW48uj
gmIffMsQSUjMOWk6+WuIWIh6crvXIngUdMLfQYG7jNjsZEWoH61x8veBNTy2HE28toILmYZexg6l
oDifh7swsAT0Y4IlCwwj5/Ocy7LIfWd89kuWR8Ziv2jZ8HxqxumqrV0/Cyn5VtTLD+iT7CvKhwO3
B5n3S3PLueEkrnIzUoVJ5TUvaFb/6tzxAYRcKTErkBNGj20zXQ1lkYaFmXodNLgsYKiMNkjscMZV
c99MAz3pCkTsbEy1U6C/73q/rGU6QHbzTprCzWzH0HHntCLpuRxitoxH0mJGCa71oWIW/gENkn40
H6kFfcxCZQtrAU+xjRecU8QcZLqtCGsToTCP6fqvNjNyYvM7wcG+wYN8UYGIBfQhk4rW4c0k+igr
Z/t5ceydD2nm68GwVdKXFkhJq6o8WL0y8t6vc0H9l9FnD5Nbsb3LMLsLpdr+wcMYTlx1VZdxR7+2
BtQb+qmV6VSFQTwD65fJwitOhkSvANN3p45V0NuGi8+oEx6Gftr33vQ4UiNpmrdOWAYqSlOKNlvi
gyQKutptNsBzWujc7DF0BLWAoPtheGPe+d2Pqer31tI8gL9l39LyNeRN1qslD2sbt8RqjiC4O0Hs
2U38xZT4dJDv1co8up07xByTUDFKJskS4ugbI5YRQQ/cC35CLTaeasx+ivG6ArnBjnTIZQV/mV1M
hJTLC0RcZeaUZXXrNOBdrhZvpRZxIVLcmiJrmPm0NIhi657zo0kdbJILrRLDijITxNBoN1+bBHDo
QpoP44xyRhGc5pD9lD76RRB2e5vrbm907sEt6MkbrVcJDn+oHRknOpfP2ld5EZIrt59uOHHh1dvo
NmyM15I7eA8DcIiJ+SagzYlN/Tfqm6+dFVU7w2O7psdFt0cHzXsF+dsdV94tjaBTSjHszYyCZMSo
wjik0D/gE2Bdc0XZ+uselsa88vvyrg+C3CWV+UAwJDtkdTj+hIZEed/ik4hsCmhVX9e603gKG8gF
V3KOUg78XSooRFsiNuL5KCNMT5UeS4zaRLhal7+GtmG5orb5XFa6hDK0OVfWsQ498RyOqgB6eCit
WygrkzyQ05BWNpQnPTa7KTRv5x1UqaEXVTMrqWqpb2am5txmsoD0Tge12rwQAgfPHCGP29UtxF4b
kruUhonlg38ear9dNszWgnp0yKfvltFMQwwR5fBVQm/6p4NiOHTaIantBhNP7dlCh2gl/6c8GG6o
I+tvYGuzUtdsaRYobR6o7ZMDgqYXyxwgqtk6ok8Woad4oBQkrVXb1idSwjdPvfM2zDMDQUfpWyTz
6x6qv8ZCfiwR9JpR6GvblDhD/22mBUCLdJhJPNHAviFDX3aQHYdEbTChzsxKg6IV52MXYgLaqQXQ
F4aARBPDyY2l9KA24QD9iiw27RtvykXZgK2hoPC3fkDuSqft3hpVi7eCICBM+LyIBwJP8mRF0s9d
X01F0tGBqBTUrKzcIUtDbGhCH57HXTBTldhqIRj4W8Im0TZiBYHOFGR6w9+skjzWBs5VMKEiZAVv
g+coABBA9t5q6wokY4fSkDfjHEJX3F8euia6CxfsFOfBb0r8nHe23rVzdCSL6e4FYI8QvA5+2S1E
SNt2toHH1ze9ELvJkU+BgiLxYCAzALPYdKKD7z6VS+keesMosqCPFIkx7TI6qw5keIvkynoM57DN
HTd6QgyR87D97S/86HpqL3pLnKhX1Qe3X5wTdFP5lGAMLym9Lh9Z+UBcEF+w5VBLLyeqyIYGroDz
HZNGPLro3vTjAQPlPujG+NNYLX8GC/6v1EPuck0S2mhnJydzyH0lrHvpuZBKmwMzw6vBjtWkMIi5
TOIRQh5zbnr1jF9e8RSV5qeFBj8NP9ApgQR54obTOkCqa+hhj14aeWI6BsvwbM1wh4iC88EuX12h
SUzd3jxwc/heGONe1/hOijVJQdV97fCbGi9gNMG9tkZuqsrMhj4auoQu9QvKsFnUsB/QrsUEvLRv
yQz5ZRD3SLh8aBEHY4NRE3O+La2gOESd3eDN9cbYHK19oRkio+C6NnwZ07o1EqOS9z5ekDgYIbAe
lJWdUCZPs9L7tmKQeYJqSAR9ca+5bVi7wwHNZ14KkOYMu0WU2aRVMkDoISa1fx0VIdgwMQdthc+Y
CPldFvyfpnR/QCX22A/GreWIMfWHeshYU8ic6uLO7rqfVdTduaQBd54BzIqEY0713PoZOitDPHWU
p1DJxe1qXbazij5vfA9amnIw4sKaxquWd+E11QKXywunuKv4NZsAV4pqaDJrDyp3E2L4wdzbHc9H
VHt1EGWihs7SSNpflturUzHXKokKk2SzHbBvcGRFXnho49tdxqh1Ig1JBbgFT7YSwyNx5zJtO4WL
3aEMz2Om2b3fFMXP0vPg4kN119GQxIUOYg8xeaLsNoQGb6n39TxNAAXU0UCTWnWkTaBtPqXcNwUu
QutUbsZY6A+IIFT93PTtHZ+CvJFvi+iPkUK3DgzvkcX2EABLgPs9+bo/arH8YXW5gvZULmpXgq9Z
QwidUi8f/BZJTt3cTBOzd0BKpNIYHgLiOyfHmv844ZzoYJGJ6YlDCI0rMqBj0ZpD98MapHGqzaJL
K2otma212EXFcgi0T9Cg9AhEyZfpZqLyjU1msKODjGJiLwsuJlK0Rc6v8zLQKJ6AsAXQj0j0d7xq
nNEio3Uw/mzRHDdP8H31kiNW9femj48w1/PqoySCqtj3pw6UVlWA2ApvpvkL0Wv3vY9YMKU194qk
0AUFV5SEiixecosDCKG9vVnI+XqpPHVFa4HgerT8rJymaUe1J8oYO+xj9jsYQXAKLQo6IkIv3Aop
y2AflIlE0x95/bNXUZ23mhe5a7JijFsjHP6RAe+fF5PSJbFL5v6kUiGrpi7klGKj8Ns6IUNt9WnU
LMO+FrrNu06NGbIMIMxa7uZd74GTzyzaRxR0nAN0MpeYSAgPoLgTJsRzZweJgZ6j2I7G+d7E9CqB
0jNByANLZpm4ctQko+bM76bJmgHGWHT7hLaDOLRV73hxKx39HBphdaKmrG/rwG1fWyhGXLuhKNb3
l+0iDE7dSo8Z/3S0XyfdNR2DxLMBrg4qp0vRgSsBf51D9RCaUxgbjAU0MYg7Pc62oynicWX/CErQ
48QANQ869ZU7/TQrYgi8hh0GjYD3598MW9YvZT0VV3MXTLGw+F1n9OUu9GZkulJ+CwPinqKATtcD
ENjQtWyn9mAgQc1qEP0sicUiCVoVPasTQmHzzRFdmPukGtGBl5N9HMwJyLOqxbDiIKsb0jS4Z+DY
TkunsU7Ca71dOI/k2u6BkpxlAM5cVjXfhI7sPS0ZUoZJUIJ3C9d/EEgrfFqFJz6SgQPQFtZ73+wA
phlGTK+gKFpdjXoEQRmm83eArMpEzI3lxk6g+z9244f8aLhluwtYN15h0E67J/ApI9egpDQeIMPa
PAcdt0XMgtED95gqgyBuRUhfBne2HpoOVeWYKbuvYqrKCfqFNlSj4cvbYk46jNf8kFDMwlRQB4oA
FDd8xDOV21XXZY8nJ/E7ze20WHubWgARKnTxJhqh8Nb3Y+qSTl4PNSm+ebqHcGc0N+aO+rL/Kbxw
PsmxmjI/qBGyMHNRbzbSnadxrNpnrggZExPZ8l53ISh5S1/jmg7RdCWd1ryWo0tSrmb4QSRDlkYB
IJpjRIBzUvIGYoGRNm+iwij2cxsZe/BU2UOMGGZEy7da+isSWFFStxSBmdJ9lUqlm5OrO7I3HNu5
9srGwkDKCvwPOvwLyJ0G5S+3CIw98lr4gMnXzRX2F1EoWIduLL50WW+2Q+r0oXryeV3c9sHMnzrL
4L+HHm2cabSMO9euh2OhGgCYKwkOZa+DKiohkKSGBzpGwVC9Rj4BVWjheWjkI/K8Ei0nt7OcGy+u
HSmuGkzsnhzbMG/HSSkztirelSsMBsol3J1fWqYF6nHSwPQYEd33YRqdtGiqyorNCO4SBbHA+9Es
dXjVidLERq+SFxqMm48TwjI7wRCJqhHXIQ0uaytIukE/c7NudjqU6p8OB+40cNftE8uczWsSKYk6
NJ3k79pewpM7gTUz8aZg+AF30D8PtaFuBXM5UEBN31dZ4XADLI1Eyj3CZKh1afxIOQ4iFEbDO4zM
6B+ddM1D6UN8EM7NSqH3DC/bkpp/X1g3PRlwDL+bqOP7qQFTVtxDw3SJEcfNr2NZhP9wpxmRKFjt
0yAH/U3xdrptaEEQuYhWk9R3Z4+d1io2XrMeFXQD5WwoRNT9U1W7bEpQAK1PK4JAXQF+TJ8pIpNX
Eg6g4yz71k6nGmKwPpwarrb2hzs0xYMc0tsSYr8tr/IOdRs4OK8Zrm2uqr0pwu4VbBgIEyOvuBMI
oANkjgylGyOANHBQFxhgNKuj3Zlt5kWM3w8TG6+bwnK/L05QPXhGy751jXStZC66JcJzF4ZvpGgg
FgKmW8ThBBF2bDNHXNX9HA1Ji46KvDEG1Iiiyalv7MgC5aDR1ERjD5o6m/UsjNxlWt4wAqLTeDS1
yMy2bUzU6CZwAcgebWM9Kr6voMz7xwPO/jcdkf9DCtjsG9QYDVQ8q6Yf8Ab3IKSJl8XVCS1r56no
rEUlOLUQXcZAq8n2tVsa8LZD2OG1KYwA7QJ4Hf+JLyMiK4T6NTmQpme5C4pSbFIEkRQbBCgdnsFa
GA10UrgZlHdOiS16NCy3RqEEjWfhH9sSQxxXPhfUvm0gMMZ0zPHkVypFid2udw63CB6tkIOBEWoj
dm9bj63CHe/zVrEgSCNlYZz4oB2ExH++biSsJfWPvZoQDX1zlWR3MZC9bSQ0KnALv6csbigN/mCY
WB6CXi+5Zxn6sQpRaPSaxrkhjseO5YBaytfm1x7C1jzK/ejUAHoF7YBNj8F2xhkLBHWPoCCx5eWp
8Oh12LVpNPWobXSPX5s7t9p1dtAG88I61LfpTBWGNLuxWJmCQBw9gNJC76q9ukg++Lk7AxocTMlA
7Wyl0rA2HajG8Ew29IIhZAt3mOW4Y6zI/PaSEsIlM5uWUz12suqDDrVFdsuCIwm/edYFaqUz+4OV
AKiG0WwMPWzhrfVo2KUxY1hqAH24ZTxNpZXK/ujzezq7F1po65+7OQsfbK3doXcdNGdx1NCW+Gpe
dDuAgatwfn29+39P0ycLGEaBXja6uPb2tMlwpmVv4IOtclrQNAXM2ghi9su6tw8TAAarcMD8Qru0
fPna8tmdWlGawE+AWj7cnLvQdTo7Ki0MI4pfpoXYmqBLvfvaxhmIJk7dOyObHjKvkNE6FqalV2ZV
gELTJpt+RTfGM4p8GcesFpKYBONFF8ye2zYghsGd6IP851ObEPxVyvRBmh9HaLb8D2fntRw5kqTr
V1nre8yBFmY7c4FEKmpNVt3A2FUsaK3x9OcDa3aaiUxLbO/N2HRXF50RCOHh/ot18lDfocPjqI7G
JDvji75DefvqM+b/O2iXV//6b/75R5YPPIX9evaP/7oOfpRZlf2q/3v6a//5zw7/0r9u84/0sS4/
Purr93z+Xx78RX7+v+M77/X7wT+s0zqoh/vmg2riR9XE9WcQjMWn//J/+4f/9fH5U56G/OOff/zI
mrSefpoHq/yPf//R/uc//8Ci78v0Tz//3394857w957e0/E9DeiI//5p//krH+9V/c8/VPEfKghI
COUonvJ/Juhp9zH9iWz9Y8Irog+FXDGY5Kn1Sp5c+//8QxD/gXA6zVYcD1X+JoYarJwqaz7/UJL+
AVYFjWxsa4AB8UP++J/R3/3eWr8/zGmbdVQ2Dja5Bi1E4mCcACISWrOQLQ43edrrntaRYdtmVo7h
XihiPd7kuVZUu5Z6hfpKya/WViMdDpW8X7dqBylX40UwhqZ2LJSmoL3Gmtr/HOkGlxuv7FMqaWLf
CK8qfVRh7VtF0DkurL7g0WqNJP/uFpGX76w+G/W7oWxHepZtodbuJrWw1f7ljm3drgpNTPKKckFp
8PxyS+PP0bCE7EpMjcK0/cYLqF8K1lhP+KAepo+t6CYNqMHLkv6maEt3sBNfTS27VHg6v6aCJZMg
dlDtt01Z1q+aruVPeQ6a7yKKUhkFbl8NbmKD1/Y+TmuesRwe4bOgjcMFDwXuQME142SrVhW1914C
h2Wbnug+FvSvJidir3rVpNolS2tdSqcl+QK9tl4wN5I/lVmDoJe4zDV4hwNMpCROypcwSZQHnprd
Y5gl7reexnG8LaUgXAliqd37adlQsJPMBIN6r8gwN9G9vrRHoWtaKA5xfpGgsv/eFKr6UzBj797w
UaHHfZx3ll2jG7WJdR+zdZkEcZVoCioAQ90nWyPBNFvSBc+JUjNzFC81LxUkAk1b9BEuyTqP51Za
6Y7qquWTl4/Shp6xRV1asoJ3MZaqB4gLYfGYWVX9Z1GkUWvTJkQPts/Qh9Kzvn/p/JDnbiGMPxLN
aK6Crsx34tAVidOVFtbC0DTi7yQh8Cb71BWljeE1ChKWpdDcGZGQYApQluAOWgoHcJ5TXf0zdi3x
Rkm13LV7url475VucFuIQf6LgllKPc2XxRLN5D7HGNroqsHuqxCJRcuLhjtFHNSLvgujbJXqvUEP
SA/fh8ISbsvO8N+UKPapkBSGkqzzvO8uJIZ5Z0AtbVatILYXKkWs0G7lIN2nes27pugifxXHSe85
Rdald24bpqsCe9x12FjSJjX8dpe30tjavt5bD4U/hPs0yYe9kUkiJEIx3yZS4+9FsfO+aaMurVyz
UjZCl5vbBkbsDfl+d5GTwG9H3nHIHghWcyENHa2CIPTSH0PsdS3tED19U+RGpAoDr9Wwq9gMBqel
SdytfETn9YvcbITcrih8XyVFT91WKZW1rFMgVeK+/W5KQiusyiiQ/a0le7RZwj6nTt8EqWELbVTt
VIo1F6PrZpSOVSnfVG3vUbNIlI7ag9AomtOgxObvDRLFV9kY1XI7jmGj2AE6hD9FqUXlIvCT3two
bes9BoohSLY2Bmwbu6R2HV+UIpX9C8P0kTfEDMOCfFgJnYXseeZNrYwotl4GtWq8J1FK02Ejl15f
XFDU8sZbXtV953R94Pb2WMQRKKrEdx/ULDeVK7DnvfGtDUZZ3FFoKYzNEHqUUQNZ73E2G1OeP1Jn
FR2wkjCqtjGFX33NBxV7yabZltHadmPVcspBGx4E0DnjClKyVj0F8uDr27hqovzGpNRU2pabyOYd
XjICqKbQpIHLazGWMbooJU//aXY88N/peSOV0Sbj2G4qKenpCwpBXOjUFqQht0XeVzEoEVnSHFy3
PM/W9Fj09lZFO2czNAU3eVDVtc9zJcoiRwtUWVi3fWKZT51cSnuLJrPlQE3uQAaJfm3UuyJh9MpN
xIS26jYZWk/kHatKgbHuClXzOAGGONg0Y5A2m0BsqGSjF+Yb2PoCMFhJcWmML3JbYpPD+5ly0EYI
elUIt7WCG2bb27HXW8bw3U05rtN1if66Hk2l/JaCEnKx5bhqco4NO4lrfAnQxi3RSMo2OJq25t0g
j5n0LEtVqm/avA7/9GuesYGdanoXPOqulCrbNlADC6RHrDc/i5b8eO9FlCy/pb7Z5O/ikAnmo2GM
ibbH+MpNHbdrpWLTCv3obzQhC+FW5F3Y2YXZqjseClbp0FvW6tI2BYmXbdwE9L3hY6npg+RHXm8b
Ca3DWjQLY+15mJQ/NF0h5deU4CyTZkmVubgN6J25ygs3Fvc0Gf0CsGBAa0sf8SVcDf6IoD5pr/zL
BKEAJMSrB9wzK09TOAc8VD24l7PkeegCusRDpufNReqmcvGkj2OebUYhREpIFVtheG6HvOk2paVp
ldNaJaKj4ahEwS0dBM/iTAx13tlmV4l0wMNCLLdeKtI6trWyaUInHi3KtW1LD3JXKCMs7RXi5aP4
7GLkHO557RnxpUSbhyIi4pYjl5SqFSUV1rTSErZGLZfmtwoXNukSPIuPcV3pNfFz1ta9dCkX3gCy
hS6nnuxqCtrSvRmKRr3VOyscX/uyoTBtB61ixnemHshy7hSj22n+CphTyh5pMN/soOCqic/Koz8V
NIadVNi5cnRz1LRvPQewL1DDU830JvUSTXciX5okD4WYUqHEySTu5U5q10GnhSr92cpSKXOkYGf0
oggBhIW5VF+IYqObNieWqNzTYh61VaaHY04jVvXSJwyZ0mwVU/iybrK8NrF3HP1A30zTlzw3iZtk
T02RKP0G4JZ3k4iiG14N7Th9yjZpuZnDHAmN0K6QTr0sxxLQj2pUzUA/xzCrj7DDFnNtjVmcXMUm
aI4fpAkZ3kxlzSEEkb1IVshZqsGqEXzayKYQ+ZoNIqqPbD+i5tPYZhsY5gWISmrgjdJayp7zo6s/
BCqPnQzApntPGtmJuUSUYiWmSjJuXcR3YwepVWO40MOqdy8GeKjWjp8iapMxYGlt5BbHk7WiNL72
vdRlsr06r1Lhykx61dtZLGUmT/JkhfJPkeqrtinofow0dDkqrC6eVren+e85O0X8HoyuKfe08pPp
ClasAMZu0vT6fVR5QsziyZqIFm3f3SfgAGJHl1w52mU+CEs2Jz1+WzY7SyB3cw1lF6SRNQAiUZNh
HdV10q9pzZLfITwbG3bTVC2aHsiuBk6SdYm1skLO/ZUSAx/YV/VgZbu+yNwPS+4Xlcs+E+S/3rAk
0Cg3myo+3ugggQCd6x42VVZXfhPSvcOTCtwRnn7GNZ4/KxBpu2We94ytdhyPh8PXV3mZDZ6Z5RSm
w6igEtVIe1HPH9wm2tSRQE+c9k1qvQ1C8tQVOo49YUKukCZLj9ujd4PxKf8N/w+JLgmX79mvIbqY
s7c4z5Vv/p38Xj6Ol0AjQ0fatrxuM3h6GUoef1r7JeLo4dN9Gj/aPhKiRSZvKnTPZpjUzgo8M8i5
JpNeUPA0b5uhoRoSD8U6o1WzJCMzPdIPPy/9RoD6aMjwlJfmMO0YYYYua9B8TCV1jbLGrmlwRpXe
zEHef3k5/vtt9l9pk9xx6NTVP/84RGn/HtjXSLMPm5MH6x04W3uMFMXmrlHtoop0REqsDbJ1yKw2
eOwUurU9H/foS/LShMtMGeTTSWrOWalhGPk6uoi2SpvGpia5EYt8BWDQEarmg8bZ/fl4h/UJxvkZ
jyIj5A4Dzvts5bS5XvIsBAmaBwriJ1pQb6TIWypkHs8mwHoZQb6puMTIZhWeTAI0YwgsDbATxmXH
6x+EpKU5PqaRG6BPrh2JibHqRNFYmM8Z3v34Q84GWIUMvMJUxQYuikRpsQ0+xH3jTKJ8HgKlxn6J
kXY0o2yJrytn+vOvhboJ2+NbBAyF/qbSjQtfC/88/9GOFsksxGw6BaQ6BqHqoA7IymZMNWe0ok0D
NhgWsj368ep8uOOvdziieemsz33fVRmR71fvUjc6aZgWO7bDm9t5+6JVX/K8+nE+pnQqKMZcoFA0
uJFwMg6nMa2TPAwpfNnNBTiifXCZbvyN9yzuMem4atelLdvpdfhcXPYLVP9T3+9r4Nn3Q0PfpKPF
WdrSn4lkHs6/63MH5bmvR8vpABSSOLMR7ZhTZN0CzkLvAlQu3cgWJR3o9dI5eeJeYt7Qq/2fGLPj
q84GvQmMCQw9mZorO98ZOhuw7iq9kd6TzZJoxqy6+rnLuAtw4KDEihalNq3YL4u+DCLFbxpa1Or3
ULYniod719WOdCNYa/8l20/yXgAHR0CJSyLOJxbKQejpz7+EHqxgSKuU4pSncVq75c40QspMuSeT
O2u3jZdtZL9auHFP3HtcfYaK6MTEx5gfaFSTxVEZyDOC4Zshvrsm/bDOPr8FTqwTOk4Q4ScrT7TF
ZjvAg7wI5rVFiItKXqlQHgdBcz7EifsUginLEK9E8HvzEAkwDk57XhnCqK96CoM8wndj1W0xq1sY
zYkZOwg121Z9IGFTglcJLf/oHenSCx3yP7kQz4XzYzodCGVKHeEmEpMZo8+i+KjoNMDtwCT1Fz09
3I11d+8n9ZIZ42c2OUtHJn7uf0LNdpnbZa0qhghZaMglQU5bDRgKlTd4MjTZ2npNrrW1eZs8eRUy
hI9yskk4QkEoPwePi0IGJ78kD1yDJgedhjk5aJx+x6JBidtLHPFXSYnG0V+qrbD6EXcOyPGY/bFq
ryGULVwOJ+4iSOWUqzHqRn1x3jXq8LqqzZEGbWBUVKdGIImUJt+FLH6Q6rRZS9WwILd3YsMfRJxv
eKV1I3rGud0ELWUdJtZf8bzagca6GNvBgYi0O7+kTuzEg4izLNfyyqIaSybX14SN3BmmPVZ6trAX
F4LIE1P1yzkmBKFYWpka2VLb3mXAzakFLNw8p7YGqgw0X6GRodw6/fmXEE2Q9RRTQEwG4w5Iqx1N
sHqQyf+H2eI8QbiXLgsKaodRdKAHg+xS+M2jh8B4TuBD/V8CKDodFxziOYQPA/Sd3Aq6NU6oKHBP
yg9dXcp4TmWNMLr/CjFLeerQ9QQLVSGMjtytWW+q5+C5tqULfaNeyn96nrPsr3Dy+38JOZs2mA0Z
4F+JNsrwq8EWIFzYNvJSgNm+qSvLS4UWMNnU3tdek4v2MVgjZP/D3Y875abfZd8nFwlod9Gdt0ov
qPWpW9VddYv6J4ek689sASk2jiQ+H55yczXznIqA7qLoaOeNvElU6a5tjOvMDS/SJnuUvOTVNIAg
68FlHGTSwjY7tQe+xp592bGXWkCR5MrIeQaOWBk/qzp+LDp9c36RHsfBK9JUDXGqRRzL+RaWD1g+
hk9R0JVQ0/EqtDj6s3bhaPq8og/voMM4s/FY4VAnPFRLCN7OcEOv8EoJvK0VQafCLyOEwmyKl32z
6YaC+o23WoBATD/+ODwKHwj6gYSYZxByRQtg0ElSwIRdj1pLucfNCqeMxR6EXL6k5396Vv8KN63x
LyeYnlu6B5O1BFsJmO+28N5rkrDzX25pSLPjhWLkYArwy2xxiIp1LSW0CKss0jfSmIHRpltaL12i
x1tzavkiI6FwhSMhNdv7UemntRDDyBbi9t5NIFOSIJ0f1bS75x/K4H2PzDnii0c0fUXN0lHLvdyG
uLBuJdJJWUz7Pa6Rf7rluOEOx4pBGhbKKCe+F0UFEEUmjl3HAnCiOOoDyq84zLq0qbwaX7DWDG59
2V/YB8dpCA0YVEyQ4CcXQZHjcGF4WhEYVPjZBumvrKb9LNzGHQqB0Wstvp2fyRPrg1DcoQZMS8jl
s1DS0PR1PIUKumSdji8mmb81gn62Fq7rE6+4aVD/iaTOUoKg69UIXs0Ewmt6R9Gba1UgPw9iiIqW
E2nBfZt51wj2Q04MjUsv8h7Levx7igHTaY06hjxh0FRQk5RwDqc2UrtRHEIxsocL5LGc6Hu/c6/C
l98VFNCAAOP/9hlNRJ6SJtAK2vrzqmJdxYUKGg0vdWxBHE3xIZwMSKH7YDTPf8uZLNK/B/dXqLnh
stVoDUCCBqla27xX0SB1ku/tpbVusYmIQnt8n3yXl0pExyvoYHzK7Imi1K4iY+kBqNHSViWvOqX7
7ulrXxEXdsXJQAbAFgMYI5Xa2VKFqWD4HpRGmlADUJ36uuyYzypay0KysNNl+eiAYVB/xZov1gxU
tSZ3xFLvdUDEm+pavC4+5H7bqbawUu3hzdqGO3U3XNK2F91VAkQao9WltXPiQqQDIHLiUIRjf1rT
QfjlilBDzyp8M4gnqQl/ZWxg/6ysd5ibG2WdX3uO+nB+CU0/7/BgPYw3m+NEHWjPQHqzA3ECudq6
cl1Iu2gqIE3vk6xYWLLHR+rXeLxwD8dHl9lqW5cb1x/Q0GiuY+XN9Z/Oj2km9vp7W6gSmoJUhZHw
12b3rOCqQadm7EAZ8wVtF237C2Eb4hm35CxyaoV+DTQ7XALIHQZU7chWooeK7EgEgN/+NGJ54Zl6
atamihjdESBgijj9Hl9WRU1yHUtSmFPnRuEgvqmkdF30v85P26kgbDNKetwK1PZmswZbNxwognEz
WMmqKa5Cs1rhK7IwFOXEnGE1RIOLzJnk78iMpTXqoTCbifwCmOE6G3KJvGSwWjfbM6G16zSJ4soU
V1pAOKAHuprpzUL+QoaS+W5Q8qHfQaZtX6rGMoQXsR6grsllJ4trckSjXAs9GtV27RuC7BR9NpHk
DH3oN4MY1O2t6JsoO/A+G7xVX8G7XRliWEg3bYt6gQPeO/FsSW6ajz61BO8mHEbUXwsh1jd+U/fF
DlkVc1xhD4EABJjMANdjmrP5gubtcUowydwAZgWhZ1KnmSVVfY8bKQgErKxgGENwq7CP0UXgY5Zn
wUcTEu09d5Xq8fwaOPVxMHFn5+B8wQeaRa1rI+x6n90vjACnevNytJp1JVqrMdIXTvdpOc1OHnbm
X6FmJ13iqRV4iAwHNASzzeK70j+fH8uJ9YwsHMbCU7ONctzsnhJGlpYuJZUNT/gVsvYmHP1VWkT3
58OceJlq9GpRkeJDmezS6ff4sjnZUXLQ1GSJpRPdmGiyOJYDuRFZHXVlmXb8M3a8te5kV566UtU1
6n7voJB9e9nF6XhK0azkvkQlXP5sWR3+JlFihnQvTZSDEnGXjmjSDQuDPRUBSoHIBp7kYsXZdcGD
OBMMCaI6aLpNqXE3mks3xKen6OHCoKAr8cSmH0wFeb4Ghy5vQi2g3VahdK44QBDjEg7sXa1tKZsp
0A972/1mrQvHuB+uYkybYVl75VYsgQ6Z66Uz/sSQsb8VWT8izPcjB+dcqA3Ukycs1ZDD1mhWnr5Q
2zgRQUZjWoK8AHeBws3hZ6NTHDaiQIpqNBLwlUnNZMl7cPouszmVSSpoqwAiZq3O9gJCavGgCpRR
9YTbXQaRJAUF9L1Yu9AEkEySXsTb2m0v0y7bnt8fp0YHNBmJOpHWkDhXWINHG2vwQFLgWtnLKHV3
slf5C5fK6Rg6ywXNaQkHhcMZLDREj9yCV6En5E/gHh9aWVxY+SeeMwisYenFBcwTTZ639EptzApw
/iAf18M6/BF9Nx0DSyXXHq9FcVHx/zgvI5o2yYBNAZEfPxwRuimGroxAdd1eVlZUqdFkHuSrMgph
f/Fc4x2v2zCns7+dn9G8Z3y8D/GBOyp/ggSMWhEMtO36b6KI8sBNnS6knCfWIiH4UBQLJlHy+XnZ
eEhzTRpKofeiFY91fGvKcMRx+ijQ4ZlMT1A1WFggx7fpRM2YZMeUSZh5vkACt/SzVp9KFOH3ypvY
/79iiMC6+dB0C2nU8RXKA56r05o6isfVEK3sdLOsiaF2ZrKuI9RqMpSvtjJFpW2EIm/inN9gp5bK
14CzizQF2BF3HfNZSNea7q7roV+P/q074E2t+juzXDJKOR4hppRTYg29T2QjzJKEUssyeF0d+DHq
WKr8VkGztKqVLywZzx3f4AZ2RNTLEKqbKAyzU0uoLIvsp6HaqRZ7NayBDwdAsdyFCTw+PQgzNUNx
JTWoLc3GI/dglbuW0yPSwgs11K80I1rQTTz+RlOrDWbvlFYdr3mjgLpYYRxEJuteGvokU4K7cnFd
50D1Ohma/ELB7MSYJm6XzGrnTITjcXh+1L4nAgdn6vLmVekfRnnJZvPEImAVSBqFU4wgjqRHYQ0b
YjToiPWoxbD1IS0/AiCLkHGNxddsrKW/vYPBh5Ff4GCgIOY6z7LayCvHvqfUUaa3Y/Qt0c29rH4o
/i8p0DbnN9TRsvt8/Uw4ABwJJ/bT4dylOkVvqQI9FZQfZXuHCngCAf98jJmSMG9UgsC7EekyUWCE
JHoYJAyiTHZdGmbwkRPFJnkRQWvJ6aVeKQJ4+9a6V7oWhjE5yaoPZQnpkZL2Rw6SeiH/ODFeeED0
CFVuTjQaZweyYKm9GPFethP5m5YB7dXelLJf+H7HtSp0H5EhV0k+KI3ha3A44DpNClA/ZDkamnnv
7Z1yKdywCbQ1SNFV8k16Du+by+j1/DQfrdIpKIkqPAKAfoAFDoMKWuSWVkPPsFPzwq5cgR3ho7B5
3ym+fy3Scl4Y5qmApj4pDmtTsXrOuTUjo87w6aEP6mf7QauuFA/0SIP7cTMsbPGTM2ry8uAM/kz7
Z7UUy9cACxto0SQvSGtV98ardx/QA/Oe6hdpHTmx5qDAsjDA4wrVtHChOyJipk64O+VwSqUxHioY
04hSonNjIzu8Tbbpa7rDWWrvveFYvz3/CU+szoN400n35XnVIxPR+uSvdBZfdR+lzERdta6/cAcs
RZktFMzFRtEYsahu2ykbvh7jeipRL0ze0an8OXcUplQYF+LRoekb0aBg2ED1q9T2ciiNNrJe+tLR
IjMjB8n+LMr0519mrI2ovuQtM/Zb1ZubeVNe5mtkynfeZklU/sSC5/P8NaTZcsir0U3MiIIlGttb
1WmDxzq/CmEOnF8FxzW9aVA0mHEVx9hb/NSX/TIoSwMhHCQg6hQ6Cl5BjyS+r0SYFdZDZ167PYqv
liMIS3CA47R/Fnc2PqsQtTwewaL5zSrf5xvfQRmGh6atXcgOsLD9wjinn3f08b6Mc7bcI1Q1I7Mh
Xq6qG5SqbDG5btTWHgRHFO91QDHSR6+Ma7dWdq1r7QN14Tc4SlUYMAcYL3yeazIlqMPVoydKNlRS
nNuqDC0wEm9R+9pSbsJAwo1XdfUSpG/nx3xqV3yJaM3OMQWZQqMKWULodyWaZQ/JUtv8uKZwOChr
dtsiAemLbqegHuS49ygCI+WWg7BzYidbCSu0cEfPRioKb3rlBYeRlWsPT8km/lg8PU9tl69jne1N
tF6UpuzZm5MvcLTOrvMn6zLcWGuc8h4EczU5xXgOKnHnp3gp7GwVj1qQjhm4ULtAOEQHY+upDxRo
7Rpd9fORTh2kXwc4W7/N4MdeFpPXiCF6HObrmHebCELK+SinlwxXOwUv41iOXu3rBM1BxqOn+d6X
VLSMy4UQJ69Xur+TJeqkNT53KJdqU+s0iCy4p6B2DjZutIuL4D64RnNEV9fFXUxHJt6Oj397aHS6
/wqrHO4/HAQGs7ACMO0h5FtA++OS8MOJxUBFdELX0hIlEZ19otRykWQ16SYInnYdZdyqz435IGjh
wklyYikcxJndqWnSmn4mAQ/mOYzlWH5ZqRG8n+fz83VyNBp2GLTOgSHMHwZjIKWGJOAQVIy5Yxo3
kEF3Yx6shuHH+UCnhoPXCEVr6MjEmh2MSojhKephKM0K3qqqFfRen8M0WJ+PcgzeImVVJhQkfANa
n+Y03i8XnVei5Ze3UcNR1TrFQ4mdGe5fbz2g8XDd/Zlu/3Y/dwoIDhjYOAgLINCHAYVhQIkRp2lb
aaQnX0PKLjF2sumu/eTPhbFNP2p2ufEOxtQYHQManNZsClWI6HHKuxH5RhtFxn4jr9BrnwzK+53q
IPt7oXrbyeVsuWt9Km9liDQDqN0BejZmq76HP2t60nTLFI66dbf5JrkW78RHal3CFs3rjXR3frQn
zqiDgLPl38LB1mCOTj6yz4byve7+dq2OD/d1RLOVIjLDXpFyl+jlrxKlMhOiMJxn5/wwTi17DW9o
Ui7QYEfVHhN+bGrJtPsDL0TfbXzGtnejdtrCsXf6+1D2ByvOEx/7ysNlmKG3nvYCGXjtYMfJzRzf
tpfAce3qqt16j0v2IqeWImaF/wk3Ww5o53ZBOkEnklC3W/JGAHXr2EOpob+tzGKhm3ciqaJ4wVsf
LykIYPPXvo+Rj446IaYVbuyUo77Oo+Q6yJ+q4hYrBCTols7eY04DiwNEFuYoXI8i5dbD6XRFGW8x
g4judfgU76OXcl9tJyNBWNfafbv2d/1W3CkLR/6JWWVjA/i3qPZPT/3DqLCnvDh28VT10sD2Qzjf
VO1CxLRSCDi9/7qwNE+c/YT7rLJO9bV5lUvC3GyoJvXNIAzC+MZQQ2NwmtAad0hEG1c5UtTZrTzK
AZYAep9f1W48KR80VnmdyDBML0uhc68gXuvf8qG1Hn1PzsB+KAHGTklmmU7d4i4G3r+klpol6fcR
g4t7pMUH7BDTwPVuxqyV8B41cRzg35hxth26RNnVapp3K8WrEvQQkG6kSubLNHfySpTX6ijUr6ZX
GjqiJw38VB3Rv3vZ1ymg4i1VUu/UPAQoyyISf8C8BpCCbbiM6DDqb8baHLxRhcFqErKL66znbk17
dATCsHqodd29Thks8kd6EF1KTRuHtKkNTIKCIcFrcQgrfMQbsR6XLpKTH5/HGbUkvvyRBJOsFUIY
q2A7UGxBY7Letspt0piwohWa8Qu38YnTle8NVI4uIR3POa4LAVPFcwdWVWt0q5p9rFrl7vzymm6j
2W1FtVEC5Av9D0mx2WIO/UQuo44p40ttBhjBcdDsEk16adVhA/TDput7PyCxfj7sibOCsCjooMpF
wWy+c8GbIORrIr5v0u4smT9dGDZ50yM3UK7jVL5As3N1PuSJMx6QL3IeNOhOWM5EaRC3SBeSYbTK
agjgYXBtidLC9X/qk01tEYMuDEn7vBiHoK5itRrcllLOxZ+lEvTivu7lRF0oti/Fmd2LWuZ5hahS
bC/ah0T+EJSlY+fEutBFhW/ziaCcH+Z1qNVkUkaE9g6in60VphcmIjlrOerGhVV+agl+DSUfnqdt
1etynlIwCvfBjmMFUTt9s2zvdWrnfg0zu3t7hG1QWJm+P1AcJdXXso8Ye3wpC0ie4+N+frWdSnEh
2/w1gdMH/JLiaqWGamnCqMYWxsuYpMi7KvVl3SDbjR3sa6mWPyMZexvMXBCkTrGVQq+ijTA7kbLA
AwiTbs7/SqeWjM5LkttkqvvPMZsowiaKpFNKHa3KluVfmbGkpbYQYQ7V9IWhF3FNQd7W/Fmk3yp3
iTV5ag9T6qaMT72bJv/0jb9Mqp4hRwxOqrJdXGetJ0QsUdxdSGmXYkxH15cYAvJDKLOQccpcHqr/
iN7NKouezn+Lk4uRngitOJMy8/yYSP0xNpQB7oFpYcakDbFgdwpSGoKvXKaNZ27NfHw4H/LUx8FA
jwbTBLjiSjkcV+EHVeyHCEtYneYYKRA4hHDPh/ikks1vk68xZnNXSHLR6lXJudpWEQQ7HSUTG4md
ynXUqtSElT9WY3hvul5kPRmopWZPdYFyNQmFPFR0k73huTaDDK9ElBp/gqzOjHVtZmp6USoqCvza
qCwCD4+2KkA5FS7RxFGFy3k0M4iQ9V7UyMlnVl48pE54G4u2cv3bejW+BgK8hIGdJ3XzkLOJqrNK
MkoTtZssaCb7n534aSxR+C9mpC1+ltOfnkcpVpsiPZtZ8TEYO4RqUBaiWO4/yZ1TkyZTEdxnV9hn
CFtttQzTOrWLQKWzwhnqJDwxW21c/B7mUqBGh1fXqpzYd9djOPztI02RREDEoB3gktLaO4ziaoKi
9i0JEjJJ8S/SR/cV4ef+b+8colgqJ+b0vDnStECUCaUtkelrFOu+QDzeSLL7hZ1zvCDI8GjFGjS6
TrjKp2Whiw3iM9RMlU3ybtn+KrvwLlCQC554Xa+Qx0r/F1jspbCzdRg03ZBUGku/0I21UXY7lZJx
7eHeZUVv54c4X4SM7GCEs29VDWKdQ0JP7AxMacktaFpL/deFEOZsnWc150dqgKL1vHhc+1mjOKhq
Bwvf6njO0I7jIOUGIm2mmHS46Hrg0CPPLew0W9PdaOpk0zXqvo3MdL1rrWGpsH88Kl7TCHTRhuTq
5uF5GK+Ssc4BSIi1has9qkOE3RO4Huf81zkeFD99AiyjTwNTbF6Z6K0hzgYTqEOQ9O07iio9Ji+B
ujJHnK+00FsINz8epkPha7hpzF8uWdrKUB1TDeiXP9zKYd3YiW78qSHzdn5Y83t2Hmf2rYrWy8K+
4/E8iKKTxaXjtslek9G8rlPVQZ1vId7SuKZp/jIuDeEzVSoExH8rHuz+m8qLtvMXGH3T5Hy9ZX8P
Ck0DWlf8rzo7W4dOVDNcCKEviIDn2lps8Etogt35qVuKMkvL8yLKBVWJIMR3xYan6A/XzL+dD3FU
wPkciQz7UhF/E2AOpwux7DqEGI6gWQmkONjlt8nWvWovoWRYK+0elbkL7LlkhI635yOfWhd0O0C+
iICZIcUfBjbGwMv0Gjie31GlxUVQnwybw29D91pGS42pE4sCyv9U6obrIh0JpeCv04wWaqN2iSNJ
nxQrM3oOrXIp+ToZBrgyhxMVOA6nwzHlQK8qZAemlnjvdDdVYWMzhsiUU11l9HHASuDCeLmoazAd
qrPVCGIYWhFQSqrr8/pUKxuBIEED5uYS3ig4b2uccseXemvsz3+zU+P7EmiexUiNq2OY4VGJEq2f
Vt5riHXFV2g3LmkhHXXFWJawBjFLFifhLKoFhzOJ8Z6lpe0wNTCVjXblZqvsOX+FeO3w3r6L3kIg
YKslo+tP+YD5RFLhmziYlIePjMpbKx7ayOT2mpoi7b68zUCdhBttM+lRRyvxkareln4cvw2OEpfF
wn4/cQOQBUMJmQgrwHvml2cUDR2Nptx2LfdBHsKdpHYXQZ3eFKG+cIOe+pJfQ81WqlwPYeK3dKSj
UXaUCuHjb4KxRBycUpej6fwyntn5VauFFEJ6pXhm6XemKeB1KW2r2N10VbEBQ/44dvpCUeaovv+5
cL68JGY5jhn0Bmq5pFOlg6fdqtlCpt1pa2BuK4xM98bP8zvi5CcDhgtYEOz5kThMINealk7Zm1nX
zjBqG1Vxn3H525XpEsL95GzSIeadNBEj5kVvNZYFdH4nZHge2thINtZFK/fc2gIS1rjnLvV9lOnz
zD+fyZNFkehHGkcsDBWrEVYpp5l4Ibwl71SsV946eE4frbV1ba2zbXNt7v2X+EW5cG0Z4Xs87Rz/
SbGh3TrUs5/9DxnN5PX5GZemLzj7tcAB6VP/Bp20o0Yi8slCV+oKXxMH8ivLf8ZAbVjrq2KrO/W4
lzCLx/8L/co39Q17KHtZ0fDz6XT0K2ighBRo2xMy7vB0kgZPEQDMh7ahPBQhUsW38v202gpcyvF0
CYw9ZrdNZwsfkxUnvcDY6f8/e1+yXDmuLPkrbXePbM6DWb9ecDijZimVw4YmpTIJkAQJEiBB4uvb
mVW3SjpSS12vt/dtnqXdkiCSQCDCw8M9X+WdPipi3zjGYPuu5Gi8B8yunkSMQC6+hkkPHC/FdSy+
Dq7YwGL5g7D01iJQbscrx/wIRkZPYnEh5cB6CPomwsc4Ef1FBkD98937n/WNdCB8vsiaCz1L26yY
NZwSzOsJz2+vwpKfo3udLqZ5YlULNehRx9n7K775WLgvXUBuIKSeTsMLCPX2Ywh5MfRoHLixxXdd
04tNxJer9xd6K8fCQCVoZeClItE6rcRhDtNUI0U6qg/DGUy1dsWdfQPLySmFynwCj5ef9DM91/8U
C0QoRKyASis0YFDQnlZJI9zkhwkITyJn5AZ1NMWJit0PHm79LidH4cUiJ+l2V6LkakZEJCjObCdM
SiYuFK8/SKzeWgQwHdB824VY9Sl3oIaIOphbsPEKpZ9AWSAFK+eDJd6CoDDGC8ofxvhtyzvNR7sI
IMM09BVyt2ILt7oWsqjOZXNfXJocclE7H5ZRX97fGG89Fg4u4hhcS6AEdHJXjV3p805hyajEdKh4
Ksfb9xd4RStct8CzFcKT+IBRLIz/kLICxD0mfmmSTvHUwDqv839gniPx3V+q+FU28GKGGrJlNu+v
/+YDoskE3TT4eryaWWS23VlDgVF2DH5h4LvNW+ufcl1/P+FvESVQB1bGzMu4oUMbdsGdxjvUNMg5
CUtoIZTiI5WJNcadbHPUDutYNHyOcKLWYPIsPLmziqD3C7SQ7IJDAeeyA82GXbvje0g82In1xa4+
2JBvBERQ2ENMgYFshB1ysjkqCUpTBEdDkMCkkxDX3M2edfQMvY8bDaH5KPyA6P1GKoPSaCVbr+tB
JPjlIw6110BzeeCQqYUef+DDB5hmtC2zatHZ+/vijdALuGQVOcX/gfl28tGgUo55switA02sq1gF
B8/YZ6Vrf7T9P1rn5J7mmo1ORX9nMP7G9Dk7wEciBxSxWbI2V5gnyeSXj4LVm+9xnT2HBAFGtE4J
XDq03FgsAItiXZ2jZrsuGfzRJ/pdQtf6/ff4VtBC88KHLwtWwyk42SQ2G2er9/CAOjUb3JKo/aZE
ZnDNyZ3ESj7mN71SsMB5ww0WY24f5KbXsiPQk3cmz4fBXXtmztxddNU8okXp7QvkBDvMH6RsL8/6
Tb1pPrsqc5/0ITyjn99/7DfCCnBgCI8BjwOe/qqPQnRZQNES0H0TfQtN/dgx/sESb7xZlJ7rbHoM
UUl0bE6SHgJP8IJbSPGWa5WVu3YDcWHyFS7geLF1Rn/GZ57/wQF8/VhYElc1jh4S7lcdeVNyl05r
F5Y7hwbynEH4kezjG/cBlgCMDmk7H5XXaeIK5YEumA2eqnXvW0A8hKtcDN1lOIgsGMjlOGLUM6qC
u7osDmyAhhScTfsPTv8b+dDLv+Lk3bKybWKvhiRkB9EVDK3rbCLn5kxu663M+J3l3wzdcckgzvDf
SJhfLr1+g2dxHN6XarACgxBAgzSEzSA2c1JG6oNHfPNTPnvPa2B6toxFYBPWwvYOHIQum70oicn9
+2fgdWh7+SBrFHq2gun8qrMxfpGMJWymy4huOoaiJ3TlzfsLvVFvvVxpvaierUQD+COFBCMCq37y
Pfyis+6cpPa2vAvPo6viyc+XzXoqpj4Zj/M/Ru7W2YB1ogtJOo7hae7cw9kvtCbUUDEP+3TwqlxS
SAwKFFgfPOeruH2y0sllUffELyuFTMKHhYadsS/NmTck9iZIBU3Kg5f1gcGD+unHejyvSlpnNacE
2Rdza2+wjMo+gFtqjALhN13/AL3Bjbexdh9Brq/2DJbBiCvqnRBdwVfwJJyG7C7iuOEhQxpkYkDW
7jXtNaeBzN9/ma/2P1ZCWYBWCUA89CBP9n8BkmWn0GFPdOfDqdPSMDJU5oMj8OYiaG5iEBpiMgjV
LzdmxAu3YwRbw6uWI+qvK0249cGueGsNpHy/71hAIKfpJRTtFl/EMzLY0IWP+zWscT5Y4a2P8nyF
k22HoWT4/CiEZJhWJDaEcCj0yXnlf7DMRw9yEnNhvQS5B+jbJMDCjxwkwWVwPvjobxwggOt/v6v1
T3gWKAoLjEXeLFVSCLINw42RReK697DpyN7fXW+9Mkh3xFCxWJWl/ZNnad3Jj8cOBQvzjybYwVe0
+EgX563X9XyJk2eBVrdTQm0QIJNF52kj5LTA/6gQ1ocTuq/yfByV9UkgUoOBDMh9vnxrVREb2CdV
a9iBnTTJgyh1kKjCd/khcHPvUmewEN6FUy5+fhQPXiGK69IAuwP8f8jEnqbhjR0RUdW4Q6J4gIO7
Lf1lB1yLbAArkUPsYtQN84V6N/nDR9ODb37CZ0uf7PrVhJcXFbbjMvQ7W+q01iQbP0Ku3tqRyI5X
eg8mNyDL9/LdyqpjDA8PnE4Y/3Z0tONiSsQhX8OmKn75Uv/janR9o5DMWDW1PYzLnuTjUs+tLL0e
jUf52a6uEaDS97f+692C3wowNkIbaWWMrk/87IxJ2A7JzkLeVMniqpDf4QmKyDqlkwH5uvnHEBkY
8hjVBq1jbcSA4/FyNUDbThdBrAnd/DmL9GWhaU7N9fuP9PojrTJC4P4D2MEDndYwLeyP8Z5QDK6G
vdC8xPxlqv1f5UeiU697Smtj5e+FTrtXsCFkNauxUHANTlT1RNNhxTOh+6/WivAsnPd1RvZ0+/7z
vU53se4qJwrwIHDhnXmyKczYtPAcdP7sZcG0rv0aQvnPozC/g4Zit+83ALgSb7oqbrrH9xd/6+Wu
4xvwgkFPy/ldzj3bL3NcrIkHQM64oeWlD9Md2P2RwGFJP9P2gUon/EgX+vXRXpvify95Ep0lat9G
uwB9GgpnTBcySotX3XkO+Qiy+2ihkxitrdmDYb0PAqJcMFcZsZ+0UWFSCvVBt//NL/j8kda/5Nlb
JHHZyWLEF7QObDdESdCl6szLm0u2Vbl6GC6aPNR7ffwISnhl8BFi6zxf+OS4s2HgdTvYfySG4SM/
jDdemUKobTmQlKXWxsmmDvnpHkaMFMpO//iixRSThy7HGs7QiT35lHZf0MYP8Cnbpkh7/is06G0t
HyyyfqYX0BqeEcIokB2ErzYAk5OXO87hEhc1ego16e6bGDN1uLF+vn8MXifYL9c4eY/w1mEdhe9f
Uovj2v5HMEpFAGdHeoS9btIylvuzfPr/W/QkeroxtWsfAnsJbJDOHWF9XyCUFtpw2gpgN4KBfBW5
OQ/4B/HmrfeJlhTKfFzpyFhPluV8ZJBJAeY7us2d0DZNOtg6f5BOvhIWWXemh2gKDVr0AHE3vDwS
MNStELjXVYA8tU+NBy9sDqFy+CMhhc3/O0HFh1C+i+GwlRFwEkO1rp1QlEj5Qrk1+/B7xfPfH+s/
htD/wmd6tm9fGUJ/Lh/ap4cXdtDrD/xhB+36n3D2kZai9HFRiqzv/S87aMw4eqhbLZReKMBwpP60
g/Y+rUEDTN4VN0N+7iBs/GUG/QkKhtBIgY05tFmgy2j/EzPoP4ZjngcPSK8idCDFg9YLyudTIVuN
ckM6QXxDw9IPd3KWcZNay0g1mD6edR74qQOtiN4erUu/tEv4oIHpa0ubAUkP3GuPjv1lwEZ+7cwN
vwEDj34DXDNewaDZuSvGPtpP2ilzsiiYqRIOTyU7YAwkhtG58aKa5qSu44PNIFCc2r2LdRm0We5X
HmsESuw4Xo/IrNKlNuZQt8LbCrfpbjrfLs5ZOCLlHz1d7yY7hNksdIi1l872EpINVQPf83CEgGM1
2PUXCu9qhTTMM/0ZiEeCd7mBRrFFr43tNVApRY9ZGcCw4TT3d2bqJgCytBDCsdOuUf1yqwCWiuO0
eGVxbdvcjjZePZismofm0hQxqBLdLKB54ek212XjbiARPC2Qupv8G7ey1YUbxguIRXHUXVmDs9Sp
Irb1YEWkyoRjqjJXYMVt4PY5XC+jOFT4mFuEc/NtLuplB5NDmgnSzLvIqgkEHto6186svmkJz9lE
jyA3JLZR5GGYh+VJOXAES5E0kC9To7sUykEq7bggScwg4+oP7HKVGDrveiUPsxVD1shFTwS5nV2E
MlVUxdCphn0v0KpZ+yptBDERqg3cP0nhBX2c0SoWfuLDoTuzSjv+MbU+bEfrcTUU7UpURElZxeNu
gl1LiYFK1dgbYqr5sVWi2tc+Fal0NLqEq2d6NpQBL/KuRAc9gQhQtW0gjgImQiRFfJQdKpFt7UZT
8W10ivqHzUWf116tYV7dGtvcMqeBQ0viO3N41iwNP8AaVyemgVQYpLUma/X2/YKBvAgD53Rq9kGt
bLUJFz1sJEqAndtPTmppVV2Hs9179yXShiq1Jo2kqygd935x2vqy5CCJCIwBginLWwNDOe7WZ0No
c1yMHdy/k2EWDk3p5PhtVkYe8kYNJHnIBhxoMKDIjF8AMWdzpknPvi6YkMGwQNOs5MTKbEFZ9eZs
6mEpniwS4qBGwBG6qhX8nyrMi9gkqqEypT39DVauHZTdZt5YqQYP8EnAEsHHbCMJMKgQUfHNkh6m
7ZU07HvNx4avxp2lnfEWve4Eg4/dxdzb9papAUabYN3VadVb3b23dFaGVm53ZCxeEieE6ZDChJtt
A8RZhnAG87k0kPztXCbgpVFFj5huDNPW9PqucdpqG2kCmY64xOhuIrWOLgbHYUCyYgID3rmhPV5T
beSvVgp5zUav2bVuVT/aorWvZoq/dNvMhD1FUmmAonFLWT7JYLprxeTcgDdKLTfj8dgakcctOlQq
ndCTc8HyhChD8W2pyxhEet43PkkcHZhxX7LSAi5ZUVi5VNoNszqeWZm0Qwu/bWZseNz5mPY4d82C
gfMa3tOumOBHL0eS+s4IgZVScJXQGS2wVtAo2gVFXY9wz5bLVxX3ZrgM21H0G+CGvUlLGxKCZpz8
83msQ771YS+9ob5lENwaGK7fIKlp2q1mCztoGNH/GGEWj7+HxXCh3gptQIQN5DwcWGvDHpkNlGy9
pWyeRkguZ6UmHopIplVqJG+uCT7//di5/Dv8UIddAe3jiwhndid1qc/g26oy6KLhkC+D3kOwzKUp
i5yW5p6ifFNXCopQltvncKOwbotSV7DWdWfIQXAp7QeL4Mhg/tFOCcy17hzrSwmcgXYYhia3VfAF
EwdP8yAMRFGr8i7GfF1W9E0wp2oIqzs+sOJiIfVySWMTJItw4l++29THkfbwgBzj8QjBLXODo2w7
uRJApbLaCtDZ4HNjKLgsAbXTYfUkWz1ZaeowUtzHkELP2RxMPyqPqqMdlm2diT6Mty0tYiTbwTRe
cYJtrUnk7WB2Kc7clno/dF9WZyMrYbnLVdPkHR+xGencjt9tq+Z2binW5hBTNFtTGpzynkWmTyzm
Qmenpsvwy8J3vqlsIb+Pc9fvPNuaVn1FK7hiiE6PRoJz00WLOcBC2Mrgxl5+wVUy70JGwwcD/+4I
HylRBKbxA/f0vSDBOB2VAw+rwqLLzyEemkMMJdZ2gyEiKxHUVxe8XaKbyZo7DNn301DDa5pEOrUF
5fXWVmr5xQL0miQiX03HLzA1KJcplUNce6BCtprfWDRk6C6IWj/UnVVfzTOtLvuwv49ax0tC7JGr
MpD2Jp6q8H40U33L/HDKxjmGxnThyfYWqNa0CzCCg6+G+9sZB5Ybxy0PUMkp74HM2YfS5dWj4aL7
UkYcL8xBmyqthVfsqyBGyeBWbmIWNh9d2sa4sWoD274qbDA0Gw95MRq+5X4zYEo7pmk9Le2mmeBq
5o9NhcnheczLAI49Q+B3adtUkB8FvW6r4LKdOWUc5OjlRvkIR9WMYc4Gc8Zx8DmwF5PXCLBZpNY9
4xU6VyqaU2EL0A2DwTu6iyUTK6rtbIGM9yaWYsycMfZ3QLuWXVe2JjPS6c6rntG9NA651EFl5Uz0
P+qatCnppmZTEl7ns0OrtB5h6G2xwP7qdCG5gYUG1HznarG+D4aqK9gfy11RhYjdTtixEEci8K6L
sSxubeV4uwDH/E7NU108NJalj4Wqo/on3G+mKeG4pU1SaHuESUy8uiBTp/2uRWR9laoDDLOQ4hqT
YOq6l7iEkK7NmwYEsEtFbbmBhkJxhU25/KLd0hSrguvssAzmyc3DgviQzp0ldo4zWl9YXaEu77x+
2+iCnk0Brq64jdSjpjNiowljau2t3i7sTV2E0c/ZhnUNQqjTQpOt1vOcjHaz2kWH/Ieo8XoWQCjf
RmiqbeXs4e/GAMgmlN6UB7CobNOG1oGdV36PCg+eXihk29g7o9DMW8fgx+7cFba1IRLW0RF+Me51
hkQnnxeXlBtHerTEt6vqY0FFeC8GZT/xtvAvkPLZRx9Z2WcJ09i01Cw8GvTmrwNvCDOX1RRGLlVP
Ll17Er+GCY56mJZpggTlmrT/qPf+Ux79C8oV75VHudQPiJrsRYG0/sifBZLzCZQ0sHOgEQWUGXpm
/y6QXOsTtDhgVoRGG0ZEQPr4q0Aijv8JVzoaZOCQoggC6+bvCskJP0EnAZ4F2FQoq0Cf/icV0h/C
RM8rJEDRKyKNvwH4XwwPy5eFultOriPmgkDDKsQ07UymJYXnAVm20Jo2EKts5hu/Dqw9vNNhJiZd
8xk2EPwJBJ3lB6EDBgj72Kkg+VL3zj5YTJdXY+DsNYfFdFQ64NH4yFL9CTJZo1GPSKCXNBAUp2iM
nDNZ1j0cR2OVBoOKU4JE4GqZ5O1AHSd158G7dycembyESbqVF2SZxq3bRIreVdwpngZmw0WBearp
btEkZc5ZB5/5c78BKGWhYbukXFv9RdlCyGJmg0JpYiJY0pSV315OSHtw0ZCSQ93OgUYEe+rcqOsO
Aytpm7okJnCC9yj0OxM9xQUo40rbsAG3+zMVQMUzs2qXud8WVVblFi2hCRxYUVptjuMKBRzq+frc
VOGIroJwdZG5UO8mO2PH/XjhMCNhIiV1exUPUt9wL6g2xRiVZ8NKriJ9UWDsRZYY1A1Voi0id+HS
jYfWmE03NyLrW3FFuiHeez0dvGQM0ccYHH47z5Z/rfsQsd8lexOoB4VImmO61GxL1tBNTJTYMPzz
GrA6HIE9XGwJrsIYVC4eOG2mFs9CbbLQwf4SDSTmn71IWRVG0gle6QVpPfffhhz/KIBcip/trRp+
/lTnD+J/rT/6oxPL+rLV/375T/nHv8uf3YpXvPgHLHiYWq7Hn8Ny81OODX70D1fh9b/8f/0f/8fP
37/lbhE//+tfP7oRZtr4bQAB25fnHMjF/3z++//8uYsHjp/7/sAf2UvkJMAP/BkY3E9wg1qV1cEg
Agzn/42cOCumAiFoBA4H8uQeDv+fyAmJPq3UnBVvBei6TtmjY/UXdBJ9AtSCTsI6xYkGPno///7T
rv448Hhr/3eD5d8H/3lgAHIH9vxvN1TcH/Yp30+JhYzEA91oaCZP7qjrsmYD5MRAotqmEVRfkzAg
1hMIXxj6SUdbIfnOotZ2ikMVtWV/iLllzXbKMI5ZgpvBS04vFA+ABbZDXUSfWQyR/BXXMIz/gt2L
L848V8bdbuDVsuwmXRViO3TMYSnIHY08KuFAlFFMbkhz26Wl3Mmoa4o8KhveG4w6QIu6T7ULh6+s
FLE1HNvJotXGKvBHM2g2dzG/lU0r40fUsR1+eTBwWBzJeGrPNYZfSdKiPPoyj64DJ8DRIu2+k14H
k4mx4LiMpyHS15Djg2LwMOolugztBoosIqoshdMRWWw6GjFULb9eusGBJXwB+5ThGrBLDfpG1MZB
327rRk8lcgmHRp7axLUeQeNULPQfV4dAvRtqVHcXrR+QPo8CJDb5HIRwK4CL2RInEBj2TTJbFrUu
y74e0JpyRJAgBqsFSaNXUEgLFU2foTnunuu+aqIdROn64VggL/teoRN1bby2DVNSKeruJ2NNUSJa
TDYlvKzrbw4dOxt58GDxi6BHqwZBuu/YwZHArs48BjxjRysRDYepwwWXasM70OyoZ0FvZ66kThpu
DICFtsN0llhgU9NPenTSYWkadxd2NrMy7P62T2dIGkUaMkCj1llLQ+vbEslCZl1p83Av4ZhWwghL
RCqp7akbDm3HK/p5iURRXYwBN0XqDgS4b6IXTzkbRbxSpHZRcXNRjkrfa5dNfmrsscbYtl0E/EfB
1rjdccgfpDD+qewr5jntkAuqg3oXEy7cNEQo9O7wViORqwGMPCiEFCXfwgRsXm7QkR/l+RBbUOni
NYl/Qjxv0ZCXWuChO9WNCBMo7Ydi77uinnMeMjXvo7HqWmz7Nh6dRNiGxUkcwJ89s6knuvNAyFAd
asjeOWm7+AEywyHCfbujjWDZIgbkrqow04IIXjYsLYK28EBDaudxb/uo+3OFRkK5odD7Fn2i+QQ9
OTNBmBnMFEoUkIICXZR86rk7b0SIBv7ncBLUuYEbDYOsEC4akOtceCEdeKEbk8Va28NXp3DKZdtN
tcFbDHCxPIBdhYEiWnR03grWdmOGUon5icagv5N6M4/yegEIsY8HFcxQluBRnMog6MMMl9MCDmiF
fESnQdmL4bGvHc07YJP22F9MhrX+dE5iPViwrOHMJBB0n+G7VERLlNNYT+6yteg09lc+TkKTaR9a
PnkturrDSEjMZnCJlD0vBYyCaGC+VJiinlFrVY16pABJQGNnnhZp1BABWxc8rpd51IOo0UhGvPpZ
4U9b1TAqc5jx+uSlXfAK+AmMPWSU1uCbmKPXBZ1OodVCZGKgoTGdQ9CPTBvMYCuS2VqyMdcK/0DZ
tGD61w5mR+4WTE4Dd+l85yewkMJCtaqbcmujbAIGB2Bmoue4mEcLfbSOkBRwxYi5bjC82++N8DBM
DBVOEN22vvTGKe8j3S25bUvrkY80xsFjM4a9akLsJ0tR0pyHo2j5ZR1WS53bNZp0KVB8H+m/GhvW
L9iEqlIZwNT5MbK6YLybm3ZqMk+4cVWiNysmawdrPX7paQuy3nYVOocCGHKVL4Pf8iPXAyRqw2BB
FOjj3RJzAFno+eAT29TfuhSCcoEgDjzzLNASUN7xdryEjY2U/BuMToVOeuktfVbE+FU3/dRClERi
slGmtnYMdmxQlWEGebT5rtaw9Uv6zjHQasRcYtskLnV8uTFIob9N1UgC2MIyQJow3mrDzCeis3ao
Iv0YYGVVF+nM/ZHd0LhcftagIbWJa1UhA6AKGbkftBcdiMmcQb5M1XPVXXmh8dSQyjqyUDlSBuCa
aaCy56PfRNFVTb2hThqvHNYATwxJnUXbXQaNiKXZ9f4CVGUuu5o9UdiS1pd0CPVVWNkzTLZ5xe99
aN1/bwBSe0e7HP34OETW5B1nm8/mjIhwvut6Hsyb1aXH7BcdqmYbLRBhhFOYcZxs7sHUO0rcpLcD
N3Cu9GJei6wgBEIliaWj4tC7IoTLkwqom9Wz4+ltTMDeR8EZuW7mK/BCEBYikZLQLN/LuukvBxQJ
FYKKKMzeGzQ28wymVpDUMz5TslrrTHtrcgUuEotpqNLRgpW5I9CWy0Mg1meNtBposuAvR08xQsr7
QECfHS5MpAvviizSkhzMYpcbOKwvIj4EDkpnzA/MAV+NYfl4PjqxDGDAJiMv0bobonN8oGE44LRF
y2UEejLNASM29l5UJUNvkQZ8PuNQ5kCOTSZVpROaUZABZ4bUGTRDFEsYLp+rkHawc9G6lXkvAgoA
xe/Y8Chn43iQzOJQYm4jcS5g7a0uukpD1c7TUNi7lcXUyX1RRD1Em8duRHcBdcuCy8NfvJz0+Dbn
GOhc+tSVTWySqBuVs+Our4Zz4i9gHC6IC0uy4u4Rmp82pLL73sQmrW3BnXzyO8DhVlR2blKDUB5m
dF5qiMeauAyRprc2NiVxnC4to06OZx5RiB5N24qvsxM4RWaM8JcHsohq3tqk7EBFt1zi7NwRyMGW
wrN2AvYKgT65R7/DHqCCtxTSPdZ1b/EcWk5Fn3qsH4Dcu32E/3aB0GaYtZ7jQh0KumI5TnqNII2B
z3Djxh4IYV4zy+auxseda9zNrLf8JVeThUU2+PMnLtDMMT6EA9I+lGQ8q5tJ/sT8ckEuwJqbqx1g
DLzKYmmohlpGj2w3gHEvb6dbQcuaZEMlqPlSDJYP8DVoKPCgobPMnGEz8QCqTPgP3MsK5SBmo3An
img7ogc27+2+j8CN7zzWBTf24PXTZnLQPsnnsq1QTVozJF8Z5Ee8z3CA8lRO+3B4KgZ3kBtekA7U
F+Qn5BHdQPcrxx1ebcauRtumYYJaGL0eh/AoTSTprp+ipriqNebCLhaJ9mOZFK67fPGjWsuv3PMU
3ywUqPDBGHgKyRBmtLjr0DbcaG+9jQYxz/puYQbIGkxFZH+7MD11v2jp6j53MZQ17v/TxlbL/um/
gNOgTnqnGGP88eFRgxfyR2n314/8VY5hpH5FQaBzgaFdC4Xan41sH+3qEDrLqNMAxmD46e9yzPY/
BaBkrr57UHaHqO+zcsxxPkEpANpHGL3B/wzRoH9SjoHqdkqDwSAvKkZoxaLNjnb2CVexx7QX3Cm1
lbCujlAcFThFYPa36yS4zEqro9HVWGi0O8oADc2HTsseSj5oPfU5hKkZgqKJZ7s6027EMQZt3E5e
Q6wBjeswoIvaLkvd9ls0Um2Ik3YOzPt+lZ0vxWYS6BYmDgwZx5yjezFk0AZf6gxZG6QThSL+Fe5Y
u/jhxwpDqtBaLYMrMhBPIMRRAPPz4PTjpoijecld0gEYFYo67CDKCWUK9ECNk+piwWXKSpD8zxRt
B5UZUhhyDkZ8vGx7XfPh6NBe7+FSF4F3KtoeaksRmKc7a+KwjWXI5enWc+oQ4+VckwJiPHU8bP1J
+B4u2KIf9oQS6n+NiR54NnGMLeTQWx27Qz+T1srxdyB+Jg3QbAtNQId9Hmu4d8Lk0wDp54PCa8cs
/MFniHlQQIOI0ezXx47Yh3Gq7KS3HDmnfRmJp1hR/6b3XLK698yOtYfFpMOvoOug50t0lP1p69TL
XG3KSdPqCMytR6ZIjGzFNaKbVRxFryZ4Gs+xr29npOrTvooq38ogQDE7mQr7cdp4FiI42G29aBMj
irgtNz3m0S1AvPNIxNVcMQfObXZmB1SOWR/38bARg6eKR5QjcUI05n6FJ45orCE39VyFlLOwmrpg
4CaEdLicpzA2ue/iGr+D9UUjjn1dOHD2kv44iTteh2z+RpRBo2Z0i9nfuz3q9Lz/XVyHJaHRIz54
3N5aPZzSWdL9Lsc9T5gBoyBrma7RRalFGigX8lpJ3WPxvOoHuWyrxmIOLtiKl/k0BHLaa7S/0JXs
w0hsIyB4YheAZlTtl2p2xRkpF9f+zl09M+inFcand6RHrpy5itf0whYW+hZJ7cZcRAljjvCOreV0
5Qa9Bq22pmvGhsDY2ZfOPYcoVfc1WOGNGfcAoA6AhwRt8GBEdZBYsBtx1hTSlTvvd5Tug6K3ssGm
dkuRIKyh3PwO65NB7Xs3/Q73uC0Q+vkY9ArmzXWXxrQm1bH9fVEEvy8N6J+GT9xCExEb8ffFoj1e
y2MbFZh9tySK9PNlmdh8qCofx9gRhol9j03fH1TPUbSBUu/5Ei0DD5lzJhsuxy+4VLhOfEEm8Q0i
fXG5L0GECY9+rNHam2rYMU4gV7SD860RcogesWHUL092ysvmOlAmdUXkzvtlZML5WnkLrQ8SvlBh
rlu4jmYK+BHsU4N60PjVKCnIDboPBs4LMxgON8gebHG2mIUP27lQYHRbDWqdLaAEnNdUOCXDi59D
dMjauVXLkRFXgvbdKju+EsjeGITPkCBtm7Ash6cSqTYgobmlrZsPoV9+9doCKKe3qlmSTkWfDQPh
IYs9xvWuGIobZQw3QKhd/0xDcJsdgsVbq5yhLq15Ly3hi3g1gJ0Mujd80BOYD33tn0XdwuOtXxVt
ed3ZjWnPKpszF6VYV40zQh+ToN8DvroPB6Zp5gXMm7K1E911qYukBrx4uEeocS9FqOJdwJAz/6KG
SHGtY5tUaft/2DuP5rittk3/la9mPceFHBazmEajE7tJiqQoUxuUInLO+PVzQfZrNyGRPeLumxrb
5XLRIg7CifdzB8S05aMIC0Df1TAlcrZNspQ9e1eptbqqCcWWVlaahc3/L9gA+/5Y1TWoZi9vBN5X
rd9+Gp/tA+bf+GsfIHQVFFUnSggRtzKDqP8UbIRu/QH2iqyVCjnGyKC3/+4EqOaw0s+aV5VUTmyn
Wb7/A8zOJDnWBQwQ4f5LiDd/i9OmzAv9v7jsDGHOf80mVToVIpp7XrDpE7kPLAJc3N6RHHVdO7Pc
bg7c0rcy/5Yrp9/IjoJvBDk5a+td71hO+jly6gMKpf0lz+aZGXt+N+aMRZNON5P9JLzpFneTam2D
3Sv2XKFu3ddkXPseWuOqgiZwQf66fG5a4jSOx7aBDADRH4D5OcmaRTlUw5Ln5oRfr6GShLdFzywS
+GaxZdWq7stWaRzVUi7JYvmuy2dkBzd/dSBTGfuH5y3XQUFqgkhUzrpRucYV6aGKtIsRT3OhbfEm
n7VCxzt/Ps8cKigNSeN6hA4b42eJPL5RPenFTS3MtcwBV2dX5Me/FbuHnn9+rWcPt/iA+lhQiVf4
gBAtrj1fPVbFeEMF74JDwq/foUHMIAmXJHYumoHC1WlaL1jQtZFTMsXN8r3UTmrpnA3m27/e139l
bXoLnNPU/+t/zOzl5VvU8QODCExeDtjs87cISlyDLPA4Yxdh+l9oYnZj1JJ2S3pn+mADrt2mVMwe
Xm/2p2GAAhUJIRopBacdDMyfN1uXCThh71cuqAebmQ0RI04+sD0Pvv5WQ8xKVIptVKAcU3C2XFrI
5RFQMOTPxs0LXIy6q6iO3W7aNuKvg+KL9Z/nx4159nvezqI3ijKDJAWn1I0hhXnatTBiV7HD9W8/
jSZJiF9wKMBqZ6nUL3pOE8wgjWvO6Fmerz3tLpc4ayONfkNLyAgYw9TbfpIq2RiNUZ3JGjeVBewr
aaWFYqfHj7b4PTPQH28OxB/6DSG/iFuXtjpJIqeNF3edq8nKOvI60Ob+wsMsXMx+tAGxGqIGK8oc
GTt/vTPBCakOEE+siX34uBJfAida991pGtfq1ti09+Eabgtbt9ff4ILS/3Oj8xg4a3Ro4eupgkan
L5KLBfO6W+Vf7G2+EetLrkGL4TT3vmfPt9Ao5FqkQ8yTBjecdtawy8c/k+6omBeUZT/3cQXXMpNl
myAA2OuLeZ0iW1l2pT+5JXZ9Hke/wLuO4ee8/t4utbIYSarcj5RMgsnNy+DPgC6zKgPzixLnf2/p
XhyySLb4AmeT37xlsbC9mMNddB3SyWLy89QG1CyKJldU0KO3EU5JAHBtCC8hTiQvet8jlictszTD
gz/kxWetbmrfTa1MK+9g/Xm1tJILKn/QSGdBmqnVpmMN5Qjm2hlub43JXovLLMcrSNgQjOVUag4V
ML4GsMtHU1a91Q2nQocqxUFVug16vXhQu8o84CykracKEht07/bPMJq8ag72M/wrkFyr/VRblhm7
camhoBdtcNcGcX5dKqP4TBxEjvq0FH/WMMFgX1eB/6m2G/k+aXjG6zTvUm+n1SW1Ya0xruPK+ip6
E9ZJQhbC+7Jv71q/c9ldr3wz3Hiks4hgdKKgg8Fr+4NM3UybDiGOXx8L+MLvQ2C8Q2j2qdsChmw5
HuaGU3UAuJg1iCbZhfO/odKGtb0DZqnb91nVl422ssoyJwCyyOxHr2w97wbko2rXWN1oDue55EM1
+BW2n60MezcOyiH6RKI0Gru8iwaf2kzj7Vujkd6FqHI1F8iJd5BMxcdYysqPSqLp95TbjVsqbNZG
sB26mtmgFRDLpH8304GzSRJpzVU8FPVa1oZsLeV2cKuO7Cl6YtBcofY6QL1iHBuY3jvAgBxPNT8r
tkVr1TOXL2AglNLECpo20jEai3w/VL61brVc3iEHZo6B6QnJZ7K/+pzXrn2RZN+LIjUOmT2ku0zp
JSfPReeAgc/8xjG4zs0sBpC2wn3XxlO40kpV3RHECyhRdMFmHJPsiMeR7NaYCamONkrWxh7b8aok
42ddN6XlaP4oVtUY51uJ8NeHRs2ivdcX0RqcvDqak1JTLox6Q6ykXLCDSeNxm+I+4EyKT4wIO7j8
2wTXaY3yJBrcIJQjyoEkP8B9QUexjjNdr2+7sPIRWXipnJxSvfdu7DgMb+LBUK5GlTzEQjey67ho
xbsylCkutUjanSQdzcGNhyb5BAlUb93GrIp73/QbN4wrmZ7UFO8jYnjukDBJ7yhvKfu6gYu3AnT2
1vQb8SHxzXZdkA65a+FMEJjd1PWhI3zvaxVVtJbV2W2rVsO1Fibxd2aC9piGyviY5lW1TvBWv7O7
gFM8lTzravaA3RrZXLWKVQRzeWlkW2iw6nrggz9pWqlsUz8IDrD6FX0dBmparxUv43MwW+yTOOgd
cyzrq6Qao8dJg2DapaW+K41wcLW4m9awWb2tFejKlabH0UkdfWs/gENtKsj5bpKm3k3Cad3pCiX5
IsvTcBy8dtwVmagAx7rgCuISyUReY9/WtaqBdTQaRadY9iE9WVRX4I3uu2yStsaoqNeZGUIfmIJp
P2gKmpbOCK4K9po3Y4duzm8Ly+1FPFznOhkFYyeFsFaqrDuoGiW20Ijrh3GgTObjALxu1YHkPCu1
pGxVM52uRikob6x6arekV3SuZY/TidI/1K1YAReTR73ZqtKoHmN62ZXSQ3kf1Fjb92ORfRgTiWK9
X/j+TQjfKlh1lpUc6tq3dm2r5x8KkSHHrHo5gQc6JaciqtNd7MVDDfqPyGFFKmX2qS6V5rNRGhT4
sgEzDOY6KF0Jy8aHWtP0qxQAbDWp9bgp0Sq61M0Ud+p507nUmtDAg+nUj0b50IRyQPJtSE4ayEtz
9EQHA8Grw21CT3wwm7Z1umjCkFMvVD5ErRyCQJM3UVGlp6Fq2uusLONbO270x4jp/nYsG+UqKRhr
40iw4ThaTNEG81UMp/egmnGGs2ifHczRp4ru5bZ9VPKm2/RqZOzbgPGPr6v3XWogTIcqcew46BWO
lsn+g1ZzYJSHfIexV7XOlDJd2wiYbiOFM9AUddYhlQrbrSo9+cQuzdqaTNr7scQKrIWchDg6azXC
KcpoPYAVH2XPH26SNAyOtj2Ye1WL2mOeSbgeSxo6kChWnsbKT9y2CUaV2BDETKPuKVcqvXOblQEK
J+DAraa25a60RuMmaUNYPROKk21Qy+0HLB7SPWE74aY0iN2UVKruUJwwZhxhNUoVnOE8cyHbDlSM
ZBCquCnFzg+0foeXtXpTWZ24wRbUQL2lQphsNOOGE4WEusfTtnE8FU4zSJ2TBgPKFtmTvlDI9ZwG
BHCdxYrh1LkivhpwF66hHfQ3Nhy295rcV3voOUyLNtShUpezdZZJ9nZMOhDlMNKeVFkjvC6MJwdZ
WL5vSD909ZFonUondzXS9Aa/dbUjcCzom02hT/pWTNCsVbuNITFSOmeFrbphlRea/74MIpxLK9gZ
stOTQQBBKqF2qEVDxsKAYqliebDwQ2naO4HT/03sNcZTaQqxs5TKvkaZID2mBLF1TqG3cxeY/abY
1OTv4Z8gkIAvY39MZAwnBAOqcrxOSx6Ez25gY1QTEpd0zA3Mb/yxbB3ZzrXvdWKpvTtYlR65djkY
qPQTXUvdchwxmLVbyaqciB0AtHs5TZHzmsYE3imp9bc+nNR2PYbC+iDpKFOcHmLKreRDAs3hxd+m
eTROju7hDOCknVR+ovpK9ksX6wZIQC53iArkLmNTI8XWpg6m6muT1Po3iTRq4GB8rA4T0sOHOq7a
A/sL7Sauyg4xrI9KYJWGqBBm1hpEeShyB9/y1WafgnNTzUYKjbgLjwXoss2QQVmo2oC5vRLmI4mL
0ugETVa9a2xPP1RI9qGoK6X/MAZKMjkEaYpppY1ypawNuMQbM+tRuniJmhe7XlX9AcKYSQG9K0lm
c3qtHu8Uo7OvE7Zx6jqp4pZtMVZBldPatf+gR4rgoFlosYU/gZT1bqIE4TvcPZM99fxcd1vqNMEa
oxIIwengkVwD5QXyzliXmrzmVyRji4tR6TtTXkgZdXoEd5tIstJTZTVUHLpGsVMo6kXNJ+6GDFVl
bmlPBfsXuLtZnyEaq1jU2CQVabGZLJFthWQiSGrZLxoO7LYhXaEYyx7qCF+BVdtEvn5lVEUoOciD
KwSClQ1bXysLBDp453/R2hoWTaeYym4UiFmcFurSLVu7LHDkkDzD1RRB34UpMZkupIFoj6gJVThU
nmsFxhNSFil+XyaK8Wc3BXQIIIvpOAj0h/hRjfkVkI55M4x2ka6RaVIYgZ2wlYqQvKKiI5qvUGoY
vTATCBGhgLMN/SnVXbkaJBOxzhQzL1Z5NmzqzLKv4ZnjpYWoEl9jqxm+QSiYjp5a9Jz7QN7GE0Vp
uoxOXrC8i6WprGivYlLpcEI2hY1Pje9bwiRaTeXzNHCPEFo2ontKOCfYd0x0UeWMjBrct42cfo+r
vNevEHJ0TAlI5Q5SI6QrI8iyaxm+kU9pRe9RutQMs8wwWjRohlU/RuyC4O/kiX8fVFkz8CdKbwsX
9l1mluleVYxwh+K+dAKPYt1YRg2yWd/YFX0VOaMQ2UaOE/3eZiYQsCeU5kNsN9nnKZajXS1TZS/G
Nt0gQEk+aNAp7ijP4Vm6qmRRtnsSrgh+lOzchiXV+uHJrOz2Jilii/0h24yGXmigF8uTQX4kvk/J
YAH5YTF3ruYJ8hNSCtPrP0yJHt1gGFVeUy4MnRJC1wkLrqlftww+eWcMZsNUokUdoj3ZWJVqHVD6
0Sv5C3KRKXNakZd3QRtaq/9pjhOs2KwlwCUdo03RTNa+6HG+KjN4ca8fN7VfngFROoPpzQ7UizMg
HDolMdkSu0aJwmzo06OSEEL3eiM/rOZ/Pmn+08qsCD/HArQcxqDwOGkmRnuE5/6g18ZnutW9HHif
Wiu70SBzIDMMHtC8XjAw+PmUy3EdHNHAX5K0gbkgf952V3WeaTSZ4uZRwLZVKW+0jCpaQHwIrm+y
N1k7krndC0/883tVcZIioxhfceQS9gIsIO0qLodUw3vJcgjZc+qV/EE4XyDkUh1zhpNYX/qSC2e9
GXCZM1pnljcEg1kM8vxBU7zLkGt5Ckh/785ZtPk2HFbFfXjg0ICJp+7gDb2Nv4Q33rVywSh/FqYs
sITnjc/v4wztkUlXDeqGxmfPOXVHmewUrL2tekw2xjo/BjtlF26slU+lIXqnur9revf302PkbvEP
qPvS92Mqi7pJwfzdaF/tcRLdD4d6r+zKC+YtP8MzPCczJxnk9CbAyOfPWYZhNbaGr7q+/wD2v9LL
Owlm0uu952c8i0ZmN1KJngO5fzEohZFM3lAE+HX5JxN6hRmVDuK2pu0vjP5fIIPPWlqaGE1diDpl
xtnZUd5pTux661qsvhgr/6nZzh4FF55sORhtXLMoQ8F/gTojg3g+f32BmlcsAnwldpTQOtJ1gUGw
eN93lDObL35xYRgqiyqJSXvgqpgDw4ZBsfQDpDzrlpYvSVNrpqorHYb1DHz6h/LUn0JXkNEs3lkP
sOxXKp2y/4C15qU4h2VnWbQ+O1ecD4pcFZ4kVMrOpj8Ou6HQvRNAHP4NtdZtXu8yCy9WgyfVMYOi
ygcticCxZWVNxL7KHqNQXYvo5PAKIBR41/pChr0j1p5zobWfn+xZa0u/FlMe2c/4QndrjkWuf9VE
myhbzUkO/dpAIn8nv0/v7fX0dKHd5TRjs4dA36ZjN/sjxnSB9NacB+F88pSzQzEHkStrHz2KLfuQ
lXd9yS/p54d81thyGCbx4Bcx/Fq3EKeghQpdP+bKp9efaLlOzCl0ugwrCVUdtcolNJ9j54GolQfy
IVnLiD6US0bcC+/huWc8a+JHMMfZGBhSfOsko1JdIeM/CptxNRBhwo53dnwqNztOrRdTNRZ1tWWb
ywU/UDTAnwLGlHGaNtKjwuhLXcx8jtp9u5kcY2NcZS4Lwl/j/bdkYafwS5XX+ffmuQbsh5jpX4HY
fzvxmMki8TJN4R6acPBf9+3XT88lZ/Nv/U1Z1P+wNepZrI2kOJwzFRT1D42iBk6xGOiQV6iypv2t
IJMV2IyGauO4rxLppRtc7m+eAr+EbSC2PAxHVF/8/TuERVpiLvx3i2hSaNPMmaxAWNK8XVrOlZls
GXkxtI950I595Ojww8oV0n2LIzxeFyKbaW/dEDtyPtuQZBTmMKHIjEHFd8cW/n2jjhlBWVjnDByV
UYcSw9rH+WNf1ULFBpDuuAHCwNhiCJAPrEN4T4mj5JI/9k7V1JKGrQJ6jPS6CfEefTJbT0VsCilO
sjCjmsoGiw1jzBS0rpnXG227E4ZIvYLzCtl4LeJ1+GP5rlWNcVzr+EJ3uyRuKwN7Di0nN1PPJnGw
kqrR7zgypOVNWUcFUlE8EJgyB8uexKYqQyQovig6GQEGG1agk0zDwXCsJ/4s7p520q3KtjMlJP9m
lUTbQW/ABWFR+9LaUuXW3GZGbkVfOEtl3V6RumYlOrjZbh/EoblJMyvQPqVqXrZuRdWs3uMFkFTs
ZBRQKQf8IFATdFL6iMMB0u9pXePcIwDWciV3466awrVkFaHxp6zL3PYwhuU6rccqmUUMUg241+oF
ZuBw2r2vfhxkHrdYjIMj9Lrr1kXQcXYTZWo3R0EVxD+FPiqFvQEb3HaLPh+0u6iGVHWEV55DusrA
bG9S3Rx6ZFFS9QludOVvvJ6j9r3WmxDU67aD6qAadWpusAQK4LVkoTw6XggG4pSVAh1K9q0qvpls
rSpOXZGDskaUFIu1KXnVQ9SbHD8iQiviw5BZU7IGZ8M0Qkc7dM/exMyctK29yLFbS8dZpa6lHlta
mDUbkoOGbGPUrRGtJfhX8oaQFKXZ6EpdvcckAeEysRl2dUo4Fg+oGpQuuzGmcerIGipa7PWrFgVw
EjIqSMzopk9tltVgo7Iwb0VrxYDsZEhvVKETdqGVtRlttLH1+w0eL6glFR+V55eupizTY7SypvFA
BeL39EjSXDimYfFdCxWZmn/tD/GHUdV8Y220mUySC6mDQ30vAi0LN9M4hnKB0mIw2o1d+KZ0yiHN
+988fZZ5oekr63CtF/189Yn96ehK/oBhy0oofVDqjhFbof4x5HmadBWAlMeON5nmLb5ItkTy2TDB
7S3rPNY/GkUyH4siXY5NBH5jVkOBKEwxxBuETJbx2QCOCraGAeIVbzxSRglWRqUooVqhepIL+71E
XSzdR7Vcm8babz04lxqVx0zhQqraKNcxflqw/sbOGO1tkaaWHDiplUtK5EoRlCGgaw6EBaTK3NBI
p29NGQEPDBFzxx4jN9zJwmMKE4SyL8S4D2PJIjDWEAUQ6jroGHm+6zVjAWBeTLLaOSOeS92D18UB
yHGU6dmt3iQRUke5sJ+KOFNu/HicfQkl7YSr67uKGi86iGK8ShTYfdu21nOkOfpEWWYsFfg7P0z9
7EzYKEE1dQX6oa0hZkNn7hm2obDDfK1m1C/WcYdGfJ81KkcRtFhCWTHnxe+8VPNyN0n8rOS91bGx
YhaRMcK3oNyuAhH5/VWO1K9wIht+qBOBseFvI5fVUzRY2UCZsRcfzcBsJ0SXgtxL6oatxLwMyFav
KB3HiYuxU1bifmKnEEQ1bRc0A+NiAGpQ3Unohb8TfoxtJ+sIulNSo+UNYFFfgZgil0J2mkeFO9qj
gtQ81ageYaiDF8l20JoS23JC36w7o2gxhpGqcTCvPdmqhl0xNYPySfi6Pu0iLdXJpkCMf0LHl+I2
1A19+TgFaLM205Ro/cqWEZNuM4wMh5OO8t7c6oaXdAVml50U7X0F6IcZsNIKt01sxJ5jnw3x1zGD
6u0awIupO7ZazTpSa4N3G9SBJ1+lk20zjBX4sB+JnowJcZhtNN77vJ3C7c0iAXzKfSsyt1VoFcG3
pjYC67qFUKRf22pWfGYKiJJ9p5ueDqSoStlenbo8dRt8kBB+jqict2h05cT16HDmPvGphrk1YQfi
Satq4iDzvMiqDX7c/rAF70U5hKazus756IkzMu/3jkLZijJXUOWWU+YxGHme6Y13MOzCosQNs7lf
23ICBpfq9ERyiYkVPyUYlLDysnLB7qYcMt0AWZuAcxWRe+u8m4q7wIOJigYKBu8xE6FFvHbM9bHd
Cr3vkW7opVNnaixvut7ygWOjyqz2Rq2q2b5JQ6u/0sJ+njXzEilfa8Kmlcqp+0R0Uq9TiweSWwV+
hHpHGRReAXuXqdgMcJpiQodGRkQhNVrgFCaccMeqksnGOq4L4k1o1eK7pYi0vTHVHCcrtaSgFFWZ
RZGfzY6FRw1E8/6zmTUm/kHa6HRBJY1fe6m2hFtPdWF97Eketg6JNljYCmVT/dmbcqJ6fJruN5DC
g25rtHXxycPolEjJ2go+FDCIW8fwQJKvII5TPUo8KtJbIRuMsdZWKON1Zl9M+xKCW33dKqnXbkY9
JWzYF6ogSDT02/TYjEaBYx7MDW2LurqLr9Pa7+D64npaX6l1ZA9/JvagZN/rSTPSQ6eJvtmVZplJ
fD20ARtr6sGgsfDQhpOtpgakLCuXdeZIQHI0lK0CPdFvo+G67TSjxlSqqZ6obUztZuilGMMqbJbq
vSEjJNlSzSrLNV5GCmSeGBqsq8aKViEcq0W+RfeuV7tJ0iwBQB0Gmjvl0CvdDITTd/PaSHMHdWAU
OYEmJP8wajWwVK4qIUp4BaWsG9lKPKwNH0urzWgFcXOFDWmi4u/XdZ4rMO/rnECnt20pPDYoNe0Q
lcqUNb36/88Pf9OccWZ47fyAruS/Hj71YXJOdP7xO3+fHjR4zrZloHriMAmaCiT1l+BJVf+Qcezk
mAlVFhPXGRn8+/SApmmm+0I+hO2LWfXMTf779KDIf3Ad/uecocuaqpi/c3pYcM1MDH+xuGH8k6A8
Z2otiYGQLWPFmqjTznO3/JlBx0Z+NSHo+e4ValCyVgV2BcFAxj6QSEfd1wafPOwuMgz05qKL/U2U
Vrp+9+Ml/tZ59L/bSZOjGEcw6OoWFHQZgxCLb/3yyfN/fx6/hee95pe//1cvmlPH/pbJmX9YKqEe
tgJNGkxeomv858wp/dWhbAuYx5IxBf6n19h/gG0B4cvGzAm28A/8rV7DCHh+5LQkrPpk9vnAL4D1
3N05PDf4uteLovnIKl8YrtYlRonssoL2gWFGbLIhRLyfFfugxlynIo35oJbYo1KpT4vKuqtj3U/I
pKgQOlUfgSQq9m89xAlzDdeuG/11NnFy/vL/fpeCWv1qF8owNf/ShF/Azv6VW/74pb/6DXEB/+k4
MDf47/8Y3BjSH1AXocPN5leKTCDmP31FWOgoACnnaQHPczCM3wIonvcVwbVhzprgJs/7iAR1phz0
Oj1FwArfvDw3ropsbJ4w04iucDyKLyCrz2GQf9uZf34G0o3DZODLUWanMd6ZwUYR67M3evsXkHJO
dJ/v81945d/rLiBorEZlxcqz7FTLcNBi4mMPY/zu9Ws/B/v+vfYM1p7dczENog2TKDvheLbK6vIQ
iHyv+OIY6f1lQcdLbwZ06rwVr+IRjKzNTv4YGmsTEeeuq9T+w+vP8NL7WVQmIzSYcm/0PEOcXbM/
ucKJC6uJCDeyNzUwL5zntw9vKGdfE2YnJELv5Cw7GK26VqrgQr9ZlFj/+Qg/SL5nH0E0eSP5Eq/H
Yy9qe+F7KfH3QhnYMeXXQd1ugsm6j6HBqtOlEKAFsvxvmwsUPvElnOjxGT3FGIPs2234TjizLSVx
dhVxdsXWv1hKeV44+repeVyePV5TiTzGfi07CcVyI+OUTycdSCq9U4LaEerT6x/phT72Q0191kpI
Zu8k4Tt6wi3kkFScq0pLHy98oheGib4Y2nFuqqleNkQQi9ypbVdRbwsFs5Y5M+CCbOaFXrws/Y4Y
DpgDGBbVQsvtJHOPQcxdlssXNFUvTIL6YqBDnyuGnFMeOyYNN7zkJPWxUz5lKRP6PzuH//tJSl8M
8SkL8P0hIPHkxYcWbg+eJcnw5+vXfunTLga41Q5DHUVMgEODUETtsOxav37lF176sjxUVKrfY9CR
nlANQKkOo8/4oLtZ9ntlqH+6vjYPibNO2SBQTaukyU6hiJV3TWgUNzhcdSvFTi7F4v3y5aDGWzQx
GlLop0bvn6wgcMpJxUfoUqnwl2+HSy/miKH1G0WT9PxjK8P/D56SktSY6EI1/qX7XswKZeGHCKsl
quNjdqeq7dcukf/aur8oj3jpvuefn791SFG91rTA0klyCuERm1H8CGFw83qneenO55+fXX6EyBRG
/eSfkLDjxIYKGrb065d+6c4XS72oBf5XPnc+Ztf48DXDDTEub7v0YgLAXHIWEBW8lNa7M6TqGr/o
W1h37uuX/+UMSV9ZjP+ohi7TSmP+saw3mvVoTPu8x40WyxhsKF5v4pdTGE0spgGj0RLQUU8cE0tz
QnUTC9yssm2mfnj9+i88wvIsIRd96aW96p9IensI8vYaS8N1PlbDCh34LiiS7evtvPCRf8h9z/qP
FLeZ50NUO2GsuLVg77ZxfqNoF9aRl55i/vnZ1Ue86hOKcP4pzwC7E0NdBYpyAGTd+WWwCYI3zjvK
YvxiS66HY2GJYwP7ZdUrOVsu+cvb3tBiAGvY7XeezjPEvXwjm18NwDING723XX0xfsNIrqQGtPWk
wO7YYAxEYS+HB2FE8vjGJhbjWBVJrAGy+yd8/2+tCZwtULf6ND687QkWY7mJOMHWLXOn3t0H3S0A
HNYn39527cVApuZZRU3GPGGT4LHSp++4uEdAnuqFeeiFUfyD7nPWPwvWcN0Mu/yjae1Ec4sfkhMn
70zcNV6//xf6/w+K3dn1VVM0fanydZsJ1my/yporfzTgZqwbDFfe1sZize2DENJVEPunokEiU5YH
kVj7BLC18uxPyK/e2MxiKOPEOTQU5vyTbAf6JhPZTc0MiFLPx02xstAS9NNbtljQLBejWU0yvD0o
SB/twUDugfKo9S6sDC9Mdz9C+M4+CNMESR94b5xKqOJOnwU6EF4xoD6yL82o88j96YTM3S9GtNzh
bE8dnxU5qq+iidp3+nv5zX/v4Gb+6fPpNKNiMkHOZpqr7Q1GJ0+5V9y+rRctRjFEhVKVYdkfsxE3
0gILuTT4QpyII3nddY8p/uvNzKfUX72cxYBOVV9MLdYjR6ouKw8PaRxT5MesEmtRdg9D5x8wT3nC
R7W7MMJf+hqLdVpQrsE0fxLHfng31RO2qt2n1x/lhSsvM7+SpKx1pPLiqHjJ1usnYorKC2/phWlj
BjPPl02VYnSMy5Y4pn1BetPwZ5xjKkptXHIVq7trMJS7MKpfGA/SYlSTXSRPkSflHy3QihjTI+p9
eEm9/obm2/3Fx55Bu/PHMBPT0ybsKY9yk7hBsFXGP+lRq7QdHRw5J/n+9WZeelvzs52N6ThSKYA2
gzh2bbQBeB/MhxZxo6F+LfoL08Z8x796ksWY9jNNdBgtiaMUK+/jyTrYo3yjF58IY7pAfH6pNy2G
ttVBf9RLWhhqTOOt4EDIx4Xe9NLNL4a2ZQwVRYtGHHFhW3X9I/w9bIY2lXrh1l+6/mJM5wNSVFBT
puuCD4v/S3akdIO4+m2HM2kxhKHtTBX8fmDALnN1C2cm8xKU8mvkidrMAk3LW3MIPRQqR1mP0nUs
5+F66nDoHzPxoY5g/gwWc6AsdHlVcBhCkE3Cdo0E7aqXWmndtUhE9Ui7ZBfx615AZMPzroxd54TF
DLeD+0CyZo2iQFrKw5vGI1Wy51e3vKGXR7ryMey0NUI76ODWO4RZV6Xmb6S43+Ar9qYBY9hzXzkb
k7pEVR6PZnFsKYw7qVZAE606UlzgGsMo0C/gbL8e+vze82aKxLCMppnHZXYrrL1ODBUsu9WgHEbL
WL8+vczX+nnsG7Pt0vmjtHBxRNAwi0ELu9cExKTef+q833My+s+ajmvH88vrZRpbiCBZRjhFwvW7
QjbvRGG+ychwev0Jfj0Pw9d43oSHRcA4Diwn+JCbxK5JG8ukA4fpquptpMjyhzSpL7T10ttaTAa1
6DFPHNlgDYn8IfO1DeIKhxi17euP8uu5xljGhQSlENWQsgMaxKGXySIfb6VqGxjBhY/9wgCcS5Xn
H1vC/1kLbVUcCVGC56hnT2lZX7j2glr/z6e2FqNbxf4XGUjJzVdNeMC1FitLv8oORE2VT3jC5SdS
tnTHn/r2oFrZNztOyV2u4ZsJC2bf62/wpSdcTAL4gA+1jY3EkSyka983nVI2L3ycF0ajtRj0jWcJ
9kRcWjPEo6YQZV3i3OzLqlNL3gdsBqQ3PsNi2KeR5LWiY0iK0ePMqdxgwfHGS8+v7WziytUp79ua
Z0DDKx8qL0z2QoPA9MbLL0Z7VymDjyEEOzubsMjBHsm68sl/fP3bvjA6LOX5zddSRoAA3jVH/CMd
Lar2YYIFm5ff2/CXXm/ipW+8GN+IZGWjGnpwr2T4Blh9CKrwyoL6VHEY1PL00liZF/dfzLpzkfb8
O2hTHWDkykBsomyroGWwUmMzhOUeQqThlKFyX0qfZSh32Mm8ce4yF4M/GkNCQjzaNIj3XEdF+a6a
mvCaaEbdff3tvfCBZsPe86fqevJPx/kAl+tDuhaptTMH7HKKRN+GZfim/ZixJK8MYVdrBpkAx0SY
+0rbAfJfQfku6t+ybvtnGpslAecP0YR6W9TTlH+s8V8q9tWUkNHy+PoLemF2Mhcj2/caJGRmJI64
LXT7shDh1o+9C/PTSxdfjG1Pbop0iDKWWuIq3k0GxXbTn7zd2259MbSL0I+IoGWVVeLAJuvPs0+4
tjVvnDmgqjx763knFyQNxOKoa/Yh8TScM7697cYXQ1rkZk0eDEd/2We7Vj+GXfz59Su/1N0Xg7gj
FuD/cHYdy5HDSvKLGEEDuivJNqRaXpqR5sIYS9CC3uDrN3ti34YGT2jE9lE6EA2gDFDIylwmB5ay
aXbg6fFmAj06JsWqeEc8O+YnQUJk2xshk8PGJU1PFtj2iaZBMBW9d9YI/o9b8DA+5r3zDKUpRUyS
zMYRnBcI+m7aQIlxyjscMdPD4vuhY+/qRmFAZxv/bDbnkPsh9VQ9d9C4xdMTMPUP8/RctM5t5l23
yefGm48fZ+3UtA6qLyfwPb2jveFn6qt6MWW/+/z/D7/bBZs/dBDgs4g7O3QMJmhQ+wXs59tVRnTm
Wf/4+QVAXKfLa5zxvfp500m04ZgfQuH61XRAzn95EElaE1lNRxNKBylQ0Kcim4eYZdrBKEvQKUFp
qWL2Tev4CiM6/+rPNllwY6tBC0hdIH8ao+VHoIsY7yk1r7yriJRyPbHAmJ4jwulO4YFwnVYHfbR+
ewRCDZcX6mzsn/1+waVtrMZid1566kh6Nxfz3m6dx9FzTr7tvtsrZIKuTDMi0GXYOlB+Ex/u4OaQ
Mm06SIsw37t3HNzyLk9GYrki1sVh6ZLlzZaeqoyB8OuPDhmg3lS10kpsyhb9eUUrxTjkuMxb7GbL
3op6A0KZazfMgRzUTCfFqU9Arf5fQoby2j8eUjuAXK9L5pxAcRoN6/fauOl0DzBUisScQ7jmvdy+
0OXRT1Xvt9IhBZ8vqqEoW9S+T7y3vnnchN7ZMxv0MOu9gNVe6JjToXXQWca/bI0K0yZbUCESQLxs
RY9NR07n9jcb7HlFt+6g5bYbnFt/cveXjUJi4SL2pSV4DU35glHAYbmY386yAShORzaHPiX0VLtm
VfiSbD5CLGA6SIwq5K8T18Ex42lfwewGZbeyD3qfn0yyKQ5sn2O6ICEvZHhIx26Lp5nzaQTcpmjm
MJ+f5vGmZq8mp+HIUPTVfjTpr8sLKMmTIgfAQoymMgyEiGImU7Da3Q2kf+6oM92XRarI/JIxRKxM
U4Pup7QIcvHCvvA8j/kKTR53+9FtmsIOJMFBhMsMELpHRyfSmudUh8p9mvP5azsMimR/ttlP4igR
ggN1x7TYGoY4OvzUe/MAcYwrf/d5yT6kY5DBNPCJNj31SxNXfpJ79Z1mddeFTJFeFgrBaE9DD+aJ
pOO+Nsq4LMFH1ii+LluV8/8//HbT7htQz6U+KlXaN9K6393r3hTRYvzvl8vx3IxsItTb9vZY2GjU
zfWny/YuMxTBjU1qamaR6elpdUBMtRXDYz0WW1Rabnx5AFmVWmRdBtHn1I/nF44WogIc6iuW3zYQ
hfAmbX0t+nyGBAvdak0/klLfyh8OcCJGtc+3yqnvJt+faojUt1qmhx5uQFBorKBuVD0XeOoZegXU
Q7YKwsFARx/lxIBfP43mEDSgsd1ItYderiLJSY76Iq+Q1er5MOaejYshWMjB7lXo0eIO940XOeOD
2cy72qwVY0kygIhi41mfUj0zi1uvGG7PNXhm0F/McVDLJCFb8pcsv7LkIKLawA1bk37B+9syFknH
ExvyE2X6ftlu/sJfPgky55adj+6UtjaKvKWDRQNDlDFDtKMNXJyeoDQUFNp9lSYZNaB26QRsex3d
7zn0c/gMEslhOZY1TLjtcK0CpyvoxN3m6JM2KD1nh9bEvQWxQ9tbv0Lh/HD510qyoSUcKaBzupp5
6dun0iBQkIly0PhVw5+1+WNrLLo8hsyKhPjiLWDCsladnNjyze3rI4dsvVdbIdU4rr53m/nq58Pu
8lh/QSSfrb4QciBL6ugeGoxO4wQ6rnGExPUWjItx13iviMuUOrti0IH3AeGkCaE7CLVHTWeCnfZx
yLDSSxqvxnEAtzFEmW7s4sfl3yUrQ4v8HRVYfW00NtunaWsib/gxUR425aOBM868VMcR/62K8WiC
N3xaCzT3Fj8VI59jwWcrIpxDOJpzKssci1utAiUo0cLeNwMXXYCFCaVZiL7pkBJayXTT4Bh5eUyZ
VQlhqWgBbl0gJHxq9ZM564fSWkI/D/sMbNArU6RcySAiWC+FVN9iQEr6BAHJPsjrLI+thZB41UDg
CmSaffA7o1ccfWTZQITs4S0NL/bLnGI+U+C1fcRaMOSkPADSbj9OS7LgPEEZyPtsez+5T83a36FX
91A3jmK+kliPZrt/4orj0NIvoc93mjfc9rvcDbQU183V/31502TfF+LWCjVgqEBOiIpQJW2OLbur
yNfrPn0e8sMJY6zBkUCHCp+uj6bxtWcgOlT8aknaMIXgsiyeMTbNgmrXvJwMlsaQ74Qy2ryHPvJX
kKBGi2MoTo+yBRJCi+v4KUjLW/YNhJI9AgTiROq8XF4h2TSE48zK+QwGPQCteeYF4F0OsuWxM3+j
p3sFd+Lz5UEkgdgUIoFtalW6mSvQ3NVvEEkHTgZ61p8VOXoF2Ar8Q5qrRAtkSyUEgMyubC0FVwpG
WsJhBHNo1+6XbFIce2R3KxHiR6YuMxhaxr+tfTyxk+GD/ZF+2eirUT9Q+stGI3KrWDTJzogafGU2
Tq5WIZah5/7GNqGoBbKsZnpr51e9DK2GKAAXsnEE9yaGBt5NxyUnY2Hgh91b9L119P1ov1nZ/VQr
33gkRiDi/FroYjeAu5BT17voGF8P5filg0wb2Awyrwkdyh4yWgRuZwea8aOALDTu3odyg5Yzfe63
FtUN6FxRN5zrUuFYZ1/9JEOJ+ED0tLuElBxUo9BQDj1/LB+sESCsy1Yv+7oQITLNJTV6jsfEQuGs
SCdAxqhiz2SfFiICENBL0TvGmAArnvhQL4deanj5V0s86O854kPIzEcoj6KjbUpKB630jTWCSBZ8
bcfSrf5cHuEc1z9bdSEaoERJIa+eTwlf2h1L58eiwUkU5CY3dda8XR5DkqP/+u+HWQCRlOFpifcJ
NIpZ2EzziznPXyDn+qDPHWxbu85JRVigh9YsYzJ1aAY7esjTbNcykNFbEyhJIJY4Qy0L0g1XTUmE
CXqYz1ZwDNUZ5Z0DbGXITVzFiwZifHqChmMV9ldiASJKEEdzkH1Q9Cu3iM4TeI8ZdH/nl8uzkGy+
iBIkELQbe9AgJQ0UcoI6pVFfbe9eXUOEvdhdHkOy+SJnK/gy5nEdLQLFgQHcTQPdN1YbW9vw2Nvl
n1nbFNlANhfBwSE3YCzpag2JphMTzW3tDdopMyht6OEyqJqVJOH5rBX78QgDmQUQBlc6S3j2RM0H
fxqCdnjq68RYQMWuMGPZTIRTQLksYICvOzOByuM4htr2ox335qh4opbdQUTaU1Bo+bwCTVei3cz7
Pm7283F7GKJ1N4ZqKleZ2Qqpv3XqaS1tyAM03WMz3JgtdvvhskF9vjzA+f67B+AoAc08mZqENu/c
TcCmFXRjSNnrdZ8/b/2HYGVDc4Xoa82SIoMgVVzgltjxNWh4q7gWfW5D6Hf/dwDUaDRCOxvrP98A
bzZBOS8Hv672yyi/2jbdX56GQAv7n5cJW4QBallbmYNumQnEfQ5Wd3C6t676yklc6S/l+tzwt3R8
qbQn07t3iaqp4/NtRyP/v3OzQPLXQniUJSCxetDqF6spX3WmUnr7PNGCgUr4emlVYPeGqHZR3HMn
sBfF2eDzEAVlxX+/u4wmNGKmuUnWjUfUj2uwpkPtPjTbqK+fLu+HzGoFpy6yWl9cEMYlw/xqW2Aa
0sA0F0IuSZGQZN8X8jht6m2Z0TuerPm3uj10GiijwO6XKzKFbGMFfwYzdkn8JTVQJTukxj7b9o6n
sFTJLxdxf5S20MXVfFAfZegr7Wh+UzbszVtp5On8qiOaLcL/oDyojXOZm0lJb23w2RJFsJBYpCf4
clc1aa4vGeydjvHqzbdaOimMUrLiIqLP9YhTzNDPTbT2xem+rcZ7Ac6Hy8YoyQHgAPrX4q25ylmf
ZiZYULZwWePKcgHa30/9t3ys4nb+oQ13y69uTo/bwneXB5XEvTO/x8fA6kOVpms3mFDl/CjpV8sD
BWH+skKqZu6h7EHC64YRnNmmPps6zTcSnR995h5S+iWtUeMaWlBudseWmoqBZBskeLStrUUHZQ0z
GduXqnt2t/ulvL08B5lLCM5cuN6QkhRsYKRiv6bscdag7uAPe+CyLg8g++2CO6+QxIAshN0knOH5
wreHoNSyPeHt41XfF+F8dukOUKtlZmI4rziJgbAxqLboum8LCTodyhSMT16TQI36wSlXVGC6N+Ai
FZ+XJAMRwsd7k/ULdZpkcZddC4SzVtSQakIpfuy/973DFD4oCR0ilK+eFj6Rwm2SlqY30AF6cVZV
jVBiPiKSr6dgXPMMu07AthLMYOSzc2MHOpHSe79uCwRXBkeXV1VNgSPMGDt5FeRjvPWqxk1JnBDZ
z8HgNaSetzX49YAvtKPzCFLK5xptRabOoCOmP49Nqcg9n5dBwC70b0xyoQwKefFzsMD7QEvfC52F
Dtm15K7r4nEIskp1dpF4nCu4tD/lPO/PCbQGqy7uJdR51h2Ft8lMSfBmtzDOwi+IRNSBhviDr/3/
RAz+7wwpgvzI6KPplyBN2M1tO9xZ+tG0jvaoiHKSajp44P9dfV1D+2xqUDNZwjk6q1wUke0GaCBH
H3kEJEYIqphGsdOy87AjpOqC8nSmOebi3HqP2XE4aLv0OLyBxnTfQx6BHS+7hsSiRLDfAKpRCARg
TnoCqZtjdrAPZqQfVazsEucQOaxytg2gIsXny+bGoHc6LQ62u+8MGg2VDzLp35dnIRtGdPCO4gKd
wi8WrQt0PU7p78w9GXm8zIfNUh1DJKFWRP7V5eiMmY40t0A3ebP2xgSO6Po3sJhBp6r7yWYieHi2
mlteQhsgYYsZbdVzDa7fTqfhYDuB6f0s0FN2eckkDi7i/1a9wR1s8VmygDcUJY6b3ociWucdLn9e
Ng/Bx72yaD1nIEbSWtB/7H/VeK5L3e82zxJCg8G/7qAsIv8gSJOi+1U3kq39mVVusHSqfCdZHxHw
B24xiGeZCIAjyjNQtgtTIzJodd1hTAT8QY2v5iPImRIDBpSO7nvP2S80/ahC1TlM/3eZFJoV/4Yq
kNyzgm+ukQzQxeU0i0bys9VwjZ4g9vherT1eih37De1qQQch0st7LonrIpXVujVGCvb2OrEmpgeQ
krlNM/5w+duy4CtSWdEOko36gKRhzmY09qDLwkvm8qxD3GQmaLwBbyKHDMgAanHoeLHxj+t+5bli
dMkJRQT6zdMwOz3F4DmUVRlPyvllHp+mXgWSlBmb4PVlb04TOvtgbBNIbR+LNWpU/FyyTRESuWuY
LWDu2BSvaJ6bys8CcMUrnFz2swUnn7ttns0cAbGxftNtC8qaBT1VqUVLfrkI3CNNBmneFr5tWi+z
/q7zp8umJAlNIlovBaH/hE5KXOCr7eS69hedO5EB8vQAIua/BqvdmQ45Xh5Lkl5F7J6Zm45mMyQm
K2tDEN7XxH3I6Ss336fWCVeQMGnjFF0eS7Zegs9DZs13KoLUYfH8u4t3/8CoBxVcXLZoZxP4UGbk
7WYtXY1wOIE/brBu7WE99cVbtkGCkTlQNGh2l2chsSlynt2HgWYb9NxGZiBx9MccgpfGqWviy5+W
LZBw1S42VtSOacGgjITat2Zx5VmNCO7bgj/K6qFYkVTcPPq8DDXte2W4x9Yxw0ozUS5AkW5IjzWB
Dqj1syYVJHIV9XHJoUQE/NVmVRk22EgTkn8d+iaYoVa41lsArPMIfdTLKyd5uraJ4OkFWt5RNsIo
HPrLS/YGcdG4rfOggHSEAXLvyQC8ZA0m+kMxoGSvRBDfysGDOQE2njivRQ6mRwuH7foWF5GFBVsE
KYOoCQtFMpY4qQji66syZ9zH5KxiCF23DnR2p/uYTbGGJl3Devm1Wd8uT0ySSUQU39iTPp0n+NE2
PtXFl07XQkv7NY6qplSJn4o4PtC7jb3VwxSZuUWpvXemIWSFu7PNx3KZI6pquZCYnQjBm3G/hdbC
VkMqtrdCozS/uRp7GLz0Zu5Ba+0vb5fXS2YHQjjYmKHTRcdByRtQ8oFYBKmMYIDQw8vl738abogp
PvdBEpgM3AKZTEqcIwSCAreFTCBTFRE/3W58Xvj5pIbOjOXi89X8tSi+F10e0vbGVT2Ifro6+LwQ
0QzXHHxnNbJknvTES6FkN+XRdQsjxDSzhsSKNmc4rlvszmyzwJraxK0Xhc99aj/45cKxxJ8zj0IE
JUvMqXwkfV8FxdjxYNTyPqAGh/Sv3nqKS8KnPoGxhOBlMBuFAbxLI2JBTj31sb/ZzeKnh3Tswrx2
dtBiUKSCz80J54V/s9fGN5Y3gPjFm2MdxnK5qRsIenSzIjkKgpv/W+Eghsj6YRloE7J7q4uHHX3g
UbnTQxIaAQoRT0MEzXIUIfR9FoII97ZQxH7ZlM47+CEhOzhvVwYE/uJusu4MszpCCeTgUqYwhL9J
8r+uKpjS2XU+fH/U2tJsdb+L7e4tQ7MJYFDtQoFP+NMY+GvcteV9YT+h2zFYUCmis72rIEppjVtM
uH7sNz3utHZHNz/UqiI2mX/aeBkX7Z/MXd9Mk4VZOkBQdwop7fES1B/SCVdrVMs6/YfbWkenoJFW
kptmJbcZlLg6fdht44wjoR6kGeQ1VHzMnz9jYKrnJf4wVaAw2qyY/u4eAFIQhMxD/3Y44TV4l4b2
VY5riK+OS6ct5lpUFJW7Z5eNQe3Ea/bzmqAAdZF/J9CtUMrqHGuJG4i1WGUTQi0GxwHVT/88WoIK
6N/PO4V+liuEqS2bHp2VFlOg97s3f/t++ed/Hi7Bvv/v97Utq5sRENy4IuaRpvnJokzhmZ/HM+hO
/PtpINLLmrr46fRMFjfuUwi75O4P5h8H0Fle9fPFl0fTHvyh7Owlnmc/cvoqXmxf4eSSlRcfHK1i
aisL0K04hXZUvS+9PuAcRN7KpgzZAEIUgShSb4FL6CyklkGfpb0lnO2XqYuGDHpQ162PEEkGrYJ0
EopaCL7Qr266Y9Y4iigl+/mC59a2B1m4FEsPEnB/3I0pJPAIiLSX9MrffjbZD6EBeP+uqzl+O63t
Q5/xHWU/Lq+KxDI9wWc3i3krsfHl2XQCx/7qDn8gaRUOuPuCQfTyGBLHEtlEfEcjpevkfZwOJ2ru
uKvI3J/fO4jhCR4LsIkNYSOti5vsu5n/Kt31QLY1QLtogdhQF12QQ1wX1DSX5/F51R3jCW4MToMG
ai5IRmNk7M93jorc5+EU6VGx84toSkPj4fJQkrQqPjkSnXOgKfwldj1n33D3SHQnRKuWIgtIdkSk
D3EyjaLy4HVxDVOacxDdqgrHEnsSHxw9nkMVDzwkcY6KQ7imhvPmQvjuzs9NO6xTv4kAHckU/aiy
aQgubQwmY9nU93G5Qswy918Bh1VcnGV7LT47Ngb07piX1zGjYxcZixdmTgvqAPupqMoWelXTDEPL
IIFHq/vF3r416zgFJcgnOw/kh5fNQLaa54l/8PupKfKpGdIxzvsf2ZkiZ41I8W0bj46hqjXL1lAI
AHWB12Cv9Vjs2Ho4Nj0kM1XueXbDT85u4nsk6cATVyz4ND0rn5+KKI3So39YnrVIdTmXRF7xIZJp
TOuo442x4fOwd3bAMYQ9NYPGU0FWP+9QJ4YrOP0IZS9Q4/os3hJjb0TdASXM8rRExo4mvaq5QDaK
+DjZONCB1EYXa3WaozHuDvaTd69HfZhHKoI4iTGJD5QAhS2uZvhjnPX5fhygWVZH5toHfn9XqvCY
EmsS3yVnCKGu1MY0cF4IbNzbLOXl5vN7GqS9/vWFreI2rTxY05S0J3s/HKwiNJ6ch+Y4785C6dl9
kQxHaIDe6ooY8GnlB+3OQlrvK2zJtmJEcjg/sZYH62Ds+oPq6iQLMSIhSZ8VVZd3kKbJvlQxYI3H
8mA+Vz9STMjb02RuFHlLtimCi7N2cJzUTFncD8diuDMKxfrIvmv+uyNLMQ85ZLFYnPt36/Cg5/vL
UU/i1OLjY9fMJgf9hxbXzoSbGzvqc/Vz9n2QjTYKPJrMFwSn9kgG7eBm1uKcfcm3aPReVv6uZzec
qg49khHEt8c+G/pCn7Yp7vgtoTRwiLnP63cDzb9gh7m8UBKXEF8h8aRpTMuM6Feyn1UFreXGhyT1
WdjX26+rHtjpz8sDye6m4oskHlKX1XJtOJ/9V1iHhXUIar6AxTrwACqyT+kwgo+bkGcuNw3hY9h2
6aHZZ7sRT0YhKqFxvc/2vmLdZNFWfItsK6CJLQ0eMe+3nRVBK3L5G9Ot3XYEnd7lRZPtztltPiRv
m26gfqBI3rzD19lvjRyZS3cd7wN09Zu1yr0l7iI+PzqGbWWFjiZfq18PqaPtvL4/lQ5UhatMkcol
x1FRZ2erQE9b1o0Wt3hxqUctaJhzqBcVoaUkkIi0IlvGaWeApCeuehvS6r9HpiqqyNZG8POsGP18
KlFTSZtfhns7T3/Svg0aVSOyxMnFR0gDSswEuLc+Xs0e6mhnUiwzaj3vsOjPW7aorq6yYc4W9sGS
ZnSXzx3FLIylCVPrdiPPLn93xyqYVcUV2RDn/38Ywqnmzl36Mk8IacPOeszrp7UcoBr4pJePl/3h
80d6AnnNf8coDUezltJc44Y7N/bqhHr2aNj3i+Z/64i+YwCqF/PrTF6ced6RTg8M9p2D5vfy8BIj
EwlHVtq6Uwfp10R3mohsRsjb9boEK75K5r0xeM2AewhjN828QZL6qlduLJmQuvE6DKa4ps4TKCiz
YMyJHlqkUdFWyZZESOBgXSlAfAccbjl1O71aj4V7VRshfrhwNYdwAZTL2n6J1zS7IXb/YELB9/JG
ykxV8GnW8rbaWNnFLUoWYwtm24UejR7tWM5eczIFSEayNuITI188v0+7dYlbe3vwrfYBfF7XmYv4
ogjoEJm11O5i3f+ScwDFXi4vjCRKi6+HmufaXJ/xXcIOWn7UQaaVK27af1tpP7nLiS+HK+k6E3Iv
XaxNQftLr5GeSWh99SISzMYhDYD6fcF15TAdL89FkjzFF0TTbWjd16glT+WfTr/vp906/Vnys1j1
cZ6u3OPz3n8IevpmO3RYUM/xrBdIgWbW9+t+vOC1fdZqNRiyUUlGQ8IGskH7wcx/ZGfYu7ZbVa1j
stOSyL8B9upiNgDEjb1bPQQI8FD+7jS8ZQT6vttrMVERmUmSqKiC5dMZmt52tsb2kBADj2QLUqi3
IU0orEs2gODR3PErp3JRhMxMFsxeshYosJWB8jla4hgircasl6mXFnSN3UW7hxx4BjgCQw+t9Xp5
v2XfF/Jzye2pb9qRJltHji30Rhu9O1qFo/AF2eeF3KyTidrrimIgA1UWY+WRzXQH1urddb9eTMus
ZBNfkBhTPW7cF94c/Kv0E4lhnmf0wcHcBgLGbdXRpEK/PR/mEJmghHiR9uW6ny44MHezjGwtLLPk
JLJW91RsddDkxnXHXlPw48yYqrmvUF/GBbf1m8Dp31JXpaIou/6f9ck/Lk5blLOfmnDfYYcK5i5L
VhdYcaCFX/Qgj9IQoMXLqyRJmCJHhrut7TARTMN2aTwyIyoog8bcL3/Ndw5RCQhK5yN4MZS7oCJL
8JCevup/EIfC4lkLSZBWISq/+wwzujwdSVlGJMqAChmk4EsHfV6rO4aGsdFdCYKcnc/n+r6a6ZM2
ePoLgdRaxD2gPS+PKjkPiJwZeCjxJ7+t8qRy/bAxrdhqVWhoWSA3BAfHLaJwKobzI7/fwnMTM42c
uPiCukSY793o8gQkViCSZAzTOLeNMWsvfDj69Vs93nseNHTY22SpUCGSOC6SXvRDsfEGnO4vGcig
ltvMobtsowF2QrEJkkj492bxIZ6AGWdLc6Oa4tJuT8bqhTU6c0GveF0k/GvZHz7fkxVUgfDwuJ/I
TtcIriTrzmlVJUzJmebv9n/4vOFPVs09mNA8dgGzkml+zIwvQLHNyzs4ZS5vs2wPhIM3A+qEtSA/
SRp3CCBSDHK/c8tUGZQqXK9sGoKfaz0vzNZPV4gCpCfa3XfVGICzPAD18V7v53CqVBfG8xc/OXSK
FBgt+opLCmrC837c1utrvdaAyf6xnTYoPD10yjlACwc06xTmJXNEkQijcjnxmJP28TKCS9V+NqDo
ls3nmgQUhttn13tOOagF0t92+qWbu6ertkxkxWAlzdO8T4tEc/k9QMFfimYow8rrADlWEUrI3kpF
dgxudaahs57HlsdDVL+AxvyLysb9L2xLHi7Zd7vOooJnCkOU+KqIndPdqsi3ZSmSGVyxjva7ml5X
++vlFZMEYxE4V3h5z600rZKV9Ls0ZVG3qrh0ZZ8Wcr45VW2epm6VVMW7Dfp3mxgvl3+0bEHMf/M9
0Wjh2/02x5xqsaaDEcMe9ut10mLEEDFzuPoVtbZVRjzny8QCMG8V5X7lSzaGup4WTaTXaC+9bipC
CEC/Q2YO7lgnq8Yh690fLMp3KVWVaj5fKV3EyQ3ch5hs3uuxXU2R49Jo8upoW/2rLFMXYXK6CXnA
SV+qhPcU7KqHemZRpStyyOf2o4uEGJM9nBtW8XEAU9913f+W+ap2gc9Duy5i4ap+GeYeGkyJBvmD
wtp53A6Y96rNingrW/bz/z/kp8Z3B7sG13hMJ5Spi/xUkz9lxRW3mM+PbbqIPDONkjWNpgFExLPd
kvm3LRmjii43XVneFHR4r/U8MlalzqhsPMGRaVVng5Wh2ki0JWC0SCjJQ1CnB7z8qqE9CBepkK6q
O7IkvuoiOm1tzNErbGuNNy+nwapFCBw7urJnkOsGhe0ch5Ge+sr/jvpVdNkLZTMUUn3OmrbxKgxp
kDSAlHzQlW1U1WXo+1k0zC3QkGjaM1Rv1DLzE5x+Qb8e6E01IyY5W+8g22NFHGeNmJSmv+sa7/vl
WUmsUMSxLb07+4WGy7rWmvs0Zze+6cdN4ygeLT8/vegils3W+w00uThT5DroamgWGGe2CAO9mvxV
S79wtEBdnsffU+9/n150kU5jHrM5b0YCNj8U6jt0OG7z9w24hKnkwIlsYdWH85gi+b51mhUMYzKV
Ly04W7hfKWKRZMdE1g2bNWS1CMsTKMkel8573Br/lHMab+2qekr7/IwG/Mu/QaMCHQXxKszSb0iw
teRmrLIjuD4CSKzh/GlHnoXpsl8uNB0uL+znFxldpN5Yx7Ex/NLHPUkjIe7+FVsDwnlEOM6gSuEo
SRwXgXFFSoe0IHOeaB3qeCU/4HVNkX9ksUIExAGytgK/PuXJRpkNbmK4aDHZdaD5zfalJaB+rZlP
oUZQl8FCfG83WYZzuLx6MvsXgkbKoCSRDjjiDoBKE2c/Q9+QIQ966w3qn/amOv7J1k+IFuaiz67L
ME6l/2TG3dIrajKSMoMuQuPADQSUCcjd47Sz9qlR70a3jYi7BcS663MPz+vfdUsHfBsa8SwN8u1k
MsWxU7J2Imwu6/vR2HrMyZnLwMyep/SoNb8t5zTXY5Cp5HskXitC6HowvoFZ2iuSpXguthujAINl
/uSP75cNQBJfRaqOuZm2AZ33RQLUbTi6TkjG6VgsRBH2ZGskxIMtYzXu0QOPs2UNLQuMBNsLGfxd
1bPDmN92IHW6PA+Jgbnn/384rVSWbxeDtRYJeKICSGbtCi1V2ZhsC8Szg+Na+tLpeLrH3cWfl1er
txJS2jcDzcNRsyB+wcobY3KPzaIdNF8jgbUaD2XX3Gy82HdjXKStIohLwp2IopsKSKRVVlYmVH/g
7ks2vRj1H0YD11CJ18pGEEKCY4+82bRtjMnWAFkYgyMj5Eu3myEgsnYqw5CcVkQc3TA4BmcG2Omn
qrqr6jQPO+rttY4cJmt4saoFUQ8VhGVQqR1INlGE1HWsWxqdYcC5i/0pccsSbChhpwTcy75/9oAP
Bjjl9QZtcx2oszwe8lu9xhVr+2rYqm2RoFR0EUzHl/+UP1YILafZEFeQqnH7r1XbARxWBG3zxzVu
PdCrz76psDbpoOfZfpzVSlY8Tlo9NHBBCkyfSaUFunOE5G5Zf2/dxEAxb2tjjkx/2Y8l8UhE2aX2
kM8A5pdJQ9k+K34RXG4MWxHsJEFChNgVUK7Kgfwvk6GqQjwO7MxUlcVl2y/EiGXdNp+3NfxyW39n
1bh3iXFfDb9q2iv2QrYyQsHAKIeFGz0pE6I3oGz8weH1s6o5UPZxwemNVS+9KnPLZCucoM2W3+k0
7gw2KM6Fss8L6b81twnUpQ6olNIlKvo6YqQ9LG12vGw0kn0V0XXAeXeb2WBpVp8HLnW/NBqO8Nd9
W/Brf+S0H/u1TDzaB8PU34F/TfHgLFkVEUZnlT7j85aWaMIfwzLV0X71w/ZUXGISixRpPbq+rC0b
zTpxlk8vM+sCG0RQIWnsKC/5tatzntqH+FCthmOwBag2c3YDXo+7xc/21y28kNGxp/5iM6sEu839
2vKbxRsfLn9ZtjKCrxoDSu+kyKukG4xja6c3i63vrNR7dDorum4IwVmLMhsqzc4qELllYG7ndQzV
9wiMeuxgW7lKmFdm94LX2imaUZ0Oq98M2U1KunBjqtcJmW0KHmv2Grrr0AWE/jHagdh6BgdT1BkD
+hxRdMKJ+vI6Sc6HImTOcnnRlIYJI7UpAVq1fsoyoC/R+HjKe/cbCv4vRa9iYZfMSSTzgPJIPbKO
Yd+NKaDNAEKY5WhQXbHnkt0Q+Tu2vNWdrinm2K+LkENh0HZU0BTZMp0t+YObufXAGIQr9Niyl3B1
nghq85Y/Rd72bBo85CrMkGwKgjun5drQBRWHxFryh/O76nFLm/a6JCDi4hYOSQOusSnW02VHzSG2
M7RQTNX/kPYdy5HjTLdPxAg60Gzpykgl2y2pe8PonpmmAx3oQD79fzh3ow8jFCLqbmpRC5AEMhNA
5slzTtdNSfbuglcvPcgMyprQczVZgetW8Vqo4JCSgCFydtRrYzZ6bc4nhzam+bT2hZf+KfyeOUk1
1V23yx7R1FJJ/EgeJyLCnK4CkqeY6Lk1ul++Mx4bo31A7frQrMPvmybrP+Cwxbac2nSmE+gykWlY
J3Tnln+ujy1xMxEcRqd5qVMXdVPsyIfB846DlYerVse3DS/YqE/7Vp+skZ675odPL50F7njoCd02
+G5cnxyN99pWkcGkKMK+W1oXgccmhHqRwkQlbmwJJmrZ3TIsLha2wkt388FpXtB4ENU8adff46J4
isx8hL2HLps95CianPjQm2GWD2f0zG8BdZzj7trXJ0ryEBHROQzQBahrYzrN/fI+gsLLsMv7aa6/
1yxXPEJiRyKPTDaBpIvMLQ68A9L0WYuD4wrKT19hR5IvECGdve1t5aZxlGbK4rvrpyh2mmfAds/L
7B6vT5IkJIlQOVtP2VrmKz2nxTuvnsdOcUmSvbqwORfaaPscQpLnhYzo3foApudk8ztfV4wvmXkR
IdcgXcEW2mB8Z/7TjdtxWPQYzeoKgJ8kwyAqTVmTMzXQwJtPC60/Rqv/5dAXT7eTItcujXljgcLc
n/7JlWujN92cFPOJsP4CBbBol5XkvEAp/bbCp/6vQN6nR0y0aMxiRInMrvxQX/VDWg2h5qvkJWTL
sP//aXgTgDbdGPh8yrJEN16hL5YOiiOwxDJFUanCWsGdMJb0XGTjcW6MQHPpjcYjBLnZtLjvdEt9
rovlAenrV9cdk1zjiuFlxiNEtw01Zru2DQuFvD4q+uHY5O4lq+rQrd247iHhe913JT4mwuRMz3KR
+GhqiJO0aByPQUKT1N2xBqD/+gNkqys4sblUngkIHliRAL9AI/lJN6b7bcj/vml4ERfHt9zINr7g
NGquT06unzakXMk8xdeHl0yPCICbofRguKU7n3Q3DbWqjLlR0zBP1zub0i68/hCJlYpIuJ6g18E2
q/pcGEXieXNksSa6PrTEjET8m2UzsJpOKMx7EEMY7GdK/yn3wlyddPNt0V/Ev0HQ1kyJiw3GMZvj
aGh3uNooJkZiOyLyDYepaaL+ADabTTs0tv6w8DLGStw4OYILa63FK8u05xN66o0/U6FPB24PVVyk
ep7YreYFZT6pIGqybxEc2uOZvpB0nk/tkp0zviTQk3ifLPP5+kLLbEi4IxdgvPp/QbTvPXYsOf9O
9dpQTJTMCwQfboe5Jbhq1Ge/IKdqoSTIOp5kNYu7hdx4Jv0P7g1JSkaNTj8ZFjvqDj9Y9VM7/3N9
eiRfIGLcTJ3Tbd5q4zS4elJ2jz4546YTm+tt4VpEs22kAHkXAUoFFI2tEzUaib0spjTylSURiQGJ
WDa7RcmKcGs+od3nyIDIS2GvvqbKgcuG3///tAt3lYPs6KzrJxvXVierYuKv58nID9cXQDb8bref
hjcYn1Zn3BCfizU2ajQdr0Wi291tlwGR9Y1ZTeGTHmcIe1yPdpaDTHJ4YuxttlVqPF9GUsMWcUi9
XfS80yf9BXhr3l96gEu7Zb6kIBIpcce5PktfejEeIiwCtIzNsdIs+8XZQs89zKoY/e9+9R9YBgYW
pr9b3NxbSnd80fiDjdy3rmdJCTmyIqtCUD2EhXO0mvfev8wN1Bg8M9SnZ+Y5B40CAwrORMt+aqxN
Eav+7dX56m2EwJvVODwaGRlfXC8/+92zAcL+uvmVudkxAw5kIs8rn+6MmQUzioztSh8HvxliY53/
KUa0tfpjSPVjT7bALB+Z/qNGD6XHfjR6XAw9atSHlXTJNuG851Lv0I8aDWqdPudl9bB2KiExH5b7
1UcIAZ1DBDfzVgNT6l0qqzsXK5gyu9fK0MKZvhpAMdSeqplBZhdCdPfGyhlGKLC9AMY6lsfWUuzd
X5PnwS6EyE6aAq0qFR9hcPx70RtH0HX51s95Mk7toB+I/cfMprDmD3N1nkGlCt1ze9OOW4XrI4+Y
8cgGXAWY6rL6ZZQwbBEGlertlGkGW/821wWUd/VhW9DW5ag2fMk0ijCoZdZ8Nx8H+wWAbUzjqHIv
2WvvMeNTcOPVuvQu0bLXxV3DLssPHZDndapYJNno+572afQcAt5ZrqfNBcCCeGB62M0pyMtVh6wv
t0bMuRhztormnOTtpXDWyCbZg8OaNjShxMoG3Y6uBzbZQ4T4M85uZU6m11wc85s/ghiiOPftHC5L
pXjA1wgZfIYQU7SRayvjfnMBJYT37J2HQxrl6Ck6cYBkEvPY/mbJ9W/5GuOGRwmeD1Cngd4VfMzs
B3Nkhk3Uf/ci6yd/ae/zY3eg3724VhwsZIsveH7X+GCUdfFZi/uq11Fj/9R0hV193ZqO7xCcX18a
kqP61F7yNqjf0L+PKbOfhh/Zaf1AyjcpLyruCclXiPClds3KPl/xJG64hxZQr9WcDn2n4oqX+LUI
UWrBydLP+/AaeCuRxAaidlYstsRwRVwS2dYxbR1WPgzDi2kmbmYERXpwuOr+LZuZ/bmfnHuy0irL
3L58YG4Z8HJLKvevsnLj66Yqm5j9qZ9Gb2xb8xYDbz9xO3BTGkGM9pa7mWGLSKSs6pfNrZzpsda9
aF3ofWqbAd3c1+tv7uENv9hdRQkhAJ1ozwC7eKTso8pP6fzNJ881f2cPC4Qnrj9DNveCH1dGM5aW
hk+Y1yfXDmdQPyh3VtnYgt9mfLObzdCmRy+roiJvId64BGNZKBZWNrzguquxpQ60VubHvPeAjoH6
DpQY+rFTlOwlh10RRVQOWQVKHUgsj4CCuWkAjYTQX0dwKf+whh/XZ18WsUVqrjbX9K7IsK9VbxyN
ySCbSqM5HNrAOu/UVuomQOmThP3ZgrwD7yB3fYFw0MGOi2fntL0YBzwn7g7aN/50/Ysk3iaSdWUk
Q1cTsjkXzQp1534litWQLLYIFqJplluglGsuxppQ9xkUB6Wq2Vf2yvv/nwLEMOTeONsYugLaxhp/
OarrpCRuisJA3uxrjVHjVDG0D2mXjJ0WphDyoG10fa6layo4L3e7TjNQLrmwj+akBUbQfvfDAhvZ
qY3y2I82xaLKXEFw5LGG/DCQWg0gZ2PE7FNu/VxzwNrNsPaaQPEx+0t/Ee0cwZ2zLOda5mAD2x7x
kNNwAC56e65Ou7CVe1KdJSSf8h/8kFab28x4e9GnNl7a+8FF10R9MJynm1pVDVvk5hpdA+XpFTLd
efarRlWUfQyt4oYvsVQRRZSOhWb6OoZ21sPETko6DIlzifghMvYkdw2jvczLK7hbAq5f1kwR4mRj
7/9/8q6ibNbcIzqO1ukEpaRDRn4zXL6vG41scMF1NTSE19qM1exs8KB9LIjU0ANVDP51UyhWUjhO
V4ae9ka2thf/2ACHeahjbGHRmIc8Jrf2Z+Mxu0N8mqGsBzX3yMfh0V2GxzJvYj21DzOQQ2BBObKe
KqKFzHgEJ66IN21N6WCuGv1u8vwkX13FTMmcSnDdrSUQd7fW5nFo3JV8bJmtWQdibmDSDZhemBXY
nAAdg9iuqw2Kw5HkmSKcKPdQ96ZVPT+ybKa8CKrCabYHrS3Av7wU87q++qBZ0EHeSlf27bq5ySxC
LCRbVWlZiwdH6ax/2/XTCMXAPoKMcNIdhjvttguPiArBFY7mDvWmx9yrIgguxFvdPEKuK1Z8xr7k
X4RaERJibHVrpwXGrzq/PVgOu3dSftf5FMTGKCYFTp8nhqXFVQFV+NV/6bfx+fqjJasmAkZ09F/2
pYWdxEJOqnzapjzI0rMD6mw0e15/hMTORQKhctpoucx4RDO70CNqQ9eYFbAm2dD7/588lXeObrsl
tqixhmwdCJptUwWBlEQyES9iNlVlGDYiWd++zXmgW395hmq590Dy1XILAcYojQn0rFkJZmz3jvXm
T5/5d4thhVWBOupWXoqiA9sBsNLN+MCGJvY9lWyTbMaEoJO7Nh2WxW0urdmdieeG1FKxqMpmTAg6
Y7FxbqT76cq9G+06sL2jiUT0dSOSXL1EWMToMJR6+gmOvmlN1EEpwjeMp0bbXlvWn0offJGFqllP
4hMiRmKmNnR6e2wz+toEJkckeyDeg0OTVtXW8i9K4QsLEAESi1UsZp1uNrTxhg/N2Q6aw8Ihfbec
ZwPZYn/LA5u+GOsz9bDJlQ9cq4K1uMu2h9Z/GQwW9JmdNE3kr/7RSt+bmgbrgr22/jG3v6itOGZK
VlQEbU7E9t25RFgavTGw80tad7h4Kdo/JbMsQjbNTN+6QYO5uN03Nr4O9PeAjs81fSyX7HDdaGTv
L+QxUNrsRmjxIk9VpgFIP7O8hsiLwotlg+//f4o95gSZbovk3cUwxti2SFAxGkNqSZEHkDiqiNhk
U1XUXgUj7NpHbn9QTZFgk40rnKH0zc62zKQOCGdsvmXJ0FZ2/sj6OVsVh2KJq4qIzU2rl7mmWnNJ
R/JoWdP3tE7LwHL6qDXNSAMP9ZKralMyIxLC2YqerMY3ceFqmjn0029Ui/t8QK3jMPC/bjMiIaxt
oz3ijIGNgHWXxrkMwwfaam8aWsQwFcNWEK12QczjbPOHqafnNCPfmtpX3NElKyGSfmX6NKB71m1/
euN9VqCzOX0ZUQWw/JinL2mtKUxV4gkioImj1YGmrCYvKOUkq+mB3G1NhmJRHL4kFityf5l9Z+fU
1/UX4jAeeKUJoYdGxYUgSQmI1F8sc5qMNrX9MmogYzGGsMrsMWhyeld07sv1ZZadUkU8EzG1YbE6
y30Z4vHejIu4Ouiv4MSKx0MWVe/XnyJbBcFOKx9X/x60dy8U0n/bsISoLEbOrBI+kQwvYppMnS19
aqDa1wPLmrrpHeCVB3tQUYnKht9N+FM0tQZdHzcTVTADRLozq+/srA7yWqX3JSsriHAmx1yrjmW1
9cLT7/6GVp8sQM8Sm+s7EAxV5W/febDGIlhxbhmM15K+l6mlOGLLPk3YhRjTweozm+1Pt3/OQNjY
lklZKDZR2dj7/5+mzXarZXAW7r84fZjW91sRZkQBAZa4nYhzmpoKaiG23f4s0LtNiX5vTq4iLsne
WtiDcOwhK1hB7Jdq66Ic1D6tQ0M1KkLi0/+64adJsRia0nPLMv4uwUVgsMUNdOo89Fvx3Myqhoqv
aVjBqivsPP0Gfgp/7BmOLHahHXOQHwYDhVBYw/7uHGhFtKidDIbxVtfmn8qCrFmR50UCZjzy6GrT
L61wDlCJ0mNmIv5fDwGSeP8vy8GnD19yz7G2ydBf3MIAY7RevGa989Z1+Qftu/fG6WONDLedrURk
VIrCP7Nxt3/J9TEN8nSx41zLfq5muim2FcneLsKjfChMZNbkNT+9vQbCT4v2XPDXnIVKjQwZAkVE
SBkl7vHmNugvvrHZMSmYfwTCIEvQjAbFq6aKqZf+M/deFc46/el26WnOPQ4UwnSst/ZPvfks3Dx/
R6iC+qzNHeM4ctO9cQKEwNG4FegBhoq8VJYeEZIf6tX6BaxATFcnrExNsT1JvFGkBzNMX1uNUrde
dE2zisAouswJ6t77SRDvFXHqS5d0XfGwr/cpKK+IUV8WiNECL7KgtIXLhMZugbVjfGGqAAWEJsI+
Plure1uDbnDqPkCUKCwm/diZiqd8nd/HY4RwC1bnJXV6s77YB++8Zx8hY86feWiETdwcjC5QCZ58
uSZ40B6UP3kyOtkqs0nnGjz5h3lKfJasKtJA2dBC8G0GKPLMLt2rK8cx503Qpf6DvS63xAW8ufm/
b+5WRloUvlNfNu87JSWIfYIl/3Y9vsleXYi5Ver34G3U6wtfH7LlB6uHoOx/Xh/7y+0O7y0cn8ji
dDlN8d6j12tHf9jyM2GLKn0hGf0/ecqa+F5bF+Vl2zzINuhHu8jjm15czE2SrjanrZzzizYdLO2+
U6VzZMYuJiVrklXjkOL27B9NEhhJl+SJ941cloTHIGM/qOhQvz4eu66Yg1yIprctCHguYzLFetxE
bVgd7FczAQtBoiXXp0liO2IWEoB/y9TSGukG8w8vv7X9c9cqAqhscff/PzlrYXRDUad7FnJs3ASA
WxO5L6Kqw8leXPBXEJmR2fZRkbaXIQtmbjUB930a+tas0nb98tyABRB8FmB2SM8VuEXXxrduHk9p
9z1tL0Yz3PVz6OZv11dANk2C9xqT1urrhsITFMIOqbk+Zxs9Xh9aNkeC83Yuh8CZt2exU0iCUQoW
KhZkvqJi9uVBxHXF3ONA0KxJSNNeVlZEq3VgnIdr0QS1FnHj9foXyJ4h3H88MJdbIKFGmb62wsE8
GNZPnfx2/Eclp6DsCfv/n6y0IRvFrbCAlS7vOKPx8QlCmQFUrptKRcQhWWExnzG2GiSUCZLLKX33
aueb36r4niQLLGYyds77uhtKFFqnLmK+XgXTfuNZ7NvOJ2IKo+KVVhocb07mNeTcPW7Mip1ZCxxd
1ZDoY57/k/KFFQl+rM+sGwsk8i/E79/WYQs26FB1I1Su3TFIqxG44U2/q4B7vm5RsikTnDqvnWKu
Mlitn73YbWINL74KwSUbWvDksrU2zc9QdVuK9/VnW0AUvFIshMyEBE/G3a2dC2fbQXl5OOl/GkcR
/yXmL+YvyETtjA5wMG4WQAwnq/9Wsizm/9iIqjfNuNiXNSydn6FBob1U1dEtvjnewXGebxtacN7N
LClnNd6+GJOSdAE0GbxNpRQqWU6xHwsXONuZbRh/1v0NUEngN5Dvtm7qBXVdsRWrWzqvmEbEnc05
VlXsgczI1gN//HZ9ZvYT/hduJaYptM2d6VQ5OM6Ch2lz4qL7jupNMCvFw2SzI/ht0yBbnlKEngqs
Y4vV/FNn9H6eJ0V2Uza84KYd72naYNjL0h5qPQuIE5b5X7fNjeCnVUvKpjSRiXfKoz0fC/RWDKho
mbXC4GVzLziruw1A6DPMvcHSKewGUCNuJWuO68p+e0WRPl3/DNkBUcw12HXjQETAxhFol38MB4Cq
3O/Gea/xg2myve0QIeYbNodTM0e/4IVYf63ay8ZetklxcZRENTHPsDqOzWsfi9xV5LS2NNi8WZFL
kw29r82nbX2hGaTtPDgvax/HDb+K7UNyJhSzAujDKVg7YjaG6pXav1ocGdIBQMv7jYMBixyuL63s
7ff/P729VZguH4o9OBSxrSWmqodEEu3F1qsU/YzujI7kiz2aoQM1qvFtpSDEr5MWZdLb3l3wXCPt
urVfYf1NfnDty1y9XR9X4lUifbgHJZWOQBrtoo2nefwHsiTlHGnMu/G1BafVmpZD8RDOlIGrxXKH
cFUx0H69mI5IFr6Zc9owAyaj0xg0tJwrjOTrEOmILOFUbwn6qQ1MtPeLZvc70pGouJZk7yxsrFNr
pmXFAI91OZrKmPPBXUN16Ze9t+CaRUVya85wrSrL9h5iR8eBd7E+DMktduKIfXlzn4G+adVx2oa6
b8ZCk9GIwUtnlWTj1z0lriM26LWrrdUF5QCL/FliOzSCMhp/O9HyYSdLlIVVlEXZ+/WPkT5L2Gb7
bHCHDn3hFwMtqieswRDQXaY6WRI3D+kbj2tAaFU5h6/jgyNyhK9ZUTmpsQFAa5GYOcsDLa2Ir87J
ciG8WM2qr9pjwX9PJ44v7MB5Cloqf4+iOYvWXbC1hrqQ+S3liZ60UfWoStbITE1w6m3lNLcabDDa
XB41nke15n1wP1dsjZJckCP2wPWe2xddMWMHvnAagmk8Tk/rE7lUbeAf/k3TKBBdkg8Ru+FaLwWn
BLgfLnZdH0ySJ5nWP/ml/XHdzGTDC+5uZcxD7FtwjjaeKxINwzlXZeu/DtuOSPG9+Hq6jQUMuPMe
XZpkXhP65amf/lx/c0mgEjviRn/K0TKA4fMxPcxke51zVaegbOj9/0+b8K7GCRzzumPCzl52horx
9Vf+uujqOmL7m5uCQnDdfdp6Ha1wawMbbWn1YQwIjYYp1A40zhJD8TSJS4sNcKQa0mXscEWanDT0
9KOnv+XmARzowdYqIq5sogRv9gjoT8BvjKhR8qA172dV87HMdgT3rdHYsugNcgOTOQdNdpezOxSM
g1WF0JCML7a6WXPlQaEAN9MOxzi3j3e9qQEkCW76cn2pJTPzn2Y3UoxN2eKmwbK7sXodXUU4+JoE
13XEVrfJGZeN6phyILDvEaKPRh3QFWrXTbwcmzG67fX3efvkAY1tbHORYqfO+d3WxZAyuj7u1zkf
x93D0KdxcUukTuEwZA7tDzc7MO3OQLah755N7Vy3R8v7c/05krAm9r3pdaoN9Yzn9PSuXs5zEbaq
uCMbWtiXt9nNS2M/SVMgrDr7aOddOKr2FZnZCEfoTdNQqe7x3lb7aPoXiGZcnw9JLHAFR6XT2pf+
VHaXCfWtzL0b/H9m/XlMHzoVK6RsWgSP9S3WFaaNjDNQMZE2NuG6NC8tU2kfSYb/T6/bouea78Gf
PDIftdKOm80/uY6qgVTmVmKbm7VuxUwsjE+CNdyiIdiO3Z17sOIi6RVnBsnaipzZIzBbxJs79LC0
j67+bVYBGGVTI/jquuSoIUyICKvtnIg1QRKyiACUv245stH3/z957OgUdM5GRIIJQjH28itdLPQb
3pTcxKVfGBx6KlrmYosy9ByqZtb7qHc3zrbgppW5uD6AcoiT/uu2HjumSAPITn6O4KJDYxGbM7wz
KOjNw96pyI/et2UK6vu9ESwNVT1tMnsRfBYQ495m+x5YTffEe+1VqQDZuIKnTpbjscZCigH9AVNi
k9J8ZDVXjS6xF7F9zSncrdFyONKc/uLaR6s/8fW2s6rYt2bV7WylKxKPXrNiz/hFRhcIo+frdi6J
kGLn2rLSwqocvHfWpn8XpDo1ffFA+7+6vAw06iisUjY7gq+WS9qvZYVCQUrzwPzHH/8eiOK49zVL
iOsQwVNxj64QxvAF5mFLdlClFg9JH+YJcKgBxMoSdqFhe+zRTZvG1ydNYkpE8F9oXuZNs0flbeYg
bMpitqrImGVDC/47dluRu2B7vgz6xZnvRkfhv7JxBffVa16kEJptAbG7g1aUcRN0GbMveGu1WPWQ
19j/vPZv24tL/8FMk+uzLDMawWGZbxKvHBHgWfHdsbF9n7iqqUcyG2KPWs91A5Ta2JNad4069P32
jorrQ/LWYq9EB+MYeIHClZ36IHJBB0doZsxFLddcopsmRgRRjWlZmKWFCJkNv3EoC1zzeVYFG9nM
CJ7KDIehUbZCSc+EWlpJPCNZuO4Ht7254Kug9W0bNsJx+uYhbcPRe6hU3b2yo4wIlSrdsoRUKGYl
P3kHK8rO47k9ZWEXQkJT4URfgz1dxxa8E4QkZtruFz/zML0ZkXUH5Tj7B4nT13srtGJ9DDzghlXd
mzJTEnzWXXsvIzYSwBn/2UwP2fqgq4QLJaUUR+QObuioQaIZs6Ud02czHg7dnfe6hda/utAqzm6Z
MQkeDOi2NTOGh8z601r9rrQf181oN8YvsmkiimpgzupuDEGnrl7b7HHSzlT/vhSK0SXTLgKpVt5D
N6THSafjDODZI0edVfcUO6EsvymiqbzWRyVxggsYr+u5OxkfW1TFeTIGQ1LSwPxYI/Oo0tuRfYng
zNpq5jMoVFG7ycrXsVrDyUshkeXdFqBFKBWrl9qxXXiDbrfBQpbvfaMH5Tq9Xl9lmY1au1l9OoOb
uUYmk8N8+ASaWVqFxcBDx1vitnaOWe9dvK5KWq9/2sljsgpnF6ZieJFZmODoE9pMWGmj1DA6OHPl
F6P60/u/bq02iEArsynHiTEc6YruKVtefUOxIhKHE8muZ/RbzfV+FnKrdEjsGRCH3F8qRRZDZk6C
Oxe1q7eLg7vFPL+vFNpHG3JUimOc5BwqYqtwNiR+4SJBPtOkYe+7BrJmf6CzMVUiUr2vo4bYzllm
6VjzveBl5jxIcxoY/btZ/mxZPBOAtpnCbCWmI7Z0Yp8vJg3Qgwv3L7w9MaeKhxIyRHV43S1k4+//
f/KKeeF88zbcYwyahcsWTiUPs/ZxVcn5SVZZhFiZ4+o7A+G4f9Vb2HXnzPk9qvq0ZWMLHk06fa4H
Drdymy6wi4tXzyH4Ea9PjOyKKiKrzLowFtqhmIPzUJQdjaMXGQ8s9oItLuMs0hS5SNlHCNsybUYC
rj7sD5Nf3DPnzbdRs0bD4fWv8CVWKhyoDX9srN5HIdJrE390j3w2ktwtEqhS94Z+b83QjndVMgWy
y5MpuHSfOitNASXFocl/9FlkfzcAQgN5AouXqL3ncf9Iv5NwfuuTPPYUnyiZQBGC5RANJ3tzjyPg
PWdm4Hf3m//P9emTjb07/2fv2GYKcClqGNv40flTQPs8KJa32wbfg9enwY12LLqhRR1jIsna4lyZ
kQDgOkWjlcSxRfjVaGxbsfVwbBANH5j/fSyNQzf8HlWbg2xq9v8/vf2kN93IDDi2Zv7xOytAg924
KN5dEr5F9FXejbyEGjFONeuT1j72tIkGdky7o2mpQEay1xe2ZG/Tp6zN98xWuoakoW/UXGPH4YpE
iGx4wat5WqYzjkcIHqhwBgO6uMB8ngVg9lGEJ9nyCo4NEqVmToe1vmi8cSLO+i2sq/aXr3Xv5kw6
xULIPkNwaPQr+GRcsI9m2J2Je6zAnN/dJJbmOiL+Kte71rIs9F20WZOwld5t7C9iqxoYJK8u4q4K
SCFvBYUNbd5yBxBW6IHwYNCK2+ZfxF71dOhdb9oz9WX5w7P4Ef2MB7SzBs1wG6TGEVmw+6pZ9HGs
lzxgs7WkgQNxaSuo80olaSabov3/Ty48MNyfUxjSpcn0cM2aHwt6VFDtVGDIZHdoXdifWyCf06mz
0bQzBQwYhTxp3sdz8WRG3UFVD5A+RHBkDSCCLRurGsnAuPxWHflRf7KcyD3ww81VB11w5xoN3XzS
WH0xavSUkhIQd9/tVIgYyTlbhGbxsfFAzMAxuml/7yYILqxGcH2PkQ0tODDIp6lBUAS+2Pyx8mIn
Vazt16ZDRFBW5noz8GT7uPQ1T6MOgK8GdIbXX1pyq0UT0/8a5lYVzB7LHqcWkAu/mee9lAQ4u3Oq
imBByT/cqWfdk4qy9etYSnxhI/ZYbRcpWAEvkFGEWvL9CGJw2/xjqjhbZePv/3/ys4yslr6xGmd4
KIkOA421bowm6h2boU6uT9nX60xE1Jbng5VZ59jOoIWXp0/ObW19RMRqmXnKNn/YX721Qt87ddMW
jLqiOU6C5CC+4LseITXTtwxYs+/uFDjnLtEeyt/mFLT3+v8P15ZLRGhW2TYWLk0wKbP/bW7nPQtT
0G/XJ1+2vsJebBR9tU4Weh9zp0JT+NFBlrbRYqIpbrOyxRWdeDamEiRr2IW1p7F5sAfFHiYZV4Rf
LV0OkhlEn8uAjMfUZqGhIjeXjSw4MKn70TR5i5G1J9t7zG9Lh4NI6n89aTTMDgzs8FTfP+dF1JlH
6PJeX0RJRBOBVtloQ9kIrXaIOVmQrjwstyZyTYWJfH2iJSLOasjLbSUObkYz3J713/TUDx3/b1Oz
Aj/9c9sX7IvxKcxQEF00hOALePOIxRzJHTrKbhtacFR/dDTSEYahiRGWQMqY2S9IWMbXR5dctXFb
+983L0tazP6+rNwIrEf/EfwKQZl4kctjPSFhlahKbbJlEDzV0+yi7nUADi1kDAx6D4XnsCnskNmB
XqrCvewhgrtO2VJpkL/ZEf8x7aNyRD+xF+XG/Y04dCICr3CVsDp9Xw7I9f1D+jH0NAoa+48ibx5a
s7np8E9E9NU84JLkEIRMuj2V5OIa50oF0Jec2qCo878rvpZeR00NyRUW8Qjbe5iexjMwn1FzULXm
SmKQu0frT+5QzXU9+TPu7g07MeukRGRKAoWIvqoJ+BkAAoIrZy98OFhtGdTscN0TZGMLLqwzulYA
LmHKzT+b9wOMtfao6AiSbFIiy7jpDnT02e7C+rtn/uV7r1b1QHVVP5akmEVcwYf1EkA3Uk64ED3j
cBOTRHvvwwwNZZF+QnZ0jLWDeSyqEK01t82V4MvobSxML8X6psYQD2DWSAcCqjpVBVBmPoIXpwWf
J6LtXjyc3TlJLUW+TzKuiMFypw1cZfMAoNFSBaZVnQg4Wq/PyNfJPiLCr6qsbU20VyNtQvU3kNQd
a9I+M3uOdIf+dvT8MEF1GJRpq8JaJSYlYrGWfDIbK0d2oMmru81fn6ptedOgrOI0N8lxuUTkGadY
U8vtESc0fwz0/NxadVSYoU9frk+Z7BN2R/wUJEyQ+rSVi52nc7eD6UVTvZwc7WyruD1kqy04NM4R
VatnmKKZv6bWy6qSd5EECpFzHPe6duI5jJ8v1h361AuAn0+e1z1dnxbZawvOrC1lNjcZhq+tKqnT
MQIr7W1u6whuq6Odh9g2wiey0bn9mKWPVEUHI5sUwWVbpyyrZcMBCE130cKs35Cbf2ZboTiGS/Z1
EZTVlAWbUw37oaaDG5ryxLf4s4HeGKptsQlN1etzL/FiEaBFaqAFfRePaXL+y6jyIUhB6ToSD0q5
/8fZdSzJjSvBL0IEvbmSbMPp8RqNzIUhrbQgQQNa0Hz9y9a7zEKNRkRfpIg5EA1ThUJVVuZ2KnoQ
HoaWHZFZ9wxQhV8yaitv1yp3B6wb/3eNz+IEdVzGNOX3awJrS3TdMYpDJdOPF8x2vbIw/DzC/QlS
RcvrvvvQQNJsj+rzkilDJ5xmEJCB9/NYlNn/ZLpgRfXh898/+IhuscqemvARVfdNjNDVJrpWLoX3
kZnHXW/smnBBDt3z511ff528+1F8Hsjn6ydJ9cMlK3Zae56rCVcyaOp/Vl34kzuV5kGgsgXJiu26
KvLJwZNXDHe1v8/8Hsh/sOfy/WDoGshVaSBXsuewL9HoZGCQ+Y6+guqse3fiAVA8L6EFKqwJT62k
3A8au1Oslozi2gqWg5ED2wxR74MTlqfO1tEQqj4tPYfpVJL/N/HYxWeglOzf1/dX4e9k5FY1dmXX
jQ1yGsYDWUDufWdNt10AMvPV0o0sgK3CJbjjT+CLY2YMulBRcXZkuiuvI+YIlUrcAOWets9sOOVf
hPjsL5p3i8KqZOhW79KcbALubMq6aPaeuUX2Nt+3RKcHpICSuDJwq6Uc3mbFrT4m887fV0m+t1Lz
YO3rPU34z+u7q3LLMucVQ7ExA5sz3kj74GDttuN4MkPIxsyJlaxHMcfu2/WRVOdIMuYCaeeFE9iZ
bXqRX+/LUkRdqHHLqo9LRjw4pGkcwJkfoKQdmdMcTX0X5aVOsFux2TJ4ayxM5ro+wvRyKvY2CBKn
F88RoLTXMSYrfr+M35p4T/HYQyjETeO5XnEtjuWTVRWaw6pwDTKAa/Msmgc8w+WSPXTn55J4v76p
quMj81+JddqWIjSbB5a6+wUX+g58g7FRQdaCxn0MqlLRaG4D1Rqd//7hhhzawLDdCRY3m4di+er/
oOVtdQYZtCUqgFPzChliaFokdZmYok0qHXJAdXakrBaxyYzdRShKLPDabo8zQKRgumVTcn0LVN+X
7l93IcRqZ9y/bQG9TDpFBGI0Y/vs63Q5VesuGa4/b8O5IemcN3vvrZ3DX8JZcxsqj49kt7UDFg6A
F7E4wHWmAuTb0GUP94FBwr149thhGJjYs9mtjgMR4tnGVJEvbaCo67oaF6gwDhnG1UxTzUeG3Xcc
I80MEndM97xXLJ0M36oHq+yQIYLdFZ/rYNe0/7RUY9KqpZMxWxsbSMXMDKR/YJ5z9wBkJmiDAgjm
nAIJE13ZSrU652P3werywGBriJwvdKeKMOo35wsY7zR2pzi6Mmwrn1u6QhEcifZ6S81me54L4sSB
O8Z2Y325yTxkdizLtwAr5HDdK7f3rgUB3PHQb0/WqHtqqu5pGcLV+LwdcvdPfQka3sdmL47DN9BY
76rdetR5EdVJkqx8BYxxbXMYyubgghsO67jGzNpfXyPVHksWnlcDtTsPntUbxIk3y51ba2xLuTiS
gQdu7XleNp/BWubeAetoyZIBBALn4GJisS5JpFgeGZ4lhtl3jRHR3mL8i+IkRCajotGsjiKSlKmx
SBn6PsI9AADNd6/51DhfyQjSCpI0niZbp3iMywTflFl+1ZcuvKBLjxUDrQkfo8kO4rI/axzOh3Jq
I8+5zepkzJa98VrMK/y56NOWp0vTx2GZWGWpuadVnunPS+uDy6gMN6vnYTsHrubei4tdZUROOkZi
Z6KhyZwjXdudwn/ICC4umOuUC2YyDrvae97cLTLJY4fo47pdqL4vXd3QXgvBxQWj88eaxSazfnaO
w2LPLLYI5CihZhjV4ZVsOwhGhAYuRwhuJQX9Rbu3temj26YgmXazVmSawbbyMDfPYffWBt/8lkVB
deNZkswbyfG+ZAWpHxo/3cIyGr3vhvWvw79e//UK05PBWyGaGmYKYN4D6daYBHf2is5ZNPwi1BSa
l4Nij2UEF1QHynNDMRJhTXFYjO0QrNU/U/C99nUN3aoylIzi8gNizxaHDySDm1TU2mdzfddkT7Nd
3XUVf3LB81SB/Kq0dm5maTZe5XllYFdIe7dgPKgf2P2M+MA80gfvnv3LU75vDoW2vehsC3/3tbgy
15bH69Lol61+qMJoADAN9CosCRLUq1DArVMj6Q+3EcW4MtJrFXberA6GGgV7XQiJCBSEuNg0fv6c
J7k0E8naIdBNS2MAi7JTnxWL3LaKMtLEbGF3FpjtIKTyOutyNQqTl6FerLGQNSvB+R2KU2m/2Wgx
nQbNg0Dlf2Wkl2stdRUIQB7bf1BSOrR7loA8z44c8N0AFpS4z7dZp2T8WS6qxszQd7cE5cHMMmjk
uKkwlpgzetocY3d9mMsW6sgoMLjgcuPIQD001r3Lj5AP3fXft1DXZXp52x0ZBlasAiIXGQJcwy3y
iK/sbtyaHWvQurNsTzkiiTBwflyfimJrIEH132g68Hjjtg2ITYlL7ouiTDrhJe3yWrd73/cOzvyw
jssXZ9iZ3Xc86nbOqNNmvuxKnfC8uh8uZXN2oMi0Io1XwReFd9SchuKwbrU4NF1tp948N7/bYqxu
CWmAtZAmmkMvsYXKN/jf0gK5/uLgHpw9iG00Z+IyqAvfl6ZjeBPnbT7ld72NYkKzzxMKqrKYfBa7
YO8cCfonS1/jSi8uHcY6G/GHpet6sTFz7SEjawURCo+bS3cU7FF5tatNLVnB+Ub+y/1glHNw/nEU
xHpWPS9d6pXBfl3qyOhevcbdIR6PaVjGpdnvrIxAGsdOt0nXmXPREWFUyekZQ7+JoXfmdO7avdF6
j8bWJSJzNPt00XbxeSm08QHed4AH6FNzfSznb1n421y/cfZy3ZxUGyMFN4NdW3Qe8iU1xI8ufBdu
lrj0warQZLxoJqBaH8nHVcHAORhk5pS1AySDugPlxm62dbuu+Lz8bnHQht5Sv53TEJkVP2OpzaCP
59zUM46+57PP+3Cm2g71ecKRcxhAPbQEwWHodJ0fF9+M+LRk4NnsZ3kNWaI7N/NBvTVPI4iUV0tz
hyl2Vn6jZO7sth3l9M4wEAwfCpqGUDhyRjMqW22C/aLnxxTOm/JhddjQCdB8dbC478HB388/BqQv
Sbz+It9ncDAUSRP3UZmEia25MC9HghhRsnF7KNc58Jwutd01WsTjsJAoc+y4E12abz/b5XsIdIBX
xMtqax4Xqn2SDJxUJaQm+IAjAJLezZyfebMdrpuf6tOScbN+YE6D83vX+z/HeXrPN10rq8osJMPO
S4MjCYcfPRcvdoi4n775ja5ZULXtkklPSCQSPm70bjHWCnXWbvmManj1D4PS0otfl26/a/AQH6N8
JpYOrqdwhPJLJttyY8vcid5V2xg3/sEHl1bFf9u5Jh2oMBj5GbOVbd2tQUfviHVPs3fDWeNh3M1g
xF5GHWJeNcb57x/sxaKjYZE6mFJuh+BMDshI2tiuuyEOwL/Ad+7sdEYybKzWHLDLi4bmnf8O2DcC
XgbPy9TL0e3qbkUERtJTy/3Htho1l/vlowbM9n/HCMrACcbAzNIwyP9tivI+o/Qf0pcak7+8Zr6M
syDjUPqjLZZ06sPtsQ2sNc3EgnryYpcHMrt+UjlVvbtukJfnEshPvnyFWjHxZ5GWTR6t7edqrvVK
Egprlx96CIKczDdsknZbfeea4mhtmljx8jYH8ruOi3XhZz2u12lL1+K9mL0YVN8rbvPblkVygaZR
Q8/byUjKl2xfbC/Yjnisb5KNdwP5KdcHmUuLgJDU7t7Koojt7lc/Cc3pVC2N5AjbVuSULkh2hCaN
mjqIbOuJijAqt1+3rY1kYlVnOu1qjCIlwUNo3082w3Pnpn315YcbpM9GyxdoUMjYEPX5KQP5Lv9m
3ISYATxZCm6yiludm2Ft+Bg+gQD4Pux1dZvLZ92Xn2ljTzJvWD2S9py8oAc/tmdP49P+CNr9Hef7
8kOst1e8lkAT+9rWNEZsMwksiZsWDdhYxOeu2zlIYzK30Ix3+QT5cs/ONKITqcyxCb7xbJHftpgi
v/hla9uoVEt1/vuHS8GmWdDaNevScMmglrXLbN2z67I38+W+HSrmxuvrlaS19QKh7Mj+YZCv10+9
6kdLkQvx18wDQpWkiwu1powPkQXWRY3Nqj4u2WzPwna2XIOk4M2PDXPbN3WhsajLoYsfStbK6OKC
hcMkaVF+KvKXtb2vnIOHqNj2Hlfv5fri/HlxXjihcsdOAbERhnJEmxoDrdciaoXtBjt3KIfwrUBo
5AcRzQfOXl2zXaqXteOk/0qFV9XvW182/GVZsyoDy15YoOUtHnxemE9bMbvWJ7EMA6VRaCPqdSJn
rQkudVsEnsUeGcshsDeEnNJXQpuiTdxgqrLEIKYz7Lndb+3n6zP880i5MEMZi9gTXsNn8ybNcoAs
l/fVb1/HArSs9Q+0POyMgO1EOe/DFhSciwhTayFJ1qG0andj5PMpCvrudXEtzb2teBcAgfxfI5p8
CpjiTOxXsf9/Cyue//QeqVpUycDPeX3WisMjk841gteOs4ZjOoCTL1gSv9kSizaR35zx/5ahU19Q
2K3MNBd23OXUaMe0GNEbO477tV/uQlbur09D4dBkOOPSBKzZGB9TY+UvawZNGb99zPyQgW1te7s+
hmoKkn8wi2AAlSb2Y/VZ3LKvNh5mhSYiVLgHmSV89Ry2+HQkqRV+EvbT3N5SyIANniPQD444sx1i
MJSSUmqikPR5GoyoNl9z09W4NUXKzZd71wy06AO5eA5lQVINnrEY7EW20e+Mbdjly79VAItftu8r
cdpo7J+Nwk7MuY/cevh1fVcUB1hub+tzc5gIhdceg6cwTEtyNPJnD9IYUHqDonNyfRTF3gfnffuw
jk0uQmBqEOeG82kan+z6YLIbt14KRFG7cJDs2aY0bF9y9tZWmjte9ZOl4+oa3KOVi+/6kLQVv8sQ
dV3NjaMKVwLpNuMuzSAVgtss6MNwTmvbCd84Wj/aaDEnY0tGaE6iyQfSllEDXoUgGdZpRcDUrr2u
H1NhMa70E9pxLvulLq3XJeQsgQv2oQvW6koxKn8i3anEHSFm1rd96vfZgdjhwQqnvTsWSeHkmhtV
MYFAGsLzhzFYio6kE66baUP9Yph210/r2bov3GRyk16NF2URDhZJMYlotKposPLIqeNcJDn5dX0M
1XUp9+hNAqKNhVm26VY0QJ5AURPAna/E48cNmkAdP4Tendt0d6WYknWhv4sZpWBKeDwHYo6gNX30
Ki/2Bh2VgeK8y319vOwHx+VwBGDNh/b5Clmf0qbTU4hkl8bbKbZM7usbDKsNfVJjCGo+TzR89Gmh
ucBUv/789w8OpjOcrvdNfJpT8nUuOx/iefmKvotJV+u5iCdB2+N5Uh9GKKfaIBZHosbLaxTkxrjr
XkdRHa3MOXTjDPX4t9nTva5VHkLu+eP5wnJ3YQRvd7uPuE2+G0aQjty9G0P3rg3cXTDQY9Hke5bd
RMqJGUoezzNzk4etgEW1TnGwa2HHZlCEx6X06+T6qVfcNjIPO8/nsjWmcEpLPzgEZ964/BDy4VPZ
BbEFupR6+n19IIUD8iXv0IeeWZt2RVITCtbZvCPW02Y8UF12ReEh5FZAZhPQNtQl4gKvjl0nnrJX
M3xm9M0YNE2fCluROwKdgJ1RJjgAtgl9b2uNBs/X3GyKTZCb/0LoD+QgjsNDDQAc0n/qh0eHvzH7
YDnHwdT1gCgsUu7/s1po5AUlligbG3rv46ES5UbW70pQjmomohpCMnrudE3gG2cjARekATmRBqCP
htzE4uOC5fW/Fo9a6AKBToqgkhdxZZJDud6ahJWCFi58Qb0xR9DSWDuAiY4DfxPmk9PoUuOXCd3w
4yVjbn2nodCCw3vzxY+2RIyAjIU76ED8aQ2bEhC8omObRT1ocW+iecWYUkxxVi7sXQMLxkxgQj0v
zppAE4ir5iP3+OSE0y10qPVqL19658gXmtTVpwBkqf0n26Ofi96MxsH9OfEJXFf3a/DggBF5sL+b
3n5bv65Q8kJK9Mt176IwTpnb2WiD3h7mqk+9VuCaDFf3RbDF1ISHimMtNweRyW0tD2p7KXHWqGrY
aa3tZM7b26xGbhAyqh6V94b2qT2RxG/bQ16hv7hwbruJ5R6hUlSrjdCmS7cZCefShzRyUHURCIw1
T27V8khmWZh1ZUOIrEtpa++LrEumvLhrayO5vreqz0umOWXFaOQoYkKpaXwOzdWJqra3k9bsdf5X
dXok0xRu4LElX/w0NzyoL6+FExGD6tgCVL9fMkIDzDAA3Sxj6ph3Yf3G18fM+nl9aRSXqiNdqosB
OC2pZuOVgmoXaEoBnpLvvZbQVPHL5YYgu1+AkXDmEbomr6bxcxge2u7zTb9cbgWyxVbmJZmMV269
1OtXVnwx0e0gdNlJ1S/3/3tTTMIPM+BXPaQ+OxsZPsLvzH50k763SXR9BpdRTq4vNwUVvphwk2IK
ef8VYqHF1H7N2LSri/F3ZkBMYS0T5m0AuswnmudpDjRisOnST4ojKzM8m1A5gHPPADnBQY0hhTJF
LdQzNBatCEjkVqEusxwWWMLDbci+4zEPiGAZz97cpJ7ngzVpCXgSiopqxFdVuyVbuGMF1bRxLwVY
8DAD0WTT4VR3lcYBXm5+xU5J9t2jMYKwcR1f5/m7AYV4AQnxGflN1iWWA3TqehrHOSF1MlT7EXx0
xbb3LPD36hLxCjOVyZ+7apkywcc+ndGCg8V0OWMRBBQYZEmrxt1beZfp4gzFWv4Byn54FY2rO7rF
3JxfsVMC3ckEnT9xbuqAFmcDuvAS/5Pb/fB56H6HQ0ZQyfHHyol6j71NDIrXnZf3KJn29GWjSHpr
TEy1bpJ7I8KjRjCGzacqYw9+P4cpUn/QuQRK0sit4v26IStWTO6MghPdALGC7MkCOjlhsmjBNUZX
3TNesWJyd9RqQISZgT0BfNMi2Nd++e6Tpdplfu7jGZG7LzNvdZw3CruV8YiGOVvGmAduWrb+W+PT
aLWWkwiLb/m8HvsqvDdsW4OJVzggGZrYtJvTuZ7Rp6IR3hfaeuEI3mhBf9+2KefN+nDOsqCbOxPU
r+kIWpdAVE8LiE3hkzTRq2rPz7P68HkOxoeZhU0J+d5u34Vs18/ssPXz7rZfLzs0oyiQwa/K1Br5
AQLo96Ld4nGskuufV6297M8cgfQjxI1TBx07sUu9OWL9jVenJYUrxUjGLty6Np2oE7N+57pT5Li/
bvvlkkXXbC0aby29FMor36e8d3ZuzfhtyyLDDFsQ0p/RuGWaAfaUm8Ee1CuaC1F12csYQ2LCelzL
GV/7+ltu7HOAFy1Q/NnQPqhn8NSjpjcPb23vYjsg9Ltuu8bTFbdVuScZhWi4jG8+tcdXF3QcQuR3
az5GfIDOevcyVG/Cs5B8AvdX9s/1XVJYh4xLXFZKsmLy3LT1psfJdJ78xn1yvFlzHysSdzIisaaD
Y1dG7qXrNkKhrCDg73McKw7CqjqaGUBPru10ccatMipc09Bou6mGPVvTB5v3yQZ6txlXlyXo3nCy
OxTj33y0n0d57iXhvPy02v5pHXQEeQor/XOUPow3VAZhjQ1nHDbTmDRi8qwDMbdJRxGvcPZ/TsuH
76MnZQFoY8PFMrA+bio7mUqPR1tnx84m9rRb7x0yvV4/EorJyMi+xW8JHWs+pGv3L/LeSc50IFjV
l8/T+zCNhod1ZgR1m4J9o45mXnxxR11rm2KJ5J6kxjhHK6ymn9oS/31uS9KFe6yau/opBFHb/DOI
d89OyC2JucT5ZCzD8/UFU8QuMkqN29R0JhtRxZbRY1ttx2qdY6ub7oymvy1slrFqBmVIFNiTm46s
ymOD+EZS2V6Ou2ytb8t8yKA1f3GW1a14/gkNagR9b1CK3Cb2C8dBJ0mv8DWGdFWawTC5sz/kn6aA
Ik4F5hGyLtnn65ug+rh0UbIOMjtI3A8pNQyKF1pjJX1jiP3s17f1vbm+3IeEXPzYghoC2KbFSfp5
2bXIgZk2gDbLECSjZx/9EM3rSxg7/pzkbamxSNXcpKvUAsm1JyrhplWzuklIreq+WxYTESzaX64v
3+XQ1ZOhbZxajOKqcdOm6F+gdAhhlr6+N1EELekMGV5P45kVF5wng9zQkMPtwSNO2hH+7LRZJLJp
bzTsMwvowSFrZG8dsoXlazbodBEuux1PBr+ZfNuElVXYton909p+nhjbku9uW7izU/jg04RNNzbV
OcymLSIr+22W2f3yuxlFNLY6CrDLDsaTIW/ubEMvysMEbOvcyrk+QtAOyjYiCgpdkka1/+e1++80
CPjDuZsCnXwMabXjfrVbQvNUCSMOBl3r+WUv7ckQOG9mXpsD5ZhWlb9fu8KPcu4kdVAcGTJxZ7o8
i+lyAZetxpO5qztzmC0oObqoE/F334G60Mj27eJqikSqFZOC54wEACZXhH4Cb0ViG2UUll5cgqCY
0/eB6Xo4VWdXMv1x9Fp3CHM3DUYeV9RNjNW7KTbzZFRcbtN5GZqlT90O+lSHPkOW9dgUIbF/h15Y
oD5lbR2yQ3FoADz0WgV52/8iHW91bPiKYy3zFxNcaqJucggEZt5xtvzntTUi21+iZdaVkVTuRkZ7
rC5kpQSz7bQZkUcuknD6jVRkGVXVv3w55ctxLrPUF8bxuje43KQMLlFpv4xh85rCLMjrsJve7QT0
EHHjolEVQGeQZzSz5pGiONsySiIoUWkbKrdLC2zjS94CjYA2yOInevt1FFGK8y1jJCpGS6eHVaJR
ieEB9H3lzl1p/+PPP7cp00zjT7bi7xzTX4ryiwcF6bOYTxp+OuMEtyhPwPiSljsekxhzSorPYVy9
LzueFHuE8/h3PNAkP/QHHYGdaiklB96RYeWB6bUp5we3Pm5hTAyNhamW8DzkB6ca5Dm1Sr8E4d7w
sw/uTA/s612EpsiI8c/XD5zChmRkxDSRAVrwNYZY0PJ6LIMfyBEPoS7zrZqBFLL189jg0Q4TDccQ
6NY3d7Aib7AO67wvrVFjNAofJ2Mf6jD3zRGU2ak33vPi5FsaD335FejJgAe/MX1IF45VOiJhRbLI
JidnoTHLnnv7LXeTgHWac6wyexnyMHq9KSYjzGD24721q5LyYHwad84eXH1J/eX6XivWSQY+rJ65
kXZwaQolFboLPdw1gvk6lhOFHcigh821XexuaaVbILJDXXRfJ0qnE7Kjt2FcUD74rzlMwYi29yY0
07wb2EOIDHncm0b4uSiKdXd9iVQb8RfyYa09RBT+/zfCTP6/EUNyVkenif92fRSFVXiSXfPMKhiF
fEUaTOhsmIBzSQNjTwn4uudv14dQ7cb5DHxwHZth5Qy0LAx3U17HTZdbEQ2ElYBaTNf9pjAPmQzZ
R1HfGbOcIbSoownqoWH5xAYv6upvC2JZJ7jb6K/rs1F4KRkQwdauBQ1AV6XeMBdHxxv7/WKHdryS
zYhLPlLNG1YRXsogiKwrode2IRm7rP0xaB9n+gstYwdhfvN8qKK10fXpqKIKuY+vhKAaA4UYxvEH
oP3NpOwePRSzMq+JQT4QUyPf+eF7X+gAPRdN3wnkspJhZkXZtVt3aMhT1pkRojTNXC4eNHxZCljm
2poElFY73H17Nr07275avl5fJsWn5WqLy6ifCxOfHq13h/0M+eNY3/IidoK/Ky3Dwoqs7kBus0KZ
EYhDJ7zzinZ3/ZdfPEf4vOSp1nVm3Xz+5Zt532afufEVWCoLPFYbKHRDS/MWvmgVGOX89w827k12
WLjz2h3K8stWvnmuSKrlOFVbcn0WikMj0zxUgU/yART/h5kuid0uSd2w/fVPq7b2POSHnw5HDho0
dOge2hVZ8YJFLqRftvymwgRWRgo7Gr+0bXE+lARZSOPfkiTj9HLbL7f++8tDezPcGk3yh85tgaJY
ZzdeatG/hnOjE2hS7av0MqQWmnHGEOseii/FfF+gF7FIbe/T9Qmovi4ZbNFbbYHLpwOHwMMa3num
F43BPZs0iSDF5+XKSj7MqyB22x0czmM8lFwLHnq6y3QFcsXJkasri2M3tBuc7mBYB0O8Ne2h5re0
jDt/MTjYk+fnGx+7AyRC9x37xYGEY+1z0z2O822nRy6X9G7Ot97tu4PpoKwPKSUCCIGv+f0KryMX
S3zLbTlwJt1B9ACkm1FFv9mAKAz828SPQebc5vHluv6UrWQq66A7TMzc1YO/Y956Z426tIJqg6Xz
6c/mYHIbXm0YX63imZB7K3i76ejLlQm3KLywbHAL2tBWWOiBW0HsWL9HHf+D4uzLnAPNlplegZ7/
gzs8DOJlCx5pd4R2xm0LL5conA2NXpaHn+8GP5j/4M1l7ApdY/XFaM75q1U+qK2iDjzwubCtfyVD
jj6lxXjfWPYS+vR7WZUPc5h9qrhOfUqxzXJFou8J6SEW0R1qtOElXrb+WFHJ34fIVWkeVYrrSy5I
NEa1VOMEc/Bt4KP7puvTcZh1ZCmq3y9dMW0IMgyai+6wTvWOBFtkBfzouTqiGtXnpWvGrQBTZRyf
X+wADAzF76Ayjmhp0zwFVSdVumKydu7RRIrVb1r/xxI4hyEHTF10Trya4eG6tammIBmytfqDs2YY
o/fCO39C2cma7nO/Pd7y+b+a6QViZQKd8PLU2M9QRY6GbV+I7CZT+6uVvuknWjPUmk6Zne0F2I1W
ix3nRVfvvbw0f7XTuzA2xlpe4nXcEuQS+y944lRJr2XouvzCcP5qqg+MrkfLC11OdvBkNLjiw7cc
wL+yvLdAgeIveHfmR72u82Xv8VdTfc+y2VzytjgNphOJDc5jaKPNAm9P8+gVYp+zu2bVISxUqycF
j0Yn8ioMuvKUOV+t4d1Y0Auty1pedhp/9dgXCC08PyzKk4mWSu9uJjeFRb5cTPBmXm1r2KGtuB5f
NjE/AGy623JQEdpUM4RqWSSbbhdhBYtdl6eV9lFA7zj6nET58zZrk4wZiBYQj291fWLeOBfxGDQT
6gm5P/wu19zRPGgUM5ArCsXcOmPrYQY+yD3q+aWkPwxPExypvn0Omj68OFA09Geb2/OpNNAYjCbc
jm3xtrUWaERQTNpucxxy07GL/v9yoeNwMobg27IwmrSAXEQ9WHk1bvWy6/6r69j1sq7IrH44zeHz
xA/FAGouJ49EoGuLVw1wXsEPK+WztRmddRxPREBygflxAKapfhseQ6LTClFthmTBdjaZPkEn/MnM
209VYb1YIZAPQicqqpqBdDc3RlE1pYCDcEIaZy7qg3BIFUWkrQvFVCNI1/NYEnA4zFV5IpuZRZs3
AsuVAycS8EgU5e66zV2O53259rRw03ZEY7PTYix5NBj2ewlYgNUaz6MYDkFvBodp0Kagz5b8VynF
8eXKU9lavdO31nDitX1oZo7b6Aczp3/M7Wu7tnfIHh+8IjtZRatroFf4WrkIZffGmjNAIE7hsJuX
r7zTBDeK0/VX5Wloplas1XAa25exSdvmNOl6O/3LiyQ32hqDSba1M8vTNNspywtQsaxoJgWNz/xG
qS47olqY86n7YIEBaLybkmArPL//Zlp1HMx2o3FQipMr62iKKg+c2sx6nNw8DoOoMv2IhI/guL9+
aFWLL5m2H+asKC0DllHw5TeBmlpcc896Jb35+foIqtWRrBsIabcCNV15spj4gRyY2NtBG9zmXeVa
EnULy2syfLwt+R7VtufAzb81bExKSnSyvqotkC7qMtv8dvI9dhpcD7KHxqthmEnQkf1UlJppqHZB
uq5BakJBuMPqk4/k+CH3LOBOXRtkkWFoaTZaFWLK5SRS53isrVgq6AF8Y5NzmNriUIlTV/UPfTMm
9UzvgxYYs2nSFOQUCyeXmFoGtjXIb7BT669Bfm9N1WC+CZuDndq0cxssYCEUUm8LRv6qNgmOTr56
GE8+kKde/6ue22NAdc9thSOR60zweluPoGA8hfCpPUe349CdRvSpsuJrP2rhBAqnLleaWl7weq6y
+STc/D2s3aQLC6TNxjYKMnN7nor6sbbQJ0FMz4uMlurExv4ktC7cJnL/LYV8qGmBfQAQiflLRd56
J9iJsEy5Y54EQdKu7mLiifeFOvuJmPE4e4lVk0++cFACmchT0+g6lBS2INepAmGHA5/J2ZtOO0Hb
XQDiYCp0dBl/8l6XpirFAllldQHn/XJq6fIDcvdPXRHs/FI85dky7y3B891s/2wz00Skyd7RDEY0
GQ7VzCRHci7yBSAaKU+9Q/Zb2YB1pjgZwBVed7SqMyo5EfSaBq0TCIRRzvpzdL3IdOd9VVVv/roe
q43vrw+jCHNkwsmaZD6bg5WdMs94GZc84VkOddLweWi3dAlo8j/OrqQ5Tp2L/iKqAIlpC3S3TdtO
nMFJvo0qTl4YxAxCgl//nX4rP8VqqnrbC9SS7iBdnXuO2IXBGgKITj65ypxC26DG0XaEdA/YA9uu
yFxI7OTBHmLdNMRlMd/kblt6oQx6hI3BC4CwRlXF4sHjYLE7Oe5Jhxr2XWfHaseIAIOMS6pXgZvV
dZWM8ThqJ63KnZ1jguFCr3NjBU4/QTmOobpSTSfRvkr22/GTCAT66pdacfQpdgYyrZd2XljnomCR
z/mZsEzK+77AXPqzKPcmYnJPnR5rzEWUD71PAa0oPpL00klv/eOdnAPqaTfe+jwtBEz2SmXnYBKN
6I+U5ueoA3Gb7G+72et8P3aHerXl0emcA73nxa4HbbYkaNz2Lgx6++d1NzRthObtI5EV2Ou68bzg
2WN0f/rhHDsqnYodCLrBzXUSgLWrm5WKwv/UB+GhCkncoyEmmiAp2kZHR5SJaPaA4qahLr+/9cEO
tEjjBvDJ4s4H5Y9Jt6I5qX8Jyrtwfmn35B7eB4vQQG/2L9kqCKlx0ZgOQLwcQIL/Vf5A/etwEXOC
ct71jTF4u97zvwm7pANtoNdZB79XHOdmV37clr0yuWHf9Z7/iEc2j6BsfXYo95a4d3tfxbUarINH
pQP0pij3lHFNQ2m+LouomOUmkFByaO7wfMs2H2JIftjE67bn8KZBtOtBEEIrj4QKZTC3CmMowGZ4
nz0A+gTi570Wl/ep37DzmsPTaZvneZ3aM53K4zT+qvt7axrQV4124ClKeZF5vH4Eaw0uWsOU8hDo
sWKv19UU0qiW90OrdgN/QQnI7RN2Eqf84KfiojBZH8pjcdsVQicM2MhKUNPFCXXty7uyYE9hhb7X
vPt4k1XrhAHC7xEHRixPh3641k6VNcSQ/Ln+8X/lFN45k+mcATPb6qDOrfFc4SnUsz9auRczQFst
SdBp/9WDNm3hvJb1P34dUxkdKIAa9tDEzEXiXrKxmdN58I4iynqcWcEilhc32udf0qNkWkGiSOdz
GdHneZPfIKQq40IMH0Rz4/VP5xuo28EjTTdMZ+48t3WTLP2I9pKdi5HhWKjzCcz+Rmv1bwGy8s71
LwVNo7wD1dlp3is2G1xY5xTotqIYCt+Zz3PdozG5+Qah7k/CXT7ZS7uD9DINoUWJeZgX2nnY7Whq
Dy45ClKeeHGe+m/XLdBQpNB5BLaq772lW/l5rkp1p6JNpHg//XH944bDmY7mQt2MIzTDhDol4tYp
4yX6UlVRPA8iuZBht8GAQ9Se4KVpqbSDAXcbdCWGeKwawunObVE172YSz3QCZ5baA9obUvZfWC8O
tkZSjMN5KR+s6ufYz7HPkwl3ehHGdrhXUjWsnI77EnUwu9wbUBGEKpP0XovqU9m3sTWTQ8RILJbE
7z9f3yTT6UAHgflkdJ0RUuFncPD19xfRKZ6o4LggTreH9mSVt50PdBgYrhVeXyAhnR1I/7ChPjFr
SYfb0NUUIJL/HqaGhbheUyMPFH1g9ecaWrM+tEk9Lnf+v8FVdJ2f3Ft6MRJcNTY8nuCoNqWVDdHq
67tgCFY6EoxywZzW7xAJI+ul70VsSyturDEToHySc7iTcAw+osv62HgJg1hWP51769jIwzy8dj9U
9On6HEy+oaX7VdqNPUxqOG+8QTFVfMOl/7SpFdiqEWTUrZuN+Z5uqGkimrMHahwsUMzV563oBivx
IJfSxoMLBEJc5KUXphAH21XsvXz0nSytY8UWujj+wLE5ZJPS+VEXPWLZCkHD5a6rLg3yikUsOGxs
3ca7IrAifmfJfBN3Ls73u+pwhuXVEWV1NDtO6Zd4+FjK8zY8l/LQQIl19pq4CNQLunPjBmyHIQLf
8H20P832zwotHvn4uVVgew2yAMDk6zttOOrr3fsgFw8Y9cLxDIeIq+/+9GMedrK2wct05Fnkyqgb
bJwZq8uJ4+Tz/13/y6bV08IDgeDX1F9yddM+he6Ptnl0mwcJ5bEImFFn2HHj93l5aPDvQfzNlW6h
U+/KcprOlpuwZzeZEv6MSpFMLhp+7LymYMPb1VU0OIHeji/B8yLUtg3nbuBIQ5AlcUFUhkvR9+tr
9j5FBGajXR8itshm3fh0RtMKSNPlXIDjJxPL60S+SZ/HbXsg7KGDpPGKRtdq72XXZANaIMnDYSjo
5s1n0LdW8z9uuXO1N31XCxo1o0FdElGfO2Gh2WBWdjK5416fgcEpdNSeK9ZWNOATADvNnTf46cwP
EcAy17fCkB90yJ6wBvQltjgHej4I0ylEUMLSfwrQv5ArF434e7KghiXSsXsOtPk638HSL/JbG30E
8+D1/29anIsJv/ELv1qCcRkIXimcT2P13RbnizFd//a/PC7vxGcdoyc6aLlIZa2wl/zUhtsnm4M+
d+jjyqKPYc+PHpEnz+uPeT09eLwHUHw4VNYKA2b2Maj8uBx5UkzL04qnhzAo09zO/5Tzn+v/z+Cm
OsBvq7xijCpZn2upjmXBDyEodcO6T8TI7m4bQrsmNGvoN717Wd6AQykdCqvgnVPuD0/tdRyZDEML
BYu/cMorGIZwMzaDqP62tzKda2C8NCW6Pb4bRh/9/Oisa4xchWaTvSK06Y9rTm/RVrV2jkvIJsKD
K4pD3uzhaN93yr/IBBoVdLU74dNN+Q1UxmgczJSXeWAnm6Ln6xv7vt/8RSPA6ZrzgSBtLdbXrgwO
YfW1bLsdq3l/af4iDAgdEqwjsEznLbgT9tnd+67pT+vO7kjP4QMMPhzRBQV59JBbh3miN5nMXzQB
kTMNlBT42+OqPoPBaIzRJiDjRT22hb/ddFKGCtF/A1bvEwJhkWA+U9c7enjZWXtWAEEzxCUKxDuR
y7RQmtvi3p0PooPx194BkhK2wnH2422Go/nr2JWbKHg4nxX9VdEP0fhqsxvXX0vPSzcRz1pWcd6A
hprx1nxAq8Z3tgxxM+Y3xUxfF8xpZQ7xYDvozoGdo93sO9h/KiTUcG8OhlvvX6wAqInysAEVAIgs
v9jURWWf3K8WSQlR4B/4s1nPZf3oACEqiR3Ltdo5grx/DPV1ERGpeht0BGF3tvh0sucPUTPGtjMd
aJE1sAOL37b9Or4Pjd5dD4Rod4bkxurHqvqMWst1yzIuneberKNFBUkMca5wjz/RQ5GG99Wr78Td
/b+vVXt3YuNAF7d5c2hYGdoBc0HHM8n7ZEQn8xC++NO93Egyq9TyHxDbU79LHRx/6+r1+vQMPqnL
iAjR9+MQwvEHhVbREQQ4+fcKjefXv24IuaHm8RvDVZJ72Oltde8ib/0UuTfJbVNfp5mItpWAHQge
D7X1uCsCoKdFXIeHLec7O29aGs3xQ/Q8VLIi9JNre8egBKkRxWbsrLvhreIvSgnwfm3QEyzEeXLJ
CQyTqc2L2O7GdMg/gAE0nvLP0Eh8GoviY1Q7B4mXGOg8xFa31zBk8E0d51fJrvVRkkQNRvx0y7u8
fMqLnyL/zYp0gyzndQN4/zDo66A/27a3pREYBF37p3KhCbioUsdzzmqvpdpwKtGxf0UuoIoFpY3z
6LwqiO7OWMbZPecueHSmm4g5EEi0GDANjC8OLrpnr0UBCfzbJZpLdmK/wcx06J8nQR+qUBg81/2E
1mnvjgM4sI7rjgua1kfL7M3aT8ou8aITBk9F+Wktf9XTnyY/OdOeIZkCl66sUeU+WIskGH+re3lA
1/SBpeGD/+HSnR+lwc7TgGmZ3P9Gx6BngZqGCrBU0Nk4B9KeQ28HM/d++fkvRomwdvy1ubz9BMN3
mz0VzRe/+1rBK9Zz25xD9em6L5hmoB3Nw0E5rlvi1tIs5V2BUKWa8AhFn51ziuHzOvBv5AXbRnBK
nrf62EfnqonL4nj9nxtsSEf41e3kKVnj3c4d6lgqlVhA5q/o7tlIF1v9ziimCVxGf5P/uKeKLQ/g
yYKDHYYNsYw+gEXs+hQMmUhH9tWdR1q3wnO95Tys1ZO31xdpWprLZN78aT9f6nqpo+EsC5o0g4jX
7uu24Og2x1uY35KJCB62/zuITdqpDQlfsmmuoZCjQOda8Xhqp+/XF+fdlcf3tTRN2GKteRVNWcm+
UfFD8c9cvtz2ac1ty3ptl4JWS1aVXUYbkdTE+tJG5Y7rmv65lqMjQb2iXZslKxsH/Z14Cg+3z1VF
Drf9e81lWQmVtZp6MgPJ4c+5G16gw7AkFan2EJmG/6877cwY2M4LVBkDLA80ZF4VGng2CFXc9P91
x4XQHvDenbNkIfPF49QJnCuCqTqUlnuT1xLkxv/aZkk6F07bzlkf+XFdUBX31po4DaLDbXPw/zuA
21s9iOybOcPjbVzbr03XxwXdO95fvvJXMQ1//7Ixb/wXIp6EyQkbwCKRzqSO12FNuP1E6U4l3jSA
5rstpIVhpOOUrROegaMi9cuHjWRu+OP68pi+r/luSVmErh13zurqYYAIDdiPnP7s70IO3w1wWCDN
gaGL7IPmxRaZEwCQ6dw35RPheHQBBm0vNpucQHPiYlijTeauyNbB+8D8p6VvPtDilnMD/r/mwkUY
LWHQ2HMGncStfpy7jyt/vr707+YUQnWI7EaF14EjHEtT+HYWQDzlSbk9Ta9/3bCxOiqW4hl/9LiL
bsf6T03Amf9j2T70/JaHJ/x3zW3lOPSk7iyRgaDzNW8B6ChXuVNoM+ynDoQN5m4DAeB0WRf3HhVw
d2VgQvFv/LrmsTPjnt9Ke8ockJfVHtT7ABxfdk+zpk3V/LWuRN35NRJWjmye0oh6h5G2e+HG4E06
7HWldMStC5l8Bmmx3UFHqhw/F3b91WfhA1fjXiecaQs0r7XoiH5EhVlEnr+g+U0N4HIZj34fHq5b
p2kAzWdlwUIv4D0oRLbnEsZj/dr20CCmHdA8tu87KMkvcKvQGk7u5n0lkbcTDAw+paNdF7LU9kqW
JZO+c94qdJCgw2oK/RisNztua/j3upAVRXs9hF2QUFSwgEk4/xZt9k41zWA8OrC1AJPr6DtYmK0G
LGqKEpd1n2dZP6xbcLIbf+fObprBZfHepkS3Qa9hgdMgK1jqCj+DHuJOMjRYjY5qbdsCRMEF1t++
dAe1vfeLctCUNVsw75wW3q1qEEovk3rz56MSiG9vbGWG6gbBKxjzY89braSfRQje+PrX6oVdsqiw
3XEE06Zo+bf20N0xNExmy/oN/Mdj+aX3vk+1E9M9qQuT0Wq+vIL5rNnaiy+D9VYGxV3pWQ+l3x5r
f9gxWtMQmjf7He6/URjJbGyPNDgoAH22PCGWu7Mrpu9rLu04swd6pnrJHA6MDyeHWbkNiO7ztArG
264COnSV2gGqQGWAS0z1zc0rNJH8ZvONNzAduYoOIRGOFj7uRV3i2/aB9Dx1qHVbTiNaNmZoOSt6
SChlKwGiFeTTNVpHyh6Af+/PTfFax57myul9i5Elaxv5e1uKxIuGMG76Ymf1DTusw09X5s2iv8Qm
j37i81Nj37dbndh7tCIGL9Oxp47duht1XJm16smbs2FpErZBNss/ufKm5ylCiebJbb5ZQPqUKlud
+tQ42//AHJSW+6HJEFd18KnFO2+y8hFO5ljLAySk6MNYiT08hunrmgtbLO/nYSxU1uLDCWsWfg/e
9Ztg51gbzYFLK59qjLBm3ZLfBwzH0YGBLna5Lf7oOFMwe+ZO4Icq45w/N0wdoyV4sbfhYXGWj9cd
wGCgOsaUEi49i4ZzthHwrqzOfS/nVAJa2vh7dUTTEJoXL+FE3G7DicJX1ils5zhU/uschPFQLV9u
m8Vl6DfpjatiJmKRAkEueIkgcaXY+F2IEi8Iy23pX0eWgg+FulbvyAypDXC76LEn6pYSJaE6pvQC
4CoYzy8HGHYGM9+zxdc8Dpy9A5LheKHDSsMgn4K2xB5bvEqqLnzi9ogy3J6aguFsocNJtxoVejea
Zcbc6dlpbSDUvXtQXR9YWz44XfW6CHXT4xOWSnNnBfjjMAI5ni2D9zCC1iCvvaS29+CVppXS/LlR
kFvuXcS6StjZJNpY2fnzQorb8pkOIXU5HjJLu1wy1pLjUrWHdaiepH9jzUnHhrLaF+0icYtiq53U
PjlM85w43l652+DHOt5zgxQt8dwIucz6n/Q/NlGUjOrAB/+205AO+nQrp8rrzgU9X1em21Yfhsk+
lhNoZe1RfL0eKAzpQGcdHEG02fXNIjJJ/AfPaZsET5l7ucZgPTrs03KD2uqaAbkGmH01eC5eD8ch
HgZ6EwkJoTrW0yrXuUMtSmTA+CZb3dyDf3CnJmpaGe047S+o9ilw3WQLVr4bvUc32ms9NASIfzvD
3kTnvJzECnC0zAo1HpT7Ussn1D2SvvdPeQB+wGInXZqmoHkvI/liV05ugxsXLEarFflPquW30RMQ
qkM7W5dLsP7A/mlfTgkDCUDiRGCpXgikryoi/gzejN2e2kfIWNCUOcu360ZrcDwd9tkH4Kzw0FGU
qco9ckiUbLL/Ai07oH3z2yKTjvj0IWNPhgDnYDwOj0m0sh7oNajN19Px+hwMvqHLRhURtDdGB3No
Cu/s0+fFY0/rNO6EDsPO69jPpRntbumCBUcMPKX0wSeg2nYihumPX4Z8Y7yhh8e8tfZRGwnkQU5N
7ETNMcz3Yobpn2una9cbUS2dcMRrw6ZGNdNZk6W4iVsIFqv5tFUxsEgQb8nq1v5RAxUnUfyPl2qP
rOJ9VhUMoKVjcMMrJeZAZfnkJvmmEta/SPdIghY9iPnHsA5BYyUSb95DJhsuPLbm4kU1+Hx2sBuq
dLuklXhIl9thtZcLu2jzQNgeM5BhakTXiFptgE+9ClObBhKPMx6HOn5EyQHkLRCF94r7sXaTVYxZ
uEY7Z/H34yTR1aKscYXAQYjJ0ZAl7tynsj/O8xYzAXiVe6r7HZN+92GfEF0iasuhqMZqB4kWr8lT
DgqXMWb8NSympBIQKXLzBKJ4O65pGkw7mnfe0EV8bdZswmAMIsUDdBDt2Y4b/7XtwuNs/cPU6/Ug
Y1rAiw+/8dWpUH3VgBs0Ky9SBeQPQYCpgTBfrAWrZ8Ub3+NQeL+rGWuohQWceO2ybYD1HS24VbCm
Q/mPa/226yYeo/qUdx3Kdy9d9APvsOn12b0fiaAY8N/ZFZ2n6DYMdgZ8VFAnADY05OAFap2SmhJg
1K4P876LEZ1aja0QchHBioAXMlyk5BD7yj4VsjlwP/g+z3v4GNNmacHJcaOARTNZs6rLk5L+ICFL
FUBf9nQvCjxpNuJwfUImC9SC1OpLks8uLLDPw7jzvETmaIN3fChw+TGLOBrhgeDYw0S9n6yJjlkl
Hd5JRr9bsrWvkwBUuwuqhtX4NN0W1InOO+m7oSuXaVyyrVgPRLnn2W5if95jezVt/2W73viQjx62
BaSKC9TDrXMYfl8Lcb/QsogtG13B67pTtDcYsw5NxfXfXcvLMhFfJgRF+pJs6RjdJCJHSKhFHTG1
0pIrOBv8UYQqjlocZnswK693YRdSdunb47e9xEP49L8r1taulG2ERnxcvmIe0gPpPlvDnmqUaT+0
QEP8Gr39DdxxaOQRRHvpEqyfRt7fj5wdy37YKVRePvf3gz/RIanzyqDjTud/c486FHJmOGnme1c7
025rvk6mihM8BqPQbbcTjgTfaAVqGMr2bhgGF9fJJzcqB7UwbMElInv9lPaNBH/wNkEttk0mWj04
Y3UP+r3T9ZBimI8OEm27phuD8jIfWvysVXQaRPWo2J46kWEzdHjosNEW9nl5DxrHR9G0IKUuflz/
56ZPX8zsjXu37WzZvtiWjBf5V5+yzw7dA+2Yjkw6HJTyril6S+CNeJ1Pru98iXKniYm7fqzFfcXp
hqct6yvQDOnU1S+3zUdzvhrg2cEmcI+56OKZTXdO2e2U5UxLdfn9zVI1llUMc4Slqht0Bvj1YxWq
u+v/2uDUOrKMFwQIYIZ/XVGVdnxObBWAlnNK23q5G7xyZxjTDDS3Y91YSGg4IJWv0a+8Zad8FTuf
NnmAllTLvLbRWoC9pqN8IDQ6BTR6LHJyf32BTJ/XzvlhFbK5XvDPPcZTNdJTU30NbtOZJ0SHlxVK
sKWW8C+vFGmoijNatncigyH969CyAPRwAa9y1OBYDcGMCuzTFkvwSvZ9XfZitWFxdGyZanitCgsp
mgTbqSfscXJ4UpV7YgemKWi5k4/jukwKlaDRKZ/H9jmqgk+QPIh5sac4ZJrA5fc3ngWafTtwNiR/
Fj314k8xv1bFbRVionM5BgDw10ALIsCpMFVqPClBDiPfgw4aXErnZxyLLqrGdUKmmQcndQom0BCN
d8nrZm/6uuawjrdFARnw9aXwXmRhp0tLdxw2fD/B62phS9FGnbsgwS9IxTHbwhiN0CO0nPmhLvs0
WrpHWuxOxLTDmv8G88i46yIh05L9dCAQDzY1ML9YN96FdIzZ2Piki1ocgpt2jfulALsEjUfy7fo2
vN+Fgqr2ZRHfGCgXOFgNQ4Bi6OylZbWl2xilixxj4XzZlpO34dKwOEfqOI8beB4a9iEavi7d3o3F
sFc6Cm0VLG+asFfZop5IvcSQJ48r300cYidWDWJXvhNmDXlIh6S1jpwbyTHPcnOTObAeeOl8pSQd
gjlt2Z/rq2majebtW+7JcVGTymanxq24J1ClLNgxD9QhDv6pS+e2fO1p+dr12sECV5vK7B7NQQ7a
h+y9677BnHV8WuVEXqUWwAJFqWLoV5xat40XERyvr5Dp85rbz65q5nlAxOWQtOmdAGJIzcG1x/S2
z2u5OhhsG0JLnQK8a3oGeUgmwDCIt8adf3/JC+9cHTzd1xeWDxZHylua+TvjfEZL2JxCGhyqndsO
QspgqDpCrS0WMPCXiF6NL9O2bx+bfGoSPvuHXEB+GGyyNy2VDlMLxlEQXNhRB3fqs5t3Tw1ogEEW
sbMTpmlcfn8TV0ZHXeiPcGpiBQeJdlKCTFg2IVS0U9apGwe57NObQXJnjTp2WavI3lJnSmv6ONvT
oXFisacJajBYHbC2OMoZsMnYDhndh1UVd2r8BOWYnRnQ9y1KR6vNUSM2EPrieMxykIvUjvNQ1U59
4x5rdbTKjSpuCRy+0VX6WxX1CwnqNJj7HaCAaW00Z+544Iq8LmxgQkjwQKCZHsxi/exYxR5/k8mK
NH8eQm9ty2lVmQPaThGASXyy42EcjlvwsVN7D4IGt9YpFQOxMe5XuOOWoIclKygwxWMf9XGPdsvr
zma4tevQNNn09VArqTLRNQ8WMAklmm29pYyD3o9JN38drC8dL27LdTpWraw3Mbt2sWWd7E7Equ6i
gN+1OYjowuhAgvDGYTQXrwEaF66nQMvovOTdAcjUA3MenPXrpOiOhRl2RgetVZstusj5t/rAP0PU
9rmKop/jtMX5Uu6Q+Bo8UMetVesiigGUV5noPbzs1CgSWD7UZ65vvMGAddha61rt1Dd46Bgb9zCp
tJCAEsw/p/Us10/XhzBNQHPy3PcmUVd40LQgo+KiX67s2M4Omz6tObjyoFDgQ780E5QdaWWnhO7x
q5ieFXSyxDIsom32bJVZPk2i0j2y/HkgMg4aDgZ6Ky77NfGJeAiCj2O7p1FhsictgUdr5GGzL4WO
yj6omd2N+VDEY15ldN6+XN8Pwxg6lA08PyEHynnLIISNmBXej3T7nE9Oopy9liJD4NWhbNA975aq
LuHgXVQnaGr04kHh7F6H7Of1SZhG0HxbeYxtsuVbNssJxWrnNKn23Id7WDyDYenciAOJGJUe/Bpq
BGmXo/mkLsp/bvvrlym9ORRMgLosG7q/8TTWZEWDFo5wBB6yUn+uf9/g0n9h2IQX5BZB1sulW6UQ
265+zDxw/lmh6JBI15K/7Wisf10fzJA4dEDb6A0rl5cEWADsuvi/m/pXhSZ6R9AUcMl4lVNcC5Fe
H8xkuZq78xLcfrTDrgQ2wCpllFKb/g/6XI8hCAavD2GyKy2htzjcMMoxBKu+obgTW+1ZLjduvObc
Y1t7tAK9a+aOEoKVNC385W4JbkPhEx3SNtUjFUIilOfEoqA/xVtUOXT/g5qOD17pm5ZHx7XVrRsV
ZYFkdHm8m2c3bnK8j7v1Tjo1rL6Oa5MoeBWOjc9vtp/VdhWHY/eB7Oqnmz5/sas3nsfFuK7eCGyK
E/0SF7Z9/xu0Rm5cmsugbz5OBrBPUYmPe5KJRPrrPzP4XuK5HfdytenvX4LVmxEiZ1ipbed5NgDT
pPq2TZoC2h222BOXMQ2gZWoXWnAtOkHLzCFkSvylf3JDPMw63Z58qGkAzYGrseATD1Zw68zDXcCn
YyXze8iu7RwH3o18rqtfGRWRA/dD8MSPTVccI+4DBWNBHDwnawniimW+B/6h3YkUl1X/666NwbQM
VNOyAriTgXEjGk9bUH0ms7WH1Hh3nfBtzVAj2UR2znooVa5dNz/IegjCJ3+c8gJymM0uc5BpmMvv
bwwK+Ix59TdQ+NcrsARNL+vY7Qs3saexOV4PGO+GbMxEs1m/hMZWEErMZLEyGpGEODZQ7cUDBMX2
3ujerWphDM1sC15H3bRt3RkwoTwdrOljH4ClpmSH1qv6tGxBRyTJLov+xVjf23jNiOuoF8MEwsqz
WPqMOlY89Hham59okad4+vq8qK9DNyS5jWo6sHu3FXIxTS01QTWik7UH3Sw5oSszEui9ASGS2nN+
005p2WltNsiKLjNY3Brrw1CMR0i5PAXTy9TtdWQaRtAvmWXnklJ00O3LfWByKnf4Qnt2kt1jUH28
bm0GS9AvlrLv2Uws1sMneTsPCYiOrQWX2YoGzysua4kH7fEPTd1uDXR2VjCc3DSuTtkdCLuh3lqC
KqmMEuVayZI3cVjczT3PlN9C0+P39YEMHqufS+2Qhr1LO3BK+fNBAJStIObSh3tHCEMA1Tsr/H4A
ZTo41M/l9Em2HyMGI7MvJJAhuu1uehZyXb2VTLFBhZWEPFQn+M+iI+ko+29QTduJy++T5OL7F/N7
E9VGCsITK3KhewIFRzLjfGJBRouqz2sz/3RynvDe/sHnFU9GTjpxNEnYVRoR8fn6FpmsXAuqFbU7
aXsYfl7OPYstUiLmnfq9Er4h7egX9moGt+g2QSjWw8nLGsSLRarn6//cYFx6e5lUfhdsFVSuoiVP
cLz+sYRdHHrs1/XPmxZGi5vQHGhG0eYQBqHheVFogC2t+175TwOE3G8bQguRm7MOCvyZ/LwUgKCG
S1enZIYBE69o/lnntX25Po5ppbRYKRobTycEAmqgpPwYWtblUepDWzaH6583ueHlsvXGgoMOvS+s
nKBtNVoiplOFEtyQ2a14GqvohEi9s1ymcS5h9M043uBui3PxFN5/nKciyckTz0+j7GK5/L4+FYO5
6pfREUjoNlIQRPebk+KP3U2P+y68/L9/HQJN1TxMIeRCe0+lrdN94etiHaJgaD4Eq7oFGodRNJNt
0GgzRZDFPls5NuQ5KH0RpMhi7vBD5jYt4+uLZNoHzWw7SaErUiMxLtGHoRXoxoPmg3yR/I9Xvd42
hGaxkDyd565Hhlpr566kZzBApX5RJSP94bGbLiiuq99At1yxDfoh0znMB5Dvts+cFidaWsfrczB4
nX757AuwQA8NuHcvhPtss+OIbg+yrHa8zvT5y+688Ya+CRuIGUOLYaGf0AcQq/pOtV+v/3XDwURv
qPKKaVx7DnKvengsxBcBpeRyiFe3iHkVW8VOhDXN4PL72xnU0BWLwIV27nge22Xihv805eH6DEzf
vjj4m29T4Agqh7dWVgW5nXCPzWB7LO+q4Ca6TBiP5tFzSxmP8G6clW79BYqEz25HErubgLQUO/dD
0y5o7kzcQFqXp6BMokZ2D2mMNu1BjRCPNRLdGPLXVrrToQWSMLm+aAbH/re2/GbRKuaV29JOVmYV
5dfQap8g8hWDjS1uIBqTBzt5+320H5ZOc27RQ7ds8ooo6+w8LDzwmEej3ceX8jjtoJMXEvl5cmvW
P/nt4HZ/Fhwi0Z7ulFszpaz1pbVTA3k/xTs64jpqAurluRNl6HdJooH/loJlrcBRa/TFTrB8t+Lo
On+Brm1MFUIjmCxEl8qLu3ZtGXMn/xEFS4z2ZkAmhlMJFoTre/i+4Ts6Q3BgK2+ZAq/4g7fc6VCu
Sn5t8kjGueXmO0ny/SFcvZ2tbtE0MDdblHmb8xQ47NewReBRvUmb2nX1pjW7a61x8O0ws6fpKWyn
F89u7/wBspy70GiTCepda3NXOs7UVfm58kB0b0cxejtjxyVxU+UpaVlcQBLQIUPsOHtvr6ZVuxjh
G+eChKJgJST7Mqe07orGfg1VdRijaId/yjily7hvvj91qNR33AsBX+teedC/oNHpOG3LU9Quh6li
Zxo6n6utvFyUD9dtzRCgdGUCUuSAZ88r1OPUkNQTT4aG3MneTpk1pzahB7W6O7nCEJpsLdz2VghS
eAahuoA4SS7I3arcp0C1d1M4p7QBN8D1KZl2SYu5TquIw5jElJjPUwBVD5Fq1wTvKjvRzzQR7fCk
5qnuJkS8rI6Kr5dLv73Zh/L/nH1Zc5y88/UnogoQYrkFZrM9XsaJE+eGSuKEVUjsoE//P5O33ir/
9IyGqrnlQoDU3ZK6T59jlQ/9CH1D5Biv/8fl0Gar7W4lqzgZavM8X3KbBEs0OE1sW86WE2tl9S9P
laX2ueGmxayGFsFdV2YyBDXZrq6gixKky0qcuWxeltrVxoIzkGCCk+Ii1Dt/TAF40/zBm3nnBm1k
Em9lzTUhWu1qK3LDcCQ67O8L8LWLcdz4eRqPRQdJANQkvB++1Yf1KmRL91dKHEiYSAvXsBJQSA7x
EhTxVPyWxD4a1rsLpI29ClvQrc/5+aeAUI/16HaDjd3NNY62nUQ9+Jb7rNlftzBNwLHURrYWoixN
YNjJXZr3Mc+nHUJQmDYynOqvrKf7ZKZxWb2zYSVbdtlzLLWLzUZdfkwXHBvcZhrDIWHRnI1PFhEP
owcu96ReMQfdvCkhgBbIkru1CO7AcPXHm5wHYZA95EtWArVu/ZUAENizBTUeeGY6Z4/SXKKsBMdn
OUCzeSm2i9HGU9uvUfBo5kxtlnJ9T5YWY8FdYQZvFd7TBcY39Frs02KCSDzZXbcFzZSpTVOJ3wkQ
j+AglTJxYG2/NRm/G/kadFo3vGLJ6JddelPU+IuZAB7oxVWPnhzo7Nz29cpdISDNUDIjoydSm6E3
jsdpysK0XJN50TmK2iHVgSk5WMbz53PqPFqed2R122+ctDTPuyQN5xqwg068F+VbMFdrYJ/z5/83
8W+phP6LlPPQEendgfVE7pp2fgpycuuSKFZcy4ZbuVN4H81AcAdpkuzRMhdAosZlWkES6VZduSZk
gzQdJ0npKRiaqObfe5HErrmW1tXMjtqIJQ06V2VfLB8BBLGAMHhapuZ03Z40Tqc2YTkduqQrKpPT
MCYx6GS3UvgxkjF7blpxmlsrZqvZtlSi/hS8iMbggw7Uz6sv6OzdJvWGDtYctcUjLjMh2Di6dFqB
SF8+T4A76n83k3KWlb/UjX+yJivifRE2Jg1Fn8RZfRPFpm2pvP1JUxqEiIqemk7EZjIDdDpvRG/e
djFSOb+TyYMOgJDOaSr25RBXFmjJNtcXXDc5yuG0dxPgSsTinNygZ3fE4X6cVcN4n1A0xZcOXVM0
0RmWsjM1KEyKxggoCGBDK8ftMY/aAbR5EK22b0ohWp7i16Mc7Gwec3oC3fTYIS2TQAPk7/Vp0ji0
pzo0CfIgaSfrw63rIJ6DLg+LkT259Vr1VvMCtTtLQvm8GVhqnHieRWPfbuvm2ZuNlVXWzL7aoEUt
x8yyyXVOHbIUZlvFQRM13SORRy7W6EguSz/Yltqh5aLgU3czXpK+VYd03+2MDWQGAcCPyWbZj2sS
iRqLVdn7RTmyThQ2qAUngA7+dlkf9mkbQgzn+lLr5uq8Qp/OntIXCyg8YEZ8BnFhDynToK/Dcpze
60ZGhrXKMXgZ94gJO8f3T29qksKzUjbQkyBefijHmR9E85rZ1n0zzG60lNUQC3PJQ3xSGzaMJRHK
7tPKWVETg9WmLncQtWPWVfknM+XWSkF+V1e7EuVicJhGEmCsDAB3uZKu0pm34v4GK6XvD1VwoumD
BKTTN45WsLZiusEVxxfgy29sNFefUtSEWf27pu0B3UQrvqMbXXF9tnSiFoXjnLKFxAawZAC6xyPO
P9fN7XLblW2pXV0ktwSdlrr805kmlO69iKTvQuZh7nRhWX1d2mCbmU9jIUOwv4Se+2qOXdiutbRq
vElt+hpcwqZ5QPz3/PLQW20kzWDfEWzBty6P2tjleMj3e7gmnnjNo7L8yNp807hrW68u7KjtXGaO
YtKABNGJ/w2e0n29TeImnjNoeFfQ8KZry3Q2pgtHUno2j0/OCsIuyTNjMbKQTWncki607XfTfhUm
CQOTh6URQKE0NII0HG37NttTu7ukSCbREu6cDPbks9PMduMazazuaK+2d4GqLanrLnGz0JKOAfFo
5hmxBUFbv/F3vm/O+xIy05vCzYMNXwC0M/p0t2LzZ7e/NJlKOOCWFXRtXpGTHEJrK7bzHukK9PoB
ARfVm2mf3hgaqBIaHG9sjaDp+atTyXrXk2Da12zJItTd15KjujCutoK1dCq5GBAgnF1+cqJq2++b
3/3G3ZZbqDddnzFNEFJbwbzCmAsIqQanhu2xZzyKJYnYqm6H5l6vovko4zZvrNI9LWB/NOwnC6AE
8x23yWDZpKvaxrp/OG+4nzzIxW7SzZCWOWV50m2nqbfB5JeWWz9z1uQ3NXuaiuYbBgickKnjH4Is
Lwb1vjP5E+R10ZSR18qt4ikhP+ZiDZ+miZ1qQ1i5zOUyBHNyqoPR+GZ21GwjP7UIi+0KrCizSOxi
xWPOR4ILDqOC+8Du6lVmZuAGEFR5GpapIZKo9pPituSxpSL77MQR1mhnwcnr9o79mOfx4KxchnXT
pDg77etprjzhnMbxXpqx7LtQdNvK+LjNNRQXbwu7naVHzBOzINkCreMDcbrnmfPbYrDaEtbO4D2R
aeCfOjYgRdzT1yl300Pj1mu6UZoJUtF6Y5sn6dC1/MfAsXmk79JIo2Ze0K9+W/RQwXoVqOIG12bO
acCJVrwO/YZnt126VIhZYXNw0AQQRszyuCwqoDMfrG4NKKmJGCq+rB9JZ9DaCE6cgjgZ2pdud5yt
1+t2ozt4qe1eDXj8zMA5X4o2+Og434z7btvEXZztyy3QrfvVHeJs6Re8V0WSkc5fTBCeOCeSiP41
c7N2Y3e+8+JCaJuPJgNnBuhQXLP+iYboJS4Ijn+8TaEFLb3ytgiiQs7SAuQWPhPuKfNnP4PKNGvO
etMTO1yfTt1aKV4+j57ZWxkOkia6Y0kv45Rbv+0i/3J9eE0AVHvEyiVP54Vhi/LAjSJFum8nupJd
0Q2tHPCNJa+ckWP/ns1YyEOxplKoGVft/vJr8L/mnJrQgv5o0lORram+a3Y5tedrNOhQz4Xlfbht
FfJg2ARAlLms29cueKHJrliKKHWT+PrM/7OQC9arQm7zxZuzRi7pQ7XYz8LsrJA2Y1Q19mYufo6t
+W0o+i8tQ32O1l/bHs0eIIuEStf95PK/YJcGEdJX2f1KJ7RT9qjhWvnWARoCWPxodlFLEnI3ThPo
t6pnVjxlxrwtS2PLJ+8w5eWuBU8HWCO/X/+ZfwimSz9zjsGfDiF2bdpNOUzBA6g0UFB0QmkXm9SD
w+d/UiBY+8KNOsvY2g47ul31PlhiN89046YPYnJIOLpBzEZ0+tPxZeWTznZ26ZPOHvXpk0ojt5yZ
YX5pVt5nfhLmAfJjSbHpgzSaAxp5Dtm5/b4EvnXllZqApGIFTaendunWycNk++gUhQxO2IsCyQ0A
7UovQCkBuAXDAcJjQka2Rrd1U+ffTWdYu1TrDs0qqlDmbpAPNUsexJJ3d3NJ7kE1+5R5nb9pPIOF
JYSxQ3Oaj1lQtRGZysdukGtgIe3blWDVy2zKl9RtH5ysjxdCodYotqnxaNlfrbl8MTM/HCcSFkKG
Dlk5BukuXCqNew6oHuNVQk9Jl9/XA4lsl+1B3XnWDnkL0KaDvqYHr/kYp3FF4kh3N7aV0DabqKTO
TvL/t7hy0+/nF5RvoMaaxt6X69akiXMqFpFLFNGhrcNf2ZLn7bZdEpPunaT31hRjNNcTFY1YwezM
IcDEOVW6nXPwDTb5ZkG30VBlCCXLgz2KlUXSHMXUtjgUJphTDzX/kZL3IniX9Z1h7fichNen6l/s
v+DrKjrR7DyPLnx27mkOWZoATAAPZiOK0DFBEItr5KFevD8SvDEhjgWnova+2F0F/g80dnKavs+5
d7SNsQwz0IkbmQ3zTFHEwDKHPTe/C2N2t43T7dJ6OBpGvisa4Mtdmr5ZmdHg5N2kIVDna6yfmi1f
5ZX3Aj5OeUvJfQEBJzDSRW7wyx3WaoD/9EQuzdXZ3j7FRY/KaurQHXw/+nKK7JqwCFdt81BO0w7t
E/dFVR5rknnRiII3urkfABypQzoYAahFIH3YDFb3ZrspwBBOaW0bGwQLE+TM62l8dX3XCXllBfFC
a3GXFosdlcEkwx6xMWx8cDKIHP0sjh1sPQ+C35Nc68z75xeX/kspuQzpYqd+H3j3jlvtKrSGb9Ah
eXBGloaJ6d+3Q2JDqGKpwsw07hvhP1k5ve9S/rM3RySip+UvS9hPL8E+7LR8h7CIzzOmH9dNVLeo
Smislo66JXfIPa+CCIIEyMUUcWNNK8dQ3fDKbY2lzBlE5Xr3hSufOh9EtLIm72R232/4fNDvKZtp
LXqfQYKaHftiRGLrXixzxKft9cEvx1OMrpgk+CnrOncTdiwe/J23lfsyCr6ygx1D9yNaS2JcnCK8
RLGPou1mn5pFfZTpz6J88Y2ttFdKobqhlcUdyqyde7OpjyYXIL+Si9l+DUDByPa9QYNbcv34fnWJ
UW0qclQXjq5XRBloHuGduNheX4Jzsug/zoPBlR2tds3OzUqsb9JAug0cZcvRTH9WfNP0z9ffcPle
6Dkq7DWXxKisFt/fbKx0A1DIpojHcH4p3qq3eUOjfLtG+aOzJxXx6sqlR8UyrY/2bozNTRfxyIia
7/aWb6tdu2K1F/c0/M95Kj/F0cryCm46sKdAcsCDd1afR4nzYQcrRvVv87qwJiqEJptKC4F6ro/W
K+6UUyQOzgaZ/p19ID+mILS30ASJ7dP15dGYsEo83NcVF7N3NoD2lzm8l/ZD4bzeNrTi3YPBi4wW
Pjtm8lnYm1x88fjKGlw8I2ENFJ9uHL+EThnDQpsAMS5tOUX+uWp5/cN1oytubXI6QEgvq48LNeZn
iwvvO8+yLL4++uU2P3y84tCgArS54SDqQZVm2Lh/vX26CTYlKslDZG3Ebth3t4UOlYa9Ed1YpSXe
ZBIzdlEyToqTleyv/4dmllTYDHVGmo0dBi8DskNCbJfUK7kP3cjng+snD8PtFc37CQynM55N/ylb
KzppPFeFybhGSquhRXjw2Z/cfQ76LePvebVyF9Z4koqLyUAHDh23qT62y3OfhJKjd3ttRi7fsDxH
RcTI2WDmIhcEUXOJEzDcWxnOLtWyK0a6SZxsS1J/m3R0709WmOfOWjlQsz+oUBk+QXZj9AnCA7vP
6IMLqI8xD6HbxXPXRdcN6WL+Bf+mOLPLAl46luDHkY7QB+BhavsRBJaAJWsj2oI0dnxjqx3P2qlU
vLsXrSNG6HIdR+RfqmpEq87fEdX5gg5PU4PsBT0t7kHSb85qRL9448IfKh6fkMnoM89jx+EOEwgi
znPfx+O0Q/fuJn3gD3kblzheRXYoojpa0znRGaSytxtdsVCwlcH7/53G39qxD216S6Lac1SAzcxM
Ayo/GNyyP+YyEv4rzrfX7UFjcyq6xmglGgg6zFabAfD3zUp2pvmWApBtrh0JdW9QtnCjWzzwtdb8
WCJHmYANcgKGpy+szcCfmjVGLM30q8Aav0smXhbIezkF29XNsCttuh/6eWUb0QRJ9/zaT0ESCULI
sp5tynFoNBvkAUIsK5FdEydVIA3kG2YC8mAMzf1v6HcOhSXv8tz95llrbKW6FVB8vunbSiwZzjge
8p8Z+jhFukuDeZeDwa+9qasQNqp4uphMwwG+qT7meRnb0E2tZjteFm9lm9ItsOLVQVvMFEh0HEKw
vpaMvPl94Ss7tyZiuIrv5vUkuZzw6dXixUG2FQMLK9RDk+rHUs9xI39f9zXNUqtoGRvtitwVcGNi
tpsCeebmd95Oob2G1NcdyVVATNMKi88pXpAdrK0VNzsj6t7pzt2KXRWtEfVpVkKFxDBXSFJP2KUm
q/gTBMhwF/SnWGVf0k3S+fknV1sWIynKBP/QIpHJzajtnlP7bb6plIQ+Q8WT7aw1UL2HHc0JjxaZ
HgyxdgTXBAkV8JKgNUr27YCNx3qxmp3MVvJ6uglX3DeHqAFPQRlzFLmx6V2JDobmGAzVimdpogNV
HBfd/SVDxEQAMsao4zu7fjDHV9P+axl/b7N7xXcZtN7RMoKjYBAcazOucpQJQNolb6r/Y00V/526
TJrguGDHGooJZc5iZo5vJlmjG9NYpIpfsQng/GCIqY8psngNAADBuOsysJD+uT49GrtRESw2Lati
sjp2nIMn6RxMY+XUoBtX2Xglq2wmhokdOYgbRt+LqL+sXJs1JqliVRKjAnFOginxnCLMfnvsw1+j
adLNtuKgpAYDSAASEATjZ9b/mpY+6llcrcnE6b78PFmfwktad25f2xiec1RlYsGfh7Vio25oxU89
t8pYC5wFGObvaiOei1efrBwSLtdfPMdRnNTJrTrthIVZabFpN5UjYtAEJhsHGbe4Mvuj6zr+KR3t
j2zM7bCf81+3GafiuxCCxi1rlOy4mMfZf/RvArfhhxSfJbabVAEa/Y5G8YA287Dpo0a8Xv9mzUKo
mJRUun4z1Yg3c3AkxVMDALLBft429vkM8cl+pintIW2f8mPWfGmrF9YcJT/dNrTir6wax3OxGvuH
x+iG9uzvjJN56M3z19teoGytST50sjsHGmwem2kx907XH5rVBK0m3qiYlGS2OGhWS+9va9bZ1kf/
xTHx+rWmZ10mRwWi4KZnzIkfIObU4XR3TmHP93OKKgeQl35INvkWgoHXJ0qzJap4k67JzAnSt1gJ
0I7ZlmHGkz2FtVe5YeANPyVz4+sv0p3YiOLXAfjbWMEQo50dyUO2mfd+FkoaykiEZzDpbc12KLor
fpwYfjoBOHr2iTvsYQxykdxesSvddCm+XAoo/xCwQh596EAH830zf1/yIkqCJ9dceYUukfAfQMq8
pENrdksacs/f5WQUuMlATCdFFYxBsHSp9wyJ1VH2uwQ8gkW1loHWWPV/ACuNyyGj2sMW2t6583M5
ANI+rhSsNJudCk8BjXrZTY5AdrIZ783Aeupt4zFLxXNgkOfrJqZZHJULrutqt58K2LJDRBBVUA61
FvLW8uYJGvZvQ8duOxKopHCtGVBwSmCHkv4TRFdTwD3XMEO6JTg//xRzabE0CTVa728yg3uy7hEd
h75bVvZW3ejKtu2PHu9ne0RqdYQUsevHvrCi63Ov2YhUYqje7ZD9Ckh9HPoC9Vh3OqH6/1UYQXx9
fJ35KE4tppE5Jq1QMMxqnGOMr+DcnaKgAKJqFeCpSRiqMAz0C1LZNgi7EkzmZGmiwd065p+s98Ii
+AaZJsFXEB+a2VKxGFhjmjoVZUev3xXF0+D+osGf6xOl+QkVhTH0oJT1ICNwhE7QAYpNR3QDT6FE
g3nHlijg9RdSmAenm1ZsSvcrylZup5S0bYrTzdwHoc/MGEjfsO+c2/YnFYkxTtYCgU8HNRMjF9GZ
HFGY4kuQZaGbplnotcHm+rzp/uP8/JPnJeMAKEzuIjOCtOOcbQAbD4c1GiCN4/2rYX4afLBIO0Fk
HhHDsL8PS/Ka82BlgnTfrfh0A0GmvgwQjOakCvPsziEbK3u5Pie6Pfvf80/fnfnVsrgjAkbDdsWh
PhcMd+19JvfL1o7Fbq3AqvsHxbkTtJx1CEnsSMmpKE4A7Ef1spLx0gSOf9eMT78AyUVvKua2PhbT
q+tG01BHaR77/RpVnWZpVaoiUDaWuUxg/3X602vQwLISInTjKqfvNnXJnFGUt2nXbpoM/OVFcZvL
qtREndPnXhc0WFUKLLXkBysjX5aE3jbjpnL2dlF1cToXLuvk5L01ydeAO6gnGXc+NLBXrF4T5UzF
W4kHHjEAjNhRjK65o1536jJKHw0x8YeSlF+ElYzoXmxZZFnk/bo3XLZSqK78b4QY8rIulqnEtC24
xC3fKxNMx1Dwvj76ZTslahExc5wAeCaU+UoKIjzqWTFz7G0vvCKkZNzd9hJlaURpjctIsMNNCbLv
6YNjvrXySaYrhqW7uKh0TZDGhMp9iaP3cAeezmQ37LKt97g8Z2/2ttrkdbimBK3zDiXq5a4zL55E
Kb0cgoPbBl1Iaut0fZI0x0jT/t91pl0+GY6BnaArX5PiFymtqMGNRTiPkL3bXH/HZVvCqfp/35Ga
Yy8MB0ftzh5DXFKK/q8lV5JhurGVO0pKZqPwJMZO6X3qx2QBomTllKdZYKIyMtnZYFHQISNH8jJ+
bw9Q44v8Q/N7jtJn7Pw7erhleoAb/9/pWeagSiAmDjvl94yduHFX8a/Xh75sOUSlYvJwYpgygchR
+F+T9M4gX66Pq/HfQHEtPjZebYKw6igYhAS5c7eY+V3R4pbY22vsDLp3nFf8015mVFm7pBTuyysY
pJtNP5rz4NnQu2CTaW+yH6Ki5/q6mS264IbZDD/NBOLq9Hsjvl2fJd3sK36bGrkh+wJbzzzRkPvD
sWzdlcPKZbclgeK2SWv6bAwWyO9RcFkG/QIC/8L7NSyCgNTL+mGMw8pV9rKDERU5Z4N4o+o8LHUn
ljAFkxdUdhJvZZe5vLMRFTmXEtQwZU4WZN2L9o4TdpemHESB05aP1kPadTsQLkZlsSY9plkRFUY3
zWwqjAYV05n87dJTTjbXV1qzHCpmDkj9NlgsTFIgmi0wQqF03D0qs1sKxD7EgVcixb9OhP+i2ogK
m7NHKzV6c5BpmHZ55JmvXv7FGGSYkNeGLDEZ7tz+vfLTyGvckEFQlvwQxmaylwjaJ7vetuPeme+h
WrahqRelEALP0+NA13r6NEdooqLuRkR6fxodZH/3cx7aG7k3ovQgfiZhsQFwaiUw61ZRiQxVTTlO
izD+vqS7vDHvplX4+DnmXprg8ys/BZ0ZfBN87DB0ar2MwSl1t4H3pW5ImLPtmK+kbjQupQLv3IHl
+cjM+ijqp358GwIcGG80RCUuBIM/TYLK+phYHPB3595uSI1yK9sujTOATm78ct3idf+g7OkZlfNs
WufMXPUg5wfaPLprR2rd8ipbOjAS9bwENbIflo1UdgeyqrVeB83QKtxuWpahPzM9HzPabiYQViTl
Gn2UZkJUcFnvtTIwcw7Tn/x9n3Soys2RQ9YYz3XDK4YZ5IJarjinBtAXVYmwaEnYrpF36QZXNqp2
THPSuB4Ws8VGVe0JyBrN7qYyN/EUkySo+oEq2sbp1TFfMvHukObDXMXWaRxWRYV5WcXdtCz5MakT
GhZ1dUfbBkVoqwx9b4yrZDyS/qbeX4+ojEslCzIjc3BtoR0oKXwwgPbZZmrW9As0/6LCwbhTLyBG
DeC87YnjLFjuOPvJkJrznFgGa3cv3VvOzz+FOJGMaFnlDKcSMX3Urb0Vk7u1vPEHegkBD3guoVdx
U4xQyZfGxh2bxfUAHZqrE6FVJL3lTggnvj68xplVbFg9zm7eFsjCdt79WN/nawQnugk6e8mnCfID
D1ie0gK20XB2iwG6CXTAd3xT0t+ibuNVEQPd/UKFiBFP4Pxj9TiNPPVxewBLzKH4Zsnw/zGO1EDs
3bZhqrRKyVAElWUiLdTJOZKZHa7ekTQHHxUdRs1hnka0/h4Z8paxITMaml56GNp2fBi84Wsvsn57
fbl1y6LsOMvsD74ER/xxqAgoFb7nyZ+pOTARTtb5yLiWYtRZlbL7GGh+5O6EI2IGvXff68PcXQmE
utORihObe7BlYeOE5wG1FfUH9gLcz13ZxnLT7nCK31+fKA2ogKhwsTEfl2boOS6Utlnez2jR5T17
EEFD4sRHa2dRvJuB90sUf3MZrPi65ramoscyyMe4woUzzuRPTmmY0e9oClvWKB20/6TcONlg0MKh
yPyCSv6F4mJQg4iubMojmflx7qxd4rH3MbN+cG/sV9xG909KIDBny8dZE+s1WXem8TYIJ/TKb4NY
Q59qLFoFljXGzPzWRtazRNNxVPT5zqXO2+S8+FOxbeoOl9FljblWs8WrzErC71LTW3I0kKf9S9vU
DwXNjlk+33aNVsFmg2wKZxlx+uG2HzplHlmp3NjNWnO07usV32/7QJjc/dcj1oKKwr7z8va14n4V
XncZ3fiK0ztNvwB2kyOLa9dhX9V3mfU0J2vYJM06q0CzCWQk0I9Bjg3QCXS8yuHB8rtjkP7oRzti
gwC1HfrJr/+J7l3n5582r8FO2dSMHS4wo/9a2m65B0M2h37t1G69IHvJeCE3ZmWtTJzGRVQZRIbO
N9uWKHSjgTR2GdhBFgqaSGsHaemVS69mbVRMWo+SRhcI/BEkLL5bibEFiLSEykO/UnvQ/cL5vZ9m
zPY6ktliQVcI+wggee5ae2yPtrumSKYbXzm5AwFQk8Q4byj2A6UPWf0RWHtjbXY025XKkTTQKQvA
6lsfiXyk4LSYV+K5btaVU3vVs2ls/Dz/K8uyWN6otyB5UAuR1W8Ten/XsHW6z1cce/YD7nYNygwO
nORgF16wLxq+FjY06BKiotGadJSZc0aX91tQMMXpXb3nBzs0QyO+rUGEqKA0Yic1mrJxiMs7EqLX
Bs3nYUW2171Zswr/IUkiVi4Mo4JtLgAGQlmZQxUHt/mVRdaYpkqUlEGVm9kmNjjkVQvCwqXd9yOu
3GtXDd3nn9/7ybW8Iuhll8F1myoNp3KXi2O6dsrRfbvitoHoy+UsCHVsIS8OVWjI3oiwL3d+cBPw
hai4tASagR64+VBLtREV8rBDJsK4MQWkItFqbi1GT1FrntNTGrwVcm+NK8dM3aQrnovsRstNMwGe
zrQiJtjW8JAuAJn1dZPUeKwKOLNqusxOBpeyM/HcNF7smyS+PrTuy5VdeGJtliYDhrY6cuck5rNv
2+dOhJWtUXffUrFmSOs1jjhXLTzkm2N/B47HewOnrK9I1GzZNt2W367/iKb7mKjgssbIkpr5JZDx
FCL1biV/AwETbJKRzJDCq6uYUmdHJ7fagsxhCAcmm9C0OjOqXQjAeaRtdp4NiQwb6ICwNvu1BK1m
hlVcWt7XwpQFLoJTWb5NvHg884KPwNld/2/d8Iq/p6z2cA+k8Pdin0ADzvvpDStWrXF3FYZWsGqR
tcyB9BkaI6aL9SzS6pl7yavI1tJguguaSkEEkVOaeEiP/OlEuu1q+14uyb40pgOpxo1TDY+pMPY1
p1sjk9/Pp9uErcEUNG6lcg9xZnGOJiKAZoaChlNW/iKumW9vWxclJHiQFoEMGOK8T774ye8WWLg1
hUcPofxCwlwlECokHQGIQpTM+aMvd1P5OxU1iK+fSE5XIo7mSKsi1YyeFwMls/9BjGLZzSybXwu/
TzIIVXtJyKx8KMNZAhA0Slq+3DRjKmatn9E6O5/PtdR33qVf5BHr7WfcCNeKyxpXUZFrNmEulRlq
y04lLKivFN8mg7Vx1ZCP63+gMSiVNcjK2gzyRwimMpP1mbh5iJy5uOW6R1213pWhJR5aTp5zECy/
E77xOMkO2L75ljiC4c/G9uncYENea3GbjB5GqHs2k7kt3SSEyPeKO1ysOmJ4JUz5k1dmpO7IYR6/
keToJS9irLf1OITSe6zGd96Pt+xoeNN59T/9iNXNg21Y+JFhdJB3WSJjsOMiW/Pri2uM4c/PPw3f
8MU1E3SIHKSRNZEggm+C2lhLGVzeLzE8+d/hl5KfcVktQS/dFPrJN16/TmQKp8YB13f1NpDs1Tf/
CAZSMj7uh9p9SelaEegyKxV11WQZs7zEzg2vONiCbH25bBsUJaBWu7VT+Q3b1r5wuh8+dsvBO38O
6MeXOiYZi6apgqLZl7yvNsPsPwDbsvPFGEGZOfLs/lSlLG5A0tLWIDOlcxiQBXnpbO9OMnLbNXDQ
xbCIr1eu4YgcvBq82tvnxAzH/tDn7072hk+E0McaGdXFuIh3KF7iFaUEPWfl7Y3aj6h7MgecH5Zf
VvUHNd65X8u76n5F8ZZ5GAPagiwX7JbNY2s8AaK6WzjbNyaAhX+uByvdryh+EnDe5bj3BfvWE3Zo
peB8z5ccHdmNFXZGR/bGmG5pB3zG9fddTidi7hTPMUGHTnyklPcTs09lumxzf4CZs9gH2CFuBbMh
OTBFroNu3lbK/fXX6n5TcSjWGO3klIa/95pqIwe6n1I78guwiZX9gyhBMEhXLi+ayKDm45ISIGXB
LX8vDQiQN823YMrX6Cz+wdz/s+dj8pRL+5ibfZ0Ovr/PkSWIROptU6cAN42fvgDM1EdVQo5JJtsD
CpY84j577HP+auTyKCQIxVwisn1XOHdl7j+6/eDE3uIXsaQ1OvxrtDeLNomI6VXx9VnXhHu1jTQ1
ZdkGVuLvHbN7GXJv33HjXtrol+cQ5rkbxuXBGfAVVjCnK6+8uLtTV834gbvVnVI5JSezqaLG4DHE
I8O0WGuy05mv2lpaF8HIgjQL9kzSLWd/+PALEKCoYH1U50gtugPYlEOXzSs5Mo05qWm+DI3ECSel
ty9B4zr+H2dfshy3zjT7RIwAZ3LLudWtwZJt2d4wPBxzAEdw5tPfpP+7kOFG4wsttNGCaABVhUIh
K9OAnvfgfH7X7vDlPfQ5DEbWt+lz31U0T7I1mzJ/mocBrI19C+ZRi5lkCLVxGE4FGH1zbxszIrlV
CBxS526cw6brNjINOzEXMwssc/iogN7Q7dfLpgEVM9Sup5culViFYBX5++dWAqMDcKWddI7zsbQU
09ddKmNzEpgcf+UELXXfKg4+DmkBGsEA6SPEuD+sIGiX/HzBQcBfHqE/V1eAZFmo0KmTPxPq57ZK
/cLSS6/te49BC++2TYjmwh05eTmRsl86QKhMowp0ulW+bqRbZFpMgmq7TqgGD+VOHEg/tZQRQDUo
Hiq2dD2Pmz4Gqdl6FtEML+/rj5u67Z5Op9Q3bBKlGnsoq6wPisY69/Yk60IXrCrPom+2e4mrAFwr
c18tZ8ZLM4iwx2eXnjSZQrRoCO7YARI9N/tjiErdA6VuvM10kkGjF6LQkE6yaqJg1/he5mmaScOo
ayWV2QZAqyRONwR7ZUmEHkWf506dmtmbPqTA1SmLEoBlOq7XPNjWTfLMIFokLhS09cyGwUF5clqa
RK3dIN8URAC7TQhdz3qp25LLjWAgvmCcEUIrtu1WsqTbz215TNvt3qYGTqUK+sWydnvBocdXjrPW
bhR9WqwkNdY13Kxc8Ta7NJ6MXNGiDXRm4VLrmc/aDlVTt34XCsq0+IpyZw4Lvjhaiaor97aynzNN
fdiZK9mk6xUafJ+LDI26oJ5fjunzjIK+GkD0KNkeV1+JD/Jg9el2+Dk+diW/4RueK0PZsh0KtclU
orbk1Prib8WYPoEb+fe2015SYxANcxwTb25vmjIVA3rY7WQr5jYe9LowvIKphr/WrHrSkcJJkkHR
QJz/T7PGqHp4jjqZNcQcHlo6fGo6ELUveS1ZM4F38g3POp6Wab1V6fM+28FcQF28NHy6ju87e/iq
My3KRoPcoJ1Asi+CKHdu5B961vzXO+CbUqB8d3vnRfbFlxnXTCEV22n6R3/h0M2hMXn5v/KwKyWn
FqwVX2ac1D6b1AXxuC6qzTMmoFf3gqGtYGOydzXRENyWG0Vh9muPISwQzVrFdlcwJ3ENWcuCIG/i
G2BbJTW0WcOdsFfQtM0gV72qgz9Q+jzOddhYr+be59HtPRHES77CuGTGrLdpaSUNXP/JXcbR39T+
t8sYDcC6tIQGkEGS2CxaNu4Q0LfaVfqmsZIZGnt1rvn5aj6OuYzrQPB5vqroOvpO9SpLn/93QRvR
p4+dehNM9Ja4M+ChWCXifswm+24wx/usdySH759i65WYyJcT+3ZfwaqL9BJ0w+BHRm3IG6AJchnM
nfxiaEaPrMXpImAP6leL2Hk8k2r5BNTO9LS05HtlAZVTaGC/9khOIWQyLttJt/PsbOWr9VQoZv+8
bs7w+bbNCCLeP420Kuha9uWwmbkMqdP4A4qV3j51fr24srY80SDHVrxZ8taEVfa6ZSYV+Cu82R3O
ytJ9rNUyylJHEvcEjsb30s60VCwzTc3EckvTJ6t1XzbD6M3dcF/T8Ys9tydl197naX/qgG8mlOlL
NUwgIU0gJrSdcDlaL91E5qAs9TKqi3Y8WdNux7e3SBRq//z/zWgVZWtRqsd1wrDOLugxSvdH309h
yTRIDlLUDU5pb0Lg93tdfFVNmcacyFG4NNJm7eikbW4le9Vgp0ZDxRWvcL0FZFDh7amJDIOLIjSD
rjrY1LVEycqP2V6EpLCxeXjjy8bq+7vG4DtxF2NUrQNY9JzuXxd6apstyPUPBHXQ298XlRgIF1BW
q82BLOxhDPUvtLN2TWRTPFSUTZC6bZKzBwXKSpViJrfHE+SrfJuuoZd0dAEGgaiz4c2s/rzlyaEA
qKX161bpkHa5kF125xLYAN+0q4BYrLAsS0/aptD9VFE/Il64XpW2H2/PRrh6XGzQe3VA7ZxZyYgn
KjY/mAP96tSOrypPqnZOCYsNCC5RjUi268gZr4Rnvhe178yCUnDMJnalvVRkuNsgTv/OuXC5xD7O
UC5uEYPcAh20Zn6iTTDQ8ne59pdW+62leH7rP7UulbiPaC7a33G10NPGGTfHTPIyb4ORodYMLK5M
2EwQUflm1F2xFUsbbTPp2Ip33O+kHD2nOeryJVQMc48pP2+vm8jIuCiQQT83J7rlPs+qHdPdjKER
7NmDDM1wPciYfHPqUmCnix3zqJvVDlHIYj610xYdZxPohQEsl2z/9WmYfHeq0+oOXtgxDfSFsOF/
EuETffrI+N6cAMuYpaiEWVqit9u3UaGPDVXBxJT3kp9+fatNvksVKfWcuTUMqSy/UZBo4CyNoQLm
TUiJd0D8XNk7nGgvjgm+mcjkFtWoOUg3DHuYonHcihcndwYvXQz1AD51uyOZkipas8Np3gw17K5p
9GtmJYSlz8X6jajJOg9eazX+ng33XW88mNTybWDinXX2WcPAhhlVaodjVpelydc91OTVIMZ9VEDM
2GvJMm6J45gBhMjfO0Ht7wmu6KmfzQydX0ggi2/MnVw8M9UHr1lBQNXV54FDAQmqBu3bRmp0q0MV
3tOq/NcG/mG/mYsOxUjnGxowp/A9jmzyHbBLl05sh5pzQnoa5jn6M9z1Yepl8VVkPFyccOnSqsVe
IFuAuiVg1EldUq8dCdSWm3c1NZgm3/dqzhAF1d0WY/SGfZ+mjvUdr5PF+xaIRwNo42TZxOi0BPKF
LFBsMHS6zU49t2jy4PYeCBaJRwRUtB7s3s4xhElO45aGXVVBWQD6RJklmYVoiOP/bzyrMZpmw+66
zw0ONKQjvlufGTqjjF4yB4Hr8mCAETLbbAFpasLKLplN2+uN+fOur5IMSpBzAJjy9wRM6Kf1zriQ
55W5o9cp/eJD2rb31a58SAc1dKz9t9vVSqzq3aFDI5OcFUQDHibgzu1q4/FfTezcjtCyH7eWTBRO
9Gk+GNCmGAfHVpNpV2JNQb13kQGcRZ/m7gFVtdoGU0p0mK5q55etMgdLQ2V3Q9Fec05NS5UNugVt
ZEISkhZe4/rkfewp6O8/cug3lgqyPM2ZVAerAiEqxcwenR3KywN7cKvt021/E/x+nv6lzqyOrhOG
qF12SqfuC/jOTr1B/7v9ecHi8/wvWUbcAtyhagJo5F299l9RXZBAk0RuwEtIVI6WlbaqqMm8p+lT
OekAFBAKrmw6f9Kg9BRquvLdrdCO2BmTEmYpeRcUHPtyLOabfWkLU4fyGRYN5YeHlT22zRpbfRnc
XjPhxI7FfPv5VNX3ykYQt9feX4kWQeHudRvog7bRR2Y6kTIpn8DrFldMKop+2Ou/9wqTl5WgbtX2
s1prSeHYE6AQdu0PdkPDZujwsm9WFXqUQDmp9xVa2kijJB0URsPbExYEZL5xGLSpuwY+CzXJIM+h
ZvMHOm1BO9DJq7v3PZOAaOjvNZ2ZPkzWhNi1sS7zDcd5cvc5QMfJ3ZQWoMHBn0MMNLUNkl28fs81
+RZiq91biNk0Gh5R3Qc1zU/gfgnWfb5vWshQD5+WXUtcZ5AUWQRLyHcU92g5hAo84qfK6sRZ7ahp
nbtWe97sd6a+vM5ECnb0bcpXbNIGThzyWmzTmRItTicZ+5EgFPFdxNsKAq9xX9RE1/PPZM3CTLV+
QEtDUvIVXBL4LuLJZIY6Z4aaLJOWvxrm/sXNUvOjqat7vEGK0zfIOoVNqsuaUgSxj9ec2PTNKsmx
YvZWQtw37wovgzCN5IVMtONckEirQkfnJyJrN6qeMy2hUo2fSXaGAsXX224p+v1cOYAUDaoNFvZj
VbP/NqX5nlWZZC9EP5477mvLWNJMPa40TpYs7eKDb9H1gNC476D+J7lhiOyJc3kHMWXXnR5pWFHc
zbg2Z2uZNKVMml00B+7k1zbU/oZmVlF61h8no8Plln6fHUgXyrCFggnwyEhzGqwDu6Ym5tQHzFG8
YVUfZrX8cHt/RZ8/HOXNMZOCNHUpbYaQSNrYVNwPe5X7TUre9RiJU/LvzxvduoC2ZYA7b863Yvi+
7q3vTu2PLJW9fQkM1Dx25s0Elsq1123ZEZKAKQxAa1GFzexI0gvB9vI6E+M+t0izsToOwe1D79id
3trfKheqmWYueWwRXfJ5dCJVMqtRNexwa+FCRTL10U0HNIK4xnMNTO7rOjvW1z2FPnujT0BIOrrl
o8ewvcvdfAr0NFd8hewgQm2zTnK7EFkF5/Vtq1KKWA+j2xTwWF0grfJ7G5r3sCiaJg9XLHDqbXU9
Ih+k42e7Mr1mKlWPlWqUsurT++ya83sGrSVj6OD3NF9+UwXdYkB756kliV2iBeL8no4ONQpIAj/b
kxbbrPvFbLwsjESy/gK74xGFFIj4xRkmHFOk/QT5Hb8HIMozwAWYd4NkDEFuwqMKp4axXlFqNSlU
unlM1+/1dAmKtnh1Gqi390aIRmkfZbvPt3dElNHysMJytKetyRWSmHPvZxn158Kh3mhavlmjTGE5
oboXPhBLd9A3CyWDHofJlZSWBxymRt7ZmQpypz6sH9SgCI8n/ikwIqiWSZ/4Rdt1WMmbGET6tFLX
w6CP7cqAX2OD82KRMppQeLw9kSMeX5sHd9Jr4LZWXAuRiJp2Ho2OOfkM5b9DML0LrAHC5G61fOnR
xhvcHlAQV/lWY1D+u1QrKjUpNegqAznUR/MqPZaP+H9tOvzZv/SjshxphUrNj0yfg97Nzku5f7Gb
8rNu95JVE7ipwUUBF2X+qmAV3HR5BRtf3X1stJfb6yPacy4CaODnnlFfI3iDIR41tcjeyxezfWlt
Q6Y0K9gCHjvmKnNLUWLGtVxf+yTLaugYErORZEaCCfCYMTxQVubipCQZ+grMrI6vbeolp0W4qjK+
AIHR8vgwDfAQZdtL8uwyUnljBwlxu7jTprL2XersvqlNwaQT2RVSsNs8XCxbR6iulQgwk67E2bQE
lY1Kid5Et3dcYLM8UCxbh8LWFYckbYF+0v37kg0PuKGg+qnfEybrGhBNgnP0at5VtCViWwCB9F1r
9BVrfISyqiTqiyah/x2qpr6uATWjakJyw++d0q/zl7pafVBte4prSmxLcLbw+LDJHXXXrLBUevac
AutEjdc6/cZs4mfaD1J9UaRKmKLl4jx8sJWqLZhLEnWB5OWg3kF+JfWQtMmcUOQmnJ/bZKwVRTO2
RNncYHSXqACBmq+k9rkjqOreNi3BLHiseL6p/z9ObfrXboZ1KfdaJusfEMyAx4qn1dIzy4CBVotR
hqZTqlD07qoPFlDXeKZcZa9Vgk3nEeO7MzVtZoN3u9Fz6HuoXgX6bf0bXV8rqHsTSH2gV/T2egms
mJfDKIdmd7fcnhOrG4FETzSLebXyzc6iavtyewhB7OKxgQD2rOA60efEHvJgaoJ6AsUi2lhqpfWb
KqTGKrmBiebCObyTmvnmblg2p2P+bj3b5IdW/CiRH2WbpKFDZAGc02+lbdPOUedEYz+6OfPq5utQ
RqbskieagfZ3TFG7HYQnOKkSNoIKqg97sniZ+XOrsRuz5CQXjcH7OcmyhTrjgEfI703/2NUjGNp+
9FXnj5usqUI0BufqpOiZszbVkPRZekHXoNeWhWdW9slajBAtabcNS+DrPCywX22Q6OAZP3Y3cqft
9rlUplNlZ5ImF8Fe863Gc4GEELjDOW7y70b2q9rvp/Qx12VHugDIZfLQQJau1VxnK0tMSjwHcIqs
P9Nq8AoV8hIgFlFptDQr7rKPStr7FZNFF9G8jv+/ybEHa8fLY8q6GLLKABwiEfIc/ZJ171IwN80/
t/M334depX00UNdJbZ219LnR31cB4TF92golN6bVdZK1hQcsla516Dx9pTIhz6tGa6D99+91YUO5
j+qi9ue8fG4UBTrToDA0w9F4LcvpdNtkr649xuDiR0/UGdSRA3nunDuNkDBzK8/a61iX0lRedQqM
wIWQRrPWxmnL4QydzNpjtd56fVM+Z6P9fHsK19ubMQIXQJQ2S9GhYI/njL5Q01Od6VHtnCAzmjhf
tHNeBx3ah8ctNDs3BFDlYXNl4sDXfQZjc4FlnhwKys1+OFPmdac6LCM3ND4a3hrqIY3eJTVi/NND
PVRjVg/T1p/dpvM0/auyV15dvevIxdePc/KNf6yLXRktocPZYFG7XpTWc1THr7dzU/543xbxxcJq
hzYweoPRb3i/R1qINz1Pa6Li4sZV2KHjQ5NVbUUbwhcNbdsAzTz8/Qwd82A+DXHWe5XtmfHB9F+B
wV1yal2v7WHVDnt/s2pu2oys07vhbD/qEZjCy6hdvP5nfFkCPdySDzVBR7t3e/0EPsTXEZ161Le1
s4ZzPt25/cu2PbBG1gUsiDI8oWDmdtQeXWc8QzfRm637rYjb5XUZw7GXGZggyPBVQavJFyvb3PGs
jOy5sdmrbo+jZxTaS0psSSJ0vREQ+8FFAXD+16AuJOwM8lJwNv+em0c2rI2HK9GXCZIeph5OVRkM
BznE/gFUqnfaNnq2NkjCkGiSXCQYesDm3byyX6fN/K9CD6KSd+VBCOIpg+wZV2AHfPFwBoc/ROIW
+zV1x2jWHMDf1GAjeXzbzK5WJQwIkv5t0m2/mZU7zfargf5FtZrP6VjISuHHMvxTFsK3D/N74y6m
PuissxoWd0gucg28ACnx0PhjTI9O97VYIHmY3o9TLXFP0UpxOQWZGzQkk4HFi/s6rCVgx3gAlpKY
Xr0PYTKc7694RB/SDV83H+sH+ycrPD0Ct4G/Pelx/gAaJuX+OAC2pPSVRHvXfRWjcvlAvbQmy3OG
JRzJ8uiADDhUK708o62WvYDOq5O4ksgMuJzAGp1+MumItdM/5HriWJInF9F3tb9NwEXzfpUtM4sZ
eSibc5dJchjRXnOeX1dtW2tdxeJCu1+GR208uYvkPUMUVXjiQTtboTY44TfPPwnz8o8I9Y96QmPl
0zbFBuSBlEDmfX964K64CF8UrPatMSCuzGJFUxdo+DVTuBZj5qO7d/FGsDB/J41thHpH2EM12nOk
qDXU3TtiBZORzU/lDlCMUyllQJCgJ4au6Ke0a80AjLSb54yZfd8NznJBVYVGTdqRjyg+9fHQNeBz
X0B3OIEqzxtUzYl7vcoTxYXp1ubCfE3ZSslRJsrW+OJkW9ibMi3wnfI0B+NpwLMt1Hhmf/d1n31b
xvepLRn/tLAuau0ALouto+aLMZxy2UkjCPR8LbKyCk1zN2yTo7ykULTZ+nAdQlOm/CCw5n9qke3g
pGp/WJzphIAA36VlG+0LTW7HeNGv54LIREC/lBr49eXe+NXylA3oh+wftl2GMxd4Oc+IqOZUt8p2
YfE0fwJauRmlrG6ileHix0KtQQOY6LAc5cX8YvioQ0V1rJ36ix7WH9EEHZeSk1AQ4Pk2Vd3JZ82q
MAlQ81ymnMXqmj3apRW2Zp10Ksq3xE1Ytf24vSl/KgTXXJ9LHnrauNNwOAWI6sPcb7/l0QzPvG99
OzyetJoP7B4tzNO5frWfckk9QbBTfGmyZ3rlNocpaKqKFzOtmDwQKUgT5KtlNsPii5NZO2UVmveQ
dV/sxyypIijElcSDNmyg+pnf+U2seTRAD+FZ5pqipJwvVM59X1QlwZhzlMaWvyd7MPitX/vrBxI1
YfOf3ERENw2+Ujl35bJPDsxxu1OjLmpj6zKGWzD6eZj60vuMaJO4VANpRm0XgMTDMoy7PaihZUn9
MQSNYaR5nZ8FkyQwC7yLb2YmmwP8zBEuNfNMuqhTP/ayIqVwqbiMAk0V824Z+Lb50pwKmIL11Jzz
z+3JirZElWF1hbvPBQhjXOuVjVgr534Jt89VUAbUNwdvvBtDHC+4afY/1F+3XVYQIfhu5lrN8AJ5
WLcRZ8kQ0xgnNrhHZU/4osSDJ0tcLGPAYxE0Koxv2fP/XTBzr7jPEOym2dN94nUxHSTZsmAyfOES
uLlMz/JiiDWtSYpCjZ15Djog5QZqTD4kJGuPumOQudZ/t1dPYNV8KZNam9KZ1YZUx31U9JjJePpE
3+VuGQNUEJ10cFncz+Yz1eansVtkGPbrKAfD4puRdVBv9nmnIH8t8YJjlA29OE6he8qWoxu6+aOo
rpVfa4YkZqSZElZ55n6/vWAC7+RrmHqdOiBjyIeYLcVy8F2Rk1m2P9K5k7FzikY4lvTNBU3tes1w
Bgf+354n/WkZ/Uz2MinIOfh+5LXqCdTHj4WbmrDslB9pphF/YCoaRLtRcmQLjps/sefN7+9clwzd
AJPKtd+V+qAWF816ciuoLVeat7WS9Ok6IzCMgLtsrO00U8ZWLNOH6gu5Iz7qsr6apKcJLyOXJRo/
4973Q3ZEizaFywv0rKeLBiHguDN+ak1gp5c2k9zIBa7CNx63dMJbgoIAtlYX3fqgF7IMX/Cb+Ybj
nm5LqjT4zWXmeMp4B43YoFw/3vYDUYzn+4vdfphz3epYTD7MAZhJwhXHyZgUF9VnHkNOUYa25F4p
Orb49uIut6zMPFbffVlCGyd8c54CXOx9Gsh55wV2y4sCq23VK6MKu9WtXxBeOBlKk9Qp+zTnWahs
NNJIJrnXC+fDuTgthjzTKIbaf6JWXXvli+KzcP2NCU1g0n9ntZrwp31D9dxQsWyOvT6aS3+pIdJG
NVnT93UxAAM0Xn9HqmZXFdOk+D54HXH4NhEq/6f+hHQolh6/x7euJOR8d3FT76yYF4zRtN4h8TPE
7sMeD0H1jMw1fhckHjPh3DtV+tJ0dowCQchQt4Z7Z1L8cU0l1Yvj1Pt3Ev+0FpuAnhKlwufnvQdQ
42mof9DyU7v9VlNJOLxOIWn801WcLk0zzsWxTl/cl+6EXu/I9ZtXeqeEtj98IU9blHp6SJL8fns2
TzRywtuB4Hr4MnlF3Kxg/ZaCGDlWVTcLOyMFp2m/6ZJ5XY9h/3QcExDNqUvrIMrY551CogrPCK+3
f7hoU44h35xTswZWLW3FSW630NJEeZhUtPIMq03QSRWyapFyIIlG4txd0XeAmo5LLGgXrLs6zCOA
/HAJ0x9mf4u0SEsaH7241jl7n4gGzIFz/amZ9N6ojnVTip891YK6t17sapecWdcTCZNXyy3ddCoW
ZFuxbaZlDXrJfoeAcdCb0OfNAyRJoMT3xnQ3NVkBUGQI3HHf767jKko2xO30PLZJV76O7btSOpPX
zAUrYc7muhrAsPPg1BeL3WdM8jIt+NV8m/CWuoqealinuf7aF4lSoo09vm2+gi3ge4QBHs1UU2dt
soCNLvMHaGm5IPpwf93+vOiXH7b8xjtIjWs1xInHuNLIXU5ooA2utzqmpORx/bA1ecZwSx9o2usL
7mubETDN/ZaRwVcPfV+m/p7cKlrNShJ8BTc4k28TTneUWHd9H1GL6E6WT++s0xAV94YHYa2IJO5T
8eP2mgnO9X8ahrda1SCtipHUxyU0oz5mSXbCM6TPfHmeItoZzrW7uaqrnpIx3otPjZHs5WtmSKKt
IJY73IHe6dOkNWQZY0u5kCVp38X/Z5gO57xDWuSI4fjJ1JqhLdy+TpA4Yal2MpbFu732olXhTvBl
W/cpLxzEh71JZudbB9Q9cEWSr/+B3lw5wfkOYUaGwV5srAz7WV2mkITtnf6jAdEJ5Md8UOlH7qkO
Gn86u5IcUbAVfL/wmtKhZ9CyjI3WSDrkb44j09YWfZpzbVZnuarl+HS2GT8npy59e6gkT0uCbeB7
ha2WgnjI2fCzV18H6bixXVSpWqzgHOXbgYGNYNU0jV1igQN+VH906OXZ18e1Rnvb+3Jm0z4W7U3c
G7PZ1o0aplqDXCZnq9ewz7v1dNtIBTGbb/7Nc4PVEH8f46l2IsOafcDxJ68srcu6yZ6/RUGI7/LV
h7Hruh2mmp9WXMyqYMczmR6r4f+SXwhy/3/6fKsanbCaDSPqjWiP7Kh8KV/zOt4iFTnmIGsAFzxS
/dPdq+Slpa7mjO3I/fozfe4e8xf9oW29ufJIYCQLXnZv743AcvnO3tIAtqelGmLU9H3qPtnKxVEk
WYBosfieXjKNQ2tQbMlRoXajNRnvzDvNKyJEDEmEEv18zqk7lTnNaMHxoD+/bxc0+HosfVdTt2Hy
Lb17Vs3MsNcRDz561ESQpoiUeJRf8o6j60p05Tt4dQ0MA3OO9RkjdjFQWa99yI8hsuIp6f0nJ4/j
y7q1UHILw9D9I1t+sv65H3/fth7hFnOncmmggZQoWKL95xxo4RA7H83YvhtxSX1naOIBfFW5zHM5
YggLfQXZuN3lyuJpq6wrQjgF7pSu8fS1aj18bfMxBT/3s7vu3J4O+IQUpieIgDxMD8Q2Zj3U2AKg
Zc3c2x/3iEFHcE+sX11Yfa5BehBB0OWD7GIveNAz+d5erdyhEaJiUmjAc+I6VCZAROyowh6VkRN0
oRapdegyz4pQXjopkcQeBIcsj+Xb8xRJT49wsvjL7+bpePxS/D7oW28JSAAAbyIbSjQS5/mKkxl7
XsIslKkHRPhi1pLEWfThYw/fHoWzMizWrI9x26Ix0nwqEHZvr47oy0cQe/Nlu5wzu5gPZzF/pihx
y9gZRN89/v/mu67uuu6U4lDK3RNrknKXrIQguPLQPPBzZPrumGOskXtn+TApo7fmP9+3Ftrfv5mQ
cS3nDYZiWwlFgbZ6vf1dgafxMDylmDJndZDIGKPtDdPBp3rZ129Z/vX29/8IqV0J2rwKiJY7YHfK
DAwQj1qwnkZQ/hlefZc+OUF9Uu6MiCH4mX6JOm3956WZUc96diTn9Z/n3Svj8xi81VxB0YJ+hRgs
kCyYQjVogiVMfxthFhb305c02iIUvM7oTzuD6MyzLja01IMyXM6y3yCwNx6nVxd0hIaoBXtbzFOZ
q9GayZJ00Y2Dx+mtS77nDMRw8fbB9o4KO3Qb8I6aeVnsxgzPqGp4VNlTyXIKTJxv4h1qpRl61R5j
0hUBtaPeWNCt+M4EiMfpaY2NtzkTXx8D4hdJGdSxHdqxHhaR7IVGdM3nUXmZUa+zZrhHxNV/1g9G
WD66vvGy+8ulTABviGS8ZqIMm+/bXbYSHLRGNsUkduLj8NqeLBQTTJ9GlW8Gt/1LtCFcXOiWtTFX
p5hitVt+AG1z2pw9mbdZEoJFmTXft0s0tFk6Kb7PvgCsdqd6vW8/ZJcDE+IkXSxzEVFhmgfulQaI
qZcai9WHCtAnxh2sOGJJHTfRnrgPhT+HQIT75TcXGTG7Tx9kIwuck0fxMX1ZC/ABTbGrgIfoUdoN
IgisPG5uGcxiyaCgGE/wlL7UAk23PNOEvMWX2zsvsi++p3dM7bzqNoxQnshvuCJ8hQLeFh2xdJHn
YoclXQmgPH6uqbe5yAcEUNL/UKa7Yr1MzPZU9qFFz0k79h4tH4rxbA1fi+nD7akJjJrH1FHb3uYc
ZP1x5QIIfu/gxVCVxBjRdh//f3P2K+7uVJ0Ne9bV32n1fSLv80MeRgfhJNU2LPxk9Nlaa5CpnycZ
BYgoZPE9vKtmNEat4whtLls4eE10JIkFUuDjEQ08OoH0tfzI4a/tNZfbM3XumvrI5UD2+ZoB6UP0
X213t2b3c55o2sn6JNmGPzClayNxhbhSmw06zbAqQDGDMVg+GzHxD2GR1i/uWeicRq84lRFkji4O
4DPtI1TKX+sft+1LAA0xeSgdzUnVdjOynhLwpvpuTHbkISTJItk9W/DubfJour53DBNq08cIePIM
6DfFB2cIdHl8K6KPqV99oZH09nIs2pXF5GF0zG5n9AFiMEDyT3rCzku0h81d5cvecAUOyWPn8D7R
gb8ZdoH3NWJdTAXyRZJil8i6+fZeULQXW9shy198kNA/6cGamKGFpVrDDNg8eelG4Po8Ys5YDKfS
QM0Wk+G5Vp7bVII7EC0Od6evcrQW4OkCDwfNV7LHXfczXyXvH6JPc6c7ENG2hs4I3IPTe2XboCz3
rayfbzuB6NucrzctXat1wrdb69yspTf090AUerc/LjqceDwcc3RFK4/CdH4qHmyc4Yqv35cPR/Lj
BrLk5zoOzuRxcExZiF7vmEJzOXAFzkmPj4KTDFDyJ++84lc87I1Qsreac2S7GfjqxwqH3ZRbWbjl
XRoU5tb4DNSNgdWmVYzTuPQo1Wu/rcs1aOzW9gjUIzwXb3B+uSgfMnVzw7nrz3vG6sBcBvSfDZnh
tWQovXpDg3Y7gf4WWnVl0Lrm5hdNanikyCfPGtEPM3Xa5nXVmAYo+bNIp2b5XZtNUEECkRJUtfFl
ZwbUNkpixcNgTnjMbbNTu49OQHHNC6bF3DwQumZepWXEn7VWcocUbTbfidx1bt2pI/bBiPOnDhhv
6q9+8XQAXhdPdvX4s+rXdoMrNKxjWbTrCj/78sWK2Sn/WCRIDcP9rvGQG+YPRxWwkPZwCif1/zj7
suW2eSbKJ2IVQHC9JSlKIm0nduxsN6ysJLiB+/b0c5SZC//4RGFK5auoUgCBXtBodJ9zsZt3kUJT
GjjSRwi/CxbkuWrcqrLAfCShCHnIFL5jL77+5xXfzWJkZGEuT/CAev7eer1Hv1Q+2txw58mivypF
3vOxckWfORgjByruxcdOAY+Ll/mIq5W/rF7xsQrWExrrD7cN/5/bviYlyWXVAOzmS4mD3T0ZuPfo
h9EHikaEdqsD+TAiqfWlOPKIH/MfiQeJvbnBetSUVdF7J/u/rOW7/RwEBQJbqV1y6MQ3fJQePM14
bNBPo+Lxcyeu/zfxuwmqzQb+YgWBWVZoNA9tcmrLhw6QFLf3b08h5Do/5hIQOwgEexe1uxTM2ak3
eJbHP15q8MfToniC253o8ub+biEmACoXXUBQa7SFZoiayGB7GcPNR0YG+YJNkQDaM1u5AnDT5jJJ
MsyDpqb/6x3Mp+0pOVtBhToXL/Hqg3vOfQc4K16lCC93Dga5ElBrh2HMBVwFmpbOPOpONh62/j/K
zS5H+xUll4sA89LCtfHiGwBLgcrrj6if8svY8mbhUfSRgxJP4R92DmmZX2QrBckbHYabaRHoe/0t
+czu1GS57s9sxornBIvgrfXCM9tv8g7kjtqhdVUI9TvGIpf+8bEs6q6BsWhaWDoVXkrR65s+U0dF
+bO3P1IQowN5XVsqCLrY0iCrvl74fktV9LX31CHX+60D5XkOvMmj6c0HHam1NEpO/xpTjqq0/PUd
MmQ6EbeuM9cSEEKGTFQe1sPHzYrz9rvCm1yPeQ2ZRcTUM51V6AWA46eh5pXwKED8O7iHxaf++JHc
myYw5AI/0kwGnyssZPg6H4YzRcCHWPjz/y1qUcUAF9/0X7sz/sMsYvSADK6QrJm0xYw71vXndeN/
tSkD0hQFKtvcNHawbkatsL8dFTBcKQoAJGuVsAn5gvIhOZon57wdL/dRVEUEqkVd12HDlVISyyjQ
oUhxZI1mqJsfyRC507NC/pfXnWsbJt1Nio4RQ++QlgBGy/P00H3ihdfF6cPFy89f5wDdqt4cL7On
AkHZ02fp+N/qDW9plzyenb8N49Pq/EjSo6mEm9q5V4P67n9PrcaqLIG/y73CPdkfnGh8zML1Y/Z3
AxkpMDwC8NMqDpFd2Us5CpfZneV2UOn+cLnDLyfjd/EPLqI+Iri/LaEd4culfxU4GxjTJxhoFbU1
MIUR7W+OCnVxx/zl6r9tm0mn63Z/tNga9Cx9LAk53v7wnc4KQ6YGGevc7KmbNOivTD8U5LDaS5y5
40+eRLYDVvf8E4iYzmslPG3Cw8r6NW+e67w96A3SY5OruHvs6JtcIdhnuWPYKU4Y1tsBMz+vxnjU
xwhATreXuScfyf6domlK/I1HPtHvU9n6Rlo/r2A/vW94yfY3I3HBh7XgjcCZWs+289Q3t5QF5diT
u55sjP/QhKBFdJsdMR7XjYEhkQVjRQ5ukiisZMfDyMWAuTUBKDGdkT+viQ/w83O9mAGy6p9mneOx
0sgUhrKnypLhu2Saiamt2KlsAXZPsaKczrGC+8QgWbqVoqDfsRB0jyL1jEoDDnLhpbRUfPv1cNSQ
ywL7aWZ6kaXTsROghrJQrCJ+jWDTNpxHblQet9AdWPy6vZS9uaSwPk3ybXFbzDUBuGPRC9/R/ixL
ARKuB02DhIrYGFQIFzvGIdOJlE5R2UjkjkdB54eJGSfRitBaDIXm7ti2XCWoLSUq6ywsBb7GI9qX
xnjrlkNZqciN9xy8XCmYU/NfOQ6MO9voG7HQNeQcOoG+btHiMYNqyeYNs2GCSVCIkIL60ZsNJVfw
zs3IkIsINV201mpiffm5/mhZ/qUXIxVecWY+1htfep/ZB2TM0HOtzDdczuErAYFcW0hNAuYjmowo
XDzSkPxowjxwfcs6LYf2Yx6p2j12AjW5unBEgsomDZbm6Is/mEfGDb9ZI3sJoS2O83pb13d8gswi
YtDs/+m6qT1q49uieiTa02vJHZQ0d9rByqajxh/sPCTu4GXu59vfvJOLAWHG/0YwBATRm1gxOGqb
0KN7Mg5gNwtAGkWP3Q8RZIfx552RpVxQuG6VUaeUT0d7fVrEqTBellkRWe7YpswOogGpLXcLDM22
p2UKKZK7yRMDNentXdqRgFxK2Bg918hFAg1godjBScJxUlTp7DhIuYpwWgrU+QMy+gi0pGDl0SJq
f1p/asOPfOFBVv90ExXe694qLnr7LsXCtnytV6aNRy350JC3NDk292XvAZfyv0NPmTlPxnRZBf02
As0g/745ipryva++uI53Xy3oBCaKCl+NYuNm/mh3AHZVqc3e2NIpvhnLwjMLY+f8zWpCoj2vk6LZ
aMflyDWDi1UTMNJjR3QwXKMNkM0p6tz+ZLPt1UW8krfbmrnjc+RKQXNMNJAXXJx2zmzPzrQy6ASm
uj36jlnJ9YB9Yzas1LE/jvOJFE8O+8WWoFVdzq5uEWP/zsF3kuVpVrYpBBCBh1UfmbcQUQG2tbGW
V1EIYZ5LqrdAjdXqVTuRfluIwuaun7SYWfKoJB1ImbVDCn5cIFZWDSryk9eR1c90xBHbDx7IkSqz
ONrNk1UoHs+uZzgZk1OpwEftmiVdMGkOVFSz8i3XiMA+Hbjbw7iIY18XqC1I3so88Wa8iDRAdKdG
qTCjnc2W+6qdSQxzrpU5Dj3Ht90q3NAsqhXGp2HVfW6Dwr3nX29rzVWrwkIvsfk7uYKYtM1LPDtF
g+McnDX3l6492Wg6uT389acQjH/R1nfjLyNlrdt3eVQmxss4L9vZmfQtdHKSeWmy/MZBkB8WQIeG
q2sjArQs9DQlunFsJts+KD7i4iL+E7ngIy6Lf/cRPapQupZDmu3MHube9tz0yJovDWGfWZk8sBqZ
1/JbN+C+WamqLvc2VnLgDc3XRGhNHtWzjp7+7Ihe5mOaGeHtNe0NLznxZM4LPSc9j2yDuwjB8A/x
gL6oNHDAxPzj9iRXXQr2TXLn07Jxnul5AaOvnlwHAEztknnFmh+aolOY2t4ckluve2qYiaNlUZ3x
KN/MpwlAroPTPDTlXXgXWIbkQRwx5BP6wvLIbabFn5u28XveoQy86meFnl8Xhy7nYs0F3oJ0TREB
cjyySxFQ6FRpM8V15urJwXQ5F5u4Fs1E3eKtYOjycyIW4WeaO328Lea9j5d8AGXVTPs6T85uRhPf
sVAK1miM+O5mKLzMjhPX5ezrkukV2KKy5Oz0+XGZgHSmeTbQLNcZ3L9bd0jSGECuo50EQ1veKZPL
ct9ZPTdmgOvpVhbZvPE33ocL77xE0xXDX81eQCYXWb0bPknZ2DkrT855OgYre27b76mOMuT5B1tU
OEd7cpesfARU08BdJ4000v2c+WJ5YKjXFAHDntgl6y6oI9JiKLIo6ziusc4v5Kp84I4rsjt7w0uG
DVzQume8zKJyMA5mAkBoc3toWXW8rbTX/YYu91R3jcHWDoDfEejCjc+EUf0Pa5r2KU/rtPPmEr5Q
YXzXH4aZLidax4GjfiNheMEpMs/ipx412FX+UadfWD2HhfNY9UsgQHx/e2U7Qpczr5mT2Iz3bRr1
a+W5dfXBwk3mvqElS9dHrQR1YoVnTRvseZ2mAx6AWCp84R2JywnVrt0ch7RuFpHSfqpty09a8k20
hULie8Nffn9ncMwaKCNTkUe8pdh/MywQgWrzqNj2veEv4ng3fNE5qd6vGo9qFNEsyETZ2hDqiaEY
fkdf5VzqhR1COBViuol+tkYecNId7PbzNirO0b3Pl6w569gABsA+jzJeBrxgRyObg2pSFQpevfrC
BiRrbkeETq5pptHIyrgYXxBtjM33bgQqaV/6RQqQrOf7dFQ6rQctZzrlThbpLWr5Oze0NVXR184e
yclUxrO0c2wM7SJkN0biDyINa1f1ZLI3/CWcf6dBbuJOLqLpLDIXO8iW5FANaBx2q9PtjdnRIDll
Ore5EJuTZlFqI/8jFmRQ5o59R23OX3PIx8N9s1xmf7cIx2hmpzQbHqUtkCqQ9i0y67VpAc+gpQpT
2Nuny+/vpjAMgwNrCVSeTaWHwlp9io56LV3D2yvYG14y5BLVppkQKY+Imby0WIJnafVZS9nv2+Pv
yUE6lK0lF2Ovr3k0GwDsNJ3zCKLWbTA/8KUwFFLYW4NkzXk3rf2Yl0WkV8XWHqy1HprA6Eg9PLp5
qi+KEGBnKXKuzOFu1ZouetlW0Z5qVFkAmejjlD2PzqI4PHcWIqfM8tmZttqpyygrUcUF1jt3SoLF
vatjlelyw209IafCUZwYWWYdcGP15zYLtVYFDnRRmf9eHHU5VcbmYqrmKc8jQfRgGgBout71QoEv
lyRsFoJYCLiKaNOM80JrEAVVz51l+rPt3GdnMlsGSSgcEblcQW0rsuo61hpg5Jmqu/3FrV3bHMlR
p62F2kB0hEfUMvC6wdEs5lSANZpCo+/iqU6+mm2qOBR21Og/qbNtrieSpEDhq6IRvGND85DrKjqc
nbNNzpzlbod86GBUEXBRvXyhnjWafpWAxMnwMvur64CWedvus2yZHwM1m5299FjJMLiBYFNIWHew
TK6Q+fWXIQaAhP91rpZrrVkFxswIBNx6oKGnNDDKjnmgrOnQTOSu52rIUMBTEhGsY4sMJ53EwTFR
QlfQhnn2QMxjqhV/llSU8YZU8YcaNwX8N1vldXaEKROqc8ESs06SNOKddURuD7lc7UEvVXWkO8PL
rySMDHPZL9BLkM+chaF/Kevxg94XqoTkxc9f03vpmK8N3mVluZZRXzXhktiP0PKJ5yet/qo7S5jx
6jhNoJqbxHFow24bDlx5dO45bDmAF3yq8zXF3AjznraGk8fR0vLvpDZoKFA2/+n2GbezhzK3SmK6
3Kl1TqJ0awI69Z/6DiyPy3S+PfzOMmRGlZ7lQ9mZGN5oPmco77decztei6/3jX7x5u/ii6020w2s
6ltkdT8nftgEMgBfLP7t9uh7WyMd/32fuIQn5hbltXYGqsq5mrMDchmKKG9veOlcKMxuXexx5BE1
cvBAhax76TuFF71oyRXNlTu2S31eq8JKODLZ31w87+MoGJynnh1KXdUTuSdZ6VDozMRyaYFb1GjH
E4AgB3Icpp8V6RTxxN5lXG7KHsqEa6Iv3fPcW0GKVoVhHX/x8o0SHfBk2tGe9ZMNlq426w53CVzu
wcaDHzFSTBuBvNe3bNdrqPFxslRVMDsCl9uwm0F0Rls1ZVR3S0htHtgdP4yTdV+IJ7ddb8zMHLCq
k8imVeA0iZc3yXlphI/6bYXKXhzfFbWSe6+bFKqKLQIR3vzTBnNRgbLz5AIrvKZmMKmQPXZiMbn7
2nHo1oGBC1ZN9C8F+Tw7iyL/uTeyZNHuUC4t2PDyaLN/NTx5rkH3cFt1dgzOkIx5MOrRnRsX37ye
iBGN2l/8hJaaULM+355hx97kJuvMXYgJID0SdaI929v8mJEk0Io66NNW8Tq6twjJpLNeAwQjL0jE
quxzPsHxOc1T5+YRGkNiUTeqxscdMcjt1CNpagpQ7y1KZx6S3AkIGxTnzY6NyR3VersBbnCCV6p6
LVrt1XfyMjJzprCxnR2S26mpKwbWlrhxOg3YgbTqOBsA2s1o5Gw4eJil4sXY26GLErw72CwxZmxx
O7yV8CUGxlpsjH14W4/2dujy+7uhGyuzRz7gjWQa3Td7qAI3XV9aQxX17rgIdlnRu+G3jDQJM2ka
udl6cMRy7sbM65PiEpu+oaCwR3CvEMbeSiRrToulp2TCJhVC4yd7LkDiM2c8ENucKzZrTw6SWZOl
MtuuQ0SZd+1z39jPhG9v98lBCt+bekmtraiRhRT86ObNMZusoNdU1Yp7Xy7Zcp6wXnCWaQhaHDTW
+PnGc0AiuX2eJ693rUBuGEtt3WyrleRRbrBHIxE+dfNDqzf3mbLcf83tcalBeV1HVZfi3jT5y+DE
DrlTUeXm68LegMTdI8DOWi3g+nkrXM+gXzL2WiQ/R6qQ8nXsFaCPXTzJO3voN8turUQrI/RoWr3l
W2tuku9dQeoZuEIEzaPenPWp9bV3ADdUeTrvJ0tDReHM07C1GRHMy3Kdr1E/4ErwWi/VpnHPTpjd
U3/KtaR5LDOuWWCSSJxqU5XS7tix3M09VaIWg8A759hlHnoDz6xF+Wbp+rN1mIQRW0WieKrYMWO5
txuHwdZmmoErAuSbuesH6k6RWZoKE94bXnJIjaWhlbZwqiifzaBei4CLPsi4rQhTd06Ef5BG7+QL
jOe1Ii4K81k3PlU8ewTM+LHJ6PdezwJRM9UD4Z48JE8EpgVzhUGQaOvx7PyqtcdGfHGbX1rzYClj
7r29knxSR0WzpisyLw1yBk0zHTK78tPizvha7vceVtPQ9BEgwAbroc4oj9rE0elV7EQ7Xy93eleo
YqxZ4ZJoBm8cG8Y3MEX4LEvui47+5WHeSXrVaKMBh7qKND55G/tLzc0j9HfdPFF0dd/nUmVvgdhu
MQcIYDI11OvZfo44Y0hVecKdQ0FmO9ESrens2STRlNKnZHY9R9MUu7M39EUo73ZH2Hlrby6GBkT1
NyGIX9aFYui9mgK5/3lNk7Lu4DjhQ41PtCaeS1D3nBfC6+eo1fswLexAAH0kT5yvdS4U79p7vvtf
qdO7NTmdPpXDCB9orzQY3C1E51juzdWnZgKmyjgFAnQnepqd8J4YooEOXhvIgPpLMU/B2Dt+Xv7W
WRfcpxqSbSbzOpKlcKvIyufjoqVgPmZhY6kAZPbkJ8ULWp5vq7lWVYTDJuzT5KmaVHXeezd5ucYu
tQWhOplgmLXwcQELq174jf04pr9E82F21o9J8yHh9+U+5Jq6VGMrpQKzTexBI2hqKL722xcXYWfb
KzRyZ7PkWjrK01TLppJG6dLg5TI92lV7uC3mS4R/5Yotl9EV1bp105LSqMXleqTPK2DHVpQ+ijt3
R7LTcurNduA6jUz6N6/Yhw2Y0NW2BS4jJ+42CmXd26DL7+8sJ+tWbqXdRqOle3Xcx1XcFxPK7cjt
wFxQJ8LF5y6SsWfav+SFYuMvG3Bt46UD1qlch+SrBoR6QOSMAW4Uy6wYek+mkulWZdW3k9XSiMxJ
WPDfbrv0Xsu/2akyzLx85bWvl8zXLEu8jrGcRsaRhetTC3q8fgkXfw3KQ32k/HhbO69HO1SufmPt
4OodxTRW/gXkI5W1ejYoDLdguPPNgMoVcM02bX02UAAulcaL5WR/CDgML8wwt1dwXRZUbkGeypWl
JgrhokEsf1aKZPTaPhvw4QVRtRvubdJl6nfKn9N81Jd1oZEApk11Fvq3xG79rQpQGHqXRlG54zhP
M6cBQjCNqtEKZkIOzrz8TqtXYRoqqpG9jZJMuG4cMlNe0GgYj03yqvM3p3pMx/C2GK6Hs1QmFeFk
Mspmgwct6Hiu3E/mGM/t9yEB4VYFhj+qcNTXG2kYldlFtI0NhqE3CKhCFlaH6sjtg8gDMCQdLkSV
Zo70MY47RfjmXrVCKjce44Ae6m7AIcqM4gHpoUDvDI9hhd1gIxJFUeJqeuk0KyqB9kQkGT1SUXPF
OKXRqj+jINjv8k91+zL3umI5e7sn18MVyYI6lwK7Zwr9sLiur1vxxH46NQndTTwXDnmpi8+TVfvL
NAF8vvSY9onXi6I6/vopQuX6uLpbncI0RB2BkCFcxXRsifX1tv5d9/ZUbky2Gq0H/BSBI0vLUyla
v6FT5I4qspYdycgFcu6W644wLbRra+kGwvgCtOvL47A6cdGowqq9JVx+f+dmJtzURqsFt0mqmyHK
nMNG7w+EboqL7d4SJPvPGK3AuoDhc5Bkb2AvsLnl26TyTFtVpbVjLnKlHMhqnV5PGCo79d+dm3h6
vXoE+NncLg+Z+KhXxHemRKHMO15Z7kHWuS7KniVFlFHNd5Y32wVHtXjtjGdnUHibPYlI5zzRmZby
VYOzEbn77Fq5HfKhm31wY6veRq76TXD4SiY/Z45d0plO8WyIz1OdBoM1HERvfzFs80tFtBCcNcEd
JqJTOWrP+cjMHmQAmac3QCCzV9aHYuhbeGfHUQjlqgZgjssy3+kwQBocm5r9HIvlRwn8peW5n0DO
dda1h9X6IO7i58I0F514N83aGz1AUJ0lXozf7vTZBIKa2D7yX3gNUpxnV0WPGS5W9G6Gttty09TF
Euv0mzY+pTo4JpZf9wlCMnTkhJG7TegSl+3rYGveharEVZVoXDVzfLhk5i5ZlwzB2xK3OEw8dwOt
n94BZVNYL2tCMsX2XDU+zCKl6ptsFI5OGYtzASBYtnlpCaTeIf9joVy8FXchIWEa/X+lsNV8QDuD
weKVjWfg2hwvxYFWqnoN2Nsryb5zgBw3TmWYMTKjPtXS0sMDx2NRo8ukKCeF373ekYZFSCY+Fuug
N7TY4noE2OUWgDwBwKCGV26I5pG+VGLKXG/Z0okczbuNOXf5OpmxrounbGWBvcbpuD6iGi4Q6J1p
3Sno7SWgFHgjfXEqs/5wW6Wvp3QwtWT4gjADoy9W3KTdr4mM/Gia1XkBCoIv7OKcGORBLMmZTCBG
ckvaebqxKvLN19MRmFvyBkmPlzUbWCVx7ra/s7n7MRMN+AFO961YLdMrU0oCFOACct4hmp/3miq7
d93bEbk3xiynvNAS04w3zXq23DWgVX2waRMDfentAlFpm3bISK246l8Nn7BOyW/QIROoci+3mM5I
hhgQ8awil77u7ojcEjPqc2EvhIC7fta8nAcWYsP7qMPw3ZKzyCaWAh6IjnE51X+NpP+buN9uq93e
Z0v+IR1TVx8yfYwn67fZDR4tDpuqnHpXrSTvME2OYwlAvsX2tNae23YHavBLl1NY1ONBNy52NAfu
yA+zMs9yPRwgcm9MVbBkMwS2yurcn6X9nXf6Q4Jyw6ICstaMat9sVpzUe8uT7wLUqQbBLCxvWfMw
KdpDJbpH0ZaHZm0PKD/17S0ParN/nYlQuMKd1cnxP0WjgzkbE86m/sWcnsaBeIl4FWNUzb+3/j6d
kG8CemI7VVZuxotGH6h+mPmbOSm83I66ybeAYqmaYlktUNmaX2fxQBj3mKoL5DoYvk5kKkIxm3lD
+nlJva7EG2K9eNaPqYv16g9YOtC8kaPF9ZCxMyWvuf7K8p/5UB8cUvobOWYFuGO7U5b6tUb9Zv4x
LMfbFnb9oCeOHE5oAj2RYFp9AQytS1ov7fzNYAfGfeb8uW8KyT20LBv6fh2HuMj1FFwDfBijldE5
LIWdPfXZnOPJylExxO/4bPnaYFqzoSej3seXxNqFr4odt4Oar2pPRSSnUbQim2udbHHHa5DojT6x
pl+OU53v2yspltBTC4lHvRtjlh3a+jxBA03xLRuqQ0PuU3K51cayy6kAF/EY29WHTffb9EWzFPZ/
HchNJzJzYd50jAqOz9cfa9Btfu8fwcfiz2H1Gj1dEG9UBUk7UpAbbhCUJuBswzxm84q0clNzr9Ze
botgL8qSEYqGDv1Hq8XGuAu0DzQoDkOcfekORjg9AuX69fYs10NTIqMU1YzwybKcNUZbj08NP+Gl
l65PVv/l9vjXkdwgCsmw2yWvM4ASjHFiVOgXDquh9Dqe+13ym/cAWc6BTIbi8w6Nk0ZreqI/d4Dz
GXGrZ0XQqfgsdkIaGZmIo7uUM2qMsTOE2vohUeVrdjVNigyGzW0zMYwg3TyZ1KMhK32YO+hFXH/J
Txvo1IG+591FEIjNlKx+ArN1ZdfzGHMRj9NBm78X6X3HmVxyj3YlzvUWEcHM0etznLqf3FVc4nY2
Xy63d9MxtzYCRV7Sl5R/HrVAoVsXz/2fxwudyBBEiSNm18QzYAxmXT8f63i2njS0KWxAsx9W4zSs
4nHIzmzMfbf7k8/fkkWV5dpbk3QXoATohFnD4H8X/YiXhmhNVLi2O05FbrkatmSxdBO6anQPi3nI
isciUZyyO9Yu91qthMwwxtJ9SYrtsCQm0ErmNbQS27fQVKzwvnuTXLbsXUrD6TK7t8W6xNpIACy/
URDCZ92HFsxIf2nJ+a/b0t/bpotSvJsmN0e9yggUVjfC1PyUNM/m9vX20Hsxq9x6BTTzqugrY4m3
tThul3qB7klHSCKq0StbHgILATgvUT/XChPZW4xk2DPp7WKEL4kNQMg8ULP5mWlpeiidWoU/8a9Y
5pqxSEd6V4x05n3Wx6k1rOfSGQUwFUTyxUp7Ay9OY1V6TVKnXl6WS9DoOTrBVma5KHNzXNerRmBt
jhaYDBEADjjmlqE5DKi4Amp03gZO4sx+54y6j3yp/em2GHY2hUlfvHR60eT2tsWVQwKt0r7WJY2B
ZaIwhp3h5TpBN63Qv5LPWzw01Wd0zn6auP1Wgf/79tfveAi5IY1sUwLahKWJNb6Yod0VKxp/yJ0p
AbkjbeKzJahTtPG6dOPbOHVOaJpr+WYnbfKg6Wbz2Wqt3q/TxEUXPzq2FD53b1WS30PVZukSzRli
rrkHrZxe27pSvErtDX3xJ+8MelvZRFMH8XlS/+7d1ANMwG1J7Aha7iUyViEmxjCw3r1wIGJOJ67C
ptk7/83LYt59dG6KYbMns4u3ha0NsA5JUfmm4ZLlsbNre/YadG1GRjmxwyDaLB6Zm42+XultE8yb
1b6JerLOrmXXYYPw/bV0tvbP7WVf5x3ViVypKlxRzXO9DvHsux+yjxvICW0nbL9bPlIJ4AcJQIBV
eflB/5I63vDIlXAYFxd8xdXItas6/GJq9AhT1ig50qA9bpWXPqxh54mAnAD///v2CncEK9eaVrO+
LWaKk9K2Txr4HpND2ytquHYOMbm4VLdo505M32IAQscTBXcG6O826nzsOVW4t4vJXNslSXXYkhcu
WEDW2K5TPJAFfVkB8eZbiW5HVXnH3iqkM7JEFyVxegRItmi8rTm5munhAmfPCsvaG1+KfvV0qt1q
wBm8ZMeFvBYg1F3CLVc46L3RpUNxGfRlYqaBGCsxv9RFV3tamZ54oj20barqftqTgnTIjCMV7rq5
a6y19cvC/iRb6qNfMkZ7CUDAVEURe3lrmb414wOwXUHqECffQZJyakHl5k0rCB0udBi64h1xZy2m
JA4TtUg4cWDwlb4GHf3UmR/GQj+0Y+SUCie9Y3Jyg6BGaTc6yShi1OWdqmL2l3n6xOe/tw16R+Iy
n2ue9SaYzTIRp0XzJUuYhy7TU5OXr7wcFIa9d62W2wPFMgMGheMC1fcP9fnC1Kr5BQ0m3D3PcE9f
7npm14ncFDgtOdcZR1EpOB7CbnSDua9fiHG6vVM7cpB7AtGd1Fl4imjjsX6qBJ5auxmhdnh78D1t
lVsCuwr372LE6Nm5OZO3PLQu+zMdGHhOltq/PcuOtspNgWVqoJkhwStGl/cfjDoJ6WSfTLv4mwnU
I2yqndqbRnKziCGRqK0QsbjuB/QhIttpisLLRhDm5aoi+705JD9bJHNS9X0/xGXTfBqR7NBrgnR+
EVQN8etShUK6J3TJvlvuzD1P+RhrW+Yb/U93Rly83KlRkrft09RwssYYkCJ5S8GW4/7J3MNtSV+2
+spJJ/Ov8tS0sy5Z8EhosNLbqtzyyWDdBeerE7krsDF03iY9HISTf5l4aF0KC1WVRNcrmTD45Ynh
XXxXI4IypwR+uz+AZrU7N0gcF8Eln3vJiPupP5XHwfBUR96OhOU+wayYuLlYUNZlijvzRR8eC/5y
Wwg7vlWmWrXaJalAfI8nnzJDBu6b0ZeHyfJHU5UMvWzJFSnLxKp1gn63fKNbDNj+wdOs2W8R6m61
OIFnPQTi8kOZZAovvqNRcrcgIIjatXUxV8XWuCPi87qqYON2bFkmW+3GKs3agrbxYqFQP3nqwWqQ
2tuJOZ9pRrz7hCFZsstTrauNBTrbpJ+tpUCgsRUO2CUQxf9tODq0bs+z8wrBJKMea1AZICbo46l5
dfWP29R7zQYgWopimdM2vqajQiA7wpd7aNC0UZmNgEA2a3y2R+cwtMl5oPPXruzPsP7QyOrvt9e0
I3u5n2ach6k1Gd6QmyUe6icqFKfe3hIuCvHO1FuqG2LVOxjevOLx6ZIqrp0nkv7ONiOwc+t0+/N3
7FDupWEzmZauMrd4wvEzZ+5XMJNH5QQ8mSU3FOq1UwtC/l1X362F0qFg6Yi1GEdx2kJ+onEXD9GF
Ig/A88pKkB31khtsSqF3m9ZiGhIlUX8sjgCVC8tIRSK2F6vJnaK91XbJQOwxHv4PZ1+24zjONPtE
ArRQ260ky3a5XHv1diP0VHdrpShql57+D/WHA9RwTPPANwNMAS2aTGYymYyMiBgFnb11gLYfwKIt
EmcKrU+VUJbsGv/3B3xar5akKWR7MRGoBe+M6MjDLGoOOSK8FT60ez9S6f7INq/gkGsD0c82xUCD
9WywX0ut2FWSqPW3kvlpAhRqwAydEyOevPOQW99QRgxy3gSudRqUnNfbj7wQ4UVkX2IuzElMmIPs
1/vtDCSBcaftoYwZ+QrorsQ7RGBfTdBvXJvJcvLTU5M/rsN7NwRuqurDl5yvIqAPtIE0R7YwnAry
kuGU1b8n5fN1v77c9WXqIpQP9L4NtIZhAudcvFlxB0E0qFHuNsnNfrfusge8BUFz2H9TjCeby/b3
TyZHsVafvLofT4V2HocHvDiD2ywP5uRgk53nPvnu9xRKjybC/XJItZ86m4K5eVeMLnF9Ef+3QOjA
r/NhPJn7Np5j5y5/oC9GlENuwsacy5A8rn8IQ8VnORhPikG3fPrSBhTybIOWtKgmDOqMZlhkD47T
BHh3zacTUuPQ8p+KPpzqx2p41HDKFU6riKcSrxXxgXnf4OquZwgPybmZoUajOHIkXquL0YCyvOYc
JtRQXO/f+bpfhufOe+/Wl+srJtsjQnVD69x+cRIsmJG+lGghgFiirog4l4MzWnq2nfFp//VuOWuA
po0n77xpfG4qzF1Mj3+VcpUnzGW2MoyyndafRlnqHM93M7zKfl1jczdCZBDAxh3Y/PGev4XnNpwi
dFXubyIMxIBCGlDTeUD/L5aso10wJrGHJw9z/HPdHhc3Ej6+hb1Ps+mWhmfjBKzyZH2n9WO2Kgpx
F70R3xViQc7KmpQzNhLZp4du3x9saJK2e1UtQ2rrbT6ffjdtCqPiDItS3eN8vEc2/DCG9U87bPZV
qDobZZMQvHtYJ+aTERsKXDVHUMofppjEasXty0kRFklIunOI32Z5t+D70JKeIzcuHouvNiQXTVSl
QYu/u25j2TQEp17SsTdYibUi+2S/nZLN7v9LOBxL/p8YiFkILt0S1qTcx+ct696tn1ZN4c+SrSni
9DyQcDr5gq0JivJUx+OtomIo2zsiGo+USVv4Njy42xmxE0K94ZTjMcDYbU8BSsXhi7kJuv8EtzWt
2jZ4j59f35shuiSRwEEbEqqNIEjZXzesbAOJuLxmXjtfL7dwbYbN0fqL8nDum5P7Q9tXuzQmijqu
KbOF4M4pd9PB9yfYgn1UWuiMa9C2O6a/pa4DEsa32d93buzxJ6vjAek8kAziPcdsdtb8UZSvVDs0
/QuAAxPV8ece1JvQklacWZLtLSL1WFWy3BvW8eRj7AKL0LwxgDlRVNDcKuIjqCG/XV/vi6cjTCrE
A0D9e6t3sNNrSwttbwhs51vWfOR1mCk1bGXbRogJaJk2qpZvAfmuORKo8M4H/ciO3kktwSozphAP
ssRHI/YW1qbkgUyv8033VSyPEAiyrgeT3oRUuYXH2taXxDhN1RKtEJypZyhmqphKJAYXgXqt+f/u
RmPcHqGOexji7qhGMso+Lxzw81KvTKur+UQ0nTqAV7j6HqiUCcxD6LKZaJ/aQW96a8ghChZC60DV
SnoZ5YGOXiFk2A743FsOwyz1L884+IC+lhoCauQv2XmsDn72lM3P1/fyxUQMYwkHf9F79uqZ2Gcj
f/bw0Eez/eTc+G0hWhSVW4+jjnkAzeG6z11yNziq4H0x48bvFg7+SSsGzQUz2mlGHyy/K+LmYP/4
X1hNwuHOUmT2Eh8R8XnznA54CcUwK6FR6Zi7BUoWt6284OFFD632tWe4MwC/7Mcm8Hi5IhTKjjYR
j6f5La8AYoVV/SA9QPcQ957eDmYIIG/lCdWlWDqO4OqVU4PHajLHU0pb9ggNFhJqsxZPZB0hxMLT
J2MGH/fc1M95k38FIRggV0NS7Nx87dfb1lFE8Vmaz3RW6MietHtaRRr70qlYHyTOIeL4HCCBcZHA
Mnp1Aylhh3q7ZVxY4Pplsbu+Cy7DnwwAKv6dwXZ67tqQd4apYud5jUm4nOv7ZUdC584J2d6JFjAs
BJkD/e31x/JVdZuQmU5E8wH90Rmoh8M509ihDyma5bQKDI/eaaBrMHZmSMe9bpdB3jx24y/FbCVH
pwj0G5Ny9LMOCYS+Ql+6cALiQ3yGP1To8QYM5T5vvaDJuket54Ft+kGPUtGaRLmtg9469tC/lWvN
buZeZHjzo+6OUN2N02oMPBfqoXzvGl+L+nU2uuj6D5bsACIc9Yz7U9YWtnXyqblLCYs1UJw2ta74
vCS8iCybxVjVbm800wm1qzk7N6kiZ96i94VcXOTWnKmbuUvVT6fF2KfFvh2HYJyDlKh8TmbGbT6f
rl36RlkCQRaUpLUy0kF8ZZhFPHrJ78oyI0tbVe+Xl5tC4B3C+jd1onOwx5BTQVkVMNf408+eFlQ2
MApDh6STmUt7tC3nQNrhz0r7D9fv3cAqgNMC0GeKFoJ/l3eghczRdKMlzHloC3QeQt3tDM7LGjio
GazCjq2oE0r9SgjrWtuAKaYpJlRs9dD82SHfN4/OoxG2Qf9ufb9pW/6HHx/A5cErrfGU6wde37vp
WUkFdPllEUsuxPTC0OzS5ZjA8pw898cOh0d7Sg5OkD2QuMBtQiXLK9n8IhDRbXzmdCkOD1Ie9Hk/
rvvriyPZnCIEcTVyRA0LLeXdegY9XtI+uk0ZJJucrYpMUBIWRCp824KwEvQtJuBw0atUkvRou2YL
haVRMQfZAEJaplGry5seA5TjO5nv2uZLQhSflqWXIuxwySrLaQp8m+zHe7pLjsbejB0UGqrwugFk
W0gEH9KGMigkIqzZQf6ARYcEbDyfnLeER0Nk7MC/G4wKT7jcxwHiGCFCmFxroYiMsdbHNV52Tohq
XOiERaSFSUwePZxfQRmr3sEllwIRyVQNfbVaJptOpu2T82jhNaNxlhmoftx5EVPuabJCQxtSCRFy
MFNlMsltUEQ3Za5epejogcmaMNlvtC9LERjAWiCdg1iP4q1UcmqIKKcptVg5cYySot8Tj4B26gdm
d6hzRflAFhtFiFPvkVGbJgxQHNsjKlCn7B9jr8cmSvH2Mf16ffe5krNPuLeBJN4dNQ1nn+O95u0D
BI1qL87rRyP7fX0ASdwSIU4OyUqTAEZ66ttjluAFW5G1S3xeBDfNBViVCBkA7k/an11ePPZ6+ZWm
3cv1ny2rEom4JjeDYmXrt9PJeB0j+1sWbrUoEEdYoYlthCxwd30g2TyE5IBBSznL+DqddB72wx8r
je1BcaO8/B5q+CJiJ6nsmeortU9NbYX50Hx1+XyuSPbTL+zIMviLVaK+nJJ/zKoLczQOr5x8DOCQ
WZgW1rdpXIPsaQsPn/IfXnvEQd6wnAw86rADREC4rfB1yeqJwJ6J83GaGag9tPFrrj+a+p+xOl43
zOWXQPzszWU+/Wy/6Fm5FTNOaBlHQsLKF52ueqBXy0sxk/PQAxJBx8fFSPSw07Sj2+i/aY1HTo/j
+l4ZH9qqvU+LfSRwZMVhIQk6IvynAybbsOkKnOvo3C38g3m4Hi5LPHSKWcsWdPv7p0mP6dy3IHtY
Acsow+LD7n5rjSKgSU4DEe1TZx0hydjYJ7318Hkr0uwDyIzjzCrufZ5HZv9mTr3iKeUy+BHWE046
voKTtMowEbxy5wHdpXf60QnAmfwMFY/o+haRxDZLyF7zhlvubMIaM2oo+ndXpdwuSzpEwE/bcILO
t9U51XXxY+HVm8ftu9LsIrzcf+1bLVwG64fnzZGfT4rajczwQiK7OkAUZRR0Ef3com/7oWZFsDiK
aCpZKLFJx/Y1vG2l9XpCl/1o7xEKrhtAdkaKzRFkrXFJptQ4aXr9h1fNszcfxqzBW7K140l/Bpzt
MDHja2JNoPhg0Hgyd9eHlk1JiA5lyoFAqOb1ZE4/u7UNqlFxG5XOSchmc+DtqmqCJYojEExo9zAO
6W5+1p69w3RYFeaWjiI4OuVezguCvinr1R8C566O0QwX5t2OH7dHENW1ZcsjLtyt/76NfIonfgqG
qtLcJAxI/thb9NDOSazlAGvb68FY16Coc8VlUmYRweNzWmcWqzAjzT4n3S65ie4VHIKCl/foOzLr
Dpt38h5QcNEMxfEsieXmlr5+WhpOCzQUOViaUU+LALLbv7up1CPHc0JNU/WKSu0s+LXtF2Y1NNw4
eQvbMZMddaAULb+KfHBHJJr7bYYcDSFWUBX+frbWQz+NwXUXkQR8EU04ZLNb+Dq6/VwC/n6KzqQl
W/YWr18XQJPNhR/7Kn8gSo43yQYQIYUgYCk8DWy2kAk4tt0LhKavz0O2hn8zhE+W6tfWbguszSnT
4vroxjxMoq5AK074vwd61X1JOpDg+m6J3si8wQygEIRH1iKme2Bj3HDcOXGzH1TKw5JYL+IK27YA
U0uK2OUM762zowhfi4obSLKrRTBhA30RtDSw9VQl4CAgoNh0rOWp1bRoYNpNYHEQbQquPidEy8qq
BbcRWOlsewJKzmrva+q8Xbe4JGr9tc8ng6/pVJh0nNmPxImhLh6M1XOh3df6zrIXMOv+c30U2c3/
b+7yaRjqFiVH/CMva/FirQC8s48CsdjyAwt6xLVdHkxQ7JZps0ttUOB0YeoVR3NQcSLKqgF/049P
4y9Eo7U1Mfdklyj5rVUGNCtAYJ7zvcjXKkCbOZjHuHlveMg+Bt0OMjR6AJDFXtZkgLZ7d2BmZcQ5
/htdX5KLLgx5W8EBJr22QTCJZlSeH/p6v6gEPi/ueHxXOO2sRltz2zHqcwMYeFKGHb8bs14R5y5u
eXx8m8ynZQSHUJeldVufkYtE7femo7tN/UEF2JStibDZS7scGo309Nx2x8V+6m7S/sPPFs41OqVd
tlpFfQavfhkg4QxzMh3M1FPk+xdLC/i+cL7RQbMmA3S4Z9sfH/sm+1iL+sibDEzF3tFY9PD6lpGt
vnDAdUVv8CYd6nOdarum31nQT2nAS+YWH9cHkOwdES+bUj3NKvjpmfflEmjpj6bgflB0reLKJbGv
CJalUw5lUs3D9qmXb12DXIDRNbrttwtZKneo4y5dTs/1UO9qf42qBd2Eq2JlJBYWsbIjSwtKcoue
jeZcNJE93bfsS/nRDb+u/3qJaXXBazOULXo/g2N5VX/IiixqHfZUrFqQO4kiBsumsBnlk+/6s5Zb
1YTAsBYEZC+8Qzq24HUvG+f66BVTsu8Kc7rRGoInjwPJGqeCJ7te0cVLPuu7iXrLDpSYKgGBy1dH
CAQJXr3U6UT0VKdni2lRVjSHeSzXYKrY87p6r7qBRELvQeBSP2S+qgdQ5iGCpyfMtNvc5/Q8tnYw
ECNIHDBrq9Cvmyn+c4XAjAQHhx6w0XuzVZ8rCKGj3DrG13fX5V9tishXd61Gms01/DojxV2XGN9b
uvSxZY+KvPFiFuGaIuh18rpR03s4NnPHH65l/WCkfXMTZ68P1imp9KDNdEUMuewppgh3BZ4ttXJi
1ue2/zbrBAzHr2SB0q8SFr9tn/8awRQhrxlooF3dWuhZO8yACXf77cHA2oPGFW0DqnrKZWc0Rfxr
ppldm/czPZtotjXhhRV4BgGzaVN/3xcKq8gGETzeSLqu0ZeVnb3izqZxhlInUpzVOPDbhJRgeMHP
lzYHb2o31mc3s/doEIoh2BJOLAtv27iCi9cty6nODXqeDBZgteysjAoVlu6yt5kiib2xEL8ZphbZ
xvowk/2iqnPLvit4cTF6ZTHm8GKT5gd75hGuBG83rYeIebVQ8Ekhh12fF+s5yftgHCoEPFVwk/xw
EfhaeHTh07Ypy9X+TTLvt18s+9t++LZFPx0+EzAAFXNGel77pg+H2XhpcxDMVAZR8XZKYpyIdfXL
3LNok9VngoyoJt3RgIYbcq8bJyAc0OsC5ryEICqk69mcg0X/PfYKnl7ZL9/M8WltDEtvp5pjvxRN
/UevvHih/Y/MVNWlZJ8XXHR1tcRcu7U+5xbE340HWjytrIxus6vgoKTzZ72cV3qe3bsyf7CNPaBD
wfVvy7ajcNaWDdjMB7+vz723olVo6evQ7MvbIosIRk3qXIOuAH64nn6z55cufzFVYKbLLSCu+R8A
ajPiVp1DqCJAy++Ll77ZlLxY0BNcOGS1fP0D14V46quTbqVNwDz+jsrueoR8cWgO9OTldQCiZGB0
+IvJVI+sksNApJgk4PS2oBXLoWRc+g8lmb6bWnKkEBlL7DaqE0+BwJSNI3g684alHjvsZpI0aHml
NL/XizLHS1ung24yXcfppSQoh17fJLLhtjThk/N0rCYUSgTwS4pGm/au0t/7+qnUH7jhK7bK5QcW
2FPwfa9cS6dskMwW995+PeZ3/Z2LvlEaqRtTJVmNCFu1SGNo7Twgl3X/+Bo4hgnB1Y4Ay6TSOJGE
ARGxCo2GZR4LnNSDNqL4TQIbWQernq+bQfZ1IQ7Y2diTCjTWQPBn+4zTyCnBZmyktyWwIm7VRBI/
TxCfPDMCRrXRChw67EqT35YoiVySzgLCMbOx67Ph/ayaCCQ+d04dlGBl5IaKX1eyQiIctbN1Y7az
LZqBm3axwCLagVoCV+DrBrhcYXNNEZMKEZ6MzRxhvtv1985PhsJtuk+PW8dZ/q0O/UilPSAJyyIw
dc5o05QMA/Wpe3IsGlnpjQmIiD2F6EDbtC3fdlHZBUk3QPR+fb2+QLL13/7+KVA4kA1z5wE3t4J8
sbPvgOMBCPjrtm9vS/X521NOl3KzreU9OjyYjPvOUNhVEt9EoGPNC6ccayyJj6aJ1tcCh08B1e5s
7YAXhdt+vuC8zEOPP97a6ZmOOTD5WmTZ8zuOLsUzn2wKwjluuLNPx6FgZ2YBxPtWFY+u832us2BW
seVKSgGmiE0kyFs90uE0ZxbfgYVrz0s6Bqjsgsqheiid5qHzq6fMb3+6iXlbTPovTJH2bU8Q8rQm
2Y+OfZit+Wi0KloPyX4V0YpZlaVZ3zioOKVQ1rGKeU9GCobN0fu4bnWJH4tYxSUnHHoUuLMb3g+I
N8U13ueuf1lymNnb3z+5A1SegXM1OkQIs/L2mX1fd1MbFn0HlhUlQ5lkV4loRVokTd1OKTsb/ly8
eWDUPTWLl0VOZjpxWrPylXtVub8+I5kxBAdvNYAjUQJkZyjFnOsuu9PBO1QaKltfBuBATtz694rZ
SdvbBoRBzpkftN+cPfT0giyCGN0bPwMlHCQBi1vwOqhaPmXzETzebHji5v6EZKBKgryMjLYKuKvI
AGUfF/y9zoq0dj2Ce7XxhcyBtX6HYu1tdhCu1k1pLc7goB5gm+4+tfWdP/qPWqGC3Us2rohDnMuh
1MoebzKrU0K5JyrHZ+gwON5tSZLIsFbwDq/rLYrIA00CrmcHdwWeCYjq64sjy1NFAGKH10PTGbA6
EN9r0PlG9/ov59WMGUB8qlZP6SCCc68enxgvcCDN8dYtTPdtEdL7Kdp4E3IVJbPEuUVIol0ZnWWX
BOVwVtPYJHRXFM6LluqvngPttCrhqtx+2zkXqn1E8GxGBnTzMXgC8fLFhG56Nt5NxAGxfNOkOwds
+e+1ZyQ7w2iygwHI2KvFVLTNEkcRm0i0tTUHD5jaM8iU00NVm98sTmdQnU4vih2x+fOl2Ql+PtSp
UxAbO6KNyJ2+qyKbAdk5h+VTfZeRQEVHIyn/im0lHaC185C4MFcbj/0QFwsLS+cf6gWVVsdZZkbX
5yNbMMH9CdMha7Oi4p90L51XhhoPSa/C7l+GJLimCN4ENbvdchsVpOW5B3PatrfZFBo/XDRlLwd9
UUxC5kEiknOuXdSSQIt/btpEe7ZyzYkGy5wCtmpaYDelFpoe9LWdYf2lO4MVsBF41TStb4IUuKb4
Qqw5xjR0E7JV3n4UFsVb6MFSAXElFhIfiH0nGdGVjzrfYIP076WnWVAM369bf3PJC5tZhELYpc5d
Rju8mOMOPt+5syoGbAfThQ+L8FcKsGa11jBIQqxjNfGPBDjXBCT2k5+WQenbocY0fTfX41fLSEKd
qipFkvNGxLjWVW4kzGIob6N44Zl5YCbnKd8ZqsRe9v3NSp8SMcPytcbxUItxjO7ZNJ3jWpVhW2dz
kEGW7rpVLkOv4TabuT4NMtu4xA4Ed/M8C11wnkALEnw6ehOkR/1j3rVBG6aRSlBCcjCIWNd+0YEl
K7dEH9LVcwOe2J8T6YLpsXEV2LrLcHjMR4iZPTogudFgiD7ayFu6kL37YQfuabBuBNNBdY2W2UbI
kqppbsxNQOvcLEZkVc9dwaAH+o/tf7luF4m3iGT0lA2FsaywvdEbQeUV99aggphIfrqIcdVYbUA1
Dj/dtf+Z1hA47ZAk0aBCIcosIEJdl6FdG7NFrX0j4Gieyrs5mIuw/9umjD5+I1TB3STRSuT9HqhO
+8bN1jTQybekiXX/jviKd0rZnVQk++7GZJgLA34xWfSxycZ6V4IoMRwK1LArzyT7qkm/eWld7pZp
RONhWirZ9GTzEvye5n6Z+AMKln3s7X10dBRRFvVBeQ942i47tPs0LlWQIMk+E2GveUkZg7gtnn4h
MMy87N3ySkVCK0krTOFWhP7aDvPAQaXr4I3lb3aWxqn74rVuUKOZk/W31T9E2CvJF38watQ/QMve
WsfWhTyEYgoySwherjlL1g9TiSl093P5vCZf/RuP2r+N45/ibsrNFdRMDbxwGN8hd3FvsN6BSr2K
ek4SakVMq+3l2eJtUAe/9kKwHBjemTqxV+F/bBXXgSSSiDhWlnT5YHQAHM31dKzXX33lHhtnDOpB
ReUrG2Gb3adV0ouRuEuu0bOX9d/Hlu2t6mnS+nD2v12PsxILizi+Su849Q3wlUOcOHC0lzaFQB27
7b4rAtfIrE+sY0gQqu5QWcei3ikJGGW/W9iZo8Fra/Tx4tC15W7WhkcCmEbqGvvblkVI1QHOWUEq
Ass64Hcc7Kjx/J2Tq6qikh8vAtVq39S0iiPAldDpJj6LZtZB7cXaXf/xkpgm4tSgZW2jPoxMk9TQ
jLkjqhZbiUuJbI5j0mnlZOPu3JEkrMm9bztRDrUeBkw6wB/Xf7xsbTZP+LTj2y4ZtMlEYaxOQeVo
FkHV5zEpb3xnF5FqxUZwo3cZO8+JHxIIZqQD8M6K/S7xVpGk0TdY5Y7zAiluPDBElZsEUxraRnUa
S8XqyG5fokIzTQvfoJWOITqXAq4CucMeDNDPyPmAMPmVpmhkiwHhOGQ3Fg9FnJrf5HQGEwGuF+lh
MR8GdIQMX67bWrahBCc2keFVQ4WHK30ev4HP+K7i4y/H82O3TM7LtL5fH0a2pQRn5q1hVXhmxZot
Aw2mMoAMX8CUrDSXZwGKuH/v2H4py0qHVXDx3tqAjPv2dTzmOy3M0Q7gvTIaorh08h5Uu+zydMBE
9e/x/H7yayNDHa5v8DhG51AHCYBnqtRcZZ/fpvnJAdcGNAm9aeKlaXp1pvdmxDvrTf3/LlgYhG8z
qFWtK/wvQF0szUrolwQw+XUzX/Y+9Mz/++McjVKZhfd0JCvF3jfd+9z2vo2DExkFqF+ujyFbnC3k
flqcDLQdSe8Bw9ynbIoLK/21cLML2FKogrfk+oCGyH8PYfQF1I/BMXae7obdDN5fbafhdIiN0AE7
Y7KbFfUI2XIJF0Wo6Tk62srg13N3B8R94C3ts9ZWYQIhheur9Ve+57+lCfR//HsuFlgMBn014Xlu
rkO1XgstAw3LKQt0MMqCXSkg44578z6fXr3qjfgl8GBvqfmbkS++zwOIMlvZoXHec+uA0lJg1Id5
Ccc0NLKn6z9RZlAhNiygm88SHUdxY/7S1wAPJIGuEmKUfFuEuzW9TxfiGjgv2zYqhi9Wd195it8t
CToi2C113WwsNJzxJrgafPfMhnPTQZZWf0nY15uWRqR4bHKtXVsXxz01vFcNASaoHeeQ0ZopnEmy
A0XM25qbQC7YqLa19sdIHuvijln3pa3grZd9XQgHdLFxA8i3OqFeR910RpNx4DQNGFMUJricZhki
M2MC7nqXZx2ujgOeBXO7tQ+tAzmp66svOekNkY6x8freGnIUcqAEE4FjM1wPzWEr5uYxV+Qrsg0q
hADb0YtlslAJAQ9HkNAIL/+Lrlgd2bcF1/ebjLbliCoIWD7eNJI8eP4cIbYpQots/wt+q7sJSo9c
q87YoPtppoE/+aE1UVQjTiaaS64bQWJiEQq3phxMTegygJdFRXmnq+7Vsu8KRzgFnQNuE4i96JX4
nuv12zJPinKwZNuLLIs9Jzqno49HBp5E7S9/du7BucFpr/i+xK4is2I7jwxKyfg+IEFhzfqQNW/5
rHrFkC3MNuqn87UEvxFLZ9x3TVPzQl7Q5KHo3Gl/3ZyytdlG/fR18D4Qs+BoU3ETFi5NFdZNErnk
26T6+bLFEc7uwuPlYvd4g1lxdxm/aHZMy2/Xf7vs04KvEmsAU3/C8Eg11wH5bepp4M6KQCzLOUSA
GjhAzZJ3KU6q3RxpeVDusth6cF77LykElYvfy8v1ScjMK3htmetD3S64VhfaPzNHN6jPDBVpvOQB
zBAhalNuTHhuRcDkduDtyW7jStK+oIwfb7zZbnR9CpuLXkhpRKBa56EdhWvYoQxt2oOHThfinozJ
P1K+RmnLY7tT9VhKYpwIVTPaMfOWCuF5SNIfiWtHWbZECxhNsqaPLEvbXZ+RbJjNWz55hV2YI/G3
ejivf1fQgACmti6yPdcj3/h6fQiJ44n8iDRtk8atsHm594C8c8eRDc45dDJHxRwk3uEInj1wndYo
QcPxQFR14OX0p5rsD5BwEEUlVLJzRSCbtq0S7haAobs66J8h8pCq4DOy3y54tjXOXVHWqJKNphnQ
6TDmXxPVhUu2W4VTeDDtStfKBOnt0h7afqf7f4qiC/JhR7UPWt7UAmCI+DX8+nJ1ugLwX/1pKr5Q
849T3FYrM0ScmpXoq5cDR3Hmhh1PXWzQNmrY7+v7Uhb4RJga6wuUiF000RT3gNC/FxEN52eAvSFx
4HzVlO9+kt3zH7Cakcyc5CjRA2+XJa8zUSRZEr8SoWqm1/rEJTDv1L6ApBzMBwFJ0JN+UCzPtgUv
BDsRpTaX+thkeQW3euwycLA3MduTiPBo3LEo2yUK75Utj+C9UzG6o0c3722PqffIVS99UvMK57E+
lLnvVjjXsvthtyk1aGFzss9DROIShMEqhjnZ7xc82NH9SmNoHDh3aYan4/c8VdUbZLcAkSKvBxu0
my9YGuZQbdp5rZ6e+oFOPEh5cU6ROwYLL6pzO3lA/fir3gfUGbtjrXWJii1WdrKKDHqt6XEkNQCW
9XFzD1aNfXNod1NkhWWUK31EspdF9Nqk84TgGQsJDjUAGWzbByNLfrZOB+3W23Ko/yDYPO4n3IG7
OMYbrV/M9WlUvbvLfv12uH46RL0s7SueIqMfeBm4Y7wADuGle50oUImyrSzS6FXrwPNxi1TLc/7l
f55Yn9Kjf553m8yRyhUlB4YIXeOItGgexaW2penHkusPHp3vKis/TSR9bLM3ZnvR9eAiOfZE6JrT
ecSjXmv8WpISTaRJloaQJAFl58JV73OSzEZEqCW6S4nXeDj9+DcXYHy/DH2fBZyEZa6iaJEZXvD9
ybMT5idIaS29Po6FD7G/+R1PJY92rjC9JLqI8LTEchZr8hACXOiR7pwq0cIpUT0eyz4uZORkpqvT
57C3Y851xGc0uVeNpqJ8uGhj2/67mT95BXEqO8sMrTqM5hcnPaRmGiyqTmfZt4WF5zx3Wt/J6YGj
Ql15d7kBru31toYU/HQhc2ITGFTw2kIP3RKSuzlCCRaI1HRPXvWPDUyTx53ilJVNRDABHXmLhWqb
PWe/GxCgAvMUzP1NRTbbFt8atcFPmT7xZk/MMQBW3jWqQPO/eoOqyflixMAA298/2ThtumXOCRaq
tb6MILE2qwdqzxHtv0E2cuc1t1whMIwQYHXdtLrVa5q9hzpe5tJgpKetB6zLVU+D23vNf5IdjLB5
+KeJ6HOFotVoNHtqfk/5HDr9o5d+0PnV0L+51jM0sXfXI9/FsISBto3waSDeDlXGXR+KFyOLVvu+
MvMQCptBWrysYKW8PohkV4lvkVmdNgOxMcjoHkfrQJO7WiVddPkswgSEtCpNLMsbE3w7OSf7YZ8c
s3+8Ouiiecfi6QA6A1tVUJEtleDkK9PBCOTrsEn+tSfhOjxM/h9e/ujzW9dJ8HOt5YNlM1jdY0/g
oyP5+9S+XjeB7McLju0v/tz4NKkOprVEuvPkd0+0OY+lGWTar+tDXDx9bCK+PYKnYgZfn1cdpuSp
XCIGfnh7ek+mj+ufv7yJiPjUuLY6Ywl3q8NQPw15WOvfiUoqV/ZpwZ8pLSYdCprei4GGLVoE7k/W
dzftfSI+M7qGPXpdjp+djx/Q69gty+vgUBUyTvbLt79/cl+a4N2qyPD1aWzusPYRz5p7Tqu9N6dh
xyDIh8a/UvvhcTBXIA1AvE2byGvHiFeKlODyziL+dpp//gkjJJR4D7P3i/9FN/e692VpoDTrjoex
UgGtZYMIXu4xa9BICS/Pk+5ADACpIAtVTnHmxjoEFK/vsMunBxFF4pKyXu2uHxqoev9q599J34RG
1Yd5dW8yHq7ok70+jmwygptXIE6buYnJpP1PUu+z9WXu/tDsZ6U8aC9mUnBFwdtHa8qKks7Nvi7Q
J+in/8fZl+3GrTPdPpEAcZKoWw2tdrftxEPGGyHJTjTPs57+rM53fsCb22wBfekGTIpDFYvFVWv5
Dvh1rn/8+yX5gqsviSOz4npb4UnWMTsR+rsXtSvq5dSg2mM0PcvoPNv5Au2gUzL8Ju1LOhN/Gg6o
DPElyd0C0opd9WPnYy7r/99zkqtPj+ZozjzlRRP+T2AOGkVI5kV/0Q4Xkbmy94abHjMwbsVJVHY8
M7mQOkTZLh5/Qb0hP63juRSjd30wGv+pPkHSVdjbwvP8iOpEdyvvBfmBZ/Dnyqx2LFWzK6TiLBhI
6EQjs/xYtrU3svxMkj3+Wd23K05gLrds2nojwwn/g/UP3ZIfzMmLlm1nbjQmoz5A2gIPzPVsZUeU
HX+Qi7O4Rbp8b5lnZHh7iNJf15dA141yxLMpoz0fnOwo+rCwRnftPhh4jpRggIZLu96HJmLhUjH/
prZlDDKn9GiKyBtSyCcsxVO9fqi2ezM3XKPkjzE1jtT+mSMCT+ovxp5yim54ilsYInuMCkdkqL7q
grg9OP1v+JywywF8WXf8g+ZEUp8pc8MYzTEz02NvjGDnjj9aTfyrSPdINnXNKxH+nBE2onIpPWZJ
97EtLH+rxtcGEurXF0fX/GXm3hxmcWUARQ6U3xFy0aC8W4MLEf5a7IX1uuaVsN52YhabZgZNdlQj
xyM4njIDwCOW7sQDGjNU6TWaaeKVhcLg47BYJzkAPzNnXxBKBTVZb+xCsfQuA0lLJKPkKJvi0Y7x
9Ge1No77xQz70djTN9ENhP17HSKn3tjCHdQJVvNrtPLE5Xb/Z8kpYhe5d6/WnPe2Yu1NZ4FsuJTJ
MWvlcyTbzJPr5a00A7xpBKlyU5Jn5DyPt20txezBhZbUYEEVz3VdvM6xDaRMimENe4lf3d5SjJsu
WWc0q50cc5Eg7y6qU92gxKpmg3/TANQ3zTGds8EwUbuZ1PwZaMkPNF7ONLd2XrU0q6E+ZlptA7Cw
zBIEyptLk87dCD0vKFElRbgB1LKNe5VPmplS3zJrblt2bdfJse+KR8TkxF1k5mVLa+74wPcz5YKr
7Bsdz9NoWazkiNt1Dl2wEip9CcoSmeHKrv/s/OUC7VBt1cjKN3P6deD2x+urpLEc9XmTT4BJSYdj
GyBl5K7ZFqQRWd2yyLwCAe31Tt5PT6CG99/m6ZQlq4xsSY4LqJisLvnoVPRHU/wgA29xVFq1t4nK
n/Kx2tl7ug4Vf2CwpYqnwoyPaTu40RwkUCManLPVPHCUHOVth3TSLp/VxWLeCSotxS8wcAg4abzG
x0i0vSvn6LnJR78oPpHiyUohpVOcpnLy7JiuyPKVQTVZ7kQ7jy6La0zra8MaL80e2+I8W32QbX24
EXaqRMddYlZeuYaxnYYVaV9ZWfpJnX8iuJQPgzyRjIcAit11BlIX5JMQdeJS0/I6BtnArLjveHd2
JulmBYjZEglZkf5sG7Un7W+5LF2LM+CK8TzZfgH56c5aX9b0vdlQ/FYrjQQUfIn1PLbNoYySU5bw
nVXVxCPqWy00voocmhtGOFWgTB2/VzI9GJETLN+lnQbXt6qmD/XNdqRjz2YQjYbJcDTGIuAR4GV4
EKni3EuXnUpHXSdKVNJVLbeNBQOp8irMoYvHpMcEO1iD4RdkL9elMW315daeKatNuUXhBrWNKQ7J
cCQAPlm7IteapVafcG1IO4/MNmRo169pcZeZM/b1P0P2aV2+DSAUF8iNZNOnKPrkZLlLs0/NHheC
bgIvrvpt3JXWk8mYjRK7rQlyPOpSntxl/ffNKoK0+Hp9K2hOGFUzzSxmSeaOyHBITc/ekidz+tIN
cUAYAfibeED8h9d70pwwKgkJdBBt8JBZNvZDcqZ9/YFVz+lN1N6CqwJpmcg2pyo5WDuqM4dCjTxe
/2iNj1Wfd3sntssiAhtIAhWfZqbuGK2P5Zr5A4BvEGdlS+GXdrRj+7rNrIQr69JskRERKyz5Gm7m
FvAOFQQr86O12BmQZlOpr7hN18jabDEgY4atx+7WhqQ0vAF56F2yMF0fl732ZuPKAT6ayY2HC4qP
wCkK1DZ1hfkA9ejE/HN9YTRmqZKRlOVgZzKJWNhDvnijINDNnZ1IRdf0ZXXefH5UzFmD3DzHadQF
TdSdibEcbvtqxaTZKkQ6MjTtIALtTeK1+bhjXrqvvvz+5qtpD2iOU1s8tO3yR5YPDG6KfL7+2boF
VSINmlS5kxF8tj3Xfpr8Y+ORdspPK/VseWMXSnwxDObYDQ32zLw9lHVIbXjz7BRnn/ryxoy2+k47
0WHqZxOjKNufVnJaohliHTuBusa5ccVyHcGNuB4QEEzNhxHSk+lwRCHbbRtSZQ4pm82myzrz0Mw2
M6RmKn1rIzcm41W+kKLJpdFUkoVbBEFgWBHts4dk3rtYaA4Ylf1CViteILlgYQM+0Dwa7yJRHZvM
CpZVdB4bn1mzByfSbFOV72K0ZSRSImC4dfSt75dfzCBh1CX35dB/AG/Un+vWoFlrphhxtoK9AWw+
qOyTuT8IOxQgzNuiPV5a3SgUQyZsssVFtCw0OgdZttCaHvomCQigddnP6yOw4BPeCV9Vmos6EyNE
5RkLwf/XQrCQdJZbNDx/3sZq/JJyaw86qVt8xaotZPXgqeGd6/RLPvzc2i+W+Xlkn9fuZW9/6VZD
CcVJs1a0XhmmyxpwxVpny7fm4esQG3vZO91sKbZdRaTKIjFivcGhAR2AOkUapDhiUXZuE5oVVwkv
pigqCysZWUimL3F5jLNfUJd24wvl3w4FgeZwUCkvatNiF6IAHsZFeWc4wJAkT9e3kmb6VY4Lwgfa
U+gxYJum3oUC3hil34jkcL15TfylslywJkqJbU80zLJaeIM5BKVzll32BYq4/6Ql/TICee1Y4fXe
dINRLLtA7UFWyImHg+3MIMtfJzeJ8WgunI/XO9Ctg2LbFSjbZ7tfKTbrD+jF+mPEdiZK17JyRNtb
tZndVPOwtWef453BpHu0qbpZUYx4JNNEc8iuh+sQ+UtKgpUFrPxxfUZ0jSvmW9PFjkYbx8PWrzXq
f5Ed4bn9kybFXt2BrgfFfHtZG3Mn0UM5JY9LDQYha3vs5j2ZLo2LU3ksQFbXb33GWeiM1XOXoXQ2
MyLmGmZug2K2/8Ht7GtVRTuGrPFFKqPF2I79uNowZNqYOdRl8+mwNTb3zEniYXbpb3sVU3XaoGMU
ySHdWMjG9g7lzOc2WXecnW6+LiN7E6eWSTWnoojEc76koCZYC4hy829Di+ROBDokAmq3aX65aXOp
VGTOPNLyAlEJ6416bWOfSoAY4+QmJQbBVTay2OFxgcONYTGK2q8aHD0zWdrbor6/T2VvJirpQW9a
rHBGkNzyLHME1cUeUYTGJFTej2iFYmUjL5emrTqW22tdpiFi/J0Pfx+OjHlRbJrFjjSRthbPF65o
4he+vNuelr+q4bFPn29bW8WsB/i4Ic0YDftkuJ/4pyGbDxEoAa+3rjmS/4PKW6k9pKWDCAmQSGv+
QPLEHezG7fnxVugfKPL/bQorSx2S2w1FACnunSE/lY0TpHaLMtvUvz4OzbGgovIaq2uR/zRYOGzI
5cxR0Mk90INmE6lwvCGmLB37jobdnPhGBTmk9ve8+7itcXQqBg96HnPdxTViInPwWqf1GlB29/3X
bpeNVff9ylksnGRl8YLQgkBsznLSE8hNw5jz4/WZ1zWvHMjwcrGYzYyFcVt/q5fx+wYNQKvmO9lV
3cLSf++dBuQ6YFe2cG4mhttX9fc5zn9d/3Ld3lfM1xbJ0jeQlQ7tip0SlK0MS3qsq/rYlU3ltonc
exLSjUEx4aqa7EiCYCEkKSoAZwdB3rSjWv3+9mEq7s4krbAs6AmFZUxdHnsLVBhlf6r3OD7enyOm
Au/qIYZE7hCzEM+77V3cu8Mc1lPX+Gw062PC8y64ZTGYqkeFM3GGfCZ8BEhpP5rb01h0d2yO/Sga
gqbeIw19fyXYfwB5ENQwbFA5hmVdPBAiP8b1XtZFtxIX+3hzjPVTsqQJhM3Cis8g9GkAESKpO4rf
QJbtIeHetzWmwu0Skck5BmNFOIIdK++Gw4Da4WiabzJlpjJ+JKPZE5TQ8TDn/QmA/DDb6oDYrX/b
EiumHJej1WZzRUNuzX5RgVWjAc9/x4O1aIKsXHdiOt2WVcy6ybbZrg0bMV2SnJ0c+sXRfd4Vd06R
ZcjS7kWo7xMTCqbi7LqMLJsA93BYmSQqfDwwZIs7DJVjeBNdjAOz2uiHYSFmcisE/dKrokQee5Jg
5Ncn9P1LI1PReGsHWK9dpZjQNTrQNX/MBmy1qZaf2yrxe75+SMr0UFjLP9f702xxFXCXisye6ov1
8O4fjurstv06JIU3JJ9va/+yom9MaFnZJooW3GnSWj6nzfOYAV4PeotgyKede4Vmc6g4O6jU2pKM
iJRHp/7YmPb3caxT11oqPEN0r1NvHq4PRdeP4g3qvu2Wrs1ZKBP+E7TOHl45j+ZCBxcZd5fjj+v9
6Jbk4ujeTBlp13azDNiUBdKVZKKuWTv3jH9L0u2mA5ip6DschXNbF7j3FTZIP1DfksXWjkPQuDOp
OIStLPlQ54SBdSf2u/h7yZLDSLebLmBMhdqBnbAkscyRUpnz3B2S6IlwJGJbBtLO/GRtxmGCQPH1
ZdCNRDnhs3LOyZRjkrq+PTSgwGqIHZjzdNtEqbi6pE7EMPQJCyPUHvfxCt3nBVm6PU0dzSZSNa0i
kF3W0L2h4VwBWzej+HhuUPmYNm5h9683zZBKBxLzuK/LIkYUPUDFfYEGQ7ciUN/LjuqGcPn9jR00
PN62PO4RJiJJ0DePjbA9buduxr9c/36NQavoOo5kIu+FhaM3YsNdsonSFfxe8N7wbZtMwVTuHfIX
0/1v0pqpGlZ57sTIRI0U9+HxqXDot4bsFdDqBqHE6qYTz1sJ0twwiloXoYrBH4YtP/T8w7inwKv7
esWmjaKeMjPCQjhV7BkbOYiK3mbQKjkIbfu2NmOKm/BiuCRvApr1n6yoB0Jm/gqqyUPfpHuUF7ph
KAadLsZaiBkzZS7RoR/ax6ybg+s7SdO0CqVzDAdWBdbqkOdt4jk2HUNrBRvz9dY1hqAi6cqIi8VY
cEZDl+8l7T/buQzsYriPIZF3vQfd91821xtTS5PGNtoSL9IL2GyLjXuWsG78eMWKL/QfPa+RwpRz
edoI6KbaObBF/lTZ4050qPt65WCOoQcUo7CXARLUf+lY3wSVOe1RFuoav/z+ZmrivipHpyjEc7Za
ndvWVnO0oK1z48ZRrHdqOlssKz5dgv5soONdehtfEEg0FastnCIGJVbMw3H5bjvfehG5fFcPVeN1
LCUgZ2WdFQQyseGM2gZm+IZ4MnFH6tsAvmJnU2pycaAM/PfUL2Sk0UqM/8vF5UEemi8XfoUS/Ap7
uThdzK8CykQll20DuCts4v4DJCaODuv8qZgP5tJ4Yt5OEEIJhzX1DEK+XTc3jUGrzCCW4zTEjDF7
a/VxGI4M2L61fS36vQygrn3FnFnWN20RQbg3uwgnOI8d7mJV7aX13W3fr9i0AWzyalxWP0s/oXiL
l4abLJsLkcYdp6HZXio3SF5G1mZnSPKOzhcTsNds+i0n5gtsgT3OK41dq+CxbFnNnme4UqIOyJei
OPTTHipB9/WKUVv15DhLjtx6DZgGAXVKlUBa4h8OYh/55/oKaIJTFTMmjf97S0kKeRxI682z/F44
jn+9ed0GUsybOqa1ODHe+opL0TjkK73Ejn7TaD5SwAav96EbgmrdRsPaeUXE0ubdS9lELrEj4rbD
XuZDswoqWgwZLbzPCIyBL7SE4B1zTcHGIDI+NYn5uSzIzlzp+lEy4Q2lZtQulygy3YA6J8MJ6YqH
cWXn2eYHZx/G/H4MqaLGrHjIoSe8UNQXEr/v+uOSWVDJbHaGoVkOlQPEAllyTjiezbi5SpdEonDJ
AE2kKQWn0/UV15icyv8hssIpM0fQUI7ZXV5sd9t0GxkEUGj/PirA/rqsyPzS0En7zF2NxXWa+ueQ
dbc5JJXtI65xxbFSTL7hfIr5o8FHt2k/FumvMvt62+Qox7Vtc7bEEUYQj6DhbNsDgbDH9aZ1S6tY
c9TNvIWOJSBwlZ0HFGbn2lU7BTb4gHeW9rLZ37ngqBgyyuu1jRbEMQ1Q8c+WiFFTaVh1ULItebWH
Au8fMsVTb7XuvexrzE4FlhEx0rS/rIhpfksMCOtabkp/D+zgGHsUL5p5U9FlDFCsFIOn4cbGcAUZ
Npir/VWwnTnTOFkVXWbbY5vViNvCrBAI0kwPpzUKlKOHGFfp6yuvmyTloB42SkGFh3zmBNqdoCur
j1lXUleayR9bFOel7IPrHenGcpnCN1Gy7XCTG22GVMC4IG1Zv5bAllWp7cHnHq53oRuLYuKMFmzZ
4gEZDfPVTkZ6tCuT37W0id1iMlu3AMjmek+6wSjnd16Cyl00JaA0Inf75vMc/2a89JrltgSfKqNU
j8ws+ThjslbBXwYjm3+lZg4FcF6Mi+2CLDO9CdqJguB/L0tSVIAFxQhyljGDGKv9kFXOk0zKncyr
xqGrQkp15Zi8QmAW5pMVjvZ23Jw95ItmDVRcWdU1VjxVpXx2OuIayMzIDcj7/FuKx9rrq6yxbhVX
NmaiWKIUj/AdxCCIdA1U+USbf71xzcyo0LJxXmJplWg87qxw6KcXvmvTuu++zNgbUxMlrozQqSch
XvkhNLlWUMBLB/tsCCva8Uy6r1es2WFRQsoNvlXwqffKdHS8ltY3ya0LpsoiQR7LSXr7Am+l88c0
Kr0+l7nbUbZjvrqvV8wXNxETtFCYe7xvhk43hG23tys1PkiVQzIo6q2tDk1H7ehFfxhYZkfyTzuG
Y/Z628ZRLHY2DeTEBpw5Zp77LcQ8u2FP/URnUkrATQtOpq7gNKTQ3fCqpX2KqTOeoN7JD4UR1TvP
15rpV0Fl1RCLqTUwR2yU91m/viYobrs+OZooQ0WQzbUp8O4uaZgPBaqsj5ttuJvzBbpOMv6WGb+u
96IxMBVAtqYdmJJQ9hEuxeTWVQq2kOxRVnu0OrrmFfvlHK/irELzU2Hcsbw/2KiQq9Ns53DRTb9i
u4kjQBWS2+J53KDZKrq7XO6V+Oi+/NLlG88z2zGpIdeC3S8ab5W23+DJGpvJv23eFbudxTT34L3/
e20OMlpAC6YKrGkJrjf/vpK0YH/TTG8+X/Yg5gOlafSMS+HvjcnvRCb3PZ7DMyQ783K8a9Y+8+a2
+mwyGcQl7z1jYS7LAI1j7BOo0+4cA0pfuxGNbqkUW4dSTDSmBA99fULiAxG4/na0vnEXK9bO7S63
DAPWDlJp05d1G1Lw1PiGs+zElprdoMLMWCQIbXIhnqXTQBsCWsq2cbDneCe20DV/8QFvVgtUGfG0
UTyZ9FMWmh0YVKLthYMm6Ppu0HhyFVxmlCNb7BE59RoJTKf7Mvff5vnLIO9L8uN6D5rVVTFmU571
psPRw1I7brt2ASp6b8u/qQCz2mlkZzAEkGky+Ssdz1OS3M12dshj9nz96zWHhUrxZjHDTIdLtL1E
hUeBDi3z7txICEHlezILuglS7B2Z9KKYBuD7rFEEZf1Tkj0fqFtc+u+9Yw/C4mQEgiqWL6hIFOlr
MX+vivNq7yRwNQeRqVguL1ZJN4G1bY0vUt4n7cuMh8k0Ooz9me9Ro+jmR7FgaXcAmK8YxTxGYH+f
A2fbExF/v2mqQszmAnk3vP1fXump15kkkFbnX984708NVdFlLO2TYpqQ/KRiPaC+/TcgNJ/SKE1d
VhgolJeBaZg3+QiqAsxsMjdyIwteTyLriPq4YyKon5u3kZZQFVlWLAYzGCTOw7VInhMHuBVRn4Yt
Oy1Gv+NEdQtx8X5vvBxvcwygw0LMjunhKRfSawlQONeX4n0XSlVoGcXVrycZlsLOqueSTgBLzJOb
zRBzv97B+9RHxFHPgIzXQKVP2XZmcTD5m594209ApbwyCZhX+oZ/04ZFR8pp4EyZKC0bHQ0OpHWR
o/y4M4KLS/hP4goNX1zImwVwRtkbMs63sxlaIQ3IMQ3Xf/4SUEPYfNp7X313JdCLEvOxfG6T2LDs
85QmL2PU/ahtkArMzS0PoGhe2UX4pRVz1G/nbagPHeg0tmYvsfPuBkVDl9/fzE9pxcJo4nU748H8
2Kb1/bbsTYquacX/X3w0AXJ8O8/DvVOezb27t3ZXqu6/yaLRuWyW8WSFZtCHiW9+pK/clS4LGmTz
brEvzI1yCuAh+1IdirlJAb0w+q+riYR8s+PbdLOjeP9t20TddFjTCYXo/VB6ef31pj0vVe8vo5Yu
fVxsZ+dlDRIPlOuDm2Re8uN/HKtLuuPcNAsh1bOg7Is8MyVWOEE16NPmX3SmIr/OXPLETiRITmwn
IHp/sqR6EAyonIzIiBFVVjjHIUr6bpwqxXCps/TbvKFhMG2OAeDLxzzcnro//JAFRbiHAnj/pZtI
VV5QWA0zZ4purAf51ws5gXgQIaYoiP09OhDnXVcHzqB/m/KwNZMxgzL77EDQza67QBbFR2dLwhzq
mE3ZHwphfJqjdNsxD92iKPZdZEY2grRoO5PJk9Fd3L1cXxTdOBTznmYqKCewDPME4rVjHIrQOqxH
GVxvXvfZilUnaW7yhE7b2eieqvqxSo7X233/DJAqttii3ZJaVUPOa0kAwQa6ALp9C7kb2mEPsvhu
0E6kCh6uqrGxWwNdTGkzu9UqPraNeCy6+VCm8tP1YbzPhYVOlKN4NAvbKdOKnKPFOVp597UYpnBa
q7s2N7wk6j9GDUJVI3q0yqR3S7knKHdp/78ntVT5OiNuGiQpS3IeZhH5q7Qg7Qd9QqvckKSn3AhY
ZUX3RtHvxPiXCOC9/hTTT7Z05hf0/Hm0zSfHTPyJm49T371I1rkybXZcjG7NlLM7sRlZC4Y1S+38
zyI68I9D4UMWrZ9aN8khYMkUy982Womc1+Rckfi3Xcs70c3I+zW/d7bExfLemyrF0lfsY6dfLbgv
pNBB2j0dzRfyZH2wDuYx826K9jEKxe6HtMuGzMBx60DnM++8ZvoFzoQdZ6Xd1orZ57TMrWapzXNy
dxH4Wo7y3nKJJ6B/keyEabodpRzplK6JMLPGPK/tY5PjERb633b6mS2+Ve1lqDXeS4UVT8VykblD
H876a3X+ibI9mIPGfamA4g3Vodlqxuxc8QJv0yNKka3jvG7B9T2k++7LnL2JM4uxbmtQtLHzmM+P
ztyfIvCfXW9aY2GqquCYLb1hOg49byRx59Rz5tUdtuOcv97WvmLBg0jWKo0z87y0vtGfNnYXz+AE
30mn6+ZdsV2jEwmN2jZ6hiw9Cs2Ko5EurizjnVPpffgbkbZiu7KrDYNFm4Q2LcoovJQuSK3zATX4
xM3Y/IQbwEsuSnA5NXdxURyuz5luVIotz80qB1JX/DmTxE/j8W7LgFkuhX9b84ox15ZdLp0hEDwn
P5ftwzweC75XoaOxYluxYiEm22rrlJ1N2/mH92PQ2t0pRUo5dQovdpKdXaULnlVMcQqAYJnykZ2B
L+KvqIQlj2ND50tWPHPBOVu4+VCbLl+y71NLnmozOaX52HjUihYv6XbVSv6+y73j3VX4ccOWxKiJ
Tc5cFD5hTcimMEnh1x36MMyf4/EBAkVHQgs34Q8s9/j4WpM/EzV9e4hcaKYuWXPHIMNj2V5rl8E2
vVL2m5XPN621yv4ZQV2wqNPFPMfmwyYPWfSxmHYctmaXqrSfMevWpVwNZB2M04o9ZB7FnlyodnkV
r1EUMhsmgTMTgHHrNOKOyu/Gbyhe8lGNHDr+tBPGaDtSHAgRTWZMNWzBfAL6bXXBmRMYwXBCqBG5
8pgEe+qVf7kD3tsoiivhZmlag+SXbJBvncoAPJZ3qeG2vy75lOpy887cZSdxo7kEqOjmhcgtp8ZI
zu0wfCY28+PePM1z68dkOwj6PTMG3wI9/fU9prugqXhnEwkoC5j4y52DeolXHOxnylz+QZxq37iL
di+Cl6l6bwoV55LJiPU18Inn6dc2evGxOsg7OOLkh/H0P1m5bWf+dCNSYc/VQhJCNowIjF/CTT6K
Y+IP56RwUVzpI2zbCW+1/SjXhbZardgxcDo6lQs34MdB6Vmv2xPei5AfbHeALrq9p3JpTmkqymie
yJkZHAJ1lrtO1gOxMbbiYTM/SdAfkTr5WuTxoZP31Tp4JU8BUds5zy7G9M66/Ydpc02zrtkQdrGk
zcKEDKjljas9mnHNkaPCocXadW3vVGgd7PJr5RubP5LPbVq53V4tlG4AipcAVDZ1kio1zwVk0qsP
nATXLUfXruITtoRNJBbwCYXzMCdHp3i5rV0lgNjkDJ6XHO0ODVlPy5bys8jNPe4vndNUuTObpMrg
N+E0k9FjX4nfenEAEk3hWm79St0u3BPoopozRtU/jGTMa75iIKB6Ty/Uv2k2WI6bWlTmh7xMs/w7
2fJp+zq3wh4e66bI7a+GMdd54QlRlv0UzmD1MoJ0os16Gpt4zk2cwVuZH4ykaZfnVZo9SCwnaoO9
xh2NygCivq0Nktf41y5CNmJqc1wcvAYRvmiC1clE9IW1bd/freMioj1GD80VXsVsFjXkXcXCydkW
9HeOYhEjbV08NT4sXeHNBtCC+Y/r20PXk+J1wEM3yGjL6NmxBshi1AdqfmD5VLs8f4U0vTtWpX+9
J836qSjOzonTZFsL85yOn+SPTpyIeXe9ZZ1PUxHsY4+nGlLARfcB+9o/VgfksRH6vSzeEsRe+VL9
tl+vd6W5IqnilXU/R7mRFewstvFeSnAQp+m9kUD0E+9217vQHQQqfj1f2MiGFBdsMwQhMcRemyNo
IFxIGnmxP+70ovGUKoq97S0mEvPih3uQP1mT4U5mdIg723MKFix8j7pZ49ZUKLscoF809Dk7dyCc
7EZy6Ks9Ui7tRF36fHMVZma61CjdQgxwmO4tD3oeR/G9vKN+chrdPe5keoko3jmxVES7qAaHOQYj
Z6v+PHDm5r30e1IdOxuCcWJ0Z3DsOgv164tWg/UQd1/hS9yWfJZbewbf0khNN8qJ15jboYn2NNk0
1sQVtz5WPEoBWOLPHfuVMb8E+NPJdmIE3SZXLoV2vcjRGifzDLoZ36S1G6cP48Q+2OvX61tctymU
4K0qCm72NoI3aZIPZbbdjeX36y3r9oRKD4pnXFA2trF5HnzHccUhPTke0I2jL90qQABq3nZcq/yg
lt05Jo4ReLOF+8k8veBuvhMJaqafKdt6NXIRpwxNZ1B7tTl5zK3kkICD0e0Zu+3CppKD0qaWq5ng
LjiMFnZvfphxyxF2tDMEzQKrwO0GJfr2QDo03985/GTv3TN14YaK086QaZ7mFd8N1ubqjgbbMW7d
1GOrt3nMo27q713SNAamQraN0TKIldfsWZjcATPDmN7FA64AsRx/7uxVjWdRodvd2sZ91vTRvayc
nxD89TvBHqAk+JnZzgu11qdozJ7bSn5aaLFXn6PZXCqYe5txc2qWyH62qbECT5d9MME0eG/2EJPL
oZDuXR+bZvZUWLcEywTUNXPzbPCf2/YYIWsWGTuJPs3RpdKF9knTwMwRSHQFvrl+HgYRDOuH+NdW
Fzv7VzdLl2G9OVnGfLVLAxUnZ2F8N5szq1NfmEc5/bo+OxrzUIHd4GZfO25a5rnPvwz5i7V3Iupm
XblDpNsQdeXAu/vemMHr8jrjFlQtT9c/WjcnyomTjEnaiE229+ZI1yCvrQxMT079bSrnFO8kUgTX
+9ElWqly/AhnyEAnPUf3WQfKGM5J4zYLcasG9HycQxena34mafylSEdvRbpsp1vd5CmHkkNaOpKc
iufoYQ0Q/8K3dD/pXf0r+jA8HyEMfKz2SrJ0p5QK/QZ9GEjiYsqfp8NwT4P0/xdsb8GAhBZ9vj4i
zYBUELgdxyVdl4k/XwRAeoi5tUFMPl1vW7MZVOg3dD+I44ydAcLEbXnp6Zlx6tXZeBrEHvWgrovL
729s0CbcKAiT1YNRSi+3DkUbVjGFeNROlKM7S1TiULzGVh0nNlTW/fKHOLTILNaGu5xAxHkwz9Zz
/uX6XOnWQTnPO2ueSQPowMMszmXu48mmyf3bmlYMfiHdwKPu0nT5ZzSgB5Q+D+OH621rnNTfvftm
/qmU1UYv09NYf6r4gXU7W0fXrmLe68CGaqwMtAuB4qkb3CXbQQLpdoxiwaxuljUiTvVA2deRgSt3
g5UFcff/WPuy5bh1ZcsvYgQJEiD5SrImSZSlkm3ZemF4294ER3Cevv6u8unbrY0tFDoqzmtFBUAA
mQkgsXIt1KB20E3V7A2K5ZShfIPZ2l7mtyJ2SxNF69luEMig4oB/fdpVzUsXcnOZOOCNvYiT4qWZ
9p3/son9bU1fNtR3K1qKfC1LpLhjAEPCGWpK4qJQmvDbjFHG7pll0Ze1P4i4aeMqAUPa95Zp9p7L
F35wB5NxezbIEScUm4g4daABBe5UNG/1eH9bghwiEtenR2E+MoKvXWyjHmlSx8KuQmLsyLpFxfYI
mcXr7asGITmrKMeVNBnmBzpXyC+RcQpm95Cgh15HB6EyHmmPpi0lkPTDCru5uAOEJhwX+1PZ6vZI
VfOS6/odyqA6AYoX6h+y7LH2w0FHTaPa9U3JeYFPLsQ4evTBsH7Z5ks5tIHnRQn/WUAYViwvdV6G
vacrofl4rd1/IftyEyI50Bx/2BCEgPoNRZ1HLZSk60XjDR8n1lwZ0ufUZlZuqEB8AOAjHBwRVoP3
i28b9Kt+p5cXuPqmKlzLlTF9c5uAiWu1nLPZP0zdwfLbgNJ94ujgaR+vuiuju7OiXo2KmXgFsJb7
2fxaolRm0zi2InXnyoA+lPHCD4aq/Kv1xwivxQHUlCEJWKVl6Ftd6KCoYgApsGdMnxg9eXkbVJMT
Ikgerzul4iiG+ut/BkWXlw1xBtt5S9fmwerrs+ksYePOeyejezqwiJIqRDHQ120qw6pbdonQZURV
RigFBATM3G5z1znbRn6P6/KuH5dX2mf7RNyIWnBlaW+7SKGLslnNDxs1AG0kFi5AZDivf/e+bXw3
2gJZqxGFh98WPsynDIf8OLGqRfceqLIdKWKYIyfENSbr3Dd5/1h41Pi0Qs3+XItl1bzbqmZRChzF
xDvBJs86TxcLnb9mWRpB4kxMukPWxy+orgwWLAZv5AM4jM8u+CAWujO3JsigbrmV4AwiPPDBPzHi
Af+6QSpmTEYNuh2fqkVk5GxQ89eMmvdwGsYy6Jj343oHF8P+917qyvBAarklrQuLnD3x1Rgea0Nz
+lJ9+GV93p0uiEv7vCQM1jyOxxblbWk3PoKaXHObUSyzrOGd5wttS4MlT6L/q58/CYpX2ObvQkui
rvp8OQ4sVuV1lIKTAzW/FYvyeQmhAXN9zlUmJHm6Syo/6X0vOVv2LwrhUBYAV45IFhDAT2f3LoGi
xPWeVMOQTgALLs52nSbJeXBC146NNvTym3KGwDhJC5y22crHzPgvNC35sEuZR4fq/zYNDomcaShc
FfuwjPNr/BmYMKBTvptO6aRRMVCURNtuBjUkq4KY1z43ShavXVG/5EafrJoklcJcZRRgPRKwIXe4
4ZM2ifr+rdj4p22FUmk3aHr4+DjpyqSiLcPzZJYk7AyZWztq/K4OCtJmO2esEdK9DOgB1DdrDFhh
VjI0kKEidiSTnZyd5LERRWBYzxB/uM1mZXrRvMrARNDQ5Fxh6819kJPPxa7e+Mt1l1BNlOTZVYF3
R3vqkzMiyC/aH1hjfeX2/EQYByhap4SqOkjI+MDW7VtIatveH0EMsiujAeDeMbrkdJKwer0+FmUv
kn/bkFcWU+P8pxcrKnb/lV4kV3eL2RxxMTTOyz472xHqZcPcxZM+kuyo9nJ0ZFTK0Uh+P9VL4kON
AZhN5MEgIrL/f8SFaaR7s1VEABkfOHpjIYoWwZdb7RiYlt1Gc1aOX8CK7ATttDbQLkZlweptP68v
kqrDy+/vdkJwUzGSpkNyhkxyXX+p/IciryMxhQLyxLoXnIv1frCNy2g+yrN5MmuSnLv13p7fLFtj
YQpPl6F8iVg2h1hYErc/dv0jr6PR0WwgquWWJbohSWOmw/p/XOSiGXNZ7h48ld1Bv9yKyCtLdCed
3VWsxADyxOwDbg/HKe9etrnZ82UKr6+wavKl/ZytgpOOwqSK1oBsxgbV9mhac1/HBatqX/JykGjW
9ZYg3Lp05/pPVvZ0/btViyv5tZcyS/geIq3fH03kUHCD59onaeXySt48IPEwL9Ufb75Eje1YhDUN
oP0dQjr8WM+ayVcM4t+APP8i91QZ58wPHbAGXs44QifTpxqETDkKtiPKXE4/CuO+NiSphnDZqt5F
CCsdNmTKsL6b+GRNa1D6YQaKnOuLrHAAGWLHsT/4JEfjFZ7v3XYKDJEced9FAMnsr3eh+v7L7+++
HwncilVsRNz2jg3/lJdH1t9mojLdaDr06ZTahneJPw55zDJ9/FF9teS1Fh0yavLC+C80LTksZE8r
e5lgNf85dv//HGBVKRIZYmf5lcAxD3QsQxRdXovKyNgB3DTstt0lbuqOFqrZkby3bPIchQA4gxeO
EzRwKKv5Ok06akXFDUiGaG2TGA3PyY0zwJPPLm2eUg8lrikJWclemwxaF9VgB01S7q5bqGIPloFa
1QSQo0Ow1eSDE3uFc3QNEnntZ8r52ZhIWApdUlQRq2W4Fhi6Rc8WzNsCOLB78nRq56pIJEO0PODy
eJNP/4lE5u4/h6PLqpOjfrdUrLqMzyKmtQE8x/5Eotz4VvVRp9MjVcQhmWp0GVw2CWPAEozWgzOg
Dq3wXsceTL+mDoWjnCPJpR1cHda27/73OJztLhV1/2G+xl3vtiORjLWaZnOFEhOcm9LmwMEU1dLf
NuThr1uqagWkPbmhFdnGyvLOWcXL32Xn+Ee6lkkWlkOf/Lzeh3KeJOduBV3GwsYyd1Hx+L8H7WF3
gcrfbEsyanWB7qmRcizGVJwzcAXO7FDPt5EguDLHaMbzP9s+8jNb6LmHaTpenxrF9Muw1JbYxuSB
eP/FRLwIJ3MeQuGO7AXam6vGfhSOIGPSzCktypWa3jnZvls4eBlDmOVfvPXGJKuMRQMimU6kX4Em
aD4J3Moh9AgCVs1pQjU/l7D3bqufICeVdcJ2ztbQ7oWfgCEV+fdOdwVUzY3kwLltjQBfcxxW6L3X
/jnPtd7drTkrGYjmZyzxBAq9LvsyG0DAHo6zJrGkKIRF+fE/ZyZ3IL0xWl3zZbXnyLfPhAGOtI6B
N0Z9OewpcjHAiYZNs89vEtJFsY7kxq5fwDSt0TmX0xxklXco1y1wSx1dvWKtZUAa2BW2hnQFf3Gm
h8LHnX98c1E+d93RFPukjDwjHu/nfPWccw0n2xVO1u4RVZ+vN64wIxlvNk1V4QlUDZ9XsPg4/Bf3
7M/ebAW4jWgur6q5ufT8zg86A9tZvq3sbGROgB0nMMsvafb5+uerGr/8/q7xwd8oKs2B5m3sLXJB
M0VsFgwgDrytecmHaQ5tCK8t2JmO+a6pndPCvvWpe7itdcmFHc4z01sbAGbcNUrS7VTNJKjyNrze
vMpupKP1liNtCyI3dl76I/cea6HxX9WcS+47981ccSrYeUrzqEz7fe3TYDJGzb6iskjJVZ2mAYWi
gyUtJ3De1PyU58MOpSqHwio1+4oL6/ggBSSjyABXyNJkTumZcT+0+udqLR/8zonyvkCxyHi+af5l
GNlUeGM9dXgvmpLUCYGvzgI/XXRwF8U0yUCyaUSiw5sy5zwPQEF0XhllBo4N7RY0df/X9REoVtqS
XBfqWx2opB3nkvUAbAG5OD1sQdW25LnESfzB4Mb8urGGBEYL6RuIDzx5ntijtFoERgfKFcf7QT3r
COqYIair3g1MY3mxquxXYZtF4K+2Lnuh8JU/V8h3cYR0Sd2K1cerQ2JEG7L/Zmbsr0/in23tI2uT
3LwdudPwarNfLxruvv9XIcrQNkiweWVQZn2Iwg5gfFkwAhZlX4iSUAUxrvHWuqfWbo5VIiK25UeS
Po4zC9sM59AseWCi3W9pF9YpKk/Sl8W2wd/k7VrR3hk4D2QEyNvF1dXW/Lk7fTQIKZgIENXNi93R
1xRMVFXPDi6d90OdHSh7MzcTtf0jxEcaCMAtx2lMA8KeCrcK6ZQFeM4J+kzsLbb3vO/dWP7ARJ/G
9Efnds+Ta4J9MN9l3hRla/LULsaOO/y5syO3iAmtQmF0QUpeFqMNRuypXIhwzb+32xAR8tMoUdjv
zmebfy2t9FNDlvuidE+AcmhWT2WmcrDbtnXZ5g4bDIhASr+/t3oRinE6XTcOlRdLwS7p3UtNJA6J
xCWfty45ri15WNz5GYi83zd1IcPucvQAplmgs4qBgCw/MrctKpdIrJowp5ghmTgPMshpWtZcxD49
L/lnQvPAr3XVVqrGLxH8nV9mvVdUvlcBGrc9WQD19Q+zr1lZBXDKlWF3g50n07KCeXluhp/rAObR
euDFcbIaALSaO1MAQpA2xrGuajMCgd9NIiWWK2PymqSBgzRrfb9NuDbdIT91faEVmRsZhlezbRiA
7q/vLwwKpAclL12OBYfclOiP1KmjvKKauVNsoKYU0tKlLVM+pv39uh6tAhiwc7o+DX3gDiK4bTBS
vLHsLJurnPb3dRIDQR8YwKjY5bMYLdRbHwUoDa73o7QCycETCmU9Ypv9/QzuibYZnsC/fsw98pn5
djAbNLK7AmVoaQh6jC/X+1RsNjJiz5msJWucTNwnk/1aJ96uabbbCrmh8/VPh0FZKopwLQwHlhCU
LYummoX1kB8W9joIX2NqH4+AyRg9wthC+cTa+zwpIMj8mTSaw58iZ8tkTB7N8gXGZff3rZuElpjv
V9TSGklymlsP3BLPK+1DYeYRbcmurVqw4OAvtD6Vmf/r+up8HJKZjNqraLK4zBqG+6SEZh7YRQ7L
89zurjf+8d3XteRUDyqw68HMK0CtL0RW9X45bo8F4FD7Ksr2TNPLh+6JTi4R4l3UbFpoQTS5X8Wc
gDBtcx9cVLDbbXogeRVmdasBUnycHEM/UnRek7GtmGdW8bRPDmDjOOR/bc/zftmVu/qgLfr4cA9A
L5eFejcayPEOk7t2NcoAmhBFZOvAd2zTRLIPLRmNXzp913g60ikZMqzHRn/W9FuzaOKXqt3L7+/a
hZx4x9dpquOphXyM19DvRvd03YY+NFB8shR8FyetROul2NC3Tyt9BBgnNOZo4jqKENV8S6GXGcTn
ZpVUMSUM9EZV4DaZHwiqOzCovl+KuEvqzsnYwzq7/o7NJ4MZweWWdxspMeZHOlONa9FNc7ZVse9C
YSzwUWHAEl3ty+Uj/3UOdi0501NYPvOGFZNvTPVu88s6ENsCxqTyU55BK8Id3krmgk41yXbzIr6O
nY4oVLEqchYIhdTTspi0iov6qUuCPHvFvnTdoFRNy27crE6a1E4VzwAMz/1+QravrzWNKxxBLjpM
itb1oC9bxYTlFSSox78dMWnaVn345ff3TgbFnsRIWRVvfXtfUHBa+D0AcI7G0T7ejLDYkhNXI7Or
xi/qePm0dkH+5IRtuNyTJ+Nr9WAcvHtUNmowoAqfIJJPZ1WVpp41V3Fb4SrFwoE9E/dEdARyHx4N
MRDJpYsSl4x8QKAuGnsKipF+c3he78aJP7DGOQmP3wnhfb1uTqqxSP49OA1FsQypwLlhBQNohVm5
m96W4fttzUvunQN31AABjvA3j4HzGwpau+HNYTfaq5wbspZkdMFVs/6aOnF0+TPN3d31D1d4gpwP
mlNiMQFEa5zkWVC05c52qeYaqdjw5WSQ3yKHgrrSOh44ipNGY91tm/NaDt59U3QsEp646ULmWnJK
qK+QzlgulpTR+jjS8oWkImBtrTlSKDz6X6WFOIQPbj5UscOtQ8pm+EJ6tOhNp2N8veTQWTNYNbSt
EDAasYEbhq/BmCT3I2Nh77TTHc11wGXVQCSHXq2sbH0LYW8hw333C0R7hyr5cZshSd7s8noDUyzC
XmU7Hb9HtTg3d1O3oMz3tg4kD/YLziHKgR0UkqAPSWIhT8V9zXOAygsk9+2SMi+gV3IJRakdcWem
MRk7HTO7IvbIyY4us3Iybpj2vkyDxH+xiAdI7ynh++sz83Htq2vJ2Q4rWdOhQ2VPnHxJ4u4Expw9
eULV1df/YPFuejlHN9KWbBoU2CMru1Rk+mVgQFV7WYtnc141115FwJBzH+2W0KnzME/p+IX235bh
N4UI61TuCt3LjGKd5SxHZvDJzqjARBn9Q8KzYHQMjQkpfEtOdBAG4ZWluphnfV86ceWdHN3bpOqr
Jbd1+qX2SwtNd/4+saLkJj0drKfksk6P4l3nEqDJduLeHlld74vdaQqOL3f7D86kskpAvnaZyGZM
dbdmLJim4q7scsh+L2B3MCPqOb+WOX+dm0wTfxSnCTl/YYnMtUSJMzDBDpw2X4x+VxHIY+bfsmG3
aCWiP7ZR8Of+83TX9lm60VxUce1dUiT81GbscQWhQT9Wh541mr3zY2sy5VwGuPLzRSSIpg791rdv
gxVn7eF6tFA1LXvxZqxZb5S4h0PnbWpAh9nfLfT1tsYvIfDd4Xdzub3lJgIp6S+HONCuhWvzcr3t
j8OoKRcXQviJpMTwqnjsq/zO7EgezP70Bkn5Ejuyn2gO2B97G7Sq/jmEAih2FxyRVVz2RwMvHjrh
MFW7khd73pBlCcvM3y5k1Vi40nKcInO0k0YTPlULK7lzxfy6bNsat/vxkLk71u9M3Q6jsnpp73VQ
vjEvEPKKS5efitqE7/oJTlh4+oFk6Y8UldvX11g1BmkjRkaFTLj01RADpllksTQYOvAluUumcSzF
Ksjlf0tbd6iFQsyrV4hZFFvcuTdVzLumXOsHkPeU2zl24XnwXua6LYEdmc29Dc40TSJSsQxysV/R
NngidmGaYDaBfN8uHb9PDgCkKP1r3q4vwMdh2/QkB566ellQQovsmfcpQ5EI+KOt+cHoz3joxnPa
HU00Y1GstFwBaJkwIa9H6sBbT9x6Kpez0D3Wq5qWPLjsiFWYM+40hmPs18INLOxuXeFE16dItQqS
Ixt4taim0sVOb1a5CPEk6h9BYiReIAWOe3JlGn+3tn9jZ5JTG+BYtw0Unf/Ck73B9x2qVH16X3p4
j9PZrSKuypWAYML015leTo91FyXsXoChZWvAuKirFFH5nOTUuOVv6bzieuaU3qtXmU6ACmzN3Uzx
8XJBYOv0fLKsCZHJ2EIBrqSpDgf3Wz0/X19sVfuX48a7DY20ILbzM9hSY5f7eQtrq4sGtwEiQxOQ
FMYqF/5hoy9Mc1zhB+IJz+cQHAxZehPrjmvKhX68bbatWC+XsrL9e0tW1Eoy9yIby3fOYN4kCIVe
LkN7N0eOS2rLwctYPKLEaCmqJ5vzgwHOjetLoDAf9/L7u+bLhW/jYGEQeIP56ULkFWQhRAMbUviy
XOY3gZrVKf0BadmNh9gSwsktXuoq94DDA5nmqMnQqrqRvNiz7DrzICcQ52niRLS353gzsq81Kcdd
2tfOAx+MQbOFfnwQNl1pr8bGXPtpgtuCBe7KBJAIpMxPHGWyc7ZLcdy7vigqv5B8mhfiImQGn67t
n2Z9GJDvn1wogmkmTNG8XOXXrIlH8ByJ1OMAerK2HT9T6EMHjQ8eoIToBqHwPZniHxu22wlrwcU8
/2rNby0YjACBuT5BCquVK/q8bQCrEOqQY8h2RUtjP2aU/b7etGpyLr+/c4iabE62XNI44P4+uHy3
uOVhsp7xqH69fYW1yoV9hV05VuFjbWfuiaDsjWNXzHXoM8sNtnzcG7Olu/KrhiL5NtgdUqtNa6zz
xh8hsQJulTLqU35cVvNwfTSqhZC2aycjdO5RYRZ3okofM/CVn2or/369cdX3S45tDqAVRKlQFQ/Z
jpAXIp63bQcU8W1Hepl/HxiQjlMf3+5sp3aYgiHDW+Ov65+uWmXJg5ldUKtcWiRNwYcISZ6q+UJT
EREUaqU6mL/CweTiPt/vBPW6uYwBYDyNmYeSGidMUh0vpWJp5eo+xzY5Xmb9Ii6BuWNOfciYjsBd
sbAysb7TNaW5QvY+Nrss3MhTC6VAf/kypZpzi2pmJB/mM7IgCcHK9gSItTvrd6YrkFa1fPn9XXQQ
1OopoBBl3ObFbvadQz0M+9wmu5vMRq7oSzZUd7VuhsC/WaG3jQF0SenwBQTsoWtpckeqIUguW20D
NOhnUAcYdvurMpuQmkYRdYuOQ0CxRVLJa2fIgq9TjwOLCfKD2fy02UczE0GWfVm8qKt0xRYqG5J2
YtYOW2f0ooSHgXl+BiHQZ5H9aNKbSkMB2ZI82PdTz4b+QhlP3H52F39v+kaU8f4HWGE1ZqrwMLnQ
DzpwDisruIGxsLDB+3FS6d60FKgTUy7qy1vHmKexFL/cWgA/le9N53H1/LB1fpvNkSw/AYAmvoFH
fqIJp4oFkYv7PNscshbEebHXgqhw/uoN8WA81eLHTa7xrxK/tKZNNbMiXnoiDm1tG0HS2M+DZa6B
223FySSFLn4oTFiu9POX1jf6bs7jdPpR8buSiNB17pb1E+u6wHd8zSlG4Yly1V9tUJIMC2bMJMO5
qum+sdiDWXWak8bHQDfXlOnYzYZnuMF1eVxStw9aewz4DHQbuOLa3r6jHlhpK/fZ8ObAMBxNBFNN
neT9DvKTTj5wTB0nASnuhglspCRwmliw3aB7p1d5juT8LUoKBS963FrWn2YWOVwTG1XtSk4/ev7Q
Dy7ui42xHSvQSoPiQTMxihOBDAPzzAR6SSuc3XEhi1t83qpf1IwXf1fomB8VHy9jwAYuIMDTo4fS
OzrZQzHtr3ueYkllzJdvj1XC6w5nGWb1bphVrvOldzrUa9lkZs+OlbQ/s9HyweEx9hp0hMI1ZARY
5YMQkPTYCDeHR8zGi7NZWD8G19P4hqr9y+/v9nF/tXyRg4Um7tn8TDv60/fzsGM3HvJlXnrInBiz
UeLs1G4xhHV4/nmpv7Zm1Gi3P9UApF18WCsvtyhHnkwk0bzh9JrW4BFNp7+uL7qqfdmP+zFduhkV
2uNoWzsBn3jgdVpGs53Z0fUuVPYqOfHYmoMYB9hVve43Jy61PIUqV5O8eBFV1oIYu/qVM29XuxDW
Mu7coT051rEz/8paMN4Ouw6ZMnPtnju8F2fdTkzz3cJfu+bBzJ9vGp8MHHPrinttX+ZxRYr9BJ69
dHQ0eS3FXitDw9Zl7hp3q/LYYqAGKH+W4/AXaz8tHdU8uKo6uEztO/9wJo5U9YAObP+TVT57y6PR
71cdHFrV+uX3d62vToMalnIo4tlJQoOeEgMibuBhn4bb4jiR3Lus2ICzND6/rNZvntW9zlSXj1NY
rYwQK4fE9Dc7z+MCaOEMOJVxqDRBSWG3MiSsSp0BupxDjsdDM8hpCWwhaLfSczbdI++kOaYpHFsG
hnlL0m69m2TxZPC/c6e/ryz7Ds8SmjONamklp0Y5jkvMCUcnnr954sH0Ync75vbLdZdSzZDk2Rvv
13ZF+jyeyjwal1MxvTZTFQzFKdHtPIouZDTYiLtjZdYtLD+HHOUWUOuLm1vhTB/EpCOuVPVx2Wnf
2X9ieWOSz1n/Vrcnmh7M9q2e3/psZ2K9r0+U6vwv48MWv0LilXvdW52UwWodqbAC1AHtG3Eo83u7
dEIy/Tb9V4DFNF0qHEPGiZHK8CbnEjI4OBvzDZWDs06sQQE7N2WQWNohA55mRRajHAxJ3WMPAno/
7NZgjUAQsNcV/6qGcPn93brk0IKgueOLt44ySJGWeZD2rc4zFI73B1/0rvGqt/lQUIyh9k8b/zwb
EdFh6BQntD/T9q7pRoCsnDZl82a4047xYmeUaehvabAx+/PmuruZpH9fNyyFf/+xt3ddjSVkySob
KkeQGfCne6PZsRRlgPTpevOqSZIcPOtdYfG+ymIbVfve2LUhAF73RAypxkpVjiHjxQbftzdwJnVv
KJPmogFWLCrmzxYKjtIORAE++CGtY2IY0H+f99cHpZgzGUHWOrZhe2ubxZtvvYzkWz8md0bd7N1B
x2utmDYZPIZav8R1e9hWA+wY+03HKrB/X/94VdOXQb1b8I0bbpWbRR47KQ/tkoVWkQTGvO6uN6+a
m0u375p3GjBag6YRC86/9O2e4O29WcK11BVNqz5fcumCLVWK40WOJOl0V0B5blutTybtouufr4gY
clnclrE14VWdxythp5nTB5RPayxV1TT558ygFMObIO2exyOtA7BN77ryxtSuDB8DAwrN6g3m4m7p
99HmJyTZNeupCEUyUqzMshLkpxCwy0wbYt8rv7O6LF6tejdUiBjVEjSe7vn+w7VF4dsFZvHOduCz
S79sOC8tqKvCYbJFrk5XIfHh7KNtaYtmBuf+yrGbQU95jiDCIULWa5UrPpwltH45GLz78o0jGpi4
o8Qpzl7WFoL8KfSMZ5c9JsV46I1v161TNUGS72YL7YEGxzrzHNJrvZsejMaGMSWWcYuRYiCXnt8N
JDEzl+YM9/TMWMOqbELbopqmVR9/WZl3TVsTWXltpXiIy/0vYIzNg6n+29SK1KsWWLpAI6hB6XRm
ZbyCy4K0EJOeu1veVzEpkucy20GqB3T8MTGHwziUkZjZnZFmu3rV5WQ+DJvoQjpmsx6kxaiEQReN
9XfVbKj56w6ez6ZA+Cy6bj0fnlLRh7QXV0RA2GbF/XzZumDu2FeTiofJN/ebWO+6EVXf1/tRjEVG
jWXCLra8QCpDmBDX67aADfVXYfVBVaaaFVEstowesyZGHQ6Rp9hy2p95V39LalNz1VSYqQwbs2s6
AuaQI4thvOU/O7A59P2NXy25L6vBv9BYWIB529UJanf21ydcEX1kdBgT3OnqvAFwJTd/5+n4xBAd
KuLBgYsxEKJ9Krv0cL0v1fRIXuxv22Cwhq+/6n7ZN4DH+HT8lDKimX3Vwkpe3Bq0BYoLb6C8Encp
NHnT6ZarJuqdJSf2LvSvrkAKz2NlVFb7xn4bqykELXJPjrfNjeTEizWCuDaD4QP5f3BFHfZkPHRG
q/FflV9J/jvijmyUWTu+5WkTgqKfJM0OXCeL//f1z1fMvYwOazhr2eLjZNiCJLJKlv1Ee82nK0KP
TAlfjYvTjxnu+db0Wk937XRqrTRgAD6Zt/mWjAxrYeHd4qGHahK7mQ9h4t1UrIB6dsltPWyJvrvh
4DZNxAd//vppcpwnQqfP1+dd4b4yImxqWG2LQRQoSL036O8VMNjOGoKi+VSn4lCsNy7vZdnf7b8s
WXlHEixvOVEKuH85HNMZWfLrg1AZj+S4YMTJ+nox87g2LdTEs8KE1grRktfgG/9VH4ElkJyXbJz0
vDKyOHfcAypfUPhVaj5cZZqS05r9nPndn/uQ9+pX+w6Cyn0f9OZjNv6+bWokvy1Y3xrMx8f7rA8W
jmczqpM1U3y8jPyys3J1Z4pnDwEQdfm6JdB/yY9zsgf3hmY3V3Vxsdp3ZmOag9H1BTYt2z6DPo0B
rgM1kqAXx5rx3fUZUmwqMvwr6QnIASrsubPpHx0o2wthRIY2cKqalxy47zbiZQv2Rzq3YFpkReiM
9GSmxc/bPv/S77spanLTG6w8g8i3kZy65Kc55fsxuykXADILyW/NDYjmacWzAyVLZKDl1gxT8/X6
pytiD5PcdiATVEGSCrti9Zgy8Qg5oaCaTxAkObaV2E/WLQ8cGITkwD0kLe2aI/hQmwDdcZqq31Zz
XzQaA7qs5AfxQYZ+YVu0hjHdkMSv3PyiUAT4fWU8m52IEnETgzzGIPmxKUwflBAtAFQzSU4sTX8Z
3WiHczKT6PpqKAxVRoCZhjMboOrGLE0v3CqCPj03ukSfqm3Jj0cUJ+BkDvBAshmH3mzefMCRzH7Q
PPAqVkCGgBnttIjNQpo98x4TgBK27w4BvdfxtomRPBgV3Gyg9Yj4P3AoWPwNUgbAc3U0i6pvl/x3
SKvSHZxL0qe8KCXsHXiA/7vVVQ4qIqgMAiv9doUmIaaGtxRV449e+UOAjMAbdkWtmR+FG1PJjQ0j
7UBgmuMRaPZAX8Hu06l7XBJzXxZunPfWcc5MzUuiyo4kT56moWgL2+AXFotiiZLtnujuFqp1kLbi
dql8axoTHjMfyeLur4Q+ofouZJ4mCKk+XXJg8DPXa72syHWT8n4CG8rMncCzbypDZIAN/XMb6M0N
z/VgI4tdd4qGcg4GaI2ag67aS3HCkhFgpjt4YhMNqCyMfAwIH35spQ7Momr7YrrvdrCxJ+1aOaga
gLgBGD6WvV+MmklXWL+M8+qbcgT5+QKyh+p306PO9zS7XxkS9cWoQ4+rupD8NwcxXF2Tto65nbw6
zYwDFjtOhD+P2XjXmqujOQqpZuny+7tZSpqEW8QFrQ5vzJ0FqFLZj9+uB7iPsV0wHsmDi4Glbjbw
OgYRa1Qc07vmiGq4XbZvNSFCYfwyk3s7Q/6w3HAI4uCSbV/d4QFYH83HXz7yg+3XkRzX78DAhEIy
gFeKgDw3p4tskvso5qD/ZhzqOz9yztd7Ug1C8uAkGzJizEMdO2bcgnzTboNt1Iziw7Yp8aUVGMGB
S6p6tA/UW3ZG0Rx8SJMUyU2ZVTQvxU0gu2tWgvD+4PXenlr+EbQV0fVZ+TBuomlp+r0szf2lSclh
8ZGtopE/ttAQOwA/dovhowNp2gd3nubS38ihrJtvadq6wSpq3QvDh15FiZwutJvco165koOwzCgf
1z0SleFNEyOnCbeZCnPafAIu/t4CKJKfzMVwL9n/TxOYdzWz8+HmiwFIwTPxcX13uWMfWkC44sHu
kBgu6vK14ea0B3mnE+STC+mHxNddCS47yr/8DT1KxyFOR7L0vLUO7bweUUQLLc6Xnq6Bzf+Hsy9b
shPHov0iIoQkplfgDDk5nXba5fIL4VFoAARoAL7+rrxPffN22hH9VNEVXefkAWkPa6+9Fr8O+lOG
Vf4i/iUyvXG4XoOLexR+xqCEXba1aBmF4ruqIU1XS/L9zy/pv0Zv/JhXUVV3IfC4bOxS8D6vMz1f
bK/vly2/cNOxOuv3y5+/6K2D9uqC223kEXUQuxD4zEq2v+uhR/rnj34jdrwGF3O7mQo62uzCHJZC
QvdMJGBvGr79+ePfegevLjix6aYO2DVclmNq0z7W/UA/pYrVXb7+pax76yteXXE5YTUnszjE5XBx
FqbxW1OYq8cS059/whsP/zW4aGxGtS4N/7BZfq9T+FZl6i9riW999Mu9/I+0rEU5yIng6VTcXzx8
dYL+m9/WG0/lNapYcM3nJcHZVO4gjS6StlD9l6TIryL/GwD11ne8/Pv/+PMn6MSkmMKwSxx/wt9Z
97LpKmhypn85PG89npcz+x+fP3fDstsCnx8krAadP7vkb4T3N+LQ/7dsKqeDeH7gXAoW7vzeza3R
/DmXKYXEh6T1JGf4ACZibfW2/U1f4a0f9OoeT0eEoQvJ2WUH015DvzqSv9RIb70K+v8+qjEYKK8v
Pb3sRotvQdntzrENG9i9/kkY+xtz6K0f8Oo6rzm8gicysosJ1fM4QPRpJH/b/30jEhWv7rEZQ5gF
TEsuw/xZHGub0qdy/Jtr93+vUsFYeNXiFL0u92OSSAbSt4nenpfu+BDp8VRCEA3p7qGArjZPs2s4
/uZz9MYZe712ilVjR/vQx4uBrQ5mc7XcnpZpqVNY4HlYRqjpmy3+hgS89WWvUnm+UYF5Vs8ulscm
cl9bsKNLttBaa3qm83SNsXq/FePTn6PiGwfuteNkdYwOnYvC93WuriZ6tuNWY/XyxvK/bbW/cSBe
76emIrMpxCHphfsDxOhPmL43O/3fYstrbPLodCeKBHnvWKp2gIEE9gj+t9rtNTLZBZJAxy9jF9mJ
Rtk6fRGFj08KVgl/fvZvPZhXl71n2TY6jmcfh98mfhZU1GL/8efPfuOGv8Yjmc/8VI44RxXfWriO
1+Xmbv780W/92a8u+DgOx6xSZDssFtZpCUHO/LgRafG/hcDXEGSc9iG4JEGpP1XYtZwA1prHTKTn
Kfrzn3/BG4f+9SLq0nUWNrGoyo/VfXQxXgepnq18opk8/fkb3nj8r8FISAJTyJSilaOy/wLPqbVm
9G+rIG88/9cWk9FDoNEkuE+bdaKZpunf0hRpDc3r33/+49+oh7OXL/6PfO03OWSTLQoYZD458m5w
qhm3dgxPEF/98ze8FEb/pX14DUi6hIkdTSO9ZMT83FOYA66xLSN5nqFTRFN66Qj9y1j2rXf9Kle7
tFy0d0hHaefaxZ2qDlK7ZKv59D+e11e3eOuGiowFnI8CaWmy1i62sa9nrf8SJd56Vq9yteiCmdWB
jJeSvBYjDNj0affkqlR5DpQ1Gfsfi6nXC6p5EMUeIWBzGbBETXiohTt3BUzH+uFGH1tdyR+SkL/U
zG8cstdYZQdDibJcwf1JBz5+t5vbWwlq2e0xzvP7ktvlOoCB/Je92Le+7OXZ/seJTg/bF9DYQO2v
w/Zv5OSbXbN5achyyGtxdOtHrHruX/6nw/16bXWeYC67oO8/swIrxAEeg2dsb9G1HVllG4gDZidJ
Fvsvqm76l4D2Vln0GuPcIJOYlxMj5x7eszc2XQ9UQ0qxdgEt86EPBXv0Rrkrtleqei3XoT5Gtf0l
2L0RkF4vt5b7aCZ8If9wHONNXqEy0qDP9MVfLgDl/zcw/5d48Xqv1e5EU6A01Vj3fjcrgL5bDRlt
WabDrWBLR9MNNoI1TKUGJI/fCccwZWct6Y04aNuvc1kSENnYKtddN5noYCRZZ25T2uITxzXPfTOy
HPtV7/hRrImGRY6B52Qk8HuDFVu/7MvPXJcrbec0Eepfs256fswLMvsLWu/jhSu0w4llaoROx0w0
mLnM+3jBix9U3+52gf2mcbuCps/Kpgli6AW2AfoV7DpaZn2r0kj7B3b4clgwokkqmDdrU1bTr2TD
5tk9dem26Evl+4krcLfiJqsWmNsgh2Ys0plfX/7H+m6gnoqz41OVPJowepJ/KRl8nm5IVMovV7Dg
gQnJ9Ijh14ZvVp+kn7r9AweDt/ztoU16oIPF+DRv2LJgfUHUbIxdfxqxKXPlPKFxbhJZyv086nln
6LkS3us7MquuP1pLUmWaeTly8hOaM07CCJRwz76loFUtfT3xQ5UXWx1OHzXlS6GLButCe3XJFiJn
fc5yjV+UykGovZ52Hz4Xc2XLa+Wx7/oOkruVoKDzwXz9pvcxqAvF2MCdc+B3eJeqTN3+ALkAWt2z
IeNV2tqE+r2JY1oZX+8FH7Z/jySWC3bYF8rLG2Zc6O6H3hfyq+qk3hnYrIPoh/NaBhBdOzLKBNZV
M03tJ2VR+fyT5suEMAyhcGLq2cjOX8g2Wd+qJZhxarJlyf3Q2GSeV1FrOdmySec+Tb7GJZUvujhy
FgO8SDKo5fyuCpUoU2syw6zQB+qoqTPwPcNtCeHB8DB6uDC45DQNezCffe7nnNZ26w4w35zVH5JZ
8TQiHdBcfImAMPWM2U9ukvdQ2ipSzG+dT88qY9m3cuG8L1tFe/AnLN2nXDZzX2p9Z4TexdqEMu3n
U9orQWoxJcrdiuAYuXgYmBQf+sWH5N+hVxT8BQBZ/L3hy5bw1nV2Vx9y4W16p+d17RRA8Z4en2ZO
oDHU9WDj/FiqRIVPR3WoHH95188IFInawcTy5dEtjVjIUu4NjkluYVG1ic28x0Qrg0WVLsbuCjYG
264mywHB19gN8vOHFcqexW+FVTYOuyto5pN7EALLIa3nTtjjdk/UhjW9oRK4aU95X1bh2WdFfHR9
rm9DtuTrOU5qPn4llSRDQ5UI9AtUFCBfQfYQs88DmFfmO3BToWItgg1EXHnVd2a+6AiN7ybQcq5y
+KURGU9y1QIa73NVpucEfCSG/dmCbOGfXHNjt5YWJeyfcK/ztHxg2sCPdAewDV+oweY/B75I9SEO
qQZYYY+Cn7vV9f1tVyrNb6RKkvG+EzLxP7Qtkuw6O6viMzr4HBtY8EJI3CmrkjB8EH2ejv/Gknp/
k/e+DBdpx2FjkA91G3ZT7QYnMGL1SS8L+AkxTNDsJ1rYd/s8ktPOBg8CVSUl6+vtQGLMsDiTHOmn
zDAeVJ0OLOEf2EuQ+DQ5yPdha0phh/vj3onEkRrukst+XUef7WcO+y3zieBX2RNRuttCm/VewuOH
lOJIasiOi+knG7ekfEJINfRpzvYw/9uVeFFnDlmBHoZx5ii70+wY21uWzmYILXhkwd34vdSK1kZH
0Z3TI6HFe9nbKhnqchrm/lYr1k+0RrYVFIPWzKrkPozMz7+pC1kI9UwSLOYU7shbl8t4PHaOui+5
moDk1fPMdHVL1iNJb2AiGB/XbcVtq6diQfS9HGL3k71gvrhK1YbiyGNajzwRESYISbL8xgtO9lDD
E8CSubbDtEJZPfSFXfcaUjszgWxZho1hcw9zjFH15xROjhW7vPiNk/dg2VOZ1qwad9nVgqs9ayVk
Q2R5XXqMYS9bl9AHJryBpW1O9Qhb2EPORJ0IZswMas99leG/7CraT7ExYk67j+vinGvHghwFbWIV
NwEJxJiqLJzEpBYIkcBbXqxdrR2z5YknG3x0Gsncnt50cwC7iA99ws6kDG67GTjRoWtzbQdywVXu
qlBX2xjK+RxBhukf4kTAgySafMwXtt8mZMuOhpV9lj4rpDOYAsrQw7UvHPZFGkGvbn5Kq0WId7PI
eXfdpsHKBitu63jn5fpCL+img1/YURGT1nFXZLrImR8jhV9qt4NF3mW9vJ0hu8lux8OL4Q7vtVdP
Wxr2DLtfndzd75IXTi9nXQHBBpXeIuDVsYgSMq+9KraxNjZ20+kYkcnZdTWpx1o37+ZkujXFSvr3
feG7cE6VZfa7V9glk3Bb0HhmDRMHi2vNc0n1P/0xw0r65b7tT3niZnXqXdlO0JaBKHipHud5SLHq
hrIgwwuK0WQ/jnVdpxM8wVX3feR7MtyzTVH+OAx601OzuSkmNyDQCKVO6SAmDR2cbEiW29mHQ+pa
yMjmbxAKTfXWdIkW+dLSPgHt4JKa1SyfdJJ5a062ZDL3lwDpuWU+IaSWqIbZMK63BZFr6BvwQRcx
/kwhfre3c+hm99nQAf+Pug+ZSVVtskonY11IEA40+HLD0n3JBGxNfvq4OkJqVB19UC2LsPnyJ810
zOlJzhDIbNcuW8zPssjjN+tYVVyn1cNnhRcRtGsH/QfEbDiPyrpUbAr3KYEKz1r3Cc84jF6OfZIn
ZrXon5mLTn04tjIcbYDmyL5d6Kj4zs4iR1a9LMxSO58rplId2hzbByh9mfPOfSkOwrMRfxB39Htp
EFNVi4ogCzeBjaUabvgOBZXYDEfemTPzFk8Fj7LAHiw2OXtXHE0h9r5Pr2roc4xSwe4AVgcHtT1/
HBekkpoWmFTeWr4W6/tFdgWtw6C6EempZ1r+WteDZTss1kJQ9/RABf9QQlynKyBSajbf3w+ellGd
FOpcza+uCGMhTuOQ7Zdu9PEdNdxtDyWhS0zPJUzAXHIPnSpC37mRluGJ9KGyRysgwCxupm6sBv99
GPo1nPwKTaWjFmUOD+h6snsyzU+sKqG13ugMjfl7hmoXEprOUL8djdtgE/lpWWzZX+d1V/fbUBrK
mwUl5uQaFH0ZmCbjPpNwTXAb15OIa+TZSXHD888p06LrMBH0OdaSsDhMsdsz9Rb4bVMuM9rApidk
JrbV1I/L0hjYj4TjiuQAkb8dGlkRtuxIbSsE4Xi2zHXXv4xCjmUj8MBwPDmyorUrqjpVl6S3cmr7
iMKwaPvKDOxTUuLEvV/QbqJeihJbM3UZ9/GYTwPpUTDUJfDw48FzVHx3dONb/+jWdDmKGidB9LER
wzB2czOPVTI+4p2o/QfFfV3tuRpdnPTtFLcUmlq8Gje834kXS/GpOsia/+iNmtPPqOJymG9OHZc/
FrPE5GndsqGAz17OsKNduSXGG1WU2CJqlvRgw9oixqquuORzl2L1OeyR8wa+VZ2YL8mYphhVLnvK
Yf0F1nmo4NYpKvfI+q1M9jrw8oDQDFCowB7yAvJZd3laOUgxBgMOUtJ4YXhJWlhY84W/w571Eo4P
K/wU0uNjRRaWXZJiDtnnGR7hvbmmhags5NkzUWKvNXeeyeccDfpgbg6TJ9M1MNRnAluFYYcqEJJI
VU03slA+y89oeiJZry7ZUvpSFTv+MT8K8OXPaF84P9E5cfsHEydPfucG0fwZ5Xfsl5qTFxC2ha8r
xjv33kijTzkBlw2+pBJ0s6oRjMoJsFRhifCy8SsUqcgtitIlSQEkbSa/rIXV9lZMwzg89gkmH1ub
YztrG5oC6xjFdzi1WqsbKBsafUbC68hw1eMqUESMgdH1qNeh2HW9SwLGASmIju6SmIPM36xMcFhH
35H53is5LSn8Hw9vVqCW1NCVwogH5omZeqfTUGbP69R58QUkGOpuhg595lcux3KHM2E1lzn8suPo
0P0dZVwhE70Cvw3Ny5VBd7p1XdU/V3CT1v1JwtfBXRet5/7TURZk7euO0UE8UMzFe1FDDLKXH9me
9/w3+rGQilOa2vXImvxY1WHabVx50deFrzKLOqdwm9xxqMAiHs/FkQoznzTUfxy2mzK5fKvMVqJT
qia20XbYE5l9yqq04NfIlxxJfMSyVTwn6xa3h3Ez5TrfYKqwj7eWJpwBe8YGQ3JlMQ7JqZNTYT6A
yioalJl6aLrNJDBvX8PiQZpV+z7iAsW52kf2gLi/otrfqk0forErS9X7WAg23GYa7/+rsH1E1Bgg
4ei+oaJb93BysP7DcHetOtQaoBFbeqXDBrmh61Z1NJhGZCgoZa300Jt2DxL6G/VqhmG/FxAcIJgq
dZVBy6g24z9z45LpVxh6In45VJbmW4wr91+mpdLuswrOTf8kGUZzt8XSlUV2rvJ90o8zjsH86diw
PX0WuLnL9sH3veP3ywzH5aTeBzAyftkDbBakz10csPCMBb8Th5VR1hwjX/OduPIpQy1WSALPHNwm
IrW7gQxNx9cG+2YCHl5jL2k0zVAEv51z58gynhQUBf1HM9ks+mYhlNrhPqD4DHNj3ci2m3zrkQFv
ZuxsaYt4U3BZ2dr23iow+GmpkpPUXm7TzS72XNwmqWbzR3kYa5ZTJaJKvpLoZx4uJS3y8mke4RbY
nQp05JS2CkG0OtpjW0ti7/Nh8ACegLTh6tU82w+SXfiiyqO6QdltxqSt4tS7m6qIJHNt7xB+zoWk
6Md8EWj6O3AlGUGdo4ZkxY3a4UaIOTtbksr/ZB3b93MaphxFFSTcgm7WtB8A5Heeo/puMwwTKol1
CjqX/+y+pPWozHVOq/Erx9+y9E3sIWyx1X0hFg/ZVI6fv75keBnvUZX6e0e4tB83Kn3xmOlUi1NS
mQn65DoowBAipNE+J0ug022EScZjYeJyTg70Samk3VqnxGPhS0ruwycS3IxxrkPr1xK1lwvYCOVY
tGTTHzPTu9sdq3/0Sy+BjNSiG3ybcw4tIVXiWpccxLP7jU/GvZ8s33sE2rXgsz9FPM5VtvuSLuRX
H6YdjEORYLNsG3eanWBx33UBhPSj5M+RoQLEUEvC5jVrtlTa8gOMDop5a0toUXqAVvk6aWAM7BAW
MlB+RXsP89TKrBEdgVKZbRnUdnI89yyqomhmoKnreztgI7KoJd9W0zVZlmjO0M5HYdTV9IaFsQ3k
2HP0QDtNuy/zAO/Sp8R6rVmbuZSmn2H8u03/DEu1bs9i6jNz3zkIEcCKysJXHb+JVWECsjkfEYFy
pfna64YErJGGBmDGuqkzrJZt6T7o/Ui3e51xNERNmHt4pX4gvDqmQjRkUr0yHzMIVY8NJHJANqGy
uqIZojtW+vU4Luja0hBpXvc6AzahtxE4y1AW9PZI6Tpkta+kO9ph5euPLD30+o5lA1bFcXTiLU1U
nl+3kdh3uRJZPSwgj2P8ubKMfi0HQzbxWJSH3U60kJW+lxBL1jdmYsF2TciZgopvbpw6McpwfdpS
7QVWRmKwkn7GKmsHTKPME1OU9Yalb2OAOBkNvg8vKKLSKcCze/9qppjOdzT2qTnrYnK/aF91+oyI
iDcwZCE7b7IwaKuXPJc/BRvHr4DK5H4fyZFGtCVIkvknwGq+z+okl97/QvlvzDc/zS5/Z7Ub8eCi
TGbIliIMTrUH8CVEC/kOcHdpFZyyt3JBJeCafc3G7/DbRolyCwByG9ZLlgxVdzQSQA2zPys9zYDE
OuTv7vhIAC54/j6nZQIdRmhD0PUb+kSSuvfZmAOkaqAfn+HujjKk1e9M+yN3TQYYdGykJKbN5bH/
k6+rXT9q4Q8iTvHIR3+zg5FnW7lkNNIT6Ch0g4QajbZvy9kC8Gz9uplNoew7LJrZdOIRn7YCYAaG
l2Ub5nofR1TGsApPWG52OC64ZRxrUYjyeIIqMvqllnT5Adg5rfopTWDsIY7dNzBTRr5r0tQcPW+j
34vlYeU6zDcTIeOLKqSfS3YCbrbwp65H+SvOPhEFAh+ESXl3p6Y8Vc/JCID0S+aOMMh2hEeJf1wx
SmFjC3lvVDWtwIhjaPMB3JHvYagmdSnSbUKPDZUEOt3lsQyI6K5IoWSGMN0Ff+bez2o/pQfsNlb8
Iu3k77VaMntCnT4feJeUuOEFYFFh6+/1eMhtqdmEyQ22vUBY9RvwiSnPSUOsnTj+UVEP9S2c6CFD
POKreqwChPfuphiw611rgCXhzLnEK0RftYvPcElk8qLMBPpljHmhod2V8NmdIscrO6Vu1cf73uy9
xVLKsbnjHIUqt6xmUFWSYHSXBcCu3c4wXdLTgAwLdQfxQDZf7ndyh4uIro8JKi3v8FDz5ZpDN7b8
Xilo9plmQtdlWT1uNkt+9hb2JSdjlwzjhkxaBJsG6pBgzDSocEUETSJ4AnCCGMCA5AK5zXz5J6uE
Wy1anFlXX1iZvZSfRLAd88CRkXlocqSXHXxkD2jmbpvKnD2VzFWQru8OWFuZUwcmS/qPnkcgNW0P
Q9lgT6BmCZ4AobP9dl17M9H7de6Yfa9gTxPzVrM+kw7PuRzDg2aZdhBprIZyaFeSIMg2BSYPqA4r
qpKcndAgaUEuZDEsX1B+CZ+vLe60Vv/0ZKfdJzViNj48V71a41yjx5Me1y+gJP51OK/pdR1Yyj9j
ZTGOF51tnNdsZeI8zUlJTiyVakcdKAt9DKcdeINSoKspt6SP24a88HU06wuDQjHt7vAyOEfT6KHA
cF9oI8vvaGQi2hpJfRY/coJVmxt5lEwj/mdocX5nxBXY+GBl7k3E4FPNMW2AoVcDWNhuww5fA1U+
kwLpzKs5XWqg1vP+WAkk+t9Vvq3+AUE6WjR/dnDvCSrw9UYdeqRP/bZU2Ue6rKBNNIShOvft6ENR
PGOUoZYzGfOXxTS5LtvasHVZIU6RbGN+NeDrUCjUoujx59yGo2zXVM+Mn6pDUvakEhJD0YpE6oLX
SFIGOXLfegOK7LKgUv88yoJN72CgE8T9sKHy/YxyCp15Ax2IvrtJ4abA5AlfmaU/Khm3wl2A1S/j
12HHBObBihfb3pBNG8y6hO95/Oo9xhGmgZhx0r3zqBPIWStyPLKQwFcWZWOHCQEwCHi2zeILFq4r
zHc0YjhAWQh+fsjSorAjAtMaLzEh/Cyyzi3Ll9BVuZybYt3A7ybjupsfUPGMMz0LFAWmumM+7wcC
/9cZEjwfO99V1XDx+wGZQhFyxM9ThHGl+cUxzXP28zIQK/eTFgOXnybB1uoDpBuo+mV6MVc/u5KF
6t9xwyThwlmh7fsDyzPZ1/wod37JBKLHcMsZq5bjNiiVA7VyOqzp2a1dv3wRa5bkzaLiLp8lDmyO
mr8wPnkO/arD7br1qUM1RKs8axIMQ5Jrv8P6T9UAIZxyNXwelUXtVECIvt6DnvZvGi4H9EajoC/y
mwS2oSBJhWUl2XcgaIzcwVXZlyDy2BkDviQtOkiKIbs+yQJn/RFjus0tyPB7Fi4zo8o/woZuY3B+
4sGHupvz/BJGpMUHHD8PVh7Rbv+WMcO2o52mdEouqYrJg9Hr9Dh7F55f0t8tEtzxWFDcDYJEm5c4
oWoA7rJfc+UP1A9SiSmreyErddSTsobflYqr5Y7ZiYEubHloIB6zd0g1RQb/6ly5coT0ygTq+gPA
hnEH9AgggD9hNJR2T6XPqwNqGnh64t52I+T5aowmmPtBFLLB3kZRyT49+VE4+1vZOIafwMD3/IyY
k7CHgjI9fCf4GT5tIbfNlP+4IBfl3/rjMEvaQCpUlCewKvouu+xwPD8ytOF9Zb8G4dRUXLA0DZ0k
LDMXQJEzSIumfQ21NbI2QwZ4Ag1xmhNOa2GwA45RI/wuzSdrS7jONTtAiRk5GwNboPxpUmHOAe3v
IRlOR5d6OjQlBJiwYDOXRLTeTim84k3EwJcM+zjdCRMLguCCrhemVBMGSu+SMbPYC5de4jsRnbay
MXPeiZNII4h8ZnKQL8cMWzN+STHoYwIQTdgUxlbzyo+qRsCpQkML9DQPAMvyDeWUKYEnckqM/5EY
gAq+lugoJoyOhZsMvZACTbBp6VEgcz3RLuXjBIOJSUJTiw+OmW8LTMsACnuXSXrCAc4t9mw3mNg8
lQdskdA/kH2D2uEymgFoEuxYN/R6QHNmMEGugLboCo1cGivMVhEMJpQHcyLwU+sVvJcXhwPebyjB
YYdSYHbXbVGyCXpeXGB8HEhpXeP1MKMRB8zk3O2BudX4QcjMOdtytnn7uZciYdDsx7nT26MkNCoB
KDUciFQHUdW+1ehHKgM5nRX/8S8xHGQytSxF4mHNotx27TLRJzUMQcWwn8GTLpE/oRjPh5qC9MDQ
KIwLvr8lE4yTvjH4w0JpGHPyQCNqgnLIZwwXo5uLkxz98Au2bEyUOMKM8diqzi7odxhshebLVC4C
+FiFe1ODMp3zc1IeEftFaK/ccAaGPB+YT5cAwWyLiCC7ZyDB1fiMMRrrMR0YNtN195Mv8uEm6ULH
f23plkwfXc5yWjRMFcm2nr1Fivti1LSxW08zOKjWsZsnL+ChehTpnSuB5N/JVRTsoUNClu9SEnp7
SfcCq9nZMqbhgmlNv53IBDXamxC3fbzBeCLm9xBd08MthatDhkG/YOU/9OBhwUiWVdWW3gNu6nH4
1GAXhqZqTS2/25Ic25zF3K9lAt8Yj1FL3dFj3+93BAL3OSqAQtdJAsRv+xKDU3kmwHNfvh+XcAXo
mCpYSdYoklZURBpw2vYdjf4BQm2abhCLuRoVyvj+KDajb8q8c8e9C1GHsmYBP3aqpzktR39xvBjS
U+l19qXCZfnQQ6S4vO+jnb5xCEWd4caLayRggAIJf3S28/1aOvNjz4FMn0IFA7OnfFOcnQaQBKYT
IG8xvHdTfngLP4GlSKCkPRApB3APplAVqAB7aGiWp1UmiRWQOw8W83k5VZZqtLpAnOxJGFvZH+XU
qQG0AJBo7dR44wh9P+hdH2Mdebpg9Kdo3Mtve8XK9Ts1G/mGgMgOjCCAHeQQoxrYQp502k3VPwYU
Ba1ubIH2c6/nahr9tyI1IDk/BI1oOJ6hw8LMs9i6dRraxXv4zLVm+z+cncdu3Nq2rt/lti8BTmY2
bodkBWWpFCxXh7Atmznn+fTnqw0cwJvXpQLU1fIiizOOMf4wSlvCDqMZRnvVE8jK+wEWhqgfsdIP
C+tFbafQ4cJ19LL4VUWRRnogIlW33yOjlpnh6/DWcm2j9YVdnto0DnX8bBapoovbpiDijzeDRQ4/
cGypKZIiLUwb8BwSu6TtNugT2/BHYeTUHq4IyOv4J/CenjhblVSEWB9gZlZfcqc2mqvMlAS0QAhh
aL3rhru4Dyp477JlfirH8I3RTHPTS9MZ8MEDizLHmiRfWJMPLkddzy8q1eE314MTu9Gfjqu9tDdj
V1B2uwHQSrJX+maOybABwZXN4KtWOsloN6lGNsyQUE6K02c1K3VHaWDYL+bgbspyckK5VRtjmQ7L
EKUzvqDNrFe6H0m3mscrlKSF427BZlMn3buFbdEQSiUiA0YIyR11P5Xu1Ef3zuJSiPGn2gLzYl8k
ESZ2uTJXzXFACZYOm1o1i1LbtVpMvrYPl7a16ertdIk5erlILOWk0RNOInbF6ApD29tDns/yUQE4
cd4VYi4zvOvDKR/st7rU7Sh+pEt7IYq9kuu6jhRPUlTdYnwgy0NuR4Utj0vBRlJrrM/cKcsSz1Qg
B4x3QsG6o92WRmS2d7PhGPAd1Eo0VeXrUumV59F1m/zaqSp6bgijmtpHUjgSw01dz7qGmLa2DBxh
zTbJXf7ZOCivNbVZWOWlSxFlm+lEgL/I2WXzWjdSFTdh32s6SLiLhuw+q8fK+GGblhBe0ZwYFt4s
JsyLffL+nBwHzmYzvo6jIByDqGFYhfQkpaafmjXr9rO7MLtU22szi6+nUKHTxrVq2m6zIWpREt1r
mxZ834tEYxbfSou09U6KQV9iP23mlj3tGmZkOduiKgrg6wJgu/QMDvrpW9/rsfg5Rm6VxJ4jc2eZ
KN5JTWFZWopuHkWEJ+RvR3JgP5izS9TjdXiRx7e60VnKwW30Tv6iyC76b5Ghmt3vxG1K473L+04l
gMxmY7GDhaxn9NM2mhXa4lFvvuVjLf2XkVHf34tTv2LNFx0BuA20n5v50dWhj1/ldeGYMghjtQal
qI0yCv22LjX7CTqTg/KCbNlo1Ws1TLPlsR1quzxScjeHp7m18m4Td1E2vBRzo8wfU0rDvA+y/FMN
JGcUQQfmFkDgj5MOevO7z7plvtalXRQ/U7p7laBThSahoJWgsfOV4ra9VgBCp7P4YQ9iZlwLdeqy
91gvF/U4pVqYPEZNpYZtwMHkjnCAjCWcXlTqOvo+Dwk8pV9kSVwqW/ykC80Eo+rz4WqO9WR+VKMo
HaKtS00hejOdxtY+RGgNmc+jrFrzlmVUDbqyW6HRT1621BiLcAaYdraDBSXtvUmykH3oTZoTJA0g
NiXNOE5yCh6FKtPvZr7EAfCc3fKVj56IDSdBPMIpDJXS2el0jUSIYdBg9bfMlKLeG71TD78Kla5G
UOrgdWwdqGz0kKmMUlk21TBq0KksRdVMY09thbziGh+tFE3HmM44tprzFErtdpyNuDSxFc1UjWC2
irV42y+2dKxAWnNm345trWnOdmb2VIpMNFG4zgwNKJEjmHM6aRMpHvQJFoa/THhd9V5Y2TYAlta5
0n5tmm62ei9XwzD8xSVD7aKZ1Mz8UctpkAdYEvXy0TfUCkZvsMNmdjZLQ/HuwYK8ZGLnNof6dwKC
hRvJ1pdaVtvZrjroATZ0Cvq+1Y1S5q8ZSDaFNFnrhvJaYTtxOrZVx63vB6BbiXnSguokcMlXRLVR
eLZxC/wc69RyLHyZ+6tu7vPsDxWZSH+ejTqKWeMq/LUrBk23fkyVoklwdqNqNwmLUP2VJ1bcgLnL
EcHxYi2GxBoIhuM3rO4KR/NbMhwHd2+KQUEOE0qpPSqQkLB8ys0djdFtkbbpc5cMOpGI3br94vW0
Rh4orcAIbG6LXAG0suhz1zyeKgTA7ZNppU/CjLTspTDccQ5GM1GH73FYO8lHBcHJ+rWoRVjelXXb
hDf2oujDs1VMkfpdur1hwMGca/EkORDCTWgQxjxSxuae7THe5SoEu6HtcDVTO/YNnE+r10SA/b5a
tBhzdkvVpjL0XFr5ygE81ki13B9kJl1O8sh1/+R91Eu4pgQo+pWWZ472o4zqiew27wihuPVj8MIW
tpRx28yTMbxFmRMtHMd0ZtACZU7t5NAWzrxACJg5Euk5lujpzykq0Epvsma2ilcO1Kjej2XvDtdx
5U4mXU4KRT1SWAHjMgrubDKrU5GjxkBaVSdYhU4dWn4/2WNvQJIfRBSMNcWfLbd7X7d+25+MFOdm
atqH/gQn7eNeL5SY2LHSpm98dO48wmWY5m+tUMph8HM2PEElpl/hEpRG1vRYt5vKkHquImBBWJRP
Tr3Y7REnj2oox+XdLNGQHSmR2YRokSziygtLls33MF6s6aWRc0Sk4xSTpPSNYKDRqIwMTisfkgIf
qjjGZs9blLbsf8ztCEnWq+JGNztvosQo7oZ6aZU7WcLO+N6oSdTnPru02qMUCKMnSHeV/dLOJGv8
hHCuvwHehOo+1Dgbt/PYOUtAY+Io3RYhutLXEWNnyDF9aHxEphleJzLhFIJm9oDq4zGmtaN8GYZF
XQj2F/dnWKWYy0MBlAbuKDBAATS2oSvuO7qfa1RwA7xmlPzGNim4Hrow6+fbBbZtdaOj3NNotudc
NUBDWeoTv0gnDSbybpF41ig1saUXD84x6ug22TFPiJheaX2uc9SIOKeDlmeESm1kAZV3h6ICJYus
eYL/MJg3Sqbp4bCRVlUmD1EKnP0g5WJoT/rS1vS0M6e8NYl3Mn3Y5DBT7G0zq1cpxgJm4i0Uqpwh
qHJ9anrfSJwuu55ak9DC08Mxmo7TMizj4Bn51JQ/+qjqY99WNdXiwu5qG88DK2TpeuY8hrASxaDa
4X0S2ZmSUBBhSw80Fmgm2+s1AXpcKv3gQVcYl+si1qrppklgVG2o5ZjKdaOPVXizmIpOtKlR6UL8
bhOpyqXoKg92KGWYGF4hStpsAG4ivJ/Km0kz+DdOCF8aTh+Mh91sObDjyBthC4RtO7RyM8YuJceN
rdoSbIH8UZY34YkoaFBesYfqeYZzpnxILR5MY1NN8ATRwTeTq2NXU0pr+d7rMpzGbcRVQNScNu1i
/6HqkI3v6D3b/sGOIXDjLtf3hdhHbLY28sWUG/GVG5JxDVfSpExX7AQO8BBHIzO3ITmboGrVi9p1
eddQl0+NoQ+cDJYFxbIqHAmLMkI+1dn0RpdAgsixawOQqQ1L0g7OnurR+s3zub+uWpvj8MmM42Um
RWPxyD8VjsLymCFyGZ4bq0i7KFAg8Tw13MjjvZVVaCD/UHkxczeYc/h3fxyxZFUgYU2Or62JPxyd
hJaiJtbRMKB+hXUHoSQFU8RSNmplV9Q3gH786uskssL2YajUGZaw6Ek+UqiZyVgu4U4tOc9zWABG
bxynZJgs4VewAud7k6SxaT0NqKaCmlirxNbjUDbls566hEAne/E+mX2K7tS0vSIFqjl0HGKJ4VeR
AZmKme8HTfVM+H0jRThRaupzAtOM9k2Cw3gCyotqTMqdjKbtZMxLtchrve3bdL4Wi9UusNNznEn9
EqoazRbo6zvBeBGtA9/Kh/CddXEwc8B31IeqUi9OHFNHOAeoD+BbW7fOw/l5BGsyMOfj8lT3djhW
08tgsGR8F1gIzMKxJ6nviz6zliOAzdyX3tzjXI0afMlltkupNxo/AA8zSR2NSp0TQ8tb4qW+hUje
utdWa9k1GcKs2Uaw4HA3/y7ngkVoVu5oUpVQCkD+xaVgjg0GpWvrpy4s7hI7FsY0ei0Cg2V5dRTb
VrSg7+GZfze7PLFFIPUS2MQr4lk4b8BoRf8CtcGI7+DdzZbtNWzq93gJixTalp454ZOupsPMca23
0AY709D6PXMiYnsjO8huIEKyycY/1E9NdQvhrnGNTZnMgzR8RCZhuePikWT9RMh6jG5Ga7Gw8eJO
GbrvcTxV+rAD8An7X0s7ukm6Newa+cl2LGptMF7CqNC4mLSeX70H4tHN12R20hxnCQqevkzbwrjX
BfvsHgZ/ae4tsPz8OhsaGsROVWckhqcpBdCIN5mh5f5M0TDhS4VUX+XYQghTcPeLyWqV38hR2Ide
rcLw3wHjNfhLWeQzUbufGkdr0PTmtvxQ7STB2XkYQ6cLDMR2M/G5pIB9FS0l1GY/K7q5fW6WqVZ+
ueOJieRZcJ0d1U9i0OgSmCWDkMk/Mued6kwS9jQg1jK8FVCPkhFyfFmQBlYnMsNbUkdm0W/gP7eV
s0nDaaIEOySh6yVF3idvoHPaPPqGZg3iSRTU3a9zo9GlH5LmjM7tkDAiSEOaTjGcTUv3rhZqUNJm
M/l6uOAF4yHsiJerBMDQ/VVLDmJl38DZWrIDg9A3IV4us4xvqzzS8OVDYGYa5JydVojuvUX5M91m
xOPGW1W2pNmiXnT7Nz+qKTN/zlKh0sGV38AZQZmgsrtN38PEmDaVC99/fnDV1LTjU2GhNRjJZjRc
a1NYdmIuV3ATneKVUkHVBo4yKsX3sW/t/HffUFYur3o10vQ8cHrW3RObIXd3REhG8wRqOKIuz5FO
RM+RSKLYDMJRmhBXLaMbdcOLiXaHCLIbZW8qpxYyZXIuO8mVJKDNWR7lXpidSKUe9F96tmzGLDyZ
AWuhAh3DL6K6E8LnZEcVdVOMU+sgcVJIs6xAdHU027ukTaG1X8vQUNR+zyas5t1kAtxHdDu3cpQk
FaLuD3OhTvRcR2Eir4ueXtn0LhqLPrGClNhK3fUph+dR1dpwII2LlFSIAF2W4/7MKqtubqhzm5R5
mzhv8yho6dPhXOV5rTeOtziEFTBOafRZe4qt1FW9KVK6I1VPPWOQGhDN+6p4UAkSu9l3oR+Wd5I4
CGATVbWidPBwtFYxN1Vjp81G9uyM06ZR6xFSfW9E4x0JNwqwQM0sNxp2FX1t1P3AVjQPSJ60SQ+S
ZVDaex2fQjcJSK+n7BY/DowFWsSLKVx4WVXRQHbDDfeG1ISehOESheoPQeF5UKAOwx+AbYf4DD0Q
NqknBKdtysEI7KGYYQgDK9mOT0N2KZLbyFTbNnyKHajJsd9UeVyhc1PCzC32TmO2rth0TZKlxcbp
F65ebqGytDYSh5/lSQ6qnv7R85zN5lVE/PgHGlD+0e6cOkx5Oiw/wrQZd4as9RvHVQCOoB5ppUdM
YidXeWokfXSl9zNuqxunMshJKGNmc/jiqFWZb8VIcjhid2Ba5U1uDbN4Vi0ab31fihaTVsihlGrk
gyyWLoWVY1IxhV0vatk9JPSnFjcJbbClXwOHA38oRpRmpt9FIBrEYBhbdt5Awdb5mHK7dICFgK7l
hyQSQmhXKhxdt5L/v900EUU0+AxdiwqMULnvxtcJtk5ZeJj7q13lyxE6gbUhQQjVqxPZ1vxt418z
OrtcmvryXmqTQ1WaOq0If3WkXorj5U4+GSDDUYJcCQDIXqoHTMXw3fcwXe4WbT8tlqzSbTeqfRR5
hhZZWrkXkWJLOF42WrUHM0xskIHKGTpakWXxnEEuSHgSBAHwfwgBG2QRBRqhSS1m413otaneV9gW
2696CTRuBYbb2TSn7pZKamyJhKwcvlOPxVO2S3oqWvE9GgaKtZu26hVV3pS1bKnXR0aouzdAkrhk
7dzCglcc0JXLUvNNoVmoT29Fb4EN8oGLNl67BcUvF4GvYU6Fn3KPDiBWYkqb8nYk/AkzP7ct03rs
KrgANCtdlBjEL9LcNhSgiz0RnQfi6timDyEzD2u6TeihMvjoCco++2bESlFGG0QXGotdTEnOjLEQ
ZzPoZtXSUl+odr4AybbQjRSssWRRnJhqJ9D5REyF8wJ7UxXNnd6B+byVVadBBvKHVk3zAzwiM4QI
IHNWFGIy0XGfaWmaP5HdVDDTyimFWuxZkb4UFJlTV8IK0Mopod6X2Hb+bIA/JJxDTYMhIItHRP4c
sY/D5wVUvD+6cTP2ZdDkaWk+wOAyBa5mi0tVqUb3lb/RIBfXqEBSD4WGSRwp9PGxG+t2QMzcGg41
EmDZ/FrAparI1CVdbyp4c4uNaMKZtDbp78rOnsjbRp168Ym14nyXwE1PfVt0dXHdssnF5Nf8Z1LL
pe7HBlqdlY5pF7QqaAMoaAaKnPgEM07GJiGFGZBTNl05XY8q2zj2hmnplts6RpRXB/UctfE3XtqG
/D/p7OJPqI+zskl7tBxTwI2n9UciSEqq2JvMPfbZhLKqwl6ZbC0uyBGjyoXsGC/a3QJ1eXKofsQh
d1enaZBYoJqa5R+A1VKn+aytG9B8hWOIhrpGW1Xjsa20uN+jyOu6MqBLT+4oXlZQdH9NCv4ZDaZS
o1BgccUUYz8sU8st0pgZ5FYBoDkVEtShETRSA/Tr0sEX0jWWX/DtDP3BbSDXHFAOqbkERYBw+5vU
lKWEMUw1dY8QgiBLBihHpuhpgacP7djBuzp+oGCQkXToaTykfhdOWn5HalUnKB/nSkFL3SgUBzmo
JcfrVTeh734tFqMzp40JYhWPgZMjL9zDLOhmPBnilHLzpkuxbadT+xwi450791Qio5rKFsimKkpv
soToNb+yc31vZNc0WwqKdiKI8BiVkUbHEyTVh4wiefW0NOTTFEEoKUReiJTEfQs5IlBCcE/3FMsT
DYdmSo7a4LYffeuo6Y3o0W5Eu6JrtPIGKr6SkVaopIkzZqyjUOfrQUIWso4L5NEUz2tsQhJ0JjQd
ylWUn9lc6/F2KEU1lUECKlpvlVFvIhBGVH+lQrSZdgzNZFDK2GQ19YQCdUfJQh2GLf5jjmvzY2GL
G91LVqqWDdG1h7QpdHincpigUc56L6ygtIq+2RmFIxT7So26WMu3Wu2ac5MgqOsNaT6nePKJxjjO
aq3Pl7oynxOur7wh4EGNkxSheRiilx6+nSj/9EV1wSblnOfAyhcil5EpIUe6h8XcmtYGrzTEQxvj
xGqug8+dBs79/pU1hDShbTfZZByc5tfk4h7TvFA3uuDRIc54mBgrn5coZq92LQrjpeZCKuCaE2zY
+sD1+gfyN30I8mBsPuCS+62pBKycyACh1r99/nFnxm/d3jits0SddNkfBNGCjKCl8nDDwcUQRkB1
4SVnRnDd4biEw+dATVMOdrc/Bcwl2q6LLRPPDKB++rJfPw5JGXX/7/+I/4sDZwkJpgwjz1aa+KeA
6Y81nBGCrXw+ROLcGJ1MT/56w+RUal6WeNqN72I7QNjwyis9kHvjSnsuruKtvC+u5l22TXefv/Dc
cJ3+/tf7NGVUcS+Iw9Nwtd19XAaDccH+79yjT4P496Mr1KNanZmHQgMDN72k38cQfD7/3Wc8VPTV
Rk9C+P6QKoxDZbzPVLXEzdJ915JbZaaTcn7hJWecZnTtv7/AKvRGs6bSOKg5Rgf5jZY8OkXljdUF
x5RzH7Ha7U3vcqly5B67LvGN+BrOyMaBAKlgq3Wq3IN4XbBLOTcXq50/T4U6AgRWx0h/oe7scfOU
F/tMn1mz6ybGdeFSq+sN94DQFnBcXEU1NkDGXmubK6q/m89n/MxkrPsZK3AA6AcS6oc6uW3Eneyl
p2o+cMLnjz9nuKKt9vaohj19ggz1oFrj0Z3toHObYIwUdGJx8jPukhtQ2w2J/g6PjfbCeX/uo1bb
3YHWQY1MKY85vWsM69Fx7gz3wciePv+oM9Ounf7+1xaMMhX5TG32B+zb3eRlap6s6dfnjxanTfAP
B5d1k2O1arCJyXT3QAnlVt0gSdipz/1GbrR9FNgvn7/l3AestvloQKB0NdU4iOYlM39qIcX/C90F
zmy+dZNjZL9yRIdgHJo4fk+WH2irtniI7Z3K2afLnRt3FxbumUtDW+1y90ScjJsmPDhU6uxJ8+R8
yef43PJZbetSSclMkYzi6+UZcPh66w7xOznShTE6M/zrRsdLNVF1bZLwMGVXywA7T913X411xGli
/lqccDhQAIeoDdUWGgTu3nO3KdMvLs//XLB/PX3oOwV/m9A4AEf9OnUDdq6gyv0ytsU2CZwLU3tu
fFbb15gSx3FNbqHMCmLraTKwRvjx+co/szzX7Yy1pCk5Uxvtd085Wb/DCz1frsvQot1YQMxOJ8h4
7Fr7SUM1Ge9trVnkpb6WZ87z/4SPfw0dxk+aUk+zeXDrmERxUfNoH7miQ2Yw2tcmAepbrWr5hYP3
zPZY9zzGc6TuKhKrg4DDdtOAZQMZtNkXn766wh1bdymSdc6h1k5ELz2AG/e1+Eas9rU2uoveGYV5
UKcJ3Vf72KjlxoTpciH6OLcCVpu70sw+xpbBPDjKFO+dOZaU/HWBk4z1VIegxW5YvUHALC+Egmcm
Yt31WJe4wDgCGB0M6cqmIZYxvn++ls/dFevuxurY0n8PvPQ/d4UIKJJf6Xe4ve7aXRSIx8/fcmYz
rhscD/hlt12nVs+CoO3gVJl4RvZQbpEpWv7nrzg3RKv9Pil2bfSV4M5bCi8vUALbzvbzR5/ZdOrp
q/7adHNeGNUgoad7cV7uXGnuo6in/tnkBy1zvTgkQPj8TefG6fRxf71pynSJlcMYgqdIPzWjjY4Y
tIdm/Pnjz43R6sqWWT9U5cmVu+t+1vmfKrkwQGe2g7rayVFdL6C03HV5EW8bZZMlMGJtJ8AIGonf
Jkm/0i7S1NaNj0WN9HVG2nKown5bhuO9Wl8yljw3x6sdTc2qGQsouic6jS/L5CWnbpKOmifK8rqF
2POlKRDrpsfKQEncxCPmkMMaj2/DS+HkaZn//yGfWDc8RgkXI8FGzWPDwKMlR4yzyb7FTDJ+C5Fe
948CrEj9/fk6+vcyFe5pEP9apgW0OzgajYlJGUzuk0cdZmrz4fOH/3smhLvayBrGRBq9M/BKwrwF
6jh+IXG2ta3HNCy2gIUXErxzA7ba1AsMiQYfLxl7SGdpTgn9d9TaAAMJeGiwGr/2MasNraJHsWYH
9bhnd8J669UCoAve5qZFiDlDgNEnX6uG6cKVem7sVhtcwXEgdYTF66gy3ufzHJgpqk7XOSrzsjEd
PfjaZ602/MwZQmGbFpOciO21E1d+0UU7jU4qBX4oQzpfCHLPfc/qHgfUmctKwBs+cU3vTDXza/o5
NaF6N0MfilR39/n3/PtgFOuOJ/lQLl0LCz3GxqQwdxO1xC2ivO+fP/3MV6xbntQK0pyxOX1F1BYb
PbTgiOp713Kuy7nFESF5+dp7TsfzX9sylwBZSjHyHuTE8bFOwfpErsT3Cx6hAf3PrXsNAuSXvH6F
c/rav94Ghb3S0SkSA+F7pmq7zsWrBjZrGn98/jn/CTP/caY5q5OgPxG2wzRHUjtWT3U7b3WAnkFB
G2NtC95mQElwzRt0j35fv3UI9ad0uLAizsRFwlmdD1oKE2MYavN/46L/5NBDcEpS3Is59L8N6MFm
/nsMMdrAAR5PAWYMHn/eeaO+sa0nCEU+x5MnfpuKuHDxnCmiELH/97sgk5kqYhtGU8fbGPXNNtUf
ndbwugybL+Q8FTyFuZbceP328xk893mrY0KBcpWPfVeCpcSqN3fwO1u4EAPui2iaWmhYuNb14dcO
P2d1WMBVCzNph+BwDuTEZIYApO669j3CLcEOLx19575pFSgkU2iUzYAaFr436vSh8RzYXxLGhxi1
oMXlKpZPivO1iFCsG6m47NxsCBXK5ApGDz4Njb7HlUTih8+p9/ks/Tt6E+tuzcucl0IBhOZ4KnNf
QP5Ru3vAfntaPHN0dzq2eV970+rIGMMENArjZD4GL76p9aRSVC2WRSmN0h+MMVyMX3o1pTEuAU3X
ElZLpLnqhbefOeTXjZ0JUROrUELq3LiXWvkdPSwHiB1135v9hcrAmVesrZMxJxijzpjL49SBoJbz
Doj6Qkp77kBat4zTBSOm5kt51HFVomgSB9m4mX6l95Hf+sO3PA0+n6QzgdG6c1xqxW2OeVl5HOm4
NuFxMH1PqEfL7vfnzz9zGxqrbVqEauIYGd+BRa9pW56lYYNh7TjBRfr2tVes9qiRaKZajUwD3Ulh
YPiW82ZFeSAiDGu+Fj6uAbNJhVoFw6E8SueHk8BhrmAdwDWAv/v5N5yZhnWbcFvHFwHfNpMUs/Pa
j6Z2N5T4hBJfuA/OPX919UQprpruqHTYyDnPtvGgYwijhbBIL0S+p3vyH5e3vbpu2ry0OY8pwfSG
b/XQRn27uDD2/ym0/evZ2n9fZa47gcAbdRJ7+YhfgrLg5KR48fKrGaqgbt+iSQQ49PqFxiXXVH6G
2F5iT3CSp8T1pbZs53akvVrJkdDUuqe7GJEI16ceF97oLI9EkF7izlsl6oOi1n1MuDfxiCdN/e6Y
2oXZOzsE6yWu5XgTzxp8Wdv5YSaHep78ZkQonZfH2IQgFofDixVX26p/x3YUeQaNAjtT22CyulOh
C3++Ss/M8rpDUGNhrO64AImjvE+V9yQJWv1rsf+6E1DTqqLOzZAFGpcPBgRopQrSEsmm7knL/uLv
X91ICyKkPIkkL1HafSpsz0x3rX3hGDoTKqzb/WAmLEZTIvvBTKyK0bC/K/TD6GN8KtI+qOjPNecf
Luv087n4T+n/H9ti3fsHz/6wjvFBAq6CboWSbtkClG1Cu7gW9vBYFkcFoal0Ib7VlenHkfmE09I1
7qovSztcizS8n6LpphOP1vJRDf0XYxhrddTYuYJdQliaB0PZlAqdA7KrXrEunJNnrpN14yC7hone
YcZArGCRHYirefkw628YdKITci4M7bmZXB04WlWBoU7wsTCY/7agONfCxYcqsa2nAc/nn1ESb5qv
Hv3W6lyZ4H4JNMgwjApRoZWmck3nZTwc6ucLK+V0SvxrpaxODyprcOvcmbpHZE3Llt6qC2bKQlxZ
WYPNglCan2mTlSfTwmVrj5YWTAiOjp+//cyZse451GdRU0R9bB6afM/NwJnRDxeCpHOPXmXAQ6+b
Li6HFAhhOo+nPjqIN8a5vpBhnDvx152GKiT/tQhBrk7AKqzZTbabn7og3mfby8DqmXh83XJItLms
xhM81s8YbOwSbaewnsPDov9uxBfDi3XbIcwgSkhfOMuH4ho3LtN6EcpjZHxxilc7vk3gMNspn0Dd
oS5uuo9iOXxt8ej/ffVrBcSMKXZ4cpfuMEPQkwkT1d3XHr7a5qILq9pCRnFQQ2cH1+/KNRFR0hvz
a49f7+vaKVIgL0K6IdyeKJm4g9ykuJ98/vhz62a1qTHNipxRY9ATHBO7R3z7cQP1ZAj4RZPSizSo
02D84+xY9xKC2j4roen+7x44kQu0ZwjB2xNgdIlccOZb1t3P4yVVTlwuyvHtT6t8zoffsvywnH2e
78b5/fPxOnNYGKu7v4pknsNWL4/lclMk94a7c+ILQMW5n38Kuv+qjUX4WaiZfspx5GM5nvgdXbmV
C4qCByjK3ue//7SZ/jURp+/66yVNlOUS397yiCtAoIwSu6/56fNHnxmaNVMvNZaeLuskULZDJImv
QNr/UL/WAVismXqphWCiNAZSp0zFG/NbObwNqEUcJQjD6sLYnPuA1QS4aTsU4yk9KxJaEGXCFxqF
rYvFtDPJk74a+mgsQ4GTATmy/atJH0e42u1HdIm/cyak0VenZ13KTuBBwwDZr2XxXkbf6fNAx7a3
Cb/Rzyf4zNpZc/Rco23pOzeeChW/sevfVNWlM/TM0l8T8xz6W04xTZCOaF8Cx9G2J+bcwpHUpOUO
VzQ0YtoF5ty5V63O086AVB/jHnYcu+sl30/6t6m/q5Rra7jX88PnA3VuIa0OVTxFTzwtkioxIvyU
EgFQH4T5pXk48/g1P28OZ9Fg50Glovhjy6DRf4XDhfzpzBSvSXl2JWMrQtR+lGoWNMPwnNHu6cL2
OrP+14Q8GvRUKOns4pi2L2Hcw0N5s8xNMYzBl0ZdW23fStVxoQOdO9bzM8YnHrJkT47phXv4zP5a
U+9IzIdOc0+/Htv5ovUV8zgUbLCe+nSsXfiEc8N/+vtfp7M2L8g7keyxcKzNkGHA2kf7z0fn3O9f
xUA11EE50FvjWFBxstATYyTlyQRTq+zbWH5t4a85eHlS9J3Mp+JIF49NNt3mLhUWo7lw/pxbQKut
Gzpt2+pqWxxd82evB6EdB3H1Z0F38vkQnRv91bbV1YwWSiajny9V0NnzPmvEhYk989PXxDvE/qMj
i7E4YgTrzdmLC0Wudzcifvv8p5+Z3TX3LizsFoPZgYEf+51evNu4QmH+6UVzvRmHS9DMubec/v7X
8nRGwnMbAz7umKtIe5fxyzx9aMYfJLIXpvjM0SZWe3gc20mrTJyTsjz2h6Lf2i1e++q0+3yYzszw
moQH0q1aQqvzY5hlgam3gWVfatF+7pevti5dzMMEn8Kc4AF7pEJ8M8M3ULoLseG5p692bwOtvHCM
PD8ulrkVljbg4BRvlel/OLuSJsdZJfiLFIEQ2q7erd6nt+m+KGaVBEL7/utf+p16+IyJ8NURBlFQ
BRRZma3BcXXrk/47s2UCzg1kgXJU71hINoEnE8w2zm1pQsrovl9x3Q6kVwFZRP7pL9bd1OHNMADx
DKGW4ft1K1Nx3QLlz10lLfFZgbUjBI3uDlnbbL4PTLVCmgH8B0yXdhIsK1n+2Rb34IZt8Hw3uY+X
V6Wu7dNR5YtbLXZAQWXpi0/op4Gi3b31wtfObwwHHo1pVBjdEJDZBbuQ+Gy8n/EckfSXG7xX9T30
66/bGonitCRF/R3KqMTnUnyAPX2d4HFGBq+N9RvMz4Y+dDY6/f7FRhDGWiCK6opPSFluwoxtfbff
dm5riM+awEAU741bcJOVJyN1wU87zR6nJjB47lnPArWIEjPB0BNwL0uGvWAvLVjPe+9bP/8SjQFQ
cdYuaF6xPcDcqOztrX6fh0cfD76oibdMm4ru0xWbg6c+6GiFtq3hmeR7pwKlSrnt5fHysj+7MPHp
is1pgIfreDp9OggE+noHuQLo+fxuq48iNz156MyjxM0WnCVCEvQxtz9d8b2MH2hnOCrrmlZCpuW6
/QKqcNQqDc7Ks+tVBlybA7Guy9bRNa9ETDyv56BlAOCP5M9lIlbS2ZLwykWjRMsShaIl9dB27kCO
DFwKYBG6JpnKmJroiWdyknBD0+l0Q6xvk/U+mN52zt7c0LQSJkEp4gMof1ovybfBpauY3UMaDlrJ
D9OygKeBGULNedALOlJc1vdSElcWZhb18TtKPql4g8QQ9I+eaR2sAUZA5vO+qsdrYg+6U1wY2hAM
atMwWRI+8+UnaCUvryCN+6qizyRIGS3jFJEnuevKoz/9RBEwsX9cbl2zPlXUgueAMQCM3RAYqh6T
6kTq9zBSQ2TQta14rQgDVhfeAIuwSKRvA92DrdXgVzqrKG4b5wnIMQc67KEsAXop1AD+JDPUdQ3X
LN2nK24bThCyhtzAsO8ARBn5r5Z/JoPhnKBzAMVtGTQUkcWGyfvG24fTjetnm8lZwD0EyF7JwDzQ
GIx0HkXHmIpUsAtIWeTg+jiAcm41IfnSiwnYpfLY8BkcWn3UJTawWdM290CcyToctMQHt5La8AGa
WVJziW3hgUOqnpqDC/SeDeZEu4ZKsPUgEhMkSzNRakKxAOyms3M57dPgoZTPI4BFc204cp09TcB6
ikdDyK2AehfarhmoXiDcc5cV9Pkqv1OziGCngmIgmN32xXJP24eg37PCsHZ1Rlc2ZJKlxCV2Pu0t
EJWNyQvE5KDM/iv0rgtIav7QAjMFqJxglglQi7j6O9B+C4GaVTVcFzfUNGLluV0MopBp71X3XHwf
IPkWfrvO7IpfZychBYhZT9h8flY15KTlO3BphtWuOQk5imNXAUR1Aobv5qJdM/7oy0dQaq9ssDSS
16u+X80ZQuM+r+Xp+8PqCTqWInuNc8OWr1ntas4wqYlrxymadofHkr9m4vvlT9aEOzVfmIL5Erx7
sAqB7qtPnM85sZ58sMmUofsWVtb9aIHi7nJfuj1fTR5ifwftmcAgIBY+rKHKfo+eX8D2CyLA2dpU
p0RZ4X0DDRNkFpA8uNytxuPUpGLRSWuUIYboAttauW9gl9t0zgfJDSbUTY3i0XEC0BNIkbGw4mM8
3yeVIcBpgidVNmjQS4F8J4B8CSg0XqUYnWPitcUe4O7WcEQ9j1ViTE0lEnDbBFCfCA8uRNUhGLfq
ZjmtE9G9pLn4yCg/9r48OGAK2oTzyzgi4WtD7sIRpdj14NwkNnVMi0NnRsX5a0ing2E8xrdkqGmd
RPqa1NVNAAo/CHmyY+zMT6gA2oHnBbQpaXxHy+TPXPQfgw2Q9kKLP5dXy1lACUyihAkfkjWBXS/h
gfvgwQLv219cQiYQmTd74nndvRzZnSvyblWD3dOwQjVOqCYugT2yg2V2woNMQC0tOxy58+9VXfGV
rMDpjkozwoEdujxAjTuoWUzgzJFlASXPAbLJz6KEz2UTPVWI3IGU6fNyHxojqnXESc4yywEXPZjM
P9O5XrsAmE/dEaqKO4ge4vW7WPHh5XJfuvGcfv+StAjBzQdZxzI5Qt0MBLmfkspNiQcu6J5c7kDj
h2o+02Esjz1hJ8cCOh0JJAFdHuzCpDEsfM26VwuH8TQMchlWJ8ckcNeV2697KEpf/nKdaZQIArpB
EFxOU3JEsnfX0G2SRG0H1knHcFbWtU//NT0YficIvMbpUYJCygJFXJp5q3zeSGGqHdV5hhIUaA1a
QzBLx4cUXFdTcOdlvwY7A9PkT168Nz7fXmcoxelLJqreG3x6IKwPIBEJrjJo9IZdaA/xDcSCWfNQ
s6AFdebl/jT+oSY687oeoRQ90oNrvyXFESLKQMJySPIOWwten2fRMg+GRaDr62TaL/5BusENRAXi
PkhJrSioUrtFbAo8vJeQCW34HbjLvLA0GPL/ddz/gT4wpiZC03JhYKKGJnIlJ/fB9xb+PjTg+oNG
ajVJsGllOdLqIRg4V77o8nQLSr8QqD27L+hqhLqsCYNxfm06gTJs0cQkCYIxQVE2hJz4vLFTWLZh
oCUeFsP+qetDyWFUIBlL08D1DiAC97cjxN8fMsv/PTpus89FPBjOfudPrtA8+ncGTwz9VeJb3qGF
ACPUjYr8CMrsT2KDtLpgHofuoCt+Xl6ZmmikppnBTZoLaCQnx56C9Q9aUGC0Nuxy560FgY9/h0FE
MICiMEfTYXlTx/1dKG2ISYrwWAJFYVjtuu8//f5ltQuIwjJeJckRFbZgxk43YIwzOK3u+5VoCql4
yZsptg6x166FPW8tB/JpOV55gc00UTRpNhu1YPv/upexbVkHcLLuoCO8h6YtaotMZ+HzS4mpddrU
Aa2wsDAHVRj5BKXH92n3OCTpuk0qg5l0I1BiaSo74G9izACYMA/J6K5LBqn5ghmaPz8CiHH9O8GN
59GcnEYAOraVNfzJ6SGzcmTGtmEjDYvoPF4biRkleJDSr1IeZqCBrZoozPoPCq31FJSGVGYP3jx+
iGFeD1a8gVLmGnjKX0vzg1oeUml4L6mCn3gL2vLF2gZQMILO+uGyb55fgI5a3N2H+eCTUWJt+69Z
t5NgeoW0zSrzFoNtdR2cfv/iPI5t9XU1FMkRRASjfZcgz06QGqIQb75uBEoI8AgJFxD6ZseFSigH
ovqB2sHvjsS7ZCHvl/vQLRAlAjTuUo/QEUAfYAVc+1mwjn33r90t71aQPaPy1pBoOb/OnVAJB/7o
gpwemkDHrBCbfiRbt/vFaGYIlufjmBPSf6eice3GhZJPcky74qYR9iEMr3rlw+JWzlT91ECXMemh
Frw4CUQYBNjTbbvCNE8mFNLJT/57CnDUqu10JA5uk9h8LRyZiTwsQqxj9ovIXbfujDBLTQIVhNn/
Gknks0dAXMqPQysewEuNnEJNoL/I3B34a+4smz9zKDavW566a8aa/AhJjGo1Sw7u/5ybIC0at1EL
kl3wEFeTt6THoKgPM7VA08heUsvaL45pznRdKIvagaA48POJOILdF5zriKn23BQrn1pCPFhzn4NE
tOipj6eTy16k6dA/edeXUFBWAwNorJwPFO+p2YMowGN9qEQh/OfWmm3yoy/iynm63Nl59D5SucpE
xl4ibUEbekAJ6joFPBepvxRxHSwGaYCHv+zVCoYd8b+FrbcheFYAJPVy15pxqrVMA2QEk5TaEL1t
lmMuY1Dpi/Fn0rgJyC1MIUnjDp5izAn6CxmvMLyQyY3fIq3Qo8PCXvdd8E0m2b6d5uPl8ei6Oo3z
y7xNVZfUVtqfbjJz1DsfOfnti+xbHt9P/vsMIfHL3WhnTInkLEN1GUhf6MFxvR2YakHWy1c9OElT
Vj1xEPE3Nd41pldv+em7wdEmpi1EE97VkqVgmZqUthig3YXQt/8bhsO+8r9n4qHocsOiOC27M+FL
rVyKId1ptflADycmkCB/Hq3nGUNbKm/v0+/FgJzT82U76kajhHlomSBGCFwE43SEXidKlvI+qsN9
Ku4rEFJf7kQ3HCXgx5RB4hXPcQcr46iHHTYV0jDdPQvEJiiK/ZJvC2LCeOgGpJz+IA7KIHMc4tol
/G5dVnNUieXQE5wB61jc2jytDJOk2X/VYqUhg4hH1cTJERrxG9qN2wV6Xm3DDXe7U2Q9swbck4N9
cSSaZnM2Acl2cJwi+AV9w2DYUihhmFgfNJOiQlag2eT0bGjTV0EQx71X37oJre+9fbsE4CLkD6Nr
SCNrZkQFr0AKxxlnq86PRfa5QDWUZv0aOXFATG5H421bNxlKOIBQss/Bb1IfeZAUH3ULhsshc+27
NAxjAxREMw6VJYMK4ROxJNnRC+5j5wWFvassgegbe4i54aKtmfNA8UYBMaQYxyEIhCFJGTNx4/fJ
/rIP6ppWfLCAwFRtWziV8rS4b8vprp1NkGzNFhYoLicnMdqQPU2PfjWB62W4tfx6PwEQDPmF62yv
cl2wrsukX6MLsJIfoeu5GVi349AFtPPfnZ8b4pQmeeSofBduCj2svp7EUSAdGrc5hIluUAX5A9vn
/ez8KkgkaLkeINwRUGrwc82yUrknIBDoWRnc+gDBuNsRcX+VLsmhDscbLqEWP1nUNLrTfJyJKCpv
AOk7sRCrjQ88TQ8NZ2B/EuvEgvBtUx/y8rmvxvVc57sprHdXLTr/tBi/xDBk3Ynf+LiKp2W7h2jX
gUBI4XLTmnOGSiJAIXDWoMA3PiCr42NTgTyIbB7Kqb63kvEwumFEqG+4aenO+b7il5DKagi0cuND
LKBk45wYhqhMv8V1g0t4fQNFJWjUguzMhVZImkyrqrbpJqmGdeYF3y6PV/N26aiUAiwBuec4V/RQ
x+Oqg3CyxIk0m6B6FzNw2UNBmHy343YNtUWDiTUx1Vf82kkgSiMDJKUpCX+1hGVrqKqTdV6MJhyN
JnKo4EAIHkFfSpbZkRT+G4+B663usrL7W3S9wbt0Lu06/y5Be0ggNG8n/CitZO93kFYbX4UfrgJI
lHoJapAg8pY631swRFjfL0+VJtS6ympB7oU0i91ADisMVpZY9jExMYJrgoWrRHEynHTI8fB3JJmE
VhhKX0AZICGKPdDv5WhY7pp5d5V5H5IkqL0sBwyI9SikZdAeoauuqAw3BM2kq+BBj0PvyqXCO+LJ
DxfJ7C8DBSv0JZCTDf3D5SnQ9aEcnvpygsILOLSP3RSyzQDxwA3ukiUwxWO7t9u5fb3cj84rVRRh
WqZ21YiGHpdiijgUeXnXrWdoYo/+fBuDepwNfGPBJdvElMbWRD4VSTgWeDUPWe4cuQN5FbKDqs8+
lc0GSAqolQ/rykgEo1ltKraQhXkN7ZOsPi7pULy4PShhEO8yPOOwySYO1oU39BueEiE3l+2pcR0V
b4g3LhvKqy47yqW2oclJwWHErNRwBjovpcEclSgJ70Ax1Me8+jghq5iM0Cnly3YikOZGMLBwmhjY
Brp7Fvtj5/beEofBn1Z5XxkCqna1KJFhbKBKmrrUOY5T9pxnG4f8LONyk2bLwWn8tY13lenXlaSu
GK4SLbpU5m64yOaYNV6SvEM6sCjeA0gj99c98Drq07TkOOKVADAf+wmMbptGWMgNDXafDWsH5fj1
TZkLsCxdXhy6WK4qoeQO3msSWTvHCYFbtL+hP5utKup3eMqz1zLFPaZtoF9n/fWK5UAn2xDQNdFE
xUkK1jhyzGR7JBxqW36PuodfuYhCALYvj0yz7FUg5Cxdb0SFvntk5RyxCgJGdvF0uWndt598+8sR
rJZZDCko2z06JPkDHgDo9PbgRuwgxlWaKsZ0n3/q+0sfnRXM4dyK6kjj5sb3rPt8+XH56zVbkYqD
LPOwCjzUMB5JU1lwUQeKoHl7rENi2Ot05jkN6cunN61TQfKu8o41ciuQg1pNTfieJXxrGRlRdV6v
IiJdXI18F4iUoxiSaE6aVeHvm5BC03bYQffoXrI/xINyJOiEr7OaEma4Yw8N5X56hEbnvmT+TZrK
z9Fx3q5rXgkrFRXMJijqOPIGCe+s3dmVvWVZajgfaPY3FSdpg2JuqjyHH0vJRQggIF4fh7txyKXY
iNYuPNDNl2x4d1mOZHBdWq00FXCeX25UvX/3od1ULZHieLpTlF2+F9MEQdp5e43hUPry72IjeV66
DRba0Zdts04G99vCs/zOYVluOO6eHYBjq1fxPoA4PZi/iogN1cYBo3CN1xuRVoYBnPUW5z+UkzkU
PWVveTIqweO9KdJ5XgOC4B26qf2dtV69uWwnXTfK6Y0nVQs13EBE6UmcuCI7Vt45E7Rvq+frOlCC
IuTnrKmGbFok7Zc6PcxIDqO41eU/r2v+NK4vQQWHjHgUDM2zOtjI8IaOL510n3HY+Ha5g7Mugnk4
Tf+XDjzID019G8JAuNDU4lcBPk7ErYq+2Gm0iMIwD2dThOhGCY45pK/deFl4xB25kQU0lPljPnWb
qRKrzHq12HPQG2KKbsqVaxp0k4oabzA8GivvPn13ChCMQtCM4xZy2WS6DpSYKONuzjowUESchQA4
De6m7CqxbgQkvMvFYDBdJ4qDVyNKfLoUnThxfJT5c9U8O8QW6yCHUvJ141AuZ4ULBb8GEMMIitS8
XXeooLofwOEg93BJ8TJy27nqWRHq36dl8WWV9WmYZx3g0lFDwC+bTum+pwnkapweslrdVXRT6EVx
djvxcfgpFjtKASVwinrVzIeav47T38sGOy3W/2S90L7i6/XSWXnQODaKWw5x8GcqDEeT0//PtXta
A1+sAx0zSIHaUAaOs/fM+eja/EdR3PSgyh3D98ufronmKmtfmWag3p1tO0os8hkIsV1m+gbNSMN5
Wte84t54XrUg1svKCE/YEOWawljwnSP9cNwwPD+YFFc0TqE+ZvX2TCT4fGREIc4J2t7u0aqmbOWz
cjVag2E2dGNR3NvOkKOCOqkdYXOi9u+631rxr+tmQXFqD/qfws2aIioc79Ehw9G326cgnA2lw7p1
pDg078cYitAt1mf55rgPSNSvWbsJhyenMfSgmQD1oYqCDD1gQWNHkPxe0QnE6Alekr6R3qR5ozG+
+lQV5gDx0zqlEQvvWfYo+W0Rvl02/vkrOy6YivsOdCYx1OnsyLqJ76Civbe+jXzlQKR6N22LbbG3
XiCSe7kznaFOv39xaTEiA754PVQ9xnzrp6fn1/JuacEYPpucQbOlquR6Ng62rWwCO4Ju/X5yUWKU
3NpOtnZdcYBCvOND8zpttpfHc/7CDOMpHl6wpaimkBTROFTpGqLyy0Mfk3I758i49RUUMYN0qG6o
w5NND9zi1qG2g8qb1ASs0K0MZVvvBaRaAg+71dLz+yWT93QkkStKw3FXN2GK1/vzHGejV+A8Sr1b
Kd+4jI+0KKPav0q/EBZUnL9PmO1x6WJ3Kli4YcHoH6phyu9sS8ZbYPCL3ZVTpYSBaSIEMlGiitKx
OFLf2pQlil+aZJN58ePEXNRiPi3+/bhyrNlw99VEHjURy3GUF7hK0agLPkPaHfrwpU1+VAy89W5m
WIKaGVLLuWcoH08A3hYRKpS2PMlXzsKfyfy3Z5XBcpolpmZgPXvqCaTry4ijwMDqsvuex2u7Ytfc
pSFUdBrYl5hQtb4IizIto27h3xkr91WSP46LaQ7O41jQ/mlYX9qvZ1m7nSdolPf7gT+kqLZ1GI1K
+cPzfsXDtG0d6FHH97XjrILCRPGtuUCoedYx6Rzp0YxGdeqtEhT0TiWkenJvLfi4lfVdOvuG6dEO
UAkBwObJFtLpdZTFyfoE+RUPIrsZ2BuLEb4B/O/Fp3Tm1RDyLR0Xw9lGt+6UyCAgCs6r3C+iKRM3
hENFo3B/cZ9scDUzvElrQrmaXQ2twqHSD+rIspp1gbtEz14I8uGety5w7+sgmu1WlWEP15xi1dSn
VwwsgeJXEbk28sUEUsKOqfBN40BqdrN2oFiOB7IyKhYv6jr6mULkgZHKYCbNTPw3txmXIo3RPLU/
AufZHT9HuqE4J18OnBrDqBXeCTLObcgQxIrppnD3ngnrrLOK4vfWkJeLBwBsdOJ0Tmi2QmVlbsL2
aNxPTWtCnzG0Kx8f7bh/Sr51RVSdeMaTNfJ1YWNiutS5nsoWOTdTntn9QiNQW9yybRIFt1m5EkeU
3mzmA2iIrpsC1cNTGrAxdhBM8meXPAkTwEp39lMrvW3h9G5Y2jTit9kPZ9dD2KI5jI/LUw9e5eYu
3grDRUu3RpVdfp6csWrBDRTZVbxvux2pg1URx2tOd5dNpJtwZXf3qZ+lXrtgG7RfQGHSWTep/5LO
D5mzcXwjn8MpuJ25kqrl36jgGnnBZztqt/bOW9d776M5LHuEpB05LEZxg5NVznWj3NinjFHoj0vc
fHO8ojniSdAXp3tucIydoO/MZ5zH4nxHxJPs/ly2n8bL1SrxqaVjHAT+/wmpi/mQX0XK5UBi8t/d
l3SlTNwKRNeiA0V8iBvACpG83k5cmjAwmkCiVn9P/pCWOAfLiHRQcEJBDQv6R0a7p8uW0awsVdCZ
1gV1636qorySrrtNKiebNwlN52LNvIK/dEPAg70DVRsIteA95cqj9/8fO76eW2JaAfyI27YI74Hj
HNsSapRvrGsNQUVjNrVC0eo4swbQ8kZN/DCnziphfz1mqjM5D+hxbFXa1K36Mm98rKdg+ajag/Dm
9dj1qGuBPDnPVhP52Yl3z+IrEVb7eO73cup/XZ6w889B6Fu50eZuQocCNKPYWcSqCPducAehZtv6
8K3skI3L0R8A0ru2N2WF+3UtgYZMm4jYwyGNH7rkVsR/fRZvZBNu6uTR7T/imhpmTeOnaond1EkQ
7pSijmYvW7ZOmaYv0rYbw4Xl/wSR5yKPstME44QXFBSURN6Am8TI1wG3UbL8qxq91RxMu3TE+ybE
Fip+rLJnYHNXbglSLS9dFeMh80xiVZq1qbIWOJTaohiw9hu3v62LXzYko+wl319eILrWlc0Ib5wl
iWtbRm7F7730D5/I0WlMS19zalXpBZy8Pj01w69Q6roqpb2l7VsFjI/n/J4dvkq6APUPV9GbQYZK
ySAHdugiS43rf1WmuyZvd5Ce2dSuvb1sKZ0rqVQCKCDuecoxEaM70d/cIcHKCztU2EIdfuUN8r5x
uDgmaeKt2sJZIs5BbGToW7MLqhQDDfT5hGedMjnNbghfqP+GykzX/zklt3W27yRbN/EtN4omaY4o
/3eJL/F2AI6I04bJyKfBNkXdlJvZmzEE9M8xWFPjuyqWIyitLBNNgG1dJv1mIotzzHwI/122l+77
T71++f6kyisoukFvhgRyZ8cPS/1MBr6b3Ofr2ldCw5jkOWgGYR/q3pRiH6JIf86fmu7jcvM645yO
XF8+f6LW1FeQ9cKJfXiTTrbnxGR3nWUUf4/rmYFYJ8QilmnyxEO4SGJJHHEtHqyqKqwNM6CJKyr7
JbXcii4g148IuKHtARQ3wU+PGZDrmmMIUcxfyHjoqzppoqTMNmGJY2GwhsTjKu49HHyePeN1UteR
MhF5KZxRUtxpeHBw6Sur2GpY3kpmrd2gWZGu31014WqhcgWqo3kOyipyBje3Vg6r0g/RdKUhraRZ
T0S5ENTLEngSXB6RAz7JqZ7B7TEYmtZc+4haoQxhZzpaFu5j7K7fJgf7AMnQW3kLWoxNsTfJY50f
AFErlKsu5nHlIbXcz862SeyddH3DIeL8QiVqmXHZ5pwIwOSipXwJXHAzWRHjBj8+72wkPP3+xY/L
OhmdvIXdB/lSJnRTZ695/rO2TVuS7ttPv39pHwfxtO/nCQCMUWydSd7khG0s3h+vWZUkVKIoc8as
T1DBHHVeB6FWcIsHphWp+3LFg10ILk6Lf7LMmN6CEfboZWTdQJnk8pfrmlf81sHlxC47NN+Wj07w
weZ7UAxd17QSQAPHTnGUh8372obSSRaRod4t4He43LxuySiumteg30l93N3t8ZlJhLQlWE9ZRKtp
c7mD83l48p8q4lQko4e0fyRFBHL9VZz8Hooby/1o2VXZQ6JykbSs9nAw92iU0H1vPxfV6+Uv15hG
FXq2kUMGp7hXRl7CP1CtCp24hzJe9gMznSDPh3u8Ff3rT11h82Tq3TryPUyqBLaBpPZ77Pf7Iuh/
F1PwTmT8dHk0miWqllE7dhPMzczqSObh2qJj1IK1SLj8yklQfBdAzIl4OdZRGbCV2ze7OaGH675c
8V1rHks62DidtKCYGRO+CuVJWdBEQKWbBMV3q2Icp0Ag6tQDYAKTWOfJTQOeaI+TrRXeT9nb5WFo
9hQVH5f6kN5IXUCYMt5sqqD9yHz693LTurlVnJgkA8qdcz+NHGvYloHDd3FCPqqmSAynK823qxVq
oYPzp1NnHAn6QMr15NoTuFM7wgx3X02QUEvT6GCJuGAtifgU3I9xuK5qCWEMWq/6ZF5XDTFxj+gG
oqQnukA2LclABtva9fcmdn6WRmYWXdOKM8c4N1dpjo09AzqRA/QOmPbm8vxqlqiKiEtdidTD6Zku
KN8G+zF1XlvvNosjCqGYrDMcTHTff/r9y+Y+BJ3T1qh0jOzMBYJ3ubNbsrv8/brpVTy4xPXIazo0
TbNkZxV3gfDfyyL1ty1P1qhsJfvL/ejspLiyWMK4mpscERtiRY5f7Mase6I9B9o1+MZd9u70tmVw
CY3PqRVrXli0MyCqTeTzLKo4qJD87qbKMkPzpyTCf5NBRC1PG4beBtmA20SsqebDnOFOPPhFsgch
QLjyKr5s2Jzc8G4qd6xHqehlA2oGpYLihJc3C1AaTlQt4WqE7tzUvDnpbDi761o/TduXFVajWHoS
3lRGTHaHufd3HRif59p00jg52hmTqVg4tsy9l7VLGbU+eCbyHDqouD6JfSG/XbaOrgPFw3OQgXnJ
AELvEtvD1D5zF1jB6iE17RA6+5x+/2KfKU1tP0+nJpoHuaLAgyfVunCeL3+8xgdVZofQaxI+lhmL
ZHsb0q2P/VPUx2SMitRU6KGzj+LmFJwRbuDhzG6PHXC04LlfZUtMsCvxD5kDxHJ5JJpA5Slenru1
QHGB60RNH26qrtn5pQkTrJsB5bDde8FUOAxNuyLADURsywLUi7hJXf5yXfPKPp0RYYd9wRzgo7pN
R8TKmyhKfE1wFI1hVCgcGVzSW5DOjbr2paHuI7fLl8sfrlk8KgYu5/0g7Y6WEeg0T4qFeI3my4fX
uB+yDr+NbWcijNF1dPr9iwt4rvDSHKz/ke38SrO9DBt48eMQPwvnKpUjh7iKF4dhCL4imlVRY4VQ
OZUWSm+wkKjo95eNpZllFQVn5f3oMU+wKB/Eg6zlyg6nt6Unhhit8TIV9ubGse+1I60iWdy07n3M
0u00Altnyn3o2le8WAB8L8JwgX3m+17cexPf0HprQ0b+OvMo7hsQSCa1HPbvUbPMKwItserXQnpD
nNNZX3Fhn3cB6jhSPBkWw66g452bsD1pUsMeptmX1fLhFICJRvRgoXZbtivno2Ulr4613FmLjHoZ
ruRYAXYkr4KXEBXEltG+6T1IBUUzb1dt/80dpvUkDlVpCKUaY6kAtthtA6DLYKzY6jdW2a2lb+3m
yYRT0pzHVPSa7RDfrYKSRbX8A4VyCh/IxufU29nJMzUVdGtChophA6O0aMJY1lGAm2flF3vZNxCO
Q1U3yHk30uOGhaXxCxXLRkIR9zUPWdSSO5S9d4w/94l3k+amx6vzfOEOUXFr8ZAxkUwuizr7dztk
N5O3rfxxzyFcX9XTNlyWtd3JVUn4LljiVV2Wqzx5dst67ybt9rJ36qypej91ioyWsCao/Vbe+ESq
z2EG59pwt1Sfl7vQLTolAIRBy3ML95YopH+TOb+lmXcv26w3xEeNh/4HuZaztKV+VUcUBBa0KY9i
KtfF3MTInzsPsUA1lAOyoXpIDCbTdajs6qVEUtQtfRZZHlvX/NjKA2/HddCAInU52u3n3JtwA5o1
qKLZGrydzoD/4gWaBStSv9ZQoGbpuov/XDU1KpyNN76EMHTbRVlQvcsBYlxBWD8uoNEyBH/NEUUF
tE0NKYDMj6uI9d4+i8vnabhKtskhqmIJhBaAvoUzRIMIDmX1jfMRKbXHy4bRuIWKaeunOi7Dpa0j
rxmLDWiBUSktcDYBZ/8axA6rGNjsyz1pvEOFtfV91VMUBtdRE7wW9EeZfgtNRT2acKyW6tbWkuZ8
mOqocNO/4OXDIZEdkIF8KpJkXE3SQZmdnxjOujqLKV6ecEJncBt2EVi4NuCqH8O/JwEcJAF6U1Jf
5w3KVh8405RCFaSLfGSM6KnSkYIn53kYDpenQuPYaq2uFcvSLpqAoWIC+GHn1smWXYMCrmHaJPX7
qawgtTxD1NKMRUW3FS0ZmSjqOiL+8MnrE418IldQ5Dy2uYliWTMlqsoJpEbiJHfgIfGwrHr5s+0+
GvD5+MOHZ6o91axeFcpmFUU9ggG1jphPQKhD38PJXwl2ZZZZRbRNrOlpeNqdslmuUuzFAWLV5cnW
RCYVyWaPZdeFXVdH/dSvnTx+6oPQcHLQGeXU5ZdLTSv7GvxKrIomr9u2oXXMRlT+2ibaHF3zypZd
O6AKk4OLI2lQHiAZsCkzusuNCGpN1FDxQCBGFYVPICzlAU1fDI8Lf5LV01TeNNPTzK97naCKKycW
82VaY18oqLe1vWwNzUOQpJu4UXRjULZoltRezlsE1Zo8eYu1EpSB+eRGVOPRi3/MJhkhjYOpiCCa
WCGfUizPanwHEm4l3Xvivy1dvp5HUzmaro/TEL8spipJA6+eLajKxffEffTtZi1PYKe0As/hlddw
Ff6TU4v8j7Mr222cZ5ZPJEALSUm3kizbcezJOJn1RshMZrRT+/r0p/Sdm/yc0AR8FcBASJHsbpLN
6io+TzF9QJkOBK8AG/zV9q+97Td0Cm/7m8RqRchPUZDapNWI7bru9p0+hmMG+bfR3d3X/Nbtu2nK
eLXMNjjUHmZjhm5JvG8L00t0XdG8JFyLsiKgI071Rev7By0dAgq6C4Sm0isKB1zV9Nd9QxD8Ok6N
rKy1FEYLpR6bTeGkmU/Ebl5uNy/xif8AFu9mqGEmdYYlpQ9d/ryWX8b8JZ6/F9QBXXXsO9Pv+3oR
HBsb2OjUGusf2ln/ktior685SQ+Z7vb7iDTDxcwTCPHwcbrv/CRCd9PUnu1Fa5uHaVoOSbc9I42n
MdYVzUvcT0TuEreJC5tgn87I5Odu4EzQT/pi9a/N+nZ7xj7sAXXpguW2eRSVaZY3p464LthqjRx4
CMeCfAfo6SIo+wZ4sFdtqFuj/+TM0ZmwNeFAODpVT82rXUb74jfEvCCdPSvONFsjHzUuGHAECQ1L
K8fuVHftY6IXh869jyEZHy4cL7NhWRIdNOQnxmz3e7w4yU6nZak7u3xpmhlSxYs+/hpn0Hrt5zqr
r26Zj3mDnb3WjaeyMbPiCjIUzcgUg/0YrokvEiw9WxbXyNZpPmWd4fHluZscz51ANUu0x2QuvWw+
u6g/rbkK/SwzFGFTG/Uis12Ilp00nXyZLPcI2rInw7UDnpXHEUmQ2/YoWUURwFF2ZVSZi4Fu6jlM
u2ZfQ0vmdtMfRlGQIwh7mUs4pVkfNSfHqj5HRuMt6Riwtjl2jYqdWWLgIohjASinZqixPgFxHzZ4
R9b0+bOWdYp7oWwE2+/vgiiZqtU1BpjhHC+XmvLH7da/6BDjalSSlh/XOWOWhIAAjrok4dHYn5aH
aF/u5kN0cPcA7wdxoMqJf1wygD6EOMDY0IPveepPeMg0Qh5kIfuBVBPezwpPD1p/+Tap8BayFRGi
goYXlkpnFri06BAFa9PhrWsACNHNa9XjqawLITgMM9GWPnfJlTR1uFb9ZUHlU7nGX2+brXRFBFdf
8FC+GH29rYgR1uF8SB9XHxIPXrKjin1GNgTBuSnSDHrTmt0pob9M64cJWsLivqpVkIZsF953Vlt0
K7QvIO96MlyvuuC96DDq/hTySxXWfhy0Ko6Vj8Ga6Ehw8NxaUgPlv92phVURP905R7CIBCREJWBQ
KurkJVMliikUY9ERDbyCp54PCxSJ0tkDTk57nLRGyTWwGecHW5nIY2zrEPYbHKw49djeCK1gPixP
qw9JRz8P3GOmiLWyoWy/v18Y4jQk23jmYlDfeGkd/SlrjGl1bJWnSwKWyHrUli4AZ0lV/eTrc7Rm
qBj+xOM/BAWaCt+QbBcidTFeNe0KyOL+lH6tX8anLKj83kPVwuwbvullOxvSZMHtvj48wcK6BDcf
8xpKRYbOT2ZWjc9jTatghXSBkxu/58HITwtggd7ozKqUlqw/we1zu60yhxbdqRjoxYji3dzQvTWu
Oz7XV1BvXu1M9RAtCzEi/iOplwIU/C6e+HZzQHwOg9OP1bHYpWGigH5+rMNkMBHtoSdFiYt925xy
UtmONyYUFeqDC2EZkpb8MQEC7pM5U+jGZ0YNWVAymdQjdKHPdq2XR27gnyJDr78tubZ2Ht6Rhgew
JfI9I9S5VitQK/7gTMnu9nJLnEPkUnI0vDfXELQ72W52ct0cH0weM7Du3G5esroifCSuTasDhoSf
dGv0lsQMGFIQLHO/z03/tan0Xepqo6Iv2VCEY4NlJ6ibBLngyTbXACQpKxAr9vDr9kAkHigSK3Wu
rpGkSOtTQ1+66NXIFI+Rso8Wzgi107O6xc3qlPLdlH1tjddKdxWBb9t5PoivIo0SCDaXxO3ZfEqL
PqDFJ2gyeX06hd2S+2y6jMBV1SQJ75sgIW6sTkEiG4KFp5hPQBvyA5lR4Hm7bdkkCTECgtrjWINU
44S4k4MVonzMwbr/iZH4730dCAcD0Lr1Zloa5tXRUQpbvg2jHY65ShhL8vkihGQkQ7RauOBeV/Ot
L6i38B8FSkZvf7pk7xFRJFMPDZHJIuzaVy/Nup+i3i/YJU5f7mt+uye92zzdcomXtGbsWqL0tLce
bT0OsyrxukwlfyibHcFtO56uILFBD3qbezkHw3L8aikFt2Stb7+/+369arTCqGZ2ZcbeBa9iEaaR
4ogkCQkiZiSdhmqsoed1HaPUDNoyeXGHlgW3513WuHCgbwE7SosO3127S39ozKEPGyOb73ktNpjI
N49UZFIbc8OueGoL8kYP0xh3hVU/3P74j2kY0L7gsEtJmM3til3J5zFID80+37eZ3/0gz+6+CqZD
j2zxXbU/6EvwXUwUr+MOfa0MMccbLNeL5kXhXRLz+QcrkvRmaekQeNfWdtdCySPXex9Ztzub37bN
d9Y5W6VTphTf3uBFB7K3XpkRMJVNCiOSfb3gvJGZb2yxWOY2Hh0vKYwySNNk8UAmchf22wAE639H
0FeRlqxTzK4mO2n9W2W+3jYh2acLfotSVQ7bRLtdVfjQqz/MMYEOkKt4mJKkeURUCDIuSGlWOdZ1
QZpnAl9SzJFg4ksI6GxIID923zBENzaIOdemQcFA9y1fHsyl9cZI0bbMy4j5v3PP7DZzIUJJr0Xh
02dnb+6qM730uq9/GnckzEM3oG/3jUNwaA5kIkstk1wR4fabPBYodMLIUjFy/fck9cFRRSQrSlGW
HLkL5klDBg5KX0m2T5jFd/O8NkFZWOmugex7YE4Q5Vq0qgpSPYZqQmFNAQe5dNhD2RLU/NoMZfgB
6rZ2y3epWXT7xk2jXW2wX5Ez6R4Bp3Z414yIheSxm/aRnVJy3RRCBrM+xCMJSZHelwMTQSlJV481
51hbmnJvXjKP8S+DCcUT1WuU5NwgolJM4BZ4RrDBNKjot5f8IbLcP5M2PWRcKXWxGeIHqyoCU4YW
dQNj2rNrPCGxTxCg4zSfXxvHaS9I9+O102qpD4Lacr8k2e+Rg9GMlCVoz0n94/YySfZREcDSRcvU
1o5Nr4Mz7Mqi+lQ3rWL/l+X3RPwKXg0gLjAk9Mq/90F7BOXHfo699HEJSViG0W5V2IIs4yPCVyKd
N3qboqPkEefGGj3Nh/XStx7EaHy+Vz3oyu7HIpZFm7rG0KuUXvsw2hMkRfuH5mh6tT95d4l0Gkwk
aOpb3F8NHlNc6ytvyT06PTqG6WmlYt+QrbcQqJI1KnIGeMlVs4+5/TVWAaEkdykRthInDVIhOr7b
KDKflskxIePVSJIxgOry5xlAmaKLf1Fi/rpttxL3FKEr4BrnMa8jco3dy4LyvE0Edv4JdW3vdvuS
DfAf2IreWivUoMmV20fH2Q3cOpQd3+l4S0wG1TlQsomLwJU2T6YU9CDkasyXukFa+lduKzbwj4ld
DCaiVqrCsBsCidmr5WmHxW+PPNSuTuAE1jU6DAFYSg508lR6XrLlEI4jjWXH0PFD8lsHZpia3lCA
mdDxDSWZp8RuRVKmDATpDkuwHtYz2W+DiQJ61WtvvSwhC/NPeunp19tLLxuLcCYxmoTrWYTraDt+
63QfIBfPbvxGRYMgW/RtM3h3pm1SvWurFYuezCe3+wuahUilUiEzWsG5NX1gzBnRtINVGFfI+YEY
jei+a5xMsHfcnh7Z9wv3CSifREm2WOQase/g1fQjd08qFYumpHERzAJv4F2OorkrEGn0IVkg6DwM
bn+OEReD298vWV4RZoK3WZR2mugCkGOUk+6MafZReF6ptj1JSk/EmCRmq3d6wjA/BK8zW46tGfxS
u64QmRscwHNU0G3ZXG2/vzMkpzfzqhoxENT/G9p32oXutL89R7KmNy981zQU3qo4AwfhlRgPTRXq
7tlNFacC2fSL3lVbmk00Qq49uJHIepihM7SYj8X4+b5PF9wrHmea0W1WUCMx9g8sQvwbd7fblgSh
/84F76altHG77mws7WBVl5JGJ6b9uq9lwakah/ZN1SHmkD7bTw09t45K+kOyliJ4xIT7uCVQ4tdK
f4n+phBazFRUzrKmheu51kIohldomkTfnCj13PorGX/fnhGJnYicbvHCUJXAYYLQBPDS8ldjllDJ
CBOVoogkVupbv+/Wktnx6LIeMw4RAxtU3mX9tiYvY41Ks0JVQi0bwzZv7/pwcpoP3WRg06rPgEqS
bvQausuo692eI9kYBDfNm7oAxRRCMenwDDXx7qtrz1c7jU/dtrlQTXHAlo1D8FlI0eN9sEY/dX2O
6se1LAOkyCNm37el6ILPrpmR9kOP9nl7GKPAylBGcV8kE0mHQCw3FEuMcJDYRyNCZufRVPHkymZF
8Nk1Y4SMDF9d6gcIo5pT7LMoWO6cFSqSDkH0ncaRhUjJ0o1tWTe4RwlwEY3qjPix+1KRcIj2tcVR
Ykmv1cSqAKcS12u7Ogn0BHnC2xb68RxRkXhoGBi4yvlEr50Wr8Bkt1mwtkAsAZLPVj9epllVpSIb
zPYF73yNpJCjqScMJodQbOsCmlW1NPWsxFEEJFkHgjPjnb+omwjOvBhnq/vTvcXD39uTJGtZcGOz
tyfbbaBdVTLiNY4B5jtyiGM3uN28bA0E703axo2suEOqJA8HKwTBP6r6T1qqkpv5eFcE7vR/Z95w
koEu247L2e+4PrMsvP3dsnaF0yw4zuMsajU8C2kP6XQaxjvbFfwWbBkDn3UsJLcBAp2+Oa0i1kgm
WgStTWzQO4idIUyC7S8yQ7DI+kv2ZbUUb6Efh3sqItfi0QRFHhvJ1XVWvDe1P3OS/GWN/nVdHM8Z
lHetzTD+TUtREb7WrEWejVVGr2S/7Kyg2qfn1vaaYIQ6yHJwcel6u73CEsMXqYhSbjgp0XNc5JrM
0zXYZXrWc8VBUGI+IoJtjpKUAtOK7NO0DqHbtskFejaWYq1lrW+/vws3JhlBphvhPloV0CdKbS8h
igOybFIEd0UM5QbmhV7H9kzzxIM4kRK9KftqwVVn3lQ1FFPJNXf7kJdrOC333dzoP0xDrCoac5uQ
QgNQYm6u5egGWav7t03l41sVdQSnTeOF8ylDMJjcp9rwMnLs8Hzu5s9IWBcAcd7Vi4hRyzprgmga
DrRzNuIceIiRbQAhAIhc80dluJcsgohPG0Dr2Dcuzg2DDaohmgR2riKzk9iOiEojkMkDaxvWdzG7
z9MCCfPc/JUz1aOrrPkt8L0z+qKdM9faXjlYdDFX6hXzroXo9+25/ziDSEW+oRbFrNy1JoT7guqP
rZZnOCxH7c4Z4+TSJkkWFiy3USxer6cORS/Pt7uVBG0Rm8ba2TWmeCBXM3/g2adu5H7c3FtjB7El
wZ31fip4SzrcATK3v3ZOUoWUlldg4nqQZA9tcHsYsqURPJuBrCnWpgbX6uQLotFsrR42iPvaFjZi
TpcIXIbY12C63qY4ow3VLukVrcsWQPBskIcUNjNKLACwv2P+OAPblrEwXlUMMRJ/ExFna5SnmJ6K
XLPoXFg/2/ugSVSEhmklK1xzrDHlxLeBZcwWSBrdw5FgUBEXZuFxC2cJtD3W57h6NdxL0itI8yTz
zQQnNtNcMxKG6WjbgC3fif7XNHxDU8HrJYb4DxCMzHyCCBLSX+UpqY6VCe7m8LYdyhZy+/1d+OEm
aW0IaCJdTqLiFbw53RMy9JNih5GcrkQ02NrrMW7Oy5Yn+dysXuzMYMj/TauwdVQ4VdnUC07adqXe
px26KAFX7B1U11wi63FsI8UQZO0LjlqYJiSuZjjq1LOAQXWqq6LEW2h/qOL4vuMJE9x1jhqdGRVO
z6hvuLpxsjNGuniFUajcVWJAIhqs7MzIdOcZp2j3lfJjaqVekX29y4JEMFjZ4PG2znCCpuuF6sYu
YebudsuS84koqgdu1LkEGRtsk7vAR4BpfjeuBXK/TtBA0vm+xCwVeYRWyrOcudhNkuxxmI50/lnc
94RDRQYh10pw2uQYAd6X5xJi83877cHoFFFH4l0iGKxIJw2CSNs2Gz1F6RNE+0JbfwF9gm8nKqi0
zHKErRYMi0YyQafqmveP0Xgs+BsBJ/ft9ZW1LbiuCWyrU+tom85hboaNFjJVikryTg7W3v+Na2bv
1Gk+IK61SMAct9IO4Bmcdjf7kQfU68GoPevlvmEI3us6YHkDso1cIQ0cmHw5wx18q1RJu0kitAgH
g9aP1VcWmncHPx0/l+3z7c+WBDaRMmia3S6nNqyn6B8WbU93NvNpcLttycqKfEF9zmcTz0s41FYX
kFav/KmdFFdQWdPbcN5tWH1WFKU54Ehr9fty2Rf81Kv0riRYBCoyA8XpZC1gVMc7h+lzGE0WotyY
enpI/RzYivvmRthxewf0RnmOeNlAAsAM3SYEK9ftpmVLKjqr1qRsmjE3aZV5WrIryqNW/x5UZwXZ
1Av+anddarMUzU/dtRguGSiy7+KvMqjI9RP3pp6bFE1zLXQBG8wOpQp0JAsFIs4ri4a2HDlCAfn5
/2/2STB6xWn6re03xMyiyF5IoHEQePlfyxxaZOyaFgsb/YnO9ZHsqn17Wmqvrf3yaEED1rlUqvoi
yUqLSKo21dzCieC8XfrNRuVBDemh3nfm621Dko5l23LeedkwNZwMJdaDnNln0+8865Sfo8fm9+pr
+3Yff1oVWClpT4I/Y+9tu2YLQ+RsP9dwuniHJFnvjw96WAX1nlwG1VFRZgkieAop/+2che14QgEm
9oQTbnTRgXkA9G1bwpOKfeljAjCDiuCpyip1JOPRkfNlaD3ysIUSU/N+k+fymL7FKDXjvqnIYMpM
QXD6rGV90muYQLs6N503UTeYkWJhit1NAgSjInoqA5Vj1jYwBcMADAyvhWF8Xt7Kx3XX7+PAVnQj
iS2WsF+vYzdF1YAZG5MvGcoJ+Ow1KlyvdAjCDt30c8faFUMYw63kr9o33IeCsWch9VqdVAT/MvMS
8VPG4uSuQTCG/rvub4oW5g/b9XHy27Uo8o0u3XLf9ioCqcxlnKsIQJSr5ZwHdmKA0pjTV4Xrb9H8
g0y1CKBawD1auNup2/o07GhoHFZoPuaevd9krJM9+6LoZ9vvPupHcPy1BH0E3wbhnLfCOOPAnnLw
032u/kP/RRf7xValwSTGJVICRSy3+nZAZLaW0IWKVEM/kUxRfCcbxvb7u0hZx6SAAByG0ay7Jd2D
iObO+RH82ombJeIzGo6+dLsN6RkF7uqlII32oI8eLKcRCL1ftzuTDULY2R1NA9y3Q1+5ET901vq5
TWpF1kXqFYJnN7pVObmOyTdgT+mhCJGc9TdxTGNXAi3ehreHILksioph6VR1sbOmuOJaMd9Rff5b
2FAnK3M3vWRrE3mMNmlgzbwIbncoiyoirirmEEhF9RnOLKPraQt2xrL+YRZXVNd5NlRMOQuJ/Xnp
U69cXT9RVqZJAr6IAl9XakRgyrSuNtk50Z96LXyDhWU7724PTOItIphLj+ZibhnaH/gfe722neWt
8dvttiWGJgK52rYjNLM065qsIUsu1V3SIdA/38byzgvHGbd4QK6tq7nuhuFgEMXmKl3kbSDvGuZ5
q5MVbNtX/fMWDTsc6YbaK7zVNwP9EKle2iXW+5/zvOumyM2aRLjpXd2J+QmwecCzJLAjxh5m/ldf
FH4uW1rRz1OTuEaDbvruWA+pl+l+Tu7LOYtALqBl5pQCfX0l2bfMhdASv4ydg61WJRwr+3hhF+/6
OGsak1rXFBLECU8DOgS6quZQYpgioqsYzZU3BEY/dg+F+WrlitSe5AVGlPAkeZ9HaVeg3YX9Ksr1
2FoOaOP6PSzWW13zOtfOtyyv/9z2L0lK6B+El00Wc41L65pV7Jny0deT1KdG87K46yHqbcXmJDFX
EegVT10ZZ26OEIEKTYPuzCz3lvJ1WBo/ap+1e98ORaFOy8RrVWGjn3j5RNp0p/dhPh7cbvCHfgLJ
jGLvkJ3XRdG5Rs9QLtsU5nXyrd/GJuGceOMp9+faX0IoW3jZT1SHLtfbiyQJ4KIKXQlqVm1mjnFd
1nNBjpkzBChDHVNVzk5my6KXz0hA8Rztp63Pqp+rUhdAFg1F5NfS5fGwxq5xrVFI4dPQOqT7ZfCG
YN3hUhgQxQRJPF2UnbPWhlkRIcjI9pqfaGYwcLCLF7niyPax9YJ8639jej4uabUsKBGqavsragjH
4iWbi8/Q3LkMmu3XNlWdfWQ9bb+/C+v2vOBwCMH6Kyor/Jb9nvn3ln8iPPHn7GdPv7bp5OmREcTg
redpFcDWDyX9QqO/NOt2NHmb5l+3bU72JcKF3rEinruag0w0dOqsBowxVRYURX4snSYcmXu0G/7j
dlcfxiCcE4TpLZbKmAcwHZ0zaLSYURlmprGjdrPvoi8VVyl1fnyuRDfC3ILXsE1sHd2spnbeOLoy
Wl7y5pI74+dxBiBratbjqCcnI3GCHIzl1IFamSqr9OF8ondhPjNzgFCoqdtvtLEQ86yDq9veCPJ1
Ao6PBX/q6XB7Oj+MFuhp+/2dDVUrhAbXNF9ir+n7fZO8FemLq/OAqh4vP/Q2dLD9/q6DebaAXGGc
n1OwydpJQDvwQSjOT7K2heNTAp0mFEdttmCXTzMbez91G+pZAIztbk/Ph8EOXy9ck3QjKuJ2xNfz
2vgGtY/dMM77+5oW4mjvTE1erCk/1+bXafjRtIo6ItmKCjeiZFndUa9rfp7nS1edGqsJTNObKtVB
6eMwjTkRTkpabtpNb5rludsZIfOzULfAADYFJvJp3SH9dnt6JGsrpjsctx+KLmElcPWFV/aPzdL7
011AYLACCt5tzHlbEtspzwWOS+SyImRCvjrCQG5/vGyOxDQHqrE7UL4t5Tk5rqEdNnvXB35rCJag
Cou9xRTmKZskwXtHQ89Bno21biBnO5AfPJp20azYXyS2L+Y1BkoKlANiktyZHzVWB+CvV8yP7LsF
x80iSyPVWPJznh+65DBrT5GKtUUWuU3RZRkEEVG1zM/W84I82VZ3Zu/Wz7NPwmynBZUicMpmR3Df
WHcLUjnbBlE4up/Z2W+Ge9xt85FNj+DCWmPYXB8x81W+s5PIayufLSpqL+kECf4L/bm1XGZMfv/7
/wvzyr3zGB+Nh3WHM8Je9UoniUNiAoMNU0dyWsA2+Rv7w0qkLVa/JIroKZkiMU1RETr29uKW52mq
g9IoHgr3pN8HmwNHp7D/rqTWq3mwy7Oz7Ia+8/ufo7JOVTb/YpZC6zte2u2KyDaHbG+HoLsLbB40
vzcT3ZJWKsY72Qpsc/du6wVX41h1JjwhdooAqpW63u9S44khtXeXnf736vKug3jtJ90wMU10bkH+
hTPR5I1meLtx2dcLfkxKB2gtAxtAVaQe6gIYahBM5KRqhQVJHPi/0P3u4/lK68QAGey5LqdfdVEC
w6+CHsiaFvx36U1o2oCR5OwM8c6M4zdj0hWoDJndC86bg7olXsocXqX/YOMraw0c3BQhTdK2mKXA
2al0OCS5z03xd6WPnF/S6NftxdxO5/+k45krJirKDWSQNbAUdwTKCdqpbRUulUuOOZssrxgza6+N
Wvkyzt187Gogcm73+/GQHEeI0g5crZ5W9FtoDyDY99Z1R923221LDFTMhvQsQkanQ4DLE9M45Hk5
eVmBClXTmdfHxhn/3O5GYkz/ZEMcrc/AKYnjFgcX1oEnitWWff42Ze/svym41nbAcp4j93lyvtp5
7Bn5EQQdiuAgi3Ni2mM0075jeVSeNwl2C7f50o/39W4FRgYH9VAFoft4iV0x36GbSQJp55WfoSCC
rEE8enMyvCTTXSUPMF3BhMx1tKlh4ApQd43HXlOSeYaKTFD27UKgyBmUoqwMW3FL8n0FDbiSLk9d
qd1l/a6Y6egT0EgxC+eIMvZ089Jxb7pLTos5YpbDameozboxP5vda14sntPh2SWvDiCZ9iA2etv0
P54eRyx30wfDLhcGD5udT7p+oFHjaZrC/CVHdEcsdBvHqJ/7qMQ2XPj10QKXsbtbL+7PGacgsGcq
dhnnw8DnuJv3vfOyrFrb2MzQC6OZb3T+XJ508pzNV6fwY6q6b8h6EXw5jcnU6AvCnFaYO2wLhv4F
yfcaUEaH7HimGMvHkcgRWeBH3H0bMJpjf4Au9YMVdXZo0Upxl/84HDmusN3btZ2XSTQgUsf5qUxw
4nX5Y2cafkSj4D5zEjyZQ6m9GCkurmv9YgxvYFrq7ipdgjsIjlyWBPRzDQ4TRhGumPzp5b5PFrb7
is5Z0w8jsifZwShDm3y/rzQepOpCIi3JgOKfTRviXa0d/8j0iHl2Ht2FCUbrm6W+s/tEQ102jQeI
OLdlfRxHKHbELqNeDOFX//bcSMxRLHqrKMm4CYqXs2UfVsjHqsx8O+T/e1ZxxBo3XkwJmwCxOced
3T+yLAceOHl1IbnroewcFNX1tLs9AonNiwVvLq/aFe9a1blIM98GPwpes2zzJVPFOEn8FOnaUYFV
VtUM66k1ELV9T/KjXX2579MFd3WMMY34tOAciqJnqBXV37qZIAuqQdtkccy7TruOWKLWTmNlLBOW
QtN+1taO4j0IOZXbI5CZj+BayLAyRx/a6myUDvHo2gcDIyp1QcnMi2VpDMnp1somDlnR17L+klR/
bJW8tKxpwbN0d9EtQ2v42UjHMAZR3pC5l8FVEdfJmt+84p3j1rlp4kUaG1aF4z8495OLFSscVta0
sBdWUCCv8gIz3kFObCmuWf0Uqx7ZJDugWIuWGBax5nZGNKP63+61WDMPSjKL9uD0T4kKuyAxGbHy
zIZmSJbFTXlGWdUOl6UzKvTvs0ax6Mxe48IpphxX6X7K/WyAUxk1CBzvsnWRAr0otCWqpp6fy/Zp
rfIHZqhqED5GWDJHFLgvSJ4xbTRxEDRt7UzWUT/W7fLDqgsL7yLWo9sFSWxc5oSYQV9E5UPKdbyD
Lu26c6N42WV1da8NCB5tTKU5NXNSnW37kwNt9Lk5R04V9PVXyGCYX25PpcSIxdq0yLJyFEFr/Fzk
7VsDnRM3158NMilWSta84N3pf0UpGoGJLTyYotZrSPuaJSp5d1nzgnenVdpw19iSHlbs1XrhWcZ+
UCEhZY0L/t10lBOnRv4gN16Wn1ZEQY2gePWTNb39/i4qRfY8FWaK06EWa7u2GLxobPwqUUEeP36i
Z44oe9+t+eSmjsPPSx53h7UhUKJvJz8zki/thO4saCEErC4ekaB4jjUg/eoEhCpxW/xeRlCg5rTV
vcUevt42MsnBQASsR7ptmWPuJpACSr1Zy4Oi1vyGOYdyUT38SU45YvEc7Qyzz2wL15+m/zkVy0Pb
R1d7Kjw6AL7qKt4QZLcsJpy5DaglgosGLxTdbnxkkPYofXJMXpMD4E2+6h1QEpeZcPqOptjgnRNj
Y9Ge0uSLbSjgNZJlECvncEUk46qh3aXVHob4TwX5U3/ujMPtVZZkSByxcC6P+8YyYxvHm8SzUUjE
Q9Ax+yzxptBEJjgOrePtniQDEavowK41TtEc8TNB+RnQ7/bLCExIY7zebl7inWIpXTkWzUTHip9t
8hZFX/E86Gm2ijJJZkJiBV03dxmxY708Q/wvMIJ8Nx7iR7Yxhe6Lvaq+QjYEIcDMg2tmjLW4G06n
EUmAcfAjVfCSrvNmt++iVzUixZOyHmeqv9CyBnQbzjx5+REY1U9OmIYqKlLZZkyFU7k5OrFVJLjh
9hDS2VIa9pV/Q13jrr/oHvcLH+x8t5f844SuI/Ktr7aej7GGbTCJK8eHJV+dqd3poxsOazt7UVcd
DKeGiO/w5XaHEh8XS+6Gdiq5ZiPN15DJ2EOzJfbjlKloJGTDEY4OQ1NEjhPb2Z8MfFZ2F6JqxEPj
blwFYzT6NG0hFZAFdw1FrLmLrShL24XiAW41Dw2AWTZT0a9LZumfsrulNlZrwr1j1B4y4+HeZIFY
che3LGfairuXuz4R0AAuzfPtuZD4nci2npeVO6QOrhsLEohFYgMfEj/U9nDfsVqsuYMmLY36TMNG
6hyZe17q3e3P/riYD0Jogkt3eEOtqgE7dNUCN1+Aji7O7L9NbjyURt34adV54JH3x8l5rsrGS6NI
saNKLJUILt5XaTGMLErOvV4+DclonoqU1C+W04LguExsj8aJ9lClWhU0dqUqtZdcr0RidrOcSdbN
doJ0TpL4Xd//7i37R4x6ad2yAE2Kp9PKnc+3J1eyW4kldekUdSwjTnIm1WVIL6axfIYE3BK597Uv
QsiQtcgglscSvB1rXvZbK9qgtX3jrpIpSG4KR3jXRtbOhIufcRf6AhFePDsVha33XmMlZhekjKhg
YhLnEWFiVW8neMYZ65/jYvi2hZwpd3xr7u67r4vYMI134wD+Kpga01+WLP22ap1vEL6/vcwSSxaR
YV0fLaYxYJnrgZbeEGV+RNajUX83tqhbOOGSGYGla4ruJKHREjzWqme3SfmanOnghtasB3WnyvZI
DFZEiRXr6vZNBu/QzSbzE8P8m5Q1gL2RHcxL++P2dMkWWzhJQxCnX0zTTM5IW/2ZFgdFTUS3Tpam
qZ5bZMMQjtGJW3bpMmEYXUGCxsFziOmEejyfmoTd6XrCPmsSxyD/x9mVLcmJK9EvIgLEIngFaqG6
q3fb7X4hPOOxEKsAsX79PTVPfTWtIqKeHFGOllBKmUpJJ8/BWS4750YTWWsbMS8DjDIhVXKTlVTY
2NgtFQ16BHyJDjLjzKCI2C4bm5XGQCpszJxsgtthF1Gw/p5OR382dziCTpv8kZozmYoaK2bbaha+
XDYVG/II92CamvsHl6EmS2zxO+p2LpVmvB2h6ePX6IQc/IMds1N9bJKLTiiPt+qHNa6mIsdawOfl
AN6Ojy4dY/CL35us2zgz6ZpWvLgaasnSAV5MuABbyjq/tqOztanrGlf21tkAs11bwjQiCK39+SKi
mv0FBTm58/ZH1FhG7tttq1TxZceHMsi8wkAFQfafuXtQQYWjd+O9/7+aJJ/OGy2YIh0rRagQdYu1
xGIoIL4bnbOR+2uSAbUYrqkL6s3pjKSKu/e42KsgQUnu53bqcAXyYZfF0W0Dd2MT0vicCiNjXcpm
U1rZGSloKH6WUEUZjd06baBlNVFVxZFVFp4AWgcxj5Q/JnP6bueoaPGXjWRN1/rF0T9NhGiALfMh
QX1upm5P6XkxrMTxthjEdKa5/P6pdXPM+jELBrTuvLdQ4KW4cSODFRLz1/VlquvgMqxPHUxECsfp
YXsflInV9GxO3ZFYkTNvvY5rHE4FkK19S8CwhO0ANN1RO4/3c7FF96j7dsWXQREn0n4ysd1b1a95
aU9DjUtao193fNh6ntJ9vuLGneURm3jowzeNu2YSR5J+u83yylZcL63V8BRhbhqqHRnb19Z0/9TC
eGCE3sT/iIIgZS9mTj5C8bzHXuz/KvzYSz+EH1//fM26V5Fks4mqgrqSyOBlszMWHqLU6sgCshET
NHZX0WR5WgzgzRphneYp52+es5E8aDJSFdHVr9LhQdpl58Fd7znY1oCeDJcusdxnJ/8YZivmW0PQ
bPUqqoviddyeKxjfDIixl4yC7cT4VjbpHIOm/hW53saYNH6gFrlVhbkGToGtBpo7qAIYwqw4MXle
xt/Xp1o3kMscfYoRXWuyacW7G+BRVmj2e99+yCwnTOUu27qG1a0mxZXzjNq+UWFazOJY522YOpGf
v1//fJ15FBcGRKYW7thmZ2t6le0PPkNvCwV5bNhYqrq7P7WobcTpdSwcdLAcvMOlxLeK3N0YrZEd
dVG227r607mE4sykEtJeoWP+0RTGd2E4d4UPQMd1G33dNlWxXtAFMxzRXaK06SVGN5ch3r9eb2tb
OSznTi/MesTcAuxbA18RVDsO6PVGtvj1yqEqxsuhS+0sY5mdWfXHL/4qizRkOIhf/3Rd45cl9Wnl
u0FWknSosfLb9ux5fD84wZ9B+t9ua/7S7afmm3mlmTs02Tlz/nb+ufAKyy1ote7LFZ+tZlrmY4kv
n4V8Nbn9Spf+VC/pTTkVVaFcliQO5YXHzn0GT/3VBEUMEM11q+jWouKv1uh7MsU195lU/NjkZ9KY
G489XwcyqkK4HDNYM9bBKKn1SKv1ZzPkPBaz/b2rqhbM4HTrBPZ1yKGB4qrj4EsfyFiGCsahDJ10
DE06PFmyfbTA53TdTJo+VHAX5GdbCOuhj0IaVtyXXWiWNd7fp71FxBYA699M4b9IKaqCvGy3LFYx
rs1HsNIYAuoHiCvsi2AJWVGEZjY+ea58AutkvGRyY5Y0S1cFfeV4MmtzE9tN1rs/QZubTvQwC+tw
3Wya1aVCv4jre82Qwec6/7FzD6TduIbWfbXiy51c5nRYkLCIZXbDrgZpF0gUUadbsa1nMs3yVbFe
ZdAudC3x6abtgqorWlsegX81bJG593+um0e3qpSNeMrbHPAKgcPSSnDoq/LQpmBfHlHIbjq3AZDo
fyD7xK4M38OGCd2h/dDUcdb7ry4vnm4bg5JZB4FXWOYCN6+g7lRVr04zHIciArHzhuvp1pDi3h5z
82Gk6MBdn0zjGQ9h1z9c064KKat5n7GpxQSnZHoSJojZ7B/XW9ZMq0pvXg5ukc4cFi/mD8eLmAwu
slcm2chAv86qqUpxXpsguragUnLufTCaVMtbW8wnM8sOOR5GKMeh1RmBc/HlTYduSi/D/LRxzmnX
yTFlmGEynqaufDRRPdSZ9kZGp5sHxZcXKLa7foecokvPxvyXVb9cnwWNA6vgssos2sqrnOZjqf4w
52mszjR7Y+nBlmLjyy851RfhWsWYLRk0pRggrGcDuohi/sHdWOTvadZH7foAMOH1cehWk7JDQ4TY
lfSSc2V+S9FyO4ar34h7HHmmw4WueeMqWWcvxZEXgkLGYMmycykn9EB+L2n/o3D99wXcJ1A4Odw2
HMWdsyldZ9N1mw/oXkRDEE3CCa3gddOtNVuDiidDCW8uWFXA+aTXRTI3m6ic/SwWnI8bQ9BYSqU9
h74AHboCDgF2m6IKfTBMt9VjPsfzMG4EPd0oLl1/8rmgczLXg2IQqmF73FlnkUtw7+5t1Tfomldc
WlaiMAGfYed5cOMiY7vObHaUbZWD6wykuDSZ09zN3JSdGVAFxN3n4odjv8zpU7bFQKpxChVftuRi
ctYeA3BQOcHn/NvC3cNqjg8j36Jn1Q1C3ZzbJTPZJeUzJMpk3HM+1yFJT8Ycy01yMN08KL5tWbJb
PVCIn9f6McgeaX3n3PZwA/2A/19BUxO0Zl/j8x07e5mLIhma/GkwQQ943Y915lH8uKgFcNPEQftz
FTrZd1o/rBUPHaMJq63XLY15VDxXQLnkAzRczw1ILOez5/AwGzag8JrgrUK4CmfA/ZnnMtzFzk9F
QJN1dA4WXR+mMYOcfL63crHRlWaHU+FcUqTMbKjNzhUXd/MEgsks3UhiNH6gYrns3O8YW2Ehy6+e
CKg4LSR3cq12lbt146L7esWZZy6ZtCBBAler5xOpUyPyBio39lDdAC69fgp0i113xuqbmN+u8mNZ
uD8Gmd7lljD2qEfZuh3ULSTFl01GuqaBmtbZluZpbdYDjll3E/NuO0Sp4K1m7orOKBHvDJBqMPZP
x5rf81q8X/c03ccrnlwa1HXX1m4+Kq8BxZwRV9MUdmsfX29eN7+KI09UODIVFj6+mo9BY+/G5q+b
WlZxWSV0YDsiF9wtlGPsuvYBclcby0ZjExWXJVfaQw4Qy8Zm48H2zQdq9zLsJbmtFJ+qAK2K4aqr
9fDtuM/c58wMG6d6Llp/d900uu9XNmDb8nF/0M/sXMsszghO9xVBYeGWQrFmTlWYFlgEhDOOkp0D
Z32ce5Yw75/rH65r+fL7J38Fg6bopYVYhjq00JE0NiiNb2tacdKgGTu37gk7e9Wd652smzTGPapi
rXy5NNQlaJc748nzQNU418eibjY+W4OnpSq4PMg95jcj2hfAg74FII82IueNNyF7Gg/1odkIMpoN
9z8oLt8fRjBPsjOwlOf28ooiTfDQTUPS1vYuZ3xjaWoADVSFcyF/Hgcm4FutMUYGDgMZDU6MPLvs
vrSXWBIWV7N9kkXibkkif7kZO7aKMnFY3dSoZORJXjShbN/8CtzCwg6t5YN50DW3N1gvv65LQEeX
D/i0fFPa+N2SF2XSZB4fllBAyttzY4hwZkuQDKYtjY9qqorh51wSSEQyi1mhtEhTRxVr7SELPZoZ
7Udfy7kcTiIdUrePZb5U7AHEaay8ZbLxnZdF8Ok7fcgK90EZ8MSy/y7snyv5BWxk2EEAtR23WEy/
3HrRhxKDqIlgvxD0kYm3yozMcgb/27cC8IPr/qyb1Evs+zQGlqIOECl6jiLJ6c20jiBtfLKr37Pj
YNVOe7l5Dv8yJmEgSkziTDjcmcSS2O0ad32HvSbfcIYvnQ5NKzEJx6QGyqR2lVASgPTFJZ5j7kGK
C60GmvGlOWObr9/cEiwcG7ctullRjgR+beX+2q5FIvIXK3irakifpA8e9Nmvz8qXt0cYkZJNTPlo
Nl1h50mzQE13/lGtbx0B1qHuInuEZlJ3mHhxuN6XbixKasFQwFNONS0SDkB24f0wzOele3OCt+vN
ayZHhbLMJDMXTFmejM7ftXxulzFa3L8s66O/DUHmYFv+/zXceCaYOXsnTxhYTHkaACEFSp7iVGbP
Je70ro9DYyaVHWluS2qsTBQ4grTYU8eQ2d8X/7n2NpbUxeH+c0+FQSiOHhSFlHUVVMnkm/Y/XRaQ
NK4zp0lWZzG6WzIyh6jylDhLTb4z8CIZW7LjY3G0XBF1+XK8zUaKj9NM1E7Vw0YAAIdBnbTDMW2f
F3+9cQ4UR+/M1i/wikcSCsYHMV9kKYPYsYt7MRsbseTyqV9Ng+LZ4NRkYB6oSZLbWRWtbExPWTrb
G61//XiEWVYcux6mkdesL5O+Bjt/y0OW/WbDTzYUH7w3Yr/6hlurh9WvNzrUrVrFuScCQXRnaVED
zyGL+FzLMizaXer9vGnCVchLYTvD2NCLfl5TvtnBs2RWPLlV7EHd4HoPmvlQUS/UGqzVsEcnWTn3
QtsfuyP4EYOb/MFWsS+0ymxHDkabWHDqzoRAHJsiXlnx9Y//Fxz4xWpSAS9uauYlM1Y78fgaXchQ
DHLvDGfkIKFTvwho2PgPltlFfTCg+sYNx76Ks+pA61cpljDLTkNHwiwIoqFcN75JZ9BL/Pm04dur
B2G5oWySHjrbGSmjINs67+mavvz+qekig4JlRgsAa21wDGePprGl3X35uK/sqDg+LyTepXMxJKIM
ChbsO4Y6k91qpmZgHx13GOSWroXGYVT2IApmh6q1YJ5yRN3YQaCimgf7MX25viK+bp6oqJI26Okk
RNUkgVGFpXv0xP2C8sGtvOTrGUC28/8zAIm2bCZuKRJAevrQpdZRBMbb9U/Xta1ku3gt8w0wTIqE
WOdJPNOtYvqv55aoZEEOnywUE1dd0rnjYINdXVLQJzMjTV9si7D2FnyGY6uMVjVfUZBrEgdihH2d
dE7jQLAuK/ceLdfbgq2KemomVi4+w9ppPcCFrNr5mA2/vOv7JTukprMRc3X2uvz+ycuGAaLeAS9E
spSvQ/C9sOawzP6+Pse6thUP5ktuy7Tw3cRdmRThuFbGMWvsrgvZxMYNXMDXGSFRkTJsqlwP7HQi
MRj1o5YW+2BIQaPYdxEd2qPfb0G4dKNR9nK7d4IZVw1uQml2zzoyHVfqTUmZptOf2+ylbOdAwDpB
JxuRNLM4rVYe9sKI800YuG4Ayu6dTbRm5NI8RMqTUo47kU0Hd77p/QrZ4OX08WklpTYuRBbCvKTH
BW+0iDFLZur5oTfUW1TSmningmVcr5XMJIabiMWK6Ug/nNRg4EOiIRvHLS1fTWRS4TGECEaEl3nJ
gugdmhb4dVdDbIEMNZOgwmPy3rQomOrwNmN2+7Kzv7XgDc+cciMufX0AJyodUp0ui4XrCkwCF9/n
cgwOa+2W34xpFZHg1rpjts330JvYgp/rpkTx8cxf88X3MCXVbByk4e9QpjlFbk3itCAbVzi6GVH2
62nKpWhLPiZ+zwpvb09g3UocFBZXNyVuRMWFrE7umu06dYkbdG+lnO/7yT0ac7W/ya9VcAgK4znh
o0tfaH90yAPn8eBsRD/NfKvAEHtkkFEFzX5yqdqKWNp/72oU9dActil4mSa13VdRVdM+uT6Wr8G4
DlGhIba1sGJsnT5ha0Jf/YOzy/eg7++Owce4I3Gxv+m+HB1dPOhTPHFS1/Nmc/SSGepNVFQvef23
5fobh0uNH6pQkZb64AORWZ/gdav4ztos/emyxipCbmT0tv1PBYvgichyOzvrEhN4waUE399k7/zy
JuZyGEjZkCAiQlaaBm0CZgTUwJdRuQTHaqji6zOts5CyG1XL6PgQpW6TvBxiL8h2FUrhWb11ctAE
DqrsRsLvJh9F6jQJ+CJAMlRNsckafqz9gIUdd/65PgpN7FCxIQ3KM3hfmDQpAzCm2t3RN7dCn+b4
TVRQCB/yZkmZTRNRQK3SGMeICcEudbdNXBXk91g0HOUOfX7K2fgkKmPZOMZqbOcpyTMFKaA1poQm
1J/uKlccrXSKy6HbQz3zcN1umtn3Ll1/8r607JvR6rF2IT3xSIM5TiV7DaqbCmccPLr/f/PN6Ju+
ARBnsmbzsXJQVoFEd0hvvJlSsSJ4r5qXacQLvzfPP8Xq1RElzRquw6aqhSbwqtw/PlmKYmoymfB1
5EcDcO3dNHMcO/hID+3q4jYpqOykGcRy2yal0gAVZZo7IMTuklTYe2uCkGg27r1xC9zx9ZsWpkTx
d5u1ac1oiSE44wuo5yNjLQ58Kl8qVh97wD2AC+MNi41gjGQxvAnibqw13XJWQsHctF1lex42scXb
sXLeTQY4m8rOOsoFyhU3Lej/AEsGKUzDgLNWzrAby2nH3OUZ1NkbG7HGX1Rsid0aghkEC1qsoEtL
nZizMpbG1s2brnnF401rHV1R+jQxCIFUSLsuu6XMn9tg2roN1fWgOHwOMgoyehjAXCK/Xtl93U37
yuo25lgTh13F4cuxh4gwjn4Jt82DUREA9rc4aTWu6F66/BSqjBZ6V0PRwvQ13swAmADEl0cWY3f4
r/0CLOjo8o1h6KykpKKzj0Q05bJLpiV9gWrcwcv9ZDXa2/ZcFVViV9mYgh0RGYM/njoPuwcwbsTZ
mgSNo6kEQFW2joW3Bng+7huU6MqQ8WNeWbtGvt3mZIonW+nsjsbCZGL40PgM2uLRDub2yLt5qypD
s45UgIlZzEuQZlwmi+0a0IllDfB/41YBi25LV0EmQToaXTbAQvM4LcdiHtNk4EAShV1AxvfMneso
8AvhhpUhwNWK0UFZxxq37hguZ+X/3kxi0/j/pTwyEZQ5QwzOG5lMqxmbC4lSqFV5rRk1YLidef4q
b1Pvc4jKHGQUcwa2I7wf1PQvrw2OlpfGrTMcIE4XG0I89nzr7lo3bYr7z8sA7YIJdk3nb1C8T7dI
ozW+r3IISXuRPrdhrCy7IOG7NfYbNzIDb0cCZzeaLPbYFreBxvdV2qCgaGanY3JMaosvR2Ppccs+
e1k00G66zf9V3Eoxt2065LVMcM0RW50RDWu+d4KtSKnxfxW2MuJyqQ2sSibrkv3y/AF3ZsDGuVJG
TTtuIB91eYQKWhGFBTQ56erEbkRILPFLpCKGFOW9aOewI13Mcog2NsC1zX8obeO58Tb4zzWLQUWx
eCted4p+HhLSPBjlYw77gd0aQa4ObefVMbfOwBovVdmJ8qofBoADZJKLt9J6IvRpYL9b/58yEKGY
flbkxjRWJScyfSbdFksiEQz1wAbv2R4cYl7c2f1WVqmzmbLtUz73bZlhLB3/sDzUlhiQFuFvg/VP
IJ7EsHUFogusKlNR0aZ5FYBPICFGe/C8qM/LkC1vfT2Evv2ntX7gbdqbNg7emnWu8hQN5ohH1tZO
E5OMIW/RU+OchsoJO38rEdCtASURMMCokYolHxIbcPrReMQlgkO7kFAncoCfghuHS1FvpP668Sgn
fWDSDdL4a5oEwrfC1PMNUGC43R6o+/Iup3yL30k3KOUIsDAW1JDUGxKOI0bpgAja51HbTpB1zXe1
8Qp64Iivf13PFXSBQhXBKzy6Lma7NMlUxs7pQrXoPNnn4MPcu5E4pLvr3WjGpOLMeF4wEJ5QmfjF
H4t8N+mTWGRc21Vks3djggNvXe3qerq42Kc8tG3ALGt66GnMvnGnCUc8dOTDP3IABbhfhBl7Fb25
sSJ0/qSixRa7dU0BEodkkL9W+C2KtcLe8aMGZFmoBg/B+x46Xn8ucVK4bshLDvJFbqJix2YeZEOV
occeTI7ght5Pdh/mqAQACiEuGd04p/0LUfmqHyVVaFso5oF1pEnMJVrxphyyFyPsozSRJ/LaDKCs
DHHTfDBEeJP8jUNUMBlxl3Lh3MJCRPmK/92td5slGTqjKWGC53NLcL1sJNT9DoGLfVnGPAMFrtjL
+f36vGjSEqIEh6EZx8wHejIhZnBMA37IL/9yunHi0Y1AiQld3dNO9sOYFBNCmqQh4VFWvuOAEjtb
j8Ha1aycGxoLAAWfILVyjed5fhXuGhblb4c/Daipa5x7rzmWjbm/bjANIpSoIDJM9WTY5jokPraH
VHxfikNGq8TiWTzl7KVOxZO7dpFTdbthLo+uX576lO89i0fCzzbcSZMRqzCzLPBXlOFbRmIaEL2y
qzu2rBtTplkR/wGX1S00H5rFSErC+tAa3luv/atvt+Qhdc0rKYNnVKyQTop3RDntmZXH7vRr4jcR
Mjrk30n7FEVxt7nKXq5GkqeHdfy7D5La/3N94jVLWaVKmutZFJ7lGklHsgiJW9p8a0szFPUr9zfW
lq4Lxd8LkLfbUqKLld8zM6Llu9M9mtk9yZ+vj0H3/vLvbvrJPqmbLyMknYakXqwHEtyDgjyy6XPg
3LH0UqYbZV4d9sUDNU+ecTKGrTcybcdKILB6XGL7EjfCUzTtQOOzEzKUoRemoRnLQ393I4Lj3xjx
aYCSG5RMPM1OY+rvaquJagrOl83apssq/WJ7+Q/IjLSOl3c5Ow0Ob0PmgFmhaaHvXVdhDnGd67Ok
yapVnJltWm3OSMZOzoX2QkDt7CRbEpag8RtOtrOVvOvGclmFn0zlNJAQMymyQRM5BjRq/OyuZudy
3rjT1IQoFW+2ei7ADUKyE8mzA5+rZ0v0t+BTbVM1UIfb7DnNConA2vO3jnnGvkqJ9dp6lbXxFP6l
cdCFYhxQePuWnQ3ylNXsQRj232nd39NsuTMGY6tk6Et3Rx+Xvj9PgBCkD0jTnirwtdfBwbDXkzOR
g5yWnQz+XF9MX8ZbdHL5/VMnUwXdD27z9rQSejQE34EOKbTdYqPu4MtZRvOX3z81Tz0MIbf5cLL8
LLEDS0SjNLdulXWToMTDWfR0XlsynIiUv/vxUcyTCL+VYthdt41uApTkJy/7juQGyjLyHifMMHAR
pUJ7JfJxZbTYrW32ZI7LFmvjlxk+TKWEwLWpSHp5yT+NMz2UtR2V1T04bkC6nb3Y5LnlP6E6vJHh
6yynpkSBWxotcPunqfHOo8z2rVFHXtu8e3kQXzfelzMP9OBlmJ9mHm9jfTaakzxxy512hlP2oVyD
LZHzL2MgWleOQ7KZSzaYg3sycV5oXRE6zV1QlZHd84iX96AE2gi2X64BdKQ4um82gU3MXp5aVECH
bilj3y9fy7646Do1fmxm3Zb80pcLAF0p/g6l3t4L5CJPwcRe1wViEx4/2v18EtLCZddE4wASIIG5
VQf65SJAf4rrU1rgQcCk8jSZ53r9a7D4qaqeZbYVI3VzpPj+1C3Z0qamPLnmOIV0hkq2NESDUNCI
l9oUH0af+0evabONKzrdgJR44BltWuStJ09VnydmIXlsO35iNi5Q6rddm8FqSlBoudkPczt2J5t+
S+1Xd/hV50/XXebLWIymlQggR+k5/TR0p6BqcN5O72w8K/vOViGezjyK07edWIpGOvJEJ5xFBvfM
aPttXOtnMHzesqkD06s4femZ1CTgUj0VoI8Rw3JY3K2ju2Y1qfA8cBgSWZIZds++kXVXNS9W9kj8
R1Eel9tgmPh+xdvbfCETaTADQD7hbPMn6+0wr7b2K01IVOF50neBlVoNefJA5f1ieY3/a3Gdmyrf
8e2KOxs+7frFsZGSmFlU0ScXnHEcF6Aga7++PHWfr/gzot2ABzgXaVXuRN7iPaEQ6Hi9ac3K9xXP
5aXMQAOLya3Sp258Mq0/RfbztqYVf53KNlh4Bn9txl953YKC/6OYNxJNnUUUh7V6CgHxABG0Hgkk
dRDIeuJtZJi6thVvrYIAdYgTvnt2v7vQuaylv/GIojG2Cki8CKsX64JFnkFjjEgzNJqncpPZTte6
sjNDIM3i7BKEZ98z977B6ng2+mPNt/BJGsOoqMQVBTvcELI7QV0hrOYcgg1bB2zdtys7cFF7qbv4
sMwM6aJgz6c7d96YTk3wVQGHQTp5o1w790Trx9U7B+0QVea+wX3X9WWuSR5UyGE/16kcWOWdWP3g
FmYIiG4cOGwnpnTvrrusWfDoyg7XO/u6pJsEKviw4tyUo3lJ67MeGvFLa8QBHw6uNE7cFMds5WNo
VEXcQ954YADeEKPZXe9bN0eKPzd53+F1HH4BgTfcoBk/m+l9sZcbfUPx6LG1FzxZw4xBdy7xvNev
+xX6INc/XbcGVJcmWWmMEgHUAM34yi5q4gRQIR/dlHa5sRA07qFiErM283GvuXSn1sCrfuYdR3nT
uRrVL4prt2tNrWm2YPrlT0XLV968r37/dt04mgWswg4XEGTYQ54PID/urF3rFX/6Zjr0/mpBYM+6
GxtcNmVBuwcB5IZL6iyleHvqraksVl+eBjBWHR3qyngUhDxfH4/m4KCCEKcMJ4clzTCegURlnyYG
rrhRLxQHqXGaMvvlejdf325jUi6j+3TOyutJ5HY94xBsuB/gWmjCHNT/sQBzCaAlH7LCI1s/nRg3
o4VvCdfrTKfs19RMa9dzsBLs9bW31+M0bvH961pW3Lti+URZjxyp7Jm554YNCivA0jY8UNe64t61
5GVuzsgzfNdEdVXxZ6jTjcihcW5Vi7DJ5Tz2neOc6umVz0dgBaAQEvbdxkWKZjmpCEOS91AiDFzn
FIx3oo/JnEcgc90Z1V+k2ppVTWhVYYbdkPo8B+L3ZFXGrvfmO17nMUiTNjxCk8GrtFW4cLCCvsIQ
/PQ+Ze+ieTfovoRkdD5+eNPv6/6gmQaVwCoPWmJCVEzgDPUI7j4W+t0f8G5/lLTbX+9BZ6XL758c
rg5aiPXanjjVZpvQNX8cW8BOBr7h0Jo4qAIOPVa6tulBmo8w63lxiqc+MM7r4Bz82gmJ4exxxN3b
df7tttEonmyWBVS9C0ecmno65KUVg/zrOQi62460KuZwnqeG9nUuT07wbtrOx+jifXKtNz5e484q
5LA1WlEbkG87leIdRQSnJd+qTtW5m7JVr6ONlL6vW4Drp0dqDKHhLS8mDVAcGfxjmM60EZA0PqEi
DhsE0lm6WXuylye5/CgAipZNWJhz6HpPhvi4aZJV4GEFIV5Su1N78r0pXsAzgdrCeCm2qI0106AC
C5cL8S1ZSzRfv07g+Rm9cWP5aKZBxRB6Y750uZ86p5l+y+SPwYf0tvcOXdyQbb15/Qsx+M+bDYB7
ij+ntpVSPpj9yRfl0HpRViy5fG/gE+Uc4kKjAQCTera07gJRphPuHKQXkFiIAjy54cjFwB6oAbKp
F8PB6xwgQUxWL26VrgLOhD/JoKVepGYWBmblF2NYCddBVb21Lp3rA2gv5/mOcCutnChA6ZD3yymn
vHjrqoKzO2DbHMcOy6lvgo2tRBNhVBxgGkhvMkoEsOXCX2XQ736xJg3YCt28O4imbcI57V/6ab0t
z1KBgZyM+boweGlVeuFK2+MwyY2mL3P01dxdVuSnWFxmdrGSTOLOg4zfbbm+2QOPiX+TTAqWhhIc
BZmaoliwsLtmiN2qehhn71CN/et1t9TsVf8BMy7GWq4dDBPwKhoccVyJ8SZnIH89/v16FxoDqajF
rrabzswQxwJWRTl3Q7bKu5GmG0tJ4/kqWDEYArNHRW576lughJz+sMqthEfX9CUkfJraigrQlldF
e3JKaxfk9T1A8bvbjHKZj09N+42drmDtglHWfNdM/hCPy/hgzptIa03YUvGIgpOAwJ/b09iIV6fz
D9Wa/RqAACkGL+FOEd02DnX1y84JsqKDY4nvVP5ZxNuwpRqjWzfKyp+LzirSCU17dR5CJBhiqR8G
+339uzWbnq3k+HxAmf4EoYCTqB8LN7RhGGqfZfe3lf8NgqmNrVU3BCXXd0tu+xng7KcgT6MiI7Fd
9aHBttJA3RwrGQLsg2xDClyBjMH3yVh+8LLpY5yKQt8dnssewJvr1tKMQ8UYFtBrMIemmU8coqhh
Q8V9YNEptIybpLWxMpVjfUFl4BguTnBd7+zaMsc7nbWj85ZAnMaRVTBh2ZlsXUUqT6nVvoth+Hth
WxAFzRyoqMHJNlYBYgZ58n2jj+nS/irT4JxD2jyt1ypEKfz79TnQdXSZm08Ro2DEh5QGTqXTUp0E
RwLO13PugA6CsKjvpuP1bnRTrTi0V9aEzF7aI5wW4cKLMACnmm9tValp9huVfI5Yo9kzHvSnkSap
F3n+n/9x9iXNcqNM179IEQJJSNpKqkl39B1tbxRtd1toQPP8679T/b2L+9BFEVELX0fUAgRkQpKc
PGfc9mPzef3jVa1LXu14HJRHczPFddk+dZY/4Mmy+2xGXgQVXpevd6KaIcmpe0qMxUuNGYDrLczX
NRAlSrKWTONrqnWWnNqGwNggVlCAp+O7mN/buQ9HKI2k31mhUzJXTJOMD/TwEpk5Lroo18eBH0oP
5anpXwxDuT5DiiHI0L92YaW5olY/ZtMWkPIbYW8OmIE6JBrHf653oVgEGQJoTEZhrsAFx6gNBznU
GPjjXzOoLK+3rhqAdDqLkXfVUDQzOPHeGwatL6MK0pFDHOc4pTeO4Dyyr/48ibazl2VCJrPbWRUJ
oMf9VHWF5hlUNUGSH9dj2+TJhjWwuuUhmctgJO73sdFVt6ualw5n5m+Fnw9nK92e6gm5/uJ+AcLs
+vSr7JP+79R0aZEb3oDpn9wCBGzPS3voEZ4uOkSQ6uMlD+7IiKMfoWK8GT9p9rvP3s387fqnq5qW
vLcuq9E3JqRcGwPSN95QOnso1wO8tk038RZQXwb4dVtdVYwYfZx773bxy8ve1+nj+tcrJl5GrTkz
R4mM5/bxUL+5Joryykgkh0UbDymiLhmy5vmTb/mzGGPRFSj32bcFlCDctyH9U0K5tbduO8Nk1NpU
C+F5DjI+2ULDrSanuvgLSYH99UlSLLEMVzOGIfdYiYenpaY7tzDu7dQJK+FomlfEKjJcLROJNQ8W
Xhh4CYgEmO5Mb7gtlWFKTrv5VmJ2njnFnl8/s3YDJXVzILaYgz5P7uy50gxBNUOS/64g7hg6lkyx
kzTdcnIg8fxi5bwcD+M4u39uWwbJiS13KdbVp3OMwyzypiZkJj1ai6sZg+IIkJntnKkGGSqKTOIp
X0A/kT+jUrZIk8cuAyzDLGbN7fXyVHkyRG0dR8OaKyzJvIgYUjWB4ft/EeacbpkkT8aobVkKMZ96
GvESNx0y/s/IkgNYnqPrrTPsx/9NfXgyMI0lTTV2AqmPdkwi818hkfWp4biGc/P39S5U83Pu+ssp
mVvjOlIDq1x2S2z14LBOxz21c82Liar58+9fmq9dknitbc2x7+L5jYudtbBTad2kQwDGMOkQpklq
kOGMAs5yHjK/e5pEqvFl1ZdLvnxGIs2sFwPKW+eQGF5Uu/aOeJUmfFAtreTC/uDToegSHME+MoxN
4iL9R3iAFXjq2ttiFE8GmxVunw6uWw1x4/46Kw7R7D25MYbzZAlFlwz+YOfbFPsA3wnXffVn/3Mx
rVMrxB/DrTX7hGIdZLjZsvhzR1dcy2iKJ5hmGQL823c111FsXj4zPRl0Vnhp4roWNiK2uCE4dvbQ
TP7bLdkDscY7NzM/gKe7CbzoydAz3jpDa1OAA5CoD4vufql/14i7jFY3FoVVyeizWnSGmXcAK82L
HTX+G4iIA76+m5bGnS9v2jjj/9edO8u0ge4EvLDtsp3Z5kHDDq7hBAPogwBGuWlLklUUCyKyLp/S
BWoOVjw0w2PB54j79U35ZE/GoW0cHL7FWK7xIoq7zWLvTpYGLvTsr3+9aookx24L2pq5DcdOxmLH
2AamfB4JEH00pv1qVYXuGqvyC+l4bnlKakhAznHBuhPzv3dOfSfWP9cHcTlG8mRibi/r0nZK8HSQ
rT4/FKlNDoOLDeR664pP/w84zXVY2TCCQ4EloLP1A6/qIyhnappXrIDMlmc3fuvljgWHTlGkK+pu
bzT0nQ1lTAzx2lnVt+vDUEySDFJLmgW1DhNuUYJ1YBsyl2e3WjRWpJqis4N/OTdTXpWCeB3iCtMI
hkKs+ONF2dL+df3bVe2ff//SfuV4ls19vNFAsua+2fzXrGPfUje57XSTkWppWRFjTMoZSS5xj4h7
52TTZyO6g8uWm+4gngxPg0JZWxcWxdE/Z08Ec1/S9642brQhyYvdqanH1BpH1L99Tssnc57Nrtwx
I2xvohigniv5bzXScWv7bI0TyCdl1AjqmoPFf+6fuqn6uL7KKk+QLstFY05+vmRzbON5NWnMR5Fn
nyko85aBPbhFsb/ejcKYZDhaQWtR5RTGNJMfmfHHWH7O0z+3NX0+tL/Y6XJ+eyJ0Abag/EM5tG5L
oD0m3UZ09qYL8bWMR3OSvnGgRT7ExH/YKJa3Dzg9rLWugkXV/vn3r1+/lCiPcOwZxyWqu8C4Zg4k
cIvIc3/cNj2SGxfe1NdNifMYNV7BmCKt3/9avRsbl4Nrp2eiM+Fhpjs/58a8H4XzNrs6IK7COGUC
vIZUTV4WeJKw+WfjH2be7rj/mQx3pqvzYtX8S15MQFW7baKAj3E/NEgbNnPzu2rrg+mAWuG2JZD8
mLYuSNu8bogH+g+kLAKj/LNp4zmVZ0kOvE6F0UEwAXB8yz8W2RSPG4V0WXW4/u2XUQIQ7/xf+0Tt
qkWn6t/ba/HQjGacj8ZffslfknR67Be2HwZ7z5Lsti1bxp7ZKP+trWabY0s4j2xbjxT/G+6kaV41
mrOhffG2PDNoM5hApZ9Vas47as4OJHvzseVlTlg4J25p4njFssgAtJTWoLV38dxVbfQ4U2M3Enqs
KxZeXxaFZ8hUd3VmrqXZmwgsqmdq1UFZvIm5Clv/ZOsCeYVnyAi0bPPANDIDM2q5bN9uU1A2zq/E
eRep0NyfVYOQ7s+ll/djDYaCuMbeR8vnVTyxsQ2qKep0GjWqQUjuzWZSZUuGp0E+9v5xRmFdxPHo
H0GBtT0uaUo00YxquSUXb4x1gSjqusSrW3+wgXyYSXp0R/J+fblVw5CcPF1a33ENH2dc9WzSOy/J
AouchO5dU/H1MvzMqvPVTQUu0ISYb05ffXfT4YdI7M/rX6+IgmXcGc381Gq8Zo1tZ3t0qBPPbNBs
redD/sLxLGPOUgAucbpVY+wVx84dA9QF7Fzzm7VEYwNUlrfsrw9BNUPnhfmycZgkqf1tbOfY2eyH
yd3CqgWFMPijNTdOxQLL6LOtGcTSeAgmCbQPZ285ToZbgUrKOfnb/HF9DKq5kg7rxOn+77BOxF3p
sAC8m+30bas/ePOn0T2pqdZa8ukqc5k/I6iJwbfykjjtx9DrEAQX14A5ltQ0r5zBdCdbxNvIdzn3
I6T2jlNJNGngy1xRaF/aKxYy5YAAluwFybw9C7OdPURDAF7EfXdYwDcfXV+Gi0uNbqStorI3UOR5
FolzClb+fJ/xjzQ98ESzyqpZkraKnGUzlAQtETu1/ZKY209ncoNmsDWzdHF9mSPDUMrUYt1gEhJv
5X5m916vaVcxKzL6hGe1sw3jKGJXeP8APj/N3YFRMFxZEAW9PvEXD398unT4g9Bz8WtwcODCTB+g
3fE6Vs5Lmlrf+qL/27WcfdGx/dKOf653p5qp80i/bBk5IdCps2cRrxt/nG3yVpaNZrdQrDE9//6l
aVwDyZK0aNriFjjuzo/wr649932wzYx+v+37z+P60onVVYsFFloSi3EMm9V6mLvkdL3piwc/VkLy
ZFratORlT2IXMvSQdEdpD60D3B322SZ+tN6gY9C7XBaDniSfLpN2NDOnIqiGHXZ8K0KnO9Dkb4+b
UVH9SPvvZfY69poVv1wPh95k1y77uW94K1D0WERVbYUD+O3W+WmevKCsjRC6GQHx8pBtRpQIXcWv
yhokj2eJTReRmCSu2LH3w2x97nViKKr5k2EqLXUhjpYLEfPBidq62bso1yjqqBl4kHYzKELYvcFP
AqSL101DMRgZt1KnJfdaMomYFdO261E+dSauAqXzpmXFUnUh7QNd19a8hFHEqb/GPoiP3cl6dGmp
qQZW7GSyLOJkEFaydCJx639y9+CwYodrkjfZ4fUZuniMM0cmr6JObXDfBj0D1G3Dvt75ax3WQ2T7
D223G4Yf13tR7F4yj9VWJiWHBYsYd/BwBA1JkuoEmVUH7b/sT192ljQjCG7ObsJNcp9VeKskT90w
h8jNhe5ahiwzdx1ZwlmQoGRrWPq6s1e19NJ2sLIydcp5IABXmD9SF6SqTf5zJTpaKdXSSP4PzrJM
jBAQjzPrR13czcYTHx/LBCUdMdFR8SlOsX899cvkuauTzFNaV/FWsSyA/HnUd0noZmRP02Q/8fZp
rIxjtyVvNxmCDHWxN94PGeC48BaxbxcrAF+B5kBW2JgMdSk4axtcx7EatL0Do0ZQOTS6/tUqG5Nh
LmYO8XlmL2jbD1hc7fne2ZFvkCLe06DYa01ZNQTpkHcM8HSPDENoSFSJ0A77MN11R/G9uLe7KA9w
DIS5xvGVYzpb9Zel34idbqaz2i/ph/Fq7ceD/WP8Qb6192RnHkERdH3qFPuXDH5Z8AJSz0OL/Yva
APOXMbgJ12AbxB4PZboHGNVRKeNgjMoQzlkFGxpkUXqs9tNxM0MgkXblTlRBfrg+FoVDyhJ6SNHX
y9pRESdpOYSlN4RWBcEO2u0Eo9+aiRxFq9MSUpmC5PyEu2ybV1xPBIog5pUfB9vVBMeKbUsGwpBk
JU6ewsoM/uJVQPn9XRY6NPDltm0Z/UIWAzEq3UhcVHeLGVH30Ou0Y1VNn1fli71WVSJGb8JZzo1l
Z/NuT4x5Zw06flpV89I5LrjL881F885iRQkZI9sc7/u6fr1uOwoTtWUiJtp6wkxHXNSmffHY7FHM
+20LkwDypjtDEyso+ziP7csU9YivmxxVIqg6C89uUA1BJwLrYO/FPq0Cosm0XbZNWwbBbLUHXJKB
gNsf70zjp60VY1fsSbYsjdgZhrm2G/bZaW/HxbHYiYN96v78+/37TROMXL4v2DLZUspLNpK0gY3m
n4s3BnlPQwpspPVk8Fv9QHLfuRzE1FYYCIScds10V2wI3z1Tk6dSLYAUo9vu6lYo6CVxVzQDZGFa
dhjnRAfWVXiCDIDpTcdYAHiFo3Hve++ka0Dpc+L1N53Ttgx/MXvQMHQ+tgjfQF2LNRRW4NpTfdN5
Y8uIF5DypsvSYGrW2dll+Rj2kNEJbJeBSSfTzZDCgmTUi+PilY2ZsCCzdJ27urO9AFhpwNazOgnK
qRWB3+FSdn3nUHUmObULQV5rajwzbloHdRvfKN0LAXI9titSjUdcZkpltoyAWSBzMzdpifPzdYiS
w3hA8dTL/IM+zchXNYfN0hju5WjAlqEwqUNtbylHEjN7Oo7LGnE2P9tjGgqPaaZLZb1SUM5TikOZ
YXMqV/FOm9743hnd49p6iwaSdDkKsD3JtYm/LVO2oYPV8CDrWUW1mZ08e9jVqBrd0VyEc1Loskyq
0UienjpA01ELgY0/veIVeqz2vX+4bleKpmVQTNKTzQXbEYx44w8r844VaA7FoBOGUZitDIrJmmwo
0rOPJFOyb7H1kcq6R5Ym7EVyZwhdBlE1inP3X448VEX7pd+jG4CdAx9E604ScePP9SlSmKusHJk2
9ZAXI6ZoBRlkurwt5gNojD2dipjq28+/f/n2pusENQSaF+bbQMPJfXV1tI+qLz+fHF+aLtsCNQpl
hhhPPK3dB4qmgra493RlBarFtf63eZqDWBbE4jje6kfLOyT2awDdyECv7aY44WSlSMvJl8XhBbJQ
yx0Rd1Wxu76iqnYl5+0rYQBBiiv7NOaP+Vo/DI6OQVk15ZKrrsvYjzxhJmgFpqgu/s6Y/zjmEBuY
bhLDYrYMe6E+t0QBtZoYHOQhd3am98cATfqkOToV5igzMS0TmZozvxpYSd0gr3nsm27o1zp+L1Xz
kqdCVd7moEaqYpOaUKQ2X60mCzbmna6v7OVMhi3LP+YghgSwaTLPKaZgRFlXvm/9P45xv5WfZrur
6fF6PwrTlymYQG8JeO6csZe22wNwSWjzaNr3prGE2zhqzjCFlf6HfsmHznxr+WZsTxSM7FZkrJ2m
6X9Tbv9544QRSa5LmO+6IsFR30VL9P8zDBSE+H2ADFnUBV2YPBo6dRbVOKSzeK2Gas5zGKyzkV+Q
f8HdqtUsg8LbZO3H3my90WtAGc/HA6njBcVA1XrowV50fZlV1ip5M3F87EE+guC17tOgrNiDabuH
MdcVkiuiCBkJU29QOihcXsVrlty7TX9YBGisW/dk0/Vxnvl9S8r360NRWKyMgqnWpK+gF+K8dMYQ
zNMDd3/Q4cDX48Z/X+9BsRgyCRMvwXJADM5emqVACPHLHXA7F9Gsxc0pVkPGv2y5nTduM1cxGds9
BMFDCnJAuyv3179fYacy/sUyh2xswTIbZ1wcOKQkoRAzamJrxb4kA184yVoBQV0zFqAKZafJ+2an
RVDTj2HZUdQYj8M/1wehmiPJsaGPWs8AO5072gLmfp/q3yAP0ATuqsYlT66asa1cbpqxS+5p+4LH
7WCA1vz1L1dNv3Qol+XoT9aIG85SuwdzXsPMbW5cWcmN19q0cOFA0waOyakYdmVhag4cxZT8B+ay
VE0JcQ4R98b26jjeHoo87yu9ieCG2TLMxapoOfIcNmmvBi7IzWmsm8P1+VZ9uXQSb26WWGYL2QJ7
yMLRb0MveRpujJlldiXDSi0fWu4k7gtov+X+73ouSSDyCUaPp77bRnAe2ZfwtjEaJ+cJJoeh2c7O
otn41SJFfr11xXYmSzSKuqm8KqNo3RZhb/wD+figsCInebnevmJDlhmArHSwrckmZkyd/RljTI3T
7D1ZbZh66e56F6ollvwVkqkFmZFwwu3rryZ1Aqf60xFdpKvwV5l7qSnbeUssLDFdvbtu/eWvTGOZ
qkSEzF7UTclY8hERw7S39mIH+alPYSCDuUYQZz3xQ+Jrgl1VqlEmMSotewbjwLmnNmIHe7cdvbfO
3S8hCavdeuSzpiOFMclsRk279rNokPLIvFdre9zqJWr7B5L8fdNCy4KLYPIanL7LqnjInUN5ptoz
StSF3qTizGzrPKovjra6zKhyAtiG1zfR5P9kfno3LzpaCVUwKnMaTRYRc4KHE+Sd8DD7xsM25EjE
BttBnNoTBIKi+vP6PCniLVlgkeXQyZ27M3QDpT9WBym28WHAo73zkrDfHtPkhhRuJ4PKPCMvramF
UYnmsS82kATsqKXLOircTkaUUUggl7aFyD2fwV+6kHDKdaAPld/JMLKkdy1R0/OuvZsic1dGdWiE
yb4M2hOeDvbWbWemLKDYL60NdDm6mdIX2kPn9Keob2tahpKB1yvziZVWsWGRcPPKBzL+3DxPc91Q
LKwMKEu31Jv8s5ttzhKsLt+lK3YJ39E8ySk2CRlMNqfLkLFzFqtaFjCnB1457IvvbCk0EZbq8yU3
XkhROmMLN64svBVYPHMeROnUge8luguTagjnrr/sFKStNsjnwpXJ9FksUcLsMPtNSs2RqRrA2Se+
tD7OpjE2532oBnXY1D0U9hy2xm1btAwgA1CEdA2F10JZ8wUSM0ist9EKBfa5sPfXtx+Vg8nQMdRC
AVzR40B2Xss3Z98evKi8I9+QCd8X+/xANYUCqlWQQmkPZNoQH0M34/LTKO7L6mSTLdpAp3N9HKp1
kOLpsartvM7wLO2l9nGq+/1UJvc+MzRuptjiZICYYZ0fh6wV1wzrI7e/O/nHTZ8t48CMqRekabF1
NpCoD9LE/9kx+sY3qjldFNMukxeB98fxvcVCuNXt/eGBNXtSIFvPNE9miln/Dwis7um6ghYxLooh
ytw1ZMVyLF3dC5Oq+fPvX5wrTVpQLxnYlWfqPXtldxAte6Wdubs++arJkXy33xhr+gHB+mr0Ybks
Zmim2a/FHD49M+HR9U5UliPdfhdUuVeTiRVo51+NSL6Njn/j2kqh9ChywzEz3KuT5YkYkQvUipj3
ift2/cNdTPKFfNy/b/lfJj9hFKoHvQFV85rvJ5ZFrFzeppRFJgNOZuOayEQV78pIL7x4G+1EsMjl
9yHCbfLgzcEUkJcBr+v0uOoUdRS2JAO8AK5bJidFnLWKQ529OssWjJlmDIo1lhFeKSv5apaOCawi
SCByEOmSGx/DZIBX6lmTZ6248tmOu+sbYLoEjedeRxGvWGSZv8hL+rKqBJrPk7gxo236KI17DoiS
FjqhmnfJh/PEEdYwwf7d7dlxf6x81+SaM0XV9Hk5vliou9J0QN0IrhhW4Y37fBVGv68gqsrvZ9Os
dCK3l1fXkuurWVXMdocqNARwPMhd/tZtvSZ6UDUtubBg1ezMJZoGu2YIlgGUZBLNyXJ5ZS25qrpt
BtA3Ly12h5QGExRLKigZ4bGz2W868qXL+6flSmduQY0lXUrMPzWpE9hz6QT+ZByc2Q2t9TZ6B2bJ
j0uNSxgezuFcbY8npU+ziyp3d32Lu2xAlvywVGNqMmhIFZBUHMMMrw3FakUNsTTh2+UMqyUXVQth
cjFSM48H8aNsTvW5rnfNg5m9p+bj7IGwkOuovC6PxJZxhm1WeRuCOGSGujIo5h8DVEyz7fct02TL
8EKQtSBFkyGhaGf5vW+SfWGsqCYpDtebv2xGtiwF2c8DxNfXAQfN9mzmz3NSht2yM/NWswyXRaqZ
LeMKPZa7SQ+1sBfzsO2zY3swUFSFoyzoozmiEd+RGSd/0OWaWPTyld6SsYajLUTt+HWBWvT8ZHTL
nhlLwKst6rn/XuKdEVX816dOkaewZNYtgn68NcfT6BCR77ge76m7YxEwggDWYQsfwmyvA/Ep9iqZ
ggucDE4OqjtA5RPxsInprtp63QopNisZg5jnzJgSAR8fIjPcIhJkO+8kvhmPWXpMjuseZSxROUZk
Bp38bb4v60GmY92BqHfEtXxa9ngsPeWok+65rvnLRm3JUMQZAsgQ8cOjcukzUJDzbzUhj1OWRCCa
vOlubsmYxKwfi6GdgPpt6vmXWX2mK7/rRPk8pK5mXVRLLh1P7phOPCGwLgL1qRykek2mu5WrVly6
D25lZncDRViweq+u+48B9Zg0eSD2twR1Uted4/KeiFfp/w0PEhBOcEjhVbHjJ8Eg+n3ii8gydKl+
xQrLaMQ5Lf8vLJjXp8kGkUgWTNY3ARmt65+vav+8u3yJbjKW2b1f43Zigt0FqZ3BDemCCis+rX8s
y9PsIIollmGJ25TaNncTgbqHOYIqVZi4N+buLBmNWJK5SVBNj40dSdRzZH+uGTBfp9A4lLtbc3eW
TMXFIU0xglXGjD3xj2e9FoSHxtJoVkFhRDIAMSu4Z3sOGs/XZlc5InB73IC0+mWq5q3/XWQvT3nX
Ozi3e9YEWZrHzOUfBi/ertvQvxfx/17iLE/yYJrMvE5reDBOuJCGPMyfZog7pEH6cBacB2Jz382n
NFp+XO9QZU6SW5cZN2xvOmeTPCtI078KL4uut6yaKcmbq160RdZAoJ2Y22ZnYW/V9boFS5k3VRf1
q5UamjEoepLxh+7M6iI1QH0uivIByijRNvi/aaUTJFH4tYw/zMtUWAXIpmJ34PcuKSLg+j89Zwi2
Ruyvz5Wqi/Om+2XrmBlkdnKBa4VdxIIfIRy+T8dd2eoQU4pVluGHzMjG2etgVdty15sfKX2//t2q
mT///uW7vXUlXuaiDHOEGI1Rs72VthBM0AXJijNH5uIq/dE1rRyY1YWNaYA4/64hGzRhILrHIR9o
bVyTLVSMQ4Z8+WM1o6LCyGJvHkPbq+89Kz824225VEtGenm49S7VvOWAZy7hlHiRIfohaMt+n6XL
z+tLoTAhGellFJOVWEmSIeGZQeTnvU7tYERmNdPc3RUmJKO9mMh4aXvGFq/JuGsqEVF7213/dFXT
0p5XdDyZUuFucVdOz32dHbZcp0GiKBS2/oPu6goU1wtri+0627Gk/kghNSo8G5et9DHNijRYPBJ0
qImeDR0KRWG2stbeCg5od7bbMl6AsoxKq/vTk36fV25Y1sV7XfW37Roy8ivPa9RYz1kem0nxOU/i
vWu3KOHVY3YWZ7i+NgrPkCFfDkQiuyVJ8QwA+rJ6foCaBCoUXq43rlh4Ge1lJ0neb1Wdx7axRl5f
nobMfL7etOq7z27yZWcCz3Qy2zXAUk5aRmwiH8JaAysfNW+ECm+TcV5VsTp9k3NEGd1xZft5+DHj
ttromLkUFiRDvXLEkRTKWqCVzk7Cv8tm0H4MO7f6a9Bp0ykqvCxHCmQM3+FD5yZbPDrjbpu7ZwCH
QgOTZS/zzmRlbKxptLLqqUzM76YzapZctS6Sr3dNgpuDV+XxaAhMmx10TRdlRIcDUDUvhTOCdgbd
wMcZT952MDP/1E4u8uD27jarkmIac2YjZ9TZYtKdQKMVO7l7nEwd/6ri42UcWJKDromAexX1TEU8
Vik4g/l9auhucApvk3FgfQkoz5gjedbWyX3O/IcEeuPX50XVtBS/nHVpec3hbebCoO1q3mdDpSlF
VDUtObJZT1MzlRXunYUfrmX6bWszzX1cNd/n37/sEVZSTkWeYv800l/d2Dx424dpNjc2fh7P18Yz
oxN9jkNgTY0pBJwgC+Z5HYNiKG+D2Vsy+gvENC6COlFCjLaNROGGG10jDEhj7BdnHkk4yVV94Rkj
4+Cer/HaRtvpAOygJt66uL+haclNS8YtE9AvAQQ/oAN2aI8PRvnPCMETndlc3KDRg+SpxcCnqd18
AW28t3HegZgOPHEQNL9lAEgYnjPIX1Y3dwsoStK8ir3tB+hnOpB62R4Yb/qo9HViQheHgD6kfMLA
RV35jTGfPMgtbf4SpSm/q8rIyzWPwaoOJK+dh8Ik2eDP0MA4jQkQ+8b3xEA22tPtOBcdDCOQfLcC
T485pflyql0ICKFoGVdmCAnuc2GkmnTI5QAPfUhOvPiUVkWS0VNmtAEe+5sW8lqtHYBMKVgm/8Ry
SBELK2hF9v36ZqcaleTZpC5cmyZ8ObV1+bBwezfkyf3i2Jq3SeWIpJMZrIA5zYtmOfFxDowJ6Kyl
D8QZXEt/55DkLNoW4Hv3ZA26dO7Zov6TdMAcSp7OzKnyycLpqbaTsHEp5PSKO/q82OOp7Z62ztfs
5RfdHv1Ibp+BJsKch2k50epv3z+sYx244xaY3snQvuGoVkdy/MmwSZ+ZkBYpMyMLebWSoE2LLjTA
lK857S7HTsjhS95fFdgaJzYsJ6Ox7thcPwhx7Crjl2EjZ0NI1Mz5wezzcMzvUSGjuYApBiZXO2/N
lDppMy4nvxz8CHnS7bjm0xDgoqHLYKpMT04u0s0uHH/wkGM3/DvuAOBS/SKChQnxQj6PgUPTaAKj
gddrBqWwPDnjmPWVvQijXU4FHQNeVOEC2DvPPlv/mG3zg+vrkCn/Amgu2LicdKycxcmpvywnROxz
OYc5ZFiz2d9RKqKRf4xOGxlnnjWALKsi7te/IVTyaSfNnhvHpmmjetIRpCvNR9pA5nPSrVhnmOja
HSsyhJP9Kyfbzh9EYDNvt4z3NX3HFSbIlr9v2rPkcmmzar1zRYd1GhzymKZiZ/YsDczR+7jevuIo
kdOWNrF8MXm+dbLByhZ0NA/8tvjFbf6QCl2xgcpWpN2jdBrKoFi6nnri7iry6TpZOCROYNoQGMvc
wPPs6Ppo/kVzXTIWaRNJE7pWbbNsp4RkxpSfHK+umikwBXW7h3wiBfth+ecoJih7p/BREptDkNgI
iEPydgUfum1DrMRr3ZnugEpeqirE21Li/WZT1Z+1XJ3OZoHoC+p94tGmKr45Ts3Z7vrnK3YKOZvl
0LJPW0JRJEejrEN2owjaTCcQqGr8/PuXyKeYOHMgkNbFII7+zTYnDwwPYgtMFzefneDC1Mt5LPB7
5cwis3uaGsuyotJDmWSAOtLbcEV4hJM274W0vWNUjX8C7UVkGu1+KvhhaGbN5Cu+X0bpj5lNh8pk
/qkaloPlpO9dUT9fX9fLyCvLlxPdYnSSvKLVemqSnxseQEf3oVmHaEqHaE1QOur7d/52cJMqdNjW
BB5dND0rDm45BU7aZnPaZGMn2/xhl8/U+1i6l2Eqg87XZeoUO4gsSQEBeN4lq9PG4MEOKvY7hzdT
I05dXaB4Dp8uGJacA+f9NCZjVdKT8wrNi+7UH5KIPjs/+WMPZDrwNm/XV0k1EMlBnNoZvLo3oAzt
vpIp7Jfvoj961fG21s9m98X9KsvLm7QvuhjqL6A+gIRwMM3vvNfJ8CjMV8ZOpUC/5ItY3JO5wD2a
LiO7IvM1p8TZxS4tgRRnOpkopy7j7qlamrN+ozl0jh0zSvBAEeTcbvBc5zVTu3xLKjLVryU45MnH
0ALAqDFkxe4lg6y44aJywNggI2E2B9dpdmtfvRlMp/ikWnvp3DAXoxy4SUHl5W73Q/K7aiKabC9G
QTWhp+L7ZWwVxBiSJfMt95Rv1lPq8uO8Dq900HGFqQJAGWDVTvbil6lvnizUcbtJ9/84u5ImSXFm
+YswY5GQuEIulXRVL9U109N9wXoVuwABAn7985x3qU9TSszymgelkCJCUoSH+6Euhoe8AoEr7RLs
cQzdsmMQ9ocl2lOysH2S8QplVeSVAe85Xmo6kYM+VFsUt2RPhNli0GbdQk6u8qLRGQBJrme0daO6
3XL557Y3WuJiaBi0blWw5Ej7AsX1DHIgR70Lqj9sBc/ijrvbZm/ceTbmiSB3cdpu5I/iDeJIfrlv
6oapVk1fRNxlQ1rXc0zkeew/j807Vn9mw14sseysWZ+oxo6uxcqHdMnmg1Plh6Lwnoa+Pt/1BWZp
IvQ8ZBVUNKRrMD/NNPresPJcj93zqMtL02R3nkxmlaJH3tTRE+UXNxoufRvEXkmuD/Jvo+e93P4U
S9wwu9IXitLyRtro4kuyfgUCDahDl1VAHELuwznP0IbfyfnY9uT6++vzYxpriSZ4fikYA4yOPYbI
+KzyrrRbEJmFC09l1JP66m3tO+jpZJ6KO5BDyOZwe6EsbwCzajECyIjjLxvSCcqenStFXA7beQaX
7RC4hz4KHphE4uf2n9keatRwb7Fxt9kUwvnad5d5G74M659ILH9IBWbTVV0WsX7lvvt+LGQKQOTO
TcXi89TweVlVDgCClUoz4h5lD/LJZa+BwhKvqOH0ulG5v1ULv6ztAqosKFpsPHgJCr+P3TBPxnHv
tmUxM7OUkfO5H0TuQ/ajl2gMz4862A60vEu2CVi9q3m8smIaZBQCl4NKW10lXPzuJYcS+o4zWhbJ
1G6oKpqtYa4gge70f08az74oOkq+gKgzGE5t1n6/bV62/7kGg9cf4emtgnqsSrmrPylXHoXfPrmT
Qo879BtcdhdiDItluPzgzVnnhAv0uBkPY0HXOfG64Mvtj7Bt9NWIX33EFmaTYDUIWVbnIw0/Rd6n
Yf3n9tC29THyoHPf+f3U55Dibj5M8rhNf/L+R1QkpbvHbWWbvOHf0HKvhkGp6NLk2zGv5QFI4APY
zHYua5ZgZXa3R9u6RaTE+afqP6s8F8u/dQJXfybbr3mPAsASLcw+d6ho9S7neM5esSXVMJ9bRI3b
G2BZHrMj3A82f/JWnEp8CB43GSaEOY+qZufbw1v21+wIH+aakWHeVLqQ5239m2fIaD+27NTuHUa2
+V9/f2Wby1QGUDjyoovcxMEZ9QM6ImKvcg+3529ZebMRnKGByAtAQHnRECKo9XxRU3i6PbTlPmB2
f7uk29ha4ggYoLEquqRq14MMHivswe0/sM3dsPytGXLONhpdXNT2INR4mcNlp/BpeeSZDeANUVlV
eJlKoS4QxjlAbT4RqPDN514uJzbj4PFDFUfdnv6K7VuMQy1qc8dv+ii6rIVHLnUr3Cd3UNnOLluM
yOwGl029qnJqs8vmeomARFM5d4e2n463N8Ky02Y7eN+IVWV8yi6AJqEQCqnPQ4bbpcj2eOps8796
3ysn8J0c7dqNVqA1BOG/GB68ETenvnq4PX/L4vvGISbDkahFM5XmOj94tfuLbvrrfUMb7luFWd5g
c3E+ehMQbag/Z3cJ6QaRf/2aV4tS1DzXGrwvl8ifzlLwQ6CaI6rpO95lW3Pj5BK8LNpoE9lFoyDf
KXbpe3Vuym0nOtiGN5w3aJHUbXiTXTxVHjNneShq57J6+U5ctjiwqRYSFbPkdc2iS725AC0w+le3
LhfIMp9qhvq2D5ZdHQLCqEV830YbDjz0ELXvWBldZr+HXnl/HKd+51ss7mW2gU8tmUqBitalmcNL
KD5w1n5s8yGWai9UWxzAbAjfKKVeURQqDfxRJNUqXNxEdytylq0228H9mS5lOCFftWr0iTkr3tFT
/r4X6j73NfvB5SLcuqhw0LRd/6QYf5qKHe99u9MpiEw9kIrmomt65v1/vnW8tKfs4H6U/8jH7QhN
w0O0y8hiWyTDmxuuhqlaOw+VUTdeyXtv+Zbv4eNtBmS4smQSYm2kpJdsWh/alsZtWf8dTjyZZbVT
A7U9M/9N97+KRoF3ldPthH/JheNKRNFZ5Z/d0F2Kh5bPTvB5BD+YOvJIeuQ8TnVHzuWUd9E7EnVE
P3Sscdjltiu+/bmomP1vYPSbjVMGwOfFVcMBPHzHEKQPo/jkBHvsmrZ/MBYUyuXFhDRpcIGQOUjl
2TPkML4E4URjWUd7tncd7I1E878r/WpFoVrnNTXDinqfId9yaY78a7+cQVF2uEpSQOkIcKDbC/Y2
HQfM3AheqAg6ocfxVzTGa/qgkvLQJNGRxNFZHtpzv3OrsrmT2Q6P2wdKnzUwGjqZjuPFe6j+Kn/U
7+pYH4JjexWCUzv5h7fbL9GGdX3PvFo9H09PMTclPukDQyr2JfqgvivozjmJ9z4jxyaLoTbwwPfM
3xJBzY75LmujXjXqWpiZ/vD0/+sy6md18U9jMiTitFeZscQJs3fec1XhrDkOArBgJPCrI/XmlPn5
3hZZrM69/u+rddNZkQ3CG/zLmqxoilRJ9cmBIUBbK+nSbtcULO8mUwjFKQhtWF8g6QxKbPHQ1FtM
3N+RfITy6uG2Vb/tpJHZnexnQVSUWoJDtJg+TKN31Dp6Gd3gpPRdSF0YmXGJIXRchtXx2GVg87Ef
+DmfAvQV7N2rLW9vE2FIS0rqEup2ePvRY1585QOP/Z7GK6/ivHt2QeB4e6ls1mv4f7E2g1f765D2
RXYUYFMBsnYntrxtr9wEGYaZs7mD7NglcuuvZalBRy4/goDmvlhv4gu7YfOaakChspseWvTVNs76
iN7Rc9exz7fX5m0z4mYHss95SbIe2eCNTZBwaYs6Hjf2EJDq08rJXVcYboIMJXV03vZgf46a9pwB
uJ45ey1slnIYN8GF80Kjjs1XcOHqHvIADej9dwHBt2yIYt9d4rG+VAEQk8Ueme/bvs3NLuSFKE8I
hRcDKUvIDRX9BV1bwF01JKlJ/hmI3OT21ths6xrDXsUqgFfnVdUzdAcaKKRU4gDdxovvjzubYhve
8O6qbtVAFd5uuGgHWCbysvmbPjhzr3ecw7ZSRpa8qaeeOtDCuURr8Sn3Pq8+FCd9Oj5NmT65wfjx
vnUy3LsqqedIOmeXvPWPhWwPoaqPUFTe2Ya3owfUbv53G3wd0Kr1yJSGgKhmHRR8pnrHvd+OgNzE
C/oFr0CVFEBi2oUGB/WOiv9p9LurAqvATbzeSyVZnPw/mMHOc4JqRAYjL6HFjcT/WfYczLvYhxgZ
3J3tti3U9d9f2Ws/F1wA/yXA9xd8K2sKDIFW9U5RzDb41YpfDy6cTuSLzi51Qy+c52mf18e77McE
xoVArVUOLYILyJnOSrqfwpa+eBn9c3t42yYbXkCisUICWEeXEYBNDvbUUZH3MiB/T+R3FLbv62WP
VOftzuSAc8MT0BI0tZX0plQROiURrR7DMHtx0JfkSWSsJqS3Rw1DRrHKH5ffJF8eKoclPcn/JiFN
W0f/5sX8cvu7r/7x3ws+N5FQuWwHDQnQKUUCB/HXi/5xJ4gV47bC6/wSef5fUAM6OvN63zaaAKil
2qbGc53o0s3RIZDiqHQP9oA7T3oT/DRAhMzLtZzTPoAMLETUqwsRe5HSEotN4NMa9tCTJ52Do0Qn
0Jo9bJoc1mivTcQSiJnhPNMs8mCpuzkdvOnc5//wjH2MxPgUVeTshnQnDltc1GwFblQDZfO+mNOs
g8B5S5y/fbH3hrNEsP9gnkYN3okVYysxAMLZxNUiD0P3WGVyJ3rZtsA4DgOXKS/gq0hZX43ZcRWr
8E6ObElzKje30qfbXmH7GyMaTP6YZQIsT5fJBWNstYE334vDfA+Aa9sDIwIM2+h7q1Z5WlMcuT6w
A3q5775g4pocjxJwTPfOpVn8xAMfZ7/QA98lsbbssAlrWsHIH0LcbE49UGRuv2r3hWSn1rkPwoTu
3v89P1TjcwjXj3NK1uJhBUxHB+gKyZbzXdtq4nmdxtGFo0qRdrh7SE1iNhbvxnEvslusxuxOr2Y3
a8OZofnKE+CH/y7GPo7Ut/vmfrWlV0drFEJnEZCNIu2z+SyXJvEzUK/kzfH28LaNNa6x7jbNARQp
ssvYi/zjUpAPrCyyVBcN3qwD/+v2v1gM34R5la1wKmR2i3RtuxONKOCJezAs2wcYLutEZQW1nLyA
vJLzIdTBkSv3jG74MyhM7gs+oeG2REuuu6rG7OcrNQYq3ICruG59n+uaKC9v6UEa40pUIJwscVG/
8gD5ANLkvphmorzKMWhbruBb2SrRQclOHtC7hfJ2bsmWrTXBXRFbtQx7d06nZkh0VJ86by+JYhv6
uuWvTJ9BXRSCFOh0WzP/qQzk+6YddszeNvTVlV8PHYKsYnEmkXrhHEDLreuORGf5zpJbLlcmiAuk
4GMnl4Fe8Lw6rF0Z8/LXPKMZqFySGtm/wv0lqr2L/XXKb9zkTEQX5FfmuR4QmnU3fFv99fPkjonn
jt9vu67Fv0wIV4M+LZpdWT6Jeu7XVHh//O6gyH0PBxOqlXd9xjtncC5jW1VxQNjXbt0ra9sWxnBb
qGWC9SRXUHRw24O78Hj01HEa852Xp2V4E6HVybAdhcxzkPh5h9IbD81cH1twANxed4uFmggtr6HF
lG8wfoaLMvdlKlex00Vom7lx2jK2NUXZ4z5bFt0Yd4Q8lEv3stI9lkzb+Ibfeqwl0t2Ic8ko6lUe
O0FI+6Vz7tJ6D7gJxwILktBlgUuaW+Rn5tTv/WCIMzkfby+8bfbXDXkVGkSW+07HNBLbkp1Y0X+M
FnlGP+ddXImYvnHiotkJ5xWHv/rRl9EDOSbfLuPw7Cx/QeAQF88dv7V9hnFjrhR0cMhMRAo8yRHN
ZRdkcxNY1U6Is4QFE5o1kn5hnhJ5mhUNGoFUXHroqp2dMsEb48ftnbA8jExkli6JUGKGnebZByf6
Wm7XXs1PS57KZo+xzbJKZi/TJLwJRLf4DGhrJAhGl0H0yTROO6tkG/6adXhlS+jI8ELWZ/CEWZ6h
6ZG4yG/nIOO8vUCWGGHiy+o+EF0xVNjjWSlAq6nSw3kLlUN2Ls6WXTYRZgDOO2oAuzk66H8vUxFT
+X5YX5j4eXv+lg02NUc2J5ohMYPMV11EDFKBa031sUF9tn3YuI9NbsdNLE+BKqOdDbElpE3MWVBG
eoqyEA13pd8iBa0/yiC41GEQ00UcOO4uNXH+miu5IPeW7RQE31xGnxPDF7dsQNe+P+t0cYYPfcSO
dJhOlIsXUu+1LL65lPgL4xpcO2vYUOoifTR+L4ND6OpY8O8DpPjEnmLwm8aMvzDO04wxNlV+NqZT
oB+DbTyMfLm0kX+8bQyW4U1XzMpe09JZJ6CG1zik+UnWaJfJ2m0PrGrZBbOxUMoez3t/myDa4h3o
dloAeuft177+5/YHvOmNPje9kUYT2D7qcUorzz+gvvheV8091yQMff2kV3EkaJ119dt6gUCwOIxM
HHu5lzm7hqL/XB8x9HU7Xg0d1q7nTEGxpIzOx3zUMc3PNSg9SfBrnNATvNc/blud6++v/gcFDREF
vZjSMZoPnOkP3J93niAW2zfBnvUGtYGIV1PaDMD4ZByir1EZncO+/RC6w7GWe/QLNhM1/Ngt12IJ
VQ4LQq1nEsjZ+t57NDrfc+XDVhg+PNdq3qK2nFIUZs6CNE+U74FG3u58xdj/cV6+5VppnQYrjH/U
SZCzU6njaMsLkE9XayxW3R560AQu0foj5/3H1fd34p/FxkwIKGtB9ujX5ZI6Q3lcq6PTs5h1X6Lo
IxOfinyv9mcxMRMKutUj77qwgIll02OYr48Z2Adu+7Zl5/+jCtT7WzhTeIlTyBPwPTFIgt8FrN05
Z23DG/5Nusodo3GZ0jarDj11jwqsWyua3m/P3rYwho/PzghmAafFwgz5qYBqfdjsiX3YZm64dc5y
5i8MdQS5hY/S/Tat/kfP24motsGNq/KyLXIar7GpWYt3NRIvQVB8aHcpLWzLYrizWES0InU3pVoX
p1kUL5MTfby94raZG65MpUK9rWqmNCDDlxkVbpA7fAM5307Esw1veLMjc78IezgUm/1zlgdnFyQY
axYebs/esjAm6FMNLmvACbuAxp/NcQTQ87sAH3Tf5E3AJzxJtOU4XK8qZQpp+thx+WlY9zKalrUx
EZ+yzsIR+LUlFbr4EQz83TZkkKN390oRlmuEifjUU94r2OGM8cuz49BjEAxnP6ySLrzzKmQiP1lI
p20myLZsRfUu8ppzgdTp7KidaGPb3uvvr45isgESC7pfnZKuRE0rOPnRPclqn/+L8Xs1sjvMDi/0
hosuAxNMWCRdVJ8bsncDffv2jvENj3X8rPN1L5Y0XKGZ3ITfe295qRR/7PPgXavI0YtyXOLlIazm
L7d9wXK5MJGQwDv3QTjj3kLk35N8dgtxUM63TT7nzbrjbjaLNbxZtTUiBci90h4cPgx6eUvzcy3E
DqrOYq8m7rEbXE8QRseUASfW0PrRmaOrlvypavfS+5YPMPGOUb50CxikUdkW8xGi5glkrt/pmuzk
q2xfcN2aV1bVLk1TB4HSwOv5Ty1yDUOkHiQI+mtF4tu7bLmhmMjGgbOOqwgnzdJ+9b3v6PUbeBvP
qF9GXZ203h5Dv8X1TITjNoMtv3BxDQPxc5CEgDueUYAnO+e8baEMxxZMNJsc8c4cu+hEe+dUVsPn
aCZg+KE7VznbVhtH8pAHPsUu67Tou1Ol3Q91/WvQewSeNgc3QY2ljCDQ+u89q9wuAaBuNe0v0qPj
YSiKGL28nztATwtRH4OM/by997ZVM87qkaLgSEq8a7u2fVcRcugWfR4Y/xi2207Etf2F4eE96r1z
7vkaOL4yxrnazG3SD8eo2mNMftuumIl0rLcJYdHjI2BQW4KlSRjyWLeXxzb01WVeeZ+rCESSXQdD
+9kS1yXjoO2/e+KGb4MuEQoPAW4ybpZBg8tH8+J6um/i1814NfE8lESGYprSVTaXvNgepvmuHLHP
TFgjm0kpakw9BXToNIRTEhbOUdZ71am3zxxmghhDXQnCOyzKNDipCl624MFlG8RCl7j1d1bH9h+G
I7cL+IP11E8prcqE6OEpXMtPi27jPvI+BmTv2W/7G+PELpZWjgvuM+CkU4kIvwTsPR8oSGoO4Z5s
39shiZmkiHzkAyNVBCjTEqbF4MRTxp4k0+fbZmQb3vDdcWW1I+cifL7u9ch5yiGZpWW5czxbhjcB
jF0LHgQfzP/PSzY657IQENzgtPpI0P+/48GWxz8zkYylzF0vYht55kxAqEwm/fo5YFPshO8y/XVm
QDNl3xvgpFVUAQo/frq9cv++F/6bW2ImsnGFnCvhox5yGNXHdv085jzOqg/B5iRD9+TPzyx/brtP
C/lrKFXcB34clT8H8g/XqUshUg/S97z+e2cyV8N+azJGOMggEDaNJSHP44GkJFHJVVd5TNEU9q82
y12iUT626n+jTlFD/HhWffTMxHrcsuJxXxzUEonN3iJwrnWRkwc8j5vQfyKdm+biy+3VsbipSW+o
JzGKtWzlN0Z/9gjzYfuygR7TeafF3tXHZuhGJGiWkDGnbOS3Sf5sBOgNATvsj/dN3zjCB18s0xaU
4bMDDuFRPYB4NSGFjL3pkaLmfvtPbB9gBAKwQOgVEuLBc7+dl7qIW/2p2dMEtYxtwjHXqiIzzQOS
Trz6U4r5V5b17wQE1O6auom+bIhToDTU0LQg+tO2QbdpGZ+Xor5vZUz05QiZYD6TmqbVsOaHqagf
cLNFkxWTz7fnf/XRN3zXRGBqiHJ1PHBIGoG47dpEqF3xmfa/xW4h0PYP1415dVnQhHKN5DoF23ie
+AJwh2z7a8xFPHt7XFe2Pb669au/EFlX5SjIgvS+Qx+Hr5uf4BE9ZfleJt82/jXwvRp/ASVqD0em
6VyLNpZRf5LSfeeXe6y9tvENB+5wfSrV6ISpVzZR3ExRl0iZMxTpgFu/vc+2k8qkl0OOeguC2vOR
qVwTv/vooEAOafqOjZ/CDUBp75Pr/5DTdCLcO/N53fvfqw+/ZWCGb1dkKZxlWqKUNe07B5ycLamT
tXdPBSB9HfodtyqM57yM/eXH7U+1rKYJ2OxGx2Ftht3yqiaZIFSkHLCM5ntXSIs9m4DNbVtUQUsS
pnkoxkTJ5WvhtUXS1qS4MnjcJRbmMxO4OY0UzW3rkKWZ9j74QffgrcUHQu68e/0HuBktVacVhucL
Ghca7zGvpi+RHF9u74HlQDWBm5S2W9UXmqd1BbZPsdHsAJcpdqKibXTD3/u29Yu+WnkaEjWd9Dx+
EWK4S3AJC286uy5dF52XYQqc79GrumM+Ncchuy8DyUzAZla4UYHmZpaW7dw85eX0adUOS5mgOyTt
bydcmCkrRHkJFu4tZGk+qu+yU6AUGDV4VJIoDJ2n1R389kD9MGvirfF2/tPmcoaTO9ByrF1OQ+AJ
xZmqFzxqLyDJ3tnuN0F/PjNhnE7vLD1EmNmvGfdYsAEkNBCnzHOSSTYnUKBxvRzKqbsr08pMVKdE
0PXE0OHB46qUZZdmcJO69E63HcOyUiaoE5f2QYURRqd9/7T239XiP1ByF60hVuoas14dVHSCPFsW
RVlaRfPTSgoVu20E2qjp79uzt8Q+U1tIQPWyGa/j10qC+2oD7YY+krZJZO3uFORtC2T4tu5bN5pK
j6eSczWnUBJRMkbjRjSnuSrrvVqDxUtMbKfTtMuMlHaURgRJ7456v9FAL08lKz9kPAPzdf3FhRLI
4fa62T7KOOAnCWmVUkgnnTZ5Jg5/GFdxyRx630vXxHpKUDFRkKw4aaj6h3kYj8U4Xiq511xh23XD
u2vS9GT26ijdqP97qNyHRi55HLnqvZr1w10rZGI+FZIYkpZllLqoa/hjGavI+5zj2Ltv+KsZvHIM
XfhBUQ6Nk3pYmS4YD5qGH4HQ38lkWB55Ji9fXRFajAzW1AX1aaPsuY/qH15ZnVnTfxhZsJeGthx8
xPBvZ4I0jeOAtwrSOu+Daf7HBWvSfSt0Nd1XK7SgDr+1vPNSPfJD6/0oHZF0xefbg1+X+Y1LIDGc
ms4OddQ4eSkj5Gkt0hrUalsexlUFAjGdXcsB93maiQGN3JJD2GV205nWp2icjx2EL7JiDxdoOYpM
vJn2h0WOqge7QTAdB7d5GP0uKfHo1itIY3Sb1OIPQuTOwWfbbuPxPYV+uxQCiq4eFM0rpl4KaKvc
3hFLRDIhZ362Aqfscj8lcw5p7NVdUlV6xYGtED276y9M2NmIYozI6dWi5ABmxMceSobr3tJY5m9C
zhwuF+I2EsKMih38Potznr0fIad0e+4WgzURZ4oC15s3mDue30m5VUnEvrmrSKioDmH7Ta4/b/+P
7TMMh66nqvL7TgSpdh12FiEb1YFW6KiKfdBZ7xFB2P7l+vsr3+arDMBoUW/pqPJj6xRHsENDCabe
2WjL+WAiP92+9LzJQ1RqyXYQ+ZTkSlwUrZPM2TtALeUrZiLRikgFGvoIXrrxLamR5y7Cr+MwH8uB
H7K5PersL3fOY38bdnzPtmbGkb2gWhx56FFOy4Cde885Rlyja3dPVtc2vOHa2m3GkoXQOCxEdqxm
/zFaxVGGe52vti0xjmx/Ys6SNZ2fBtBfW6t3JWggAD051CDlv225lthkIs8cWUwb2i69lI/rcIb0
xg+0ks47h5HlPDXxZpDAkGBFkV6qoIKq2xVp2c8Duo7XLEpwRu1s8b+0cW8cSyb2TLBMaL4OXtrW
6tyCSYtw9ZRFn8tKx0EIgjkBHo0FEqnuA8pdUHTRINjOjgPt49qH2Kj81dLgBEjMEVQYycze53O2
MzdbvsZkL8x8BtD8mnmp7zvnba5PY93GHL02lSiguDkdimA5FE2XECgiTCtJOrrHFmQJfr4RLrzI
WSovbL3U0fJA5g+tg2I9ksrz/L3rT3Qqd77RZkLX31+Fpa3dWB8Wq5/6mZtsvTgKdIDftk6L/fvB
/w4twSGiw9AL0gI6igfJV3pa9FQd3LFl6FbScsdQLW7sG1FiBvXAkKNyn06+81JnU0LL7tQve6B6
2/BGlECmlGfFNPhAo5Uk9bD97wewHSbVWIqdlbL9hREphItGHPTC437hF79YUR5RhkahzLmLot5n
JuItK6dpIQs2WQ9+osovhTzOkHLblj1lMMsHmKC3AuJZHRQKg3Say+Eku9w/4q4JNum2vItHBN9w
DVOvDHXV5VRsUxekQ7M432oqg+ZA1gFq1p7iUM9cMrf/fdtwLb5nkkOBriLss6wiuDSJo0f9eGT6
KS8o0NfgA/Xlmox9sIdtsC2dcfsYy2Btna0P0jIrSJJNS3GizB+T0Wnk8fb3WHzcBNz5ZEReKG9J
uhbD+EidLfJj4hGS7RxDFkf/l5Pu1dYsU+tMYDEJ0kUULZhd1mPb188Arz1OQ1Pu+IjtT4xowuas
7rLJwToFFCfCHDxv1zYWNZdgrulfbq+U5cwzEXj5Uo7r1Gx+2qgfVfWzjYBu/eQHD8FwF8CImXi7
INx8tKzUJC2WLqURRNaWJpcJuDF2lslmTkYoYVNeIkOEP5B+oxOOEjQT7nKIxF2Epj4zAXckZ1VB
XRxMc+aXydLx8bI57Xjf9E2s3TyzkrU++O37sj2JbPgkhD4OYtnJkVr21+QSrEuyyrIN/ZQ71cdl
3Y6o2h5bF92PDEkh1LB+3LYjyy6YgDtvHkekL4sgpYN/rklwUCv/FtV7+gYWXzBxdqTOQZHQVwFy
70IdeFV98psaql4KWuNy8MbT7a8gCK1vXM1MJsGAN0HHpAjTxvU+1MHyVZd76SzbAhnerKE/5iqN
p68O+3+6BuWJbvwHypw7Eck2c+NKUDqULKViQVpPNWg9iQ/KgQDXw/vWxfCxsUcuzuUTlh+MrNs5
cguuYt04Su94wdtmGpp4N7nhUkxa4qfz1Py1EufYRvX71QPSZADj5gjN4ns+JDQp/orKHyvWuEHq
iiq/BGrgj26d33fshCa9XzN57joK3GoU9EC1yoJjmRfifHvqbxtQaNL6FVzTLlMYvK7bs4MGx9lX
n5pe3HWnDE0IHA/qgdCNuKmTzydZBeds8c9klxXybQcOTQhcTyceFAz3pWWLXvr8hYY5jVF8fuQV
4Au3V8hmRIaLEbDCdMHQ4xaTeyEUHtevFSu+D+v8pCoqoaq7J4dp2wrD2fJi0UNYdSQdamQ0qExA
d/kQbWwnCtm+w7h/l0UhS1RrSEonUUMFdvFoOlTKf5KkEYdyA29g3pV/bi/a27nFMDJcW7PQCTre
wrU1eMap88825I+lXN6XMxQ7Bw/X57B/ZuH88fb/WdbOxMcFgVYoogovLWV29nV9oQPoenE/vz38
2zfZ0ITG5SvLh0EghUayx47+XIHAX2kWT/1L5H6gy86lxmLNJhCuFxugQxNFHrNi76GHAKybc4oq
fhoF2wm5tr+4/v7qiklYm0NFoAyA/S6fri20nmDvmW6OuWp2/uLtMyM0oW1TsDIkAlFzDkXw4njh
o9PvGNWbmxwGZsKaytXnPtSNUuWTMl0C90lUUxQH7Ux29vnNueMfDB+hI+toEYUVCEwidfWRuv8d
0J7snBNvrj6GN7wC5abBIWGwQjH24+h9l/4jXS7buIeLedNKw8BMUk9dN7dgQFsRy78t/KnjX732
vUNfRPfQyr9ue4JlhcxcdTg7zTbP3LnINkqmbrx2ju8s/tsc35j/NXK9Ms6RrwQ9psGc1gU9A2pz
csIZoo7szML8K/Y89jsdxdEVLVmwpF6KnxzMrfD6PQq/txNVmIHhHkWxjEgBTuS5Gx66S3e6gj+d
33RN2Nk/dOc9/UeLIZvd1Cxj3tZMoXMpNLIsTZ4G8zdNxc462ka/bt2rZRRAQ6G5CXQMJNeJK8hB
jBTPena4zwKM89DNFqDMezBFUW+N0bLwsETDPVEcy2+cgHIii1dVMK4tCI86QiRH0gBotdPtmdsW
xvDuuvPKYuCghFF5H+dr/QBh8GTr9q5SNtcwvDujE8CZywwmoaJ8DPv6UqrtnjtIGJgJatn3Wm6L
ECnIGc+ZWmOwjT23YZYA/n8YeLVTe3/z1MbfXAPLK8tx2dLV0wiOyblDj0u3XKQTHcE0eo6A4qvQ
ML+N2akc904Ky36YKWvIXZEi8vB33nYa9U/ojIvl511bbWac1ZiNWQ1A66XrmodhzD/M8/Tbnd0v
9w1//aJXC1UtXYZn6QT2n5GgmAIWSHd+yuhdfeTYB8ODi6wO61n0OVrZ1kNY5gnPpodS73USWo4h
M6Hc9S0o2kOQdUXLlyz/Fcm/+/ZJjDtCA7bRDSfOZm/QYY7R+//j7Eqa4+S16C+iCsQkttAjTmzH
SRwnG8qZkJiFQAy//p1+K0ef1VT1theiJd2r4eoMLsVx+eM0qaRhLyLbCFJT1GhZbBV8dmobej9D
JRPKCZDEWZJB7eL61L57TMbYa1mc0xk8DlKrtLSbk4KyruurMZ4AQIHc01nwmyjxsFq/5OCbEHIc
UWTeJdcmLzpHbHyEaeRdWWwpvRhmQa8kA7BYNgOIg6loh18tA+97zu/zfj6WdOvJ6f13THRB268L
Xg1ZKKUPockiCVUUW8w/rTz6btnW16oWNRZZdqpz/26YQRm5Pj+mjl1+fzNuRFacAG6YA/tLXrNu
7vcoyIONV3QsXgY/34BuGcJAr/Wu0dTbDBYxKa8k7sRJzp9RS4glRPPml9t6omV565aTaB0kSu58
b6aDt8LaRO3I8vN684Y80VnW0bgyb2ggmsfb8tmfhzwOqLifCPt0W/tanjsWGHl2g7/fdGebDnET
JtQbN2bZ9Oe1JI9a3kW2z9B4hmeirjvmwDg15RZF3NS8luQ9sTOvjtC820EO1OrjcXQfSC4O14fG
cBDXa7tNR6y1RKXmTJTzIO3zkvm7xV4PXT4lENwVy1YyGPqhl3lbCt1Fx70ME38Nhjbu2Euz5Qtq
alvL7oH7ZO4VBaU9/9Q1v6V3WrdcQ0xNazlcFzR0Gkj9pGqBoXde7AIn+tIXN+kEB65e1i2VK1Rl
13nKo2oX1sF+XpeDo7YAcoZznl7OpdAJngYIwZ+bVcSurf4Wat2S/TMsO7ojDA1rorhE5KDiNx7k
auHxPrRaMO8gDEpmIh7yabJuO27rNOoO0NTRydGRwEcVKIISdFh/bKytLDDNspbDq2XVUPEI7RMI
BncFUw+oZ+39bMsA8/9vPf8pq2OatSSu/Fl4nrTtk+P1f0REYzUqgEKiuM/HL1ZbxDMsGAvnxY2i
g+v3GyuT4bNELyr3C3U4VLntk6zymGSfA1Sa2uEwFoBseYltVYnbP+bZqzVulbH/v2n/t6dEry8H
C8oGOUVPx2H60AdPYjrNlhuLUiR1TQ8Xu0CLn2D0el45DKr6H17R7IohTMZpSixIN62Ripvo6frq
9v4OTPR6dDV7jHl5N5+mbuAMdspRjrtr72Y1HfdM5FX/5Daj2GKlvb+YgsTw74bPRDO02SS7E62g
RgH8IO7LUyd2HvnbwQMIJo0bMML3cw+I838/BAfyOneaWR5n79dYlTtfBHE9nAL1qQLh+aax0/X1
o34dPT8CQgfvA3GV74gtQLQ5s3BDBMM0WNrlnLetzDN/GlLYbzWB/IIdgsX+0M872eTgKo3OeZz7
m+AKAdEfD7oV0rlKZOuJWmGVdgznGM9rv7qioxvj9f6NlOjvB4tl9xFUYu1TA5hCnb80PPiU0wZ+
eSQmIYst6w9zls83TY7+muD2MCjwSm85hf30rRi608zFQ8f9T4A23nQ5IpE2P5De9y3XkcupqiMr
7j0ldrU9zp9mrj6u4HhtvM++v0WRiPwbyixqaAblvOVkTVn3KLiXv9qq3iJymlrXF3abtsR32ugJ
QJIYrM4Pk9NtXO4MOai/G8y2rGYmoxl2a+JhzLokm9UTDNfOi5QPdLpJMiwg+nNBW04qHFQ4n4D8
w/nP/+rCW7otnY0sfH/ng//Wv8OfSwAg/N6bT8Oafc6HOq5hmKTsbnc9Tg1Job8TEEdMQ9AP82kE
SnsHIdQ/tSp35TI8L11j7YqlV0mfTX3Mqy19o/8XTt7Zgqi2CiMD/Hm15vkkSt/76kW2d7ewKW17
v0+s0Po4ut2aLBHrYiiA7jzWfa7n7NiX3Z+eTXdrODw1WXW/TiSmDXtUPeCbWZfFy0WiEkn91KhS
xh4ELBPbqYvEHfEcmQl7oxxk2LL0NwmvwK23wun7tCq2q+qPtqh2ff4ShCS5PiWGyjF0T/+dcryp
+PVEWfQk99UXdyeOZcKj2IudhOzgaLpFHzNFlrZ+tE0TLF1Zz6dZwbPMzw9jM/+JJrmxtb9vf4nE
0BaOacyCbi0ydVrzaddGL+H0Owt6KC5IbCP9TwunLJifJA0fYt7Iz7kckwJquDXf0qk3zZS2tkzK
dXD+LcZjx/L7kvP9LMOTX8lz3bFvG3N1aeu9WNYOjt7aLxnNQ3Giy0MHYHTMyUM9Q+bSrYd7GCQ/
CPFJ/YCQLY+jut04XRgWTZ27j/Armc/5CPGOJ4d+ZlvG46YdX1trKkFnnuW0O9Xrj2h6pvSPLZ3Y
wnyp/LO7KcdnOvbq7P2yK8pS1QJPSdawq3D6g818kq/N1xmkTBR9kk79XHh3zHwX7o9bagqm3unx
qJoxF8qBuxqxDr1XxMucyOiPmzuxB4VYSQ/XY8Kw7+iM8iWTbplJcfHP+jHSu0plcVP+XdlL320Z
DZg+oUUdHzhV1dz5qVs/RMN+bL9WM8TDLtejKL6pFzpbnKP+ks9O0aeTr37UaqV7QYfTXKwn3/cA
It0USTb0ReeNk0pOzZQPAwDd4z7P1Slbm9ir5jkhkZgSVU3eRtoYAkCnjjfUHpUMxiEdXGjeDO38
wxqjQzX4P3kOyffeh8iffVs5hehEchW4oc0WiEesVfuQl/WeN+r7EnYbhz/D4q0Tyb06WP2uElCT
gef0cZRZceyKGnrpstlSqDOlaaDtQ7NiNrxcpA/VxjC2LT9eq4NbFocRAt+Bt57yokuc8n7uAQek
f6+HnaEQTHSaOWSV+glvwX4adcVesTpuS3UKvTWGvsC+jl7z4LlFadMWW4rzppHUlgVg3gZ4B+Z9
WlC6n6z5GA3BsZjs4/UOGdZqnXbutExW3VANaRtEKilzNvwII9J9vt66YYvTjYLcrAAWOixFyuZ5
5/UVpE1BX7Km8Fg5+UaoGb6h08zd0hpmPtYihQxm3C3OuViKh3nhexuLwG2rjU4u96MVMnjAT6Ze
87jWh5qFcd08tHxPNtWADBOhM8ydyKVcskWkNZQoLxj4Mtji/JhG6PL7m3cEHi2DR8UsoKzh4mwT
PLsDZARAXbNB0Mnr3fW5NnXgEsBvvjIMHqhLlHXpPC6JC/cRJrZoZIYc0O2Dqsku+8iOOrzijUNc
gzEGwFj7OaxndeOf1w6bvPOAFnKA/vTtb+DT7ntyk7hvgFf8f4cl4NRxCv+CpO+dPSA3DN6+PU4W
/um2YddOkeMIlC3rW/jiDnjnf5LMEf2JhqS4Se4QHdA2c4cXc5nj/TqdBO4/zXDP+y02qyEwdfa4
Q6XlsgxNu1mVFPxIVjfxo29ZvqXGYohJ3TOotAvLg5qol7K+i9egOqIme7hp3HXueE2cbOpo1qaB
HZwhPfGcFdbGg5wh3HW6eEdZOdtDIOGbQIMn2gT9oehd+wTW0uv1P2841OiOQazLMgo8gpeieHmX
9b/hmOKrOSlHtu+WL9e/YerFZU7erAfWRaIqG0DxmCAYK5dxNwzRZ1mVv683b+qClrFD400WgUpY
mo31ua6dy/L/pxr6pBu7B9F3G58xhaiWvnO11I27cghtqW8SMnk0SlxyZNUW3MVw6NNheF7ZNUvR
F93lZdQH5GuaPgqcy1mW+OQudzeOlpcxf+caqKPxZOWsHpAcXkp9P8mzau9kN/lNB0RH4rWskW7I
auRwSD6RFS9zMCTdKJEZ/raOwLMylfWZjbZBtQBnYdxDUCS5Hj6G6NQBeFPhlyBRWS1WhuFcNSIO
m/YnmJtP15s3/XNtyyUcNOGpQthI5t9xh56rZWMqDQGpA+qavqzFvIJWyKH769mnCEx3x/64thvr
miGvdFZ43VsrcCEgTa3uL+oeRouBsVPExXSy2g2pHlMXtNT1bR55VQYOgWDs2DnhicO+FrTcLO7H
bovAaJpgLXGl5P3EshV8DmntqqK+L0Y8I+VkY9s1Na9tuzXP/bYecy+tUQ/AuS3u3DrxNpH4pua1
TdcmMwAmBM1PcAYZwOxUtv84MPl4PTwNM6CD7MIhEEq4DImVd5A+7/eAGj36VRAXdHq+/glDBugA
O+aRcKbYyVNgluNmXr80vfP1tqYvoftmZ4FVKmhwvuphtYZ6TEBTMm85ARqiXwfTtW0UhGoF28sl
c9zD79j1ZOI0f4OFwa7sNsgH0ZnaspiCwplgYShcmdas+bksxR5euRvnB8OeomPq7HpmeEJ12hQs
KbAFeXVEzQJkfGc6CRUeejngOWbamAxDpOoIO1COyAhYUpP63lO0PPXtfTveGKVaCitvtRYS2Vij
YSgZ+BO0nocygfXymfb539tiSctjwMTI2A8YK7/xj8ARAcMSbLxMmZJMy+EmYNbIAfuAmEMEe6FG
/aoKmePuXpJPRVOIjQ3BMAE6ug5KLT0pwBFNre5jFXycu19B/v2mwdGRdW4bXGTVwG21RJEUOP6v
auuh3zA4OqDOLdsQiDm7hwPcqHBooGuwTM8lgQqPCwGjYWz/soYz8el6T0yfu6xSb5aMwIJ0it16
bkpRxgdHe5fR5nGGMzjlm7V20ze0bW2tnAHOKqVMXed3fXkunB69wY3L4JvFHiB2koj8mfb1wfch
/D3f0eBBQnIa0PB9s75c76Zh0dXJyB7FQ36WKzclC+iXIWylxU3KPQH5fxXuzQgyp2xmtwU/NXPs
XWYrGNQsD7Ks/972z7VkmUUNYXQ6uGmZlwk0fP5gA/l5vWlDgugQNRVIl40wwk6lnyU9IFiOtFLF
t54oTdN++f3NwHTcsyHeiHtO13xf5o+dFyZeD03hLRa7YTXX4Zlh0FtdoAj+/qV+Wn7pOpYU41e1
7gWUc5bhz22jdPn8227IReaTmiGWYAd7PtoJXocSqxg3ztuGjVWnUbNaCrslnUwZfXVEnjjrdByL
IikhkaCCLV8v01Rrc9FH3Cm5Vci0CiVM7Z38V2nb9d5tva26uWG2dcAdXMg9W6GokM4E5D7/ARvp
Tk4Hq9+CgZi6oK1UucUa8BfrPlWRsFlM3TF8lhUs7qU3VYfrc23qhLZSOXJu1iyEZzunw0GNxW6t
1mfhlQ+zF2xsHab51vbunhWL2wdek0buk9N9R2EZCjhPXvhrLn5d74RpoLSduys7R9UW+H0EAtUS
j5fO9AAM3u621rX1iPMKdHNQUNIehmLwKotr0p/qbEvC4/0ZcHRkXR3BIChoAmza02fX+9CIb0MD
G5+tsXl/9B0dRRfljeU5Chv3bPcw7Dk3/EFmQ8zquwBvwLeMEOwS/l0wwrXkjfAv31juHfnZc5+L
LSuO96fW0cFWrCWQ9oeoQzoGMYAWcNlNIufb9b9toN45Os5qWNXoS3uGJNkDf74w39iuTiR25110
bA/NV3/jXGaaAy2RWVhD95EuKEw549mr4qKDi0D+HJXwoymO1zvz/n6PN4J/58AK4JJVRvjGMOa/
vb5+tt1sf71p0xxoCTx1ZWt7zIX2Y1sXsaeCaEeD5YcXzrct1o5uU9LQumygJwCxvkaceP7N6brX
7Xczw/Ogo+OrGjcExVG0dUrrx977XUbevuzGvVjZXaTaj00RxkEJyc9h3nfVFt/IMOk62krOuKo4
LXQsZ+dDU6sLKwR3rRenvZvs39cnxvQJbaMOM86BbYS6pKLkFAXZLqh/XKRRoWaUzNHWHdL0lcvv
b44DS7n08HFt7TQTZey2Z3t+odFXQiCpfbreD8MSqMOsinXmYdteVGEmkajyQ8b3eTTE9rJRPDQl
uo6EWmvoJPUMXXAcbG53eVQkwPLFzM6fO7+LPShQ+s3PauwSmY9HEXKY2GxBpw2JqWOkJreDeS2e
p9IBZLBuAYC+2qpcmprWcr7yJQ0Fi/q05KqIWR/+sXwU6K5PiilrdFSU0/khlKKj6JyDflnCTyBz
VewO52llp4I5xyF7tOwf1PtqbXGD3j/fOlTbx6no3cqCrEia9/xUsQ+NOyaN+roIuWNzAsOcja69
u6CRQJ+S9qKeocIKyiV2dFptrGnwklzarWeyd8MZzWvTYsO0aOqWEAIsFf0oMnkU1ZhaFkB+gmz0
wPQJbUkOwgIPKvZE0qwPdmGw7qYg+mEFeBbN5EbNwjRI2mQUxPYUcEAeoCYrVAR57eXsI44TjCYB
oCn+xpu96TPa6SoSHGWWFvp77lCfpio42bkPy7BiY2kxNK8D0DiRNPIrXCYFj4pTMZBpl+Ulv7Ol
rG/8xCWa36yPa7gyuAHg9BNM7X6Z6sPQ+newrdpfz0NTD7Tll+a53Q0hxeHBbXYcDth5cALpdne9
dUMg6TyDXnFc8izupy0TKI5n696flXxegeF95E0e/rztM5fOvRmjxs6B97rMMiU0hhfjLpuLU+4+
BUrelhE6x6CoAFp0BthydwKyPjBhIVUd+1Z7BlFjYybeXZ5IEGp5XctwbaCFB303hQd8t87ucosc
wwYbSZB/ge6yFXfr1hplmhgtwyXhC0y7Rx93fZ89Zaxt43a1QkjWWAOQRoQdr8+MqVNamo9FZmcU
TlZpOQCxq5aEixzQgaCPZwmbsYB9mkjx+fq3TKGs5Xo+Cb/AMoLCUUiP09BD9zf7Amuew/Xm390O
gWOL/g2yfgKGekagpayygi9zpcoYRdfh+Xrr7x6D0LqW5i0it7XU5ZK5QqgGMAv/DkYQ4CSFDt3V
C2G7tbe3thDDSOkAwNq1vZJRC9ceix5zzneAhj+NdEtc2NT8JejepCNcq4MqUy0EcSZxjki1963o
d0C2nk5MzV9+f9O8v1Q5IavlA/IX7BdpH/AwvA/bm4iUmInL/L9pvoF+2pRNKLy4WX4Ce+V3Sfsn
sJhui1Id12dFAyi3EwbHISCvqnonIIztIvWux5Eh4XT7GGiHwOhhgEiUAx/oyB3uizVvkXWoddJ5
X7bsjKvDlrGcYRXRMX3hUvG+FTWCVnQfyomfwbffj2Q6lZn75Xp/TJ/Qkpoxf+rqBWJ8sy1+2VP1
NM123M/uNxxSXq5/wpB6Oq4vZ6y+sK69dG2zZo4Zy9o/JO9+N7Sdks6FRjmoFTdJFJBAB/i5ltMr
WDY7aUBXCJqM8ZoPJ8E2HrwNa5SO7WvcOZj9FgHFemsHpuu+XP9eH6T3WQz441pSk9GCu2WHW9RU
OHuRhd9xPz9btIgpZXuPVIeCDR/XTCV+dbeM+YkEkF8oaiCktx4GLgvtf7Al+Ada3k8VU9ECCcm0
BMabw22Xi8davK5hgyd9xHjRxPBv39jw38ff4mvaMpCTwQfxExOVD/J+qa2kzL659XoaWu+o8Mgp
AD7M/RN3tvjzpjDU9n+XL93aXqwjlBPEtv1xjLBJwk5g9b7nm9dFw/KggwRngAdGH6I9aY4nCu6p
2M/gfZb9yeDeWLhy3wW3Hbx1yxmo4cEcFvxi3EvtZ1GHcZOPDzQKNqbHsAfoWMEuLCVORsROKS/Z
nuchieGFPeDevW45MRlWHh0ziPkvhow5cC1Q7o4pa9+X1SPqSMnQd8n1pDLMho4aFFDtzpoM8t3M
9paDWy3tkXqts2+CWh1E49QxyTkIdX7Ot/SBDFH2HzRhWTZ21yAAFjHEKvoKSDMUMvDx6anH+F3v
l+kj2lqhqHAXtSCUG8l2Pv8q7ZdQ8rssTNfB3ogA09hpq0EYLVaPChicVtZmFxY1+FPfW/DzMpw5
mg78uZuqhyTQvWn6cHWLll40Hv0OVeJmWbD/9G7M8snZ6IshmnVTmiDKvXrKcX+JiuY4VQXMK6p9
Ny4bzRt2BV3jjyrUhFYxAcHoK/t5AG8/dbi/RZ8zta4d8aOoXnHuxg7dIWihec6waoHFfz2SDGu+
jicMawfPR8K+FOhBuce+L+KxK1rINgxZTAW2Gz41OV5l5vng2W2zUVI3BJeONcwiuwKtCKiotimj
J2gMwhKzhLGI11bYU9U639llWJ7HkG2dcwyjqCMQ4eag3LqOkDLOcDcV5X1WbG1lhujSEYgAbVAn
mnGg7XEwcLr2NNH1FOFh/foUvU/TBFFFy3YiHQlxZ9wmvIh2yQDbNHh2+u4XAmblzpJdmNR9RR/L
0Al2VpcD1zo5YNSy/AeHlvAGPfj9eiL+hbYe1OMoSBbheoZdp09ajGey1KDN5qKEUSqUTB9GNX9y
oCeXEDKDzOu1Uxz63P55fRgM24UOZxQCIFKZIVIDDxAW+sfn6zOZwYxdb1RE1i1uJAGZOpzh0Dpx
51A33QM0OjZ2a1P0kX/vPHZBVBmOkZ+GDrBn3lT2ezptWuWYWtdWiHZtoizPcTEfbGkfiVXQfUCb
2wqJrnZBCKSUlsOw/PTVRPdzOd5B8reOozm7zb4Ikgz/Dg7nIhAsx5XKB4PNn6q95arXomuTsL6x
tqBjGKcocCffRSfGCbuA8iTZucDebmzHhgVA1wTsogYPtwUk2XPF7t2+/A4mR1JFxf565Jua1/K/
7EcURircAiGbdO54F/tkPK9TdbzevOEwoWMY1eRxEkxe+OQ1Oy/40qijWvODD/mK8MZLmY5jlHU/
r5IhQCdePreF87Vl3ckft6hvhqVBRy5agacy72I2Uy12HpdQfYerRpuMNNu3ubWxABqSTHeaoWs0
91HW4hZbdieLRXns27dZngKT9W8GZFVkles8QH64lHerVx+DoXkKynoDRmoKIC2Fh8WtfL+/QLKK
4dSG6sCY/Zku4el6ABlG5j+4RSEzLhSaH2w8wohe2btakS0pHcOf16GLOQmV3419kI7QY3DWJZbW
+InLeeMAZGr+khVvqlEcUD9arRHca1oXNzSStlW4g/fURnIZQtPRcpdDCdgjQ589XbZl+v1CcYeY
fOZsefyZ2r90683flzYILK5C5NhCnKLW2SmbPk7lq0+sjdk1DdBl1t98ocNFwHE60AjU1DwV0oE5
zfwkq63Dkyl4tFt547oQ8C/Ar/AhRtECWlS3ahdklX+TsBqBxs6//z9bYbU8j3AVaafs0KK4BRGF
gzVvbV6m/6+l7gIMqDN0UPOX2FOqFlpnxN44NJhGXkvbjMu8jijx0jkKUqTtLufTjkOF5HraGprX
0ZQiCoBthR1AKuT8lci5jBnP+ri1i60XF9MXLqf/N6FTrrBzs1aQ0+ZFJKEbHfuVwCtyy6fBcInQ
kYhjRK1u6DhWzYqfpFUkAx43SzgQeZl3DDt6cLnzdNtYaWncQDy8CLsmSP3B5rFLcxStxWNb0a0b
qiGPdTRi44lKsb5AHtfAArhM7pwVIps0SpvI3shkw11P1wBUa0v9Nc/AHStpG2dr0e3rDrZytt+p
mFtuuVNr6cSTavsvRb2yjdORqWtahtOwiyw12+A5DcOHVU4JNGee5gWfdLaUMEyBpuW4XCwrmBpk
ySDJcaSPlgzOeObZ6ICpdS3FB78UbsYLOE+APMteIJDFu302uq3zgeYR33oyfP8zvq6Q5AgiGtx/
fZC76dlmwUFV2e/QtfbXQ/j9Y56vo3Sm2VWgeFQ0BaWy/BYpXnz3F8/+vtRAuseZoyo3bqig365/
7v3eBLrQoRgsX0FeN0gpLU8MzyO+avdF9fuW1n0ddenIjIXtHOEwpti+Lvozc5ejAw7pbc1rC1dT
s6pZlcDKskI7PKhjuTiJR8Obzhy+DrisWDVaAx450xyCepKf/G6AMNzGf38/3cCf+nfRXQp38CYO
pnS7th+9ujzUY//BrY4N2dqy3193fR13Kco653QEYqLzlhevAKxzJP1d79H1IZS9B8c8gnJOYdev
12fD8FTg6xp3VScgd9D0FKquzoGuqbKml6YUsQ+/5MDjcS9enWX+MkId//oX39/UfR2NKYMsiNoM
K2Vttz95797ZvnvTruvrKnceTMiIxMsz3KlGdYjyAVSA0fV2dIWSw/V//37q+TocE6tTUAYjopdP
5R44owTvHnvYiW4sh6bB0Y4l1G+6zi3my5GknyF41rj9epqBU77p2OPryEs+ijrvOkAa8DD5oYf4
IxFsb5e33UV9XeeuUEzyFiOOiuecuAH0RiU55MGWtJUh/XSsokOHoMyWwE0j2JTHhJcHli2/e6h9
Z/l6uGmCdQAcCy042kcZOFCZhJQZufNwMPRmuVGcNUywDoATnZg9NcNGUC2B3PEc+uGVzbcMIw3R
qeMSfbpkVgEWO6o90T1DLVOo4r6Ytt5fTM1rm7X0aiEWF4io0AKABP4WDDhRiyZ0IfvbRl+L/2xE
KSaHrRcKAUBVimh6hYDEvrG23kMMw69j3lQ2lKKwsHNOEjy9pkkRRBsza1i5Q21f64omD2QO9YPe
kn972/niiRZyHeVn5MMzV7KJG9Vt1A1N3dAu1iWEdefFxTCxLNj7eXVim85Wpg1Bh73h0juvdCij
lAyvoiTxwiEaQaEmqRLpkriaX6PugwdF2ZtmXBfZ5WMEJ/oAFzFRFL8Hpb70MDuN2aYXuaG27uvo
twm+6o4XtlFq1dmxHT+UvsQdGEqxkYh7PL1bgAUDN1jgxRouwRvruCFTdDwcHPQAucqzAEgWFygD
FXwEpYTFYS9ujADtVA6UTOWwdSZplS+frYpiNc+7YAMUblhndfE7EpSCssoN0kziBG6BZX839OOA
tJ9/46Rrb/TB9Bkt2S3ljHXV4ai2TtYYQ6rkW5FXj3TBhbb18o313PARHfkW2GsY0gFY3agc0wUS
3CQr02L8FWW3PRj7OvrNJx4AzBzdmF2gA1PXPY7zS1VB6//X9RQxZLuOeIPgNvfkVAbpUvMTt909
SLov15s2XFx0gTvZ9DmP1jZIXX+6yzjsxJc8eikVttespx/rPL8tIXSpO2o1tOlcnAzaYIQPkne/
lBVc3vnuej8M+abj3oaioF2Ps1kKq5l9MX6igTySTdFpU+vuv8d+exFdX2VLmM7DfFc44QderI9V
2/y8/uff52AQX8e9+a4jBkJxO/VkV6YCVmAxL4q/3rpGB2W7blKtZX9sFoFk9OeXDGJxgCXWbeJl
fD6Ezhgcr/8TUzhoG3yHB7TIH+GZzZeowd1v9GPf9RdoOww/ASNqY49saoUb9ktd9a6eqhKOLQi9
MRgOhPt7Rovz4JK7kZV3ZWR/gMPHn+vdMsyfDpJro2p0WrfCqboKpn3Lm+8VKbrTYs1bOALTF7TN
H2aTeRsSDByzq2C/QtMpAUv/O0y/5tsiXEfH2WvvwIoI3rhWO6fOTOLAloeJb1EtDWuMjpCTdRYo
xw1BaSi8U2vZd0Xvb6zApqYvY/amUml7VlhWBJfmfi7uOW8eKVyDr0+sYXHXcW5dNUSTcFcfVVws
Jx3p2wNRDYWF3vzJ45xupIXpM1r+Q0qvH5YCdwKCuuEa/s7r5ZWGf4lPNybX9AFtN/cb2NNOAXKh
K3DsdWUd7BYK8+ayIyypqCw3OmIKUy2/pykUEB/EW2Gh5kPjrGnRrEmpmtvOcjqwDXMARCEFjKF2
OlB1PfgXTe4BSpNbfoyGcdJhbdkiPeq4E9Yndzz3WCKqeo2dpd91S/HpekgZhkiHtUm8lXelgwu+
9Nt9aS0fCg43801eoqn5y8r7Jhms3h54ZkPVKV+yQw61FqbcM+nXjQl+N9cCh2pHqk4s3RTavXsu
VW7JE/yv6joN52l8vT46hvb1+xMqBQABNyQ6V54F7+NlwasSZCc30uAyCP8ByQaOfoVS7dI3CqbW
qZX9iKKvjXvKeBsP+QvLnq7//3eHH1/Qhj+HPXpgj7lMpzFMhtCBV1iRKrGl6f3unobmL3H7ZnZB
4nDKKZyys+Op/eSceVXFkGbbwW6hXngcjrcEKb5z6d6b7/C1ACt0hSuQoutBdvVhDEhcls7GPJhm
+fL7m+bbfM3gZD1H52Xld2spHjjd1MV/N4Xx17W1FJAqOgirI+eoah6tbroTU5EG3fOY8VfbpucZ
ZZHV/ui6sHpYyiQA4bVm45G4YdwHIqbeTZU8/BFtzZWwRW0nv8nOPdBW3sxOSuSxBdDV9UgzjaG2
1FZtxNVUzIg0Do2spj15gXe63rRpCLUkb/3aL/Omlals6TcFRSbYWT3gCvXJVW18/ROGPNFvTbK0
uyof6+gMvdefbgZUb27/WeQW7sDQA/3KNJW1HGsqonPBP7DwGNgTsvwg/B/X/71hHdEvTEsHEwoO
qRaw8j8JdnZIFbfOZyoe5mgL2mDqweX3NymSjyWeuXkPyjII0m4EQ0gArUE4LbZEikwzoKW4u84T
XIEjmZKxCv5WkV8UMZEFBVfAgzr9jfP8n0wfbfh09Nl5Cmjc+Nku83mcz8NGEpg6oSV7x6xuof0o
08WDJedCYZfogvS/9exmal5L4TGgVV0vq0xpx3fA5+EpyU1Qdrvx32spTDzBunZAEijV7FnVxQOv
7mt2mziio1+AegUh+XkVMl0tCTLV8osU3qFtbyr1B45+6SGqKr3Zg5do1bLDROyTtea7BsWv6zl2
iZB39mqdC4TQpA3MhKKzL8WuHJ176CJtVFIN06pfdVBkdkXfkj7lzV2Y3Sn55PON9w9D2urXnLXq
7Wn6H2dXsty4riy/iBEAOIDccpBESrbbbve4YXS3zyHBeZ6+/qX6bXxxDDFCWy0gooACClVZmbTC
kpovIgeZY++O6yUeDreNohpectq6zhpi5z0CmPRnzR6Mwj7W+VPT7SXgVUa//v7u1MmslmmtmTtw
19VfGA3WwtxZT5XRJVetQGcKqBB2I5uHl7g564n4NECQ57ZhVKNLnsoTM9XymhovKI1DGdbd0ldz
2olJVWNLbjqg521Af1cH3vNPWnEQsXCHPY4dxU0iv2iWquhKG2XYcOtNNAZmz0nCQMIqyqCYqhCB
2T0ASIvKDxsLsrV2l608XKfyYsTVpbD3qIcV5pEfNNtiF7ltY09u2fzb0Z4Yuyai7Ts/XAqop8JK
Wb3EXcSFeSTQ7R7L57u2jMzvPSS4Lyxzg4Qhoxc944+r8a/W997t0RWeKnN7U2Q3BTNG46WoQXLC
HnDZhiP74uBVc/sPVGaXXBVII4DAKlBjpRR9PfFVdAGq4GKv4U41vOSudgnIl8ZGOxSjODQZYg+t
PDQ52zkNrl/5wekud93MU26CegYUcWWtHzboHhW9fueOkdzVaOgqVtabUHH7mvL+bPJuZ8coXl9y
v405GUPf6eDdByUA0gKL5m+p+JTo2SHfkh+oTUMuZg/YrbC/3GSjrbQ0kdayQ5NanpUIL6cU1E97
sCiF/eWOmqFhQ4waTB+NHTjzjNYRh2Xd8p3V/bjGB/C25LVoNUua4eq1JuffmbWeciiy2jp0u4re
j1fzMdGJly+zC5TDzn8qHE5utBkSuwMlk+ijrrY+J9nkb2V3rfBmbncfnBbTui7Wu+sR9WjS9NQ0
Xvr88zwVfkEfZrGHzFEtyfX3d4OTAdpC2ah1aETIIj09d9DIveuokHtjEginoG6M1xB3Uq9xxMlq
GpDI7iH4VVtVunsTZmxDPOFmL5srp3H9AM7pDC/du7B1sLrk0N24soFPeG1VevtIEFU1k3Wcuu6e
YiSGl167S6uhQgvxbFBXjI+Q5Q66ZkC+l54FiD1vL4BiaeUmmawqrGEo8ZjLy9zPTHrMze5439BS
YcBJY5rx9cpD1a+gKK/Duc3uM4zcGeMIPaeWhecJeM3OMzi7Vp6cS9w2LcQfb3+9YuvIRN/jbIzF
NuPrq3K9jHw9LsPmGrHz9fbwKrtL/srqlNHEQuSWkdo39fhxmsc7jSN56wbkOKcZhs6HF3O9WOSf
tAAfyR5zmcow0vWLOvKa83qAsFp+rsH3htaDElytt82iGlxyWJzJczIlPQ+RTPxNezBLZYlnaXTn
mlQNL/krWAisYXZ6O2QaOSyx5aOzKoihPnvf10v+Kni7oBnc6iIjT1xrvFTk11R9vmtsuRsGLZIQ
7ulTO2zB/VLV2sGg3anV9MPt4RV3lNwO0w21rddXZ+2SCq0MnyDR6FJ+FvF9m1Km87YG0PxAwQrj
8xOlv8v+yewex+bb7a9XhD//aYfJKgrCHXy9MdRHyFh6M7cst3ZgJcDXhoEHZtHd90SX6ZbrMq5T
h2ImjDyNxifKjmv2ensaqkWQPHeETIGpMQQKTgFSRdMZvUIzfwpaQLsw9m//x3WsD8Lbv4X4d3d5
nltW11o1D5uxfeiI9tol2o7zqj5fcl40eBvDAv27aDA18iPPgKQQGmAn6wJhW/SG2fe52V+407sp
NKIQ3FpmOxwsJxqgBRXT5sjNvWiHKywkeTE4JmkPHWNEiObvfPXp8LhMf6ry5Kzfby+B4hSSO2TI
ZK6brvddZNXHwk68MXu6op1vD65YBCLduvj0Hvj7yQ77ygpFtkLiUIu9NEmesTvuaiuxqNwi43QL
GGVKo4vWqvOW5MyWCKkCt9B/3J6EykLXyb1bYTLSbkHWBP0KoOUDTXfnalZN3SHrDrf/QOEFcl9M
BuKBloJCOAQW5zSuxkO321arWgDJiXH+k2pBAT4c2+YXsjNekRQPVVodjHoPdqX6eukKTuIFxLRQ
/Yo0Nn0xmX4Uxl79S7H5ieTDSybKausNGo5m/dguX5w1DjQrf16S78Tc43pXLa90DXeF2WmoVCC/
YeBC6zaSeGltLc85WmvvO4vkPpGp0OiaFFob1eUx1QOkVdHm5ovd8PBjOxG5UwTwoG4zswKJ2vqr
CWGf+bWaLy35lGl7FBofG4nIFN0M2sLNqOOZnWXayTQ6f+0dtJ7d98wmcrNIFfO1bDVMYKlsN5+N
Q+/sYdVVXy55L9qZO1PwFFlJ7XlazptZgTFwZ10/vumJ3CSChtE8o63ATV89Um2DhsZb0jlBVcZu
or2i5nLXw5TIvSE8LirQEA5W6DjLo7XVb2iALX3d3quRqvaP5MJbZmprvllWCOp3aFXSExiFfnC0
yidrcy77O2chefO2zSkhrLNCvdKeyECDfqp/bt2/tw/Rj086IjeEVBv4QFeQ+YX2Wrld+X3IYpfn
vh6/3R5fZSPpImaCz2Mdt220kUfqVG4/npLk3G9/jOXl9j/87db9bzRE5KYQcN5Te0EncpheQIIT
Vof8YYjmw+oPXhrYwe1/+fi4JnJrCHcGfSHTbIZgJjxfCyMxNC1uD61YArm5z6pA9GwioAhZgr67
EpxTgr9Z6XQAa/LOX6i+XvLmHHS/pSjiMoIKcGCVfeBoezUdRTIOLKn/e8/HDS3ogqb7sC8Nb2Gx
u3XJGT0/Hi9C0qVeXlsBMBOeyHcegCp7XSf5LrCowQcpumEpoW0+/zLr8Yiu7S+xZXkVqGVuL4nK
XpJn82HNda6bZZSzn9VWeIZJd/aRwh/kFpeZ2bqVa7yMtrRyLeffjgoPBKOa/jixvchOcXbLZNux
KEHRY3ZllICob1jbS5EX0NUy7b01V/2B5NQVz6usNkgZtVb/XKefOcKXbdoDQyuML4O0crxtUgbh
gGjl87O12d5sa4fb66rYOjJCa6wmtNdVTRkZvP+hr627ztqnsSBBC1rh23+h8gcZo+XobbMmebKE
BuQVojTbyNHAexARsHhtYkuAPkVvXLAlzZ+5EN2x1bU9xl+V5SQ3h+BrY20FPMM2XtuZHwa+x/Sg
GllyctRTJlZygPEKpqHlxHpacut022CqNbn+5Tt3ZmMKkE6OzdS1HB1lr6Cv+2etLE+Ar//2Pyi2
q4zZqilPncnM55Ba2U9mgomrMcZv+iTozhRU1mH/OwVu2BVKNLSMlmUQ1+SuGWom/3z761WDS4G2
XoORjIN8PCpH5hXjFJbdFNweWmUYyY9tUzQZmfDdgJLp/iqqCNjC6thPe/GvYm1lHNY4MDQEA8QZ
6cX8Oq8/gKWlaGdeLcguJs59s5DRWEZdlZqV4nKLxxfos0Ft6is0g3duAkWsKmOxukLbxkGzygic
SlOVnMzc8jQ0PNrU01l6pskezFxlKsl3gV9A1/emlZHgxbFlT4iLxcaPa3VfGCl3sDRs0a0q7Usk
djJ3jY2gip1n50o6c3svKbap3MJS1BQRkYNt2o9/xmFDIoGw+2BeROZt1o14G1rreqHR/GC0q29s
GfIhabrHla9aZcmBK7vjLM3XMqonK4zF8Nrk6FVptjM1t0u+VWeBttodQykiAJm4eYotoBl0TAYd
cK5oDxXaUAUoYJMp2g8BVEGxjM5yWFbPm444Y5ziEbIxKchtDAPsSBaJnG5b/K3uXnKRj94ytz9F
olunHlTIRZ1X/u0NodjQMoArztFWnprwfXSsnuMmObCt99eUJm46rP/c9x/X9Xx3d5B1iwcgLbDp
tuLcJDWqGOKZp4tblPeJ/RAZzZVlRr/0BSuhHcpObM2+cdp8FdSKcq0xUNZgL7en4uCTP3jFyNAu
w5omA4szh7yqjrZjuBvRHIgk6sfB2ryxMM4r74kPzpy9R4Fqga63wjvjaZk5d0N5PXFohE42XJJu
qz1AGHpnoytuF7m7JW46ypYYG8BYeNQNfe+mueHXJt8LtRSeZEpRerKMA5+nDR0CQ+tbtfN7nkUw
DHTxnGo4xal9F+qOyMTNtpYsWkZwOvT28qOsDK8p+jooGWhPr3XL2+uvmox0zRN9FsNU4C4WoFwx
ReCULjXzYLQjPjc7/6GKTWU8mAkYedY2sBho8J+JfYb4seFNgzjkpbjMS/wNuOnGMzvzZE7WTh5Y
cTHI2LAJLQvaVl4dqCaB3nMvJXvkigqbydgwCIxvzJgxtN48F+UFNDnuaKCpP3/s62+3l0X19de/
fuckM89XbscOHpv18J2a9bnMyE5oofp66cYHwfnA8xT+1+l/uuGElo4DSb8kPGp3AcwKF5dhYhrk
d6GSk5kvbf9b23xgPjxSHKp0LwGpGv9qtXfWyWJwiWjdVEZOkwUGJEzMh40Rtyp2rK8ykeThIjVT
Ezgb3CHVObMhvrpAKuWTLrxyNHZWQTUF9r9TALIEr7MF13GGO5jPn9GeWDngr1138GKqKUh+XdYr
J0UCE3Xgn2z7A/TCPD4vXqyHLTit79ulUiAvap23zfXwYDNr3BrSihdaFPlO6KiYggwWm5s2g9IZ
YuDJGRy3iY2vpWNeNmdcXBBpfGmm+1CNRIaNjXXZF2kncAeSGJRN1lXFd4rMbv5Wms7OllLcSjJ2
jE/XnkuB7ILOFxDOGU/pVrop9AJvr4RqeMmpNWj4gEmrM15I/Fkkjc+QWJjvg9wTGSC2rvOsCQNq
h1V6hKCPWxbPhnlfVk3mUJ5mutCKDHhFlW9Jcd7gAw64gpvPt+2iOEdlkBhdNw31USQQ8ol7cZ4/
UrvYadtUeLAueXAj7ImJGlmPlH3CPvGdPJzy34N25+tDlzwYRBKmXV0/3TbaYBmNI1REDs3CD7ct
o3h7yAAxSgdq6VuGhxmz3GQd0dD60LM3rAdg5s/NsMNWodiYMkhsqNvWsUF8E6Z2+xzH/WtcpSck
CP3bs1Csr8yiDGBLR8a8Qs/ghDIdHbT80eD2uGMj1cdfT6Z394y+OqK2+mkKSVWawVx1m1d0RXYh
07aXdVS9mGSwGGpSA2+IZrwMfnwsgyTIBjf7PXmzrwdaKPYSwCpDXaf4bio07nurSfIppHXmL9l4
rLS72IcsIlMpT3Zi6JaB7OZm0hhPy5GF1nKlYNPa/M6FkC7kNaZlgS7yKbT7MjAgocNn/SFJ8p3L
UrXOkiv3KR2qpUEnTkX68RWlzeXAinkIxyHbe5UoLjOZT7kZgLLNe6TRNFFE6Cd/qOPR8fWGB20e
t26+Fl9ue4TCr5l0JwPuTPVxI1NoTMLb+gXUo313oMYcdNocCFN/QFNce7z9Z4ozUEaWZW3d2WXS
FdfOnTYJZ/QBlGOQi9f7hpfe2XOfWaNppkUUC/tgtsglVFXtLo7pGp25c0OopiD5+FAsjjPNvIjg
1w0LtpS6hn0CW91OjKTYWzK+LLOqLEsG3DpW/jkGrRh9trqdT1cNff39nU+PkD0AYBjb1ulYUHAo
7mnseZv0X7etrxr+epS8G16Uc4NX+VREw5C9OCLxODU9bTZ3QhbFiSSjydqiBJKjyhFVUMPj+RAU
pNi5dBTO9vesfffltm5UcckTZKGsQzNDOWH6LCoksdF2zy3/tnVU+0a6npmBFENjpXiDbIe2K/xl
C5rkbYv/3B5eZXzJjQnI+7UMYKwwq8h5SSaX1OnF6Xlwe3iFhWQcmT5tljnXI4pdVuOuNm7OTzRh
LjG8LP739l8oZiCjyThk72jKr4+0sQgITx7KrfbX1tnZPgr7yzgykdA0Q+0Dkd3wC7ex0aLhwwx2
CS0UeTFy/dt3W6jrMqMR190pxvWEGycYufhqLvkls+ZjthUlcKLNm8lxW99nrqsZ3/2hTQvCwZQ6
hY2Rew2wcc6yuSS/i6AR3LeSM4PIl/MKOf5oEIFpgimpCfPx7fanqzaTdDvHYsvR2N1P4QJZXzo5
Z5ZOp8ZxToPRPe/lyhXHhYwus23KkMLuCLg3O9/J8iOr7iJAhW0kV65Wi6cmyggooQ1+ht4h5Kwd
b52qvbVV7VXJmTPN1vWywFmxtWHHPKccPKi2b2vi3V6AD10N1MPXTfxu71B9qfvGxPj5YL1aujg6
4x8wfub3bE0ML1/DjgGdCR6PoWjmYzGKh3ri/qgnX+/7eukGplrebEOJ09oi06NO4V52fKCOsUNr
oDKO5MkpX8w+zp0xXACsNPLBtcz1uad7xLyq4SW/XVkpdLNujZd11IBkMsLBoW7Z7xE9frjtYXvJ
b/OBTPma6vBb5w86BJ71bi/FqPpw2WsHky3C4GAEWjcfiAq/66YzOjl39qTqw6WYOrVNCJL0rIi6
7evKkod+6D/ft18kd0WhYh1GDbudiQ6KJ8NptZDiGuLgvuElZ3UAOLCJY+HDm7BovgFBT51/bg/9
YWxuOjJkLF+pQc00LiLWvUB3YLUD2j8K52HuHrY9amqF3f+DGMtmwhLi4JGBAqJLukIPRJ4X9xlH
Bo3ldK1mTlM8xKbCnbTtT6NPHiPF820DqT5e8tUpSera5vj4bnnTauht49jZk8T78BCG8a9+8O6Q
hFSkthY9KSJ9+jY7HtQScMX6yx4yXzW85KiEz+k6zH2BljXoIWmQnTGnHCSmc3/k7K7GesxB8tl5
REq00FAs1ou+CltetNCnq/JLlSbdGanSwbXBcn9PhIU/kzy4sNZZgFgYO6l+0sVTXJuuvgKYu6fC
oFpsyY/brQCqYe6m0LxWZ0fIkx8FVJiOt7eSaj0kN56rCXvH1PKorDToFBK3zPoA+LG3Sk92EtTX
nfOf2ik486Vr1ybjOhNqFFFLZp+m5M/aWAHqtDsXl8I+MmpMUCMRuqMbLwhE44ORdsljPJV3kdrh
46Vbt9N1fZs6YwyhQf/EJ3a2oEVmGcOn2+ZXfbzkySvkzq2+RrxZVVBZmIDTeNrMbQ9QpzhIZSYv
p2tZUzjYmtfovLGnr6NVftoW4c8WRGkY7/wZ9G07N9mH4S0sJXn2KGpmmNDKC7Xa6M7NXNBD4vBf
UzbUfmpOoOhp4r1SqcpskoOPI2E8HXGKZB1/wuHt87necQjVbpXcGRKwIAHcxjFMsvK4gquyyWcv
Js6dw0veXFitYTorvtyauQuGTehol9OJD7toHJVpJIdu53zIuxLpCMjMxjNYo4CHOmpNvP66vWMV
B8Z/5ItNQN4cZ80jyzwDGtkS0630Zwr22NvjK+wvF8GdaaCks8ciGh0nyLvGh6bDp6rfA4x8aB4d
D4r/vd56KuJY8CqJRjEf+7wLG34XaRGGlnYOCq1JOnJbC8nY+SIjsP2ekuiHRsfQ0q5Ba6cBbfQ0
DnWhnTS2BN2MBJw2mC8rJTvZ3Q8PC/yHtHGswZy3GBn2sGCgcNnO+XRqi5faOXLrYExfb6+uYiJy
naMTBbLgi22EKagYtwsKKh354Uw9j5+qrMnAopFzjQ7h7X9TTEkue4xrsywOM4aoSL/Uo/BL8Vaz
Fqreg7tUf5L0ruMIYpTSJVEaGstZb+vhwjRfmP1x5e3L7SmoDHb9/V04Vi2DYWft7IQWeGSKingx
ypYDa3512x6cXvUXUsSXpGtms87QwjIbfKBB+EvP67eEJGXqVpm+c/BdbfGfKAA2kq4HocV2CkCL
E8aJEF7at8VFa8BYb/OFeWmcs2Cx8++3jfbhGYL/kpw8t2hmFmViwrnHgzXE0Vw/pK2xM7pqJpKf
l0DicbLCGSnrx4BPwH2lsZhQHSS5W2SlhazRbkFENRXJ85cOTRots0Hf0SxHQcmpHB03abrgtqUU
x6FcBqlaMwYVcBKHC18HI+iGysTrtp3YHgjo48KdDj3l/93AAjkoXiJ8jezsqhK9eVmRH0ZoxBIQ
BPPRBbn1sRmZTxYKAeuwtl9vz0xhuP+0269Zu9hlLiAcmx0LiwZlr6FB8a4XHqYluTyJB5bFS5FE
6UCiNe08bUhCCF7uBFMKn5TLIavW0DFuGhpqc+VVzDPyEhqXr4bYSf1frf+BN8ot9s2sTXhl92vY
pmUoyE/dSo8UCm9aTJ5HkJAJ8ntG+u2+pZBcv0ATue50mAyAL60dpP2FmDuninJ7Sa6uobNoy/Jh
DUFa9Tgvht/WjtdAzoClg8sT48Ty+tI7v0GB7eLN7xXM3pnV3x38kQ2lc8DOrSIdl3YNjWJibps3
5mVF+6I7mBOgMcY0ITCi7YmV7VsmYtMdNBqfjav0TMPt2s+HrXVrO5lOKCGhr2I2TvMKbH9tcWj8
rXTXAxW3oNzMX6Z0Mdukp6H5+UH/Y0f9Mfb1R/b5m37UjoOHFLr/xv14xyyqnSuFESUOwQKFPLQ3
g5kzbcWLZhd+vtkBS/g/t/cTVZxa/ynLiJ5YhlFeZ9SBUfQ0Ykbkk/lzi7bgOqHk4Nx3isjVGVFS
feC9RkK0yp9mmqauNawXQuOdt7FqJtIxEnOSLdDDY8i69k+5U13q+Pm2kRTrIFdmshXB7WYULLSr
f4weGMxvXXNe0p1369+D4oPNL7f3x01qoF9hYGHzZ0LG1dt8y8t8LUi/9Y5LU28JwBl9MHaiIMVh
LpdlzFyv+7Qtecis9KFg1kkMEIbie4wdf4upH81GOkVGZO1Rp8IJRUDm8L0JDa/yl5P1pjVe/pqe
yMnaASsrt650aGw2ennWAf9UXPACDwq0w6K0yIPRX/3S135U3rrX3qMymhQ6DADixAXyXGhNZg5i
xnQ+Nms9uZ1ALub2JlMaTvL2Nd6SqYLMfJiFU5g/xz8K4q6fzKN1gFbN7IJPe49x9u9x9d814nL1
RggEDduGv5oOa6D79RHXVXE2j1XQHNO9nivlv1wP0Xfx9rjkPUgtaRsVrTiCw8iLO+G3bPKW9WU2
/qBD0N2y9sK3Y5se7jIil4kCcgFGvlp0bRST+VMHysiOch995K4+pO7a/5iNAhS+vxMTd4sWVMvi
jXt9R4oF5LLoZLeSIp4XWLXxt8Pm5wE0qzyk0VznWB+SQ326PcePzzkukwoQsthLzdHIDmCE30wt
ANt7nDgfh+NcLv2UoKArQPnXRuWV1T3+dg0o8/UxGU5VtYdOUbgtl3UlkUMpUhB3sPc3jv6o/6wv
/3/jOP5evUkR0XBZZ3IamLHgEsXB/ZA8mgd6Kj39UXsgfn0Qhz1yhI9jAi4TC+hO0UPZB+sxTdn3
2nzVB/HYb3MwNsXT6CQ/imLYI/v5+BjijnRE9Olc9bqFs9uwibd2s98UuT+LvReMyl5ytQi1BDom
qcXDKZlfJnvwt41fQFwPVoz2pWQvIiFBxppT1Q4uym2X1cj3uuo+vmO5XESKhTXGxkx56DALqkJ9
oOfQZCgW3bXHcqe88HGkzuVSUkN1kcdbykIDJDeM/aDmr3KcgwLo9IYSnxitt7Z78DvVhK6/vzv9
8NS0RN2bILYDhpl21oOztBdBYhfaEztxiWLnyfUlCOQtjrYkLOQddStnhfCC7o5j5WlW4wl+tKHF
cPvM+fsW++DGkNU2xyqlBS8WEvb97yJ/AiYVkIXuxYImn2PqLpmyU1Z1AWRQvdzBsbSNLuFPCf9N
xWctjvUgLoyd5JpqFaUAQ2szvcyYjk+pOp8l3/g4e6xHYCzYYSy+QM0BGuh7qRZFcMblklRdak6R
6hnoYcotBPNqIByfW6+lNR61+JUu3VFz4susRWnzqwfRJQUaGxpTru20O+e9ar5S7JE3aKzQQAQY
TuvYP9O54V6FQpO3ZcvvKt0KdAER80tvm9p5NHW2t+LX4T9acemsibfFzEsOXYMpKdGV99ba/9bO
1wpdwc5a+dQ+F8g96Sl3l3rvpa7Yz3J1S3PIFBN7iUNTGw+N+FUbpsuMNECFBfovr+Z9rY46dAX/
1zctOuhoCmRDlM7nzhGutSXeMiUXpz46/Z4whOIAkMtdcZ8uwtqWIcrrN1H/ytCYtHjlHtuq4iqQ
FWwmkG6PaYEcIHqpT5nWntLNDFra7Tw9FZHAf8pdWo5kbw0ycmPRjqBQ0Sl3W/sXdIndorrrJcLl
KtecbgYKRMiSmw1EAMfY00gfbM4eSFy1m6RzohTGbMdtGSNLuqAUu7q99pKm9qHhj1v21V7o4fbZ
qPBPWZ8GcnLQTVtaMyzHEgTivVcB02ilXzPzew4Wpkw/TLttaIrYTxb8jJk5o/2pmiKQ+T7203i2
be3X7WmoNpTk77xa8ykVGXqz0w1igpvbE+o52R75hWJ4mSBBz3poIW091DYH/gqSoU8OJ6EJ7ufb
X/+3fPPBcSVzIzgGFOpB5DiHdbO19c81b1N6KAqWmA+VmfZz4s8TX4wvaL1yyOpNE87LYDXTcfva
U2sUL0YNvXh0i4+MNUfAmmtkuVoLJonGGFwjj9YwllriNSStS2TDqjZAp0ZTrh63mGa/alaiaRFb
2270dLFZoz+N5TS/LcwiehWQra8XdG0D3bAeN8ie56O7LbTOH9Mh14t/U7JAu+S2LVSmlhIhWTuO
jDaG8TI3k/1PQTIaIHAE9E/vi3YnlFI97mRB0q1LjY6aZhzWVXOgmRMVYGSLzdW1kmOMCuw0XdjU
u9VCjlPb7JxKiu0vUztUWANSgmE0IuXYeh1LRneY7hI107nM65BPS631Jckibfq8tl+X3nIt65QU
X1Lj2+2FUZxIMrsDIcJMho1mEQNhKq+oXwjoKWW9S+oftP85I694+49UO0DKjIjKaVK65simgzl4
aBw304oj3/ac7ePuaphKCkmWessbwC3yqJ9Hd7Jzd20qH1UPN09eCjsDkPXYgCZRVHsd/KoJSYfT
FmulZlBgow29uXR98aUq5+OkL6e77CUzOEwWFp726H2mpf0PlK6fgX/x2mLayxsrQgFZg6czY0Mv
AQOO8q1+aAmPmGWfSCOOmTZ/vW8KktNDZmyiNUcBhdmPlXNIl5/FtJNYVcQC5nVW714yKzfWqrUd
EnX2SfQ/jWzxDAPSuhVA4zuhgCp3Yl4X/t1/pHo/bFtn4vOP9KD77TE/9oP//z1p64lm7n1KWjqX
yRoMSLhMY2+TqKWnGQFmnxydYS+CVcQCMlFDiyocmBrQIqCn8AKHnktr9fKOeFVXBgseRX31MA1z
cN+aS24+s5oIZ+IkioffALt6S/6pEn/uG1tycQ7a6I44LY2QEXIbQEeAZCC7SeKr335wW8vIlG5r
p840KI3avkSlfzwni/1NUPtXVg1fEjY9g9vLy1rzYYRQ9+0JKe4OmZ2Brv2Qg7gPmG+990AacwBO
9Xh7aIWDyOwMa1uJtEVeIZqy2t1EoOMdOFqaj1ImkCw7YabiCDQkB7d1mwhu409KAnYg5k55MCR7
VD2Km8mQXBx1JeoAV9tGnYZ+hDrx+vJxIOycIpytV6x8++0+U0l+bkPPB83XSR3F4GQBGXPyJxs0
r4w1EFqIFdd5ku0sispe133w7kQBpndqIRhRR6T6Z2q/JeafeX67PYmrVT7YvYb0stjMZVwgB1tG
WvKSDh4ZiGuOFzLvuJ5qeMmtAWsbDcOYaGTFQU8PBH1GXXZ2ULa+7/Ml12aJxoeuM5ooB0ljMOZZ
fUSWfn2YB6K7XWIbOztWNQ/p0hYMmCG9IVW06G/J+lrRLwVWmA17KEnFCstsDRYxTG4nGL/SUUb8
nOv+WO4EUIrDQuZn2FqkQmsHQ6fl6GfJFqTTHqWkwioyLUNurYnRUruNwKhTuVM2HWq2PhpO+u+M
ePn2Cqssc/3vd3u/Rg8rtcoGZ4X41m5B3U9uOu9EAyrTSB48VKLMEYrVYKuoL9o2PUzFsmN1lWkk
l+XAqxGrFnpkJcWjzvGIMMlnnSU+a/YQ4Kq/kFx3NFdtW/W+juwedKSJcEf7aZh/rcX325ZXXAUy
cLFCKi4GG3+NvijudUiItsw1gDVvzZPNdgAnqtWV/NdMmTOWfQZx7Xh47WvmJvrwUM57eROViSS3
7Sq76LcSJir69oDz2Msm68lZrSPvu/v2kAxdBKddnybLpIOgDfEeSDYpzfzbC6DYnjJOEcDoOkVP
ox5taxMU9fi1K5NPt4dWGEaGJlaTXjcMCDngYejRytFVR1r6l+qrZHs8QIq1lbkZnI3l6GBqDTRN
bm6T42nd43VF2U4QpJqC5LzbvLBNE1sTDaCCNZlzbIzmiwGQUjqkO7eXagayE0MtQgPpuRFNG3oO
l9wf2/YA/bida13hYDIesehRWKGo8UYbu6zNL5oAu9tfcuNk0j00kspI0v3blz2rtsXSI6hrgmbW
JeWFVd+H3r7vdJaJGRaAvjc8AqCm1DmHuqwBjzdclu21waksJPkveLD0nK2pEenG7I0WddsWGjwt
hOmEcCdj2/EGhaPJYMReoM0inngHEq88aLbmUkIi4bajKbaQjDeMt7ofN8YRoNirL+LWi/kQDOt9
IF0u4w3LFWzBVV5A8RHZbDH9oOzJrn7o5Z6wkmL/yIDDNu0rssxZG/WL5mpm+X+cXUmT3CgT/UVE
SAhtV9Uu9+a222P7QnjGM5IA7Wj99d+r79TDNKWIOnV0HUAkJEvmy/eSZn4e9Wu/iZG2zLCJOKyn
oRuUznXaN0+DeJqV3on4SXZfMpCR354CWxeGFysiCUKVQZNyZJr9pQWMrlyOy+juSUVO4EHZEpy1
LSPjQKYR5InWzG/SseOniiMuLMTGZmdr2vBjKZ1pnb21TZeuhxhadfSEuxH+tE2xcQTziU4dYQ3I
/t2/q+YsOpUsdN/rLWjT9RM/eGH8P/D27gLH3F5PbV+36diwf6R3VT5txh2pAqjWxC99LaCeHb62
c/VK4no/qkUkebhVtmN5DJqQwLwZEeRmGfRyGjfAzWV8Hvzmoe310ZHxm5wH8GfwjTmyGNIEBQZO
19ash1CgU627enx2oT/ellPiVRvZYlsH1wX+zpKAfEdrBTEbQFocPMoTUlXP3tIk2X0SoB6AN//u
oRshSYtDFXPF8n3pxT9pkG2V8Vvc0IQGsjJGSK8CnClSzedwZV3iBEhmNfxMGvVKOWSxb/u7xVdM
VCAwrfHqTVCv6Ji7Qxr2K/W3ot62pg0Pz1e6htVYaDzTlpdwAhiKuhu7lG1yDQ8vyaCqDFWiaVQ+
qWoX9OVuLC4QJ9lo3/bphpsvMg5BCFRdIVbVkjgOtPcoVHH3t21u+3rjoPbWxkchoWxTKc+Qhkwa
BeXJ4ryG+UYHH0cjAxPm56qlZI23+mmgy2TS0BSlb9ArPMqe7yokK2f+jcXNxn3A1tl1N3nnaGRd
53kdF51CtPZYNuKtKPSZQjMpCVD15K/1YZ0VxESa+wA2gQn1iwESygvZAJmRNbulEEng/mb992Ld
Kt/+eB8MTDxfFYxz1MxQPstkGqoHFTxW7LHosNs/KehE314EH991AhPNF2oUP0xx2wFVHH4GT9aX
uhg/k6F+vd28bQzXlf1uVoY6oGAunf10rJ4ddRh80FqC/njiCe3KfUu+3+7m430KNQj/7iZypE/B
74dugD5SGkWYT0L3ySrTgr3d7uJjXwxMLF/ZabApLZMGPXWpUyEdB0zIQbsxDR/7YmCC+Kp21N0K
JwStGD3mQzr0TkKjX1RvGMjmHYavi8mvmiLo/LRoNKQqZaI9tfOGbx5fDkv7WeY/pvuIXr3ARPHF
IOiiYsCSIlBeiePyEjK1h6J2MtTVXcd2YKL1IAhYD9MEc1UA8ZIJqoaQbsJ6WmkSbdbTW1zDhOu5
VAkWdNRPVzEm43QVFvkqt9C6luUUGae2mKcYRSMxIEBj+yhz8ZJ1W3dn23dff3/nc0TMEPwtYX+q
QNWpp0fpQS8ozn/c5QgmFA9cgbyL8lWjeYjdtP4SvuCVunVptjiCyfdQ6oAuhevjvjTIQzarB+pk
PybOf4Z5seFrNtPTf9tHdnlw5VLu0nL0krmPL+2wxV1jM71xYEt35lAdwtOa4fCZi/JlCsjjUGwV
gtiaN7y4EmsoZI4vz2hKuk99d1nmjXuqZYMwsW8oyvDbil1Ps+hX0z9Gxe+WXPLlZ8DfEKknw9e7
Fo+JfCPxwPg4wHFBIX6ow/KluNf2Jt7NCWctgPLp0qZA7NB7KfruQRd/3/5ui+VNuBvwOytjoMrE
g0te2BolTZR9jeflcLt5y5I04W6NdpTTVgu+PcAtCe+60c+/3G7a4lAmym1ZOJeRwJKci59xdPG6
IBEApPnx1g3C1oFx9up4doe1LIbU95o6bduuOjpQbHmIOlQDoyT/z/vGYXht4AsUOga43/V18CjV
8OwvkPUotfO2kPtydoEJb/OJjluCh2/Kmr8iDn578hK4b7e/37aCDN9VgxAKJHd9ijLQgw69x7zu
P9Gx2HiyW2bBxLdlMwQ1sEi7tFfrrpl/9+4/yvs8bgUcLBcsE94WILPsORzNV+3nTnytRsDHwK8K
CYsttjtbD9ff351aUIKt5TjMHVJey/dlnX9PPL8If9khhHJEIH3jSWWz0/X3d934gZ+pQECM1yU1
hFheA1R7IxNwaLbQKrYOrvP/roNWlqLwnDJIJzz4o/ZtnJo0+lPPZGOrsNnpuoW8a19NuISGDe3S
tcyvz7bPkJw5ekygDv8NjJn3XbBMqFgUTME8uBDNhTTcoeyypPT6U5BPewgO7e9yiMBw6E4t+ahk
NqRZJqpEyownjVejSipC6uF2F5Zt1cSJxcxdfKadIVWLRtV9+aAd53S7aYs7/0f2p3K9Ds+/IW3q
4jRU8imcyCku+7fbzVu+3ESELa1bB0EW4lnmsoMI5reZRBvJL8sCMsFgTtxUHjh8dDrOC+Aizlwl
Be//gYDFn8U8oaK5abcyGRYjmZI+zhCEDVmGIA2bz930opq/enfjOLA1bfixnvIWeqSwfzFLBykG
5QP5WT94JdsIsVperiYibPBoX8eZwvIE+6YDcm9A5qActKuRTeVjwvP+eN9UGw5drE5brG2k03aR
5UOv9ZQKuqUo8aGZEDMzzOQPkxM4AfdSJx+eqzK/AA9xbsItdjZb89ff321GFedETPXsQWyg5YnH
8yzRoVujbqqqNzbsDz0BIzDMM6tAjV6xeKmHt1eTiQdA3DYsb/t64+Yi6rJhJck9XCnUa6P/KBfo
zAFQc3teba0b+5unS3dxMsnSOhDtocvcL21Vsv3Q8408/McYaJjGeG1AOpWV/YhEoe7nc8HEevZ4
5yH4VdG3melnL6zKs6j7tMhQfSrCbknCYQBu8vYAr2voP0kCdG/caDilZALQ10tFOYHRzt+VpPo0
Un6cEAu93cWHexX1TYhNnTlh7U41A+C6h25b+6WOSAvCn/4wsfixQgng7X4sQzHxNnUHhrAVYiJp
UbTkeY0cFHXPEOYQXab3Cx7rh9v9WBazCb7xhy4u26HyoItJjlMGqJ67lTWxLDfP8PQxz1gno85L
a7c6u6r4idrwk8ruqp/ATFy7/ZenN/E01T3c0FfHqQwTNQUXTbYKp22GMbx89aGQB7INLwXXy1WQ
UcziySn6uzQ58PWGp9eBX8/O7HnYY/W3DLcmyNzn0SmjTv/z9szaVqrh7QSIpLifYtjHFecsj0Be
gqryCcVdbJjO+ULr/e2ObJYynH6S1bq4Vc9S2vTBQXWOcxxo9ut24zY/MFyazdCfrXoc2A2qYP2Z
Xfio6x3a/wYlmY2rpWWhmuCbIaqLEsAqbBu9OHCv/irm7EBierlrCCYAJ2c9CRQH/KBf5HHNUEdU
+49Ao+0qPm/c/SxWMoE4zRRoHQYZS9th6pJWoYifl3/IVRw9voWisFnJcOfCJ3xBqb0HOdT2mcXA
IbDgLx1vKfp9GO6hPjXc2R1HJHM94gMbiYrKfKibc9QW7BDMq34JANMBamx2dmHVysPYlPGGl9hG
Zbg56Wa1jg0sV4XxlGRxec6VEMmY1/c8gzEuw9HB+Y6TYsR9Bxt3xHe0KpcZUnWN+AvC0yLeUweY
gtsLzeKI1PD4EHXvA8SQWBr7XXhwHNCr0W6T6se2xgw3X6qShkFwvTrP9Nwu4c7rQgLRlPmxYe6Y
3B6CrRPD3XONp1fvwRWdzP0cYQO7atmce1CSlU67saVYNkYTp1NQp8yF8L2U8GxJqrBMxph1O7/p
9q1Tfpq6uyIgFHCrf59QxeQqLrkAdK0mh6hkn6FQeBnZcqCD3Ah9W5avidwZSR7qnFQs7frskWoB
prD+KXS2oGuWFWUCd5peOINq4R1FFe76tTmAyut4e6ZtX274OxtFHLsemu7HNSEtIipN+epPVb6x
kmztG47dgj9LjyFmOauDVwcif32VCVCV+6/3fb/h14UuQn90Rj+t1uxPR8pHryep128V9tk+3/Dl
pshBJKoHlmbjch5JdlBLfNF8KxFua95wZtcJKW9HBuuMyz7o2WPL6h0V4caL3ta84caFyELeTbjd
LP34aVmGPenEpSdbeDJL8yYex9OVKhoK3KkWNQTMW1RKxE/zeKftTQhOHYoJUHo4VY6bU9FW+0nP
x6Leui/Zvv66L727uGZN7sP0eZD2iBUn8TKsh8Grvqtg2AopWtzWBOC4hJI5kDhLG9oLVHrH7Slw
4vJwe+XbWr+O693381g2ulkKP+0WIV7E4K3nnvf1fX5r4m78aJq6nk5+6ozNq1frg1TkGcfOxrZj
OWAcw21DwkMeixAUfkPVZgnxQKznKZQnlY0WB0j9bmEqbbNsOHCm+eC2ngjABRz+U2bquwsB80Zt
jcNyiJl6KSvYLZp2yfzU73E+hmXxg1Sj2oVdJ3fQNIUyW6M2TGYbieHMsqQ8L0FWkK55nWaI0AXl
fBrq6a4JZyYmh7v1JFDRw1Khpz8GjyRNeeW5kfyuz2emcoov2IwTH++gVudPrP0Evq2Xyt3SLf3Y
GZiJuVlQV+6XlcbXZx1jh4xkDGGngJMt+t+PJ5qZmJuVMIjKZCMCDkOGMlDQHR1YIPTLAF3qA6t6
PiQBHbcy9bbhGL5N67x2/A6TodohO6JKt0jwhL+LvpEyk02rWaaxZhMWbc/YCwnynYjcV7eNjksd
HW5vTh8vVmbibsKoA1K9lX5KdX1SOYMoOBhaNxeTzT6GV+eSNkV8dbtFNdHRg5Dsia/FBiTG9u3G
oVyUUMSpnd5P3bh8avj80ndzulb3BUyYyZWl5yGCFBi+HYfDAfWmQLwtxxVR0tuW/3hnZSbIhuss
jEBfjOhih+Ik+LlKIi6+ZqV092N0V2E6ZSbOpnBmh3NeAuDYTcdWl1BVdC5DuxUK+DDGjuaNs9n3
yxH8x26U+podof19nKpTr8RbmMnT5K+ggCvuW6gm3MaVmR4Q10DUhMyvfEDGoJhR1r0FpbSsJZMJ
K+aOCHvUpaVjwJN6qC/SL75NWGIbs21xBBNzEzZVO7UKSMqyjuSu1dBy8rxY7u9bS8YpLag79wB8
w4s5f+qm6ZGt85c54/sS4Kf7ujA8mQ4rgtUTDVKf5b8QOMbnNw9q1Akw8rvbXdjmwPBn0QpdDCsC
Y5ohIjOK6o3g7nSJatfZmAVbD8bRLCZPeqVb+WmdzXtWLftZrgfebF0yLM2bEJyu9kYVV1GQLh4k
P5suKUOeRNBgv20fyxoyoTcBjUBR48CXHdll+xEJ13Ok1V2pPspM9I0buc4yX899RG6/e9H41kSO
t+uL5c6vv+6D767B+VJIhrIZXLIn/aWj6mfjbxFPW858E3yzLALAxAhb6Zh5n2U9PuWhPLdSnvRU
pv6abYSmbPa//v5uBPMKHvB8iAMEQhYfai3NFf6h5YZ9bIvH+3frXdbVqiIOS8ElckaCZNe4zQMQ
ORtL3/bxhv8uChFbpXCaBbjD75WkPOnGaIvNx3KYmbibMQLmvG0auG48P618TSblfMsCmoRRvHEv
tQ3A8N2eF+5QBJyls1MhIuQ99yTa2NsspjehN3nvO0xfX5gyC/VD44R/CzW2e+ktweG269p6MEJb
rmT52hfY/kWHrEvrh/3z4ClnP4wk3lg/likIjKOYxg1ZKXfwzKzEqyqLeJfT5c8cqBzwrom/7huH
4cS4X0RdIXgAFHKcJS5bd1PFT1i3Gy5mG8TVfu9crI3I2uR5G6KYy/s05goApfol/ruM77xGmBxN
AwVHRRUJ7KE1T3TgpqT55ZB2Y5ota9QE3fTVoPLGY2FazoXcIZjMd+Mkho3WbYvIcGGme9Kxbgjx
7Zk6zd3U7kg/6EOVDdXLffNrHMEVIM1ghiQsnSpx8cSA10z7kq1bd17bCAwfrqPawbUhCNNwdffV
sJ5E556mYOsSZzG/ibkZICrqxU0P83dgMEhmv9RZMvnzuPHgsLVvePFUFACMjg0mQHntJYPG6L6P
trSHLUvfhNrUQGTLscDHhzlYWRoe/RwL/4tuFKhCvQ3AgW0Ahvv2oijARYpLtHCrSx/Oh8H5fdfC
McE2UOlCnVyLuwkd9Knm3We3ACFL2G/kBC0nvMm5pMpakXnhIZ4xPeqclt8ozfxRgoh3JN6u5luh
OtscGGdwIDwIJjQiSp0iR42qQ879Ksvd0njxI3Gb821b2WbB8GNRaE4WiU20BfktdWgSD3elN5ip
B0aBUO3iTgO6KF3voLzA2Q1LVh0iZLo2jhmLC5vESyyky7jmXZj6dHlhvvjcgslD1lsqeZbmTZKl
DiI4rgYvIvDTvt6zsv3KaV6eaPZ22/aWhWQyLUXMjwJ+9TI5Uj8BbvGoAv0wFutvwuMDH8b97X5s
4zBO46h1ZdcSxFUWWe+asQQZWbTLomHDkW3NG46MTXQpgR0K00EPv1B4fsiC7JOfLa+3v97iB+za
7btjeOalFBAGC5HuKHZDQU40Z98n7Nelqjb2UttEXJ3jXRe1GpqQ9Nf7KJ4CoqcHqDiday97hv4Q
WIG3aGhthjI8GiXWqwKgOkyhrbn3QhQUlvO5kVuoaosrM8OVi141hJRLkK4jiZ6LGKOCKBhFVPb2
RHyc5WcmQAzykABQt7j0Tu2ITGt2DLzh5zKLI296hNPEA2lf+tH/83ZvNmMZx3MHVjWQAmBOxtE/
L6t6nuv2uZnCL7ebt0y5iQUrh6qvFCROU0XaHyIUz7qBUkU97XInPkOOeoue6noc/xfWxkws2NQN
La/7NrpShB1ENOzyEaX7dbdb639iDWyjH9/n5SYajPY+HV3awMvbeKdZ/AVvtv1aeRsGs6wuExHW
TH4b5agLSLtJPFIOKGC/Hm7PhWWqTTRY3XUlcBtekHrVBP2/AAiO/MUZ7+IPpcwzvLsNK8LL4FpX
DagDaYbThHfOUIjj7a//mD8U7RtujfCiE88ZtvEmmsZDFzLvIB23/5ZDSfI4aPLbEZLsPL9lx75s
lj2Z660ojMUlTYKmdemgQj7KKJ3K4sxddQkr9aZp+5CvzZOH/dJti4e4D+bd7bHaFoFxJZ+jUIkF
MMo0xlrbSYXQA2Rqt2JuNp80XD5bidZtNkRpgNqxvQeSzGEYPrU6eoim+qczbCVKLD5pYsbWngaS
qwCxEx+5Q6W/LT0FLaSTfW4L51QH8cnh/n1r2wSQQUNvdkJA11H6II/QKNnzieyjMLuzeeNol1kr
gqyaozRn4YmW8qUrhuPcexu3Q4tnmgROgP06nCKLlY5uuc/qLzKilyXQGzuW5WQ3YWPdugLiCFbn
FLjfQ44iOxWuf4Vucej6fgOKaxuA4fsIODhdHa5ROgw6AcXoMczHfZHJ+54CJkAsHPXstLrnKSPV
D4zl5HsykWJpd3SZdnUUbFjKNgzjaG9JHwbtinmYRoLKuOnE+HoORLcxzbaJMNzad+WYrRWN0nBq
QQb2y63nIlE5JJscXgx3jsHwbr/r2n6cMRWV353L2tm7xE19CFfe3posJjKRYWXrkCHnJU/lzI9y
0snCyEPItgqlbM1f95J3V8QOwWjKMySX3ELsgnXaQ/wtVe69zRt+HPhO5eoswtUQSrgQ2YWQL2G/
ZlDk3LbO9TM/uIaYYDAiGQCMSCKmTHoPUbR+Gdo8aUbySlX35zzup+nv2x1Z9nCTzUm1HkCM0EFN
+yG+eOOUlOBA9ccVie/sT0CXXm53Y1mx/5djejcdviDDAspuILi8YJfl/JhBPyhnoNh1ft3Xg3Gq
j2TJJKSc2evI4x1R0FZ1yJem/cS4//l2D7YlZTh1MZXOWoSgmYhVfSUzqZbngmw8vm3TYHi0qMY5
CKclTJkYm4Qs6uB7GqSN+T/RPKd63dKfto3BcOqlUrKXM6LVLWr2QYcLoPqcBvF0um2i6zb9wbI1
wWJq1npEzoqn41R+Y8p945Tft1+YQLFB8EjIqgWSa+Cvsf9LAWrYLRsYOou7OaY7e+NIY4Fbf4TQ
pYyHQ+GND3ngfEGaXSasqA6Bo7cgbzYjXX3knS8U7RSyssjitAsLciyL/i83hwDU7RmwTLDJ2QSd
0gIlWTCT7wQvYzicFMsODZnf7mv+OqZ33+64Xu8B+4TrUSEeKjLsCpc9lmIr0WRxAxMxFo9xXqOO
maeqKy5dCO6YZKRL9Vj7CpILHoHLUaWj4+3B2F4CjuHRtKAB02KJUro6kMyg07rnBS+S0nWXXTz4
2X4dqXhC1lclHPKeR9n0dwZ5TFBZNKx1k/kRR8IaAkM4ab9Vrl/so6z5fnt0tpVguPoYXishtIzT
Hsl2XgVPjkBGYVMM5uMd3TOhZGtWgDxvjiOAZmChc57He1Y4n7S8L57qmViyCMxmUuZwEzCCqF0f
gZxCemPidWsih2FjCdhGYTi+LP26bguMoimAqmQS5EF91+zaqj76zX23cs+ElZVqJKRwc5KWvnpl
JOySmI/HFSW3t2f6Y6/xTBYnQuKKjlMep2EXusnoke/hDKZ5MTxUdXsO5y0dNpuxDOdXyCtU1ZwR
HBz6E9J551KrQwtauGDcEsmzdWGc4nzFjOcVJl231deJFylKYR5YNu0HdV+U2DOpnBYS9VXUR4jT
C/pa6eig/CUFce+dK8o4yfPJ0XXujMjzOFGQ+JXYoXIOWqN+9NKA/+r2jH98XnkmvCx351gimYfr
YYvrbU/4DmDOH+MAsQpf/pOXf/Ry3RjPx9uIZ0LNUFIjwB915fAauwTcuueA/CjcZuNB9mHrfmxm
z5dGZIsHBs5XHFugGGhGN5mXgqSLi9DbbVt9GHNBF1cbvjuy4sBnvEdIByjFN+V90+Gr8M6ufiu9
f2r24I8bt8MPT3V0Y+wkbg741Br3KtXhegS84DGidzkFmr46y7sRTF0YxDPPVOoFKNCXX7tCoyb9
6Ll/3LbQh/sH2r9Ozrv2i3EJlj6jEqTqjyhn8Zr54Me7yCsT1Uz33EvQh7F3uO4MSJ9ahwtXUZYs
sntc5nk/1SAQvz2ID3cOdGDsHLL3q3aJWpVCgSv7vmTjr4FANJSUAz3Fa7klHmKbZuPKkAvqFJXw
JIgG4+9rhLdGkXtbtBIfujXGYOwdoPHMutCZVUqA8+dRfHDpHpzJScf/WH3+FGQbrw3bIIyrgT/2
4Gjj9XBZICWt2HRyAeu5axrMNHpZNR7hwaRSGjo/BTZuX8TPGRtO+XLfx5sMFiNVkkyMSfD0TyfB
ygvbrHWx2MVMoyMt1sQ9RdOUj5+bcflEc4ShbhvG1rbhxI0q3dWdiL7EU7zP8u5S6i0gra1pw39F
4ceTDqAFHjZhfK7Ka/AvVERtSV1YXMtMoFdrUIILmwyXnPMzuBb/KEr/R0lkwge+RYFoG4PhvmG0
Knf2tELQP+5OWroXGdXz4bbtbQMwnFaTmTegb1QpMEJy3zUx9Ev5yvfLGLl7rxu3OBksgzAT0JNc
s2z2qAJjq3NwAMiuR/V2ewjXufzPy9qPzdxzXESsrJZ4uLieONJVgLRxTbjbbGCnbM0bp1c/Q0Mt
1jFOryHbybp61WLYyaDfoFOxGcZY/KQgAa11p1Db+K2qOcSO2fm2XT6mwYBhriN6d3hRuQTAGWHf
r4ul3jnlueRDCvTp3sO/Fc12YvFR81WcmiZDLfBWIN+ypExiEpcu3HUhZXNp5Rd3+S1AweQFT17L
NrYLW/uGP/TOHBIg+YdLmwHV/GMRhKMLJHSC9ckftBt/AhEUvYtwCEY0HCQY4iDrV6YvK4VwVN5f
VmcrUmq5XJhZaN8toeG14sBkjUzacU/d304BBb0kyzfwDDZTGaeZ7hilfoHriyjeGOBJLZLC/o9o
U/7PsnjN1PO8htkwNWi/L9syoVI80WGLTMDWtnE5JT6qcqrRlWkEniEV6mcZbKkIWcxi5pezjE6u
jvPhooP2aUbRdVFUL3MFkSV+V3WlH5s55hn0mZGIoMSIpJN/cGjb7klD22NWav94279tBjLcG2Tw
7goecom67ulvp83pOZPh1sqxNX79/d3e0RbVEFFSsldJUyf85vsv93204bzM8ZsGsUqZZriD7tpl
ZYcR9Ha7261b9moziTy0awgc0iBR7Ri8Rs3vjJE/9LrxjLG8lv6vcPvOJG6jBu75uUrzpXU+geEg
SGgxL68VDap9NQ3+zqvW+qXMO+dTHHOyvz0myy7hGT4sBi4AJPD0RRb5bqEjWJBDhHqCYw7B8dDN
NuK8FtOZmWQfgoWkHAPsc/mCCHu3I96yh7Du4fYobM0b3rzk69CNUJ2BkB0AFzJz2x2KnIpHchUy
ut2FxVAm+0hdQUGqWHKZzsunygOmJ38C4jMrvL0Dlqf7+rjuKO/WgApjVO5OuAaHELCblzUd1Aia
eMgJO8ETSlS27nw2c11/f9ePF+agguGOhIhLe5Cx9zlb6Bkhxe+3h2Fr3vDuJipGEI2geRSOJGoV
z+C8Rx2ev7GWLJuHmUv2o0JMjjfKNGbr8gmSyu55cMv7dhCTXiTzvGmkEudC3kQJDeY9X7dQGzaz
GI/MPudrCTAhNqeaH2KqPoML8xspp2xj9djaN1xZQ7jOhRovduyKveYrP4TK/8wRyb89qxazm3nj
PAJJdCZ9famX4tBw51jEdMO3LF/+Hw4RieyY7GB0oOJ44tdtg0yAnJNo7v657+ONa3Y1E5TKhiCm
b1U7Jpkc+wsSG3cVj/uxmTSmfQP1NHAIX9Ys/wS182MV5Y9t4W9Y3nKhMFPFPelBykpHkebTp4Ce
SJjtYvlJ5xtL3ta84a5Oy9dJhJK9quxUAc/ncZKAfzpQ+nDb+LbpNU5lgGirhSGxfvEK/1sXxo8D
gOwk8Pe3m79u8h+80Fz6792MgmGlXFSPKFrhfi3d7KkNM+g6hd/CUj5RNj+7mXO53ZXNVIYLLwSY
pzabBBSdz6X3iXVg8izPrN9YpbbmDQ9eljyaBh2La2HuP3ppU174p3ru/vBkqzYWk2UyzExxL0IX
URyFXajx3K+RCFuxG4mokVlvc0hT3jaU5bQ0k8bIHbKxAs/jq6qaJPZ2E5K40gmSuDoxkm1MvGVH
MpPHHrjHg3oAQxpffs1z8SjX8vX251smwuQWWarccccGW7Xrfuvas86nxG1egNLfMI9tEq6/vzuA
wQKuB7/HkuUO3WUh2Q9RvvPlXbloPzbpRYKgCkod4nnw/4fTtP4C0TlQXd6dJ5mZLS6hoezxokEk
cP7qQIF6zC8xazdm1WYb+m/bQGeclKGPhwftR7qDlM1zUav2k0J483zf7BpenDlyyWqfCByU7bee
6F1HFuS7vCTw/d+3u7Ctf8OTFWk0CKM9kfL1MrbQb3KnpHK+IiCWEFVtWOrjTiIzE8xCv5Zs6UW6
MGenvESyl5ku+5Aljfvl9jg+nozIzAXneeevrnBF2q1BWoN8qAL8QNMtWpSPt+7IJBYBPWTgDAvM
VJYQFKkTQg89bRNneaHdY5hvhYD/f1L+94iIzERw58dZHPkdkgd9RB5d2dSX2J/mdternuxRmOHK
vYxUfY5yvWKKXN2BDGmO1NfJodkfVRBEqLyNZ1UlGYrJ9GFhdfPtPhMbe8E6rowEepLI82Vqx3pv
OOpp4hC8WdbT7S4+3s4ik5KEg2KOL0OB2084XFaQYM1R8TCJ/BA1W7g5WxfGGe8WRORlWSHaJJfu
JALQubJ5/gt8sc1h5q388/ZIbAvG2BxwPVSoQ3Bwlej8xB3bJF7/zvP10Wdfnfnb3LV3WszYItzA
dZzFhwLUWvX71Wse6/xliodT3MiNwK/NYMYOUUWLchaG8JykJzX8btyvQ570fCuM+fHZGJnZ4zWT
Amo9uNR1UX8ciPNYFFtl0ZYvN9lJslFzSIxFIlV5eGzD9QTlg2bXtBtklZZdzWQnwY6mszXGJaid
n3v3MsX/QLohYf05mrfOL9sIrr+/O35FXi8VUbgDgV8NxYJjEmXkzGi1o3SrnMWycZrUJLTo+iUu
cMIvA9tH9ZBwUA/7bAuHYGv+Ou3vRuDqdl2zMmKvbDpMYEmvVigwuRu3E5t5DF+u/XXIm+u5EvaP
0m0B+D+H02cyfb/tw7ZvN3zYb8O5Cz348FKujwwH43V5uvh7u3lLYiKKDN8NBldEoAjRl1mOu3F1
HzifX0sefdcrSSYHinFaXBl1dn4Oj+vy3e1+bVYzHHpkTVP7QYvLOwHLQb1nXZsoFu2WeqsHi+FM
phKv8nvRFLjv5lACHbIQ0oTujm9CsmzNX/fcd2sqHnkH0EnNXitHuUkc6XlXTsX6tSk9/77rhElX
gjr+qq1rbKtKIHgG/ZqjJvIxCsa323NgOR7+oxfUaaqmfsbSWjIETV8WqRLtFjvgdnYgMoGc2BZg
0mas6+/vjJXxMnS96xZyVXwfeH5YcFDM5V31Q35kygfVdd2UYYdoYzxl0NOuab8rJrB/3DaTZamG
hoPn7VxOJEfr2v2We3uFZHKd7ckWXYOtecPBnUaiLAhqUxdH5Ch0LJ/XYdlRlEQm/tie7xuC4eRj
tRD6P86upMlRXgn+IiKEENsVsLF737vtCzHTMwNi38T26196Tv1pWuaFbw4fJFSl0lZZmaNTp1dl
/cL5zi3ftHwXrwFUFXuQLcVyj2KbmprtskfKxp+sJxrPW5H/MFPqFUzfnB+CYrLKECw8HYMpsUGy
Yp4bPAK62mIQsHO4czgMOd3kRd1/ilrrRyjBm/3aM57COTIqaxxR+6hZbXpFS7zOplpo6sZJB6aC
CO8abaxqZCezfgmOthODXQv0kc3HxLzhUDXTbzgkjceHYf64zHqn8X3pY2qXHlKB07xvKmMzFrsF
wpaomvfm6L6I75zh7Xw3inOUDNFKy8hdaoLDTq1DYKsgW8c0VppWLCEyMkszRC7w6IkzZjeFzsSI
Z6atl1fO2lOPytVSmPdJF8cc+mz7yho3Jes9CgQsUsJBB+Hoy8wjhfpiUDrFVmU81Q0AAPkcLMuP
8y1/nw9zZEhWXSUdkr91t2ec+Vb5p2rm29rOgMw60PLRpV1QkLVIVBlKDnfgjxoQi2HB6rKNmdV+
BUKkedlW2WUZF0dGZ1nxVHUnve6rMqLeXI+bpEs8l64JwiiMJUOzlrSE5kgNT2dcD432FqqToii8
onM9lNxuuvq+dNconRTTVsZqmVi0RHp6ja6ze9YPnjX+zosVp6vaPjnoS1AXJkQ0e2Kzp6rvUKWR
vJRL67esXJuuioVJJjzpSdO2nT63+xpHQ1dcl5GxdcDlwc3T+vuLt2vILcWyISO3xqFpqGuejGT0
mzjuQ7NfKwb9vnjCxHrzXyMtqcFJOVvsiXKT+DWE24LYZLqHSn2O6mnT8BdRic5nVM+3TVTGj0tJ
TP98WCpCxZQCnk2VDgEfmkJZeNnjxg+K1iH3aqp5sZ5fxKqGEUqbu+6kepZCFfnKjsIq/gTgPbPW
XqZVA5BincR5bjidjQEwZnkd7rJeag3DrmmrJOxNcWGYyJA0jRLRgAQivepS12c59aeOg8tzCi7y
gwxLG0pBkoWk7Gl0353fUOvxpmw/Zo/nW1fEIZM28KYtxsGk+HgKTcndlCzDtdBYETCzICvINMUR
S5bIWpasBNEfHmHnvtg0mvaa8erBHvTUczgYxCLjQkOdhvhlSbGQisvHeMJzQjLaQZcJDkJh2oe6
xvvtYlvl5rzJFPNKxqVZAzQchhZo99J91afU6+pH2oUNuKwua1+KehCu8DLLjXavu4sPAsx2yII5
O/b2SgG4YguRkWgid1IiirHdc2JvqH5LsKJY2eSXUxJCrMSzCw0KpnTFK6repAinuc6iXmPtvhn7
0Fl6KF9oG4Dh/CZ1vGb5zISxJ8DBX2Y7KeaRwmfdYmFsefvRmtQzllPy/c3pWHi+A8VyLyPV3AlS
hBCA4ki4xFAfYuGgNZctuP/wouh6MRkaNIeb2v2sR3oPGiffSmp/gUjn+a9XRLsMWAPhitOAmoiD
677YzcYABbOPchbPl7Uu7elp1RLapCZ7snM8bN/Y3I8uUpIzHZkPZQBmCjmWHDCyZac3YX4iptme
/2pFOBsnT39ZNpiIWJa4Kb9yS3JNDWTpqjjx+vS2ddby1qoupIiOIvCqOxPlV0WXhk7eV0FagP28
Z1rrFxSk5JeNRNqxdVuUosFF4GpKnxahb3mxdXLLH9fqv1VzXwrlWXMtnuQZRzYtjT3atmTPc3N8
OP/1fzEU36RuZICamep21oD5Zp/9ASHFU+KDP3HTlD73J8SAr/tVMO7GOah25ztUBIOMVKu7JtVn
6PNAWi+txsqL2jxL8YrEak23PK0Di0y24hmF5WTKE9LOmGAp5tgw05Ab2T6K156nvp9bupyhRZ2m
QIHamB2n+tFMtxmdoU58a0eflxhJl+t3xcBjsbgsO7pLtgexihez4rafLpLHALOFNKVIq8dxltHs
qOniBhlOv0+hm23M9UqK4XsfI5Xz3+AWhoNCogTtJ8ldaRw5D/LVlOb3bRM5KUudqHKWFjvzSfUb
uIGGB1qyNmNUjZ/uNV9WJROKNh0UwrJjlV4xEOq6mV9ijl7iVCInY92iLFuAmLIjBCY92m87qvmL
9nS+8e8nJJEzsFHXLzoujmi8+Zn31+ng+o21gbTAhR9/stgXy1RDbI9T0WbHxY28tMxCO6VXFNqc
l32+tB2IpBk0Cmm7Y9dg/yp/WlWynZtNtEbFrHKstBdU0FswXFGjfecO7w+M/DHWDnYqy9P/WqZt
qq52UjRt8lc6QJOvBsdqoK+hxxTXUeJKwWokNHfGssqO0dJtDIZr9W/GfzbT+2DcW/oNye7BdH+h
l6XAHV2905IcUzSL3wvD9SjdUKMNLvKxnDK1yxkaiSOmaESS27hqNhxc87XN70Vz2eZC5NRpWUSF
o2EDOTag3Mk/eAOChRVUrMLN/6RNI1R5ImGANS294bafFU+4EGrlyu1AMT9lIYe5F0U2mG56dOPr
bni0073ZrN3IVW1LoVsLE/SzbpQeI/oS9/eO/bqs0fN+f8kksoCDFjWEDxBLPop5X3XbuL6p2bE3
kH56Oz9nVB1IccsAB+zZwtLjCIaE3NwZ2UdNwd1dbuO1F2iVY6X4jZkzQmFhTI9x2gegpbZr6kHn
wtPX6DBVHUgBPBeu0ybakB419kmNLV5e/dZ4sZw1OkxV+1LQJkth9FUPGznps5XexTagNcNvi6+p
FSvmj5wW7Q2aWGnZp0cbBzRSlDsRPxGr3J738Pc3VSLrNyAnM0xDLNIjj0Yvq2w/n0vwLkCOTQdx
ZDiNL4azdtdTjeQ0y75sYlBLSa3EgCfc7mNO3yhFftoRl62dcm5Uz53WnuopPRbF7FXTYx3FPp9X
1gfVLiCrOfAsdcy0WtC6Ufgm3gaF0XgL39O0R24xB8aq8A37XUBf47xfVLaSduS4YtwiFWy1jO96
92z1OtibPs63rZixcn4Uipk2ZyVB23Y4FX47xEE7eXy1sE3VvhTSYNo2mt6AK2gCsQXdb5JPsB56
o7jssYjIyg6T6QoR4/n5WCU4N9dXEGHwxs70knINe6gaghTUhttTPbNP/o7uzLnzkv7GHJ9idlFp
IZFzo12URHFn1Yi6Pvfi4iq3Hxf2MaEM8LyHFbNHzoJqRe/2cV+kR8ZvRw36X0B5dWvYK4VtZEYK
reu61l1auLftPZHswdQUNY9R/3zZt5+6/bJKlPZsl7qVpkey3Dc1Mp4OqkfXElWK+zaRE57WzJKk
1DJsmQkqtqPZ64qfoOgPwMvvVeOAQt8D1M076PuS/NXNXpDG9C37lYBrMaZrRzGVe6TgjgzXdnN7
4Ec23+vQrl3yZy3+c958igVd5qsQqZ1kjHX82GAdrMkNxel0IY9m0fgEKk+OeT8YZGUaK44HlhTo
Gm0zHUBvfoRI0lXuPBrGhyF+zAXbjFBjPD8eVR/S9l2glp7ZKWylzQ8ChMZ6H2SQ+aDOzu3z8LI+
pGi3Y4e1Tj/CH5R4JUs8Nj9mMVhzR3CclU/nO1E4Rs6RurMzR71TcOy09iZnPCCl9mfS6W3PxvsB
sthWi96qNZCCwm5yzrQA92LfzyU/9prhOfX1zO+sUQ+cZTsua8BjxUog50r1iJmERjk/6k35RKj9
gEzEbqgBWRX780ZT9SAtBsOgQ/y815LjACm6JXosi8TL9IfxMiAskTOmRQoBtzwlybHTr0YzMI3F
A1nzsvYSo/p8KdDLJGoghtInx7wE/UH7AJor6CS/WWvnEpWTpfN5o1ljZVlovy7SwHJ9t7nWSAmJ
Auy5l8W4nBGtodNLprlLjoX7PvHNBGEFo/Oa3q+ayxZ8OR1aA0vVOIsZH+ve3JnO4qW9c13Qyj8/
hRSLrSwOUdrC4dx24qMmyk3Vnfhmq4eETyszVNG8nAilVtfoGoniY5S9m+KX3ryVyedFXy4nQQlu
jpbhommq78isbRiUEhuyPd+4YurIOVDOm8msRiM+LlrhReNOSx/J6Zf7UqzJgytmv5wD1VoUDS6W
qx1Afuhpbcgm3RfmxhlXTuWqIZxc8uWkAGGMsRvFBN6w6nNoN7XovCH/rWHdzpeV3Uc1BCmAh6gB
kqVdtEPOXxvzXeOLb2lBFV0GhCRMCmCGKiyHWIN2yEwSzEV5naTDypve6dH038wCkTOe5pK2YJho
QN+mg6BE39dNWHSDNwIRENtXlK8dqVT9SBu0u+S0jsteO5RF+uTqkRcLvMFVS/TQmSgtM58yl16i
iQb9M2mfRrFjYjUUQ3KWOHA0Z68P8Z6VzkrNgiKU5TRnOrmD49BWO4wAlJm0D8CpD7X5YWUuqZo/
GfDLdDUzUO1Y0AE4pDhhmE7+nky9x5t+5esVU1VOczKttomrAVwEHljfdYsdpdWLMzTXrTWtgBpU
Izh1/WUEc2bYeW7XsL9B/AZ5BVefA+asHYsV8SznO+MMZ0naovksey5a351valzsXPoylpdBb4ic
9ywWYVhTX2mHYqGv3KmyXWc0mWfPc7Q5v66q3CBF9En1tE3aUjvU2gyaRvJO8MQhKrp32uLlfBeq
1wiZqSOPoIGABybtQBsrmKt42zDhz7zcZri7mCa5yy2IJ4gRCGUgv853elrxvllOZAKPngmrabsC
szcZg9madnNBV1YqlcmksE5Q+TKmJcK6ThxvEddmHQVLvmtxzD//7Yp5Kyc9WYbC+2KE1zs39i2o
4I2j5WvzGmhMsQLKiU4rbUzWAOxzEBx8L1EaNvbWtR95Ta4Kdwmsgr2dH4ciQGSSDhuMkw23bOeg
mb/YFFZgPAQT+ZBem8nKIqLqQYrwpe5mipI986AN7zaUnCwgLPV3Zvxkq+U3fwvXv5lJstyDM08Z
E7ZFDimqEGftD+2fDHvxRDeEQ6x7c7sTVtjR3ajdVzVbOSuofCRt5FyjoiEtOoVWpF8Zjg/golM0
YVQ/jojRallZIlX9SOFvx3hYIyn6qex2y+ewzvVNF71w86kW97jN+JfNBPrflbhfcsGbaiYHyMYD
t3QNIerretkkWuyVKGm6rBNpZy/J7DqQpSKHDhRbTow57eBpG1T+y6/Vcjh6CvLvZoMU/FjFuqSO
F3Ig5Rv6sIXrsclj6bytKpBuDRhW76VpEprU9C04jR3hs6x4RIIgwnXKBreLkX9CpWt7ftSK1Ugm
AhnzeDSNaSKHxL1NeAAIpV+WV2P9fr75v9IE3wxYZgOh0dTSchBw3TjvymH0x+6tsfLNglMTQSUd
FY+sohtjgR6A5s2ajpeoe1GsFcvqp5n4Xf+n0P+yieu9Q+PErsmBn+piEgvpZN9ecq/Dlr5MPhD1
m8XY1eWdcLlvjZ/O2ouEatuSeUQMVP3kdd+Sg97clvkLT15Zfz+D3MuGdoNzGIYSVOxra77Kjae9
4Msw04xZIBIf6cEe3qdhO4+tx6lP1u4eijiXhSeGRTCjX9C8gTo4a96Iftvye8C1PB7duhcyKYAG
/7+jiIUdd2wx9UPS9nsr0a9KxjwTuMXzk1FlJGkZ6UqI1o/E0g/pPP/RSrCgx+yzHfUtzBec70Jx
bvhbxvjFD4aD3JidMv0Q10U4Ru1LbeYr1wHV10tLR9sUzMQTlH6Yuo+42RZA65vD0+L+uejLZSqR
atTaccrQfDvSTZSbe8u2V+yuOJDI/CGOradFWsHuZlxt50h7bzLix8VaHl5hc5k5RK8zS1sKNE+E
E0BfOxizeOXLFQcEmToEd6QqcXS4E1iUBox80W4p/zDoCrsrG6jKNFLcNkkuFvt0baTDTV9OQaP9
4A7fnnepqnHpFICKKp0ZOEY98eYhmTOvin5waq9sl6qDjYxK69I47min64elq7YnTLbeg/DBbX7p
bRokYoTQQPWaJ8N9Y2q+PbgbEOKsnNsUoSAj1gYQPurJMuuHxnFIUAj3c4buts8i9mRkbC1ZrHK+
dCCwprxrctRdHCLyYvCg4IbH8h/zfD3Oa4rhKg9JMa2bOm1ZPekHGj2TqfZKcTOvijB+2zhz/wGv
WTzXWzHqBxbdRaDOyz4AhF3x/rceQNunjeLLOpfPBqmXGB/OwUab3dXFfsGbS/V6fuJ+a3m0Lm3a
cQ1RPxBOYKkrDN80N0N8iEB4mjyx5el8D6rvP/3/5fvNvjGiaGhPW4Hl62Vxm5jiZxV3gcnmi3I5
GMXJL1/6yKYxwgP+oB/AOEGygFWvE6m82gB5TLfyXK1ysRThZmVMLEMQHlihg1vKvmZNGgzFRXLn
GIG0H9Mq0820FNjNmjs3qjwghZZ2LbH67bKNxqXd2JnNwoh5j7U1JqG9DLtaW3uKVZlFityWWdXS
WY1+0JbM58y8WYxHDaThl80dKWgrUaIWU8fcKd3bvNpbyKM6wBXMF206zJWha8mQCWuK0L47VgFt
IKR5F+kJXlUGPx4ezo9BYXwZuwZ2Z2M05xJ91M7OiJMnlyUrW5qqaSl4B7F08SQ4mi5APJDYd8jL
rawLqqalqG1nm2aVSHRc0QDWcbJdNq8taN/mK2F0KVj7CfoQGi7khzrvP1xiBjPR9trQBrzqbian
2qOEzdMssrL+KGaojGWrm0G3HJEjstL8jtu4lRQvoxg2572rWN0cKW6XqJyrzNEI1s/7svcbsGLN
XZiRFTd8exuAraTI7bgxmCTFxydQsKTNZ9Pf1yVeMPPdWD+KJbhsEFIQgwQeQsgzPOKwwUtzETpW
cafVP7rcXnGCajpJgUwNUxv7zCGHGJrBhTZtXGutCkfRtAxjY2LRyTC65GBmdLu41abmf86bRWF8
GcLGhbWUUwffZlrj4ZoUp9dp/hvqSJ42+SkZvfPdKKaQTO5RlGYfFbpNDoZpeXyud47peElc7MvK
+Xm+C0UMyBi2sq4qKxvhYCREfcdON26JV5dsbfNSHCJkENs8GfPgagY5NKPwcivEKwSo1IA88hrt
4/wIVEY6ef/LDl8mWZ6aDSUHNzpqy7Y08wByve5FfG3MlZFrEwoQa70x8YLAll3v/mTWtKF5t3K3
UX28FMXgax6SdkbrVZYF2jBsSyP6ZDoeDua1E7SqCymEoeMzUogL40ltvtdqkLK9Tc2niwKc8+ZX
TSApfhcU0012jhc7alqvSwVMYpb+nIyLym7YP6pKlYMbN3g8YCDqeKMTTOPspdF7Li47vMmwtRGS
fDiqwTrO6S1sCips8sYayEdhGxm2JmxjAIkGpmay0J2WQChgYLepddFjKWxz8viXmW9addYnMZ7V
CAqiezeM3afEjnzzdy92552rCF8ZutZB70CjTUUOhQXAabcrTWRxX2fwaSzVyiu5ykZS+HZO2XUu
yukPNX2wcLubosjX2zw4PwDFFiBD0xJtBsDYzslBsDkg9RC6fE0eSPXhUugmEStwW0TTLV7g2iTf
UOzwejqH579cZXopbPvOggaaKebDkL1WuK6kUCA1BtAk7mm2lqFQDUGK3RR13MyZx/kACelC+2Vr
D6saYorPl6FnrY13yRRyXAeNH5cunOPPPgWCedNbK/NG1cFpa/4y+blVooKoLuaDy/AAOiPXWZ0g
s+4SmuLxIhfIWLOi6Cyhde54WNx7bj3kDVLEKOEubouqWJmfqlFIIQyV5Tm1HXQh+h+od6jZPWvv
AWjkqzwpigiQ4WY210F1nYnxkMZh3z0ka3GrOALJfBwTbyCm3RXjIZmeNagPNhsd+A5ixx6rr1ar
uBSbl8zMMXDCRn0m/aGfry0ufII9PqPIpl1St8hcGWpmi2WcUCVWH5KKQW5S+I5INrbhrNxSFQEm
48w6W0DHyuD1wZpKL9FeTb0ChczL+empalyK3imPKRQ/0LjhMD9pnQ1UwnfDZaw0zJVRZhCb4xof
4/qwNOQt5+QzMarbwhifz3+9Yl7KSDNQZblae/p6Z2DBINx3WvCH800rDCPjzNhCWsPW3Ar5vcAi
v5HgysSv802rvlqKVyO2YSlcJQ7dEk0bMoJ920WxwGWnQVkACtgyZi09Wm+W0qvMuwrMuW2znda2
c0U0yYwac7m4doU3pAOq1m/qzsT1XfN6kdxNxUXP3bCFdOvNYrctrCWpD1o6QBxRg9S7Zv3RrGFl
2f8+o4cOpG03om1p2hTTUsesL7TW08UQb8p2/Fna06FMiwewcocuyJuZCb2P825XzShpMy40yMXg
GApy0FqUflu56TbNk9ti7pyVHlQTSwpmItzEGsAFdCAV7/yYDbFfaebaKVrx/TLMrLVKs5pbvTrE
+TuoKXxrftZQ7HneOIo9TObT0PmoJ3FroHGz84lZeYbbeLgbx9GPZK3kVjWAU99fdvvayYieLhjA
RKDRS7QHrey9eO5XzrkK68vqT4NdkYmDm+BQ5mbIZhEkEBQ5bx1FzMkIsy5z3CYyMV/7NtmOw23W
a8HUbU2xUqWqsv5pSF8sQ/MavEjdaYtp4z213lHHAtLdLugFmN3itZSqahRSWAu9qWys2NXB1X83
dJ+77maYQzN+u8xIUlC3RZuUdgP7T+DSy9okqMRHdiqyWjnJKQ4rMpKs6TrH6DtRHbj5IfTbAsny
tvxVkbt02s/1yo6mspEUwtlCxljUDVbvPsU9o/BYdcxFFerm2oVPEQUyqKzpGzogt10e7PTVrXpv
cn26RjqieHuVEWV6BgFVJ2vKw1w+4KOHqfOm8spB5aQTWDMy9CsL3fdgFObKiDKgm9MW1K7loVwe
NChAzuzBLu+Wkyas8ONEeHqxN8pbm12xhPhtds1JsjIN/gJe/gGioO+T674ES1lWJUnSuTi4M3gb
2/qeZO9xmnkkq7eu+ytxdm1dAGJq+lH0xEFtK+JkN8WVb5tJkOaB1U4Bd9ZukKq9TIalWZnbF3ia
wedwgmLI0V+MznP76wksF64jgtogQd6SwI7WqGtUM0haLaqTfijqmcSHqB5YvKPJa73GR/F9LhrG
ldaIpTQcI6VoG2RNN2CVCe0n7c0MrW3xnPvtRYSD6EVaKkqN510MecGPYbI2uvmUOI9m24divNZd
f57myzY1Ku34FnMzPjXoxigdv8ivTcAE6zz2lsUrofh40bL3F6D2ZTpmbu6mTr5Uod27npU/UCvy
Kv1BlCvbmmJFknFl82BDhta2MrD5TOIK1e7zIx7Uai/R6bBpp64Kz49DsQfJ+DKjZEMLRewqbKo7
eCWhP3Av8dpiZ1hrxcmKFVyXDgBk5K4Gctp8l8zP41KjvDQPE/tQ9HsO3XsIC6xs14oAkQFjOZ8z
NtpxHVol9wbzaFe/+vr1vJlUbZ/+/+JuaBtP8WBldViXYOn+qMwdW9t7VB6Q4lr0RjePWlqHQz/j
dhzytNsMp8tmWQXZsLZ6qOaTHOG520bgkaxD3j9p9pE0HyXIisCUf5l9pNC2rTTRCgP2yeNrx7ib
lvvWeL+saSmcSyhUl2CGqsM52y3JYSZ3VrZyAFN5Vdr2lz7SompE06P10Y8p0hu3g/N2/rMVBpfx
YGPb6sVcwCIzfbHdbeP2XruEMVv5dFXzp2D7MiHTOdeTcsKnp/StGu/13tqziXuQoN1c9v1S1NI8
rbRuKevQbj8c8lG3Pw0dijCXvd3LwLAhTZnTxLCO696azXs1vbfDy/kPV8QTkULV5AKQRI3jwycc
FPKdGV3nCWhrHsdu5bSomDayohSpqkVrCoGFxnzO+cvIbhhSG+e/XuVXKU4JB7Gfg4U+HAyOcwVU
7gQuS9fpuHKOUllHCtQqhv7NvOiYN2z0ab6fqvdhKDyz25ZsBV12Wri+OanJhGV50VOkbtFFVD/E
+pturJhd9elStFZphgc/mxc7c8iAne2CpvlwAJkb2dbWfp83//eu/VdFqppTDjK3fGe497Z1pWfP
o3i4rGkpYvHWLdL8ZHm7RRF3aGe7aK2Y63vL/KMcVZg9xC5xJNnxJgr6aB/p71FSba3M19xf579e
1cVpvn5Zb1DxVI2ZhS6q6MEWV0ZfBHZxzbMfrLqo2oo5Mt5rtsyuTTmtQxPJ+Kj64RDALvS16nOV
Z6Vt1gDTgalxUodGdGVUV6N7v6zxQX0vsoIvl4J2TsrOJIWZ79KM7lO79AdGPY3tJufQisLLNXfT
kMSPo1fXWAkyZZ9SIA8J72yoeOa7oWuCurkaeer39XMxPQPG60Wa5WUz5OeH3ayviXN9vzY5MrkZ
aYqp61hfh0727GSbjkVeDma8VYIA5ZikCI9mCN9EGnaFbhOF5o2+6yE27+d31hZ/rcmF64qZIOPD
zKHjDuRhcVZpki2ziu1k/DHy7IZwGkDFOijLxTeG+WUBeF7XdplNtkY6A7w0BBDSCc7H0/eFFcyR
EWQoFC37usvrUCQ+9Oj9zhOvTpAAZrpv74ptHGRrM18Rus7p/y+ha4681VuCnph4ZfWfpXY2RWL4
tMCT6xqUQDkcaX1opi538wyd5Pt4x1ChsXF9p91MvuOZfhaAY7WbV0yn8t/p/y/jaTpCxFBhH8iN
X3q1a9wf5RoLrappaZHoGhAlzgsWCZo+gxG7RZHRuD3vcJUXpDWCcFTzLlNS7HjxWzfDBBm3AgWM
FoQouOWf7+P7hyBUH//XMijVGaqqTYtdt3Guis2wm660kO7Mi1Ji/2hJ5W7jgHt0ho+149BfL/Nt
bK00fTLwv2cGoM7/++U4LVuRQaM6BOumh9u7L6bP8zZR2F1Gks2500QJECJhFj+KNPUMe2uOP0zz
PecrgE1VD9LGPuaQJC6WuAkX+gZKarpsDGi0cWfPqhXrKKalDCZbBMhr+5lhZ2S/EtCpM/AhL2Kt
0lwVuzKQDCB3iDY3WROaKSTvQQADaOUmsx9I/IuAVBIYJG/uwfFmWr7LTG+277vl53nvqEYmxTKZ
IO6L54cazw9vNbJOVXUY105Fiu1Klo3SBwN6hSXa7prPLn6OUvAXa1dtv0YRq2pfiug0nQeum2g/
p29Nfg150E1mcc9u3M1lxpHC2RVZGVkcJ8ZxPqbLk1M/suRwWdPSpdowhqrlAxY6LX1t7Btnei7W
zrmq/VXWi9L1rBw5r4rd6Gc/6n3n5YHz0MaecYSG2ku5AUN17OUfFw1E5kbjzC1si2s41uk3Jipb
taNWr+QrT/H7zZok48u6bpk7UsC/Y+H6XWlu63gEEuAd9M4eCPQ9Co3WywYh7dBQKIlNsaCntoae
z4+2f8rTtd1fMUtlpBkduTMPXdKE3Kz9XOzN8UYsrWfnKwdRVftyBBvC7tIS62sTPbjgWkKK0o3u
UPO1YhuVF6QtmceNXSUxb0KUUUynzIaO4tN6BO7gqcdyXrhWeN4JqoFI4Sxo3EZRioEkLnCKzXva
/Bzqa7Nco5xUtS9Fs2aMbVxnKRzR5V4SheMU+2m+X9IVRyi2UFkjKnILy0otrOJ295GwvdWtvBio
vlvamrsqypxpQruQRQDd1f1Y3jTJ01KsFcIptgAZblbo1djHBdrPjENOX7O88rKersweRcoKIOv/
HiyQAnBL2nVNqD/b9/aHveWbJOA+C7TbkXs4Be/SlfmjsL8MObN5VkNlvG+AKvk5gItfrCzV7vfL
kHnyy5fjLg7Vld6bGIF5b2xFOFzzPQh5dmvAEtXuL6PMCouhGqfGd3ebeaMHDc6+Xn0NYM/G2GRb
6w4l/OcDTGUgKZIpdFoZ0mZNmFSGfxJ2u4zph/0jAiWgnJ1HM0xUOrvC/Z22frLGfvo3S/HNLiDD
zFrBMtCdo21th+L6fK9v9aALnYe/8yisNxn1KurRoA7jNWS5ylDS5hzbDuquBPa0vjb8skmuNGpv
z/tAFWxSMJdCOKadiiZk+iOl12n5W1xWEujIoLPeAkth28K9tZP4Hd1CXRwFb2DXLda4jRVbgYw7
A04FuBodrsjBSmXOb8hCt/VVvzSbyQh7vnJhUJ1fZAyabac6ZH/QTR/o287r/CUArGcDjs9nN6y2
4J7eOv55d6iCTyY9o7nR2YmA0cTVuOG7fGs9IA/Re5aX7Og1DhprOtWKFK8jA9TaRozDwDCqbiPe
2Cbduj+6D7KlwXxtBtGP8+P5m8r9JlpkmBqYRigZZswvJMS32U77JLf5lu+6sPK1O/pAPtkHsPov
tV+GZAcp0Wvz4XzPikuYDF4THEyt+WkJEDPoMvcTKvLsR2N8TceVZVgRlDJ4TZCqGMrT8p7VD6K/
z9nK7fFvRvc7k0nRzifWdnl2+vIrdhXdxrtyGwHv7uXX09UAURfDJ159m/rF9f8x71ShJK0Dpt7b
hOvwU/lhPca7MeQbfvsUPWg+Knz82vObXy18lL2f945q9skotnESAN6d1p1uY36wTRVmPnBOb9Qj
nhaka9Gk8JEMZ4N0VomNAKbMb/iPGLNuifwlrG6aG31D8AyCSfd0fkCKdVSmT+tH1uUizpvwf5xd
yZLcqhL9IkVIIAlpK9XUqp7cbrttbwjb91qgeUDj179Td9XmNaWIWvSmIhpEQiaQnDwn6O4JPU/V
93k63da0tt9bHaNpWSCdkLt1NInPvp0DSnPbIVGHtEE/mQ/qstkr6wFMvGn3+fpHmyx/+f3dIYXw
urb7FLcMxtNzJ9cHsPRvzKqpafp30yMefQqHL2galeUpn5O24BtHW8cU63VuNN/xyxGFbiA7hDDO
vrbpeGRFA3ZU4jd3AZ4L4rEHKZ7dVGlkT1UD8dVaxlWwQHYgD+09KjCGRC4i34N/zD3mreMlPEtB
MM47WUQDB1dmVvXlvsIdLHbHwIlVMVYnO0UdHclKsnNt8K+ijql7yGnd723QhkTC5vhnMg3VYzhW
b3NJ/F3nqzQGv0u4d7MLr+RUDbsVHAtxubbsNQhYBYr5OgO/TGq7VezI8NUebYA4SsdXp3Xx7ZOz
NtMxy0DkYy2Fu6+A+tnPKh8je2ysX4vIHotglLsRKmuxFDaJQag73LcgEdstbFx3joO80xwEFFX4
kCy862qUMUFj2JnipanLKByKcle7XfHgiWa4k60zJ40b4CWiBh5rLpr6lCHsfB7mbN3J3Ol2ypvm
KBzX5hAMyLoDy9kea6hdop6dlM+zZS07J6TiwfX79DisQ3pH55W8dW3Hd35TinjN226Hd2o/brBK
MJKmAilRsaCghEJkNHRQy4+aABUFZUh2sqrXXV0H9BQUeJex2jk/h5xaca3abq8EhXhn1mePnm/P
B+q4wSMRYffmBH4Q0VLNb7MVgNZ2co7BaK1x1anfZWWHG+djQ0z57wrzzodkX+NiLoP2SKHeMKSR
j1vWbfiV4L/zx7u2ucqUPQXwe1zXQf0roHpc7ziscd39Dbvvf2H/XfNZy2k/U9YeF9Yni1gSr8YL
85oeBPGPeY0Fc72fD01Efb2mpFg6ESxlNia2KO/m6nWh3atvbSFlTa2TvyONs7qpt1A1JktBZix0
HMLyJowLYW/EG1MH2lY/sWGQoFzvk3otzr7ngmPKee2mrYrdDzd1WEfb1KtyqEZU/akkbLO9Vz25
43fLjnEai8BVAPaajZOQYRT6QX/JfXvp2nVIRG3vQ8isTtarDLfQ9KbWL4N7t5SqonZJb/EpETk7
OFbwqff/aYp+I6f3YTKD+vrZPhTQwIHS3JR40t73QRghEJ6rDldfvsXLYepC27/LkLvNsrhTslge
qkaDKPOStv20hFsSQaYOLpZ7Z6FQVDKv3WJKZNqfJQ+i3CV3Sxgm621MXzCTtp3zSlRh7y8qGex+
3yKaOmrGFhbeNWt9ywkKXWjb+rra3kwLzDOOI3+yZj0UlDyQfEtD7MOIhOY1XybO4MqxdRXy/cj3
zA8eO2A736/ejt5UXo4uNG8uVpVBT5qoJJuw19rlfTGPF0qBdCOofnjwQfuaOwekBvuT3y5JRXIA
A4d76CttnDENTevH8XXuXNE565SgvBxIz+JYtlsoDsPq1M/gsmg8bs/5nDBrOhWgpultnNtAYhgN
vnO8vg2YPv8y6e88AH2wEc2PCS3KmDMw145bjJyG8KOXkwy0AG+SWsbkglFuFgBJR35w1y14l2FZ
6udvH2+RvgqdMQkoeZ2zYq/sro4Lt36scoajm3QP101kmoaL6d6ZSBUOkOdBOCQj0lLT+il3rbu2
QpGPvwW3NfWgOTC4k+o58MYR/FWQ+YWa2BhUnwl4spzQ+3rbIDQn7sG/lbsNGZPWW3En9p1XkmeP
q4LyTR9uQflNM665cTmzJmCrXBNStE40OWCPrsOEd9gcbhuF7scL7XGgt8ekQnVMOZXRyN1d24c7
bytFbNj49eISSoe+7XMsWrXg48vuYLfDN8Fl4nUlaOPuSU+/XB+LqSdtd17mlbvZWi1JDlnMRr70
YHZufyzgbmfOtwlFuNe7McyJXmgSFq6XShLOiRjt6uCEWRrbYigP1qx+Xu/BEEL+r5wEFFfl1BRL
Ql2F/F7hzBCMn4sN7/swZ099vTpkDYkcSQozifq1zfKdtJ9Sd4pcR+IBcYxV/ScHn8f1kZhspXn6
bItpdEhvJ2DwOKUFiSslD87m84zJUJqbZ53jsUooO/GK6tgR+96yh40v/zj7CTNp/u1XKJod0nJJ
LjwMLu7Bcw4qM1nG08yiFjmw1PYjklr7yeV7qkgs2/WutLYKXk2LWfP8tqItXwLMUlo2hxHViTRN
4yUUUU3LnQ0mF9A/3rigtRgwIh4rf2rtxBED7qt4SG6sMg5I/uv6IjAMRS8XgUQzrQoIPOLU3D+R
CrI3mfdCWRMPVn1vpRIV/uEG8tyw3vSKEeVw5ntzZycWqiIXLn53zL+H8MgW7Z+pfW1zr4YMuhkW
1jN4lZHRCM9ZTWK2yclnWM96lUjZOixcJ6znis+7suvuF7JVimr68svv7/bcJazbOQvA3Ckde5d1
xWENph0Eu/fX59iw4er5AVHYNu9zx09E8EWJ7wM7+tjex0/XWzecTPQMwdCyNSeqYaAh/dQP36E0
Dj2C49x8ISzY8HeTfTR3X5oip7kUKuH1V3CeWeHbwDa+3tS05sru2ktvQollAsmeJpZeC66qWR5k
vVXfbzKP5sADtGqzgUqV9EgcQfBjsX5P9Stx42KrzsXgwnrBSEFlCYUJOiYutdyoBIRscIFT7lzg
xOluBgV+lBf53U2zrVMK+1nX2ME0j4m38LcKzCshg3QeuVsXZAqamWxctw3TolMLp/Y6QljQ6xOn
+p4uDWjoPhfgFbg+BlPjFz95527O6rtcympMLCDjwjQ7tKJ6HtWWhrBhxvU6knUaLFrNcLfpwmcv
/lD3R1u8UPnN2USQmab8EqPejaC3+UBCNQ6JJcvlBw7TbAed8eJOIeMIlnUvgcCJeKrndAumawgh
OufwoIIq44XTJ304qP0SBL+XuZ+jDCCzOz8Ex+H1mTF1ozm6xdqqXtZAJbPt14C+qy9A1vQHl+b3
k9iiCDRNv+by08KUz+Q8JKwrwrgpSXuAnsJdKvutg7thq7A1nyd0HcKAY4EVXvCjtCA1HFjTxkPM
x6vL08mFF3dmWZDnKmHyBw/uA/4Pab+R9H4stypUP7aPp1MMA50Y0DRD+qCc+jMrqhBH9PChrbIt
LMHH5vF0luF2qNrc86spsdgUF6FzLJC9v76ATN+uufbkrKwYRKMSWD3hlrdba/GtnNOf15s3ffml
23d+x30+o2QDobZ0nexX3afeywqWw42z3sde7YWaVw+V51RuXU9J16ZxAzbyVtV3tF/vILGEyVju
0elWstG0jLTTOZSDSMNxLEDBPYmoy6IalFrQQIV8CK/frlvLNB7Nm1GmkA5eeUkr207M54cUErGk
vePz14l+DbeYf0y9aO7MWIgSAomcjqLsKJZ5X+TD9xSawzYilbuMD40KN3alj8OTF2p+zVmGVyJi
9YndFVEwPagCe161y24qVEO53uVW+G55Ob7PQALDkT2dlELGhS9xn4kUz2B18INV4FNWFuQXr8+O
YS3rdSTB3DtDeDmYEDZGZFXnMN2S0zR4oV44MlpytroazxWu920d/sj5zd5C5Zu+WnNw2c9esy7t
mJDVlofVs2vI30DJ5TabaP5NqZjXsW2GhIRvFkTB2psqIDCzmmtDvZQFVCLn1ZfFgy/4QeK5u/Ga
0/XvNhlc82bXztYm5cgOluGwa8kPYVtndxx311s3LHu9OsRKswubOp63hknMse2ATCDEKROUkL+m
gr5c78Q0BM2Ni7BSixxalbioKm0gcG7VWZTlWwcYQ7zT60RaB+C/ImymZKie22CXW/829k/Pes7G
LfCdwUp6vcjMi5XJjs5JIfG4jtiazJnbR8rKD0O2Hq5byTAMnYS4S6FYtHI1JDwvgSSo+qjr3Mdl
6d7CXu6zeTPDcglp/wcuop5eOVJ2sy9JZuG9yyMCMmnLJ6fEg8jqVt2RpzLdwZjFDunCezwP01M3
1dVGmsA0RM3D59FulbM4U+KW/5bls6seFCCHwWkY/71uQ9NEaU4eWJU113LAjaxwjnxwoRkqv1Ge
xqqVG118zPIC82n+XmSicUDqNiWjTEU0KmQMXLH3xvahz7y9ypxjWFqPQTO9gvprg9fQsBHqrMVu
oNzaLhccq7j4I1T/Q2ZzvI7eNznO+8y2olxu6YAYnJVpO7vnlZ3VSEcBwVLvgU05prx8lirfeCg2
zZAWC5SaUilXvCIqaz0OfvWw9P73kv5iA5LHty0CbSsHzScwsi2ZEtpPUQ8dTm+NWPe7Lm7ibQJX
t7aXexPPiwmqRCgFz2LPKWLL7e54yTa8xDADeo1JTsDfXVY+HlHsJimsKS4z79XNtuoZDduszmIc
TLIUAnRTSZ2J13wuv0Ace2M3Mfi3XlcySDylQ/9PJcF6CkWzd2waMeeYDU9lIDf2Q9Pnay4+Bb2j
qpROyUoyvsNRxD2M1uBunJxMttecu24EpPfcFau/7eJyLg/uXOy7odlo3rD6df5id7QLVYNUOEnt
5ZAHbVQUak9KMMGH/sYcmLrQ/bf2ulE5M07m42ebHHPBoMj8c5Fb3mWykObAnk2LgQM+lnRB+RD6
83O3dodF8Y3pNTWvO68LgmfFsYQ6Jz/imJyIpd0ryztejw2G5vXCklCGNKQNgBiIccfFmV8Fzw8i
32JoMsRpvbKky4Z8bjwgDNKUqjgc26Tx/VMIoaZiFA/5Wp3BE7IxFIOz6bUl1B9mL+ceDvkXLYfq
Yc4RSyfwgzwM3ga5m8lalzX27tJSswYkkxJdhPLeTZOSANd62zzrFSbgyZI258GU5Fy1sRjWMQp6
+oMKvPjcNtWaK/elw1c7nbBPk/zYum1EGHacdovB6mP4MvV03NlSimma12BJsqxtDipk5JDKzD64
tYeo5zb/BrZV7SBNW+/VUD8CHdgANFAgsxbScn99jIZgqBei+FbaMW/AmbHqQ0hi9GfK7I2mTXOv
+TnvXc+dWlxY8aoeU0YPIF2CktOW8p7pyzU/t+pQAnaVAjCmAMnuyvuw3oK8GZrWsWgTGYdxkfOU
tI5j7Syn8872SLZgjYb4qhecgDlzdoOKYYdYT3N9yunvXMWj+Hp9Qg0BRMeitcMSqGHqh8TxfwXT
yZW/ZjagoPEhxcsOoxtza7KQ5teOv84Z6GnBIackdNb9uAP68/oATOa5LKd3IaMoLepXVQaSgQUB
sPSQfwjbZ0z2vmism0gDqadD0axptZegz4ekQbnKVNwVxD+ATO7cZjxW1IacptNtRBFDlNUhacGk
ytTvgYpq7eUcsB9VC/h00IuXIgceVBCIgl43nMHfdHCaMzjEZyMwUnPv7gMpD2IJT820RRdgmnLN
nf97sR+qbMBbFS6TAI3l4Nm7/uUmE2muPI9BPy85vnxsyM+18X751D6xtP3T0zwaBerVrvdj8A0d
oOYFNkWKTA7J7GYni/HfzbTGYV2fW9l/yRnw9UCibMyGwVw6Yi1zAlqmrJgT2XTrs9vY1SeX2jem
4fVKEW5D8HvtEaEcn30LvPpAfcDMkZ86XLeUYS3pgLXQsgplIQQmbu/uiFxOViaeOVs2iNoMPq4D
1gaKS29h44nKWZbYytcD6ctIzfkbCbqtCTBN9mVi3sURYjNVDk41JyFRZ27Nb0oEPBZFXsYLevR7
iorv2/CJHqV/d5ZiF2VTWc+J8sSdnT6NY/gWlPUh7G979PT0mpJskX7qEWQf21rtFrc/Es6j5jZy
f+rphMhTE1qgysIAuNU/40UdFLOoOZ622HUMHk41Dy/dlqHaIkBqaujPSuBZoc7lsW/qpFDhfqqL
G+9HOmit4q60SeBhY0rznbI+FZVIFmi8z+kWUsWwdnVe5Nknds4zOHY7kK/jtMS8t/4UXP7TUfH5
uvcZYocOVOuG3i9ze4C1LGA6h7CLHYWK4OuNG/xCx6il7mC1SrozQEMZOVhIm0Cjcsijsm7xYAH1
l0OZZ3wPGZJh4xJgmHwdtzZlZVsNDFemkf3yAZWevnLxmLlQWNoiCjXNiebrCuU2HpTX0IPXyp0P
xMxhEqXzZZr9KfaL/ud10xmiItG8fM1UDRo0DIShXNf60zevfNzCHZiGoN26xxb8dKiiw3VGFo8d
y5+6RT5R5X4mcov0wrSstB3c81rPnSnKFKrOerLr7GFptoqoTVOs+TcfUPQ0XK6tPDtN9EwFUHbh
S1gix9LvbjK+DkZTbloXWVhgz0Ad9UXFO4tCV/1EMZp7vK2Hi8e82zGcLnTcsrwkJmp+ZGl2mhcw
GAtvw/EMM/x/jMVgJ1W1i3P/LL+0+VcVDLuSJT2/SUidejoGbVYj8aoOd+1sqeIiayKvBLVG+tUf
v163j2kAF7d4Zx+GOrcyyD3USU3+Cx6tUC1PyqiF7Pla3/hG72iePDjWULH1clq26ruxmA+gdH1W
JT/cNgTNgz0EIjDojnhELf/42W/H7WPJjtWw9c5j8AO9ZG0tU7uUqzsmrGl3agpOS5aheNx2I+Xb
Oz/YDBeXTPEHTzC6pD2KIpHId8WcVJCybCp/P7bZY7Y4d1y6UW8Xv1YBthC23vZ88N9TxrupX1xW
kBTyGomolm9t5V+kxJGgHYC1885T2j91HUk3/MRgQx2y5s91wASY1pPBC6Fs7J2quXxpceIpnOAc
LPLbTUtBB6tlqA7Cc8sl09Y6WeSk037mct+v6XcnCzY2coPH6Eg1D7WgOBoiqKcB+94P6fNkl92u
Asvsym69C+isx2WL0oXJR9iS6UMw3rHgkc8bmAbDhqej1UTDA8lrpHBCXPHHgMSe68Vgso1vmwLN
2W2AE5lHLuZx5dMSeFFQTLj78chP842YbtjzdGxa6CyuPdftkGR+dxIt4lXBgZe/7fu1Pdt3UdRT
FIDmgkoqqVUZMd9JUO69a8gWl4dpBrQ9e8qtgI8FYDJt87Vjn2T7ILONS5ipaW3PZsHQrwjoWDfZ
m1fd2fXrYG3QT3xsdciI/71TWEs1hS2YIJKBL2/MGsCoJdjGjH4cHiB0/HfbvYUg6gANkHQ4frfV
uRfqOK35vd93+/bGEyVkXv/upcHKVLzGdcte7GfWjHil8/5ZgZYtN5ETpoFcgsa7mGoVvl/yvkQ2
onkVSxql6T90+lF6pyZod9cX6MdTDDm7v7tY224IwMwADhAOApP+rZubx8K3TtdbN83y5fd3A8hq
lH2VAUp2VzY/tjx4GMHHd71p04dr+/Qc+hWUsnEDStflbM/2UY3NSz1PGw+kH8dliIb8/eXuOKgK
yZg5WZb1JxXFzvVa4BXqIkJybsP2pj40z7VyEB5kMyJPAyHlrsqPjVe81X5738zDhpuZrKR5cC/X
KgzmDsn7me5sPMIGwfyYB9lG9DeMQEeclWPIuiYEFUUN9TnJ5REMoceRDNHgbCWCDCPQcWYLlBZJ
0yJbzQGHHqc/uLXF7prftop0qFmHN9I+QI1rMizZsVnFJyXrmFhkY4YN6z/QHHjwwK0QpPh46Js9
g0j+cSi37gomu1x+f+daijupHAskr7LZ2bmot0/r6hxsJidNzWue21LWTxVq1BLccAC7nJ3vPvXP
Q7VVqWayjOa+A0O1jRusfRIqSNbZoJ7Z1xZr9jcFBx1yxv1R5CERSIWBUXYS7q5yqlO5sI2wdtlI
/v9o7Qaa4/op7evF88GnMKzRGtwV3lOrvosWUhsUJGH/Xh+EyUSa7zZirhr/AjRf7BmULq6UUeZv
LR/D1qLDzbhdec2CavVEzaCP7b6Ww0PD6rNU8TD+vv79huCgg81COYeKzRRIjQVp2+yPkFV5YOHy
6HOyRcxhGoa2CTtMosCN45VpBH6lr4ovovDu1zS/g6zTDIDbFqrMNBbNkcMLOm/FM3ICTlbvPnSQ
cPPqdXrEU4QVQYjx03WTmYajOTVvKlXgpRf350b29EGsDU2jCvUGj8EAqfddq6buj19Z3sYS+3BY
hOrBde7DXLTtxJLR/Qeoskhaatew58Jnu+sDunz4/3kKOtDmJxhHUMwWUMH0+KsYw5jJk+dl++uN
f+ggaFybFLwBrnMlXC8JS7IPSXUAU9rxtqa1icgblebgfwrw8D7Q09LnUEvv/a1d58OrOT78MqB3
sXvoKsenkxckKUOR/BCeZBb8Aj3rfcPsmDpFHjEpd1yVG6cA0zRrwTZXa2/lbeOhSu0lvFRqQ2Pk
bE0btjLNsXZUWtKp4FkweokH8T2yyDvHsaNp3KIuMDWvBVur8TxrZTlLFg8oAZnO425o3XA3y5He
XZ9tk320SCsnLy1mf2FJXmZdVBXFHWWgSSjXX8HY33LSIFQPuFXoW5Tn82UO0sNYQIAs6A+LtaWn
ZrCSHmxlXc1F260MZ0lRRpmqvChkXuR0xYaNPtzz8P2aJ+MWYi2ptaA2bMmSaSxiVoi3xl+SWTUP
zBJPvGn/vWk6dF54stZptXaEJRBFQDViKk9qBR1yteR7FzjL652YDHb5/Z0Ppv8Jh/lLkNhDuXdC
/iBVBg3RLdC7qXnNxUvYK0sDNA94M4o97CHugqCMcKM+3Pb9mk+vLopmq2wNEga5mgnvu0LM+7C3
49ua15xa9aJUU28HySr5ebG+Zi6q5ZetNziTdTSf5q0FwjTJsZicYNcz9ozF9VzQagu8YWpfc2jB
shRSI5aXVBWyAHUVe7N/R9qtolxD8zo415rclFUEn1+o4bS4NXSg/JMlbqJOJ1QH5zbTEtTADmLz
WZzHMFsAEl2fphDKR5Tsb5peHaCbh1RZtpX5qOO2wK+nTk7TR0HWbTRvCKg6SLdzc+hZITGFxx11
HuuHVYgXsA5GXG2BaE09XKbmnfsubYPtsUe8c6sR4hoqyKLZXmjU2SUoFYDKv24nwxHD19z4ouUA
GqqBJfM4fpnb9YVAnOJ606ZFpDlwti507nphJdRGAnuVTysdY6ve+nJT85oDh5aThynJ/YTSMGkr
N2a0vJsWsRF+TPbXPJiC3XHx7CxIKJk/r03/s8n9uB74d9DmbJxaTCPQnHhl6RKwoAY8d+JHhcKE
3s4OIHneSG4aRqDDdCXrSst23SAZBSg4AlxAx6ZPox4klmN/E0CUoHLr72UKqgqxUtsnyTqzXVla
UbrWkAQe99fXkGkM2qaMi08KOpmOJlOGEgE5uecalXOR04pnbHAbO79hHnQieKuzyiLLc4pVJHd1
Ve5dLu7WdOt8ZxrDpdt3nlymq+BLXdDEK0EaiA0saNyoXfidfdOjPCZBc2Ic7zxBZ0aTnFE7zkvA
YyRfSawyd+ueYzgd6UDdhntZ4wD0nTDfHWMAWRTYlvgcWdBFa9Vi7Uqx/ByEtfWSa5oTzbsnNi0F
MEaYeD7tp5HHvG13YZUfrq8rQ9jzNO+uMi/Mqtl3kzYE5RKbDxUI1a83bfpyzauzrBsFD1Y3KWvv
m8j5pyCcwGNsbXy5YTXpwNwmDYtUAbyStHL9BwpCe5nbX91+eKSQCr8+AlMXmk/bFnUFL0oPl+bi
QEAm7a0vpfN79cT+egcG6+sAXdsRQCAKMEDk3EkY6LVy+0br67zvI3f6iVDpvQT8jYmnUb2E/kYu
2PTVmh8PvtVBEKEGTUw6zueFpfTN5s1NUHFCdThuO0srry9GZxKk+HI5tKTby80Di2FV6hBcSUiF
CgruJn7l7ANL7Fe3T9LF2ViVpuY1d7U54VQNWfiC84+vHqw2zrbMbsgl6GyQwHGnq5d67ks2jt/r
FMnxYHkswafjzc2ucbtETuGugpzW9bV52Vk+SOjo5JAQpKakG2TwYvcvE3sdw6M/j/FERFRtEqx8
XPZAcED5e0sYRQcuU0bCl/kgX5zdesrjCRoYkRNf9C78Ldy1YVZ0AG69ZEUNRI//D8/oRF89bDol
cOo90ARHYYtsEzppMJoOb4NMEXQKHRIms0OfwtL5nA7k0VfeieAlO5fDVt2UqR99oysJVMYCsAiO
FRQmgdgjPTAXqYRgVMjEd1y2vl5fBYYQqIOLHR7WZLFZerYJSpt660DaKY0GHD2mtNqquTZNz6Xz
dweDnnBHAEiSntdsuZ9y91MNRjaCqrzrYzA1f/n9XfMhaJuWqmrE2ePdW0nFybHzL9m4dYE2hEOq
zYWbC9E3FsnOQfFZDV9ad+M0ZphjHUdcoNIYHCWVPHv21wEI5XEgkXTWHXPu6uD7ddOYplcLV76C
6kRtlfIsei/KsjBK3ZeSH7c5YgxBS8cSe6mQ3lDX8pwLtcvWPCZNerDLryLroV87fhusB3vzod7U
mXbiqPo6D/Jyzc+V/ILjpWRAwb9cIB6SZVGV3sTiTaiOK+4XnrGsh9HCydvlqAluB29np+R0fU4M
y1UHFffDmhbehTi+aiew2gtVrnM8ZHT85rU94HzXezGcY3VcsZW5VgeR9O7ct/6u8fooW/AXQkcA
LIjFUkZ2wHfXu/qYhREG0/zbHxo3rcYuTFzCX1iVniE2+Qno+GPRlHeqK8/gdDg15XgqbFTAdF4Y
IeK8Nl736foHGDxUx+oOHbTvLBdBjDALKbSsro+hdLeSOCZLaj4kMj5B4gDs2LY3HpRPD3b4jU7L
QUzFk1SQTu7djYusISIQ7bC+1uBtsxTiZFGud/68I2Q++U4KESTksrE5X7eWISYQzYsmmnp5v7rI
JfDx2IxeRCGrkGKpd5C9ut6FwVF1/O4UcFeNfZCeh9mKqGeBfeDRhSCFjYcXpiRubgAZgKPuem+G
Ael8kpRmbjfllZVIi7xOkxvVXrhbrfzkj1tVS6YBXWbs3RYzpFCIpDneeRRPn2hD6phWNh4O8ag3
2OJzlSN11dfFfvXljc8MOsR3yoelnImDLkn7aLvWCayT902+bGyahrX2n57JuxGJBTJYeZWDfGYF
lioKQv51Xry9dMqjXG4C/RHoXfxtNtGEq3RaB4FhbrO4KPMQFFPrZ1LUu7Rb7m6bfvp3J13tuLlN
bZyTPVR19RWSJioaggSVARsLzBABdKSvX1htJmopzszGFk3nO5e9NSt5WIJ57wXf+nKrStvUkRYA
fD4wpuxCnOey311I+3qrinsQPbfVGIXVL5qyG4ekBYHVd8apdzNxpvZ6qFwr7otnAWHMGqD7PvwF
0c+Njgy7nY7wbTKUS40TC7GMX0BbnUZiTBNXsa1QYzCZDu3tKnA1WQHmRjA3vui3gseHsse5SHJ/
X00bO4zB/3Vwb7ewoOeCpmePLREvQryXFQ8F0FfYF/YTe5rU+JZJb6tAxNSdtqEuINvw3CZMz0vd
7Qp1cqsVNEhW7GIz4BM0ZJshmudv1/3H1Jl2fHbFUAB5XWJ1t+Eurf+V3RfLXaNS2hEFCFLMD9DW
vHE1aAGBe87IHJfhqB6AYNUmC92rZhGx4tOWhpfhMKCjgMWUBXiUCsRZBeJusoAlCDaQhKalTP4O
NLQbJ9WsaLkOl4safVVHftnx2IPY1oZ9THOhBQB7nEo37LzsLMmTK+LQurOHfi+RR2U5FJzIiOru
LQ0E03C0EGAhGe8QVWE4qPecynFnk2qJZr58vr6u/ovy/59hIDoy2BvcSVQlztEd5Z+F+2/jH9Mm
3Pt4AR7tHR7qQcrM7/PitSt/8uIplU3U+Fvn34/3N6JDh4N0qcAJh84r5DzD4+S9paKJp2Y3se/X
x/fxsYPosGFBAa3DU4w8+yhxtIZnkMhGg7pzyIb9Pp4fEmpBYHaBSR5FK852MIvTjN5Ooi+KeCw2
lWY+Dp5ExwzXTT8LD+IC5556MRlZTPriqVBINymwWv8qmXO6bitTR5rfI/05cII3lDNzSeSyGjwC
4wG0d/E8XXjac8gl36R5TkioHQcQV8C0MWFDGER4zMGcSGf6CGmyw20j0YKA5dp+G0p4jcUptL6W
fWOBRU56dypsIu4x8C5vpXg/jmQk1IIB+JBQMu3iOlCta7G38BSxY5BN2hiIaXlp7h+iqqwEi5s4
k8wH85Uv74oFKmV2X22kkQ0d6JDiANpJPSJMdh7lj4k9l1CRKsONjzeYRoe7hbklleWi7YEe8a7o
bYmAmr5ZO+cHk61QL41UUoUTy7KIz03YRn2wRbdkcAMd5wYhYNI4BOGdt/+w4Subd2lVRlU3xGX/
NqubeHUJSqD/3qhKB2yejs3z85AVX8oFle8sr5f9dQcwmV5zZcDEp0J6Vn7OrWFnQyxvKrfAJJfI
9sGGEWiuy3k71ZTju6vse8v/UIG3gV9BuoWUNTWvuW7KU9Cf/4+zL22SE1fX/Csn+jvnIiGEmLjn
RAxLLpW1V9nl8hfCri4DEgiQxPrr56k+PXPd2W3XREdHdISdTkhAvHqXZ6H45biAhAB9pvglsGeZ
LHj683vzGyXvr67g7JWNFy6nWTbm5GaVbgu7kiHFZvc1iFhWy/u+slfeuiVT/LF2f69QpOeKlhpq
3FEPRNrJriJrhYFX24um7wlA/uCNOEe7tYuQXomp8alWh1ZeU2xCyzsl6I8O/faWfFeCDqFRrlpa
dSLiaouKpMbks3rvYf/WzviLR3EOc2uHsh7XaJiRAISZHb7xIcpXDjNHfj8jl6qbIY/wYtPQyzX7
ZKdibzea8GA66hKZ9gQAQUDy0Z+yTtzBH+3nK+QHa/AcERf6zQAwhFansNmOmxU5fLpNVkELkpl3
a6If5D7R2fsfLZ5t1qWAaHfJKWTZvQtp++Aw+oM9DOAb5GaLo8efX9BfZ6z0XOCyjNRSmIAYMEOv
GkryklfZ0F5B+jyJg6fBf6bvthnfXqK/eqJn4cF1oZyKZe5OUGkawiqdQtWikdRTR8uMSjQdAWUU
3iPp+HLsZ9nv9Gpr7wHOndy/kCPzv/z8mn+0cM8DyVSDlr5E9jRuh5ZfL9uV0p9+fugfRNfoLIA0
bh3CqFPd560CENBzl7J9z+bnR8EpOtvxeVsTGeq6PVXrrj+Oe5nFacnyJe8yeSf3P7+AH9ybc0Sd
kqojIYbqp6r3P3jQ6vcneRWFf695Sc8RdZZ00VoWYQ2imJ7DJmu0nc2dJ8exqZLWrIXYhyMceN4D
eP/gcs4dMQdBDBpl1XBqYZ6y2yodZf2iokT7xYe/dcPOcQ5xGXsODsX2NOkpbdfqMEIMsDNL/vPD
/yDg8LcL+y7I0k6vTk5anrx+1Ie6scu+tX10D/vfL4Nvqnd2vh+EnHN4nR95CyEjtomOPHKOxsGW
FOQV7ia+4e/Uxj94FOdymJyWdMJuoU5CwIUuavKAXQj/780oKT97p2VFhYMuvTpJ2PZVwHh5wh6I
fO/+/CBM8rP3GvThEvIrRX8yRbwfA7oboumllNth1sXewKyqYeyjt9n7nz/1H4QRfvaqT9HWrU37
9jji5T5qSRKX7xkB/+BJn6Pt0GnfmIfK8eTihJAgC0uTB4vbr+iCMv33UoNztJ3u7ObFaBqfCtMU
6x5yTu1lGdXRurObhOT4z+/Sjy7l7e+/ezcKSP/64daoE/efB3VaKSRWCUsaevLV8PdejD9h7iDg
yuEUp06erbKKg9L9dTUHP7wP36uzfgCyoOfqmGQOFNSecRkMXtoAQO77ncxUyoCL+xikZv83Q/s5
+m6RcmtriUsZOOQj52R7tcV79K8fLNhz2J0v47GtHK6hnj7w4KEsb3/+iH8QNM41L8cYgwcb4zeP
q85CCehmOF7aItj9/PA/iK7n8LpYQP6ahcaehmreC49eN8u6n0cv9+P35Bd/tG2fI7yZXy8cKUxz
EleQp97VF1VwAFAnI/mKxvDh5xfyg/t0jvOGKJ6L0TYdTrIXHjT/ZDmtGVS2p+iSxG3c/QcJ/F8v
y/8qX7vb/2Rr9t//jT+/dP1qIG7uzv7475v+VT848/rqrr70//321f/3T//4xX9f1S+ms903d/6v
/vAlHP/382df3Jc//AFD7dqtd+OrWe9f7di4306AX/r2L/9/P/zH629HeVz713/98tKN2r0drQQh
55ffPzr++q9fcEP/6/uj//7R9ZcW3/rf26v5+qWWX86/8vrFOnzX/6eIYhELPyJUxEAT//KP+fXt
E8b+GXHIxkYsYL6g6Pz88g/dwXkYH5F/xj7UDGMsKZ9E4RthCGTkt48C8c8gRlcP/7GI8hDH+78/
7Q+P6H8e2T/02N52tXb2X7/8Jlr0P3l35IcwQSaE+SwgUJgOz8tzuWESOU4FzakUz8Vm+U2PsWva
jkBIELofS30IRpXKsEg1nNB3ehtVFk/jUylUD2XP8qmve5nychnSubH043e38vff+/3v++PW+vvP
o35MQgKF2eBcc0nAqmg0Q0xz6JXeutmP75a5uV7nHh36Ru4phbF8seWsoe8N0f749uPMERhY/ttt
juHVEpxX4BSt2rB3nsv97ptY/GTs7mYIDSCLeCfMkID+MUDiXIKEXFDKSRiG3D9vqjdj7QQZwK9m
XdzCKlcs6pMLHGYoxq0yWwwUIJZlMJfDHA1PbBMcA6s67Js42WbGv4g2mN4wC6M6ElMGSKImcwHm
S7sbmrk/EFd+nUqQnOa49KFv0nhQCXbxVTjG7cHvabQeV2gs3Dlf98k2TfYODNruofBDe2KGb2uq
SeV/EbGyMumomkm6rZLBRy+C+SaIHae6K1A1uZl/GOfOfmuj1n9oV2l2VgWiyhXmn243Lf3mEukx
+Y3U5fp5Ck39dVZhvO2Yx5ZTI2EotIsqMOZb2zGTOMGtTvXSr9+A1nB5iWZmzuqNVAlq3eFQ1XV8
5xfO7lxk/TpZxBI+iW3j+xFUltxtZHnxSjunI+t5mcQKbJF09hu6n+GAkRH4qkA1wpedTaqmHr2d
KaZ1J6B1mMZv3H2xoXof16rZwRW7fNCtxzJM0CYHbbTNy9uy17keKv4pjHwBtE/MbyTMAupEBGN5
nMjYf7ZGwua6DsRNsSIEc38bsyqg4nKB/UZqq7CCkOXC0lkvZi8W+SoKJSDMRRr49kh/Hp4apmDe
JEVExdHzgr7KGdzHPoOb2j8ZIdWvZBn08zZFHB1TO+/4NkLFIzCVrBNHR5v0Qzf2x6gt450buH9p
K3XBazcmAkDeegc5BQZFCErQY9KTzh0fgi4ZWOguaVlMhyjqxJGZhn0anaSPJGyzdeufQe3dhZEb
16TjYXxrylZfVHKKHzYiP23BdkKt3u7HuSjuABUtmqwtK/VsltFfEqFmcTuMoxrRXAc4IaFzODw7
5l8sZuY5CFxjtoZkzYdCzwg7HLMET9AoKxBzMt+Ub01ndt35tIFZagELsFXnZbwQOB3Vp0guT8ho
Pm1w283Hspz32lj2zGZrTlS0Oi0Ha1MzO5KUZsoQt6PM+bM7tv74ZEJzIbr+qjPrIaj7p4Vh+jzE
8+UG/aG9LEJ4fVjcO21gANd6IW8SWDcZmZac9KkhWuznpYxOkbKZFTGQnUJ826qxhg7NeFSb24sB
eC3SIVtZ4fGtgRbLYSexjzc4EsnBKLzRBc2KsYkzSHnX173o/LQnk80RIOed9vyv69SW+7YEGJJv
bZNUVeAnUW/5jgTB9s0bA/mRiBF88aK763T/IGl/tXjkuAigt3xAdgJoi0lP5IWn94o2xV0zNDeQ
279H7N+wYEY/G8og7Ya5zhq/raBX6nZkrLOosVll0VkbMYEjUffYujDn/fB5XOowsWH0pMP4whow
KXo4YwwLzGDrytbJusIC3IJEnYTUI3dz6/Z8QgsP4glJ6cVHGD9dgkb6iYM5tvdrREI9ZTOrr7rN
oOvgdpD2AyOEP43wB53Q7lhDWD+Qut7XULE5NNiCL/1i0Ekpa52OvnCX01p8KEf5oZN6B9x4VvU8
D7EwQGewCOdRecmV3A9FHRwFpg7XC8yrYa+4fiFNCCTT0s0pIeSpoPGjCQKMAbHDBT1kHkzM0goA
yFT6453n6EPfyd1qnbnHIClIgni9rFQQ4LrGxPSL3Wlrtsyo+JuptzvctWt4QD+IcFEJFGs+W4tw
A6uMcSJ5AT1jE/pPHayB08254ICNNS3U9nHyyKVV6nJx3WUUS6zbYDWpmBabxI392IVh1kz+qYQo
2mEQ/DKq1wu+BDyBTNR+AKWJcXa1NN2tE/21BKct1BxIZDTyDDohiQqXz1u8HeOQbMms1AOsGTFV
hdxWZMIrLWgSr9WXwughFQ1ofU4/ED6tabxGWWjiHLbiuQ2ax1IJ6Llv1yWbTnEY7bqanibDbtZw
8G/5PAOPXK73o5UYl0Qx7Fin7Tgv3ce1hpVE1d5gwcikxxuHuzc0aeN70WXs9w92K4DON9czC68g
s7ALx+j0JnufNnYwO4Dol2t/GExeNNZL+jHIaB/vlxiDyaEdy2TDCJqtQZDFVfXKWiYvGlvwbEWD
EYdU1W4mbXCMnX0JmCHHmEFpI/DMLiD1PrJrJpjaORjCnbguXZTYLWC/4g59DFCCJ2G5fORUXIU1
/xYN9lOwejcAefV57FfF81CCTVNCIdckqp8ExL3tK8Zm+1gB6roRdvAdv69GfqVrcalKvYN7yrW/
bk8VbVjedhDFb4MVb92ShmjCVH49fUWzKswFwFb1QvbKNntI2UDUUeRLMKRQTOuThdSfpeiDS0X1
13o0nxcM7XJA9BAk/aE/CWxTsEQatnTA+CSdB1VdLQUb0mioFfQHBz+hSp/QiBsT4tX4X7lelyO7
sjH4tCG8+AaVjz2/tJNXZF4JnQ0c7Vczk6Ni01MAAlrmNQyI82qdk6Cuujw2yyc+hidkNCSXJWpN
OnMoQ1gUVpNpsO69xzGEiHenKpuwkHRJqOiB+sWDZX2flhIWedE4PU7KzZcAiLmkGTZ2LYO1SK3D
LEywCu7ctLooaWX2m2pqwDhawJcXmo4Iu+k84YRmcVuqwWrLDSswCDTkygE7uas36XcJVEpLTHWY
SftquC2WQd0706uLmugcEOJUa2hb4c039UMbDjTFEPx2XZv9DG/Whav280TnTz6d208NWccvtDf8
UmnZX2kPs2Q7t95tO4udNry4pfFYfmS0eh7qIK9m4A/FeFNO80m2c5V4TXQLoasLmLZ7iRntAw2a
vSngxKs2cGCSZR2CG4cfd9+aKvpWi0ZnDBF2F+keO0PRnBTBX41eKW4qq4sXtlCabPWgjo03jRX2
Xq/6trjFycRM8XRXgQUHU664/6ocaIuHsa5huIgy0LRpzya2Jg7EbX4YraLPJUbN8ckW5caPAHDD
wqspSacuZVROOrHDVtFbmPjJ4gUKiiG0nAMkoAK7TQytIom0ARlacS2jWqQYdtFjHBivPoZ9X3Ro
A0skuIvXTQ8YozZh1o/G9ImuIYbaayLmlFa0vQHguYue8Ijs81Qu5cFEW6CTqh7Cyy4qlge8RBRJ
Z9Qc7GC3jDYLe/Goa3a68xR8xP3uNPU9lhEYxFuB1WzLI/BzwS02dO9y6pX4MEhwaWBUwm43WZuM
g/yNjrSd7FfuwTpdTEX3TPsesRpG09dRhJe8fUM+6G0A0Rlz/ZsVoyGSrK1AoFgjZR5WUcuPPrDo
t44EiLGyiVm2OfDJS+6Be+LH/cUEC7NdsCzzt3DrvCsRFm8BPfjQ4j6UNxF17W0zwO6Oblgsfimn
mzUYNE18iNzdQDMO7zjErBPjpNjNkPHbK+4zGO9hev88d6J56dt2ABl7ng8uKOBKjlgGEmEb596G
mmL1BvJJkaL2U+m2DeJ/E3ensK+XAGLvttiZfmiyCKD3Oz/WcbpJ6p28Vaora4PxBEnR/iEuCuDZ
4CDmrgck94BQ0FIB6BavfSY0xDoH5N0fZku2h7apOizJDlAhHz7vd3a18UetVZOBTVGcwGuttqyj
wDPGiwmOq7f2l2jcA6kV1iA7pWrtp8u1aVqW4MHFHx1sXG+9KjS3W+O0gtpZ1CAQUWuQrM7hBG8W
HdI1CbYOW3E3UtiExPGclrBQeRQKY691ivyLHuJFFwMrPbHHgxHgN2m/zbCn1HXqCw8DbYURbRL2
Irrlvumu3OoXr5CAju+9ct6ekVEjcdtmkcWieYv3bXeMoBmA/F1Ck78Ng5R3AYdyTamXJBCNS2ZI
CCSl748ZFLiGI128GYmFp/JVI4cKZm/NZQjAelkS9esagtADoeY48YKxSSkU2vchn27nN1FfrUCj
jUtbwR3ca1KyCQk1deFdKtgx7Ldh08epDExCUdhl/UA4BB57ei81o7u580uYpUNYrIKrYjJxSAMs
BQ2uLZQD0mlp5ksO2gb8oVuUTHG35WslPPRBe7HfpqrJezoXt6wE57ls+k9qraasDlpkkHaOcl3D
U0vppc49oWEDHYh+X1ji5V5buLThMdBcDmxQgL3Kezc4lmxV0B3XRjW7peXYCWfRZKKs42weYVyW
0ELKjPmdSodpKLO42R4R1Pw7LRVUe+iAEbDtUhm85daCywWRB4ZDyeZNfuIqhpxgMhKjYzOe1LDV
e47wlvNGdUCy1bh11Ohv89BO94QystNQWE+RVEMmm/EWDq5zfEHDecysNM0Fp9zkYQQ0sYslz3wF
qvoAr8VHJiKb9aBMga/RMA8xmqDTLuftFM2BfUOLuItQ4M5sTQk1Q06a/QJpplODagcLeA53a2uL
pPKa+L5YkYlimS7IX8ZwH1b9kq6xDPZa+Ng3eIBEguhqyEpC5AdIU423THju8zoU3cPSwqbuUPBN
P3JIP/aJYMv6TM1SXdm+915QY4c5DF7X4dSQ3r9d23mY4OHhdHNoWRmfAjOj5pgkkGuOrcjgOgXE
jh6GHqReaKJlZlv7xzlAwpPDVXKEyVYt6iETC6m2XOkwOFBE6t2CF9Km1QqOcdDMpEQxrMc+q1lI
kSPWW2bVsB41ph7Yt2UPKFlJWPM5hqLqYWBQkEs4rFlsgtaJGTKNffuDqLrigxWevDPFKu9UjG5c
Uldg9fll118HXbmul64ugr2hjbtlXLE0qFV/6eP9TgpY8N6rSJislc0AwQrGyJw0+K03fARntqrM
eGh1FKrE7wTHThOPcYqeBcpl4cW13FEf3rVJ6dh4mEGPM2kkGXyECzVe09CGDw470gKG6SjvdYz6
La1hStQkse2rg7KmvBd8sjxh1puDdLCmuCThVGCh+agRQVaDiMxUA73QwLsFlcaWF9aET8bzFuTM
rlJryu3b8ByNyGrOPY2+icQ9SSHGWaKimQPvW9m5eT83QuWtt4hPAZAzV64iKpcmFke1OG83YLaR
THU/7i0nw3Wh2+h17g275yEkHlJo8LIj7Sy/kh4KpmLpl8NA66ZNuYrnlxXR7cZMXN0uOpww9LQl
FonmY6ezAo0o0IMNMTcVK5CFxVPPYFRhvbQi8wxAX+T6ZDIcIPkucMttVFcLtmfsssky6vjY8BVe
cEHZ29sabZ8egn7RktauwKsd08JdcvCwTtyLROqw3ppUQ4b6Y+DK9VnAEzSDsg1A14Fr/MMcKvDL
YEdfHugq27QtpHnhslhAxw2MfKJd6B+n1UxHeKTz49JDyS5tnYtRZuloTkbJhj5xvrDHYCLqy7AN
9ZcI/JcXvoxVWsYjZgaoZjOyVHD5q2B6mRJexM+zKYhKOchVfaLmSN8bYbdTs4jyMXTDhgnMTEID
6L7j39bQWZKCheVeZKCDL6xRDBjbsDLp3E3bHXwt3c3yljlB1LmejiOyjY+jH3UpXMncXrkiIGjd
0viWR6F+6mZXXUyxoTdEOHO5FHP5OAsxXEqj1i4pigmdQKTvzRc0ceo8GrXOmn4d9l5k3EM8kK9L
NLR3rCw1MpZ1uAL0yjx2rDH7FXzNC8jiwNIXaZqpdwRdtSVVdSGua9c2D0RG3yxHIN5wnC6tgPtY
E28yVR7pjR7iVU5po3z/UjBnDh4r5qPn+nYnYzUCFz8NcYWanRew2wIrt+z9OUX3HPsh64OLDl11
YBGL+cSkj35SM6LNQ4vW4gFPKGhlobBxVYP3QoG0v1eth2LMayQSeQEX2tnFM1B7XmwPeMrzVwbG
mU3eapHj22hsQfhTIg2HxsBgmLzUUwznX8vXg5Cl/6mRETkJbUsAYPHbEJmJtxvhwHPasJDSzbJi
R0UVYW8zYdoXy+ZSalZzjFQR3fjFWqFRN7TFqbUrz8rQ+J/UUAO1NEXFwQKl9QD/PXks+Bh8W6ay
R0YXbejw2VaCIFnr+Rlenp5OuOr72y7syzvRzu3VGJgoQ5Nx6FJveiObediDvlSqrqEA3q364rcu
XKHY9tGXUbSjG8M+PXXelssoNNd9N5hT6Kr5ZuVsuNAVHm0TbNOxUJReNJio4/FFfrZBYA5btOaP
FhnhB3SSKoTDcktrMseJi8b+pHQf3igaxfdm0ShDKS0EWo7bVmR8WcBIlnCThErT4B0XM4ZQqoHl
FoC3Hel2vGuia1M6P5dIh7KCTTxZO00O4IVNiKVQg9vGdtlHRWBv4gZ1ZL1MdZX0LS+OnV93V7yJ
21NdS6RSJXd7aZDowp1vW+Dz0y9ozpLmJd5md2IriT9U/Rx+rf1xRnAy6lFZXd2jORHeIGo7sETs
etPGlfdlVtOci60SV8VsyHwsimpMV7+vrowNUAHEgMmGMPfcwp39LbVFKxaV8ACdpSPBPgmR6BZ7
zrY8NyYGkZ6DBjAs7qsydr40YTfnbiwg1ueL9ogJbX9UyAuvIJLqcm8cderAvr4tg6hMK7M1L6YN
vNtehgsa1vih/KlsBm/E+obJAGxMW6AF0BY0Q6o7Hd8OVCF3tB7xIXk2dKAmYmjQRsgyVDfI3eT8
6Lk3IIh05QBTXuLDepYL1F0gevEkRpB9E12Uh3Wq2FUBzc1bPvAyY7Zas7ByLqFV6D8Ea8CSqqBz
0mLx0kwxh46Y5FrJhE60XhLmRn4I3SL3DpFAZ9yfWJF7CDAQcmaT++g3CDgJkoiFJWHYr5kTwVBh
t1jKlyCq+13rUVwEFPrF0dFiyewYbmG2tdF29PEJohlcfpJKB0NSwC/uCcBHsQs22kPAX/lXtV42
Bf2FZXigmwZSWnsgfiIp6VOHbHtXVIo+QVQUyVoHraAw4QNmMekiF/+p2erqCs7j8ja2rHmVfhPe
qSpQ3+BlY9FRs23/2SyC79C6x2wBm26YwTnQ4KqVHTHUj+V7grq/Mfv/MM0ThDMRRyRkfkThh/ZH
8IMXj85RtKhyf/ZIJsY+yBs1QdkuriBvrKM1vu/6RaemmcJdxWuVm2nzL/upvZF6RcMVTDukBLAz
nOd9M3v1PogJHdK33fiGDjrMFt+zD6sHwbbKb+fjiomGhUjCVH4rbO1udFG06PCsGNMQnWLCHV+K
qTtg+PXKp7ZLvHmF5K/BcgReU+9dGTTHER6T+5+PDTE8xZX+4U5gRhpgkgapzkCE4twbtewJ2oqV
lfnQebiwsJqvJC/lRaRmvGmaos+LWhSShVSbq4GO00cJSNjeam97oS2w6GAwvNVlGByx60Csy53s
225fqbm5KDYPujuek8gBww2HI/gBH7lpuq+xHdeHkvYt6hK1eqdO1KjGgExa91PINcoxeLUivUIz
5ENcYFSYomU3p7Iy/FkpOMOCzx+lBWskWonMe2SxJ65XsLPXVEHzIpcDXKFZE+mrCu29fFqoyMMe
VjrOrTSFdpJ+wSvv3wHDbS6QwKLRMs8+n1BazuxlRLPk0nMrcuGBNyRxEFD7dWOgB7al7S8qELY+
MHC8SboWK0RDunlcPpg4jo5traNHNbNhT4Il3E1j02EvXCjGSwuLLnWs1B4t9WmnaUOmxMx2exvG
lA9xs05PPIhWNNXaOEN/gV37pbAmgzxZg2kOwQ6xM+h67Vi8Na+YoPRX6CSLvBnQEKDYi8IsErP+
ujZs23lLtZ04pZhYdhsPT8gmXFJ16G/zAD5CAZRCdtXSQOF01vxgvI4fZehHSDKRtQIzFxwRVsbr
Nly9B6SzKAEHrc0HXagiJbBNztmCBrLD8gAgxrPoqHQUomNyvjPbgsbWMEv97OD8vUcFN+3I5pvX
iMrpUzf0MEqHMBNmkUCCQTq0PQIOXhycYS4fg6V5QBBCA3kg1SVvGswchTxg/rfct4uht2OwznnM
6yLD2P3TjPYk2r2U1kkbtNWl2aBBX/q12sMqOn6Ybd9eSl3VaTExsjex5tcAvC+HqRLbBSSEKpnG
uo5eu3ro79e5iDLrLfRYU+6ChHWkeG0hn39kpCbp6JkmG5SbbgePo9lTAQULK95goZ+LyU13psTK
y+N+7Q9+FZFfOSqwRCHGwbGhWGRqFgYIi/bFiVgyTQlc+5ohjcs1SENBBWY/86gw8dLtFw/Wk4de
UvsRXzUJejjscw+lvX3XkipMA7RybzZUNjeIr7dxq4tds0YbGjwrtCj6urgYJg+BXQlzQyGAkQq1
+SQdHCpvZar5M62kdHmATuSnikbFx35wS7IxI25ZoNnXSiFKQUjoPRrsGYoH8/sY1o8kRk8amAxG
zlldmBm0wzRXNEd3XexZ3u3ZUVSJv6NZvXtPxOwMEvbns50h3NClCoBVxtnIA0qavd4VR/u8pHQH
PlFWvRNJ3/D6f4yjuDTQTTBAo4SG5/jiaSwnL1aa5mzouoOG8i6DbFpn7tDErTLizeVtsQUCVYl6
j/r/dh1/OnUcApoSRAQr5Wwza0dZSXQNaR5iSOizeQfhJyW8g0X3hhTiHbzgGaPx99v63enO0JyB
8KwkcDbM3W7Mg53Cw0xrkOgzm5G0TLubaknbrz/fp/4E/MDCeYN+AOfj+/j/2SXWwRitHcPdHYw5
Lo3d1aF65xTkzzvhG7YnEoRxHgLs84YO+w4Q2beSeJHDOTDP3JHH7eDlKg0uynTNkBldeI8/v6S/
XJ7fn+8NWPPd+Ugr/Im8nc/mc87SZgcERLHDqtk3uf7A739+uj/BdN7uYMy44Jxgvz/HGBZUd31c
Q2F8mz4hYgBDvH4JVPfB8P4dFN1fPqvvzvT2+XfXNaxwdWRhQzFj7C+ZrvdV6Z5+fjG/2WieL3mK
KwK1NWQBPxcLIXYz8TpB5Gya7RPa1iTzw4HtGfXDfLRostdh1hboTEJnk0jYK8cN3sl5TzHoNOWv
Xcs+hO2GVpq/q1n7ATuJx6f7dhCYG4a5b4Y7UMh2g9OpN6P7AW47JuO/NtBvy1ZLo3fgsX8ZFwPg
2CJQoeLIP+fr9kuNhoAyJA+TKfNzm24Heoz2QQ5v43f423+1Dt7OEUKRAuc7VwszClgVpfH2zmw9
edFbjlrcTMLf2eY9Itgf4ZT/CRTfn+oNs/bdQuiHOQicQlwiNYe1XZdhO04gh/rr/2HuvJbkRpJt
+0UYC2jgFSpFZWlF8gXGIquhtcbXn5XVYzOs7DyVduy+3H6gsa3ZjAIQwsN97+VfT4ZzCwl/tWWp
hsweaJ8aC2sqAqZWDseFJAdmwJWXigpF60D2xdbmpA0vfS+Fn/x0+v15jp1M8T6a11rB+eyj61If
y50ZJL7lJVKwcJJlwSXwykfXua/GO9maKK6FK8orhYqBrdXuOFjGT0Rh6LkQ5LiTWky/knR+k0dF
/OjNNX6VFtNuva/f88eiOv0pDCFkdmKuTIhqPn9PmjokljLq2JysZQsjqtsCoJBuc6tsv8XmQC5y
yMqtUebGZi7U6lAvgstRrhaOFkckYpTBcAwDwxBdKLprYx2j1BNVL7bWos3urLezk7bR7Bgrqvqv
f/bjB/nnj46mjPVl88vJmbUOvUZyzUQ4wt+vIywwLlCLzhz/HBmyqWqWwRlyam1L+gzC+CJRsC8m
JyF9py2W0zaolFADhfHtTDXq60c6d159GvI0vCH5TaafIeVbGha4ZZA/ht64bAcvdKpg2sqXOiOc
W2iaouja8fk0mUf9PAHaNMmpoGk85G70ZC9DC7ux3dnVgiIYksvT/syJzHgWkiU2Ri7rJ8ssrNdE
GvDXcSILd/VKL5vv1Wpvu6NPLdZfim/9JbTl+WdUwesiQ5YtYZ+MiWGhQ6aATVDsx10bO7HXO7Pb
7GQ/9qPH8MK8PLNFasofo50sbKbw2kOQx5QITKmR3pP5EXmF8/VMORMffhrkJNCorV5F2McgNu2C
9SrbdNNVVtyjPHDGZbww2KUnOpmVJGlNBW2a7KNBRWAEao0sf3bJcHluR/z0TCdTscOy1OkVwzAV
d+Vj7P0qduRnNpeOy3NHs64oso2EzTQsYZw8D83bF0vtR+Grt4MfbTlcSMI5qxtvKcdewpCf2aY+
DXbyVHTEURN6xguf+Hq6lyNleZDkzvt6OvxTys4FjEnHQxFpIBU/mXSJMUj0GGIUoTvSQdvMHk61
xhnhk5Z/kd1aAiOoN/oO5dF89/XY/5Cpnwx9MhVXk0wmzQZ5m/HPujFUr7SCsH2SimWzIuECA4lK
Ytx9PejZb6gKLAKkt5CqqycPLGdTk9IRU/iSvT9eO4+HtTA3o989XTYInfuGfw528oh1Hq79tFQM
Vkh+o1e+rLWPXz/QmTWG6ua/z3MyJ+uWINVoS+HbdK1xxtxoHLtGgtp0ZeN/PdS5U0ZXuQzpJMEI
UE9JuWvXo6JpcuFrmwLxA8bw99gzfo+Fv3iF1xvuimz8wh5y9hUqiElpxobr49S9Tr8RqExDzJih
LG1qqyt+RkNU33z9aGffIqh0WxOKbhDUfD7NaPg6ZmbSCD8HzhEOHnVRJ5ounNJnH+WPQU5mQ0Ku
rzAm+NF5nN7LhX6/RhezKmeOSdrRknWQ2RJJkp/sGv1kJz11BAQzm6r0ueFtcfgrh2pXeeVmEK7k
XfpAZ2eFrphHp45GxuEUBVwtibHaHRqd4105uqJKvklfh0B2jUDZGg+XOj6dHc8Qqio0BS8PAcHn
b6XPXU72b+CCJDsrMf70jBJlQ4fG0SfjELTPl2x+5+IAHTeNbZrEH5b2cQD9cXlJBwP6AeJwX9pC
Yd9He2TQTujobkry6BKu6/iFTsJTwzZUm+BUVoShnTyemuZlOiT57Kej7LSL5nZahOr0kZAb0dhf
bT9uvp77xx3iZECThXXUHpIS0E8juTCXiyVXGXBKEYDXlCvmJnZGVdwlVfWEIun1/z4eOQcdbI9p
Yu06uQqGCOoaNU4WP2pimnfFaukX9jRuWjNr/Go1F1eqlezS3nXmmoY3TNEZ02TDPE03xvTtMySF
UeNdu9MPqVe4x6M7/NZvSvfSNzzzSj8Ndvzvf0wYGY9JaKMmJ3ug/cq1nD0ZZaszjuEDy/Y+HsLf
X7/TM/uXRSb16G2zVK69J8veWJu87pqG3FHe3HaasVn0ddvo6YVt8txzYcojb8QZoBinbuq10o3U
1svZV8xmoyLYdBa5P0zSfGX0+vcYTdyF3f/Mc9kC5ZYuhG7KXNY+v8ilMdLExGNARS7dah3vMeud
ZbwUep9b4Z/GOdn/F0oUi4EWwm+9xZe9xM9XYv3B04J2Y+uu7v2fP9en4U5OgpX6fCVMhpOiB9mA
ZEa9a5AvPdXHSjpZ2Z+GOZmGYTQpkaUyTO9NvuEmfoWPx4n23MJ1P71NvyMsIq+pUVf1BDkmgmaX
AqRb/ZWBPHSiYB53l5bGue370w91MlWLmCJ8jYyG4+KY6uz4sSQ3c1tfBBiSAuPClD0TZX4a7mS3
SfWMpp3H4dT1MZRfx8rVpelGaWZvyJ8K5Qny6//bxz1NwY/ZYK9yzYhjNjpkFoN0UFJH9JQwv55F
57Lvfz6bdZLJEBAHqvLYLqXzF75vGghpu5JhYV873om7tySoygsB9NkVyQaqKEJoFsfUyYoc6rGU
0P74rUGXFkGUHjq5ZV0Y5fyC/GOY0wVZhzXN2hjm71lCse0ZgrfX7IogpBnghSTecb39Y6H8Mdrp
ekwl0qPH0arcOFiEf8NunXZs3BcyQx8E5n8MhEtZJlwyhXaKc2jNjrLrcSDjenGjbelFfrudk+CY
ObEcVLEOKrsrTA8YG/0Ls+VMaHgsmfxn7JOV0PVYvZaJsedfwqXBMsqKd8PD/Bjk6HtHB1XZhZVw
7nb555Cn5wVHSWLILUOOQXxnvHTX2ECRge0yX3ow/dWVNvF2vEfJOWy/ftizs/S/z3pKGbFHs6II
ysDtoD2FSQ4o/zEK20sJjvPT9I9xjlHHHwe9NdYJCYGPFSgHsStvS21nu/j9tuOzPm4vzdMThtdH
Gv3TCz1+4z/G6xPC/uw4f3ASBp2Te4pf+PFd56AKDsSdtTPd+OdwGB6tCAK0e+mDHhf3F9P3FG6D
EjsXwFsmXD3dPmyvZVO68OEuvtGThY+nPAkBsh4X/jEX0bmIWZMNbeQ2RZBrjnVh5cvnlj75HOql
OvlsbLef32gUzRaWHsYjASIHyOiyTaF7sWe6qwsGWvUfyx/l5KfPl+5NH1ex05f5x8ini8MoaiE1
Jt+y9+TAepGdLruJLafJPPK4gPMcDsZmY3k9t+sKx6ETmo5yUyMz8db43ThGJrvk1byw8154H6cr
R0kqRGXqceXoiOj1eKvP1/Ru9JQqvP96jX5cqr96ASeLB0BWZ9ozQ5FOuMHP7qrb6F5yp1+Wo7qF
R8/g6OLt6twM/vOlnywgTC1VQ3ttIi97dRq6jGljeOENHgOYrx7r5ISUs2hK7ON31adk3eeVjGYv
wQ1mWG/5mnrLsLqLLP38+mWeicxJS1Jw4GaFhvc0gSFkKUR3zXMNYjunV8L2jdbYFt19n168Dp9/
wP+OdXJaYiUZVClhLGps34Rfet2M9sVrPKzNu8ht3TLbaNj17hMvfb+0BZ7b2RVu4xblPWQO5smk
OTpTY8QMs19j0bKVxIuKBG5UdGFfODdP/hzmZJ5QvokKxWKYcMLr4dTJMrl4csP6Qgx3dhzqGbah
mGSUT4NFM1+ydNFq+tzK7wk+8mq4EP+ePYORCf9nhJMgMeqlAhksI1jPeB32ZRAH4bSvX+UbWqxQ
avN7N/ZjYkaJ+tSFpXDmvCLXJMBHkjxRTPUUgldHk52ZCvJosVeDzgV3smk2I2oKsZv3iHR9hTiV
atGNuot3l7ayf06VT4Of1ijVYyk9zhlcjjeKFHs5RqIp+v71wjs7CJUpZD7sK4TEn8+PGDJ132va
6g+kyKV+N5izY48XyMFnTkWdlB5FB52agIAx8XkUJGZyIjoSyeqtHNgBPnG38Y7FvcjNPP1CYv6f
c/LzYCdHcIvra5htBssROSpm6bJhel+/tTNXF13WqB4aBMKGaXxMnD8CGSPuabJRZIJApkWM/qpM
22N1DS1hILM5G49ZQAedv0f9N+zo7u9N+ISudPKv/ztC6RN26Usk03G8/xCa/v+ALSH1+uMDHGFO
n3BLN8mvny15cQ6Vv9lNR0DTx//zN28JEMi/0H/gQUfJQF7VPi7Uv4FLkmX+iyq2As6bHIxFMzxm
+L+JS7L+L9LlBKTHXLNiIXX7D3FJFv8yBYk2W9ePCVNEPv8X4pJy3NX/e6bq/HPUe5EVBS2EcPe0
CmDmArFD3nSBgJ2v1a2HI8efQ9NtpNgdkuUqLN6iKPHiAu9l1tzJ8nyY8O/R3AliRzx9T0zMmyut
6kMF5X6FPBjOSDEUTyG0lz9e7b8n2f+OX/r4WW2ha0jHSKcqbEGf12plqLWeJnYbTGa1a4oeEXRG
suwOW+zt1Ogbbb3rL8fNnw/l46h8O9yUiqGh4CYZ+HnUrBbWMiV6G2CQ9yW58nJpQIJ+AF+GR8jY
A2Dxle5HL5ceznxlwIekPlo7Q81cetP4vTBosmuUl4iCJ8XZf/9cTCgSvSbC8lME99h2ersM/FyG
HAbLEEEAkm7KY3+axseh5B8tWJKuOZOlXVA3fUyKz5PGFAryBKRAJpiHj0zUH3uMXldtWloLQCXs
NXXd70SIGWFMbgdomYTRHHrhQO2qDn0DSqSDpL7BS5lu9Bkpuj3F70jYdV8SqYPD5N5amtt0mh7k
eXmkWcz36n3Vh+fR6K5Te3bVKLkrulxyUDI/qaIjdW+50hz6pSFcu0v8UsiIsJnBaeqKYgCrMmyE
/ZzAEMqs2CX76GP/9sbVfLYWfdObJqQSGRdgc8vxQnsac1MsxqaWGq+r9Gf+94facsO1uepayup6
pf/Wu3q3fDSvsaZtM8fualb8DWI6LEZ7K0fDAz/ci9b3O0MJd3oPgBsq1q+oU7Br1Q0GrAW771iY
Th1Dkuh/fL0w5I8rzacvYhhs9Ta9DVjCTAl2mT+vrylHm5zbUR6MxsMCUgExbPTQjld6hC5sI7VI
zr2s8nMFjxaWGad7jmN3eTEyv7J9td9rwo16B0v88kx/wDV7MibMko7ys8WA/5pYDg0VhpmW4w76
uSjZklJNK7I5nq3d2vss3ubFfTGDFNrkqepq0J5GnBhR0/hpmftKjVn6W6jdwExwBDeg2jGWWznx
aaEpJZGrJI9ZAtsZ3vKtKH51g9ePLuZLRmynoKd1EHLiclcXTtyCNaU50i6093YfLOUBB9cigrzY
4HCVUrcvNkZEVx5vRs9e3Q3Wbk538FIkcd8mUDR2Q3WLkXAVG5sQtAX4EYQNG5+HL64RjsFN0Hqq
k32ubpR2L2rhFMtVm/uNHVTNvgblvrgdMnLmmZmQYIrgw2wX7SqdXCl8kM1NmACFo8sFxf5NQ6N2
8zmpb5Tcn/GbrcChXub4MUp2K29pjOjGmDl4gL21PsyVQn0GM7PAEJbs5QmcQZCNN0t7ZYwB5iUd
V/JvOowMl+By7Ganp8Bx+tgEQJAXOKLE8b//saDnKB6UCh9uIPSrzH41J/yVkWutpQNpIFEl1GIr
i2l0suWaXjRep4BaU9ZrPeoeYgAzq5JtxkbyDAyxK1eGRlNpVPJMVO5I82Mpjd7cKIHc41FjR+xG
V55eDZkugcZ7M9IXREVCONw1ReT1WuVmlUAAqm6r2XIkOpE04M1U5uucvwv61EAb9u383cRrUViU
mrIMLy+eommzyAgs8tLNeg/1MqSCUdkU7ZMe3uWLJ7SthOWljO7T/m2tNkLcKOX9XDxK5p2Nm9/a
Kvl1lgV15A+t2xR4xJ0+wueZ38bF7JizFwuX+r1bLbqnlJAJ1NVT7TvVvhnDO1C+lb4t8vu1eRb9
o7a8atltG2aujuPM1F/V5Bd3K3e2jyAjDNTluq+MxsVJ2CT6Npa6jd5+mwsc7OGlTj8fMezJ5gDz
USHJRXaUwOGkWpFYMc2ezAL+nrT+pO9X65tg9vykVGV85rp+FULQ2GuJxPwrxK1g2/NI7LuKKBKf
BiEHJa7uRT9fYzF/M8MRWEc2/RXqyrA11GGvd+GvfAwPulK1rtoWjWuYv6aEznh4ZNDxxDDoLXWr
TSMW6HSJNthW36A/wC6T4guXMoKk0/OamArZDeHRsWDHsX0yl1O2ZqAYNnef/uj86IrRGSQ7d1qp
j71Om1YnGn4XSo5Zf6RXtgndhP7rQzCbBmRb48g7SQtvrdj6a/231WPWrRrtTYrla4Eb0g7NN6iP
2OlpqulIDdSnZiC+lrJdHJm06KHdDEGSk5fSDurCAKN+3dRJRQU/tP0us4JF+U4nUXOjG1UPguCm
McqCFSUVbp7ShSkvtg1MIr3B0nKT54Ra5Vi0Th5J29Gutse+lmsXJ56lN/5YrxKerVRzbe1QQ1Vi
6sPckceMQkXFni1C8pVRURziaeF7FO1NCudONccnUWCzV7LQgSwDykGlh1HDH+lLFR8vqDunQuyy
65rnxGqv6KUj0a6eqSnpbejJqi3dtNo2S+P6je6+gyd1NZ0hcvAftpzFj4K2aIoklL1VF5rb2lJ+
1VfUaa1E1p+WZOZnGqTyyqQBkLHod4qw0gc9lbxqaeMD9FJX0RLlLsx15U5XrGcjMrItnmtIK+U4
+mZRYojW6t7rwVfgHG05rnH6Q5GDBaXr064XkrFnE4I/qFn3qVQMd9OwvAyyeijXqd0teqs6ubH2
+Loi269VcRsdrZwFq+PebLtXtQAuOavDTT+pdQC0sH8w1wardNzbmwZrHrbR7DZWxDOeQfktXDr9
wBdyIjMa9lq2rWS13dHRfHTjtO68j9/NgyI5STLFByntiEv65L2c0yGQqlC89WQrdnk4YB9ddTiI
mawdUlgSzKPofUyH1MVy1MKiAPNhKlNzaEL5xeJjUATrODCq+OdiLer1UhhoVId48XvdkIIefqQL
KtMt7ALvnGntaWSZ0lqyLQAR2r/DZjR34DWrgM2/q1N7I4fi0cjkvVY0nVfEXbiXu0eCuE2bKS1r
HCaMPgO1MrqOz5Vz+upv2OhIcxTpVu3jZ00sYFFkAr1yKR90anWeWSWGk5mtvcERp9I8M9rppT4f
iXY9EoXqPq9D3Nm5faPq0ZtpC+iaE3iodJp7j/PQ3khJuQbHUHLEmJvkBB4lrAdAMPcaZlwENCR1
teG1C+1dKYD21/b4MkVWQ392FYOpbvij1F/FlnyYcs7PEKhsmkF4iZem9UL9VqpMKrQRnXjjlVbe
QxXnjpS+g6ubMMmnID2w8qX1ezOAKoJ+UGGobLeJDEoEi+FfCyaTTTpSHyiOYUU+r35XIanNmWz7
pALjmM/KHZgP+CPyUFzJilpc6Z3K2rA0Nps6i27p9mCBBaw4zegYcgPe563lO13Z8Trv8c1ibA2l
4pHOsxNs3ht7ZPvBZ8aS1ArdNZLl96yl2a44+uXYFvYVAD48nDK8U1tyxWLeh5X0Uhz7LqrSSHJj
0Nwx5fAsw7HagFt4qGlCCCXFg/1KJFQFi5rsonZdN5iqlyAaODJAgW0hhqZBHnZ9kCy4aeJGJiZv
s3mjZhplIfQEVTE2bhE1r1QAwr2lalfs10ioLYtF1RVeGeUcm+pTurL9hM3rmAki4+g6rd7B3+m+
Eobf26IT22rSrtTCHSKtcKV1iFyjVV9CsEkE03O8YZUugZ4N6WbqH7IkMzZridHP6CvT7dccHz6/
ulGI/CWf2SQnYE4OoKJbEGiwMKQAYgWgGECjgQIUNJWgXtZ9rbt5OAF8ZAoUWQ5IVPCZ5DSY6zpy
NO4UHmjMn1Eu0N42S+4acFPcifncqDWE+g6JZSza1l2aXhBs94kDunYNabOhNAvWE4us7mIrNGZu
NctJjO63lXLARv2TPUqQncxeZx8nGoXyuavMaIvv9vsy9pk3U1Q/2lmJkmO2knqXJh9/wzq6Q1s4
42SnpMSl5zJ+nmsYtNI0W75pTq9s27Ejx2UL+wiiPle7QBn7ZSuls+r0bbPJiniXLFm8iWYakMN4
cMWcUxzSkhREUV15hrqWrr4iz60a3R21aqGxgHmlAjmLFBPowtqBcliUexu4k7RWmpPS2Id9p9l1
LY0eW4RunqEpj/MwfcuXRd+atuTXUxfupCzyBWuB3b/cdWpNr7YSGk/Ry0/hqFB7H2Pm5m99iSSv
M8F8GWHocxcCxaO135cVYkHfaDfm/CDF8a9VlBvIqJiMjIkbhcQVcso1XnsRb9veMN10zAcfkg43
x6QQTpSZo1dUiuV0xXVWKOFVTrwtWrBTgykSv45gjJkcGvYRhZqPUATymgQv/StViFWmcUjaMPIb
q7nRabQjSUnn5qxXty4yfFLKczHZ/W4sNACO0KXww5cwzfpwF4+jcQ1uI+yEeq1FoYqTX8ZePOPH
nyJ12NAwrePiqaWRcZCLag2GXDahLlliY2nhj3YkxRCKyYYNKxOjvQs5lx5TictDzmsFlyDtM+6L
t7k+mrcG2rirJU+uUksFidHMOPwsmVrjKu+LdJXdooQxmo/ysa3lb3vRskOUreFV/5vmtP1BUqsB
pzC/I85O11i664DlMs97k10fl6strkOjTvd6He7tEUbQuBiLv9rSQxiG7VVZiSfwBWKXV6158/FL
Rrh6EzVjG8gyNuclr2ZyLPpxqvTF9VERe/3xu49fmnR5moVgza8vjdaNuVdWy1/GMspg4Vph+Nhu
laupjVbPbiw4V1kmByCk8fVW5lbUobWDwpQcyvY7eE7tRgHG5Wkl/aws8HxuVysiMA2wLvFSFvt4
5vKbjWu4X8OGXHpTZGA4NR9GQXVdt6Yd6DFVNPhL4eSkHLnX8fGXXHQbJYuqQ1y0yP6baNwYqKJN
x6ivKrrUbGGj4JyOUhzDtn4bpva4HaPedqXWTpAjIi0zATO7Y5He59rQ+kll2ugTI+napGNcKsEh
BC32c7CN0K27mO70JKa26SQngK5KN7GmHN0NbvfJbsbvUP7uZbX2LTgnd1VUWlfTkfEfRZHmiGb6
IaKxvY9ivXPkepKvxyTrb9iNMBHVuDIXkd5XxDxP8Bg0nqCc9hhE33LewTUArBAuF1u1Pa27JEyj
fVEuMzkx/ffcxdPWrtr11iwGC/d6FTlKl4yOyMzmKoNJg6A6I1rKOb/13KZXApdMSRKVO5tl6ulr
Od2si3TgRrcezFoLvTgviZTb9aZYtHYfxcp8NffZxmzl9h5i98FqTMKvSXorRLFuhyWyrou6M68z
U5TbNFV/DMt3fbWObcErJkldQ8vrtIdWSvWHUp47Lz0ekd0w3Ga61j4N/cIcD4Fw6s3g0d1ufBwa
9akrNRevPE29oKHvhzDSMJN6aRKXfrIm9g2kpoelWaNdSUqMsJ+eb2nXAQ/VkhfVnOZNAj4IvhvZ
MRgu7jxw650xQJpgK52qES/oOo2tFv/IsibarW2ylZZbySLNOMvypme+u8RgG72rDkpuPkf2Qtfm
WfzskiOBcHld57L1wRNJYrqze9XeQvO5mSo58tXwCnqx5a0WPIK82LWKSkdmPO/SPFEVwBVDW8La
IfxE6I5/jMUOQx8GWyQ68ojHW1InB2u6oAnu58kJjeI9s5LKR1fWrPedfBfjmKO7uwaAuoIYTpB9
iNMuWMzqsDTNdwgsULxpAF9VYEu4pL6uY1eTjmpad62SwQ2/WzA/w3oGFpjTI3YtahJQi3wzJ0js
RjVGVCbVfocsxKHzO+ihQO/ApGmjtel6601tl++m8i1aAOVF1kDErST3tuDGKUfm+zhprtYoEbzI
4qCMsMWXvPXKeNl2Kn9ElaeD6LvtusSjH1vjvs/Hb/UEk4Ybpgth/qWWDZ0/38O44fytF7DLyvBG
gNqOHIqi/07It2eiWM4qRqC6hDPpa15me/bqxaHG9asc+hecJoeyhGxRqm+CNgXJrDuLFpnOYjT3
fE1yXrM46ElF7alQuFQEWNvphTAnM1Bb8TgAfhimBqh5RdiQhe9JB2qsnjiCYaf72TgePoamfxUy
i2JjSnVI9RHbuFwef6I0Ry2Xld+JlA/yqCWAR+q/1vdYhU1GexQusY2+n4jy10IPjMKRe0FimRnc
Sfk9ID/QOflztM7fKKy+gi8pHKuvyGiyN1oYM3XiqVR6hy7BdaP4Sfx7g9vheSqLmzRVXBicz3SW
2Vr14ipW5mUgUbbqtD6pcvgNXuyvfh2INVbLV3XpHSyi5ObgnNwUBIrWgR/X39pJe4TN7Q1Qk5yi
bl9UPbuvddlwCz1+nPIqcYsRYpYoD0MNEr0Li51E4A8c8ndoJvcgTu5yK9mqNbBzy1pHLg2/NDnH
Wp+t+daIu9ckgVI5KWnpmaX0rsMXsFWjcptI97l0b+cyehNZ+DABUMSF85aqjKJzCZeKcQd2yC0e
5yy7l6fKhwVvOYZU3lc24EZT9IsDZIQAUlG2IC/f8qUK3UF+tO3qGjRxbxOy5HQtCOgAcdUZnERa
saMR1e26PuQSkvzjePWy3FoWoZpCh58MawCN535VhXSvVy/NBNW8H8tbabFpLhWlgdlOB6semYG9
/Qxj+VYytDs9imG7MWdWWBTOair7ckBIEak3aYc3CdP20LEM6xJmRCfiqzyHjikq5bHk9IbKq3ll
Oj61cXIvJ1bpqgaAJcO8kVtsaLWSv9RGHSgGYbPCXz9yp3A62biqe81T5Yy0YE54E2vGS5MbvzSr
n91K6UGMZrcJPQW9NW8OQpEipxDTT7U3vH6JPEzA3rSK1XHCqBz9ZCHHmhTfyKqXTtq9yR2hpWWx
bSwdwmnRLEFmUCjgPN0Q2w6uri98x2HmMTTbyarYcmt12tuFDg9E1aGhVo95njxxrFXBGtJWQlMe
JrkhVS7Mw1jEr9E8vhDO/9XDT/DCceL5+8ifpmk3hcXzTMkHP2oa0JIigHJGRXzJ7rCxcsvXykDE
xo2R0/mh6LJD0QOCy9v0pymkdzlROlBvJDGEDR8roixBg7BNmPZMwnLwh5hwM40LoD1xcUh0qH82
aNFurVrHrrxo7iOXC7trSnnOXIsK8irKzbSC1oJNA3UuWzZsif5Mq+WKK44LuNRyqiqG092bbmG9
gDVpN3m1vn289FBtdjRyvLP0KneGLLruFl2mmLLj5py7tA2MgiQy7CBtOjqo1jjaojnzFmjcQlnB
PKfqvSUvjcPPc2yHYmnc+imWgMxw9UTflyLK2GWhapVNe7tgiyzM8n3ptJ8FW1NpAUvPpQAQvptJ
5jdjWn5AZf8tiR7wk/hRaskPfbxh1u+LVTxqlZm60/wjKcVjWo73WZncauZyMEbrp15KsoMjjejP
3MjjsomypnHDltalq0HIreb5TaYBvVGbX4Oas2/FXD+Q3mVm+Fqu2xagZKQxoUnVclktgVzHv3vY
SrW+EK3Z9Qs4tPe0I002EDN2WXfo6p70YRj/BUf2G8uUBnXNz3HlGeOp/AYC3IWYtK9b7YfRSX+p
fX2nT/HgmODhKHKsR+KcurXr5r2QgxRquLTaPzqLzx+USUuiiCUB7z/3Int+G+f+Ri9IUShqVnoz
uld3rrTaaTrlWm3ImR0LMMhsSP+J2MnjOGjb4rXZVGQLlD72oZAtDin/56jufqdm/pzKzR5QIgCf
hE7T0SHktDFnuvoCAYxd8vev0iQdaumJlgurp8E1dLl/bQ1R0l5UGD+NkeMsS+i4TcLRpQ1qnZU/
upwES6lobHmJ+jZBMOe9k+UEBBzoZvMjaW2vnZX6VmvE1TwVfqKvtQMqzuIaEvq0vV9CxDWh9tIm
PHhGAlbpG9IyBNJTRrMUuMnehFt6Y6Xq3TKJh6XggqglT/0UHmgJggS/Nkg12q3K1augsUG6K7pu
Q9Nzt4ltyrcWkVfbjFfyEh/ze3Mw6qPDBmBtQ+tNWwrZjdVB8+mYsAPm+ddklbe5MX2vpXpbGpCX
VxCrHjRLryKNSGAyje4Sady0u/URk9V1Dx3TsRqqDZap36XJ8mbX5bZVqh2Cz8UxbJuMoKTnbj12
14LpEIfVw7zMYI3YPG01eggNqpnF3HiN9pJns3KrceXxZI16htm+ZjBIPTlZnhWog45l264Whltj
zCXPUuSniCPflfLpZzcohm/3eeouykhJs72aJRMrUthtR82kCXIyv5dp/KCJfnfcT0YpAwOZNuRS
SglMe0kjAJCnztrcNM2+U5bYHzT7apL6nPtV+BJGpDYFtXHLnJ6ykKuu3k0IzE31R8QMcOOcf8sk
zaauEMGyrsc7vet7lvueRRC547hE0Oyml2roXpF3p14eSnRcncuNNNUVW1urOysRiF9J7TZrp9sR
GrDag8i3oBm40f9Qd2a7lVtpln6XuqeLm8PmJlBVQJ951hyS4oaQQiHO88ynr4/HhS5bme1o91UX
kDBswxk6Ohz2P6y1vueiIsFU6sFzbquzov9mR9E9ACl8ni+Y1zEsxLe5cENt7dubaBA/HCdaYycC
BZPdo7kjfJDMajqheEPqFqtLRQaXIGgzi97cvvgcO9VtI509MjlUh9SkgienMcVMFr16/g8rrs59
Xdkr8sWbjdFsm6EmT5rs/yULW1YeG2ZYPZH4/n3mkKLskApy6HKqNkt4i6aINWgfGvnL3qJtzWA9
5czG6qHcD078CZM2XJSVma7stGsX6cfUWc+xu01zxSxHZ3A9GP5Bi4PHKM/f9RL7dPpARMSikvGH
45UH249AFlgB5wgZ2mEIhiCU7SZ2Cc7uEzZUlvVTqyE8qbT0lk49Ppmw+BY9g3WHWkCTKrxLZfdB
Lle3dAv3ofQobkjheoJxUMb5XlGPVD2gDBdj+kK43PY62292yKsKWn0dHofa/8yQNo5x/Wbb/iny
Um0ZZR/gJG4NJ45Rl5Bv19YNfXN7U1VOu4xlfrKc+rFN2k+YGStriB4JEXwPuorUcSvFlOgwBxvl
Cd3kU2NnbNqcAPhBRSmn3TqpKQ6EQQmtfh1rZ2WidNkENqdWa8/gFPbBvW3sk75jpK2Z71ranDG0
EATmvmk0IKteRMxXqEnc7iCk+CStsdun5kk6JA23tGVDJkG8EMgUj1MC8rgQC8d49cLKPDfTSMgi
xHvyFReZ598RdwNJKedg6LvBXmayuVcKxobQjxh0PzoBQ0wX3+2hA4CgFY+By7I5SQO1DjUy7HRy
zaiJ5Ls/VKcusEkmifpt4zF410PzhWLiKXJFxfvQJh/KqLeo5xjVQXWZOuaRJcNTNBlq2tZjdRsT
C5hOBbMkGRKLG6c/lKq2TRN9tlWRsdzsqpUbyn3d6GeX5cnCM92OpGMefTypC9x+xLz3HH5Dxzfh
1/ECcEtKsJyElzKV1kdn+XdlvbbsipxlLfNXOVXhwh0yHnmyVM1xClemZRxG3TlOmQdFqiCcrJv6
QxRDc51qh+EyN/EidMSis4dskZnEnNhV99DH3qukQFy6Yrgf6+oDRV2wsK3meUi2KHm+T2HacON7
wYrR6blSHo5Sbi/XZJ7cZ6S1m7MAW9Cjb5hMsRSdUuJGTe+AHkts+bDtbTTqLrdSmp+VWZdLI/Lv
bEWYuZ3SuvT4cUP+UL22b+281S6+Mp5kJTgSOnaAEKxIpqVS8aKHKvJeMg0UfJv35YZXFydsEmyU
bVrz1udUZ3z0NojJwCcLsPC980QiLkH80iNDvGl3Gk/Nmhe2lpc4y5jAb4LY4iL3wcHykjdZFa8+
YbG8YrpLU2oXXrFPmdvfDcTP0R4o+ponwFG3ugFfxrVDmgqdyBQGFLeB8J+rPlm2WSzXoz+9lPrA
s6SJj7Zh3gMYgu9NxOGxJ0ffLg6UWeuyjNxjXBcPHhyODWsc4Flle4i84iDbOtk7RlBvR914KJLA
Jf8xuw218tYngn0NxPsuMtOTnhTAmFqHtTAHkERwDPcqGddEZ+jsTcON3jshTHsigmlXfwi92jCt
UOfM5xgwWG2FxrDSyZSsS/K1qiDnKmdLr/F1puTU/GUzro04yU6Z85qGAeAK1z6OMWKKxn2rTa9e
scrcdG78no0su1KBFw9tReOCkGBNtHIi6oQs4CEk0Yo5xBj5y76y1Uom74SI2AtSrPUV7VO6Zg23
zRm2lgX1RA5ORu+x9rnOi7sN9QyhfaQhGs8+bQGHpuqJmDCN8CMOoyfZ+iOhjKbDferfhW0ereqJ
aNuuQzDBoJabktjwYwdpg0OGZ0yfinURRvGWucWHZbufylxnNmuQcQZ15cRIL/xx8tdK7UYhztRQ
yZ7TkdS4KuMiVRy3U3LRNVQRnrhNy5vRSelyAj29t0MM7XAHEIDw2HTivje0F0x207I1gju36Vej
NA6TL2xedQAwB/2MZKDexH5p3lZFVR2GXLvPg/EtMqpjbCf9UUzd3LD4S4c4pUWhMz9vI1+dQpOR
0VQ0xjwU1BFkEZXfhp7PiqfgqQwfHNEwbB3McREtOotmMe17uDqAY/a+9hZVBIM5mivR/1VU60jG
/aT+TiC7tp7M4dF2GyJ67Nw8G7E6Od0Qcj4osUitLuSVQh2aCneVW8Ob3uU3YdR0N3jsVqgwx8OY
3yQDEKLSoaAV1ltdRp9+wpkQaZwUYWu8T9HwwvoqTovoth1YAIYWRJ8OhtcyKKJXkcluryOBSRvj
bUQiAY1lbjV7sfMyxpFhdVtzAU9WYt7pUUajTk3V6927csILLEx/5etpTkXqvQlfn5ZEUfPDRu9Y
+SXF6rtJzPQu1DusXUSrjiGDCbs0ANNp0ON+utHw1PSkpIeOc8698LGGpyZM1AqZtapF/ZKnNsOq
j8lxHrOciAkirp/iaHjIh1xy/8Q0adJ50Eb1riLjxTTLnRMg5EAyMS2QtDlLEtObrUbSrHDQ+hno
+NgBPU6Sya83DBulTU8zTaIY712dEeSkwvWQ1ftp6raGFj4GekRMp/dJNMl944f11tIiNpejd8/S
twvGHHENrNmKdN4yde50CNlWB3m71mocEH5z4zBQNwWB8ODQNiHByOvBjuBDqoo2XMTNQUyIDvsp
OTSYG47I8oY1ryQC/I2mOxaFwd1y/VsgLROPUX5TRDKhoIsZb9Vx81ro5y71PvwuCG8K1dXbLKo+
i6FacZndreH7qDhHBGhO0xOnvWAFkhN66nyPpqoG1FOIW0KoQ+KUQRpEeXhrIJZwS3O4uFMj917r
91tPNeQ5luknXe1waUnPz+MCpmFuEfOUMSzw1FCfRs5QVQXaY8MhRyPtE+fufesSQ4AY8QlLVKF/
aAgFXlqxduP6eX+KXPdN+X228wPUCm6tn/qKvWRnx98sMzLun8J0So9u6GZrJ4f+EjXNz7ov0x+t
SJ6moZDHtoCfyh9sHTw/YAMsy+hV9um4cCdMlKGmFDq42H2skayMZNS+hIwhkinTV3Zip/dKkChj
ZM0KpNa0dpE1r2xr1+nBoSFJDpBoOS0sYWf7tIsigBl7Vs4UHL3NOy/8jCRyP5Xcu3Kl2ePBT/Uj
OfQkQjn6ThDJDBUGTAKqir4ZrU0RynBtjTwF0q7Erk3tZ1CQwy53eSsokpYZJJTiVsvpSPxyU6aF
9TTVTbhzh8d+wHgiOZb3TsLCvy6qW/wo5mLozQ9E8/HCSEF5sJTADxBB0TQJZd91pZoo65PkW5eS
MBulzWMeFfZu5q0/5qp/yKu63GawYw4jRUKGou2JlSCVdW68KDvSL7ygz2qK4qWyj8zzkdN5OZ18
Vr5nyUgBxtJnjaR/ljeW31m03o8TlyOb8B4WznPeSusoWlaDdVbwrcnpUniJXBghwyyryBbzsP8U
ER1edFZ/5OZi1stycanHx9lcsZB90y1y1X1TRFPu48pm7QeYk4RbCrjdSHf3yOAsQj+dORyPLvFq
+rAx9SrYOsC0Tqlvr2BqPY6i075jqWH7HsHV0FDZ2YIqZt5siwlSFwI61vLDt6qOz91k9mu/MeTW
n4ruuSG3ddHVrVolLHhXU22697XWkNaida8tfMe10Fx/W/vOCn+08TR24X2u6MK7MkB6KhoUWf2I
PmToQTi1VLV1tDIg0JBaHFqPMKMIEzDs+6RQ2bp0RPmUtW21C9gmAPtCKgQW0zuCfrmrzZGQWmA1
9JKhfkoiZKFmBE3RHKobq9cgivbmpyM76xuJ21Uc+VtiNZhyBVBWnJ5nMdKyZW637XeHGpUxqnws
qSuftNApFimRyjca2LqlprUPuulWNyXjRo1y+ybvLOqtPL2g/pjbvTHfDNKOCJef80lVke8mhzcE
w45wRyMsucEbHzbrt2Cw0x9xKzfmZH6MgxF/D8PphmQY+BxDMt2FGTLSQavDe5N7mMguPJacJvfO
0H56mgwPgBpOTRLaeyBTDQdCAk+tm1wezFWsh/WLDIaXvgRUSAp8twu8hGlYNXAHZ5l+1NKrnNZe
p3ZH+mzN7zbmPKsdR9fCHwLzNKFV65lsLMsqC/fF0K46zbRvZJkkm5qPRkTvyItFUTlTAy9Cu/hR
iMo7fPaNWo9hA6035S+hj1Z0UD80C9WR3lJedg4COtVWNzNh5jh6EF+QdHhzrGa+SpHiXbij0IPN
eKnO7G5bPSKc96jglF2QDtRL5D/+qoIgcMn8fQimZY8Vg5TidBaAl6inMraFG83SdCRA2Ydrqfcm
7brHQvbBnv34Iu6lWJDMLTZJIGoYN+UT6Vfs/o02etJtmLtayhRCNOm0SIrKexjzPj1O7WvF+tDV
+xWJKcnezYduaRR1dkoac6lXVIaaYFxi2N6mqYkAp97jAwWheO099AMotbZcLhc/4/haK6AB9G8f
JoRP1ms3OCzTM7L0hlWn+2wk087OpxM+3GjJJKy4MDLbGWGjrwImdXShJmPGZKLRMFddH0b3FmHG
96OXI4gVdFvXf5cmmbfLvOSnVsj8YLlhcUDv8AwfFDaqKh+H2NWeJuHEl76KP9T95MFs6hy/fqBf
UqJPl3ELfabsfjrQVx5wkKww+F00iSHCGv2TLb1u2xnjT9hh9hadRrHUnMy9K/vJvZukXiKCYlTe
xNm4VZNXL+1Yc2GHIJ5xM689lHYJGNZFd+FYwyXhFquzpmOogSBsKRGveCbGJh1YVmcI75msc5Nh
muefr//oX0Qin/1KNrdj6BZnYyie61xs20SZLzLSplXQ9BLPhmm9uODZBj871wDq72wrRfQWtTmk
sWxt5uau8qJwxdrQX7tppZ7rjr115XnmUa+UXOVppm90YufvEuPktkiMghEKyFTG57KLpmWiacYy
iINqa4zDdKurx5wR0WIoE2dPQ/SDbP9i34vCOunCkJvxGGT8i7SsYEEgojGS4k3LOnQnB38MaTH0
9NQKiM2JyD5dHz2NiKxDJpl6tq1PxW6llMzwuiHbHaz52Ssqe9O6KLdcLpZp3vVlf5/Z3GBCMrhJ
g/QbjCSWbpF+Z8WOtp2wgTC2JcvHnyctjLPLtsRnoTG9M6IJ6rVBhY3zF/neSFK/4xKGVX7LoxvG
qHcEPYI7rUM4UcVzPzBoASbORDSmatVbf2eHx2BykmXkEx8c9ghqrLq9DWPrXDgeyi6kQ/2Nl043
GEEeA7KUFp7u/yi9pyStqSXIcZTOW6nTyRVEui/kvT76b75ns4LFLFCO5TOS3V2v2XeJHj3HFgkX
aJm+9U21btguL81YvTjKfdQStPi9jH40NkNvEFYbawSV50TxLiFjtXScpy5lQZNq/V1i/hwjEIfJ
oqi/M7gSR89oiqWwGzQsuffWA7GCPgiRzjQyuC31Bwfah2dl6NgGd++zB0nQJGYD8yvmD8ZiUPGD
Vrv3k6Z2EQaoRQm/igBlDkxd1cuoDJFqBiyEiG41mZDTR+zKgXcUM4lVEXSfUa492laCVMzxFmZc
khFbmp9tp7+X5VAudO6mRlQXjYF4UztM1CmVo4jwKy5ivywNMmrirGHaHj0w31vAD/lmN8Z5onZZ
Sh0lcpj+7uT6W37Bxzzlf//2J8/ff/zbHx2A/5eWwu3P/PKW/qy//lF/+pP//3ATorz/1+vv6P/M
/8FL+L+q9GcW/slJyH//u4/Qkr/x8jH13y1/lm3iffvdRmiZv1mWg+IaZT8IuauD9b9chJb4DRCA
5bgY120SeXVcQTXa0ODf/8VUvykLTy1x2JY1RzS4f8dFaF/9Rf9tMSBsTJeChD+CqFlkuFJ9sdFW
DHJGzWmJxiEXnW15NWCKGRU6oDzhBjIbmj0vR8oJvYYBTa5zNNdpuaO/NF7KwNaOGMVASA+ORnuN
+HufhYZ/U5ZhczAa09wbBZZ0pI+D+0Q7Hs/ErBkmlRaDs4ojmZ6LmTVVe1p+I1HNFoscJdtLkrbw
4GJjOvUZgj4CriBWaTO7CldbtGchEj/wXtZ24D1gXQbe9JLN3Cs0du5RXGFYY5MGlwL59JYdh7SW
6czNasHgLnVmVptu5sikWVpe/D611oZEHu9c8VsBYp2jchr9pTEGsnRVcLGLyVzpXfFNykjfRJzl
oBJt5t6ejKK9fQV9pVfmV27Uu+EKAtPgMN5CzQQPlugMkkQSSNQauFQ6wxwx/PHCosuGK2bOiDGc
lwRNjb7zqRl9dcap19x242gekMRHm3LMHIryur5FgFhdFCQbZlAY0zakJpr8MlV4BrFqnS1hdXu/
B4iG/mq8VzaHAwOKYQNZIRPLZmanWcR9vkQzU82IZrxafkWtWaYVoQbtZwIbDHSiqePqsatUeY5I
EGeGaozvkwm2J51ZbhDDM6grTC5iHOVvbRhIevxqBsAVbF5wjmnlHguNtg64y+HiGfVTG9Iq9xyb
B8exs+d4JsolV7gcCqxm61Wol7qZPefJstuHfW4+9k7q38grn24m1QVXaJ098+ssZ4qeyHgQN7Y1
kiPazKQ7vmegd7KZAXiByoPH+krFm/l4zhWVN1yxecZM0Atnlh4oRKdcWF5XrIa0C44IaLR0MdKa
vHEMJm81L/J9W5Tcl/HvwD5/coGVpWxMEn0YH12zMt8c346eQznrurIZAChGUIAcJcGuJ2AWZe+M
CvRGVkPssQAIRlbePKVFMr4ZTLygG7pturRn6GCkyv52MLrpR23CJJSmw0+22Pbe4rfAozWyzNsX
M8lQXaGGBUSl2/6KOpyYcBT40iAgqpmFiBXTHRc2dNBbX2drr4kZm5hfEYowisEpjle0IkKq5Ba3
RXRTcjP86IHl1pDYeh4WsDI7x/Stt8TwrL0D6SYCb2ta92ApnZ+VhOtYAffZhp4rF8kA9TGjBd9j
XYYINRbJGT28evE9YK5axngl7DOSzkGjwZHUIqZmRpJy7gK0lGvnypwsr/zJ+sqi1NjKPSf0D9Oa
iRK7sRlbKWeAZa7LAoYRzmFPJt0FnTikS/dKvWxUzaUoabmiKxXTZKk5tz369KAZGiYwj4o9X4Cm
rs4a4wYNBwygzVJ6GOUAw1rGOr6yOJuwJLaoweOzaBgFgFxyGm0vdWs41j4gOpHqEXZMfN7vRmij
Pc4yJra5LqanRPXj3ggxTNQdgAd9SuQ663TrwVbpsBYurO84S3QsH/TEdZ6pvehZXzlRwLtjbNVb
V0/xPUuv7iBRqt66umbs8aHnt9hdNQSFfnMOzdT6gMATbqImKZ69ss1udQt3RBkYVFCunVfrzLCT
RRNkxkE6LC11hEowNIriSfTjtCen0DgK5osAkN2s+mDcBS1QoEGh7Uu5Kae03ER21x8kQ/Y1tJhh
OfmaxOOY+mCNjACMOBHubgTTvNL6/ruiE19LRmfn3PLCkzPA5obcXhcXFxJfTFPK/B/dD5JY3AMd
Mt9I1459V3j7YWDAAXBHbrjozUaWhrvlR8O9taxC3A9dbKDq8wCg5UaiEF0RALzt6t7+2Y6RSwmo
9enKHyMoomMtB+aPMo2/51FYjjuSjqZs41Lwopc1fJx7/gBzLLILbVhVVYYGbBAQX6F0O5SEg/+U
O3X0itvP3BG83v2s2ra819spfccMIt6kpgfAe3vDSukU6vKoyjw4mCZNol8Z2PDw8x4E9hVFhSjy
p9HsjVPleGBpWYKOD8LVgj0KkXIP0rw+1npqLpvIbtG3q+SZZ1WcPDRYB70c8o3ImuaSd4XxnFqF
syqqnuITWt23aBjit6RS6hyismRw62bnjrnaWkzsOcATODuayB4Fr2fzpU3WLdSRiTHoRHtZs4tK
s8be6gE7PG+0i6dGOd5bWgY4tEwSWFa0SwSQ9sgkTQPPLGfGhFDTaFYULO8dgqhF0nSNufbBbTGZ
8/vdqGU9z1RrPvQpK40uyhUPqWGu3UpD6x1Q7HZeEnnAy1gl4PPoC30Bw3C8k4FoP+kP02Op83oM
CEldeb4fv2UuX0FDcbXLqlGw6kirPYLm+ompJ0I4gQ9jxSBffNcwJ7RL34mGx6iTHroJiyWk2/X4
Om0wu2s4qeGhH4pppboQHa7S7W0bifbBybV0Jyqbw9jPgzsw4cOrmTj+D4YPsKo9GyKtrZu7BO8S
fuRB3iqSAYCBtgFzDrf0XHMZB6j7Ql9gsjBzQaGSRd7HBB1470zVlC+gr0EC0jEZl0VYbmVuVusg
lsXFCwNt63Jn7ErNdr85teut+iFuzlnfUTYMdMsqzIybspcFw23R/BST5iPfyMO31A3t5tR2Y37n
zTizYQabTUkf3CSBw3vB7hmizxa7dZGk5dnvovSnpot+wzAAVtp05aZN/sxQq2LHvAQzWM02QazZ
Vtw9Q4tEiOvDMJjCMPwRGWpEY96wImjmdUcBHRq7ZgqMpS8q/EgyPSUz3a2cOW/ZTHwbrvA38wqC
82cmXKrrxWG0iFAJVKqjb2gB+EWWKi4pp/DJD3z7x1A0KZIsYVxyMwlsGik8WDTteKocNb7hA4Eo
axNh4c/guqEbhhuLUL1djbJ0PVwJd3gc1SUzKu2RgIzoM5xReJgvp23mKfs1ydN+yQAzuWNdo723
M0IvMiyiKEGGYjOmnR5BYM+8PTGj9zRRIFVQM5DPntF8wdTZ3zgt6M+CAOHpgkhmRt8z0C+c0X5T
nQ13ufStS3El/4krBZC3zPTDd4tk4yM5eLYstzy7MzgwnRGCMu6RqGWFxcBvRgySGQFsUJTm73ED
f6t7O4c/qrzOP5uvXdefGrj/aWkvBmlU/+cGbfGG1u/t42cd/DHtZf7//N6kucZvkigmqRuOMimd
Z5v9702aUuS5cG6RJSJAbRDZ8b+jXoy5syMgWtHEkdtgmoR+/VeTZui/Ecw+Q3cwM5OFaPydHu1L
XohjISabE17YIxAWQvLvF1906hto+SCD70YZYcsoQxaAZM07eOvHnmmWF1mbTB9Ym3mU6Zzxv2Sa
zdFef2gSLUfXTfJbbHpEJUzlfvkE2M1jKpnM340supa+cNesRYO7pq4QS8ItH7GQLAXO8HXtZumC
mUS3MoE5LYbaJt5SaO9/uHr/JE/mz05x5/p5+M5RcZlKudbXGBOjVn3b5RbMbWbvmyxxGI+FLoQ/
Ue6V47zrFla0tg1/FVD4NTls/sE0y6ZNs07cupTzB/tD3ALymnEqpBHuGkZMObmrVb93JwteHolA
5KOkjyaDGa9n+E2Btiu6/qUi3Xv2VjQLqIMPdhAdx7btnh7++hv5Enan7HkUQBIENx2TA+XOV/AP
H6zVJ6ef8Wy71PLRmaHBP5ktKS6poOSV+TwYrEjk+usf+jW79fpTGR+AiuVcABv05adiG5V1GUz4
3uMeQa3XylXtas66cceXyP45+WUGjV2l67SkO5ykeOma4tVO9PB50GW+MlsvOWRFv1X5VB8Mk41O
nJK18jc/JneKIpUJNpMSUBW/zjhs4NR9YiMuE333pAK8LlpvuRhlQlJREox6yE5+MG70x57BBA3e
pTG/D65qsBD6ziVe9TIIWPQW6lxYx8YWavOLT/glX+z3L9ImUN8RriP5jH++fK6ml86gO+nO8Qr7
7KTfJcDhY5wg7Otbq2Vqq606yyyo1JE5ln7+mBfZ8NBN7aNutdpZ+O7+/+UjSfLvbb4zZj9fcFZg
vIcA0k+6yxrxTM4UijyXHRyUZupDFIpKL7ul2Wnhzpq8V7xjL8rMSSS3i40V5g+8L3+RweZ8eQtd
vySuHgHLsC9cU3z5knxbijSZZL7zTJJ6qxwLOqcwnf01H0KwHeio+hahZ3YLKyHKoiEKZarVLmGU
/5G5WGX1h3iomlMDDHUxOrZxKFzPJJ2hYzscVpfG93zmxsmwshVzksBEVMJv15D4krx4vB2fRHGI
82xaCN1lGRU01Z6ADmNJSVWs8jAe1knDqlAhlYcBj+qEqhl7UoIeMQjaGuZ2bG0GgxcTQ3tsiGGA
HTAI46NupM/CyLVbpg7MbhutO2glM4ks7g/T/BfXI8uGATkbK9ZxxyHf1mqyb+wM884gR29hlbZc
VjUpk6OdGjdjFR5GMbypjMAeU5Cc06S8u+NsuNiZ1e+RJehAxUro20H6jNqrXf71DWTOyUV/ODQU
Z6UpiLTjdQ0Py/mKRol7VFAtI4Jd2Xc/pdOWK16oeBEQPO/9wtjl3hQetZHAH3OUO9cuzFvK1pbO
aNWn3wwtf45H5GZljP7Hre56X2t2HJUx1bbsT1o3rXoVsnRuQrXoo4bUxjIOmD3YL/ins1KPl53i
7pwKVIUy13Zuitg/oUdetEWXXwA7eg0m5UAQJIDDES9CY5u/evXMT8nXL8EwZhieMXNivj5FJAg0
IcMfvgSFSNwrWVKH4WYs3+wS5FmDwlolHcEDqngtk8k6/OIafH1kuAbK1hXvFWoRwrW/HNxa1Sia
tLbeBUURbQTe+5tGGtupaKND5dfboIqKS4GLKBsdsJq+su7l5Bz9OmOBGgTWrtfrkQpfRpgZ2EK4
qjhoejvucTA/Ff347rgI1evshfARe6sQ7L6E+DWo+ZcNyvpXmy7LtFqXhB789QRPBVlT3htmLX6R
nniNwvnjFz0fgNRtAkmhRb7mV8pLbuv0+m6a79yAkxj67xPTbubV/XiDYZU4f8Rxs/SkIAjoBSx5
uS28CsGg1byUY0G4U05zHFYfQ9Jm284t/Etcl5zwKvbfAzMoN9aEXZ2CxtjhDjp4ELlPnRAH8jui
c6r7Pr5M5aB7KwkyoQlG2+F3K8XMde0bsXGfx+iN6bDe55ZJJQJjLn0q/0EUb5L53ojr0Nmb5N4k
k34wgmxAbYns2RoIL8nC8BxbPdYKRycMBoG3cbImFJtFqbE8Qjlko+v1czRmES65v76J/llpwZdq
QO6l/iUQ8c9n09RbzOEzLdsNwI83/J2xEiKzl2Nfyx1DPEzl+CX/+mcacyLg18tJE0RJwxKEWvpL
oYUqkcdhRFhhKn98JzgOpTJZcA8ljkKCxHoGeL7YmrwwkK5p3S7xq90U+cgnCvu5bdCbhYWD3K3m
BBiC5BtxCNWqjsigsfoWeWJp4PVWv8gk/bpMmU8ona9KzqWQENbXOjltnbzSWi8mroDwNMjizt7P
IyJFiD8pVqOYPcxWxWLE8Bg2ugSIdB4qhgJJ7Q69arYSIyZ6pgv7WViUJUHCaFhnkubVNyWCV/ww
8RqsSKwIq+9Wnunrx9AcD+FYsLT3x9vKoqMWVuWsEooqti0bq3Cn85AWL0lAIklfmCd3lt4brCC2
qWKQEsgYCLr0NgBayqUT5vJQmPk7c0gy6SajJIkn2lGeJCd8l5shLq3bzoug/WVFzQUwyxVhA4St
pY11VCZuDJp8az31uNGTiBwH3TZvSOoTRxVkHtCXkrJ4DNd+2sWvQe+m5Ozn3pl7ut4LJJi/KFGv
4cdfbiTdNSzBS3iu279W7EXTiDwkLmIXu+ZzhzR8Y8sUqodnoa92CKnhENiWJi6L3i/aZceu7mRD
eV+aqfcYIHQlcELGS73Q0Blr43BQIUFUfe6YBJJJsQ2RKq46afnkR5CDVFr8ynKqz63eZEcZPHho
549Ww8gyMpuUsSSzcIaj8hBn607YHPjNkDzg1GaIpiXkOZEkxG7J4KhOhFxhuFhZZCXuqxj5YtTG
Cwf/Asu5Q4cp7q6XREoEja4v2O2rfVzbxYI1ivxmFv4G31W4MNg/vulVfmKTQFBGlVQXJ8N3IkpE
HtQZu6unJ+IKyixPLlqoHipN05ZNOM/TxgLLoBGXy0G5J8sedJKjFk5FxsdfP+9z6fYPV8mZEylp
qXXnK6xH63oPJHeQ7PwKYZZDVJ9sGdvruJLQGcpfvNG+ViY8poIzgmRF4pct+us/v9GUHTvtwOfb
ldAkl2MLrU1jOrcgIQ0pikShOzFDOvOHeKuopp/661/2n7xQBWIlMXckVLHXd98fejViQuiZKn68
meb+eSi/9SP7R2HyxrfUslW/LMW+xsrP7yXaZTUDoQ3eTl95ZOlgZL5Z18muy1LvKMLvYeDeOr3U
bygaU6rMKtqiXdsG0sGVP1ENB16NjCjnbMqdZkeNcj+pX6E/vsb9Xz+WIBKWA9ulNvqKvQLa5OpJ
k6U7nDzRabJ6tENVjwJubPd+BwmuG/z+ZMelZNTm+cuAu3OT0+8wkRWUEZq7m1Zb2YvqUMT9JpVD
czIaXFkyzm6jQgZrcrYhHbtD8ZoKIiNyl0k54XiAA1xrWORW/4s7659+0zRMTJNs8hj/oZHTeulE
nR4XuzZPlk3D0ysbk+Ap+IEHD+m1byTVnhQxBIlIIFe5bxMF0XKyZyI5M2PUNv9J2Hk0N46kW/QX
IQLebEkQ9CIpW9IGoSqpkXCJhDe//h325s3UdHRtZqI7NFMqEsj8zL3nJo2l1oHs/xhV+A9XKh5n
17Xp5nj4f++CzdLN2dn4amcJ62Zp2omJwcluEX0HQbNdXL88rnbF7IyRhmf4D+fw73Trv79r0tXv
wzCDva77m86AgWqN8cNUuw7x3rkHEGphXjjyLQS0UduSyZZeOnzRuHTN2j8k4P1WcmzUplHANwwy
/P7wGv791P926BgeFaPrMb7gc/ntV6r9vFgcBus7ifMGKWnLytBHUZD4mAeHHz6buFOaXPpm8s6c
JxKNQxGfRXZLuuLkyVGFRW1FhLlishhjAMJjuq3HYD7lPU1KovRjZy3zSRkkNY79S9/Ef8rO+Yex
AZnKVPcO4g3jf6oketsY54mjYI/oLsM5lmtzl2DzmFZpoc5V76yT8T4+yBqkgRKzCcPt5GQ27RTG
DQjBrNBv/364/eMXHbgOaAwd4Yr3exqBT0mg1y1vQONpHkASZMxpi5WOjKRqV3W9z0dTpGGhA84Z
1Z0lh1NgbegTQzXm9bdmxAuCouoPDcK9YPz9yw4CUJo0Qmw7fx8eKANYTT761c4jUDjMmFeESpb7
YqBCKZs32dPgj179h8HOP/ypaMSYyHkIdgiC/G2IUqIOcJZSKEZL6mV2C+PkuXkZ4qYOwtzNqOqA
smh3H94fvoV/uGNMnYOI0EvbYOPyW+OH2XvQFA7cXT9C7PStk67ogtyitg9G4rAG7Js8os1DfodA
xIQZtBZtz4lIowxlCFWhjicn4crHwlR/N1r2pwPhHy5hag9aU2ROAWOC3z4adAM5y5uu2eEUucYt
i7ncUCj/maSux0EPdhhm02e7bY+BLrttr3Gemt2yn4bhOBbSOuWu85BXhr+v8OVi32yGTVUCPB81
9/PfP81/qE5MojUCulXD8Jiu/ne9AGzIRmYhmx3UcC2cJ/0glLGZycUZkVL/oRT6e5z/25NKZeBT
IgQuONTfn9TBykTX5fQzjS86wGxzs5MjWQ1a/yDYr6V4R/zqNjJ4jxappn2JMLUu+uFPX9DvswP+
UrbOL+LcT2zUaPdn+z/KFAsQR2dLHV8P7nV2uO7BduxDg91rwwZ0DOMaCrhn2+95MlzFnXuCAaw7
JFh6N4kAzfLvX8I/vEr3c45Bs8lAklnGf/865Loqf8YguDNlmoBOWMCmTJhXDJGEgfuQJcGvQIcC
/O9/6j88peD1GW4b7A2o2e4f0n98CLNed3I252InF4hz2HBv7mz9nG11adzg0nWthSHcwOc38Xr9
+x/9d/LZfz8INk0LQzTOdhdOxm9fQJkm2qhPMV6Iei5xSoIZqgNcffiMorqY3wEm21G65J9Ib9nX
Lw6qj8w6TMUYrJ2E/lCoFjA0gJKQtaMuyg/sMQEbG68AoDxqdM5gz1SNYceOXf0zQRyB1miSgMir
etUWVYwroh1eF/cwWr9Qk67dO5swGSEbamzGmW5a8PyMJt/4uQuaxc7cs1/Hb5hAy7uTmxg827zm
6ODcRSuiIge8mPbSv6E0Qzemg4Y3nfrUpqN6o6qzAOyhyednDMxGI3IdjKN7iVMnVL319e8f79/P
728fL8cPpZpuIqWEA/XfX21tg34FDV/vtMF9A8jfUINneyUCbcf1Bf69lf1VN1RYMnxxhvI2SLva
VqltQ567q1FaDyC6BOTU18QoCDLCi6z1jwV/XUm5u88NSEh25wCUmzAAmzMtRiWHJLJioOGq4mL0
24/Jys+L7C9JinnXHrJ4XRpDsSoCBmoii2nyEQdWvN+hmxb7XtfgI9KBYRvFNGuIOdghmNkmifZe
27Z2ujuWYkRv2xH+xB+eSON/3wZ6NGol9ky4H/5ny2RAJ6Ww9OUOVWGO+8XHFaPiLswbE85FN7/5
CIS4RJLHRltAJSztjwztzLofkyoM8MGeoIJlu0wV3rpiHjb1SErRAQlznP5wfHmcVnyB//8FM4Zh
eGS6uuMwAHB4hX47toPF7BCRGNXOSCmIPOwDqA2ZSy7BoRzLp2BycCoZUrukS8nkvFZYV4Jh1bHl
ewni9zkIVk7Weq/W4IzHTrgOrBaEd5hXEGoakQyYJl6EvLW99qrUXhUXWAzAB1jUpjsM+0i/mnHb
sx0rd7q4T+iGB8u9gNVVy3fMVgmzEMDfFXhahivItutLpOax2OUuw5l5nN4z/xDkBr8GHM6wz/rv
2HL/qvqp3cY66DAdIdvcOeOp+q7ocS5FLQm5SnRSn5viKxsZHZBNvvKUR0kFDDojJAfIeq+qo1Mz
y6mCg1uncqW3iwJBeI0NQFBLsHIt8RAkY0iuFDVaIHb+0G/oXs7SiPedro44aKNS6Gtn9N+07Mme
IidI1rO442NQU/ZnBxj8ML1WHSgQwG62gbFIWaFfplEr5CVznFD5YgsXs8HL98CAdDXc4WmIj3L1
0GtQUQX/ivOI9fhKVfrKzuj6AJ1XA/B49d06YI28BkIWnO9VGPTnOjkZ1UlxNdS3xlrPBw88fXkW
VnTngbi80zs4KCmSrgyF32nOQ7zTKoYJFHKegtbYRUl2Dn19IxL4ODdverJ8mEcRWADCAmI7NMd1
dFfLipulnwx5o9GM+nKrxefJ37Xji8J/0iyvVXr2gpcA0i77CsJH0jO95pkHo3Xgr6vdxPwXZ4a3
05wTXJVU7gzSyOHluJFfPIwSb96pKC+hHrxhuhPigQ+8Xy6T2CKuTo1zuExvWX0b26g7teXGLrXH
JliWjU3KCe/tqhV/Gbt8fpYKA279EMTsE+2VxPiMZUaaXx6Iijhmf/ceE6dwYpvyGEw6wx5Vb2xV
m4++9NZJUwaXDODogJep1Zy11Wtvlp9vGZXLIAVSJiA0K9QydxLygvOuJ+sBilv5l4vArEsZYunO
OnB2XYeKMCn2caWieLozlTZ5g3+xVCvNmDaNYaybqjk02tZjrNTjL5khZUOOhe9wLh2PxoFvvAf6
jjgnQTNtEx+R3IHSeLHDzuOT+ZEY8zbE8YnuCDh/vklHMMKaFcY2fm5dLJsRlXVrJlcFTpf3JhlW
sa8dVA0DUBOnNG/38+StwH7uef6f4ROGURiWmrMa+oOsqfP4qOCRfaRFctAaeKHqlujzS1LHxcpe
DstMPMegthE50+fUzMEUTGGCkRkT43vaTpBrFHpKIyJLhDQDv3UfYx4IBwK2hl8DvI2kVWvHJcrz
cxMvly4vwhSroRg4dFgF6Nn70NIh90AMvRPw5pAqdeX0N6EzxrgvBWucdu9m/7J4eE7UanbS0FZv
oUtautVcprlh9AidtuyuXcoU116FrnGbwrb+SpZbvrxbyYerE5RrylVcHK343TRgd2T8UxJvTPuM
qT0bnzwQSR0zlAGbue2QHYK4zWEjvpPZo04xwgK0B7WsmLDY0FPT+nFUxwDT8fApLOswuF96/Z1j
DYvbF3ui7ugW0O3Y/ZMpzKG21d0v1QyrbIBrl1+x0XqDYGHm3tf061yvN3F+m1tz1ZgcFM2q8m4L
P2Am851YQAv/lMfoARFigH1S+rcPfsa0Dn3LMTGbYSeSbXHnEfnOPgNVRBSEKwE8Fw6gJo0PJ0XP
+7K2WvfVIZqEqe4l8NrtghwfNhmr3Y/Q1uP9Lp/ifZlqIa6PdWxaWPxAC4/Vvuh54wtActnC9ojt
dGA+MJ2f9T6q8EqZNQmVd2IqHFFT/1mcNSjzk4PGLa/CrsMlIfNyoxp+UVm9spFfjxbRLgz0C/FQ
YyqqZlqc5AO07FZDfV+0ctc37brDxevG+d6ryEApX7KZqBPto/7SiQZInSHEKQkv1FmPbg4uWbHp
jsn0Icw3Q+0wcqyWDb5M7xws2q4R1raUDiXG2ouz0AcsmMtbw5hUhT7OdKdxHhrMBeYWt+PKx2fu
+cu6YWedzvPR7jvKS3R4OniqCqz1gNIa+1Z3LcA4cXFtKvMnZSuH/7Ra0oWnGIAGb6Fv8yw04D0o
7d2GN9FIQlXG22EOVrgMWDHa5QoDw6rHLSGpk9RD2xzHpAyD8tJWGUQjydUFu7wucGX3a4PP2fuC
0xjb2wSQLhCXjqMOWt+xb54UU2xTex6ds5k9J/7H1LxkFXHDBiEi/s+k3JgA374G6uF1NltHQzB1
R6mIxDgzHkkzWPmK/xIbufwS9a5fnofFIB7nJcQ0sg7MBYsjc61GX9XM/avuw0lQFGaIMfuNSHF0
84vUuLgiqLnYdU/6wWfyn7O8LEpOJhhPors4EDpd47OjrEzeiunBG5+KjuuiPUJErfmfbdm7rNRL
T83cNDuMY6GN2gjCHhF41dltSGodjiVvohdDj8Ho5vCEMWadoK/En32JSRfRfL3LiCOATUUgDB86
5GoGNrF1cLxHWJNrljzEZvHcpi/C9LYKBwN4D+5YYFsBIif3IodLsRwSyTojZxeYpZGrkEZK7HEG
L1TiXpbsOujGoZnbnZX3HO3JbSpBhU9O5M9TuBj1FhVBNC5utDTTfqwPsCDG9y7+zpu3Wv5ozeva
77c1fnZnY3Sv69H/KcXCwoWywAGDjx4NknQoeA1N7zm3LrF7qOwXraGKIjiWmX5pA1eQO4IbEhLT
Kv1X3fVXmfthjuOfoIWSZxCnDuI6alsntBd7mwKl6ntgdmptIg6GRBO2wyG2PlFniF3mO7ytOPMe
esgBwbRbrJsSZ31oNsBe8uUcV4eabzuJlvQbSflKb4rvQvjHfobGnQhezF3ixnspnjztNbZ+Nsvz
SAE5U9Pb2iZIgbsjnkdVAAygCxW3ZFuT7Mk/CyUi6BQ5GZz2gJ+ZR8czQlcepQv4yydIx4Mf1m4S
DyqjBxWuWL/Wff+MZFnt6FnIxnmdUpgbExSSuce8/GlrJIAV+1o/V69xR4ZOtRE0el6qVpGH8zd/
HJrnsrou+uuSnSiLYF91CbEp8SrOdim+K1VGOSHkvIiEu2s0xj+A0vEJmvjBYOkn1a+hubFXDGeo
iTFtu8aHzm3WqXF/TkCStd7RHNmPjScT0pZoL6lz1Nmk1g4s4rVR8SjCDfAHDvGMSzMcIsIkDmGN
3l18Z6nZAz9L+UHJ/5MFwA4G3qHP0zVbGEg2iUmOeYL02TLa61hcgyZvTlMydPukc0/wVwYSjUBb
wdja+wXhJTNwalw+Em4WTGqthFcqUWaSe9VT3gtCGir43NKqIHcYf1noQ0+9z1CAAnWsjpaPQ7Ux
qfBeTEhj/fKpV48NtyTjbqeqj477SQPHmOcwMWfbWUNwKDT5wRt551JO3Le3ErBCBZKx8T4Kr1ur
xd8LnD/LeNE06W58tKCrDupO6OU6ddUtJuOpbIInt/81DSADuS5sY1cDUt+w16eMhPFhTOOvok0e
wGZ2fOp3WTmIM1awGuRUdwH9Y48PGEj5lop4YUAPhCy+g2LPVX0a7sRF4wrQeLLWj7M4oL2Pah2U
f/fqyeE0aNPZ4J5qqxvrz255GLOn0XbW/rYcP0PcI6sxxVnSHaC/rE2uW29VDA4uLwPNQ1l/2Y15
RM4auVYRgpU5DAMA0DhfuX/Z80ZQx420nFr6MixYROCvfrbdaTBpom6UGO5ys/Vqk1AT6Cle5Rcw
tmWSwfOfeSPBYyVeSinsf7BJp94OKCbsL2bffNzFwsX64rK4Ttg4kBXGD8MiGBlOpPNn0rx0lD4D
I1PibmvErYsD96V97vjVaB5p4ddzC54LKdLzws4b9n09AaR5yRh/oP8EwB22IETzL6PCfW1Mr+A+
KUXXCZiTzDnFvJDoKFc+31+g/+o7fxUtfbeJuR/acysgKsk7H/4KqDmutgXfJwK5tSVOsS+/Egtx
WrYwWhnvoPUxn9epBIbiuQ+WatMo0bgeZhxuBBpCrH4uXIz4aRKbTBSybWBBd2EE6+DmGzZqFvZD
VbfXrGEfyeN7c5P+2/PrU9FOD3T374YIHgAPdFEPVCdKxleEdVFXZy+epfB/FScNQAVIlj7ZGl46
RHHCB1Pe685yJxLzE9lAuh+LeWeaP7BMWHuSBlbCxEbVwPdmxyN+lWRBrzyrI6yLv0aempAeY6ow
zFmeFDh8eioKRbneFjoTKv9oe/TgvowQw7UrwsMJTLGrfdPH3dEAxGFRdwGnb48Gg0wHWB1rdQgs
i+Y8OXnqndkNndA0pFTDtBRB513hkDgR+VmX/uxO5h1Vsoyh0erPXYa9zvagW+JWhLto2Nu4BQjp
UBIupledYUZdTXU/fJb25LrDQ9o2Pyx6wxIqAnUqWQtY8du6/2W4lEPo445q0k7MGC0s7PAjs/u3
tAzX2Fp+6D7tTi6zX76G7Gi0s30t9BtYNCFwC2lJ5HmpXAs5RJ4qDo6pnQz7JxBEEkzq4mdj0tBl
bSlwhgLPzxhcr70KZ1dcgFS0zJOpo9tyqxxfvg0arTGHMIkn8uEYBg5QxwH3MQrfAUXDD6coJ8o8
3TBNSUL4+81BF8OPuUyJ0QRrb/NtpUb1TbLXrwmekLekVyYRV9s3S0A8Oi8jJ/ALTdKPvIBPT1Xc
LgjMEJWWoSaa56UZjzoEvNWw5F+ZlRIiBaCkrkDTGs6wB3xa7ruFAVgDidEI/PfRLp5yy322XMAF
IIOSEYVbz6R6HuJVg9qTm6ilW+Ky1H0GUoiUYCYtekrasg+jS1TVM1rPDEuvY5OjxdAtY2cZ6qP7
guWFbAdu/MKfYHTenzzlycOiYEOXbXkaavD35RzsAy2GSaas9dA3VH8pwtiW80cbwAy49q/a7t8Y
2T5rNQZgxpxss8Wq0pZpM+ouJ4GTkialzdslN3fw9Y5tN0Fjlz/gQj3azPVXfXoToAA2mgO8Dggu
wiAqQ9LNnmcg6BrsdKDFFmdScK1ig5+w3hwDFrxcoKYV9fis+vKVaX1LaEF2TJW5sqX2Uk3IdpFU
/HKN+/gJN5Y3Nc+Ow3eIY+0jJSmgUd4ZTdcHmTTbJkCKiTF2pWboLKC4xhqWWxb31to6NvNorsTU
fsR2+zZr/l5riWRrA/G+UCO62TVDRbuyVP5E7houWKVjlc4eIPW6Xnmq2fYghZAbxKMB9/S0qWt3
B6UoGlPzq/bcaMB27ikYml0aCMT95A6JnI2WwU/FA+ThBzKO/JN1r0gTkrx4fu6oONYSll8wLrEY
+RiGONnIOlyDvfuc9Tu7Nc91NREpNr7wHtb8zcR2aKaThnmy7PWbYyy71tajKYOeYCXVX6acQQky
DVQGcCcPTg/OT+xr9nZaMLLOVnMWttWvTBhfYKj6yMMaCJRB29pm/ioqAGSsZt31/bZVtnZL3G7r
d/DmB/HWo0jYwHoeVhBNR9ag9WMgJ51ZiumvfGP8guVxrLEcO9gSYXIUENAE+rWhJ8BCSCSl7pxR
YDACEF7G3po5nHOHIE4JkKhACQyUY/qlT0iu8thjXTAfICGltJX4cVWFIdQf91rhHkBhGPxsDujT
77RQn7xD3hRbWIIN1m/OzFpCoc3wuMquX/ee9PESs4Mqff/DDl6U5udrz9bylWF6eLkXAbbb3ghK
gthv3hafMXA98TWmBCxK/XFZpphRDm64oUP9aEyET+ZMUwIjWFYd7lyQ7MWlxQi6LvPqmHnLwU/8
az530ag4ests/onxtdgLCQPPV00HrgT6KYFMAQBE5rg1d0RULcU+U95334Dy7zsKTWckVkjSXKeY
3tYijffVEFih9IGSJ9BvHXywK1xoIuqx3q3bIB1Dp2LulviZfpqdFwSfD747nqt8sTc694sQkDl9
V47bYWBYkcjN4qIy9vl09piX1waxIGtjnnrQQTre8okBVasRmgKnjTchvo5lLNYI3tO9i485v8+o
aqOlYS7n0NQLtKHTFIekz1wbqSqUaYpMAX+A4mpQRsepPCug+8d76dtVuzuogZNoYMpDaWniBfVr
dWtMt0NeCo/GacxHVP+Md0ms3JiK0JmpDrZul4W1qjkU5lFxb+p7t4VJVTSStX3hHWFvr2CsoA6E
i6bhOzKGBTfxHPf0FYi7bdZLbnLFek/By+E9zlsE4M2xiXnVeW1lMnxAd5fHpbpLTjruyYCJF6Tz
re0OE05584uup8C/Hfpj164m13sjU4zJ/UAzaRFzMOfaV01+8JJYP5MKfmQVNXpKE9zJp7boDHp6
+ehmZYQFAPae86qzVFnL/gW62q1LYV/Xjrbvu+I9GD4z+KkrrVH0tZO+4WyNxHKAH8t73DHVUrwe
eiouWTztvaDakKzAS8kwWsvVN+Nv3Sqbo0ACu0mupvic7CY4shXuWevrz3ynNkMelSxf8Uj3nYx3
6pG5cab5GJA/VYDsCtGsU0aMdBbNYp6HQCC59v0fvD18IcdGiUPVy2PXNxoENYiJdjKHvcd0DZbI
udasVa30Z1Y15Indg3KKOrJqArr8+DGznC+oc3KtyA82Gy6myXa+UkysZSw3BTF2uqtt9KXalB6J
h1l9SXC4UOrL98QPaoYtD5Pm4te2861c0l+xIV/4OB8IoGP314ZuXnUPmVM/DsRLQv+WzH5h0RHU
0Nogh7JzWviAr+LBZ5BhoAMljlFY5s3X5HfXzSwZAmIOzQCHQpxcYcsxwpM8CvO4qdv4G20G+lDX
eG0zm3A1bWsq6kj3TmUrNbkF8ThuyIzzubh1ls/sSEpWXQ21CIQdOLEuG7xBHXxNe5mrLUCrS22S
0NITKa0vjslM4zJIFKv28uVP8MrmdB/gZA6HCrs8+6KIooAEHWh/RqW9LbkO8KqqQizCP6EiPC0j
2dCLhyo5UF9zPuyXxAW37nM1aMF7jO12X8dNBvY+0EN+85K/3ONi+V7Y++RB0LSNjEoyj0wqzlTS
EdWEb9gNtr7LAcsLnbv8SyMQjz24pbt/3+VAdL+Bti0hUPGHRdiE+HrLMQBiuk5rV4MmOBPE1WPd
Y6PqXxZXPqH6B33ffscG8rnCEGdL+X/1dpeGU4Zv7kKasGJtWNuhmuShUW18agpyyXr0r7nVnDTg
d/ng7kxVLic4kJsAYVQ0cyrzZzMXa4N7OCA8JDtjNWOVkzi6THSs1nlbkvvSJuPeG2tm8jbsZLlD
qmoQ65eh7wJc1n7bvf1pFY61ARdyKIz02Q/4v67m5E3G4D3GnveGs6556mKQXQQ2oA7M3DdDpget
c55zk9mixm54RUoECvnG/aUtzldT3mNO5nxedZ73nSkjrGAMhP1S6yH4GYqoNniXTPAYSjguiFjd
IYB8r2FqRmJSYytS2j6ZIXBlRYGSnxN9TBqKQc+vznFmzbuqzd5Gj0uxKd65LqNlqZ4cGSYjE1aV
2j2DbwoQo2UUCiaQnNdXFJ0OA1eb0QKnyaoy01OgOJSMFHgCucqEoQ4vud3XRKMC402ClNQL9k4S
bFTZ5/pmhhuTdo9Ek7EQscdNEQfxmqRYsBWO8xiUfWhIBt+c8N2WqMmtUBMhmc5G5sFnzZA6TOrO
YIbU31SCkN5Lxguov2Q7p8kOfbK9SjTPQMIwbowElWXjElKUGG9p59KOn+DqeFSMDD+8XPxyRf2N
0atBoKmo7xqu586KOl9/niVMlM42UdTO1cxqjfE6mJWxHk+jomsa7sYMfYJA3JTMhlEx7M3ZD0Kt
cJY1G0G1rtvsaarERGDPBDdtug/zhzvwPckePVSeD5BKf+Ql8+HAc+p1SuY1l2zM+WKsx7Ss9noD
SlPWLEl683uxmHdDNGWcoFsX7jn05bA7/SKPOhwa90KdiuC+whaD2DaNya3ZYIaXFAEtDRVzZ1Qu
+N2cCOBCe/TbhzhxGJCAJiRJcKjWGUIIRC/FWxr3f5kGHx+7GhJPTaIKgBJEAckWVT7ClkSmFNks
UZNssY99CgSl9BaNP3S59pzWtOdWOHcLSW7zBp6HjU6Ad8xQ4ssgRAbbGM1glkI0t9Cyb/PpRBek
Dsqur8UCUChp6dcIkq4eLFE+mfi/H1Mmbp0Ey9bErKJkGi6OQzyeNu6AcJhrW1tahgjDtWRFBdRV
BczX3Cc50vPo2hgK7FbsWx2iDMgGOxZs60qYL7vMc58ETCkGbwTgtC1mAMcaGJDRBxIe9Sg8uMW9
Yhqf5irbw6SNGSXyzAaD7z/NXb/VzemeDUQCzDgZT7EkuYhd3FPKE5IZFmU+UlDkx5SPDDbLwTxA
HvDX+AwTdobGl0iTn/Vi3MaCWGxIjNlFB4evCSm2oF/q1QeccVKCl7dG2/nVwcgr98X3YIsn9Hug
IHumuSlDbJ4zYKjGDS73h89ZFOUzhWffke/LMiryOLjI52J2YsyHtqXqEd57XMNDTllCSXJbtdEL
wmzE+Jwm3OFxIz3WrZazwXArl6Bk/90xOCrdhwGmOJO95puF6cGQA1kL6cw11RS7WHPsU1HVfNZi
FBuvzJub29o7ZP3JwaS6O00kYQ49gRRxH8OfTOyj8qwfJDRvZrMoT1zHaOP67D3QLOA+y3zMBFgj
hO/PvHjTA7GC7CLZIt3VnpMI2A/qr3kQ7Mssw1nYuTcEEEWEQTBdETaebmdIKGKsXz08vOSHjgxb
+2RYN4bEP5Z9VAaHvWMVZGd39tpj1bLRKjI7/GYE3l0bOxWr9KzSh0Hm3VbI7BlrwwTNnFLCV8Z2
MunYrYDgBS/NIjEzbCZ2lT1kgZLWTnBT2+0T3GZsJJ45kJps0c9IOuGAHvu+N3EGElQGl5DnXBdX
P5jxNZID2IsKtCtgmbWp0yJYcUCKq60e1ezHm95MzLARMSmZU0d+ala/CZ15dWxHPZAls6fETS3i
sADpQ9DL4kPTDcwwkOEk2AnbabZOokcAbCE/wTWDmmDKeDhQWQaPHMGbTCdNEr+mtiec02SqZxHi
OYF+0Ux5qSYYg/7wHlMrP/kS93Evu4ep64+JndNUkhtgWP2pAktyZ2zZZ1HoxyCZkqioiR8lfyoc
Z1bjWQFW2ggKP0rtS1qmP2gB6mjCKFQm7XB/6T41iDuEusYEUg+oU5hiMJ802MUm5YggSOEA7JnD
GvPraBYPhg8hNS8mj3BFI3L8ZD5wYhwQklmbKTeel2XZIQh91rtLJdoDGA1zm9C35N5IPwbgJXFv
VGVMrO1RHv2mOOsM3NOU7pbXm2guuneLtRQYyaPEgMUEfeIhapJ5VYE6OnViOujgeRUzpobsXY5u
GzaW6f4oq2x+MrNNamfMmmr5GjQg/VuHOn0hp8wc7JPdY6wzKmM9SMT97Ma9zrMOnl/8MEkDmqle
ib4A7JoSIC2X7VL0xQ6xAIktosGRanuXng4X+AvsUT0++doWaRZATBrlla052xRL+tqsyHQ3ZotR
mUM1Y3vzR2Ow98tkDWqUubBptqhg0vKejjI8wWDq19PcvQ5VB5sELrrpWtfaOGLn+ZgK4gu8YrjE
73kJ3bXB3hYZPcuxVMv7vVvY3zUmzLAwC6o735KHgXGVhjUGXt2mZD610YESr02jUNu5Zn3EuqMe
EKt4Pe92oCevbOcSkFOKXNa663bKz3dDb/rnIBtjyG8zcPqUgErIBPedqkGAo57QhtjxISOLtk74
I/xlfLdbNz1mpR8RCsI8skHjSMxEG5UmrLy4eZ37Teuk/S2tvDcl+GLisbqAVBsQcSiOPe9lLsls
nnxLhQK23L6tazCtjdrmwjQ2NYap5h5iZNViP8SxDvqLQMqe6bsVZIz78mOfexBXDXHr44UoGq0/
6XaNJ6jUcmDo4zYoNGqeshghEi8fCEY3QUWpn8UmWw2P2aigWPQ7FdZjxcUnlmiQPhQlFJymbIF9
U3/g/Y13Y1u9EZBQHmWJNxR9HqRV4sQBFK19UtzSJrkHItlyPWoxigJwPElAo0OBrl974tidjCjL
BT/1Mc87Y6/HGrMIZLuRM6HxmaAaoGWfAPWnZBcU5TdqTj/Sm8Xd30WTXqYFZ9eIh1NBOvTS4EBY
Blh63mycHROqB4BUSQYXNRvmd31LztKq7Iz2TBR9e26Ala1VMENaYzVjYNRzNBRnk8HUjk0Lsvpk
06Q1cz0aytpXEOYA91hmgbSpPjmFQnYHw96YksMQEBkPfJa3tsFrnvKX2QrbuQLjr7YmwVxrjweR
YUng7jvptpshvQc7SmbrLq1Z1y+SVejdVdZzk1LEvAbnRSDiiKdMbhxyhFj+tndvm9qMjrz2seqj
fppIPSViRg5MEBde5RxFPuwxAltL+dnA99v45khhFGe0w4jv/OFCsNHF6Tt742jVHvWfiAjwQXiZ
XhKh5r2lJT/suq+iNGPy6BdWE01IZIgyUsRcyr9ikaKb6DNGzeRkCEGu51J6Z9AZMdY3xLGajxJL
F+NwWhQVGA6u02TM6J3Q6S1d3V19i9t07Mu7jhCAmT1o69RFZJZklGhL4zGGkh6hxtU4nXPlTmcp
nSe99WgbnXljuK68/P0fs17kl2TbFZPY4BatOd6XkLfPeEx8r77U/fKDzQe06ICJWy3I9QSE24Y2
E/uusfRtqnXgkw1H/B9J59XcqpJG0V9EFTT5VQJly9mW/UL5OBCb0GR+/SzuPEzVzL1T59gSdH9h
77Vx1eN/hZtALEhMGU9f0ITD4r2gRmHNUzX6tm/9QM+g3EKbJL6kQiRK32RLzT9lCSxO0WvRtuIy
wj373SxIKJZJoyJi94e7YU/jVoREhiN99PHTKsHQ0KykcYxbPdCIK/Wr2jxSSG2bZEIqYK1Rr6Qm
7fjOzU3OeE7rWbOzDWBNpT3HXbzGo5ondkTiVf1YrapCy5kM5qtaHIIBaIV3qoruhDV1umuy5Vz4
SFt0K3G57hbxoM/Jp4TiRMnmsh1u+/OqNoU9PZ5qd4TZPtptoDvvPOvcTZ46CDj1cNGgViCa3RbB
aBLWpnvzxgD/xnKZSzGCPIgtOOeTKrU9qdh/OuF8lPn7oervMG2zqjMfB4Z/+yll/Ov5VhrMWqT2
lpkz8Vr1HCCfP6nVLktLuWwq9c0vEAWDlh3GuVbHMe/fMgbtpwxZlQcuMBhGfAyaTjETW7CgW6tB
I9Wnp7yur6SyEn8qTSKuSLmPBAvdCL80NWBz7k2fSN0qZ5ZByk3C6CfVxCVjJVCny2Mmyz+xKjXi
lvhNOa1dNenRY/dkgeTfdm1/8VIEcUjRPtkTbGMdyZAtaVi90XlzpgRsfw8LtYufYzdZY34qsRvV
fHIsom46giToQoE0uG8p0RLssSyNlo8TFfDcxsyMl7GORBhb/g2DHElq/hSmkI4Zc/HLdGW27BDd
cVKt+UWj2KV1Z/DHOz6MY7afHXsgrXCXAyC5e5lEhAt1fcYgH6W9JRkQE67HKWwS+GGE4GTIwvIa
F2GTcyMAT23mVf7jJmieaNSIjpM95Nf0yFqYTWlTf7juSzFbFA9auWCk1U5J4j+6RT/tMxsJQ7lE
Qb9qJjOwEp6hr9HNPFwxVbuWlc8V/vvWa06G8J9QWG8r6a8o+1+z8n88MGybDxJCGcgRHFNTGlA7
3IFLvOpVwgClZEVRcLLQMIR+Zl0QSb/z5bFpn8abWNInldt0lYwMNzOgwM1I5ZcwkpHjctK75qms
yVUDrI5gEgSJ2+RvypQn7hT/NA9kmJrVjXb3BTVEQ/GLgLZW2R1G+ifdgYhe1KxlRbkf8Z1vCLEj
ImRck5gyzw3Zg6EAKujmy8qgHey8APIeV3X5Piz6bzYV17YhES8XCW7NnEm3WYU1JPygnfh5UvLw
Lqpz/bBy7/np60XwAhQH1431U7oe0OwIL+yjkrC15jXkQr07I9QPz0ovCdsfmwSWbaNhXCBm+lXF
YiNY1J0HCnQwlNcBMYhIsuHZ7NKHaHzM1ESel59ilq+X1yFnRTQ08yNpMHuV4HBoJWLACNp5lV1K
dreb0u01/qLxAkYXfk3PAF20oePwFwJsYiZe1B9jLd7B+TKpcr0fNUdgekV/soDxhh0DuaFsxtOc
6m+jOa5/uv2AGD0OIV2eY6IhNpEbvUikmt0QEaNdGP0uUem+MP/++/F49+tNxsHEvew/9GhKOWsL
/4UtEsQhRyDbVjtfI1alXtLnBtb4rnMfCa7daYPHE5wxLfDG7GsxF5qSUjvrmrnsSC5h/WjV+j7P
3Q82ZSyYnOjQROiCELbhoQ6TSLArqfbOQpBk2y/0yhj74+Jbn7KvCFjTTS9OFL3wamEioXPjrTLo
mlFMIKHzFjcNBgwvnfjgane3rTv8RYXfnU3boIDzHmedMZ7ZnMeRl0c2Q7cd+HKniXxwLG8wlgWW
DkKfI9su96oWrzkrShbzQy3vgEt/RCsSNUJvlyz2sdR6JsYNM5Hiyxias3TKX5Hm9lmRzFsCFDkV
BVBDrfa+mGMuXV2AD7yVg+bvWjkCL1bpE7OjlpECLwg4vZ+y6Owz/2odCZBcbRFCXHl42hl2bXvm
bzoS9o3ROwx6MuRxS37K0kntSqf4NV1L7SVMSCYVpMqs+8XF+Ea5CIXJth74jO2Nks9jNNxbQ8nY
ZkViwg+mxnT3Tm28V1P6usTpXaS63yRjAufpxS8LrQdpz+z7GiZbVUWhXMwRW/3yWctQDs62E8rK
/J20EMN/WUUDQruGTqEaiKfXH4tiOMeeg/Y1Vi9YRl4hTsB3QNWqTw2jlons+rj6kgUaLjD2L0w2
N/2IWhawaSAEs1afnh2J9y2VLxOvKUu3Gyfa59BAC8gkZEutGvZ2K6494MMwjZGTG5+6Qbvfcm5v
mFYjsgFnuxlW/appnKwRLi2R6vCNqgYa6dwEY2uxyBqnG5kHd4Xd7hFK/2XZ6mup9XDMK7Fto/g9
I+8j8OhMGH/MsJFFHBYNDtFYocBxSPyRXo7pqaxYKNkN76zOhjYjXAJsp43Q0Pxq2GCcpx5EkCcp
hn3Ar2N3s0ZK+drJEV2viV3DwEiJRTgVrOO6qOYYGLPCpntY8kOupiFoCWQpyYIK4feiu2EPKcky
XrLlI3WTIKLMe1ioZAstGQJoWQ9NlhlXWxjHpBIge+nBh1Vuh8CFyM7mDInE33oNmqKcoDImwqNO
1nJF1lsZPZN+wjLKug1kte6q50EXPKpGw9O1QvOQioyzvq/IbNxIu30yBetpANwJB5WHXjdBJa2x
tR47P0JbiFdcp9XLtYS1tAu2tQEjMMExwudLyFmtWNU2EuGMrt3ZQ7SzCEym+xJkenfAUkZKRNRH
Fyk8kvCc5YnkFx4Ovk0aq7fBQk9U+HK41HXhsVRn57KAH9/YicgZKiIIEpveTUDwoXsJk9LfOjk7
PC2FEowDjUNk1Vi2y8D0EDzPxot8lAXNBxOEPdeqGbKZ523KF8L9FvkVRQ7qS2Q8lf+W1ScXNPHB
eJkLIw/azrRByILb1Kv0gJ952bsZyeaVfmZCux306auGch+abf7ZTQggkolSHD4du5NBe0YazKy9
709eVXxVk6LgcOSr3fQvJYdJ2GQmP4uwfqFNQ/ls8DV26adJdlEKA5CwQVUhhhR7yyJE2mvjx2Eo
3lTt4GCKm2mTO2TJdV5/STGqzrHG5I6UyUR5gXLmV91yaEWcRR0tu/1u8xhOIxP+uscW5j/YxNsH
PqTUsxgEH+iA2LNOX7qk3QmSaZn+8MwPGalWC5erRy63svuQIYYkGTk7WtxyYPSG+ybrrlzsZ9BG
DGhcdsEL2HyuDLX1++Z3tnz0x/hhOgMxDMrebtc0db1Npo4jB7fB6Pif5B3xxbvEBKXl9KpGfB6e
fdVsgtbxevJOFGmxKVsfWBrHhIhyFep0z7s0Qeo86NT1SUE2herxcORIKruMWHMGd7zB74V9qB1E
EnPfoZyFx9yW1t/YsGeZh2er4+ZZ5pyNcfdqmnNoQunH3UVF7puMjvUAnPJ2/Q8bLrURNrmuJUdE
5BvfOt79ZmjRbjpobLBSQVaY3GcbHV+CFp24FfXjddG5cTCjtBNPj7y4lOPcd83DAOci0IHxZMhv
ntPCuHJXBmVXENLMDBupaSVldmcu3i0ZjXdQ4cgEh4ISof4nJvrKjqVjA62b69+5pKNKd1x/VKvk
gQKzhxVzVn0+nYzpxAtLAm/G16lpK4eZNOKdETmfIsLmZx2FbV0RqhNQ+ijcDkGYy8Cz1jSGGu6b
pdXsCNrksbCZKc8iptZ8qRvixDLtDL0uqDP/2s/mk5VF6DeaaKcl673Vu5ekyCHYSG4H9uNFi/C9
t7gbhZ6jA0kjTAklMhX1UyAnxJXRcIqWnCU9Sc87rU5otH23C10n2jpm/IsLGoqV2bVh4dWvmZUg
MmeMuvVweu1TJt+CT4XLrOY1J39cRvmeuZAZiiL5xk9JfGHXNGQO5tBuNe/H1vCLmpobTCl/Oy91
ehTi180R/NdlLzZfad6ZRBPt/dhR2zT6LimUPVVR7usOeGcCwypPbDXLJkAnk8SotUz5cCvpYBgA
ky9IuJmRDj6jfb3Mz53W8k+0nu1V00kGAfxEVlE8W7HNlKlA+K5LK5hLnQw3rT3rnRrDiechb1i/
J9emXq9ToqeikQ2z3l6tBZ55LafPwZzvfWKZUpeg06i/E0P8AyWKkOGRyKkxZjWQMjeyM/U5uMOn
1bLEceVrQXmyfiRjkBeElS/Wy9xWyJjc3NzoHSHmaew+qNZFaKex/HGsnsNRv7MyOvAyQlw6GMPO
zPwf4iF2cSMoKtH2VRVTI5xILLbInm3tW1LDVGjqaD+3+qmIrT3TMBTpZIKJuX2huA4nv/60k/zB
NWlNi9n/zkYef11iXRIYJH3mWmxf5vtYLK8onxFol/JlRtLZ9FpguxOB9thhHAOTjCJHKa+LwLKm
fW+LatsyVnW1JqBcvg0U4wwhR75TY4MIxdn1tk6kDqPznT1AQ+ZpBBZxMRx1VwFPZ5EX33SYVrVm
/hgtmz8jY0Wp+7EXsASuq/HZ7Ccui6HfWmgcSMH5bMjp4EI9OxpscGTcjGK2nVJMyAc7WIR4i6w6
9GmLiIiLHwnl0JCnKz7QwSSFAzXVXDA0XBjnlDbuKX1WyyFz+J1dZJ1tnN/3GYORrute5pzhp41P
d63WO08FmqhspljomezYfrWiMHeMPGyk/S3WONK+T5hhzg9OybVN3IPcFlnHrZiTJWRN8aOWIQ1C
g0Oi2UDoplWj23eYKPfTO76cb7Po3psc16/QauItfJ82ri1nzm9zAF3CqFGkd3GeVCyplmubRBm9
68wtuLR/qmjwU0Yj0SAuBckaUeXqxcWWzqEXyIEzls2XaN26YfquneLIwofzgvvrOIvkvWSrumlU
v5vQsDUm/jmrcn5yn+mX1vGPtJxxQqKMa0ZsEo6X6dYuF2gFKcq67nFcDAFxy+VUYnI3NyYmdru+
I2j9XwqNbat2SWqbWFRXrwU5gjrhTAGsip09ewzwuF7DcrRu4B5DSazfTu9LzHNIpMiqxYfrkXnY
1Qz6HGs/Ls37oEQZSDRXyTp/ywdv3sMr2Q4R+4n5je/bJXFFEIPnJtjm4/Lbymxzbzowg2eE/DvP
KC+11p8th7BoMWcnnAHXKUWTG1k0nACqzMjzdsQ9oajbY4unaev0M2m0h9JEx9wN84UNd8kDp55N
A1dkkRvUzIt86KtcbYEjEPG4tKGhCiOcYoufZ+Ev52Q0cmJvJr6HrbbwsVrOgkWFd1vEHoCuthnC
eR7cILGXXVK+e4k57asZUQlpjpSN6O3Ig/oUpe8GFcUrPywqFYPUjF6uyhN0hZWrrdfm8KrJP7JG
xE539XdZWWFR1f4mqrIYb2Vz7LIc82GqXYfWfFZ69EoM6epCbyZqyuFv7q03hPImQDr1B3t4W7p8
P7TVW0cBuDRpSCcmCgcSSw4M5PnAcqRkJSORzdLUf32MdEJkZ+J91uhXhj7GbBvsnFVo6CmZqzqy
1BpaemCMyXwqluKfMxSvUopbkejjSb1WL9rgIx7OICSW69gmriekdSoinkQDUuYi9EvjAXn4gOB9
GKcnUan6kk0fRT8vQczmjmR146MTaglo7fKtvZBYWTI316Ai7HI7Yq9DlAvfjMq2rRI7NYr7JeE7
bjrr19JJpmDzNOHESemD5RVFeQdJZgJjUi3PKDcLKAYBQ7V1g45XwI1MPI1sgBwGl01q/y0ELQJY
ywWVUIWiUwR57vRB3Ue7duj/JHueQw7QECHJe2dS0YKwOQ0tB6UBMHHr6tnJZInzRAn8jfUl3mg2
uEQkHeD5Wg0JXZEwGSQjyCAk3XdItvE/tDz/zvlA+kmTx9gw+QNTZoZjD4927szDHHPnELfU7+be
f2XncNLH52wcDc5E2gmtvFWdpW0SfVFbmeZAq8aHTiwmlDBEzi1zo10FB0IA0g/TPgZk21YEdBAp
kNXkxyi8+GkpWe0MmD+UPOqLzyR7VMTcEpXDECLoiC1TDU1mqn1KPUj1BZShi5FLK7pAM1k9iXo5
qs62aHP1m5sPN3pf9DlNhGkYocGB5BqxHRkESr05RsVihBZC+ICq/jPJyg9nwaEO5NMmGLl47/Xa
CRxJsn0M9Y5ahstgNJsjcRLvIipRz5WrGdnYA/+k8neSMijNx9TK1w/Meium+R9tI8LXtvZ2fOQX
jZHXWTetPzq5neOjh+tYSo3WZVBS7dOO8N3eDtNuvjjJ8jc6uDZ8W74XJSPYQuteYYGRstJDWMW0
zWzOeMj+C3dz2Dkhe4PPRk2MAZd8UWYoMFbDnj80cPQyJpMBw5XliFvJbtQyaXx7Xb1GVX9bkuTi
2lMewK3Yo6S6RUb1YUdtBAhb29boEIkvhGIM1CMs23YMUi0JE/NLCDkfkkV8jr39NBI4sipA+fsN
aksCv3Ciz4co0Z9Sr7NJD52Y43WXkb0gZm2HCA+mNnrd3uvVrAEcZD9kL7xhceXm6LByPJb69GKU
yEiNyHhzU1gAHb/+5FTDhg3EC9PTfd2yttaGJtqkuIWSWu7TuZekESK9MWNCzF0T907eApVwinAq
fEQH58EUdzBdyPat9DlYSodNqZmflNGE7cguwzECkTIwyFB04kA4Eu/1UxTrW4UTpCrwGxsRXt5O
jJ9F/AJ89NvyWowzQ0dQp22eLJ15WYJ46NLrMlrvgXjLFutK7kSC5nXHpoqEWDX/gMzuEORyRvVn
Zdp3erbm3q68JyMB1JoZdMuwl9KwMfnU2SE5gV9WvwOM55dyAUy8NEwFXGtgpZu6SFPHZd+QKQIW
iKp4Up9T34JwqRgD9pE2roj1eVvb2OEdj0cUYvlr6fV3ftDrlLBj1HtHC4DkmSSOSx4t0dnsAZyQ
4gOtFLeq5RcHY6rardV05JLmcVBBKSX6x/xxvREaQp7cDTE7e1X5dtgzJgYGObFK0kpWl+mAg8xd
Rjpj73skFyt0cv3OY3eySYg12NoTA4JmjLlUuX73Nuk3AREgUNY74komSbJA497pSUKYV6ZTvCWD
fkY5dlgdkNnsy+Os2b9GRMlUWJzPqUkn3RUbhERJyJRUsZtA153L2MLXWkDZwjGU1BoNVqy2i1vV
e9zaBHtifuzR0D0Upv1hp+tsT167Gt2yW1s3RJR/MZtptk2c2oPE/sQ6dd9Ce2DOjKJMucaujhFk
MDfS+gXr7bTsoNXZFy0unpq1OETF8TlWsAqghCvWyfJcP/V9Gx/l+rjYuX7NOy683KAoXIOLw0LH
lQu4LxhBcZ1qX95FFtdNujBFSq3tCqip5vc8ho7QDwU72Tm9VYRR7pdpQuOFcbPGerrxY5dvzX+k
ggAcA16vV9zHLtnXGqxJluTkS+HVY7hVHqnE6RDa6au0yObF28zNJ05Ra7/geLJCq5CPsTveOsku
i1EagV1Wxz0rSYsp/R25doh+dZLdRNsyTCHT8gpF8q3Xalo4j4yijjWvWV6LGTAS+m96FY019QTT
d8P5cUuEgE3HGrJE/h/o3m7J0492xOQzTTzjyD+i+7xTr0ntPw65Ywe9KfGb3TWud9fm/4YaF4mN
oqFr5X0tkqtr21gKPV0PmiH3TwgHODqyo+z4wNPC/Rao/BkpEE/nj4naVrXFpNcZMZUbqwnfo1Zy
dum074R1QAMFCdeZ70uCvjbJ4v9rDcaCULJShjIWhI3kueSFCMpMSAZD8aEdKytAcimpbtdaAjCA
nbpPczfffISwW8usi+0oynDsmjtk5bh8U5/KfxEMIUV0RoCvh21pktk58vrrbrVNayTKRfIv6jXu
F14nOER8dQhks2B21T2l4m9pJsUx7d7JRSJrymTSQk+/bmI/ZApnKMmcTdb13wN62lwbqZDdDzKF
vv26JpJBGoe5rL910n02yJlsSpDid/INwBqrRqkqc4C3kObFsBckN3dWRmgDs9+W15Kp4PDQQrXR
5CZtekAYEvA3fZY53Gu0dvbk3ou4PY70iKtw/ZHL61Fiy5ZjsktIoC1GqmJaY/LNNnZDMoUt8MiX
8KG65QMWJg8HvxzNCCb99FrUAnapo7074ljV7GXJdENhZcq/PF2QtvTz3dD66myY0/dgED6L9opJ
c/c7wTg4zCZzp6X4xhoiw5wGcltKlviWIU+kbjlAR/0h7Hs+WzAtyNf5q31n6xN3NtFel9Jj4KnJ
KCjdZxoP0C0ZSDZnwQ/mxw+ZbdhbhBnMhVZzAEd2OtkHu2EDVcjyPmpK2Ae2fnDbn3rjRPy62YgT
RO9vQNQQwujcfpz9iPP4P+mkII1t8qzp1MyKI87NR0zfPa4Qk8HVMMfBbPWMDrR/xSxvmmR8kKbT
S+OTrqHbn6nlPpVo5Fkooq+X86/saaHt4uxEJ2nTEw1lAMeHBw/y1KbRkw+LveJG9AqPEQiGITHP
cRaH9Lwfju889I4DQ9s/zk78s8y0x0xi7VKqbZRnZ8d3t2rKn8wq6ULYFjTfRbxxxgfHaU6k6QFL
59FhYjbuCx/pmslzzNw0mLTODSecIJsWkhHNYtQgl55/rEboqLNQ3yYp7vJaBSyN460z/WPCvWn6
/A1FGdiAPv3rExAV+oLI2E6OKkZYO6f3eFvZeK/23QiIqOy5dtDYzgjRLW+vS/epQ5m7MwWs7GZV
gCAAFfFibMYZm/ogf8aI8N5aQpfQrEShK9jh+jDGG/fGpvM75vz4FBJrbHY6innG6n+uVf0Z2r42
daSwziqhs+8iBJCbeSo/8Rk9Tg5z8ghJzFi9NJHjbBNz3UspPCuN5uZoUlvgARpSIVG1v5UajQBx
y0GnTAwE8RsE68D5UNn81Bxx4g2w9BdEXL7xbMb1a/E1OHW8rSomoHbLMTYoeyYsXGeC416NmOzN
2Ywe57m8NUt0z1M0BLSvIEZoQnsf5IEvqHeHuMFlAHmpFuxzx6U75jo6AyabGc8J0ohplX4kRkX4
ofsL+4R2d+AEdUY0Kb23W0F4mGobmuee1FE7+SIXHj+TNw/bcnwcfZUEVCPXptI+psb59dMcvlBl
5Jgo+qAT+qMCGbRp6z5oHGunEj6OBStOjLe/UGMfji2q8AVXN6iT3npEE/AYVXyEA6/qnHCMGk11
9LrpOmFS5KvyyztawIHVBwRSLMBTz06a/tNyx5/IbmgoeuXxa99pSnuZ2ijfJdOC/a9+0AnfQgzP
MCjzb2laqfOEGj1rWUB2ij5R/+qc/DfxWHhN1k43AKkvXzMOq17ccda7IGNYz9TYyPAlK24inkG/
4Q0vzNHH7e2hWnPmrzr/zhgdbuYmecPcynySDfz6V7uOeKtL9zLapD3PnAbbKfYfRnDYSK+ObkJL
kPhAFozWP3OzJZiukn+mh/0Anl5sIvzhRDi3uax3dsE2V4xdaCu4F61+7R0Tq1v56kLrR77e4nlh
CM6KkCl2i0bU1bt/GT0nLpNXVwdErWzxBuL+kIuuC8j6m0K+kAXn5U51/Ja0dwd8xQDIsO3Y+XCH
xqb5PwKwtQ+qZ/1veTlM6+a1HowmqPCwUFdO7+RI8Fl4i4HEYCsbaoVh7B69tk5Ca0XkEYqJ9buk
ffE6sGejg/wit/D5xTjcpR8iKGJpaDmPlTnZQZXUIK+INqWg8W+SgduG9OsYT8We9X26R5sK8w2f
KcIoAWcm28004lJDOS9KTD0lnBSnuhN1+pdX8y+y/au0MPnExRbFeHvthv6paLN7r3QotHDNkdaH
yUmASrPwcyNXWl93hMtjuqvdgrbU7JqQXw/TiY0gzazY2c93zeyfPF3WxLIHxNKAn1rCqIp/54i9
sBtDBUiToFL4FyWqgXHOQE4VDwUokNIbrqjqoVHl96mmSM1193ElC/J5XdZxJj9/S0FL+0LSqAmp
csgPplYjPW8rO2xdrCJNXiIStr/Y6nSgQgXLt7FQoYsUKZ2zLmjmyj8MYqUZQYjeRAZ4sCTFIePY
SbOTUgt8dtpwBmHslCaQe2FnYdL8DM7y5bGzJnrv1zCF2tD2IBCyYep6De8GKF6KPYWXY3aTrRq7
JNSLF9/lyzCQ64KuoGNIetqA2rZ+jQ4MUp05N2fGSIvyTu11LIzXCq27U7gD162XhTMpMFKL/aMZ
w9iBqIs4tV0i2Ev5tcECC29OXVqOrtjQ5F1VC0RcjpecRmUNTwmENnzKJSPM3A+1Rm/3Y+Yc6wZ2
gV83fjC3MDxseH7LCH1La+R7J4fl1UTYw5EhUzIntVqMocYYbSfa7j3NspOWyujmnz0oFvu8j6zT
DM8nyJ+VaaqvIvMe0l5m5+jfAIsExzLWUOQyxnG0WTdb2v0EGbCWGmKiMipCjD07VFrxpSd+tgNh
cLJg3SEPSYywtLNr1csChgIruQSvLUzD96QnOIQP3qRM1+5Nm0m3UZX3sQlv2euHZA0vkntGSkuu
2Hql3EDFgkYimXSUrI5J9ESMOtww6iPu9H9o9n1+JvuVXh2AIKvmHMoHn1hvEZn6aBh2fYkxhwVQ
+hYIwV4GzqR46Wxa9Andvqzye/Kh+B/T9KTKcnwhJIwsywXdD0x/pPqp057dxLnT6XwuCK+2lR1r
d4VPzcPo1Dyrpgumuv9nEo0yRVjQPMlEXw1SvypBAYrgiUsxxpiPhyHfIjNe7oROS6Et82s/PvaM
7fLMel/6XD0zIsCiPPoX2Uiedkvb4zBNA+Vii9K6fNonbKAnIZbt3MnuUhnWd0we+EEzc9Kyq8i6
VCiANtKzHkwFH+k9ceL2kWVKEjaiGEKiw4ZN3OvFc4JkvsxtTAmpXz5NtMVNAdrCBkx5FhO7VLeB
MUe/npwrQ3KSji8pXQz0JNe6YmI4ab3/svAanhdGbYURHQo22cRpoInuI3TGuCv7B4W/GGsYiyuM
SV9ZRvylPUykSACnGiUSn5Xs3pUDYeYtAxPk3yxbLPPqFGZDGcJsCw3QFUlFxAQq+vb6T7vhdND8
DmRSo2+qtvaPugczFvVkHOZVwd7dacdr6dgvqSqjizRSuGxx8qEy1kOkUNGzLXBgZ9fjz2wthmot
ks1W2fvWZjCREPrEFnK+gSd5IP66OPtdtzUjBjnadcQdXOXGuKJe/IC4zu9BLo+9bJZLVnHOd6l0
ttFshilSajXBNU08HkmhufMRfpJ2YXELbfgPYmxzckpmuz2V4t6oJokSf7qpKsrubfxqu8kuW7gI
VeGFpld2B9yzaJ6F2zzRtzJ3tUCOt3r5Dz7JyPHse9cdtNN/0YJluQQHmlklVEn2cHvp92uSio+5
T9xITXyLBCoQ8p0v8G6gd0iIqFlilMG8QrkWjxM2SmMrjJsLr70+0tzl86Q9+CWGLL1V5yFPrlRh
0bWILik4gYuwm/ycUmzz/ToHLLCBoSef0Vg8xz2GIku5EC5sMuHkYP7pBZ1Iqvdvpq6Gc2LcutmQ
QGTH/j03wSvkOpSmkom8Cwmq0EV3RyJBWOI33qJw646On9GfVfWprOz+buis6dEuE+oZWLbJRDmu
fLpMnLPs6usRQoPFirLULZA/tXvgOhR3xui1T1jQj2inToIZp7kY1eeakux+uN433iPrXtegEmgG
8IZhzPJ7BowZOPbQTpXP1nviTS3tH9JRmoNvkjZN/f4U2WV5GRHdwJAAF8Vo883XajCDrQb3qMrn
vT0u7r2n80DCgDEAzixTMKj2d7CMdxbu3tEuVAVljil7ShL6XmUIvRYU2TUSF2+u43vkZj9dVBp7
4eR3dbfE9+78o4SmP2qVAToPHp5YmDMkVW+clUawpaQE3ixy9XRV1SPDwZ9ZmsXTpMV0af48YCwa
ETeLnZbD6jO67KX2obQ0fosgXAMbwN3JjXMq81+55NmBwi/DDqiV13w5x6uj1bM7hDDUv5vSjMer
n9XnXBveWGcNh9Sz9nom/dMarc4NG0k6tmxrFguSA8jkHUVdwyO3/8u7aVMqkwlg9lO343h29JSS
uPPcfRUx2ktMbbwn8PlPd1R3N9qm/gLhAf/JYjINjwWYJMM82j1h3YwuqRcdWIPClPPR0BLM2vpi
XGO6pcEuMAiyLwVCiFzWQgCzzRnqB0NmmfcOodfzkDzNbvmEPwbhKGpmSnIgaRaZxcn/h5oM+1ZB
qtHG2HRVtDEEO2+GU1fMh3LnecDqgQuMJJRpr+m6Sl28RqGD4y7rOku/dN5964JyAUYITj997NzB
v//vWTFIKDj+5+S0exsllvYqWv4LSI0vbqQdxBRvWzqauWP9/U+YnFVGZ/Skt7vjSTfRUSbJyGS+
Qlk6J8hjTW4hPy6OiL4LqtBl3V1N84kgPJJ9vQCdj/lWYX9a9FWAAlL+uUdUPQzmUzy74pvSqBb1
cLJqwv30cSvgDPNsL5a/fMGDX2PAYpBskfxtfSz5agAw5ChDPRZz9tYs5aZadHDebOa3Tt1/ZCYs
2D7CCVm5z6OX2KdlQZrgwPkirRwclL432LGAXmRbkxVGe1zG7LAY0iYL2zb23Wh+TBnUMtutTlQM
SxDV+vPYY/IzGru6uB6jV2MUXehZ8buYCJ+ECvbtC8naSmKVckGHYPUa2y3VZrvpcsYoi3SyPfgr
D84KrFni3Q9NFXWMo6T6H3Vnthy3kmXZXym778iCO+a2ynxgzBEMMjhLeoFRFIV5hgNwfH2vUN7K
lFiXUrfM+qHN0mjJSyqCCMCnc/ZeG/2YDg7fvmBKXY0VcSMyiKyHVlHQy/IhuSxA59W5xDNooMMA
Z9iuhomoLNPsat6ldneZQT8uTG20pv0ZBNoH034QO4k6ZRu6Ce27Mw+FuHuL44FtoSGmQkvgVXFB
pfgBQieazCk5qa4XxJMalENE+WHKR39j+196l6UF9YqHICw4BWPrYCog4LWhDqrL3gWHhFmm4d9t
szK563OjJvAt+6hbZZyamskznMJLNZR3hESfhbmTTf5i0tM1OyWio/s7ZwfZly++P5m7UkQgVKi7
Dt2w7QLgA+kw2hsroiIPx7Xakmu6CaguX4E9bVDl+dPB7c+Q5SE6dDHa66YX+X6QzVfmbJUP2YOt
qnhdTpxPejvYT5F4tQOU9rSYHMh7db+y+4lya3U1hf5wytCH4szeNEFKZ1rj2QV0jagFuX9EMNc2
bpxPYQ9oMyNT5hgjvyaQcS1yfK++g+AEwXack3KFRSvQX6OyVWftUHlAHOVzw68zM1hOU/ypF96T
4dGEIaMPj2LEpr6P/Oa6GIanNkDw7kGDDOTw2QvQ4aBpye8LrJ4cfEW0d83qMlUcJqKucG9ssHkD
m+epTS8LNby44/hc5pDxqSSPJ9Te09AP9yP7Wd2004ipUtyrunRJ6nWsSzUOh7RDN09C5ghkRln3
+bBvKFOjVeiQWYlxvg591lxs+2Ll2IlNsCFQVi8kRAWDJLr8yYR7ibdqMeE2SYfMouwrDXSprn/g
QPpZgBoZKxXsyqnhTK6Mc5qiET93PkoZdGqM99g7dsiyQOx8iovwsez7dmMrf9jlDq1A4blo/32S
cnKLmccNyOucvM2EDhQtVVPg4csA8d6YeibLyKHQ7beuu+l0ueohgi8HCpZXY2adijGx70h7oh07
zpdV1LEtnHdF43nLYBbTqXf8ai1rL0bggITLyz5Z7BWuZqIH2dU56tEhOAQXBVyijkX4AsHT9Wgi
3YVFyzw+DOPexw/GXiraByJeA4c5jWOMoCTVVzSEqQq1OFuM0G0vaa7tW9dwl2x7m73fgM+XTlHA
9eV4m2g2qnhGmkuVJtXGErytXQuqrl2TX4L1iC4AOxUb6AmIaCarPgFLa05ThrvWi+SdUMg67BTn
g0rC5AD9jtVTaws1QmYe0DQqiOriBJG22FvlTVbq6hBBL6SFqs4N/H5j2sV0Ycxlj3D53osJde4z
dFhe7n5yIMwyKXZ7kpCXmmL7jsT2zVykxYGjMI+LmT+ZHowAJ8u2TtaWyOFpCpw3D+5c7jnKmzui
X621rYrnQjj5JZR9sTNGsRlGOpwgl2hAunDd4xr/Gc7O6SIvUchYwaVS8OWcPrxKAgYeIg/ypfHH
HTlQ+cs2iBTtBjEva4v0bQ5SOAUbDhe996ys5I7SkFrPcb9oaT8dsbTeOHAS79lW4qYVl0hjEFHU
JaKrUkEm7+uHUpGw6uqAGU+E8SGu6i8JpnhoPBA0hglDRWZ5NxQMon3hmh/pIlBJNePLVOfNvSux
DSCLr7Q5bnOj2BdDw1Eoqq90KK78rndfdHaZo2SV2UxDOTraRd8dhrk/YcyGDjHKJ2qB25JCV4bH
k/o/CRat6+wmb7wm9fBQNelu1kGzidjxLvAeepwgDhbdUB4UJfemGLapFOqmYJPae+KuAzK5Fzrb
WYpDjBgtDO9xdFlkDvi+gV1GMRXdjYv0AB+7QqYRYt6rA5gIRrBSzBFgpQJ9/PbFkpmx5NDXb+1s
6xYA2yYX2hPJHfHeKSLGakHZJY3HezdswVx0uyolY9hshT66kZniXk4azoK0DpoGWVRo6Uus4xuZ
IVfz3Uhf5ZY57AQfsI1uEd8SLNpBApT/9iVs202Yu+OOjUhxmZYzSqgUSzweS8LFUm9XFPjtC11o
cLnRROk9P2FvCA8kBzyYbmddhslw1ARHb21KtVsCUL+adudt8ok8qNnA0tmbafNI4ZaF0DuoqA4+
KdVoyJhbO/GKQ9ifhcV0YNfnwG8iR4jpqInBmRp2luO52AygYIUGlMq87YvLziFQW+f1XtYwpmtY
vbmNPRxPFkBEg80mHulxkdA3jFt9GSK1GM5JEeicwd+KKtgEJQydMArubTKA7jJgvrjBPyAb6BYN
zqt964M58S5IeDOvhEF1Z/R9eaFngutCBKFMPpzb3bMpfrD3Qx5mt2KyCBWgWU/BC/CBDcRQO/w6
O/KISrNF9l9jpGu8DfESTPq9W7n3Gl/2ItZ2tE/Oh38TwmvQigQwgSnWhY13WhYED/hTewjcsYog
nX5J4n1awDO9KCH7eDl0u8TrzB3b1mZ5VoI65byaHft+DkZ952vOyfSS3ZPXYb4PW7ULUSpvlD/p
D52Z3RMHJG5cecDS0+3DJnao93nNNnOZoOJ6GhZ2i3qMtWlCgiawM7tBvKc4HGG1Ip0mwPfwwRRo
WybWTfQwRP1RnDj1BS4kYNzJVdFM8V03qhEEnAC3Y2mUxwEyXaqlXzjxi21gYunpHFUuZZM+UPxH
cVfk6rFGbXTkJbbSqb7icAN+38dnwUE1XeXlNQXmhigD+GsX6TC3S+WaSHDdswvEybsLa4QxgBxp
r5sEU6R99gRgHl+bmvbMMIdPYw5qLGhikqwKnKSy44vpedMTB11eEFDxYPcbmU7FvU1LaYx5tCqT
DzdTdHvy2kPBGaWweJQAawuvi7dD7eP31ZE9AGL2TVv1aDIAriBwH+ZPg7axrA33syBSOqa+d9nr
MyJHo2VJETeH9LFXZEYSBK974NOxEy0UzMl9mEdEfUywEbDS7ucQ4yGScwKJQ0C5NOV1bImPdb3u
Brf9FACVx8FgEkNsVd2nFtCWj+PeE9BpUqBtizgFWxRZ04SvVTifMLGDQRz8G3OGwiRnMEqTSihT
OZUkRdCNEYPV7gf8Z03WNh/BFKud48FNmcgZtThysNR6M4eBBmm5T1tCCYZfb0zsyurwVdbOk0cQ
ERWByd3lMZAvM89PuizqaykD8yaK7DVllHXghPV9NPacus+6swbdbdp46a2BZaKUYITrjG5tf4/g
T36UPmReqb17URiPtjKfAml0JyRM0FPw/JSd9HZ9hbJUhEF6qDvgnZHTjjtnao5zbhkPZxHcorf9
11Z75jEIBrVMS5jB4LCBE47qrsBjwn6UVU+nxlWSxEwSHSkzY4rTFDH4lW+yLAq/Rc03YycDJdzO
L46UYiFgJn0cW/zWCetQklVwliasBy24gQVGC5QWaagfJYQRVFGdIeLrb18CHTyGAk0wHVhzKU3C
Q1lctwaKVnYy/hK0IJ0tpAv7jAbCdUhWSBtC+h5HIrpwN6UoHlBDGLSBV/WQjbvCjnY+HahbRgUV
Eg5PtItouFcBAkJa+JvegndoKMbHwElw52roM3J4RaHU3dUxnD76TfvITiQA+Lr5SGwXPTvfA0vX
S3aI+JyaUfn7LpmN1Ry/Ks/JPydxQsj9GXXkKWvcuuSbresqxb3ZGc0qMeovlDm6/Zj59Qrt3nCK
wBStHExbG3QgWP4zWT3w+MPjde61VRiryWUwTkpNjPM424m8sm8EDqKLVNrBBsGRPEpgS4NdBQfT
31u2to70WevLWeptkDjIsnzW0MiwyGzpnx2Cz+7pn+FuafSlnstgaWkR7DhWYqud3M869ay1GY23
3sjHJt2GYmGBsdYb1Gf3XNBpSwAQfkoOlqPBxnmwQBZ9U0ynzjtasmgOAypp1KzsHGKqbMh9HthI
vxQ4aTZtwS4R4oKgE3udNDYgN9BBS9ma13ZDWZpNA11aMrH75/41cUYE5Rz2bjw17Vya08cBMBGx
OqcqlrCUDBfthYB31XXQqo1Qb2VdogXCDcxB9UroCCpY13AacYhOFoCmqjh4dezSvR2YhBGM0X1E
0nNhtiHoJrad69nsh6tEduNBDPGprNIveURsi7Z9diicmLEIaoQDrblKkYMuHSvZEf1A5T7tWIRR
BVgNePlh8jfoJUfUpDmBKnMRratEbclqR4Fnpblefwuews/VXPawiejDYeVEs7CvfRMmfsgBEL/k
banSB8ecgvsAeSil+dZmu9wpuvnSREAhEK9BvkQfMlFZW2IYO+vTsHF7bSxPKGG2zK7xsuM7CuH1
V7Av6aFHjnLhKhnfU0sSeOvBJ5oiu/I9J+TcFRdr/O4rRR/u2x7HlwAEyJOm7WbO1sFoG9RP5/8H
vPdJjV26Xc8eM/oogFsbBuuVmYPEUFgi9ybbdjYNIV0ivItDgp5FOrQlshDULYlJW9FWRxwl3T6w
JLfT3EFNKG4lOPuJ1edaggjFYIevdbaSrTKbq/rrUKef+wleMpEpCIxEezAGjbWcP2VfusOa6u02
qo3ugzMgpTNmy9/HDrNpHalyr4pyJSs1nOKRyKMyTTGPo8ZJLBiYBnEzEgZNEFfegkSucF+F1HM7
GxwN2bdEMSgPk+tM1bf3U2qWLdXgFDudZI/wXLZITfqpeqaFUBIzVDZrg8LoZcKwOaSm6azl0Na3
WNB3ftF87sGzvDTFMWPKvzdN9wbkanI9ifBTiBJ0R7Lbk1HVPc6lvtulmV0thwEuQtK2HjUJuAhO
a3ZXSgTNjSetLyjYxb0ZdjvS9Kq1VTbuKql6/3541bPjbslwSS6EUT5UpZofkB3gHKv642xk1drt
5uifiYL/+TL9r+i1Ov0zCqz7x3/x/UtVs1WHqP/m238ck5e26qqv/X+d/9m/fu3Hf/SPzWt19UzJ
7ae/dF8V/O/tr/zwsrz7n3/d8rl//uGbVdknvb5RLGW3r53K+29/Atdx/s3/0x/+x+u3V7nX9evf
/3gBD9qfXy1KqvKPP3+0+/L3P6RHGuh/fv/6f/7wfI1//wO23HPSvv6Pf/H63PV//8Nw/b+JwMGb
Q/i2H5juOVZ3fP3vH9mSsDV6vQ7j1wlIZCurto///oeQf8PpICySPoUwfYI///iPrlJ//ghnpmch
NiEFmdwi54///tt+uIf/vqf/UariRGp7350v5m3sG69NFq60kBnatgv8h1i47yIba9tG1+EUYjkD
NGLKpGqBPoN9SkTf3RkPWvgEzEwTErtJHCjJIEpVLLqkpN41HlvmHo3yhCgJ0xCQ22fQDQiFcJRG
8SVzO4FjkD5Hf3lmfKt8yVZgjYTuQ8aZ2sbNnXRUdUZnT6ty3SJhk910M7rGgyfS275Kl3VtLOso
BSjus8zIZTgdKGYvbXalKpc3c/NsN8kuyeH3xuAoA2MTtZsgRqOZObgE4wgPcI3ru4A0k1NvL9v5
qycC4J/517YCtR7qadh3NrO+qtN9jkrVNO4s7NtoedYuhSyT+krqIs+q680gxzUwAi7woQc0A/nn
MIpv+vk1EtNMWBvTS9gG+6j4ykt3QMON8P1mCEhRgfOqFNE34cdEQ9AqxSk0YaJoOm/G8ySmpZBq
jSZdYcQ8W2rZIPXlTVHGl431WFvP5ypH0YkXZzSJPWvIjxTy6+zUj9JI+oU869QCX13XPrfKcpwT
LO91PM63kacOlWUZ7PzKZTDaV2yQNsjXfDpK2Yr2JtYPpLv5vR2UN0kkF3rGFJfglFKgXrGVnk0b
Hzykmy070AutPyZpD/oBWkMVsUwJ+k3WVzAsHUqShR+5eGw+hC6W6arFXSj3EwJTt6P8Xxd46/Uq
8UkdoJjntYV30Tf+iqWdHbyL/byguDQVqwm+WDxD5h3rNT2qtTLwzEzDwcD2HeG0GyVLdjpeg31D
oJfsEWRTDdTsV/Rt7LjLFLCrRcM7mjA5WhZ8M/8y5Vbik7jMhvDUZQ8+uq/YqA5une9TH0VQln1V
PpqG6KzhMrBWdXD8hHHyvGoFLfiFreOpLcD9howVThsrmyPJaCSX1Gno2jbmXrV3XW1+0O0gQbKo
K7c2MDsTUgcXa8s5kY16fNCoO8OIGvgkL4Niuq8EzmYgx0CvTFpVBgc6GvOLOgcVIxP91YrPuq4Z
xS0pvrcj0V1JeKVi6iw8AUjSsUymKzH1zyJQHzKfGzRmKW7FPL92MVbhHK/r8GB0n/ycoAKLbHXj
Q0rW31warOblvRWkr2EZX+N6g6DdyC9+BMl8indKd59wCPFhT90HNOD5No04lY6j98EGi3YRQJBx
c47gMTcNDvJTmLKkRiABsdlxbGoEYuCyKO6cQkJ4/lVC+jlu9Pu0ym/TVoDcAk+6cGRwTnT+btqK
RmFVoPjFMpEfQ4okOeVlaHbfzeR/zpbfz45/NTdK05K8B/M08uwf36QSQ2vHNW8SFzycFXWD8fHn
7yDPL/H2OmySek3f5cTInP7jW8x55HfuYKFk9ORN6gKnmED+N85lOvvbygk4A2V3HVk2rWabaLfB
bTtVj0EfcAfK7Bl+KPWZQEhyCSyU285WG8EXp3Y4GtGjKvP6K7WJ1bc/+v/BTuC6fgWd3L6+9sfn
+v+Ltf6723feSvyw1B/1c1k8tz8u9Xz3baUn0v5v9BkkycPCcj3hs2T/c6EPJD9gdbUCyyKm2j4n
q/65zkv/b47t+a7Pz3mWKXD8a50P/gYXFrGLxz6RXbXju/836/yPAecGueYeFUQh38SGx10xDSUw
qA0kH9gWOeZ6F+MEtJyKsK4zFIOeePqLh/rHsfmvN/uWh/vdmLRsN9VllFjnKn1OLypOQJUWDfSO
RZG3Q7P87sP/i9H53tu8CXo2Rq3ioIqsDV6ZHhJZcmchqGV74l/9/A1+HP7/vo43c0uOvx0kyWBt
WifRuzpN6pWoiVz7vVd3fxzxYR5OAjoqk32V1etswOzljWbzm69+/tC+uwc1Vj+s+fk5kA1LMEvI
IO4niPTdL8KN3/tszv/9u9eH0ecRp8Prx+ATZq/A1O9Xx9/7ZN5Mt4YTd8STp1Rv2sFd6MJ+7TSW
wN97cTb13//hletVuYETcjMmc3oQGTYOiw3gL/70d8aZeLOLHqppAlVcOhuzq3BsYmGd/QVvOTMY
bFs7a/TCwVM8yP7zzy9HnJ/2fy8g/35I34xsGi+JmoVvoaFMEMFkgzpn0tStgTGDQKijqvwCTCbd
t6RjE6RAEiHpTrHhULOwcaSHbd2tMC8RYRqMkgJj6nr5yazM1t1mYWoCzqpH4kD9oo9ff/5H//XD
QyT2j/fAQBA3WK6QmzGGkkHKi7PMi8b650H1h3Pq+6v2vz4R802ANTzm2Qtdy9qMFOkG9uswlREr
pzr+vUfobcJ8B2YvQLbFxNOnyNVFR6e2RBD+Ox+OMN/MOjK1DWhuPDAkJgzb1lLFjVNk2S/mhXcm
TfPNrINaw6MQacqNActh6dhzvwe7TQ02T+fdzy/gnSfSfDP1jDUG06ay5WZw0bQqFKA5hAW37e7D
kjyjwh4kgd3m9ufv9t4FvZmILBX1jeuV1qZp0V2NypCLKbQLksQJavj5W5w/m78YYuab+WhIrThm
Byw3JRZDb2GXWf0UmGEFVx6QJDY1uoS/WtTee68301PHhq5TWIU3pZMr0GcUrc1C6qPVqOKzDzDl
F0/Zex/bm4nKjXr26SFo6m6eMSgWiAsBWQLLsTA2593wm0PlzexEOCv9hPPjRhAU+Rl2Hi5jgml+
cRHne/w/b4wZvBnpxE41XtSBdTWIU1rglvWAzhB/9ju33Xx7tCC+L+rceZIbtBzlIq0hJZoDJu8M
6Vth73/+Ju9dwtvxCLOzm8GVIouY7IezWIYEYbzZv/fqb4ai9uPMLoCzbdw2HR5qhMJHio/jL8bF
Xy925rlu9f1SCg4nm+aqExvoUhxEMcTTdekMoo0MFIn3ZtwMwyYqjPDy967mzThMqJ9pdF683zhi
hEYVsmi8oP/FtPXXI49z3o9XMzo2PWl4gxuCtnPIuvahyZ316OAn8zxMfL93DW/GnUa95ZPqLDaN
ETV3uu7RWXej8YtX/+tRbQZvhhuIJ07IsK6JO9PJERqEfzArgYJP98BNfusK/DeDju57OcW0KNh2
R/Zt1Pb5sebk8vx7r/5maxCj5arZt6AANL18XTSVtRQxDpefv/o7n4//Zm21WLQ5u/moujvYpDng
Q7BRQEv31YTz+hc34Z0hzYHth2GRazAmSihzM+JGQA6m6sNsD94v1rv3Xv3NkPacNuoochAKJOz6
KUJ59ZBEbvqrvc17n9D5bb/b1/tISwkICxljztiSmAkSGnO9wshPftnPb8L5QfmLWdt/M4w9J1Wx
U47cYqP2HoBgw2oaqCS5BhpDA7PQo5rhrHW0eR8U1qxfzLTvXdmb8Y3kNsLFyVyYFKMtL1B+OJ8D
LUBETq3lTqufX9w7s4j/ZnzHdmdEpm5YkrSF5FuMycpwPYOY7qhdlUOvfnE178y9/puRPuO44zhh
0GvNJoMcbSrCFLVJUshWISmDzYoAvFQum29b1J9f2jtPnvdm4OM6ywZEb6BnZKyviOiLLnuF5ff3
Xv3NwJ89byC9hUAc3M3RdYVo4DHXevzFM/fe3/5m4KsEIu0A4XkjPNWuGif+3BActPz5n/7OPffe
DHinaWQn0JtsfKJUNpNpBNuizJDrISUB72Alm5+/z3sX8WboN6VvwaKMJA0QgIoz/sNF4JbVL7Y7
lvNtGvyLkfmtR/Td4MfiZxaYsOUGtVeEyG10GmwVpA4h8fMHMIg09SknUMDOBhohrcbhkTZGMhNI
hGJwqeOQVr8zegHdg7Ys4APonEZRwImYrFiUny0iYqfpnlD4KIyS+qwzMA3UHVMMViqOzYXt22j/
049dqw/AoYvDGCCQ8y2lb5IaK0XZejBXh3jCWkgHRvc18RM+ZDeiX/ZT0n0UjYmDI8AMmcWoAV1H
v9QZ4hT0RCNMsqDajEV1pK4zLYPGs5dhRqCFTVCBkaFpd4sKumNOtkoZAGEGAU80ebCBwvhUOaax
zrL6y2CN9CJghl0Qv3STjPNr2YRQcCLx6Oj21XDSJ6c3H+DguKC/SWYG8jkuBETTRdWPJIOBryiF
XayNiMgL2Z8DmokdjFJnP1TGiVwE4rQG9+Q7wAXatL1SjbjNhPOQ19BaHMkmNK+RQ7cefQoSLmDR
V/rzHE3N3jCnD36NS9MLOsJWzwmEOWGqQXZNyOu0Im2pXU5yGjaEP9LAyzXWzAy4KDM98GorGfVj
1HcE1tisKGmkjlPo3IXJZOziqTgFpCijGTFv0kCBjQ7nh1KSbFPNcBHjiLgSVAbA44fWWFeRptOq
6Y2hnL1QJjFBEGb2KgD8lXj9x6qzPqcOpvggla/4BW/QETtXRqX27JCSiz6nB9gn1qspYSDSxcg3
/RAcwnra5yrYG4Pz4uTzF8iiuzYrrM1EH+sicXPCHcJZIkEkLtLKRcUlUq5v4+y5TX0BWs7WFw3m
tA2Rq2BOPNjcKtXO1gyQ3YLAjonTTqaVZWUfvSS+7EoictxeOCgPk/Bgy/jrGH8T5+TRDULP27wm
7VdUDs3L3mvAnqJU99LmC8IaIpZqnI5ebj7U3kBeEjw11FUwsHRQTdupA3Esws7HBp/TD+Vod9Gn
/aN01B1BiNeOITxSxqnRMo78hS0x0yo/JluAas6QoUdxZgJpzUGxx577O2HRiIRqTZ5TjLq99kR/
aev2yKB69WpIGhG6tjaDWjOEdIcIxZErOIgDnvH+PrcLzk+iflG4I21QJRe2gqkfDWezPExkbOv+
x6EsulVpZmKF6482sE3iAVF+nxoZXCLxVVRaCEbvRNEz6MpXu+KcB+P5qrXFzZBD4MIXtNPRAEDB
yy4dO1hTEc8Oc0usu2NRmUQjeNBxPm/bubvOuvgWce3t7J6RnIUuN5XBhIeQ9YuIoB/CK4AY1fns
bSsHI04frA0XsZEw0nkx5sB76hpLlZvPL72E8G7EbrwNvezUN+ZD4gU3tdT9qmhNH6hs6QD9MmOi
A3rvoot6e+2G1ZeuxWLWx62H2DtxLrzGHhZ5y4c7k78Crciwlr7UcmsRV7mstB2ve033UUAI3jWw
OMme03BrC/uqcGNoBq73Umn3sQe6RntzRESWgpAbGoDpwgawFfgTEHvRYZ1RBq5LCILux5pGw5Po
WvweYYpyG+aXWQN7a5ObIK8oPTl1Jz8gBEvhPGS9e9Sd3+4TZaXrLmrH27ZhtlEmhuyFZ1PDXnht
jjdtMEgpZPjTSEQ8bTwiCk3vvAizLrdBtptcTPa2HhpjbzaVue2kLtaDRaM+cM/ZNeGsZtqDwKPx
vTOBTmYd71zb7u8cffZLB1hBcBaNqHvcmugUs26pNSaRk0ABGD1EVKjVgiuQlNlXMGvOoa8NzpBd
5VWbykG1ZvO20BJcKz44SgJx6aV3zjuOupNh2eJjEQ/dIfRV8TWIm+im9WvnDvwX9MZyEuImCjp9
VVrsZvHb1MWNjTPli63H4T4qR4+76xvXOLUzjOwJoARAbOmh0ymgFJid+ui1WVcd684hMpRGcgHp
Q1rWJUzfcdtZyUQUgNFZWzKPEaWpbr4fsP4+9IVlXxoaUBmB8V7qXhQRAcQtCiLvooakj+RR+g2g
XtOkuZ9MeDVAPRLRo8I7I+nIdCZ6Lh6dl6bH3FA0wBJFDoC67usXHTbjbVZP0TaykIgRMNOe6nAK
9rObH/G26AtLThvfJYwht+58HiDSEZEeVyPXZHBKAJHYPBoSuePQEBMPPAccnl8CuTNeZh6kg41G
W53jeEz8t/fYX3lIXI/Y0BCsJFE8ErsKcrRCg0hjGr91Mm8fArswZkIb/AK7aaJLvU86r0azhgSg
a2YLwqAdLz2fPOImTNoTYHtMi34WYZpynrs0uc4MqtZu6xEdNXrioO2WzGzfJd3DqW7SyiNdvGo2
AdLEdR815pXjAsdlmxFfNCmC78rLrwgC1TDrwvupd4pFMEswXET49orOM4Ybwr/mRF/IrnzpIhKu
O01iE+5KSFhOgck44xDyzaAMLAg+C1iX3FRX+dyD48JOARecRW0mxo20FOshyTUqfJPtBQLsYofM
5TnVfJYuoS8XBbsTtN/9ZnTZ+Dd+Ny8SWnpg/5piaTf2fa0VGPB8TvHl5c9+AgnWBAK9qlPxmJHJ
DTBGICnsiYMcnbGkWAr+ujDaT30ovjQh3d4u0xqamrF1nRpzuwZe36fkCyFUfiykysCNyltak9Ue
Lh2t/N7BRVHkPistBKYNnbmnyEPBDobcg+BijQhYiZq3ezQBcz8R3QCJeMDEDtExPA71VL1O40xw
wuybW5uLXBsS5lfT0mMOY2lQw8epSZAS6CZoJN46gjsEEcKUhKSFnFOY5XVa31SZwbiA+kqLrnCD
Ijs6lVW2W9/qSZ6ez8OFcyGQkXOM7MmazuS9rvWgpjtZ593ykA1LKTt/Rwzi+eielF+GGVsLcMl5
K1OiKrENtM+mG+Nsqnx18gfb2ssw8aF7ztWuCZz57tzjv+7kVN2GkaYWLXvH+BwmHblGwg6vIocg
JgPZ/AcA/NF2nvPwdhjHftlT77gOg7h8HXtMamhs5qMfWD0ZJkk0opfIqTyGiANgsBKm0MqRGQJ3
0l1loeL1/RLCvCa+l2VZutfjbCLmjUJz00OQW41p14AbQg2pghy0a0yt98izLj+ATe7uo5r9TQ0Q
g+BNa9yQplczhN34MRVtetfPeD6LgSh1ohXzBXeFfV9aUhUjG5A4b9J9133mkFpHoOQx6mrElJZb
nmN0/X1eOShIfCeuERaPGUa3pE7WswVHCZ6VT5w5wtkyH9Nl4EXR2lDkaeExhSYKp31XBOjj0Y4/
16EBY5xgshdcB3xOkQV6xIncz9g68BNTEeTJUNkDlFLrtkUQi2UxrFYgVWPYnlmNhNULjqVXMg5s
D91oGBow5+Nmi/C73qV2m+xHyx33GhUNmx0SxFqE+PjBXXY7rTHBZypsjPyzexgYu0u/s6qreugb
iJwEkg9uIU596xFFPpooTbPRI5rVleSCu8ZN4KGhzHu6UGSQBUyZURjKxy7pg2ZrVIYLT8/tYfXw
5KJrzT1QnkHcmU9uH1lUPTUG0jT1jH0B6/92ImwELhbZyycw6s4NHWT1xZ568m+EYx1yNKDPkwzF
kyQ2TTwm5CNS8NW5JO+l09BbPZKIw3UjNDxEw+h6+SkNsI2CRwviz9CkhvqYiLqGgYKljR2835PH
m8SO8aHo/TDnfBJlT5j3jIyRTNFmLzA15uSRqDKE/8DzuARQqcBmwHps9hZRQiSZtfgxcK9aYfrV
ttC6cLDJdH2BoyFBZe4OJvS+wIFI1REmzy42lXWDJjgwrqOsQlunbNXIrVHEnrFVs3HOn8nCsT10
g04BcoQDJppkSIZPHkSf68zrHYT6zZC6hHlqF8XfZAjyn9j3Yd4mgHS4GWZbqo89tfFpUcY++6Sq
7HoMm2UFa4/kuaJbtswx3U2pC5KF7SRn69b4XjYBjo84Iqk6qMkPmfAVLyhU9+atwTLUrqa4LawF
fM+g3Igu9r4gaMZOlZe+qC61RAcBAzIOir2tMr/cV0ZPRjl4ONEvAgIx5is7FFa2Ie0+gHsCk/gC
DIOyb+zcsqklxQFHhjkgcSA8x2GYxBC3XUozNjfmO+hhRboKHYu+tg+VTJFAhk1hPYBvvA1joho+
q7akJQ3KYp4WMJHsdFWwfa/WtT0Z2U1q4DjellMKqbJqBeI7M2pSKE0Se8yGM7gOPo996OHKsc4q
lAdykUx1a0j2g3g/6oT2Dpm4cu8rgWAPirQs7jRppv6+NSJRgJDsGm5CWiTptCuD3CbXCmeKf0UZ
wEvOWQgjbKAxGA3MMBa37WIYEfmxGwY8wvGzaL/EtafLo3acfr6SbhmCPp7Bk+rPVmml8SI0fCYE
YrqFj9ejVOAYHIVViK5/2izJPRPz6n9zdCbdjSLbGv1FrEUfMJWEGktyb5fTE5btdELQB00Q8Ovv
1p28wV2vqjJtCU7znb1d7hrLsz1wVbkprbw6KjfF/rxSJvRHOdfcZaBgU2lSgZwIDrwJ+VZmUvMe
1jObP0BUnm19RHGOZXtyHYppuyw82t6l8/EoTt4fSI0IIoPZitKrt/guvuuG58axHdZZ4yXuavQp
C65q3llZHCYL3BaLaUfQQE1z9QTjpKr9KxRtDhJAofKlsSFQ5PydOh9gd+XEy96uMugHLX04+HO5
xkpvQjXFM9/eLkTyXQyayyZnHP8NMtDfY7/m6W4elig9Fs3oUe3IWtDucookMIzbRm8o4zxziZYc
EpgF/atBHVQHI2fdUVWfmpFYYjIZjWE+b/tuehfF4njQGxB2JbzN52WrhxsWneM8wYl44AEw95GV
dEm6+IN7yXK7fRrKmL0m7WY67Hkr0/cBgyyLa2EtlribKLi4Z4hLQO98BYWGMmam13Sowv8QTuuc
SY073PQyKcuILe6bbNjTSXfLzwor0b9neZp3v7XbONNvGGv+eO0sONGOrFj+uGvVfDkB/SHMwxin
R4C9UN9bzD6mh2poYoxKYRRZj6T/+2EXpQQ1KalwKx37Op0XXgYu6tG2WgEjhpze4u6bB4SZC7UM
j4KJI55HL83L/gMmr4juJLzSb1PEUj75DWIP5Ar9WCdtg2ZiGy1pu9yt0Vg6/KJ6+AKMERfoWe7s
rfdr2s3LQdfNYt1V4VL+h4JszJ703GsPb8E8dydNs6q4T6rGbGfGNTAYFed2PriqdP55pEl/Bx3x
/1c7FImHzKn6lG4pG0u6b65Qd2s9TcFV6XUxpykA1XvXeatZT35f9npv+6nVXPnEOMEzKwdk1/w+
0C9MQTj7SehyYborZ5te3uOr/gl9cFh+bVtM9WtOqAkBasm55iHyQlwfpZimZa+rCpq4w236jbmb
1/3ZH5to3TnOSKY5nE03XIJwgrbkhdB/TpXLRfMhzFGKHHCp0QzEDG/oPLCGwNtfh54DhgqjrN+1
RBddnKDVhR336N0NBoYxqVbeVzvAjnCYghjCYzKObTsdGMxxcTOnUPI2guPd4paPzbBwFf3NjdiK
mwKQMKqFTGKCXE4OfHDOOHBJ94JTsb/BJrovRT/rdWdPls+JLSH3e60qKVGj1NhzWrlinbBWDuxu
1/phcaZy7sYjraE/HLD15fDFeerTjQmTybNsfHxoljSAr7hjSv/ZcKPgixcKd4Jsy+oPHILsvcxG
vKz50rr/RE5KjQvJ6QaMy4WH0nfimnqhdv29/Y/UvrONFTrIAZMRjm+zDw7+U2ezhmHwB0hL2ePG
JhS967nW5vmbV5aDBqMavH++388BCGeJBA8bGpM118upkJgNZqAkVMm/XWCBLA7DEHTyTps05Bdj
pWZyAV+3o9y3giNXiGB8lYBBD+lQPCOEiG94UKvqeewi2Hua4i5CMRi0TnhdTSuYtS4D4J6tb2yv
bzZjXSGcpxkOxK4X/H33QyRxAQuofPRQElMVH8KVyu72WnvvuPXGrUDXD/lV+ibgjrOt9KNHQtns
4ST55Qv8DgdUOWAzBse9HKdnUbREkYJgaILXqkAJc6wyL4wSHVdVcUI+5TAYCrLIuYs57503YCbL
4iPKK0g4PKNDxo59A6Zv4UvZJlZ2Q2UX89RmD7zEtNkXXDe1SLk7MyJ15xhwCs6VOxY2Qr7bWAHM
TC/+SkZmBny0AHOLqmhtz3VBE3V7Gi55vaVG5ASMdjv9jSk4eXcXbTE/0XG6qsdzxn5mXzNPfKCo
azNO9PklbCYOi5adCm0znnIKRtRwViPUXctw1b+r3dsVsSrFpXJb1FVt1fD4mVxvpQNVOoLL1Tiw
lFUXeOwd2iDlvA5MvDjwrw1e5mXFMltXbRkyYwlGJh4k31NAEy6MmtDxA6atYA37v2MwcTvLDxOX
Ul06TAubFqRj282i5S3CoJP7ZsRVe3ankMj4DQfFDvmZ5N4x6tIPyRs1v5bcJfr0p1JxT5ASlLoP
YqlC2Iy3gHuHfH3nZe58BrY049Zo5/aoALj8ZShuPzLfFh8AeFtQptWsElNiRuSPpNanW50LhRBZ
Woc5mME0otX4KVdIqTcp58pPNnqBYzME+XMchN4hs+3lRyDs+eDNArpkztVragFj2XSy4Xx4XQFY
tAUMRHroOj4UtZPtXSsXSeiL8sqxOkooHkx8eX0e+/t0HK1z78x8HhhBlnnSV2nxXaiZMQm2GIxR
mOsVxyJWwAQxNXZSpzbeoUWAqJbRPL3XWEQn+qI+eMdORu2lyX0mRV9YiRgH7l75vbJ/4OhWbuI0
Zmk/cEKalECh9yow2DOjDKMZG9npYfFc9ZaWNU5YxhTNHST9+Qi/YWK45FvuB3yLmysMnDLLh3yI
XPoCw2jYjdyb4XWOlmO40o09dX6Neo/7txcCf8Wr1aZ1ElqyeEyb0ToZy+VjGEcNfpw5CDZjGMHr
HGYu5TB+uve+ZImAUNb+mrt5Osyai8/bU/sNUgbSIPbf52CFfcHNkcujpstfgPl5TzL200+75+69
i3LYBb7h9EHV9lEt2vYAlnQzI+AZkERuiYtrt5QrdRE8l6vPmji3w4lLfYURtnDFdx/2PG/KLtjH
mT98V2MzfE6qye5GPx//AvtkGG8iLLbSpQniwrcxV0Gf8lU2+QSXqXDEN5WdTX0Fr+SfmfsKA3M9
tYx6ecJs0Yp13ISuDnbD1VZQTBcd4B5UC0r70yQjyHhNn5r51Ka2mfc0+D/FKt8K6XMHJXrv3gnX
Kto6QPOSbrVgN690cHvRtaOdrDLi88LXz2VivMwv0ZqVH8bzql08ZiLJIp2/xJbT/ONS0P2J1tHF
zblSzprKxvsGtnJnq6Gia6p0f8pn+3mMLNa+0vtxeXVfiZOxhZb+8p9XIoqw+xjmW+XDwvK87phP
dbx1OK1984RECVCWy5r0y+QmeQ7AkD0SWCrOwo7QXLpjVXkxo4abAYqZ5h4DDz7eJv3s7CVlPThH
e0Dn4FxbWe15I48fXVqqA7D+6T5b06MA1Z2AJsVcaGF+00hejjGA0k8bQP9F82MrR3s+c5w1H6cJ
IlIS01azO4LN+HsLDX7j1HJBs67wWYepSBA7BvvQsmy1CZpI/IDuhWW9FD339hwfJ73lTxekOfVJ
iTbejxKsoNNANmAzyT+dVuVdKUPrLpwiTisdH7A7gPOtGcD5ZosJYZZE6VvYxdOJrH/It5QL+E0Y
xD8TQycEynR0HyVC2WvnoKfiH17/eg3PLqehnRGsPDALzPyqJNqcmrj0bqW2ONg57eoIaecxtH2O
m6d1OHgNaGzXKv2HpiEkx+Yt6g6QAbj0sqawJhrRrs8U9cGu4U+cTLPm8Jcm33pslNIwVDPvY8qn
6ZzTdm1NDVdgLkdaardozM8arfOxqTw8K671XTuFgKyWmtcGJWME0+QC/J0XizSSrgiWk+TP9GJX
QYb+teOcpq/VvlOq+2DeHz0uQd5+sAYa/F2koeoiRVx2sPDCOlGBHuzXtqj5LNm6rw6R8DjrGrJ8
R6i74QguiPqE0spPtKW857EKYrgYY3OXF9NKFRqDu+B+9cCRMRMOvHosd3yzQ4zsoZrIpl1dzeU9
Y8rmACnSQSpqvjJqhCtnxPnjWmq09002HfMeckjd0Ow0iIO3QiEEWLz7fFB0NU6JZLU12G80mGyb
GczBd9N616Nvmo7pIpgdNymjRqbsC7sOG5IDArmZX+PO9/PgZ1ZWfo2r0r0b03DGZMj08ejObrp3
CRvvsM+V/NFkimpm6ou/Pc6aDaiA8n3uXR5T7JxOnhhT7LYO7CMoE3cK37DYxL7vvwtwCmyONM39
VnRZ3tGkO+vVaC3PgalIktCIPtuN538EgeiA/Yw9RR0+F7Sa0n11ivalBlqRbyPmR4y9pdInRr9s
YoTh8QKLOIaClXmQPDdOpyDP9ZVfHpYpw/jI9hSjZlHulGnRKvkuXLCAUcypj7wU89vq7nNdnSJ7
Gl8sjqXeucJHR1awfUPwZO/gPfMeWGvrEM8SGd3El1EuYXOufQvSzlTAfw1GVh4lQ5oXH2Ylf0LE
rLuKfzWpj14lsHpY+EXtkGRu9uJpPDCzZfyF1WAk7hoEbownrMJLIgqiz9Z3/F0ecKcZMLtE7ysA
Wih+goLh/s/qW/aLarzw6Fs8CPt5ju9oyIr9SGt/XnEoXhkEDtd2GVg7uTcENFwSYaXrF/M6uMuT
Lh5tr3oD2ITvuVAl2/Nh/uxV9dSvC3uvrlePkvTNoW0sfZpNgwkvc9ZwX6xIhnkubApPpYC9eWBN
sXb/5FXtvC3lbL2kdld+hH5RHfBeO9TJ7DmIpC1fqW3DJw2j37FsUnYZCvj6XLoFe56YbXsMyGBq
7OFaOWAAgxnrBjIk737iCc/biWPMY1FwZ0mEBkVnFYfdISJGfmnsouVotoJd2rTZZ8zY6wmRFUob
2K+fxhv1odHB8oLOvruD42IlRSO7h7jDi7W09vv/WbMlPIxEtJLgUVx8ZHAGUZsyGI049uOzZhgV
51TZrgcUg9Ah4Jd8BvGUxt8iBCAm2tvYKXbVfLYyEZ7LCSNFziTnyZfdvNcFyOJB2l4NjabLkpwL
eZ8dbtBQlvEcZGrHjC2K5ZDI3hr++pnj3ltxbO2nUFZQBxBURBTIdxxUhxvji/XdYV9Hb1dEl7zT
/nuXR+1DBXjDWxoeJ25cX1zH9jjSqLzsp4mi9T+r97500TX37Vw91fbiP2CYVtue6dOFBUKQ9Og4
jn6QBu+NrePPYB3S+6VkXVlLkPoGFOg1DJv8jiwm5CW7SQidiMeC0hCEApZop+HtuHF7OGp2w6Kl
ndI/jHkYJ0IK+9v2jF6MXzCFaWBHSKPzZPUbJ5l7FoJNPk77CtHahf5THCEvYQaJBO9+RlMnlc/L
r8EFTeB3Dc6I6sEQowRN7MwnJsDBNmjXpWGHgnFVLdUevRZ4NWJcH3JABjgU0bsflvGRQyRzT7Y+
3oG/LjZqIolDboE9TiTiaK/JIFJGLhqBTtvel14xHK0oK8+9YHjInT628bWDuG3qFace89Yh1uwg
gNLv6kgVf1TPsqSXbQV2gwLIdYAWzAtThpy3yyV04je8UlDDy6G/WKwWXjKtOWdlODhdXGD+F9Ot
X3AwrL/Um//E4iRtD03W8Zz1NKRsPyzXRs0CsnNPHoS5/Uodhgd5b2Rqjn2ov1QXKwZ8g7tliwWV
bu3Ce+4uLCZjJaraFcY40Jvwhy8N5FmWtZd4sKcj7dhMKcGhMfNm/8ViQXXyMBGcIUt9lAESwBT+
E52EBNBP6bpdsIKAdbmtOhYWKcbMTZKKYNqkNP6vyPmGTUileopparcc1KtvpkkskG3JJKCMyncI
meDe7TJkIDJYZzoQ+LyUyE+zzpxTz4NpP6qBfI3lrx0g4rh4qvCufQhIR4+VxArQ3zJYaaaaEwvy
6ip79eDEmgsotf6nKAQSZp7cx/eBdRzT+H6AY7cnPPMzQXPd2VmVv1tUHQ9lQBVV9mw3jYD9aFga
HGXuf2QOX/10mLSLUO0mcqw9CDKRx3soH6tfolj9IQ/YWlnROHKXitU7cvJLllLgEiFY/05thSUg
Z4tyJ6OYS2MAab9rx1bMaXPkP75V4SAaq73DgpNKBJUDh7QIs/HknGyPTFTFWKagp82bhzn0GFZn
od6S5xqY3HliK52muzRp0F/6okpPXPqbg62jBnVOztUd8DAOpKGmRjczrxO66Boz7HU0JvbjGskR
6FYYgi9gpPCBGhrjVdVYO4NLcl3c8kfYxko3sfZx2Kk5YlIyPJFzEXD2QaGINPj1TMqvGcvXYcgg
CBUjj7kqqihKoTVApTH93k/jP11ERqkvEJNYtF4Mt7rpYbr9TY1EWylbex9hoHmO6jS+Ditu33Ac
WcHJNbiLF/tPQOfEtHRg3pBiCTRKbQdL3i9hRYXpdOPOg2u5LcrUUJ01H3VEOYuJ67VnCrkzMzMt
4vywbBtZQ1PI24eoy2A2RxpVbJmLg+N58q5crPZUReWvG2rAEE34VsSBmwjPeKRSQDJ4HXOdwQUM
5XZk81AYyYtJQT3p1X1qSg/gcYwcMr591WY7A19seJhoHbbo7PFWS0mbwb4VnmKn82Ncug5vF7e8
eBaqvNLhPW7bjjgwfvgdHEtvgyLKnh2uQy4we0jbpUbc6I1i3A0t+gHu1rId5NAWdBAnOwxfw01T
1e3dkHrxZugMCT+2MBtmz82pmavpAPKVs/++4/SmEcMxt/Nna4UoAxYStQkoyAuE+ewTwhf/qFYM
3/q1SbjATvdzGabvU839DDbSldfQOD5NvMbvMqv+VDHb3nFcucSQFd+s1a52nUIa06kIFrTlfocm
+M8L2f+YLHDAOZNVJYKQxHFKiI1ANO8KqwsPVePoO9v3wgcnKMRVB6V71WTAt9gnnoYi1Cef3OFO
xjHwtt5vzqPN3MKfOMznzBSr040ZNmWk0/2bRNf4FVx8FmtEJuzmxLSX7JCTjRvPoUXNxKAT2ydn
0NTpIZybz7QgmUD6DXkTYRTEhKHaaA4mwJOlIYUkPKpBTvGl4CX4UIRlcMzR33zgM0Q5Giqnfahz
l+xCX+uQh1PNWLMLQNcIW9KhZdpNGIrY/YUoXvxInIxYhuP2+ErS+bjy9b5jpbdAzahzspT2nnRD
f22y9J8unOyVcE6wExMvQ+06xTkvMKdJrcZtNpr+WYbxsh063LNjjouCSWd6YY2JVTlg0yYd6zsb
GP9pFGtJY8CKb1pUL/AqbOFviGZ8T/xln1msqRMGDliG+fgke35hhV2/lfPoHwq4S+C64OJCq/pi
o4HOM7TOQLpOvN9exAz7O4rNp7yFOaZQjzAF82rLT61iEYygEy75920Hu40JmPGqDz+jWX37bF/v
oxBbt3HBwwnnfurDxyDoQJ6W3dvirU/rSCnszoRevKjfC2v8bxD2m7L1uLENZcayWo8dSDCWJQ2r
7biZ7vlIoUAM8NEFbfjb9Eoe+shyEK8xFi8ZIG8agpKHYsivtZH/iZnWaNWgYcAxtL/22CwXat95
W5PMuPciVdP8EvP9iDh7fW3g7t4E9zHtWSkJuvFO+88ZxuEQKa2OQSXjhB1LcDQ9NPHSIpZBhJOQ
+XYtV/m3hVd3I+fO1tZnA3mwRiama59Nzj0Ur3Db0/H8Y9HeXVVNVdDYXohP3pq7Xfz/AJlH3iof
dX8wlDAsofxwR5DMZf4RZIxYOzF+giBlQzxOtAdLo58xuHpfzlpVX7C4bq96HZ77jCEckcAU1mJ7
U4gOC2lN7Qz+b9x05b82a7skxB1e8QIL9btTc5LBQ8aap601TK6941nf7tM49Vn06wB3kNWYL93P
4ghszElgCS4nYFckd8IV6M3YhYrVPb6s2S/LQ7pmNtJYYL5MPt1rYWZ5XOYeTYxbDuScayBtqG3T
8B+ZB3kaS1ZfRdj1bzoGSVYgVoWbyaO1L2PvqaWUv8MGMd7NQzvv/LXWr+FsoxgZ+G/tooCvqkXO
/70Plvwv+0ZAOUUNwpKj+jX7jyVO8zZ4Tfdu5xApUJsUu6m15rNt2924aWd01l3WDX91vHb9Jhzt
xdl7iyREFq/5uiYDuVWL365UKBGbVBy59hh+LLdmiMuvs6SJphmjksivtGbW2Uplc2FEiS/JKkaX
oPcau19LHJHBtD2kBChv5AMAVMQYXdARvKDgvM+j0T3UqgZ5owZbQHFbBROlgjkH3S4Cg7yp3skn
YfICpD/SjC9SV8DyWjveMuJpYwIcZTMfWa21Xyazq/c2tqerJHtAc7cSlj2SAFE3VcZKQjtUNUzm
OlhiFiOBUGfovHQtrPMcACxqhLkmczuukryoMkxCtfKXd3um5mWh5eAqXhjaJCV8QlKBfNXGrd+V
HjPeAKKn487gzcKqbH/IugqVRBxp0wZ0Aiu6DR2xSfxsDNtdCeMqWakDGf1U6B15mDjTUYE1f8RO
iTpupARuazZap3QVSOg6ogrh9WZi5aJjwQ+HhLix400/xODGm4wPsAHdOyZhoxmGedKNCwrmmU02
X1jrT8EAsH4u05y9U9/wS9kOzH30TlVd0O44ZNTRfvaiYtrfKr3HwWn9OFG91z8SfY9P45CJdteY
Hp87WRgr3hWOxdLY1bLyKCdH+eXHfR8gomuLJlmqyGCAjtaFo4IiHPB6SRkK/OmcsvIDqbpUpTze
+tj7IWw6lk+S8diyIdjj+uclakN3S+jM10kaFUiPtSiYb43tWEzs/AAXbhnh9uu9nEpwRYTuK4Nj
aeLnlPIcN7swbL30bWzdIX0xTbS0f8C0aw+MXj5XxT5s2CF+sHU100FIiqFxA/pCFYdmLd1ol+LI
fi+ySj2246peZZMT0LAY4t/3UAJBo1s9pVIQ5aLe1U7LlNtTpn9nbeTJHVPPfj3pwdAy1cuYfwyF
46KnclQGgR0t57KzayNYdscA+35Y/Pr+k3CE3T3gXkurw0wyLDqowapYJ4DRsYl4mtveZHYjXqap
uQW8F6p2vGbd+uabxf6e2xLaraV8cFTK3VRyfC5r9EUpQOZjioMF/CPAUkFgdDc66omGG8R+wRa/
981AwTE8FWWbElWPshuMNWj2ZirsTUP6decyHNn2/EG3zI/b+9U4FBQlYgRSoTELuaBzlg0VGzNn
NskJO27zJ1j0Ey/E8ihd7b0OfmDugPlHD8M4ZZzzKTJOa8oCvQt45E7e+Aa3MGVFbT4nm0hYVhJV
bnLUyhHLWIKaBiF35BaHsuV9T40IeLJs2xfWUpSbvi6fjGN1OxIKeh+JfN2ZqrUwUndkN4CQs+vg
wBLfNYDQTrYQpYsU/JkA/pKI3l3uR/qLhywe5xkMr3D+sLhEABy1bLXctFMfY7HoU0c+RFOjK3Uh
OWnhvCVr7W4p0NtdMQ1RYkV0BNzG8LDb4OrOPgl99hdZ0vWRMXKQnPiLuhHZpv5X2ozMHbKWznaK
I+lw/lJxYlDJ3hDrcQyviXiY994QuA8x2wzmlHyg2NbqlyxAB6RbXfEf7HyuAari1UVMd+qhpkIc
6oK/ZetSFLpN99AseXfBszu9ALsLz26ueWvMbjXwUqNh2UAv7XKAmD7csszV+yUQNGwE65AFrqDd
dlzrR59GuCVtFWz1c2/gB/s9I61NsMCk3gTgxHcFW70TL8MhoVd5D9wwVbs+BPdGxiD+7ktCOl03
Oi8+lSf90SR2jkGlEQmy1UFmR++CqfzBlVN6WEb5nMbWJ0CUkg1dme/9trqvW+oPHDXi5GsSpTwZ
T4Ig3E5GUZrYTC7p8pD/qvZBYEzAvwIUFO0nKN2ZSJstxzOdBIcSjgjoWL2vVkqC/q1bQQGFoVX4
w2Pst9Nu7YpiF+oJBM4UXdeGilmhQoE2hmVRjQBHrXEQnPV09xFSIKJESYej+LiO5bHHolIIooBt
P3j3kEsem4Z4Na4WpL7Q3oeqdf6r5/prYfO/8XUXbS0wsiQ5Alj8GuOaCyF2zMovokZXYJAHSNTi
FFjdZQzCt4io62Z1Tc+qJ7/yeV+YQTdcF+Gx2cCe748eM6Z0mqB0e0USzNUrWt3vPrepzliIxODf
gyy/8fUu6UAEi+u0K+toscmUA7W7W0LetgLdKitDsYNU4rO48pPUQ+zBSOHxlkwlCc9XjEtlT2HZ
6nLIpWF7760jpuQ8KreOlxXUJ+1Tajj/ajMSq5h4x41h1sp6ZMjrTaF8mfiKoB+A0Za1FnaQYbg9
fYLSllcqnK/al8zNeKskbO80uTRUkSqgT/NKyIJpz/jdT/Vd0/vXrp2/Ikd2uyxe/sTkBnP2qKyq
M+8ksSfASkC60eQ9Jx2qY24BBg2CrNOf2Ml7yRrldTKNnGd5cyf+xg2LLWG4BmqDwjsjSOyeVhON
r2FWMO3SRu4gwky7fPYXcqvxtWiXlS+7n8XvUxwA/EMIcGuapj15mou2ne7NEtUVBQFCXjOhqFgQ
Cizh3H3nUTZTlTXOlW12VVy4puBZyIb6IlosP4tFqbikS7F3U+L+kGlxAFb/DbEyj8Qa2CWTZEAj
nwV3xtPOEY7V8jnz9H9liZbtCsXcPpbuAyY6ELPgBzejLxRbaukSuey4KVJITF2mfxsErfIZEY3D
jRpHAEMjcoNkmaDzmZEC28J++h5JMd75HPiN2o/w0rhErvrpqSCIwWsueqN2JTxiEU2vJN91weI/
C5cJgp4a/jZwIo+dm524fLv69C1Hx82r+4J4ienmP0Vbvtlp96dss3PTDeYQkzO+9jqddsyj9S6a
2uUPPzwAiBTUO6sebxc83WiBEJzaaWMvgXttXc4Y85JvqaiJxm2IQOQXLsj5So6IE5bRJ6YtQNsu
VRwcS2sOLioS7YVFN1V+Po0/orOzkzWELXxGPh8h8K97wRNpyxEV4iPSe9tSWz7zyKm7VPO0/kK7
L/rN7DDOY0kZkniI4evi35SfuoFC0Uytz3Gp137UBQ/EUJRszYJ/XDNk50UY9x9JAHPX5ml1bOgW
CVJm/cVr2K2PJkcPaWp5P7Ce5D8ZQQS3OGTkVCNDr2IF/kXolGbHlrX/qd2VmiPPQnFIxyEqrjV3
Lci4tbT/1atg2ubXs5qeTdk75EiKOH7HCBG8CZUVcqMAy15bq9bHmE2jPJSKeRDrc1s+uuAlv/ng
ZNVZtJ4AS5mZkOxhwGld2rX3UzhzxHEjqpxTAlwXsGTOk02Wv93inzagiqQ974K4UZwUhNZ3G2Iw
MZxULPRbWVBCc/LqR1nVyHPoqY9a6/V3WGd1KeMSYx0de/QfDOvORra0LAwZClKy2gb8zYd22MyI
ocwGWj2oTuIxr+TB4mDbNusNv8j6j1otVyixgl7du+TuXkuLwYs3dNWFywV8XzGjvoFrqqtKXQu7
GH6kPpdoHj3dN2aPHiTcdbY1oAS3hPtM0QlUNLJj+ScgS32ufHs4ySZY8FusWNiLMfKu0O7rJ2+C
Txkp0P/u2HpoeIVzoUQllyDBJhBmISszcz3JwX48vDYUuMhIblM92466x44EY7mdOx3uhmmstquL
eVSOkoV9sPzxXfq/wajxXeaRtQ+W4nZJNUdPBZ0vLY7HsmTmgH7fVOZfESr5VMWc87JSTLvfwumo
Jgby9VTz0DIyW10d15d3QV6Zu0D1AaAhnzu7FFW4567Wns9ImQRhRHB5Xb3dCILmHW42piLe/w8s
ol8CZ5BHsr0rKR05OMfS9jX3rIzhyWn/2H7DkCWnHVuDat5Gmpme4jRj41Thi805P65lxQXgzPRF
eW72Ss4nOJXZ6r6AcNHJoMjEO7NGhVU5LI9yn4sFyiHulbslITnn0azxc+gZL9ySCozzFH8zunL6
Bx7Xr9qz613egsUcMaZuqM1bSp4QnS4rVh4aDFQ913VPKRnvYx0u4zb1PPXYO4FZ8GYa5y+vIbMf
0GAmwdQzxLRo0g2n/PQV+EfYSO1pzPB8swMiSTgTuojDiwQsulF5Hv/IrrpNxVJzQRRNPtJN2czW
xt5DXqFKD1l95+t0X6+LJN4bUjwA+9nNNbbQcMTTPkknfSCvgUsNM/AB/TWQ8/6BhXPBOJRAVjEM
lPzwil/820KvquU/TXuzaUy5JJVGg8g5qDwsuvY2eNeR2IMjSchOO0nGSSL/Jw3vu9ZFjRfHAquS
84aJQIDPLIbHmR/fJ9mPf97taKXJaO0caT9qDIp7IQj+MRdi9EnHsnEU5PpB6ywpiHDSMEQIXEOx
PIQh118FUhjDqaa6nW+gHcdjxxBt09t87P2K2VxV6Cv1BNDaDFtmBbPfkEzLAsJ6joqPmNj5xyCS
N34QH01m/OtY4SjpsC1ufBV429TveH104h8PAqQYIOx/6yBC9bKGf6mH+wflSX6cK4MW7i/Gs864
d+5L+7GI8+g4tpE6SZmWm6hrUZiwPeZVT/or8ojecABFQcQWp7GqlI9XMDjILJHmFSR8t6VZ2OBV
CK7lDNnIrN1HOdXBIbIoIRGuv460gHxA0MbNscTdDsjtAg52vXNM/AGzENnFTGhgHCf+5lmDHbap
E+GgLSOhWFPweyzxI4fXJhHIr3yyhKRKGYOzJ2b1DLTReuDVvBxlP/V0uGrcEEoKeBjMpLkaosIj
vfqBa76niLzQ2Qrw90Y0mRS/kvaPyeupnjUmI9JWUwYk3S54RsQjE9lp9b0tzjlWui4KX67MiSdw
WXdAc2Hx7Y1t77/QhonMroNvetOCe/Y4JOg67LsDRfunjpfyiHU0xLplymdTYblA/1rfh0Y0e1fY
BYYvz2GUgIeanUCoub6qSXun/+PsPJbj1pUw/ESsYg7bCSIVbEm2JYcNy/Y5Zg5gJp/+fjwrGVcc
Vs3SchU5BNANoPsP+GuaZpp9nNQp4uCWYs3iTgsqKp0RoGn0uV9a7YQs/6pYUFkfTCh0RzDO1I1X
S2+u9fGdSIoPYKcerazOb5I2ivw81B6zQnxQALcdDQ2uHPrLbIwUZ25bFXjXnLjdVx2yHI0GbAg1
tvdgMhPnMDjh/JiGVQoPtORYiPBzAqCTzKYOZ7L2h7Fci//gbNsG4ExZZM59tzj6ly7m2pAPaGx3
SU1rCNf7Q5hVlLabkoJyqvQ+VSpcGUBlPZU2miep2Q2HVOsfwRp/VUZFPbd5qByAorUfDMb95JjF
XWXEX8HBt0d1ss5hbXEcaebuI0W35XPrOvVDi+pjrbc/JtsTNxl0X8pudUNdkepnZOK2F+qcPkKS
hrWAE4Mp8mkihR7xgXkZp/6XlbCL2/FU49gcDucyKwbfyOMPoWka5961PltRP3Dz8AI7M/Mzpmoq
jhVVxHSIF9Ph/2uHfkVRfsUhlauFpa/2I3VgOVDoROfR2weVEjhzlgC5zYrbsI3bF2cwvi3NkoFn
oPdQmh1YzMH7R/PskKOcVh5Nh4U3LxmMdxi/8MVzUoQX1UGNH6AHKecztjLNTwxt72wUmX9C3cru
w0yP7jQ9dU/wC8MPY9X8rLVM5+JmNXRbZ+OxSKrhF1q92Q3i/fH3NDeG+xIWxE0FVfFz3sChsxog
2pGigpIxLB1+hvmIcgAtbo/OH034g8E9jZ0K/qDZa0fdNh65WxQoMVAlHNTmBrZSYIfmE0KonHcm
v1b150jpbsiMd4DEX5s2ftBS9jiwc8mxrUEhg7YfgNZ1Zxjvv6OpxBB6KNadasDWEbtp9tWPkHUB
oarpRx35Cy5yJNY6VKHNTsqHcBnQY+/wUxjgnvTKxxww17kfWoqynQ6dMsLDLQWJl/d/bHZgpDmc
6Txz1jxNxP1hWmgX40z+D1wqLvY5ArUQEVEMyTOtOmvdnD0lSYfVgssKMFlVkcJAwF79IRb9hVz4
w6KTehP2Hqy+WDFPrd2DxFqNlsKsSG7Yxxf6nVl0jiLvkLa18dEzYhqBWvQC/YIgyfvl3s3sz0Y9
j340z88aSDskHnBvnBZ6jkuW5VzZIaTXQivvObuJlXCDWxYoqeE16fWZNicgAk1fAHFP4rubtH8Q
GIE5CwTTVXoQDnkYPSwhlFDQScsROiRsIFHXgaMTI2ZpT8c+wg9HXTjAFDlUFW3BwSkFKHQwKhXh
+aJ9iaMlpZK3fOQath6dhvQYhhW+HnCpD2prPEAtaQ5xRg/TnpX6WEKNOFC1/lJVhnboQv0pqwqg
Jzk1x8wy4eVQojtGRfw9ovueUNHOpiPnbeWYcO86u5nr3oBXL49WUfwbVsvr4tn5jR0la8Mnf8Qx
RwAIrYHaZeBYEwtaqYfuvwYp4kYzl+nRy2b7GHNsem2MBW8OZQiJrjk6GYJ2r9NkWDH1S31PZ00/
wMy3b+oGSj1NXkiFno42euPcgywYaZTFyY0KLpCsNP4S4xhCPZty3zC71yHLnwTlxMNAUWzl5yeB
roufgIVf4hg/nW6MlyMynTmrmlb2jOkYJ5YXt3Oas2MOkH9W2H6N4XBbFBySiuXVHZGE4IZXHkiL
dOgttfEXkFZHgSvaMTeHgjNaUy+mnxctGGAYg55xUmZOC4cJ5XQAK1qePMaOyiTGhp3/hofZ/qCS
VTa03FebwXp27mERkQFhTGq/E3L6cGoMsyl8pReKhjVQFle+LlRgP9GgoEHjNl5H78oqU+yQorhH
XDZLnBiMziSYR8VoPN+y+sr7aI6RNd1rWjO8jiHL90tmD8BN9Dzs0JW3jbC/oU+O7TNltoVQo35u
U29WAX2B/kim6wTQHEngK+wtzdARI/dtRYAa9zx1/uXCrPpzWQZpQ8hrteV4K1GGlcs0TaoFe1pb
CvBR0/BA3S7EK7Sad7SQtPVZ7ykhSTJeUa4PMHlBuSWqqWoBh+pUY9VR5DrOAPgQ8qmSpqOJZSc/
OezXvxs8B2xqeqFefFi0vljdbbXp+fIXbwlMSWJfo4FXiUPtyQ+rivOXJ9jYrPF3YQ/fF2PeUd7b
UBRb1cnfDqvCkSJzacP7ojQLjo9h+KpTrMH8PTJh69ZpRoxrAuz55Y/aULOyJcGvKBZOBhQVd7Vx
onih5JjQm43++bqnS4JfmmqMtGebxS97YZ+48piBqlbJjuLXxhK0JcUvTgNqpKc2YzXQIANzqsIu
otjpOGG2IyS3NTyS2FfeeJXqAizxK80rsN6DlqJzJkzjHaXqjTVlr+99q/VVaiWEJtiLsXiO9T7I
zPo0cxwbFeM6iTpbSgM0UXIUu4oFRTfjtwjpCWoflVdDvxFJU125iKRcAHy5Bwfhzn6zGosns6Wc
dboCO1qLWyEhZYEJtQ6rVtOFw9na6rbayp+RrvBBTMwnq9FCxEZEvTPhWy+TgjwDL5lYHRPSDlbo
dyrUF7wbm7s5ipIbPFNKSldDdJUenmlIX7YsNF4NgXltY+fVA8afxbeay2iykz/fjw/TkL6lTOtI
ZGpWIxiS1g8KdHEI9pRJMboqPQTIL8f4+yNm6lLGivXKGerW4eSvC1zS8tbtvsUw4LIjkkgsaUBA
i/XUIdKW7XzX+0Fp6lLO0qcUnIxYaDEoADqO9PDre7ps5Z6SoLaO///vO6YupS3RpU1sUggLqKt6
Q9D1mt0GqHTX35VB6cI7LbLGfw2NipaSj903Y7E7zqM1KKdb1dSb18sDu/WZUnrjCk+pBUmHYIB0
HQOwq2ivQiTH4eXyCzbWhy4lN+4MVgN+tgqMyBg+U2fU/qS5cIF6R0q1dwzZeomU4aY6LW1Ev+oA
j1TaH3Wcu4/YX+Y6lRKYyZe/ZGuopCRHbcWdgCyLIOy04dEV9fhkLaV+f/npW58gpTcgUN3QNUoV
uE1ivgARWQo/hetEM8dZ0M+//Jatb5CSgRoB2bfdsApypRtuFmEVKO6Vyafrni7lAvo58FPhjwYV
CecZOyCBt6MDbe98+fnaxiDJdiNge2GH4KdHuWCexscosWb1FjWL0Dh3RSHi2xnGL4Z+KYdwzrpU
6+B5xvad6TmJem8VLc1DrMZD84C/Hni6DsUP2NsgrqOdn/i+4i1mbX/vtXMCzdV1SFTh4irdsa/U
Nj5nJviZmyhTvOrHHJvRcM7CsjYeMNbI8DjlmrU8Xx6h97d6GtJ/v94yaXkhuSUCGzzsHV7o5vPi
ptWB9mx9D7re+3X5PRvrSJPSRp8vdZaOqQgo1pSfCgW8EnpWFU3p656/LoA3RxbEiRaKAx6oECuv
cWyjhvbiAEp5vfz4rXUk5YtutDmopKgOjU2P6tdgpZ+VuEl/425Z7GSLrVdI2aLXoiZXnWxFX66O
JrnCk1WorhaG045zXTj/d6d5M0w5PBWUldw6oDFLfTGxjDYCXQP6YWcetr5Cyhdstph+hmwPWMxo
LTX/QtQnQM8N9YVETb9eNx1S3tBV1Zxzx4KlSp/epabSa+59y1LOP05oZ+5dQ9YYfGfHld1Ceg/y
dtipZWA6I/hySzOz7rOjTZPzAVCbMoP/mlCaVCpNV5+HHJTgdWtBdhEZYlXQUghJW0NSfkFbh4q4
003COxQeXZidnXaNvfc+T4p9o5nGDpG3Koiymj4LuiVGpXDId4oaMqWWzFzq7G7+cXnONjKA7C4y
uEpNS0qIoG9rF55LjaHiecH+8eW6568r8s3SnmpHNcxK59gKqg79hrqt/jFzNXJ3Rmvr90spQEmn
WilFUgdA54GZuLY4jXa+51m3sQ2oUvRXU6vD/UyrYNQYEipEkYbWrO6WnfNCb3nBbydprfbI7Nfu
fSZqxGcOoTfu7QMbcavqf49eqUeDyQ2e7FMP3rcQ14l/RnWhCYJ0mLKz12yNoJQboGM7tgAxFlhN
Na4l+9G8G9Gj+nN5AWwNoZQUynzAF8AoROAmc9ZCaWgBlVIWRasmgneOxmybIBwYhi7Y257mxPfV
Cuj35Ze/H0uGbDcC0DWbhclBQw01+pqm3cZxkGbaPCF4RDvlsxMjXPPp8sveH8j/nF/fLvVa0aPQ
wbcvSKhM/qKZFr2ozbSEOzl8jf//zwuGbG5iCxhqYupE0OWzchom9SvQUqSDW1qhonrJURa7/B3v
LzrDWwfzTcgWXh3387ppu9ZaKzGmoXeOdiUobOJuvXSn614jZYbZKoRtNgPDpVKh6h3x0rluA1Is
v/IF6zy9+Q4DuY9WgGsJOq/TIHOp2gSkw0MhGaOmLvt1+TO2pkVKEbrA2TypuJePFi7TL1psrGXg
qnAN9IaK0LlZxtCoD1NpotVy+ZXrB7y3EqSsgC+YTp+A8zklzvIT9uVaf1JBNrc7K21rAUgZwcPi
xGlV7jA1dX2q9ZkGWt6tdTWDhzSZ1tN1nyFlhihHIw2R1Dowhso9ei3SkEaPuO7lp298hGx6UhXw
Vb01GsuwNO5RUa8QJUA4u5rj5Kq7nrH6Rr5dYKENq1R1ua7aJVJ3Ckp/Z8pBnxGC7m4uf8TGTP8n
+/9mCcea6QpF7+hoTrDUG8dUbxqBoM/lp28NkRToAxFdDFHDBLSGcY+49jHPUSEwKgSYLr9h6/dL
MR7TH/KQtiDGM1R3C1UZKgCgSfl63ePX174ZHldUwHEg+gYpCkSPlaXMZ+HpuyexjdCWbU/sBd0u
nQtmAA/4zxLS6xNle8qTCZRqF34olfjx8ndo65J/J6JdKaLnMss9pyqZ5zJ9gv38zQ3nG91t8Dse
H+qhuKtj/Q+baHYEDBIfLr91a3KkME/VKaTe4lG5SqH7pMqvJcw+XX701sqSQrsz2y5E+YKqm2P2
58irlqNWw9lbuRM78b0u0neGTPY2QTAxD9FPqoK2H30rwRqkM1r7FornqbZN8f3yh2yMkSOFeFcp
lMRVxsiNVdSlJsDPSVVcZx1nOOvCe7N+HW9IGqPmqF+J5D5V7HTtxOOcHmPZTfMovL38ERuz4Uhx
XtoREAPqLWjkLMASMM2qwUCNVXsoNRUW2+W3bA2VFOsYPOQ42lhVoKEYo0NzOtqc/q+cbSnShVFD
6YCiHLjRY60t96uimqYBWwKddd3PN/6ei7jszAH14zoo3AYMEjIZE7CPwm7G4PILNirFhtwFdS2R
1qNoKlR3FwUpBb2/a8B9IBsPaRUNivwTPdj40QWtg5jjYn+GuI9bSN9OXy//gq0ZkgIeICOY5rIi
ZBDIIulX7ad+VuMdr7eNbOlIMa+hXjBUEA4D3ShQGU77rj0kZbWox37wMjTgusr8Xi8TCJWrPkdu
f85x7y0G2qeBnmliPi4T6msHF1Djdfd9pAn/XhJW4yAitqYYz+6UQxpa1blKOu0B+vqeId/GlNhS
BojLNonzkPaE4domzO8CfntXRjuBvzElctOzs+inphaVEg9kz+didhDFi0+5JmDMz+Uv9OSbnbnY
yMa2FPx1DZsN2BhzAfLVt0ZQqnDqxocuMqOXiQPF+fKcr0P/TtaXe6CVqcZePk6MF/BZVBMbRERn
xK3M+M5CXXDBIyrIRGftRMxG5pQboqgCGDEIe/axpE6hfU5aOoOndccXRXRh61/+qK1FoP+9zhZl
yJBKYfAAE7tHVHTMW9cyr7OfM2wp6rvWjNUiY4kR+85NXVeIo3Xhde60hi1FvdqEgwFjhr2lz6sT
InDWiRtRHDjutHeI3JgEa60svNklkUC3ekMjscxmoj3Y9AeeKuCmUG7KSrsu+1tSqCMZmGrG7OVB
266GBlxzz4BS25vLE4w45fvr1pLivHahLxlZi55q7pXP4Ip4U9pnQaG6C1Y8fbt2qBea00DQRJk7
B7fEFUBFtfTnpMSdRmWrBOsrnAZ5swy4vAYD0jA/tbGA2FHBTEtPXKbGL8PSaIBaUAjG1Cq7c5a6
f8kT5HCBAU73SW6OJ+Qh9N/92MI4b4AfHWbT0JHv7DiXHwcP2QnotiEd2VwBiK3HyMzn9eJYpwLd
tgjQYZ7clT0YmwMCSvVdb+QLpg1oNGlmi1HEnPTfltLJo6OqdcU3UUzGY4ytxAmtaeUPGqGIX9Eb
t59nXbHGM8Tp/C6PkH0aVi5Dj1otOLkIzwX0Z/MXPEd+NOmk/oLcOt/x7vQHtBb3q94V+HC0VhTE
FXUJq5zqIx/IIdDyQh9pQzWIs6bzaTCp9xUiN7eunbsWV/K5vDGWRf/kxKb7D5Jt9Yudggk8JMo0
UqPyenzHbFq5BzSQIPaYgNuht6WAeGzwYogAuV2E1ojT2X/CunHu9CJFrSlX3ME7GGloP41m5d7k
VhU/R2Hco4eXGO5rYRtivlViDzRQNxThv0j5xnv1gK0AkfLH1ELVWMy6CLCQX06ITJmrlH50NpS2
2zl/bR1eLCmLlF6mLGOrorOYoLh253RulhyXxckFevYT1g5ZZ7rGrQ4gKPQBVTURKlKQlQI0lSfW
rBG60Mouh9Ma+O9sApZ0noUdZmR6UZRBjY3Wl67Uk48UMH9iX4AucoI45aEekWk6mLXwPqILD/nt
8ou3Bnr9+5tMNFM6AFUcVQGqHqqPrZeAQoLiQpHm7c4pcesV6x7x5hW4bI4IJiZVsLSdWB3q9Plk
0On87rZxal75HdJZt21UOPhGVgYJyGHAhkb3TwQ6+37xFLSFL4/VxqZmSRtDrmWWMqCMif5LD0O6
M5xePTq9W3+/6vmmtCt01ZKg2TKDyVXdzFdNF0c8TG53fv3GEjOl/QBY1Tg6KEUFXmh9BRi/KtID
HO7cqDjqeC9BVVF7RLP5Z55C673um6RdAt+FBOH7LA9qdYhu8EhqfIRR7J1daH3KO2FjSmHTj4ti
C60HnVKguH7EsrH7JxmFhiazYfoN5H4oWX1hjztjuLGUTSlalFBMOdyxNjCnTE3Re0D7GtePDGXy
viry1+vGTAoYDZeXzKQKHqyQ6XtcvPInzXPrX5efvo7Ne2MmRUqcI3YOpLkLatxxjMOgNcgn5pmh
H7I+xekKkGXT78z+VhXI1P+O/dKyLURPcsVXU73C/AmDhzpchbXjn1Mev7TdhBheVd+iqHg3mt3z
5U/cCFRTyuxAX1EwwU2ZK0E++VWkKL5I3Gbno7YWgZQGMqv1krDUG7CcU1vAAXEj6+yGBZybogAU
v/OarbEz5HRQ1w4OU3UTICnc349DIcTPEemy+t5VwXjejWsF+CbXvaykghebxu0kljh96mMYkDs/
YuNyImOk8DYqehpzVVCidPkjwYxKxYIwjs5iocpd4A2zinl0Nyl13WknqDdmz5ASlcK5VU1oawWR
wKxME8hQ5N5ebG2sfkPOR1VicJ0TcSAm20GBN8QmzDWSc0/DPVG8r5cX4MYSMda3v93yUB6zUN2O
gmwh3rDQibvvuShG84S2ubkDbd16iZSM3K63dKoEno97Eu8QOUZ32Sr6XJh7VuVbUyFnorGYC9Hh
HjaF5fBqGwacm8lzdva7rbkw/h6lqUBvGGWv0A8dzfoGfdZBvynVu+w0VrgK3CAXiPrJdTMiJSJP
2EPmKioKNIhX4wzH6Rf+oYGYpzHsrNuNzUiGs2oGUIauHqNgUkMr+dcZaJ7fgTwqRx9aVd2dBZX8
/nYaOZtc/qitN0qZqC2iLBXeEPqJIqDCtvBqDnWL6NZhMHT2JDVHu5P+ICKJ58tv3FgQMtp1mPCy
iK1U8dsMQM+xcwf0GApDbbWdHXbrBVLwx82EgD2iSX5TQrnhrtLBCS8mhLR2XrARNTK4FRVdvalT
JcTN0exuoON7AXSW6d5N8d+4bpCk6BeWXqXTjPx0K6oS2vCsnVJX3wNwbI3Q+ve3uQW6JprXSgm3
M/+KIC0bHHqIOxXPrYdLIbkgBTLq6NDBep/7R2sevZu28Jydsd96uhSEUFMzOwspGSgOJtyDp3pB
12naztrcwGAaurTto2dTWGq4urdHdvGtcxQcwWqQvF4GGjsWnAVRpwDbaFg4Zdaafl8tuXfnwGUL
OjfB02uCFIbX5dcmmneWwjrl7xy2dClCDQGJPirdIqB86BGcTjj+6vCAeEYHwf4X2mxm7+zUG+ta
BqC6+Ty2XkMRpjYFiiFR6H5wVM28VUM8oy+v661XSLFZRoqnAKOhxGN6xYHmP9TIUdW/RNHS/rnu
FdL2TFEGsAGZE4EVCjGdY5dAgXM1mHuv35mSjUUoA0RDfVRdNFDSYCyBgaxaEiZCgPg+6jurfGPO
/1uebwK0aHpL1BMvUFunf7UG2wgUjkvHusmsxxzOln95rLY+ZP37m/fgGYwfMj5KfpchhnSwKn1E
jEVFBWBnpLbmW0oGlR7OmEy0aTDgA/UPDDPzoc8djUpuUdo7g7X1DiklUN+q7VWhGMuDFNMziG75
CUlla4bcZts/L4/U1kukxOA0kUNJL2RG0HIGl2GXaXLSnTkpjkbkGs7p8mu2JkQKdlMAMdHVKQ2M
Hs8cc8RlF1st97rZkDGimW3mUTU1aWC56Mh3w1I9ck/UnvNU2N+u+gAZDaoPHpYIJa+YGv2niCmc
RMLcoXptDI4qRXYejZ2tO+gNlG1bP7mTOxxUE8fny798Y4ZlzOc4gVxsGzthLxfOguug2TgQtbGN
PniphlvM5ddsfcT6+rchF5lQrWolCWwVVfEDJGVk8kvFcPdathu5Q11f/OYFFGydOEWCMQgj86fX
Li0qHumDOU0fx2HSd7aKjUqQDAGtndjFutGO+Qrj46KN/yIH7Bw1dKmEq31tFWTIovSzqSxfLo/a
1uRIMV5nqN0UMdTofrCBzMe9ZtyraFL8UOfhOli+ocohrlp63uDvAm3eK48L6qK+1rjL7eUv2Jp3
KbInPUUtZ4wgd1eaEmglNzsaz8bO+Lw/H7oM6YwUR4tsTDoDZxEotFaT3Zl3yCmZvzpkHNyP2Hom
zwKl1B8zPGmRHmaXYn1w+dPenxzdkzb1Dskw5Ji4tQyaPt3qzaA8d6vNSxmlzsvlV6yP+v9DEIYT
fy9qzWgQBwdaBHSmOzeu8285IXEfzd1PlCORhE6pZpvzVF4VpLoM9sT1AlALRZmATgjig9rYf0Wm
ZRer//5a0D0pB2Cha6gOPh0BdEzv3ooMOjRDWO3gptYxeW+s1re+SQBTKKxI1FUU4H73hGjmk9Wi
hoFMwLd4cb6WqHJcnpOtaZf29tqeOrOLqYNgLl2d2g4euYoi4nkaY7EzD1uvkMK+6JG8dFWV630J
QgPGeBF+jIWCs1RY4ad15VukwG9MUx/qpqXUoqpIQsxVm51TxG3aYz8jB3p5tLbmXIr/cenqwUDX
wrcM9L2WVjwYqDScLj98Y5xkWCe+e1zpyl7x6UIVaHwlWMPA9E3n8OXyCzZ+vQzqFAN5N3V5gd5W
CMtoanPbTvi8Xvd0KbqbvEZuK1U8H3255MGYFvVWKOUecHfrt68b5Zt4KKYoXyBveX7fFfaNY802
gI+m2Bn6raevU/Lm6UlhW3SKyigwuuqPW+XV0bW1vdrp1sPXv795uJ4OEKyUVvFLO4/9Ghnxg6MO
yc5NfWvVSAFsiEYr+3DxfERZFRBXDuIvaEhiXYOrgIPZzXWzKwUxzcFlhEVDLQMBHXR9xgijlrG/
6lCou1Lw9nB6DS+tPB91XizJMQr0RxyZryqQ6q4UtZqL3HgXhiSgRnAosIa0m/CDFejaxCXbws4Q
bcyEDNtEz08f4o48Z8/On2hA0VSvNez4lL3O3cZCkhGbzGxLXxZ71SbNsoPWjfCgQ/c6Ip0uIzaT
Mh2EUtMsaWxt/JaZeIQ1lldjemB0T1ctIhmt6SydmyepEfo4dK6mhPXXFrWrK4dfiuGqtqDGLTwc
pfsXza1Rvg9fTbC/l3/71uxKURz2FUAmL4+CGizxbQum8Z4z2BJMw7yHld56hRTK3oweOz6LoW/0
y3M8l3cqDk55jbDk5U/YWj9SDHcuuhRGknjY4aXZQ4XlWo5AqVJf+3wpioWBJWwr2B1FNlmvyBtb
nzCDGs/X/XopikvTRG0pttlfmiV6QAVXBHEPpPjy09+/cOky4rJw53GekA7zlRKTKgBCNIVqZzqm
9V0ZadVOJtqYARl2qeOnOWpJzRpFxgDke52iJZbMk3rdDMuYSz2LS9AjDTt8mSW3YYJe34Ko6nVD
JG3B6Lpz/QnZArTEGNFjxZxzDu3ngYx0RFpjp/awEQQy3FLH31pBzGZdRGr3vaq1vP3QrhY9DxZX
nz3G2dZErH9/syenKIbht5mEfk62OI5Wb1Eqdaadad44vMvYStsbkGi215HCC/IWoybjWSQ4HuMz
jWSim70IzQ13DvAblypbCmqrQIpkdkAmxWmSnGoFkRYPHNMtmsa4J2vliN+mMZ+x2TF2AnErVKQw
x6qwGhDsDn2kCT9ZBr2mLo9uUKN/Qm5yD3W7NUFStDu2p2ZYZIS+7ibinPRacsotVD4vL+WNp8u4
SyPhKJaaseIP3Wyc0tZzTkbeGTtHsq2nS1fpChNMYwB06A9NjWK1DfFrwPD2KrUcXcZbAnBpalwL
uSaUCKz5VJRL9G6d0El3ihwbgANdBqFFiFDETsiSMsIBE17va4ey0NlTlvt8nAOzKMWpHvUv85ze
qeH05/KUbMSMteaDNxEpRlHhyxMqPrytqgGiCm3nDrOAqD2lRYzUNdYNhnpEVWnSdz50I9VYUhJA
nNPqymRU/FgfuicEgcdANRXxSSuaPX7KRqxY0pZudImxUIL0MLXJaw9uFfZCxyJs7e9MrPFxLJdm
Z/w2ul66JSUC4Ybk54XTQ6UKO/4kZr3JzmD8cYOuVVE8hYpZa7dVVtZ4X4wOkp2tbguELhOI/z7m
qbl3nrNSHT5FfWLidG/HiXoCZ7KLmtqICxmOE3ZzN1aO5fll1DWHQpsQimyWPULhxmyaUsaY5q6x
aCpyEcJeFgfmezXp75Civ+6KIqNEm3amWBqZrE+A/z/w9IGxpjpd9Xp5+W/U/mRMoadVkaZVk+d3
kXo2F/NX4yg0KNIvOJiFB0sLn/E3qz8qyXBVpRyh+7/jzaxRFYxNEfp4aH1e4ukjSn4fR4Ej+uUP
2ppsKQka9NGLuug8P/LgGenWkiP07LU7T9+abKnYIACXtxGodvzU8AMb3Gc7V565We8V+Leev8bz
m2yEYheGss7g+aHIP/VacasM5Y0VXqcaqcv4wTHpgLi7Gee0sMeVZMAuW817PHsEPsPXjb+U3GzM
Eaau4gtcrf2d6Cwku9k53mwNjpTUOqzf1b4n0yiha5wdgUjtYJYl5h9etLM6N/KmjBesBgddW7Xk
MjrGzhfsPZLAcBTvyWmmX3Zm7DXLNzYdGVpnVOhxI63p+pEaaUjtD2gdiaHCegqfVT2F0alj0L2z
3WxEhIxnQ5Y8FGZTUzysY+27bjjFL5GEzs6hY2NSZEBbiq405HkYAhZU6hOeWgv+HErlL3hJX7ek
ZDSb50QlGO7Q9WvTrr+Yoa0/otlf+5cX7NZcrB/2JuR0G7Mf3MWY8kUg1lH3aG5jGNJSxY2GU2bp
WX4Qs6PsZJCt2ZDio1D0HtVpQjCybRQbp5oMmJvVzlD9p6b1Tv3ekGIkGWgCj1FOPler9l9rxAj0
1lST6d8lo2dwk0bzk65i1jhryZNnCCe61eNwVo6TN+uxD6ntt9N7WfOAbr31gCeo7R4K2+y707I0
1pekbV1z56eu4/veL5XODWk+WX09Fa5PmzT5OorU+wyUtaVQ305lcHlut94hXRmwkkA9MnFCv0jM
/sYzewufV9wmhLKLKdp6hbT958g5p+MyEMpjgnWbF33E1fKPHqU7x+6NjCQj3jLXrBdr1rj1NNF5
WI0QKKAsh2wYnnsEGU6XB2pjVcqajhnmX1gCUuRwNJxkMmuqzmpiieN1T5d2zaFzUk0rEPSk1MFZ
oojUz6HqiE+Xn74RwLq0Z9JfL52w7j0/M1MsRBqIRzj24EOHWUnCRQgX39fLb9oapXUNvEkVjhsZ
CfYiru84mvsTc/LuRq/j8PN1T5cyQ29Wo2LjLO9nkfu6mto+9qEbf7n88K1lJOWFejAztcA0zrdj
tMXL8cEw9Pse3tmIO8t1qU2XIrq1lUpxZ45e2I/oNw7yVx+mpbdeLn/B1uBLsYwGjK6rKUcvzzAz
v0hjXPDq0DtffvpGGMtAOZT48X6q8clLwqH7aqA3+VNfeuVeNAr2cFe9Q4bIKUm12O3ouf6UN/lt
VZTLYbKqHi9FrLave4V0+s2KcC6r0nKpleV3lokvqpZ/dwqxM0obcyCLKI6mhsFsV3t+vtjOfYTd
wW1YZ+rOQWVjjcrIOBcqiLAzDl9Ompl3E4qoH0YUmm4LbQbsQiHJ29nyNyZbRsiNKW1URyko6Ubt
T5wDvymq+gDZZQ9EvHGp0uRIzoFh2VpGNq3rsjouFvD1QyIsp/TR4/a8I3S7xLplfvCtCGEZ4IZY
1tQaLi+C92dJ86TX2+FiYkSKV32lc7r0cEd+KOqwebru6VImEaFnZGlsOv6KwjwJpPdPi5LtqU1v
rQHp6RiRUE5osAuL8Hc8FC0mJ7TRygOuS18myovXfIMuq0MqvY1utbK4PjWt5ieeWUugLsO8c0/Z
+gYpUxWThs+HSxCaSn4bpVN8tB0l8HIYSBE+UjuzvPUW6eAxD1hGmxldFT0qH5vRe/EK8bEOMSrM
Af5dNU4y5k+JcYfRG8rVmBWLcyVwtm/wI9452ry/TnUZ7ofdx6I1YUuyEtFEC7zQz7GdvF7306Uz
BwSe0S70zvGHsWiz41zgggXwA4HOnfHf+vXrvLw5DESY3xaD2bt+PEzhGdc84cdF1n257uevqevN
02slb4ZFF67fz63+YGVLebYH7Tp1VF2G+VHdnKLMAdUwxlVyk+L8fR6xb7ty1UgxvIRN23s282o1
Tebbba37q77rTuNhY93LAo5tifp440auXznuk5FrA5ZQ3gfTyfojuvTfrxt+OYTNltNGLhxfhG36
Vatj43nssay5/PSN/ec/SYM3k9sY1C7q1Lbh0ivTs6PHzUkBB3mPdFSzs8W9vzo1GdOnq7061mpM
hmtdA6e0aopf7QLDvKtWP/TPv9cnjjtcNE3D9l3crKLz1DQJpl5W3Oys//eHSJMxe0YYa44ZUSYs
3d76vpg4fs6ZG93W0xI9XzMLeFz9/Qld1AkTLgRbDXvv595MMPioRIofbb2HPN2aBSmKK8f0Etfg
whDqlTikY9seoqHeqzxvPV3/+wOGkszWrjuAETlnLg4/dEudd+b3/SjTPCkATGOe8nTi5jwWeIvj
u6jHt4k29H41dUes9XJrJ1lsTbS0jQ1Rny1qzUdQ5A7myTnPtfjuFcavy5O8MUYyuA0X8SLvsoWr
J8Khr0XppulN5+pNvrPXr+v9/6sYmoxta5cyH5WU2pSNs6SimA+jO/0WS/6dnnWQ48khPO26g5es
XKilUQOsFC9a0JhZcTCUJs8Pcxmr6nVT4UoB8T/2vmy7cSTJ8lfq5NPMA6uxL3O66sHdAZAURe1U
KF5wtGLfNwJf39egrM5IREjsiepTU9WTyQwKBEHAF3Nzs2vX3cyVjxUJBfyT6oicin2YeaNsOUff
+CmlKluL0aAd1XzoRhOjARl4NRHaLVhR2OBX+7nMFLJFQvCNXu2S2krb2oLhZfY58lJLJg/t7tTm
WB9I6nLvwkQFS8ZCYlEPwe6Qd1byZZT0exNLx0+0/wdjbrllYaN2cVkdYfuqpnZ9zJseCbaNbdEa
6mY1Sifmno8GxGJgVwlSeyYt8Kp2Qk5trcYiNclH0onPh9vsq/1oPCyGsz+MRpr5AwKPiR0G2B5P
x55Ox8AcS2bI2LHnDKk2ix1Iy0jfkOYWdpfIq9Q4lKW9qt+wvEH5Egwltn71NavcxGDCPCN3ny07
lo20reLzQn7QBEuqB9b9Dq2FDA9IIjpMWzvTrCMbjsNwan3DR/en89+I4ZhoxlSrsQ6YKAG4YiGR
9kOHrJyS83n5PxDEJeGvyjq1z5A/3csLrEsVJvqvY62eGx2rkGf+51ZLykvan45NAY9Y0gW4Iu+b
O19V+odsGozDz1ViYZ9bNbDfIFAwVqtwD5EBYKdGZ2HUXn9+/w86Ycn5a8ZxZZRNbnkS0qNizw8j
OzTYWOuE2v/o7gtVZiH5jCyBL+SFaqXZ3LbjYECmZXOyTwykjx6wkKGoM5S0xGY7HuAn+xWG4Xhr
5Wp/93njfCRB6u8lNI3NYcK+krZXjla5VYdKcvo4A73Qt4yfcrHl5daMPrbZwfqEEHCdnwRIEheD
mM2qJNKtExbKRy20UGSjgpicjTX7XoEdUTzziMwOOfKMnmj/j1pooceCyrQTvwOptkhangQqnIye
iM0nbk9S/gM1uaT92VKqdKaU655cTBvDt0sepopn1tU2zJpAhOXwc0bukvmnhvkx6P2V7mHZ/OBl
yGaKnCuadNHoyCP7U8K0JP9lQ7yaorTGtD6k/Z3er+SEpVFlI9HMdFx9+fwh9gcNtrBN0mYy1TAc
TE8pc30zjKr2qrR1IyFJtems7BZrqYcbrOzy2VBksfv5Qz8QsSWfDjkcwEWx8FDJPCI4q1YtV1fI
8vv53T+qkvL7QVhplXZUiGrWygc/nbBVVLu2Q0DbPRIcI5ZqwrWt5ZMczQ8kerlpYToq8dgUeBzy
Ph+R0L0dsKXoqjYz7JZqaie0+kctthg2U1cjx84RizG0Iu3dyGrqtV4qw9fPW+yDjJTykj9nIQys
9ZZleMXYsU6X3HFA5tv0cUxb1vsNszrtrFXKzVQjaXxQ7xDW+jmaurzczjCb4MYNsUmPHmVECVSb
IYMFNrFqav/nxG3JsDPGKC1rSzM8bKiPZIea+uIn9s/tGiQvyXVRq1ZIdS5rXpellYNdMRte937K
MKmc8E8+kOclk648FtrYYsclT9V9VgWp66tSyQo9XseKhNw7x709WSJST0EQH0rDYo6E4djWYQ1M
EvhVYnhpIuWFE3dRWTJ1Wh1jHinJCilRy9iesNl+XRz56E9YL2dIWXE3JEqMRWeD5I8/RdWSl6S7
FM5+hpX2gBwNkPviGBtDw/U8tWfnB0NrybPTseQCLLnQ8KqhdjHRHRKtOQGpfXTrxVQaB9h0YtKB
labGcXSw2VHPm2Y4xd+e97/4wWS35JgZUl6N2gRTDGvYrM6xxiQLHrDnHzZwsbD7b8W6aCVfIrdy
vWK+qfn+BsmAzIFJYS2ZbGWspBVHri5ZF9HUKLJbhzb2p0siRW+39TQenyTVMsVKMS51v52QNB5W
asEHbDFpOJ8rng9055K0VkcglK0iS/eKulrLfnpAwt2QFYp+SpY/6IHl5njIbCsZdqzRA7pnGd3M
gIn83AIhWVuY2glBdcFk6NjnqMH+hNZzNgU3tmw9f944H5V9OTWbrSrZNdz63tIbrNutB7FKpVML
q+kuPxCeJWUNKKAim3VteEgL0V4AHEpCdsSWsqLAFmvOmAX2z2lfjar3jdemR02MzPAmLKVeU54q
RB8lnqgBZPLzZprDvD+qycLoxjpRcGKxlYUXKEhx6az0vEu5DEbnrYzdUvbZMR21szRr8/Z+VUdx
4KSTku9jA5pLIGsItlbRQdIZkTFptFa8DboaKborq48hK2FmYatUmMQCuZUaAwlGxuHUAqePemBh
p6xCJYg0X9e9to0OJPwkPmbQVyyM+xO20EcytNBAx8CfpihXTC/BwqAJ+Z4MpeOasmpP5Tb46AEL
w6RQexvETeDVTathI19YPJs0VNQTU98Hd1/y+eykD5DERdK9CdAitqWz8y32241/MqC7ZPCN2NsP
Ux15m1IcPA9lDUwLWLJ0ateHD9TbksNnQpTafjjqmLM0kw0V8QdS02ayL/1cTEhecviwuTTWGxmt
4fkh7BCGbN75Q1j6yU+FEmWVavbN4B1NZN5LmhYdkAXVRg31lptGm59ghX7UvXT+m7uXyKkkHdtG
xwI2td1OxzZdo8N/jnslLyl7yDyX5uAVa14pa6HwV7YurEn6SUdWXYxeq0FOmjaH7KjYri/ETtVx
FjClyKNgm+id8fa5cvtIgpbjd2wnrLhDvKxTqv5GC0zp2lTG6Bkb3QW58/kzPoDav8unnHUgcydQ
0HVtPsKYS7FjqFRgr+ApSzRYdqH+2tlB9KUzB7k/8cwPen7JvgMZDmF2zM3eYIdhxTMZO4DDZK61
18/r9IFuXfLuVn2Vw9dHJBA5DyuL1V2jq1ybJvvFMAvtdgRJ4fD5kz7ooeW+c1hWC18prAFKJlG7
j2DRfDXApL32EyP/uUG4JOIlumH6VakgJrgyuo0OTA+hNTk5EdH8qAJ0/ptBmFtlM2aSggoMuV7z
sB/8PTY3s75asPVPzNEfiJiyGOhYfhIZyBqqo7tjEwvZjWB6CwtF05g+laO5CaYg9c+HGgVhE6hJ
p1JBfyQGC9MgtWIVgjVCfQXahVEW+zY1xYRJEfZwHJzAnD6S5YUmQHpAy47yAZiTIdsXatZpbpnq
p+i8H919oQFsTcsgybBgp04Od5YWyOsu1BNnlt5/ez7+n+C1uHw3k5q//js+PxflWEdB2C4+/vW2
yPD/v9Nv/vOa3//ir95rsX/MXpvlRb/7De7763PFY/v4uw9O3kbteNW91uP1a9Ol7Xx/lJCu/K9+
+afX+S63Y/n6l1+eiy5v6W5BVOS//PrV5uUvv5Cp/2/f3v7X76j8f/mFF89F86f/dfb6mkZ58L//
hAXej/lLs7zB62PT/uUX2/izrdjYjdc0sPmPYZLlObz++o0lG7Zm2io23ZPnb/KibsO//LKS5T9b
soYtG3XF1C2QPtBzTdG9f6f8GbQcU7JN2TBtkE/1X/5W1N/11W9996e8yy6LKG+b96p9Y8Nj6SQS
ullIF6XZGmTsuxzMoTapeVUdNc9kJjsXXwt2EbGQJ6xgTwEL2POlxV5fZXZ7qYnLy/uHmt2F7O1u
G7OOHUx2YbOzq5eY4XMgTqhF9fdy+33ZSCV8o17KNOyR+3bQvAJl+9owGeVBdjKGQlYcHD62YkeB
DcmYwbDUi6EUinAeQzZQGUs+4uBEkeY41G+OwvdFIqDlmyI1ZQeMboXmkt0KTdTgFbGnJxnlotbK
xcVTw25BImWXGa/4a8BerzN89Wrze4ltH/f7u7dqjW2vWcauchQxEiG7SVy8PTz47C7nh5SnjsTu
Rvb2dxZ+Saj9pyq8Tfr2k5Zf7uSJzeFWKyVHyx+eKvYECWBo6a/UCV+QmoB9AWaK1yFhLyY7IP8e
O4yMXgMOJf5V4RF6J2KW6Nnufnd/ZPDU0GvYSIkpN979fc7uTX5/f2+w62c4brxkOt9D2tFr6A0I
t8meIjahu6nvBhaymr+l/HB4u3n7Rp38Oka/HZML8Ow7IVuSthWpxq7aLarqn0vbtGMX+sT6M81m
xtnLasWk/zvo9vvnLaa61mjyoqNx1lRccbCE397H91gU6j9bGQhEPH4NTxgMJ3tzMav/K/fmvNHg
Z5K7sJJUDXnBdA3d+eX2CPFJHPwpeMOeYhGwdt1DWST8+vIyhbK9vn597RmE8fqI06/z2+vrdYsr
LuEpsFdL+OIVa4Nwh9dHKInQeXk5G9hNIK5sAY1yeIk9nw/M5y8vA3tJmMXPEnb28lKLs4694MRB
ZabA5W9XI7t5I23+dspmOinBxu/V5H+DRMlzDqbPmnkBqckNNjEpakgxjfcLzFg0M9DrtV8XaLDY
jTBtrNjXo+gFUg9hVilYuyNdXDCQqpzJ/UKHs0bX2YvOvkJvVFA0k5D4FxN3bZyR2/hbsMH5InE6
gDI6vHSkfkjnIPcHbvmuigqm8aeLxJnY/UPJBrHzaifbHbntZZuHiT8gWRHbWey5xfc5s6CPclay
XetYDNdPUEC7nOGbHXIMMawHdXB2L3OZP+xxkq62mOTqW81VROFi/yK2jcTbVcpvUm7tr15QKqTy
hqY6lfrwdFMvJuY/mvqnm/qk8lgYHP8DlMcps28JKvwDzL4Z6/9Etyz38f9HWsmndO0STfp7rYU5
KP19WxiqpauWbZtLSpyaRfUxQVIJ7yBxBdb40y1AGH4bwDyHKYxsqwInrslQypx8A8NrgtWU8dfL
ncxraLjHEtrszscRqaeUX3UMM9MbmCiwgkdmi5ubO1y1PTkrzQTlz0q+sHN6VTNA+ULJKyaLrzLZ
c5UXoaDvdt3EUhG7t1SNhkcO/f3bC7PJEzR9wq7eDgdYlxcNrj2iVsH5ij97mLPP6NPr9ePIEiGt
38jyDAT+kC3fcp8FfIuv2AH1vLtBcjv3bsAlsP6v3jADj0xiN3cZfAEyLK8+tyc/kN7femxhbMXa
Kg5KEzPjiO6S0RuFlzm3Txevr76YGLuc64vTcFouEadw9gEKjA058Irct6uQ3KmXQMDYVdnh8PLy
ciqAf7KECxPpH19CpBz/of/xWyMuTJqptX1p8tGIZAhE1ybme5NN7ogZnwyJM/pIjgh9JMPgHNaD
DduCDAjJUXDGZF/e3Wy6xIbrqnDVLVgvCtY5R/crGR8VTk84oeC3hkd2SkFODr57fyEp5HxHg1M/
Xl/DaHywYEiU7OHRZ/DO+8PkPOxhKjxguwdYCPh2EMWGzuB7tjfYvYWrJ26xe4xE+v9hXzJH5tjv
AF9gkOKSe9gpSMnEySJ5sLcPe2yG5t3tc/65ZKo/dup+a9SFzVZOrVKsVIzIUOOtD7qhE9RIQciH
gq9iniscH60KZ5ikw2rLXrGcO+M1FsWzvBfjTbUZLYalRCGK2/CVwZHiUJ+4tFPcHBbZqS3CTpZ3
Yfj8vy7vaaldmA9/SO1/QWpPzSP2InD5P2UeOTXzLxeg/PPM/D/W3balAIJVre9YQPIkNeUwdZpn
F6y22LT2bYA/Q8KH4ESUYs7//b2N8dujFnMtFguEoHXhUWetQHZVmAkTgZWYGi4q4JVw/UGGwQTx
hFSx7NqbPbmJ6e4TTb/w919fL3P2eFeTDwiIiQHOnCEtE59Kvq3Z62XMYmdkLzAaMC8DJnwb2NvL
54p5XjjxWTUWE7LeaxE4pK3mIS7MaxHvoj0cZKFxjYdcFitAxFgZyuUdlirgby66c32dOA0nyykV
8tqVz2JReIETOKGLEKrIeM8n3olBQM87o5D5KNJrmWPbA/i0Kl5IOXg9OTVwN53XHPS0i5q3XAGu
mzqR8HkgLA6KIZe2A45XwDBgk3inViAssxf/DQ77rQsXM71t6Uoddqh7LQqnFioeSa/epZbo3Q4g
QOO0QnYn9yhUV+H1LbWI4iTr5MxAW+Si4t051p66sduvVzzhvhvxIw/3R44lFuzIK6GxFfeFJQIn
drGx90WEv9m57fS4jppJ5hIaKuABGqbG+9GjYzrKRLqGHGSixcdE0D96RW55bs+t4nMLr5gbDh19
LhjzGP9MMBYztqkVkdHVkO9xO/KvGWsFmTxfcUymjsLhADyR1Yy3CTAtoO9LAK7Y350QLUJjJnbx
pLvkHhTkJcjAW0aHjCQZAyBgPXCN1oHV8rB/JItkf9fyO/wHI5TeYnb3ePcI/wGi4eX8bSUGmMzm
5cvL4fOKfqDsfpOCxVSfVlNfNRgHMMKoZoTpmEzHP6zQ8Y6uBFNPZ0CFvt4W/PL5MuEe8LvnZ41F
/D5ll9c9cGQCcLY3OQeWNIPTV28wsC5lDgcgduAqnCjzyc5ZzPb/YztnxgK/CcP8M3TOSb0yS9w3
hf7/Sq+873P3nWJBPnXFVoAsfLfT6Epr/SksSpChoWVrIUH7Nk7j9C5p3A7g7IS/2QHJYV3NG6CB
AcZuK+jndr5O82hUHuGPTW7xmG9kV3at7QQfSxa6S3NV5iQOtKxYOf3avO7XpJkNaGBD2Pgb8XYb
YYrqoXtHt8cEJeG9E3h9meAbrbxOZJsjb0TvTFz3JFd2AmELyxn4wA0v3iCvyM3I412PmWHAWSRB
FITqkrMFjdAIoPr7GNP43aPK4XfRy8JssPNeM25dEkR9nXiX15oAcR6va4Q6vSMONHbcGtAbCE5d
Pkc8pfAA7IbR3UGv4uBydw8w+RGWwjpF4BbwBAwPl9QTLIeXswMpH6DVJrvCLs1cZwBcXqj53qiE
N4T+4/sB3yc4mL37eMtjJ3EDN/Uy0WCuGt3OLR1quVA0dxVayHAzUSLS4DsWNzENf6595+j39+G+
b8RhMc/UfWzl4VCTAfK3KbhysPkMp+7uHP15cntRopsNrzukm85RXSQ8FaoI53dVkIds8M5LRebI
AqmsYZY0XuyGbgarJMXEO60Dx4dlcsRfpDDwgi1MF7fxKk9+okmZzJncJZEpvPCGfpdxhGxwbXQV
QZgqLxbVOdk4sSs/0R3kdexW+H0oMm/lZJjgVwgw9meZR1e9X9m80hUFXqFL78E2daOtvK48/MUT
I6fijZeh3JGTu6lb8RTvCUqWOJlTuigT6khGRup2KEHsFnjObGF5sLLOM4/qczwL3WAbi2ldUHlc
+otyoiYFrqInz/8uQve4znBmxVf7fp3xlYMjx8SAMJ2IR/iLIeG0gAdoMJDhgnzgQoLtgf1gbyV3
5R2dIx/do6PjzOSoXHFhtrwcnQCDEUuwvW4exEe3FTRYdbxk0Xk5eoVMycTJxdGtHBVxKsNJvUIg
2ZEoRLufHEnkHAPaUdB/wRpLBDwF10sYWr5TwjKEjQgTKb7WuYzhmYjQWV1GLmLpTgFb2VvBGEoh
PiUePHDJ851xnXooljO6o4AV5bVuiXAPyqehnGTedRz77YkYVlPlmAIbdF+Tndqi5qM7oYbIR8HD
cx8CH7k1Po1rhNrWkUt1Pzotzqw21nXsRaKFXeoTqAJjrnZaZvMVj90VN3FGcgmRqYTKAxyhMK7i
po4Nua6cdFNDpZRe6zSidXongP2bwbqDlYeaHV2DG7MBrqNtSRHKrg4jlH7ZOCVMVcuxHN+hEg2i
ZrVnoWVRaVjO1AwWWg71Qh3tBxM90WE0mWIUNWpYbAyBVNw3CS8QqJLc1rEdG+qwEQrqGqA2Plpg
Ql8PAhsN3SoucoMJeFFutkluO3G332nQRs+XHpTdkb+7Mrv7Slza3OuJDkGMDeyqBCMR2iZjZxmg
r3ME3X4Fvr4GFNWClkP808CN55B8DtWDINkjIKq7u9QBPwIxrpyn/A2x9ytEOHN+c7d/hFkIPJWC
m76D8/gOSVZBTAFHBZqPYnoAyyhqCnIGFaHCwTvIZsOio9LAgLTXtSD0jaQWIrO2LwMX6g3tWmH6
GR20PaQETFDerGPIQMyT+wISYKINqWV9p8b4QG+5NlprRCtVG9MbRMLh1fAcExr1WIGeGjgJpwWi
B0lQzDGNkDRB9jOMoQoqt8WokiCqmHrQ4hNPbrGpEBRu7sWQ0r0idJymIVnhMYMA/QWDNMYAitzI
xY154SQMkWCcwQZXkHqqiokOV3EWxUOhDSfEzVYn+LjKvIr3u4lcNQzsJS8DkFpu7xBj9wMzWjU0
SfeuBcns8K93lXNILxDoDsc05lqRb3JMmsF1vsE6BbS6f5CgxRWnRdAUmvAuuUoFaUrSVwCq16SZ
U/ddVx/XFAhfzRqqZeOlQQ0BR4smcvXaEolHk7qxGy5LB02zxbi7irjtGOgNrHz1yrPEszDRYp0w
PtvA8Q3Iv+3QL33Rr8H3h/6mazIe4lwPxy3CWJgn5/nY5IFnzkeYrjGubZQF2nHuf4xat4B32jgK
ep1c6BjqKBKBm3sDlFB6TkH6bp17+oOPLmkhdxpGtgGnWnXbHVZgezSmS9GxZm05hqOjy0iBxU6x
aTBeGxEhUlzjRQ6j6dU8cjuGvRYhIxE0ILxjtH0HMwnzpDsLAr6jfkg3pG87yFwC80S7UD2C/NWt
BJHKnRBWgTeALuA7b293u9fMu768p0DAzUxUovjEzRtUFSwNFAhSRKKO9Jl4TyFtUOHc3nRr+owX
5HAeHE7M61m9QjmdcEjnjds+EbclGIddYv1e8eGtFxmTIf2DE51HR6i/cmKG08JfnkS2AtPqOJzA
en5MBvtN0pd4WKflkT+qeDQF/lfsifhpIfhFoBwQP4O8XYTCKLoCb1hdRxQ2QsiJqB+kjpzLe5nD
p4UddkNstZKDbIQg0N3dTSEyooRFmAGvEMnPQeg4wGr73MiamdKfNd2CfZpr4wo76GOktiofTdZB
iU1MDZy2Xps5O4ZCWbHG4BJiFTLHEhANFRyYpjCs46sKnnVCQn55cCpKQusbzPsJ1xregnhwalfm
H0c5v2lriiR84zzJiS+lQ4+2DjMYdbrMNUyEbnwwt92mQkbqi+7pROvM27h/1jwLKG+oe+xSR48k
b8OC4Yy86RT/Oox8ZvzBWqaAWCkw75yBeDbgXX2n3AzghWWYZSASBd8cCfSoMOEU6H7CRW5XME1X
OASCBoSQQqcQlcBBEBWgyJH5OAXz34dn0nOKLmJa3d1DpbXwF8BQgyEKsOEVnKBXQA/YhxGBu+fn
2UO4v8ShxlpMxT0uuvTdfH1pgCGJH9aY0P2dzUE5gbbaFLtm94Ac8RQjmgM9mHkx98IjoQjQ83OK
T8/PQCLx05R5D9u3NwAXN5h0Ud+VeInAIZrpRBlOdJhDR45K62zlnh3OMLPsOmIhHXyK8AJEgxY8
1OIAq4ORFYhGw+wMoQakh1bFN9SCVwe059zOuDNysc9XBDQMTgn/ye5dQJx/dO+/UveenBYWIO5/
47RwUlUtXNe/X1WdnIiWWCU29kmsBKAskbhNBsIfxY0H54hIMiDK96A/TUnENYSmmVgM2+fZw1An
bPYe1EIg0QyuI8hyREojfDISRJ69ij3E/V+AWoAtiKH/htkqdhB7+FzbnqzCArpM//mqcMrytaVF
XPAPyxeQ0R+W789avieGjC0tlvf8s5mfskwF/M7A+gbjW8zAfqetksgqEGKBR0hGFjFeGlBh/Kvj
r6CvD4RD2Q7zN/oXpKFyJaBBkjM6SOHpSXwEipQDAwPexp972EfkxNlOwoNN56pXxs0AmGKCWx3B
SSf/N+WpV7kKkwEvTc4R7lMPgAaOEH5ZwXkMALph92QxufmmB5qsAiADGIarOnjaEu6muJJQ1gGc
rNBR1i3c8no/wlKzgJNOXAH7i1Bha/a2LedzNan/OMTzTZstVL1WWlHZH8lmdwkor2YPEzA5ApME
gL971scZND9+IUCcULhij1Zzg7XiIPIm6lvdleFvyjsZKGm3D85MfG438L5BmV5rcELpi3MK9Oq7
0oUR290BihT5BTjUTgNoksDIBsBk7ibbzoOPA0A1uRrvOq++SRELbjwZPHe6DnCmJ58h98ia4NUY
MCocI8CuIXD4xCNeO7ngZNmSi91vawfvnEDGBv3RskoYN+o59RJdFeGf6WBPHhxp6LPSadzIA5KP
O1K/0/fSpQ2kmsBOAlrJvp5hVEC/2KBiBgywUn9+LsEHAVArONGO5rZAw0f0Kyz9GR8h/9UW0hmS
wfDwMLi4itB//Ga4RMnWxzNAr156E8CqRvnXEYADG455BunIsWAkBbwHJ/9+uK8RO6ggIRGBprg/
ecexZwESigla/EIgIQGMyNknanQjwBF0bug1T/CpAdwpV4gyrAk+SL3YkzcWIIMOUYcRYBI8a3Q9
wQy1oCFETLJWIKcGBhCJQwoprhCxpqtITCiSDZToYlznAKEIkIAnD+9mfuFuBmAHsr9r0c0yrv4K
/baABCHlwJpGN4mYgp+auwEFQbo8oI5I+ofI/igUVuB9AsRKGBaFT45otI7wLGdCSMFGFVXY//Q4
H5hnSlgkkBKC7RBG4Opldu9zfePzDKiXMQtJ5hFuE80iQl1Adx5dGooDGrsEDEFAFuGZhGgCH1uv
cE/zYThbbUIM/fnlptse6HIG7LoGbZ6gs9E1vdGt0DVHiBehRz0fXHU7IMTj3xjMJKHaI0i/oUA9
CeyMBs3Y+Ry6h1hS8EjfW0LFP8LRkzt/s7qGIXWW3fUQEcLgEScAfmUBrbJxR8KvEH9wsRhpLQHN
Bq4NVNtH/Y6O7BgusSFIGICwrwm3oS6KgbwqQGShgnCPFdCxzBm8kKcoVQaxahnOeyrUEaE/Of3j
JMrNvYWOxxaE6FRCGSMIeetlgAhJsIBQo+2oJ7TrcMarKZRT3VNPAAX3QrrmllTZ6paupbMWsE86
1jexp1wTUv6OhxoQoewMVwN4/PuV3sI4/EPp/aH0/lB6fyi9f2Wlp5Dx+4lxvKS4qKsM+ygN4EMQ
66xDiJlspEo8k4ljcwSzVrA7KBSbQ3VTUEg514V9IoPcnOn9s1IsfAxJqpLMxi5yKAWWo8LgLhFq
75x8p16Q+dnC5kAwASHGCHwAJE4GJ6LEJIGdEmBoaqC9qwhQYg0cbCUK17xbfdhxbsYybUy5iads
yObTzynspTFY68Duewf7PcxTPIU3LBgVWASHACgFiefQLMwGBEZAB/zcvlZNlYCh72qs/Cfvy1ig
voVkZaaqgue/OpNvKHJMthAYHqAe9C5xUtQL7Vy6gqGxI6cFfQOrK97EMKjpmKZDapkj4h3vEyZZ
ZmST0V8EdHizJROILLx4R66PeVOL4DHfkQEvP/tf6RyeivZt8atWCO2KDMJayBcBYFIqEt2q4/JN
+aVy5IvVmmK/NMfba/+1FPa6FKP3TlqsvyhXRKFRcI/kgDiT65+DUIPF8rALyT5EGG53/JIcyHEI
ca53/a/5TtrGG/8cduQFXfF+JbgtGyJfoK6bdKN50pbO07/gMXo04Hx0CKRTeIn+dY59Q7Wm4Ho3
36N5Q3IFFEOFrzG/6KfUNNkh3xFLQNmaN+mO1jzTj2DKvtGKFfJg0k0ZMWkL2gfLdynanW5A1ALr
PNygJUEIfb8l1YZCXlRRYgK1X2qhoD2t8785Ri3GknkxIpRLwVh60aPpajpGqGxjV6iwLbNxO2A5
BZoj3b03lv+VKo/Ug9RS4MRuqESdU+5wp60COiSVaIK7OiHQCafrMKHgIC3gmx6lRXp0EezpaRrY
Qsq23g2wy6kU2AYZDi6xSZHr6pFa7eiqXwbcm8Kl5Inmv96HPvVCw3NpuaqGe9Q7hE+v6F5wnnEs
uyBMcPOZyoRME269KTfathVUBgulIlAQpdliz9EtLlFBVaJ4I52WUQBsYI2Y7Exgcswv8WV3KDfY
qN+B78iVQ7TW3QgOYrQm/7HitgtCNVbHImipwr0M1hS+Td0Qz8pxNr49JxLWCG/d2NYbFQyd4rp5
lJxo3W+itQ96VruZRLLOHKxqx03KjcLJQ6W7kz9KzqiEqDDS4OKzxomCTGfhnov4ku4L8u1mJJxz
3+LvBJ4Ikb5UFwwoIuiKxmCqG1/SRfRFfet7E2hDwfoosn2yrzdHXEy3KtFO5pdyk99SIajSR1Fv
jK3Cm8OIBsHNIia7yfVR4FZQhfTU92pbaEzJKfYKP4rytry1v9Qb/PQNj0N30PvqWXb7HbUu4RaD
I/EWHVYdagUgrewWe7opyvFivbUbVYETrvD0Mr30t/iIFo/W7UZ3+1sZLSM5ptvsdeAgxXW7oc8K
Wqd0rQO57fRJB4Ahg1+j41cS+DXEsRk8Bdyh7ivxbpALHmS4XAQgK48JYlCaM20GTwUcoIrS1dEd
nVe65tl4XmxBNcJRLux79QyevVdcJc5wR0Qn8n7f6UWxALUKpKVgW5zHrgnn+kp9InZUsk229CNA
BFfFVQM/JyNQAA65img+vpvZUvI6gpckr9+vJLZT6iK/OKaNCpwlrNCbnXnikRP9LHCSbeU1Xh+y
7jz7mhBpa2ZcN3zwBjwK1XWxh33nqag5qoUnEQuswX0ICCiRheAuBrlKXk/AJbAQ34u20ZWKGUpd
lxcp6kUkgwp1Q94RlwhRJNElqDdU9IoTvQoOWMBUtGXiqGsZDdPgchnLzPOLZIvmwi1UMLqIczWd
ERRBjDOqLfUG8bsqlIvqTIR5ao/cpR6h3mnA75lbCQx64oKhSPgNPafxiI82eARQgXA/1wdRZYeK
nmyLK3oqXSkzcw0Ia+1vsM4PjInOM9dgWuEc7nIPrtp9fhFsqYUbbgLWiXE3lABNEs8Vtw6JQ6yw
d/ZbgmGtAfSZ1td0gwaSgQ6iW4Hvn6BqVHgU6YwEiwqvu9RWhA4dIcYy2jM7j67Ci36NwPz5uxtd
nkUeXkBN6nUC19sE4YkwHuOic+1zcvFlp3NNOMKjaGaigwmaQrJpEdjsASUQBDC4WEkvVCfeSwQ7
A5c7OtFlsVFAp1JgjdiYIonoACvFJR4/ccDCTYkZIt6QIu/gvNIMTWwFQmpsTKrqBUhWcLV7oB0a
YvkGbJqW+PgoB2GGBDlMADKAABItC7+qZmoG7rPBcoSb0iNUMMVWDEB+YKsoaw0wBaGCMmg9nSt7
DcCGQWDDNJBSiORj8hJ3xZ3XNaFAsOcskPRASMEqN3LSu/XAoeFRCp0TmYa4PKUY1vUd6HSADGzQ
CkO0xgrYpExEI0dxB5esJsKrgKkJDaABEVUwLD0wOIH6EN5DJgNRj4gVlJ2tduoMEuiwJHXMPrBW
gG/WIJ/R94U7EIQD2wx4KVFOQGgDvXAGMohP22JBR8vzLdWeWpKsNBWxX99p1gHqW3Ni4w1rFXM4
UVAgNe5X6pwG3UIAF70kj96zM/os7WdDCd8TLzAEuEW4ToQKPh/RWhnWJhJIgnqiNMhGx0y0JfDb
DWFUtMZCgiUZzYtYR5S7xU/pRqmni2LdAaKgGV/BA3UYSpj1ISH+fBbI2ib0IBQR2H/Ei0OkXNRY
aEAmdommAaiH5sDijLW0LoAk6VtaXwkKFoQ14uz5iG5qCYb0ko0JsanRxdQJwKvAmUyd6RysRbB4
EnclOqAzpOs6J9wa6I7iKZibH7t4ALoB+AOMDlIuAwrDhSgO8XBbkIxULPnQUUtE9XUsD0nAJcMi
YowFfrfHsY2mLoEZpY7l9l4OBAzrQjYK9rSBULslbm6cxcDeCMLOPWkdAfgM3NUucu2HHIb1bO7u
OzAOM1yNtSVuAnFvxOBqZ8MNOI54+IDi0ZNQYogJlmI4/hmwJcfEP1S5RhMQVirvgx3JCWb3AfqN
6AyEBxJlDQtLLWCatIwnulhtIjDUhvv0nD6DrogeIjOXID0yeSPQqSIUEsVxay/cEpstPk9uIjRj
DpCMwD9sdQJGm4WKxRgjVOgCeoEoTTQasXyIJNqj3ycg2mlrYx2v5zG9AW2ViJZovwISpKM58DwA
60RYSzfEO/8P9s6rOZWkS9f/5dwTgTe3Wb6KovBI3BBCQnhTePj153nRTEwPX0frxPmmxwVNb21t
XGVlrly57PvKZiOERulnmWv91DpppBtkXNcnmCn94em7s/gqlEzS4g1pgHfwLzw0Tl2fdiam80TR
HxWK3o49vrY3Th55/QmZHoiw3uwzi7ePeQVAj1vEFLMoP4FSLdrKuw0yRKopEvV23I8+XUT37SWk
6K0DleHr4MJeVZvVjdH8dBHpbvXespvjiodkxSem2ud8+yUizduDi/oxf1Oqj4hi816qDBFdquHd
ckJ2A7HdITALVRoSkszWz/1lU83iBTTPDV08tSqET0uecE5Se0cehpAqhXpnyvUQoEf5MbrIHgXl
QHpJRXpraxcVm8rcKEQKa1azxHev3byvUl40SiI9eEGT3HhGUrDqMQ7eQcE+MVMkqmIp9vqo5uO4
1sE9x2mcY2/kHhYDtaeqycb9LDen4dQptafDGekAlKGnuDRRaSQSIl4cbBISVF3mQpxTaqTXntzS
gbZCEXk+8WfOA7QVZ1mvNIo7Kmmu/jlSbPfIbwTxEb2bzwQiSMRywxVJIRxjNw3OqKgD8eoKIku9
Hi5B1WqN8ADymJJzl2w787tyMm6ZLaZTp0jh7W2QRw4W4Q61sUdiFs7a3dPotUxu1ODM+dwcuYOr
gs/o0iNUpuB9yCyg8QCupIds9SgxnbMfbm6BEu2f21v1i3Y5oFCSVVJ4muJxJkmF5BRBSolxEuKz
O2ca+VBTiTS9puxCaH9en3oTUh3B3CoHVWY+01sHU2uLcGsYUwSq6Ktu+V+WkA0BArUngaK2+5Fo
OSQz5xYh0Dw0cGqcPSLY9ATeUel5t4qyu9CEgUJHHIh/o+DWCG3JOtVBGUX9a+XUhJC3Z37GK3kF
dPE6UCUzBwIH7bRbRN/RWRg+EiwcYVmquTPeoX5hHWa+lEPZT79QpY8NmrHLOFEHnMxFoN45yAsj
3UvVygTUgrO+R65KOx/fvQwIwCC+ykNorLo7Vb9Lx0uplBn7z+in1i0Iwz3PlyMtnXr1WERmpmY/
EhUbFKkUNnqNOacwmIupmS9LDUaRPVv0V+y2vDkyPYgYOxw160mFCgyowo1nEFj2O3uN5XjYR3lu
PBOrqVLpjptd/USrEFNRRq1ifZJaY54Yc3igmvSnTjlPjfnIlMiIaLtfrV3/ZM95VV97YEtf7ALp
OuUajo+zYEnYRrpcAnF8JO0O75gy7o7LVLxMC5aZMOPN/Ly9ZmVVva6bmaIoZExsm3S1cEzQBonZ
SI8DWRJ1NFSwQ4+dokUFLMblsnVl/0oIa0CMSFmsQDnQaudkhGAG8g2Yojks2Kt/ZKdhiDhSoXfM
hCuaIYOpgQ2NySEL+xbXHhby/NGLkWLK4m0G6hopPxpbM6aCza31ZaNjSGlt1V1wZePL8JP8/hiH
mJ9M/wiTCC2DEyFPR70iOuykC5TMPCFlRyMrXK2eGZ6BhoClWwcy/8g4xWok0vzpAVwgHgu1/PgG
05CeWReN4itlKXsCtagMEWuRxewtsw5T7nrtsGHRUaqPzpCArgZ8Bh2m0Nnd2tZTtrL8KhwZfquh
/+R7bEmYkj7lma2n9l31lshjnKE5Z7z3YJXqCzww5p5R0EuCj6Guk4J/Z/ZknFKLHS9Q31R/IvOa
HR02d5S/9mpKb8MVB5GUuMlg5Mus3Qa0EGk+uJcl2nqF5z8KpYtvvI/vRAlV0c6SLcxtzT79HHm0
q9Kzd+/gku7tlJnPlO4QHbdUOttpJEPgFHFIWG2VXq/QoNofSjgqfyxdraafDILKAj52h8rqMe7I
fy48eQcHKpU3CGjWnzF4ZWg3nMrAvNrvC44fLCbUK38oo19yiZtdkuHO2HSAHjlcMRww9C/UafOF
bGnptUXIEf54PxXbyBDbt39nJU8Pk/WRF/2mt4SM3xGNuOHCkjOcGDb9FrWvvmfpNXVFT62yu4hy
8Rbp+9nSkm+6R5hXTBmU+/kR7iIhjBMhGc31Npg0WY2Vd21QH/e+vhsjnXGvMQkWfsm6fkBo833G
MSkhjSNzoFvhhrk5t9TthKpnrs/WtDv/aXtDTlEzuBYjRqZ9RtV4NJNN58v2Pfqq08dpUqiEHbXC
dcZ9Zs+mSPYM+/iCi5ZxtuHS39CSp5jSdQQQD9sPsSOTb48QBS7i0CTnq+EI6PkA4gmrwAZSMAFE
Nx1F9DyxSzburrN2ti31EOmxYn+rdIEKer5wwZ8D9fQbvF85rTrUJNvSBRt759JvhdRRpmBXQ7qL
sE1zrqI4gnojWsWMEgrEbZjiONz49oWr6vwNhksVsZKVoL11Zz2mSChDBuanjNYscEBnjfBHJBen
AJeMGUA/4Imr+ED6UTL88CxQ5awSGDt4GOyDJfuGo7hecwoNOYU3d84JRgE7p6kcHWlbJQFy6DfJ
wazN6ch6ycHcPvT5yR4lal081VeNGqetLP6fcHol3JnM995cgoJOMnLAmKERhgaGLvFgZEjGH6Zz
rxbUmvgL/9JHIHPjypklG1+5fQXib3YlTIM7d1bA75ETq/IJXHhO5c/UzifTujbziLKcAypttjDz
KO/UmEHiFvg7C/VXIBsLwgYKHW2JZCiYcIkVQsBL4J2KZeW6qkCZPbrEUoV17FtDES6CecQEgRcn
Lkisi0hYxVfAgeJ6whFzntN5kCMec4ymExXmUC7NqmOdEdW4UjzyyKFzGF7seROLrbloy3ZZyHz1
ZHRlOLHIv7NXR5R/KCOvAAVmD1pTlqbiJFd0swxWlZpsiGwSp2ufbRIexC7vjxjhhYh2hpghbFK2
4qtF5HAby1pSp8jPGcP5ipjrHJMVi8tqj94V9dLcgJxFAFkxxlJUcokt4gpprRT9V1XPT6iXWOfc
jML8x5WDbE3sTugLS2ffUeUNwbNwZs97j2oYtRbyjFogt9a2l2cJ5R8UuU0dVzrq9/ibEs6Ctw10
0GJz4mSquS7HEku1qK0MdcKUyOZftTGwUGKjhwd+5HlyNV2+D/HNYXblE8wLzOIZy5wnXEs4GG/7
zrGrGOuNJbw5RyKvB5DCpoxdhyemOxtVASnEg2ORmnUWlUIlFha1xBIoVqTRSqeDAIRQ5licHOqY
aJCUL0cUEaYHmsIj7sE3ynLV56p2ifYgnQtzplkL94j8hyD5cp2DlUONafpT2vXmhFpZOKZeAdki
QqTlTjmsJN1SK9SZeVq46yOQV7Qyb9N21kkbClCXw5KrkOeJKPyBO5fIIgKE3I74MEcE7PrBNtTv
iIvEF7FHdHCVvQMq88d00HyhI90KpgHHMeJXrSuQeSePQe6BWDUjI9KPQkQ5AO1kgde1x+qYmkSd
KDQV1NBgLv9eMniCmeoeJZ2QcmMn4ufnurqyVN2Bu0Bg70oUU1pGWu4RNkI+Zcn+6x9CTl5ar3hY
WTwnO4ggnbsiCAeWxxwgZszzR7MkZvzcFDn7dObIdsYRkaP9VvbVu3nFweWUq58bBevQJb2HZvlB
/ig4V/wjOaucja7Ow4VzRmNt7dmewxDCN2cR6Ujlj30J5FJQNkPbqDx3RQTluRb4Mqkrmdp4kpzq
x54OcUUcZmExiwM3o88SdxInnva4hEob+SKJwmMq/frp88SlJr168DPdR0vTw5EqNeW+E1CwVbGk
+qWfSqYpv83iCs/CPY/LWmjq9+pjZrENrNRXbdOBn6mfqdMKdXg0QnAJeiV+GgppsbQLgerP9O+U
DOeOVyUhO3l6SIFeOUTbgYaU0mWxsIqNBSGyUkBPFiYKHiF3KMNlhQmyBUIFk4Adu3bPhJ6YH+JQ
3q4l//TQIRqF26HELe1Gjjpo19RJyZ3EW8Fzyv1MHv6sAnsXvDW8IsIs2+g3HqTfAGcexa5/6O/5
XwQ48ws4UfmpU+GfACf6f8huP/UmvLLbr+z2K7steI5Xdvt/YHZbUC6v7PYru/3KbmNqvrLbSqy+
stuv7PYru/3Kbr+y26/s9iu7/cpuv7LbFKeq7vSV3X5lt1/Z7Vd2+5XdfmW3X9ntV3b7ld1+Zbdf
2e3/mOz2b6ww5SfUnv+mrDClP6XrKgDOTwe0CM2feqMzu3tmkZ2dYLIV2CPYcjXz9oNruTbDWM+c
7Qc9N/RnNZGWHSDF85rgScJjKjYxACmPTmNQh/6UMrWPD5HMgekMbe1f93H/OtInaKn/upH+BsJa
fRKN/0oQ1l9R+ctPiLEvVP4XKv8Llf+Fyv9C5f+vRuUv/gYn84Sf/aLX+d9Mr/Mr9OYzys0LevP/
VFQa+Q/AQP+GvPlcofo/HQrpVwCqp7rUvweAKvdnLketWqlWyrlytpCtPBnyy1J+mdYKG+EB3cBX
OdD3VhYIxKP3aQq24V87DvmKsASfl/mPF3y67Xn1OttM9yBe7cAYAmeHNlAhOqntogDyj0BWI8H5
3IC2yIGgc6EIXwwmO6BkBOKSpSslT7vCjt4WelF8gYmo10UoGweQPWATgYysYFcAFVGfikr96ZOi
/+0Brkp9vrqNxOo0h6FqTXMnfFUAq1TtfFAB7kHoX+q6VGcg/SvqfvLEKlTwcpS8q0FUHT+P3tMH
QILq9dU0qn7JHZ+vWDN/Ea3oLKO3jFJ5wWbQJUafk/AXBCwEJA0jn4NUowZ4oJEAES1RyX50Baex
jmBrSsp0n2TB4xG8qIAkhNegVv0qDXhbmsepMbfy0Z4RzfyTnYlLdD2dgbpQb2LVpBTt0xHw6KtT
9++CLoL947U5XbVqsVC35sw60d1VoOaPlgoQFVSN/ui3Mxt622jzo2p97aqXt0z/LXyh7roj1EsB
AKhX7+JvoyowqT9wUVlL3EoCTp33AXx48ExdaXcBWJax0dlDiPDIHMFpRYXsEdioLUiW4Fo6quJ/
fyAL07ZTo0emDN4FJAwnmgqEkvnPSuBTjfZLAl8S+B8qgb/q3KeQxD+rc8HW+zOdWytWitVctlKr
PseVbrlM6Thbo+Ttt7767wVXlg3LIGXd3QehAeA9ILlVErHN2hVxGohPFX3zxRN9eFjf3m5W/DYU
9aGbGjeO+WEnQ5dA1NWOXXecuEOXvsI4ienxoterbI3dsTtMeIm2UvGuwI/gBeruu4p7RT1ybbin
AjHpPahr1yL0AVACWCeIzNTGmIPKZR4G+nGP7nyJtDy90mAu0YRnkm4hSoQ/3R13YXa5m02SWlyM
a7pj/urOncelg7bplo4m6AbdqROg9007mNEz2oZHaGoCb5KxJm01esMuxB+ea09GdE3CKGhNw2vE
aEHiMnzXCmLIjdku9f9qZg5LpzY1lcZ8Ut2Z4sLsxqW1maamBm0vYBlrM1qYDBOZMjZIakZN/mqr
R3bhBmsrEEWRB2GEqNyu/E3f3IPN1/MmnjGTNr2KQXuifsZJzZkEkEcY4xkYLJdWvkkLXhvuqCb8
NWfr00xo4W0z7uDMW9pnXY7bCDTzpmpPvKBmce0gaLaZb/o1xYHz83d7Tet/u9ue8HWQYmoupgwm
oEXPa2/L1nTnzpdmTos/0jIuDJattJWjd73S5gZzEajjw/uAI3Syo7Gv6kzBIEPVTw5Xsycemax7
xSAbQHznq7UzhRgunju3LbBbaomHRDK6R/Qg+/mFWYIpVOJN9N4DZECTWVJsrsbV9+rCbOPl1EpB
HqKFb2tdGteztQEcoGwWsH9uuBezgpHnm4ZF97Q1+73ZNvfePTXTk8kx+8MKkdDrwRTPptQv+9sk
C6cZDchXs1vavO3QuS5NcWlt5mGhd/raNi/1/Bl8jD3DLhNCPXF2X8Jq7/61gdgD0Jb2cWFurPXd
rmysMszFR3sEhgq9xsAJgHVwsKBIvMxosbtbH1loPtZgXpxAIaq2V710aR1m5rg0h8+FUSs6hONm
eTP3qzkuaLhbzaxLF0AadYHVmjtrm6PhcON4s+9LZ22fZmb+eR7mZ6bQuw+Pw+tw/jl/K8IO/qn7
LE1WBjSMXqdnAcjdu3pZLtFTu3sjbEB33ihZYdgLQStyPqZW2JhajXBknHceluW3Vpb91e8XTETv
MsCcEATZdj/e2VCe+BFGiIH0j2ciO7J9lAOcQpCaMs5+/2SB5BlBf2dFdgwvilRIHMV8xI++6PSG
0kQoKjfD9Tt7yzKW07Asq2NHrShq2X3bRsnEw2E8HrvtoNt1k3g4jodol+GQSHfNjLzhzYmzVtYq
h0P4AmlYRU/9K64mDFLxgx1JdLH9C4OISgCLAh9m3vTL0eXVk0GdRWJsFcqnCKcuYd57Ey9rCfok
3Uz/LQJ6ErIlPcn38F6IFEtSgmsBlYYl/sE36Sp5jxd5Va/LdOMKIlrS9/J2/S9Kzn7VYlo0rUzN
yIoyXbUztr5aX9+trxrdkd/frWx0M52124GRzPJhoQcLqzyeGWudCJHG9yExgxoKHrObWSdMpNf5
7jChQM6IoX4WZmy/Jfjxln8x/N+6AKuVsVubWMSEvAivzMq7mFXcEpn9JeIN360KH+IXPW5mavMK
yFitqe37rAs4HFaIRHxBLuVHb1Fk932fxe//wmf4++H05IG8DqfX4fQ6nF6H0+tweh1Of/fhlP8z
BqUaDlO1mOVH7hHM+kPX/L54306L5zkg1oBP34jHFAHKWWA/C+NkDlqUUFpKYM1xzoJuULL/OlaR
Kysa9g/Rsn8bQPWJ8myZllb57WZW9KaN69wsP2rJpWrdYDMmkLIyx6J17lY/rl8jWJ97+dScroaf
GfDiCNeEu04ta1LQCe/evmoK43m4Jo41snM821tPpq0j2JdY+MDn9DKNQsUco3kvezH8xs/l5Oyv
sv/yD4D4rhVTWJvLwlyn5oRj85FvAnB3MvubqX2UKtCwl9/veD7hxhyddVABS6J7D/M1vWGeN7e3
XJgFYOUjU7XuH6evC74UDl/RGq0s4letEQSWnyCa1My0ma6tPCyoS3OcgIcI6K13+V63U1NemXl7
mVrFkgFFfFNPb6aChZ/kvQsXBgfne/pdmZlRxc5gJX/Ptmb6vfvcfO4+9wtzmer/ws6UG2k0J1yG
8Q3ufDuXMadoeXZnS6eCidTjUTQL6KHH006e6CFwWsky2YE35OfHPH8AjW5jChOGl8X6mpnl5+WL
3xbxXy/+b8JXfeIG+M8XvqdqhJfw/e8Rvsqf5AVquXypkCvlcoVKpfZUinS75+/H00o8aMSKMuYM
0rmwA0vRHne4t+kcYmDFoVWagEzmrMxkGT+gxAEQO/UOPRjLwrkBLQl88xw8vFNxoYLdCxLT3UKV
eGX3HiuOvTDgp5wBwBKyDEAxgnjp4RR5ONKz1s7bbsyitU8NjmmmnoIt/Nd77NfbfHY+/mfeZqGq
5Xo6R2q5Qj5XrWTLuWKp8JSeXp2O1cP2DttJFg7TvS3ih3JLLGazbtkrQdqHunUP4TY6hHBnvJXj
vZttbb+Pn7wP9mn/hhwcyWH0M+5X6hfexQQGGwaYO0tc32pPuDWtkdPqr6xcs+zcwqwVu+BmCcAL
TCiRvy9BcQIZCtwlQIwh/zoSylJITwHAyR2Mszt5l50z2UfFgil24ZrvTrbxyBZ2LSE6DyjVinMm
i1AmdEC+ALgloA6rX4S3VvArZ93PH4p5EL/9TQRvHV8HjjXhpM9mKTbrerNqV5ySQygsC3a0cOLA
uzQw3B1NFhS8Ck/T7cy/a2BXjeqbwZwLglDerjR02Oe8bDBYfB/DkzsAZjnkRj4BZCvb9feLPWhU
ReJ8twZNAmpAnw1y4RaQ4A3wXt6AVw5cqj7YkQ766EGHyEcK4UrWQ9bdBhuCM51WS0GHo1uCVj1S
WOPgvCkmEX1dkyWhmB8sxaNNtOWL0MPZVTyDXIz1pYDDmk/tORLXUGq8RScTk1MizqtMC7HdUvII
hdjXZFaPYAMh2QbamTsLLuH5Lf2+7c0OPlvrFi4Ab4e9REEUUjkhyEnutZnH/FnUb2Eh0UU1PmGP
jyyiPwUeS/PVeC95o6RqPvxvkU1nW3Ob4FrWmBT625RbF/xg9s15B2Ke1M7Z2QbvAmgDMzIE2jtm
ojPEJAHR8m4EI8COJGTxW+6x+CfG1L/bBE86rbBY5u6XA5vAtolkD3dg/cdDDAf7jbgycV+HVTrY
1eTdEo2K8TsdsLPAybX96Ga9+bbfWxj/rxXQ7zvzSQO9duZrZ4rj4H/Vziz8djw9FQXsTvdZOaed
WSKgKz4gVEvsguxLGocEExQ98LnYzQqM2rnw/RA4uRDlAS6eY9m/BCR/1RJP6eH/HC3xy/H9lDHc
H9P0eN0/5kfKfhRXkosTZ6j/Tq1hDjDEmqYrMM7Hx61uAS/JGaUjcdqsE21v/TJFvy7XE1/k37lc
Bd36X1g2xScP+W+emj8jp6/lSuV8oUpRTeGnMOwPEYND+VQ7L+fLorcRKH4W19oi9VW0c98AynJM
3+3M5Rcj9pG+/Ycp+MM1n/y0w3m2WtwvXPPtLWslyZT6nff3Xqfzy7Ln/ySN/O/u7cmIvCzSQza7
X8gnuH6ur3YtWXXTuVUCoJn06dxeUYGC9VgxC78ARUehu4Qh5U5RRzoyq6t9Ovx2478N6OlA/4+Y
7F8n4em8/tsn4dcBPenO6f5anadbVmV7N8v27GJGUwp7au6smQNz0kq32LV7mkPm1qa1C9NkTwqt
aFVSM+pVgr+2Zkq/LciT7iyvK8v8/IokKrtWS7LW1D+Tapybqy1mLxCg+xWqjSpu0XG73TP2sjD2
D4FguHfwzFzqu8aG33q9jLdq5KxNY2cGUIdj3+9N3vgyDjP21z856ift+t9j1L/u+icl/Hft+vyT
gv075evPGO3/qIEeIbM/aNfSbFquldbIF37NyJTDwzDIZqgrKdbMbuVcf9WsfxL//XfXe9Ks/+z1
/vQsK5dLxXKFqHP+cbj84fa21Ohk8xnCzZcUsrUtVRIfh5OZxZtfFGde+/AfTow/XOhJk28Oy/J8
P0dn1ApUf6AzslB4jMzlbtK9VYYN6WxNoYuY2wSWz4Ypzr5doUdImyfitWdT3JjKNd58rKh8sLdL
KhP/ekfmdf2/Gt+TYp+uV9naYs34briOQQY+9O9N99zdJ/NW2tsnVTCOq37+bde4f1eTy/gcg2gc
z5NfRvHbLD2p+v/sWfpNWp4U//+/tPy2Gk9a/e9ZjXLpUTT/j1KhnVGBV7ZUedLTq9upctuc0qK3
JAhBYETFHXafqguqE1px1O8X40PYj0lJqF5FT8c2tFUUL/TjKHqz+5C1/pSF8CQfU81H/+1k2byD
EodWMfap5ohtui8p44geJW9bQ4mba8eUnsTuUPjhKnTTPymCI4pwWvEGrG/6MWt6q+pVHnXKhwa1
K8v2DopKWEPfNjCSwgTrHim4mzfSPqjnwIPfFEMh2FMmKlcxxbBiVBC8oYTJnil+4xZbxG8IvKhe
peiRPuFRYOBrwnU3ztg+RTmjYcoXESKiXi91qDk5v1FbBKXt2qQzEetSs3IJKYF5W9TzXo4gziVc
1UXZBwGuy8uHUPHAKXj/3u5tVa91CBDGI2JRhI5KSYn0yha2VgKAXEDO2SKYBQoVjYYlMwumHyu4
dRWQWvbPbg7irbpoaVNnBHmsqFgXQTW+hek3JHDDTM5kvVJyg2F1xa72lv1CwiJc4L5d1bFeK2YG
QWh1Zk3b29TKMfsfJKO+5+1jfdVdNkpvU3/TzYFuDxloHd0UEMdZ+tdAQPB3sw4pNIQMcWGXfHgj
KUMUF2ehLnZGSDhP7hXKwOzaul+at97Bu8H9sHMPZau6BqUcgosY6pYIBHj7OAjmvVFAOR8UBM7Q
NCdtCvLalOkRojIB1XUUNHoBdYs4XQHVesE5F5T30SgDtSPA61cIJxairQDfv/fRA/mbmGXBCmcg
hYedj/zc9OYuKSPTU03UtEPkm9JqOKgwcxrvTcDzY+r7TvYnrDbvo4CaSd/zPj5INw0uwJCT3xIL
1clvUfwDZHtYfhN3gAihspAgjSLieXh/1AhC5ddcW/tBhgDmynifa2ueEqOfm4zJE9afm+7WoijO
GQy4l5TpyvEqJfTe1Kw6KhOECsSUQN8XV6fo5XZOpneGuXHOl2tultbkvR7eDHHILSHBFbnQb2qJ
rEajPhITBBCSB9txCBPDHwfDIm+jGirjXsiXVUjKDWap+boxE+H7JxlBE3YIRnuLyYWap93kGwo6
ezXcUyLnKJR6cBWh2xJ3ncd7GAiyFM551eYy5g6tdXw9GtKazvxKeemsU9hSTDh7RKA/a44ao3ud
LzHY/bDJzYbk+abkCTuknZdJD0YyKAvgS9JjZh99WIbMu0N+rzNNLn46vmF+hj90IDvzwZqJPVKk
NBezsUCqJ0dB3VWT8GXj/WyVnLmXX0CwM/Gad6gaJqMugmfGsUpu35IrktWGdKWVermIqspwzz0h
sLM3mAri7ZAGAUP9ok+BK7QSkw3FiTBObCis2wU10w1ggRpMiVrviFCL+ESUWZfPE7R/OavRiegS
P9sE60++qutXpDnB3+/s4pkpI2YLpweVmN0rEoxGJnvvN1dRuKYWNR+sBsVgM8jvzMidekXz/kHU
c27DWtKcazJWw8VQ9IwiWZwZZxbdgr1Jz1jvK6L6hNTHGesM/+jZnOC6IPT9fnfgy8mqci0ikWr1
Sv2M13hf9Qd0TPCxsmmKCkGTDo+53XbexR0GCYEICKhTFBloh8wstCHiERL1T9qBZgcutyukKTkS
Snn3Br0BfDs7NtCIB9wGvLSHWuN9HZShijrTpnGAuIzkNBYN2yCkBtluMoAUvr5qtDDvtdag0Mi/
n321hBwH4tTImZypuWmYhgW/EImAFrpZM4X5Yh+V6VU4k0LI4OevcfNnN758G2zr7zVPfg3FlgtC
4Df+hI3Ge1USzB3Tmh/2YAqAYW8Pm4CE6kIhHyV9C1OMlBErPggECT2/D+jsfxABQTm4DcTHtoMR
E2pOm5SbJxY2ZU0K8CXNGjeXLz+91QeDu/c58JjSzwfrU3vCElytgbiGCp420cp8Dgalh391hVlk
ZHphB/Y/Hm7nUncoH/a7wcG4gVcXssDBJrex57GA2ci2x3FMeePJpL7OYAogv/A4HTZDQ9Spotnb
t5CvD/67W2FvbcOMk7OghNsZh9rkXm9m/I+G4zFn9QCuX3TQyqUem1pmFoYqZmqJuTe7+blipOLJ
WFrN+vX7jouYIxp/sRtie6WjZVBNBrxlcDVe/fNz4LwPBvVCiLv4eTTNzx1TtEFxo7On7Kvxg4iX
0u9RMJnZZ0Mk0fs0ZsIVUelt9qjleabLZqUunGOEElQ2K3/uFIUzurX1KfVPIooS625XrGmfNWtA
pTSUyVyh3Yb3haJylYdAExyuoVyGSDnGoobIW4871GdbC337YBOmz2rB2x9F77ylKw7Hs5nw6oZy
d0jSWvouTiSrzd1bdVdrUW9YqFq/tSA589Xq7JQl0aHhdyCwtFCjMNxx1IR5m5LeHWUYUjvU2/Ml
sAWbbpIo70EJvArR2+2pMzkz50vLc965do2/sy5CWmRTDgbsnSozngt95FgkF1Nlbsld8Y5Bc/LZ
3Bg+Sn6Hz0N8hhqjRJ9Goit/d3Hyc3V1AiyhINskuejANbscl+4waw2LzhhWaJOF//rUWkOcXKMd
6R7U3IPZhnCL10TV+L0laqDfkzHTrQ4C6N/4ggInEl8CFQikfpkA5b2yOlDfqXiW+mj0MtqJTbdx
wtbXiSxSS1yeUIxxPkIgDKUnU9QbGT9U5auqavdeGDbQgY4Vdr6ofPaYpZxdi+ZRBaqjcZejMUNz
Qpestlk6yZUWBY5EiL0PRv1lOf6omL3AsQq3EJPAMieX9hjqpWFqBR7C037U1TvdnKGIGevFGYvE
eSaVH9ORFrIcddOg3NayvxkMQRDIms00sGrBY/gs6gcqhClv0gdwRYFJMpdDdUVsXCwdGN/mPCOF
JWqfExQ3erY7oyfi/qO5GDtn48+ZzwjPPpt85SZdNgT5r2R8gHF7yLrRt9EVcXdX3RHjNYd/0jZA
inzW6+NuAC3Np/fOZia9mxDNZJMgWQv4sNdQH9E3gdEgU4JtQj8Fg5rzDoZigpJ/Zy2pqOGuL4x3
LHoqaMK4FWbYc4xke2Rx1sxlyEDMqBNAWtPrHuDY1r2J3XvVUTmBRyH5THUBFE/PnEOS1XsdhkyN
j5/SscA81AbajlIxbOSgS2G+FUy6XXiQogxsQEXosHK8P/B2kBsO6H5Qg4nGtIZs8OSVIgJXPGAh
Mt3DY2615jOrO4UASO+bQ2goURhvmjm4qWrcqp5keEdTNN5jqejpmNDtkVolf3zxxmLUEjtbxiQs
p04/ZYkHHPbXemJMrZXjakz+Gv0QtFcoLDYwLENYyzCvITR3zCpOSxSIICgxeuNrhoOTe4RTHQFk
8mPGmwSJxqIPdom1JV2kRL8jwBB50R0zZgHjhN8OSOvPU27CO7VivFuzxqCnnAPdbpsPmkQNlBgj
3CDTqTfSYUMG36ZB56HltvzUavJKwOdlf3eTMVRhTIsuwAXH/OyOU2sMf5aB7ZALYuG4jI1fNMVJ
lyHpl8c7uxt6eegFoJGF/10GoSwH6ro9YV2CoN2lOwhrHLG8qskmcLu0Ig3L1tCljSAZu64abtQQ
BHWdFQzIz0PrfLAClCk7qYm40Gbkt7FivQmFXsjuncmHxY5RFexrwJelkCuPPBGPjbsIf6YFyWUX
a/LYV5+MGK/U0AOBq1qIpBuW8jngv7saeND4qX4lDogl+5B5Y+GGpaw5wRT2QySfcrs8Pw+7srrR
ov6Uuhpul4ORqcXfYBf1VEcB+WWL3ewn8Oox1eOiVXOVAxp3F257bjWxNaUoRV+1kk7gPtQWVWCy
8YQQ06WfIqq8VInQv5DCSVXs3FpUtkpRJaqhtcUcdre5548aPkINsayG6KoVfH9qzJqxhl25VdqM
B0430f/pobPtIakM7EBzrl5HAUovwd2JnpocI84Y3X97HevYKSL+PrSVK3N58LaLZq/xscOBaGXs
ajyKT999uhngdMVEm2JO1cKN8zGKrt7s4fRcEjweSKvSL5EE7sMfn2fElhI38kDVHUHmIf4oV8iF
Td2ELI6J3t4K7pgtTFkJvU6Me5bAuOjU63XM/YZDh0xjQUHGB+1WSZKk/OhOJp5n9mszwVYIOEmR
8YeYt5FLbQVWCyllxdwAZrPHv7roKuljtiJS3E20KxCDLtLa5lu0UMv47E8C7B7jOE5IY45F0460
WoNzrOGE4cfNDhkIPiSVBzREydXrdUqW1cC+dKBmznNcNyhQCB3gnhoNvubDcAd8DQ5n2PhoNEKn
F2bNdxarvzV3O2GDz5lJs41K4qakpbD4+KAVcs+cMh3OQIcDqNG40XYFv2IahDnnEnw0aBe6YZ1q
IFV34YsSLO3y5L3PYXqxZ41BCXvjRM1NGZYyqm7orcaj2lFsynlXcelQCqVNj9HOxzTrq2xsMG9C
OIsT5zZrTrmJoo0rHJUyfMQE2TzRhny16B5GcLp7HJ9d9w1tb8cSPsqGZpCzVu29jy+IQacaFJmI
K0bgNA71DXd3RBPiQkXqJWRzUqUm+5KvW9i3eAY7a/bjTHxg2xYTIq4Xe0aumVr+Dt4JBZsxd7vq
FeC0KeJaeFmoK/d1+r4eJJzLiArcJh1mQa4+5Pz0a9wml2Nb3IMiTZBsbdb7ZDtNhH9uStGtIV+a
w8mGtPEjDyGmjt2Cy3dAbJh1hlVUjTgyk5U9jKvh3OfXsnrXOXcW7/cg/8G2Zx7u9rW+IxSi92/b
6ovfNJftm1PjHJn7cxgNZWiUv9PGzakSwDk+5i9Lj3+Gjb3ronZ4JcO3pg2+D6I7kfANb6ST5Xee
A03I2qkMsGLilcumr/GNFzrwbx8ldxRW3JQZDe727P3OjNSIxaSNmCuGWcawbo+8knvhBilHxpgi
9xPm4WiEjrB+Q51KHRexnFJ2CX15FpdxxwVaKnnv7ivbVyNYwU6q/ZS1SyF5rIZFC+VlB9f6qikj
BTNxH1TDqQ/FMJx+5XBxBh/tbp/r1/r2QHRjzWRUw7i0RX+njdn7PjhSxFjS6ZKgFOlJN92MEU3u
sZu3xo9xYn4meRgT7wx30yzUM6zN1Ofe7FGLaTboVXfpj0/wmhaZCbeLLS2rX3GQ9hRB54TL6Ha2
Rku6CYgYVtzhsp3DtUF6xudA8nSFBbUYZqForHoRNmnYE4/s3oR2i8ikYntCY3hbNUXCeUMnXyG4
BPCNEcfJJUYn4d3P20PeoxN8GmIFYC7c4oOJT86SqrBdb045JcYjXXDAKWyZj7hiYG6MKiYuAKxw
rGeSqlf1Tk7F3JwhDXMtVER4pJod/efAG23V72EFF6C4NeLXxjNFLywaZyLyZke3Rt7k6yNKOUnT
QY7tVFDA4vIkJk9MQLzU22YBjVF217RTFtEY66+9mTdL+IOH4NrftcNw6obv+OeeV581rtbjBPbc
hHlFiafBRwHy3s7MadlfxAwBxCsSJb2zEY9Mn+Kyq7MZtdb9ox0TYmzdOeOZjF2darYKDgTgCq1V
sKZATf1/WzPWsSb7bRxM6u9Os83aYW9QVR7mrUQqICCegh2BRufYv/VZOlbw4PT3rorcoJJfeQyH
8fuWDSDfPtBhOeJg4pF1Dv2Lo1ENE8RrylNFBlkxfWJ0dOBF0SI486m31sM5uTZ6hwBWzaAWXj/U
AcpsMp+1sBLqNHu/Cr5P4QNifks7TXCjcaw9MZWvRSNISGRvpS7hwznEyp0t5vLCUVCEMlq9E27G
rM0XZw2QDkerFxIH6r+VWe5Ra9akc/LR69i6RAQ+KbnDilbAXAHxkqkkyBVFff7Gy0cLwCt2ELgf
vdFAozy2OKfEIb/6v+x9WZOrSJrlX0nL5yGbHaetq8wGnEUgKUQQCkXECxab2PedXz/HldlTee+U
ZXXbPLWZYkUSuDuOL996zmPzCMvPsWUcvLDReOZqXJHeiHBhbIHo2MOwnxIqe8UuPsIWj1TH5ECO
GkXqYcj4EmEWwf7Wg1+033HeivZi/+Fht+nYVsSGk2QOR+2Zges2j4XbPaowW3rAuzjBmrRfd8cZ
ai4MRTAMMJ5VAivQ0fSREzrADs+E8fSoGRzs0bvN5h60T0RF4j6v3jtTY0E87nHBq/gpeRsYVxH5
tyCQGWrN+1mymN2oMTJUAHHxcmF7Ch4HUmgRuOnskbbNmZ+MZ/sT+jMsnLh8j9BUmPyk42eErGHV
uLy+v4bnwM2cEHYd753RLbc7/dreYkI1BbYxBimyt0I3ZEyYQei9qzYsHCW1XPPZj48rRh8QMkwo
+7F9TQzota55ZPv1JXmE1YftsPVeNpQAoo5smEzXJYw90kQWZx6KF/Ri471jQmJzJgYSfdmQwcCw
IdnguldMYTY+cjsMRqB6QJeG3sVf0OTR+GJYJC9INsFwyPD7whBZmD+C6dO+thtx2NCXbn+ArH04
uF+NAy/GFkqG6SvwGtAvmG/DyMKNwDDh+wxeZqAaQoURp3pAsjBz5WNRwWM/MlMdk/quIVg1YY1i
FPaLxR6A5uwViGWwHx5TxH7h4ZiueAAICuZ7j3WLjSyo6nCqoMrST+BpQI4ObCO3aPGZ5bSCbJN+
BUEYYg7AaHuEKSXf7RF5ABkNmjL9wOJjAqWFcYKzoaRCoITcEw4wNILnFWshEnOZV+gFXp6XDxlr
MQ+7OSBosBt12Iyw9z2l/rKX7EN7bI36sT5OT0BVwQc6tq3bbpr6bIWAgggWWhlKf3NC3NbjslPh
tJAhcowOdxmd9U3xdT965oGgUHsSzV1lwvYzhYw6l61bPSrGHm0Vp/647eXnFUIVE9gZZzP2I3PC
Hj49QQxJUEvqJiZ5FmC7/0CBuFPuAoZnm2nQPPKEnAGEp1bTQECvF1P4UEB7fRFg4wRN9BlZ+94T
Mzc3D/0ZHldTuUBjAegCMcq31sHWWYUNvBe0fcs9WBoOpVfQMcZp0GncBRy4IObFFgu7tnYBH7lV
hYI/ntHfIQNSkC5MlyiQQrB+MyUINNboCOgKQAZgugvTGUCzDA5xhvXQY5/OeNjUbi9gLGGKTQel
tbCh1hyYtqH4tffB1lzARkBjeloS6P69oYGmeQp1SBZQTz39owZyAdsiR5SvgAy5Rqu7BD3UmsiY
YrUVtv4hQTX6qN9YE8fvGYJifWBSY3uQYNdKvcIeZUPjoaflOG7ROQvETFNzFbexpxO7DybRQEXy
FH8IwaJu98HsNA9tUFHNR7vwyXgoBnM8rOcRzxqeKPziiTwAlMfjPsYDujTA/cH+zBbS0poSGKGx
b6FpGBDM5FTR0hse6oBVp/v9W4tsi/U8QxdbdlDycG0dsH6KGwyuMgBchQQDwQ6k17BJQjkt35jG
VtkDfPfuysZDhdoHDp0rn9fDgNaWN+PIElZ0etAgBTPO8O0JGrFmz8cZIwqARq+Qn04VFpjjtNtA
y72vHxUbO+qwg8hGx+PDfKye3uA+fYCHFIr0gUmWOEM2FRui0IB5AB1d8D5Kr30rdpB8fEqwEBl6
A6ALRzXqPZ4dtKUa6BXYmNnmLADJwWghW1WwdSgApAApuZ0HAAj5WNzFUDP2ox/jAwd9dHCha8Ke
L3KwmMWyMX1osB25hEnjJ0AewJz5stL8hL3YxIZmpK85tEnO6Y487SDIwHSNzQBgSLA4D0fdI/Dp
jTvZVu0efzesUlBfEG6165+W5znEFDBluzHGXQzO5X6HLY2njCkZCzv20QJuDZ5mLtN4CpennKd7
qi1id1t3zSM7S8ECxENkytzEfRdA/C0a7xts9GjHtXlHGNRzTy/KQYCy01mXcj/b2TPTo1/RSrar
jXvFY9zggF3CFiHgTlaqY8uMIWGwpb+yzmfRZybj05ltCGj6Caoldl0wEptQFM8u4BnM8AzECBhJ
RQNQEWdcewyBBQDdNDTD9qHBZoXlHaoikwp5A+WEzIvE1PIO5YS4FBlyALhoH6CGmigOSz3zdma4
n87s8S5rjgJPJCQZUFWfoXSabmFBiIFbB4Vi82BX4A9zcCI7yK5gpc0sZoZmgmgV1GD2ziFD1Li+
MSdH9oeDyIwF5ll0m9yoAhmyy+C0kDWwdnltODkifFasDBWfsOOz6sq+7KqX3ymcczqxIlBgnxjk
Ax/5oltjG5gOdSgDNWT5JpfhgDYz3w3SAZcDb4guk41Km3xgK8WlLXYxiDBss2WNAI4DKhrQdGZ+
ns7RR05l1FGgr2+4HIynfABzNO5SMKa32kZ7wN+NX2dwpgP2cNwy2xiRHhXAJgrMLxkSZOFNENiQ
QIVHdlZ9vHQILpkc1iPLQXYnXA4a8KBCRQAbQe/xEAcKi1XeeLXNzhwfBCgeTOhC4YwGHP/ZSFHd
6ZE9LHYmIxcvKfGJi4cNj1t+MwGo/nm4CaOoBu1rgs6EO5EpDyJtbQTnoGUSRjzGGIUfjBUiWNOR
gK2cIZMVML7gYN2p9jt7h73P9t3CrU+DOT0ybmxm6ugwISB2QUIwj4x+fHHQrXgJqwObalAQYBES
qYfTMf6O8HtAaoPVODbPEmpu0BcizBSSed7Ynz8urE8ibpXt9qgjMiAHHc1XCUYVikZaHrScGMzc
zNqhmEz2gG8Tziy8+QoXo2ofMSOtY3k6WubwvrcuryO9lDtYFjegxMFTsz/twVkPIxRyi/YXyTld
TrDw7PFr7GGgqRAJ8H7EJMOUYX03YWyw2zl7cHmalmdAAYD3HPado4P0IANx3COFKYMZ/+H3w5IE
YQ5tfDffO0y9Pf6+n+EXOuNrMFEMrEUd8F1qSOR4BSkQPyXFzXt4tACGwV8R//GFsb3iFfuGxQuT
kM3L3/+wc/EWoGJYGfASA0lGdeEoPOMwxPyH5sGkSZztevjGPEe/wzN7G07hbXUAKzxE1tvCEGL0
hIwTPqeQp4BjgonDIE9CHFzNMLydGqIcHKPEFZ+iyJumdMX0TiwXJ66YCy6Tx9hkwjjEpPCuqBzr
ROiFoUlFny1BQC/BtWgiqmbnoEA2BdQP4Kvgit9XorOJxptnfAL7GFa2M5YxLI7sEAsWhuit+3A6
A8sJ8T4OcQ36ESsV/rFVgq1hWC3ZJ7d+cr2aokysp2z6sxI9TEloY+gcgLjgrk3cmQl4FZcGrg+4
Fajo9MowW64uhHaXmkHgBq4bmHDG4hDOoGA2/JuHK6C38IKARlaBpRKZkrgMPzolx8JB2qTOTkAK
nht8MV0+Mr+YqvUVsLqSb40qJ3d0GcE8cF/gSn+qP1yXUpPC2voFFy4qwuX4b+I91iR2DHwYNAlN
YK2AHI3XEOi/UAwEeJaryT6kAV647jVEq/BmgPCPAF8sGII100dZ/hUffaE+FIBf9g/HuFXUFTOF
kF5xxG6IXvEBfiMkdrDGue4Xfn2GboNiINC7VxriHXpld4b7Y6UwyBpuxyqEtuEUDl6zSJRbA9AI
xGdcr8hNRFnoSvZ9RYJZBc2ZtS8IWVgBsHOgvq7+lcMArZzqgEhj6L/h9cpCjq8JniJztVbm6gOw
B7E6zNeKU/Ef+v21Ma94d3bDyrnirRT3gOfKLuaYQzJ0U6D2uPiEVcLMAQFqZsg/7MUVJaAqoPCg
B65xZSB7Dn5N1GWEbMzDeHtl1+IFtMXQZU5ezASMeNTLkIMwshg8ELxm8L/n0OQwX27trjBzcJDb
Vzyd6xX2X7hIMfwaqPyuG3bsX8Imb7OYyVukOC3HGe6BdCF6IkQnoREwTwVX3BdajjtkaihqZQ2+
3QyaxSF2Aa+hwVWOF0D0xlGIS1hHXE14LxnoE+oGytEH4h3QTHRjZTbOjCntlpidLjYnWHUxqe0F
qfdebndQv8qH7tzA0/mgIgcUOx+0DgV3WCwmokAeum+WHlwd8KQuyKhovhlSFouHAkIlepb1f2Lc
gI/wzNEHuPNrgCdt4q5SG38C3E6A+7v18/V68zqih/Eu+8MeNw7YyMKKcnu5YozjabPH4l7RrygF
Dx3qO+tiOC3gjIQuzZ4GGuJec4rlDHonZAHXOxcQOzzVdc9s4cByxdA5IRdVWD2w0mChY4sUK5k9
Y9dk49QPgiswNjGUA5ieMPSD7OBeMeHYWgGYJowxfMSApK5Q2NlkwAT+QjAGm8ZflZkd2OoAK47p
X1EAK6SFARCT08fk1Gjgf+E/lg+KiwC+gDhjamKms8nNZjUrz8VSwUrENCGPqCiyRtYelF84/tcX
bAXsYqw/7JKvK46vWFBus380rmyJC3p2AVaIL/8rc2CcYNX6X4DDwoIAZy9DwcLr3pUfgQZ6ZHEM
7FbwD+VQdntfPnCn8JK61P8amX2BUt//FzkA/4Xo0p/i6e/Rpffo0nt06T26lN6jS5/u0aX36NJ7
dOk9uvQeXXrTve/RpfCY3KNL79Gl9+jSe3Qpcxveo0vv0aX36NJ7dOk9uvQeXXqPLr1Hl96jS+/R
pffo0nt06T26tP+fFl1a2eL3Pbj0Hlx6Dy69B5feg0vvwaX34NJ7cCnCvVgs5j249B5ceg8uvQeX
3oNL47r6pRrLU51WQ/+3XxXhnyHJSgJPFE3jeV1Vf4JqVVJu6etclRxGCNvjl30PoOFRHZZZC5Id
wH6yrH/k/Xu9le0VoPb1ABdUEAnPIv6Ts0YzswHDHHtvNMHcAiyGGRgEPDAcdOR1SoBr0AHlUlrJ
i4Rs0PkIrAhLtnikmDKIhOw0A0qg2o1gNiHmaE42vmlxK4fhMrDzGM4LMi6BGqQgX5PlMbJMScVn
CZYl8/shLzO3hrABbAySEJHLWCHbUXAL2oRAMjRxZEu+8pHBQ8g+QQojAJWAJQWAMGBM2bFXn5Ew
6QpuAtQdgFEBJC31hI+UlXEDg2JZp5Kbv4FYGoAGScUYuYEgVjtAimNvoJhbAR9FCFJwF5l/b3jX
xonsBUjFz7GVhEAeAYYjoYCH1I7gHDoDXQ0lcSbAIqluacDsEYGWA4qhHeMjYnhKqckYiUA9vU9N
lQIBDbBzYAMyK79yU+DJgAiabo5MebBZyyGI/zzZkJChCMJpm9EA9oDXGywpkBywX+O4pdIb0O9R
rgq+I3YU7yekBA3GEsiGTEGdt9dYFrlMlQOocFAIinEksHl34MqZP3Eq4FRUIwd84QymC/Y9WEow
mfpbY+V7VsknXFCoFoVquAoJ5agewEQ46ve6swAjj7fZ9wxQFvFztft9u1+B1VAjXxE5UC7LxWrt
GmldJQUbly36Uwty4dXlgDFQOYWZ3X57ZM5ryPbgkD3CCIWRH+HoO3YU23h3FyN7gtEMAwCQIh4f
AfjIBWDUw1TfzT63Y+kMsZ28sQwBdpbOIUlgRiX6rjrMfvHNCsne2IXsPYIRD4IhkwBXmtEe9Rix
etgD0IGhYvCYHyydvEAK+EAZPgMjK1IocuUBxXlrMpoHAjEb6RT+jLh+1ujU5k6s+YAVxWy61Wzq
rHluchjd8YLEGKTR6LvRL5zRzQ76K7tBtOOo7zD/zjPaVpwjS8N8JKb8qLPbuJWcsf9A15ROhROh
zAgEWAxklKXtc08KruZ23CnxGNBC/JA5bBYzbu2/xqr+10vMTyDN9yXmvsTcl5j7EvNfX2IEwqSU
H/HXdVDgKryqakTWNeknQtJNzrJi0SXRUSdgxUx+Frtp5xPxoSx3Q0dVpEVWYVEhH1iODZl3l8FV
JV/dJmMFWkCbeBUgeIAQDbiwhDagz91cHnAdqtcRWx4tVbYI4DAa2vbhlDkS53CR2wE9QkOq+D6r
cqNOrUS1tczrqp007yN1NydWNJpKQVUkYS9+s+3S2o4mN12fyg4oJXrQRnuh3yVAxa4Bn11fmy4g
SL4nvsKdG/HEp4c8eeFWvxh3wK9YDGG29fgoxk9y7haFPXUu1+5k3ol4Z5JpoVKtsuTEWdVDtdhx
bCsgp+poeRGBc4Zkf8nOFktC8u/mpBoIHJDQNq7fK7ZAxUDP1CNVanfO/DH7VHPJ2Fon2w49gJIy
e613Q+4IQEgYXwvuuiIhvJwTY4HkttIB1Wz2CBwt0ZGioCobYxVfojgUop3wVCUnmXuWkUmdOXL1
UWfXYj4VrInPcX4cyCt+RNWaOlup/CY+1OlZl+1C8+v+wK9+Wu7l4ixvvlQ4ymZ1wqETduNO0nxx
cvT4aeiOKXncJG9E+uNmaY6wgjZPPKg9ajtMi6sOOxn59UjUy8xhcRTB5zmfk49rGaTZ6yrvyuhf
kBH969H4E0fEfTTeR+P/72j8t8/l3+Pv+vT7Itj//T/w+rNu1i6Nk+Gnl3//32M/dO9F+l79Yozd
9/v4S339JRzeh7Qf0s/+P1hh//fiv//4EmX9URdAud5/eGFVQzqswfjdrY/f/VgMt1agVezM/+qH
v3zfSnlam++//fpZj9XASovTuvr1j492X3/7VcIU+rc/F//HZ8f3EpcZyTi8/z/nf7/3w99+1cXf
BFFWZZ2XNaIw/rNff5m/2SeE/KYphBdVQZR4WSUaSFSquhuSv/0qkt8kUSQSL/K8oINqGBf19Xj7
SP1N1Qn7VomgyjzK+892/fAw/vFw/qx/ixrjKPrHzsWJgqzJRFS0n/h74qiK5GVQRDePW8DcaHwz
ASyfa0s3IWnnTeXC94Y6dn1pEkUiuSErqopsXqkUhnNakPyZJDzA/KK+Vq5DuojP0VrmADzLJbCZ
VeOsfAxVORWmXmrTDP5XFKvQhC/010VokrdZ7NTHNYmBdD3m3UHuSj076UIRJ+CEE3TeFKRRSA1p
5OJr3okblD6B0+I9J88b0D4bTQCPQ7EOQGxNyh54GlUqa3QrskY1WiJGqytVigow9m2NUkqKfFZB
MbcI0b7jyFRbWpqkZyHOFIvrNB3cDduaVWavrgOMCKU+NUYpzAOyj6N26amkF72bVpPqSJtaHRJh
Kd4mNV49RZb1vTiLqVuuG3BdxmUbE0NI1fpjzgv9oe222YmTYgaMkpaNujGQvKetVkrABBzEEsiI
Qll/lymX77da76gmN2nuFClXuxUv6W99xfXflaTGBzUTtWNcS/qjJhTQuCZRNoR2Rva3LGVabjRE
qx42pQVV0UzSyZFUTqclmdrLUPCK1xYZcFf6Qs0ei3pr36pxGR9BGLU88bFeliYz0dizorYfatKo
X7JcjDZpBNKZRK9FuvJZ/0hWfgRu6zRnp21Q0tTQRbl9WLgC9gCO8EddTnPgD+W6tJPllusNPq4X
cAyonfIpqplcYzNPNrNTpZrWmsS78lzHbpLpq9VvgrDT1HEErkvPVcAeJkK7z/mh8rRIqwBGVXK4
SU6ZJUBMtySaaV2peWHE6bSk+0yawKPHc8WmmvoCeaZcZOWar13Z07SdedFNcjGSjF5Wh8vAc0ru
booQgdslKgTgMyWt9MALmgwWmXJaOatTGv59KESNGIqSSYAVKNbZr5JSOOgVD4IWTVMWT9u6BmiG
UaPWlMRpAfa2RuNeN3TLU6qr3ObovARTS1EvvSdwQnzluk2TS7qKujjYXJsJg9krpQRzVCsmqaXh
Ge7jTBMfp7xpOKPrkgJQrBIbyePc8gduEYugUFLtMRV7whlaEU/AAVME2ZM1fty1YjQ2u3hoZbdK
+HTXrtxmjrWYfJcS7s5stXj67EZtvkhELyc61qlizdWawEKjD9NLJI3LSvVakPiXEifDClfVSmOo
fD28z8UgAvtUWIlmRQq3gPsmirqHViECgKgiIQYBctKIucNp4/I5clqxU8kmA0Jw4IoTKbZxJ1Z5
g3z6OlZBntVE8asoKfXDJgpcICuT5HJzmQPqeYllS1z6+NCopQpIwGzmSmOVYuB0VLO0myYFApXQ
zQJNpVh4G0hWD+ZcbqloNbwitWbV8pKVVOK6n/KlxhNoxuFAeK3JzSIReIyPQdCteh0TxRCmBgwP
UwTJuZbE01Bk6yFSWxF0K1UtCcaYRPmjrg1tbGrLLPukLIfFFqRS2WdcqepmpRQEmK/VekqyoRhN
wjf1m74kSmyI7VgGKpeqTrypaMwMMh2dH7idwE2dbmQVSf1+kbQjT1YgYcjiNFFBT9TaSKP1se7F
sxgfwFAevdRK1J8bgvk5leqC5XDJBWeKlvn7tnX9tzbsp7rEz48b8Y9b/N+d75ptfv8jNm8YfP5i
8+7G6jv9YbPH+b9v3oKg/CYpuiypmGJs78YW/fvmLQjybzy2bxisdZ2Rx/9j81Z+42VFhi1b02VB
JLIAMq4/Nm9cg/lO9D8JA/+NzVv4UevUwNjNQ0yQJEnWISwQ+Wc5v+H4RBbmcldp75kGKHVh/Si1
QjWUVX8aUhV4cHymGvxam6JW+EtUWvyo805RRJjcSUW3rTmuevb2p/77Q8j4s1DxT5sFCUVUJUVk
nQCR4/P9Ma1ieACE/1UWSV5GUVruuL7ydanyJbX0Fb0RDC5r6F/XxZ7An+SX3/tA4nVRkkVNhhzF
Pv9TZW2fSXxSjlCz+eiSyMDTWsR9WUe6reUaHRI1EFeBzs3iRbMKgN4oWtAhxb7M+08143sLqzIA
17jrpGQXRcTEE7gKAIEq99WRqz5VgJgj8Wq0ovQsSln0L6yTTJL7uf0a+grDAsIchMGfmNs0natX
neeLXS7on+o0bYY4rB/FVIqMZLBz47reMQGMdloC6/HSOGNbWX/dif/kgf3Qhp/wPTio28LarvB4
tHVn6rm4lxcSCDmUb4GQ4K8r+9Hhc3tgf67sJpD+6YGNwpoUeScUuySZP5amPVY9957A+7JpX0Wq
nv+6NhEz74cexrwQsUvz6q1/MUL4n+4u6vSO75U633FFBDg/vpyMPosODbB3q28di/qyzcBfZYJH
pzyL6+qUunDtwHFWc1YM+ilBeZrgDALz46CphkBE8L/J5IXwCVulxaOmiiCtKhcH64WtSZHVz52v
DWQwRnhFlAJ8ZonkD7OTEgD66KM5JykxyrICa1tLLFkVXuUKmGxxC57gyosUEH+JabC2ZWW2shZG
EmAaowqTmKz9flp1v4u2ZymKrTaFnanRHSVLHlINoIekNeoqt0QIDWum7Yu+cbtFxXBeI3NV2rAT
QAAFH1MynaVUXWAzAn445OmZG/05bUpj4yLaVTz4FHR/zQ0AwM/oILWxBGUG3E2khdUau3W/+kIL
8oUt2zWx1FoD5papQsxXdI2YmbC1VJTqnVa/RNkKdPO2SM1N4lM/V6f9qvGZpwlJb88t9xTrQIYs
aQRD0Jas3yORdsJQAfe0Abufcl7ER4GvoD9MZDZKvTKLtdlzk2zyaebJ5FlO55NUCWEZ126kKlaZ
dU4llM9TOnBu2TTHfoJHbqiovsA3UpajESUAUZtA3DRFu7ZUr1lZWSqxUsnu1mRyRV5/J2JxyHlF
diJOf1hLOhe7NpOPapEArjLPgSLbzyeusWo58jjBKquiPOpS4xdxBlNcWRirrr4W68Kbc65Ysi5p
5vLBbXSALDTXwKpdeIPURzLTTpRfR/D8xN1hUEo45biUqrHXdJW38YNBOgAatsBxjBtfTI4J/ENL
IRg8PzzpwmAoqYChCKTl9nMdVkixIJppiSfq73Ft68VGhVF2yAZE/gmMY+tJqAJV9voVxIERMcDH
DfXGgeWsgkzN5x0VYADLAWoawaulAPtKVg0px+gwi3a7ClUvG/l5ay+Q3mPeqfvPbQjnGsJ2xqUm
J6ctJaV8VefuMSH6YgnC6sd1lBkC1JyYx1gkSnqqM54zplaGvXM5xEWRGaOYZwZRDlJUtjZZF8j3
NdCKW3k0oP7CSphxVqu5JHrlyumNVZM3sj8pgHbnR1fVmmNZgr2ISOBs1T9h/QIhlpK99W3+Ng/g
tRiwepYP5ShC6oO4bxRRAvqmdZnplPnKGL9EC+8qA7gnm/hF2vj91Cud0Q1oFQ/LrJJ/bQm4rsTR
I8LgcJ16qdL22MekgOV26a140oJCV91eLM+JSvk+OokKoLNrXpCNTlaCQYOtcB1LqyvXj3lNwW+h
9oA9ngs6Qy0zJG4GECFEQUNcs7dtEgBBXvgQKs981H9AO81soeI/RK06xjGWjmjSCkNMSrfNBs5R
ONIbG7FEh5I3Xwlf/Pj5IIR+9UKrl9oaPfENB7//+OLb8Fr6oBsEKnT6oX3BHC1lBhac4jsovoF2
9QF8LTcG/pv+yojPgA1Wfbtgt/v5l6Zg4/rPHw7wiTinAnN2yX5m49w/lPZyANTfcqht1WfY5Unm
pbBxk68RS4lWARp4BmlRU10mftUNMg+lkbdckHCXLAe7XSEaY0mMHidD0jZJDi0EZmmhVmmDJ5qI
OfZu0OymwBSeXmqCjXp+q7Hqcllv6NXz0g1GkoLUjWTmsgp+LRjXMnlt0v2Cjs1dkTuNSWJGAV9D
nWsaw56rZwHAzDLwq7lnpXk8pt1DrJ+T9DIMKYp9KUAM8ZVN57544/i3JBKMJImNpoUetj4VwzPX
fq05CAJgFBcUwIP1dR8bBECEciDCX1q0VhuDzSCb3HoABC1sY/1sRmQxSQ3Eynby5AXuUymmyqKZ
TVK4UAINrcswzkq7VUGbs8kPuaQZghDq3Fe6AtEaty82NSzoD2MbbNWz0eow1UeaOUphw58r9EL1
HKU1mEm5pTIl5WMdTrHwwdcvU35poVcp0YtGQkXypHY0BFW05UiyxvxBak9GtGJng3Y36ni8amnE
HRgyUuAat27eBQLJ7XrZIKBYibuuw0GJYdt4qbTdUO9Z1xDylCav+fo5ZbktdQDynZ/lDeoYuWDn
78X9XEyuNkdGm2Hv4F9z+aNfIoOLYSmQPmr4QNYNOHDoLB73ygGWs96TLRhFzRAVZx39WFLtNpmM
DMpyExdmLa5GBEd5dq7w2MVc8kcdk2tqfUhwz6Tq/FEIVQXQ/MmX2TU5XXjRLMTFXLnZTsNisoQm
6LkZpq/vyByqjyk5SENsYXM0cqzNkRDEtXZU1pcpvogSKIzEmlaVN6gnIrpr9VXAJKaPVMstfXG1
OsxzMKUqXwTkdUnznNQ0nU1hvCpwepAMs0N7kWEKmhvIf2Zf0Im8y9C6iN13TqKFvA4TWHeCgSwH
tGfj8XNQVMDALfc1+BILjOnHTYBgswSmNNgJdE94LlbQwQy6W7wonDtU2LB32xxIQ2YmBSY06LsE
qka2vj6koNOVle9sC6Rcg7fJLrHEKUC5HR1Jzo98kjvK8NrmsBrkVKkcLQ2U0sK6foh5qi1epoPj
GkRnjT+Pk8lvdFytvLLW5awCCDpzY/DEDDDTgRlbcrUSAPdAVTXH9oE0r7WEGBPREtYXtbW52OM3
X1QdjrQUVkmzXU7bZinbrmvDVrbWJLNmzFKRdxLlomVfMTlwURhh3tabUQgnjbcbAASvoDe7lAtN
rxmxYMjTB8qLpwZMTcJ50d4XgDm29cuoDlRN6Bx/1eJe7HeSbOi1vaSptWwa7En2mtqmCjTabHoc
dCtCB9TPyUgLkMaOyU6SKF97fQGTT+Mt5WMl9dQsihwbNVY+EG8g3qQ6qf1uUo/p8JRiey5qi4sv
afVUdQoCJwoCvhzlYcHEHvLvaH5YEhA3jpR0kJpUq4yPdakYsGelLUgKsIJNb5Arkn6ltOqfm2E/
A6g7yaj0RIFKmaa6HWFoLuAeL4Iu/U7nYwNccxgcjLi/jAMolXJr1FOzrt0VAS/KYs4reNJaqEVU
2CQLS7IMoTbKI4NW/EgzBYZeHqEnReNlEihg48LQp9IeehCAad5YJ+YwwJ3Xn1asRWPvzCmA2iOb
xDLQv+e4O8KMYRqzdhbaS0E0jPInAqVKjf0Y8vbQjRY8nE8FCJCLQJHPWWRyqt9rhwI7Yjcspjhg
qy7hNpQlY1pFmMhcva2MHHFM8DS2EliL5ecJzCoIEVp0iEG05x9Njkm9yXEiUJaOyxY7RPP5RDU6
DDWt5unKvcwd+HBSo1knM1rfqspcgJkZYQh2FnpQJICe7l9EGNsoJweyutlC9zwus6v1n3FkCykw
mwFyT3vdbcTV39TTdNAEmne+0r4n7YvcoQdbeVeve55/bxYgE0NqbQSRarPFRXay/R/uvqTXcR5Z
9hepQWrm1rItj2eeN8KpSRQlUjMp6de/cF1043zqso1XuKu7KxygJItkJjMjIyPX1RAnTcyKYjP4
7rIiT0zeSXeE2HGVbUjx5DMEp3lcPmbSXXsBZOG9Hxpl5QHVVXjIA2vbJccwJ3CkUiwDBgYjzZcB
4q8Go6MI/Ha5LEwWCQR4hi1zYi8nsdKVvUBF9ZuhKKbqXSBiqZ/dki0MweFGZCp1ucE5ioI6MgPu
mXwjnH2Z3fr+3gdElqAUbTkaSFe28N1bYX9QmkVOuB96uBWkT53OUIMG3sWD1Xck0WN6B+TM9Zen
ACmQ76z5rJ0fdYAxNen3kfe4IzFrlsO7FfcEEGrXRYCxX7o8XxCUD3ANeiRbapNEQXLT191a4Rrr
eZyE1aor6p0RECwvSQ8cr+mjbgxvu6lfKnfnpPWiLp5Ybt6cit9PdfVM3TtgQPnCt9MfTvGqP5Xv
b1XbLZ0Gu4ALzWmhUq5aZ1XS7MPlArMCMXwqBW+QrhtX3+N/r4Zu/BhTIPwOSx79tHkry18cjnS0
n0ma+hHwRAyX0RifG95XTpRrfZSmeh9IcdtzB3ZdvdRdufI/RCEhWd250SDLF9mkv2rZHet+3FKF
QroA9TFZNUzcrLuk/tYM9CbNB7j15COhHazBx1Qet9w0VJQLC2PUHTcSXrN3G3vNWpQ7WkwS6u5G
ZUUVJJ4x/TcJfzm2vmswPQr69wTUrT6IuKq8SBWRTnBYEY9TDAyyE2sRlf5zkWK8KRF7n1X32ip+
BlYZ5f24acoa/ke9iKa6ST2z9xScihV5FRSTdYMhEaK/rypnm9urMuwje8qXtK2LVUfS+HJST71Z
2eqU1DMPRTXHD1xKGfVnSX1ldUPKPWZtUkYwWdjpV1gdDOzqGmfJiNgMnqeX1VhhVgOGagEVqtpt
3ncYf16i2KBThaQB0SfPyzwy2XDniYzva6bEofXyCo9gz8rODZDwfFzKZsIIHeBqjpPJtQg1GGt4
mVbgUWT1cO9YyaJ/IBbuD6t7yFCDWoxt+hAob+/7yK7kr5Aib99WuDJ0G/lDnGXIdvt9x781ol+o
9olm5nUahI1gzIXn0QbJ5q4eHEzFCZx2lTgiVqn9HUWb+kYPJH/JXHarbPwASpJ7L8Usa3/nIspm
NygtrYT7VKX3E+/XTvlLlZh82L8RibJG6EXWgBEiht+lIca59DvjQ4GeKiQhdz3KfIQduXWwkOj2
/ZPl9pH/IxnWWbdz+YO2mzXcUUHUgrmYXCX7JcMdRqsfMv8g5lGHj8o6cG/nyofB7hY5Zl3Z6Pts
G0zSktOrW6IiUWrPRK5qcXentEYEwzHOdxp2io/IOK1xMR08tnUx9Z6w4mimsln1Ujnr0jTLtEBx
a8xaMF8mb+uyEaPXKsytCMAfkRiqgIEGPmZd4aqaqltdfOTZAGsoIySfmAU2RnlzN7Xes59Wn9xC
wqBQsVD7XG8MypwThiWUN6c9CJ12XTTrYlwQ+SCt7dju6uSIylmUstsEtMxyL4pH0YAC81DlO6u8
S3sUNdhN6zyw6VP0Pymhq6CJLEu+0RT6/bQGM+aZ8ttJYNxeiMQW48KcQS7qpPqYZH2vzUvVPtZH
6t3qelekH539kGXYFtyEKknNg4VTjiJoM3rFwfXUj9xUeu36zUdpVQBS+IQkAvDIwkjnpqCUH/LM
4geWvxccGeag2jXRIfyzQ4ulwK1RVfx2CHGhKwv+LrTVoyXKB97UC9d94oC6kvqYUGKfpr5Xjx35
pOxOszRW8kfV3XXeccAUxEG9OW64CBGud5m7ssaCxy38d3DT+B/w7ML+JvMfOUIYVQFwIa9eCWXr
9ruk/YL1bx4GBFU3qBIvpvJ9HOWb+9uTiWDhj9Y77X7xamf1dyhM55Aqx2QhekteJusWIOCirn5U
mCGNaLWc2ApYJSbcYZgNwwi18qeHg9xg2Empfnb1sa9fRvWzyvG7FmHrrNMiWfj03qvuceP7K4jS
4+whRkkw+YohVg2q57CEzyWUH4dQYv6JZSEiZm7zQKopUk6NgZMdRqj4ffUS9BrjOYGlLTphfmhM
I7fuaPbctTvcYOsa29eF1tJmo8HNF9jAsTD9vX3wAEGgws+iyesR7zQH1bNkX5f5ezNoJD2AGsPk
RZnsV1NisH3o/8DW3KAITQoyYCZgXXegPhPzwWXuLfAr9dEr9HpITgiRT1zciw9TB7xz6hlI1gYG
Uju4bW0oiCPuRODgBnGQmFXVdgvRhxUkxA3+V10gdwFPK/SzV17pESmQ+Wj63I/LsXsTJTYu5exH
0AASt06AlaorpNc2qrwmd57Mr8DrOMhuGSa/C3uXsWRAPSu7B3TmLqXbP+VtdR82Vrp0h+mHL0q1
orZxosHFqErMLep2fTuimFjqDWC/cKEVMBS7AGrjBeEhgdM7FTrq1DnUpfkmgRc70j4Mk/esK7VS
LbC59lkWyPVHKT98l78B2b4JAwCaVgUav9MCPQsEWwR1G4GMAKBLZJ91WrwKar7VFamionpK+YR5
H9NKYYIdCrV7og66SXAMK6AvrZuUS3cCb0sZ79bhCDddLwT1usEP6nt5KFhZ4dCZpwPJiHtXJa8m
48VjbdObrNI0Skhtr0hnfyqHvboSE3hCjZCT1QmcmzYLEuYfvnKfp2ZCUsvZa41VQJASooYPcn+K
qqfjWjIyKn2r/DoOeLMccTidvL8lPViCvAFWnYHcsGDCORRUoFepxRC3NngdCnRZWID8ygZXP23h
o3IHkxR5SN5G9wdp37gKvHcaONZa63zlqZYi0EqGd2dwlwwAo0qRx6RUPYQpMN+SeWDA5VDbVzRY
94FutqhkI/XTiOQAxfm4IXS3y7SHOhRDKdejcQbY5sPrpqPfTNuK9fTdFOoGQC5Oa1ZhFJ5FsN3Y
10Xh2lOsTqG8ApKJejnqpH6CgVDMriNi0vq5W2nHQ3DYZzcoQKslN2O3ZrkAU8JKN21B9KKwNdl2
mZQPk6iSFfPBoK9sOD5Dqjtelt02T833SXn1TWLzcn0q8jhU/2JOSvZhaq8z6paLXKd3rerSiNGM
bcKQg5qZ+rs0g8FVgvpRShN0LpQYIZYS+e6S5YTODfuWeJ+C7EQet97RC4YFKC/7gPbHYCqcFVHD
gedgF0yNj3MxoZvFC70dRTljxUWc9zeBSJ9MBkCwSIP+3hJjrJAE2+zJNsmWAxcfbcwA0kO+QWCc
J5E3rI3xkQ0k/FdJdxqfA6xtBFTJ65ysU2CtSL3cei9H96ZlBLye3t167UfLwdmkrLkN/ep9GkIU
8UcqIxcF9WGF2oG7AgnopRkWCoyRQQT+iSyEwUrmyNpgVXiMrACKhapcgQaBBBljrpLK3Cqk4mOE
uBzl0hPOSKelY8hjrQHi9JhUk22KXV6vggE8zVyXMlJ2cTg1liFa0irbKfB1MoRQ+tunStqVtNyj
UBy1kXfwhdZNkgKXc/xlyzWPOBeYYeuER7sCkYaV4R0YVds2lOOiz9b3EwigwToXLF0wKvpITdax
MTkuaSAYpbMsgF44PrYzFRjd9SQzDtj76ASx8tAe49F7Hvxm9QaMrW22dIMCLM9FU05vUzUecWRt
3OfyBQV+XQ/rJQKjXgPKNhin50UaeBmKT/wxAbVXYpTliTETl3yt6NoJVlTshyEeBSzba949RCPl
BF4PGnCcPaAkjjnn6P1RGxedFMM3P9vaMg7ajU+3SOiGbElL4Mc7upf+0sG8PGFQxvRAaop680T7
mxoNMPKU8CcFxsgOsJfsBSXSFdyQin25AlYj3FVVrH0ap6ji4I6i1o6MCzc3YHTR1wqYB4azBcDz
93UCfMl+CYa1TVYlwLXE6G0THMC0ws3WrXjaLoZhm7HhoPxHnf1MRyyBuafBgWbgvS4wxwP+2UJx
Lb3z028+bkLMY1PgDa38csf0CrBEM6zA3PF+MbIN+xilogEFpE9Qq7J+4aFBRwATxWj6Ij7xckFD
o80Na58jZiG+oAPu2w3hcWfHExpe4Py6RZsfCgye4/de/732G2BfAG8RhYOEq/MuphozjbIGJahH
Vx4531G61skm8wFZ3wf9bTNsw25b8XyH7b8VYocyy+lDqyi1v7mliiRsVFYbP/yox5fJvOPUZyXq
P81urHdJj9Dws+EVUpLYyVejuZMl0sS9o7dJmK6QxwQJgJ0PF0/l29pHDM6XjXfju6jfsLVTrT1z
HME+qw8ICncc1JvO2dMkxP0MVni9Ux+uF7vhE0+3xlqm7EfNAR1NdJdUyWPvfMubZmWS4IOiPNdO
/RocQwSNOMUNjdwBXUIJWzQFmsnEj8zplhbSDRuT2nJ3jWUuhhWoQ5xsShuAJ64WODfn0QOn2owL
Wby5/q7DNKkkXRSAL/w2wRzf5OiK14IBjUfUqQmQWuSEBcCT8VUM97Vvdn3RbGoLE93zJ4dh2lJ/
W/Uh0hDggviQxPtQwRj1Phbvl2U/2vlxIPvc24E0iTRhy829jfYw4F9MxFP60xl2tgvq+zYY3ilr
lwRlu8TtEfV20VTaUW9jljbzo6Avo4Aca/iu+mCLZ9d9KU7nR75mRbfv6CEj9y2/tWoMyBZ3Kn8J
7Ar42S9bHYHhePa+KHA6vXYZOI9u/RjQPZZ8xBRGjpFVfofrARXX08HM2Xaq7jT4YmRaAKvCraGK
jVPu3X7XOqBexMX4FCCM6sWtQD2rWwf8pm1vCv2kw5cGRQhpfk3d7elbMUgw83YGF+xwqOGDpwpz
9Oxx64AE6crxLk2c42gx9HGlGk11HFywYyTtGzhgKh24eHDI7AFjbLaI+JeypotmAIA6PlqY0Ghp
e9WjbrtocCtR667Ivgfqk4nvlfeaDBm8GKbOUXbQg7NRJj+ScEIHQRfhNX61SYDJwQ1MDCu+Z/66
UW7cI84FGV4My949SLbJUE4rUW7vd1O+6cCxxxziCVHRsJfkpk7jyn4qbbUtpg82fciRr3CfxrR4
9bpDUd6gQwLH846Vd1a+MfX08htM+N/mOx2z703Zlr+6/yusKOpfpEUdP4vPsc0+vxKjfv+XfzOj
2L/sgCJLAOUGZOQT9+h/mFGM/etESw5IEPiAZ0AQ+Q+tOfiXE1CPguYShg6jlDr/YUaRf4WeZ1PG
fGJTsJQD7/+P1/xPWtC/ac0oVoEM8oVdonTAiylPnK3VlRgQr0YgqAnS8Idg7M2+YyMATOXa1qvp
J3eTEtd58Ko6305pSO8B32C8bNA1B0s44bYwtSci6UhUpHJHZHHvkvLdRsR1n0yIgJaOj5CB1oID
vp5qhFIm6zIANny4wnL63T/03yxt6s+oVEy2DAxjRGggayYGTgwLvHBMHupIyin9YRmwhZd+lXTg
lJpUbByGcE1KtwQLuiK4zxqdsWjgffWzzLLwZZI+inx9PYhwIUQHl60YyA6J9Ox3Y4XhTZ5kxWPQ
oX6A7S9injnKj5xqkJ/hNGXtsrR6fquGPv+Wd4W873XoHiaeB7srEN/py/70xSc2z5cNNKZrCbJ6
b5tzVgQLN5y677arJIkaS4XPEnySJQvL8Hnw26pfCK8N7xRAvZ1MqsBcYWedOUXeDF0cPNXVJiwn
1Hom6465hL7XDBxMPdSo9V7+0n+Sr/5zUr0Z8SuxqsHzWzPh6DnD98AZ1besschjMHp8z8psKKLL
L6KnX/2HJfVOjKwvS6pE4GRCu842LK1Cx63sC8wMtbNhV4nekUufGOveAm32JZcWSN1ek5LnkNXk
meo+/GY0WDFhnWOuMWBrJlA2tXu5sEg7rlyXdK/aSgG+kRT32eVfDB/yxx98WrIvP7gknLugdXfx
lHmxHwQobLK7y48+t+qnHf/y6L4xDXoDpi5WGI7mf3I6rQzqD7ILV5dfcNq+Py326Zu+vCDvcAEa
03dxaz8lPebY5z+L/s6vhv2E5LVP//L0wJN+fQ0DX11wp8bs+RrcGQGqMjky0y2cEh79P2TYu//5
xV/JnOdMYOZIA3dMW+7jBT5ASBBzVnwCOqGaK8t07vFzx+YXruvKsosZqGKWjeTJ8fEN/RXHeW6b
Z14kBwl0CsAoQZ9kscibGxRslvkoViHC8r9aH3fmIqSSmWSO18asdu6nagIdXb4w5m0vP/6fbMn/
eAd35h3aKuwmVfIuHnwwyrAFjUN2lD0RItYskVe87ZldcOeeYTChKxxYA7LU8E11QAw6X7GHoVbp
r8sfcsaW3ZktD71NaCLxio5rUDk8t2afDjPyykafe/zpy76YWyE09Q3DMZWg3CGqbTSoKbS8ssln
jtGcYK1YWLjg+3WxCfYa9b0arU0VrEyBzXJ5ec7twMyO28KVra4quIsB0617IByivAM+83j58eeW
Z2bFLbh4tBhEFwd2+ygrbymIvvLLzz16ZsFAepQBQtPFlVutmpxFdGqvLPsZH/qb0ftlUycr007b
yS7OczO+Jmgr2yR4wwupldhUnUCHLUnoIWWlPvzVOjkza27EWOZ8grkZ2UQTBU1mdK98zJkddmaW
7PbUpHaawhUBeh55sjzx0ijPrhiAfWYfnJkN6ylwT3gXSBiQvhH20mqW6od6P02xH6CmUmDccn9I
vvdgPQCCRXFrfRoiDlAQWhuXF+/cF85MXFaJa2dN28Y1d1+F1b4HiD4DNsSXH3/GCJ3Ta7+chpG7
SRB2FTytFhA6qcBXpG4I4RKW1VEQ5Nbm8nvOLeTp71/eI2yd6bBM8J5xLKJkkBC3qek1OZIzDt2Z
GTpXxpcuwzFoA7KtWhEZ+hJmZpl5gI6d57/7hJm5JywNJ7SWYSfsBmyETn2wxqgrIce59ZkZfKWy
QtYd1megNNJtsikAp/7d755d15xlitOqbuO0McBl/B6kMhcQw1893Z4ZNwX/YmQBOvL9Kdz7FRiW
UFi4/OgzZ9OeGfdQojfHK7AmFp+A/7gqtpv2NinQeEfN351Le2bg3PTFiCpFGxOmozJMl219TTLg
3M8//f3LkW9TnhqtQeDSwHDGGsVbP92gVgicPb3iHM69Yma9devZahqGNrYxECIPAViaZ1Gi36K9
IntwxrB++8Uv31D3JVj4CrurujcbpW70PSx6ctdOv04I5t9t88x4y8JTnLfwcE3yDVXPWCU3HJVC
iULL5Rd4Z4zLnlmuJUNnUCUsIHNRzSOouEWkR0EWTTIBgHiHHaoO2DZOAki41VRxFBmo/Svnwr0F
y0Zs2noCe5SCNOVTM4Hjr3MQS9CS+daHQ/ie0h59J1NOQJiQqEe1Mh2iPKuCz9GM7JF1JVlbgy+e
SYtOSgZSceHl4GJSpreT0wFY9FBna2oU4rPUynZZG6ZtBHqQve1bXcfTJKdV6A0opvUduIjWBEIF
Ud59xht9mzoMMk8glv3ICi8ESSFsewHOrh08WZ5VHpykFcd2sICh1NxvXzqUQu9q6aqXy8t7bnVn
rotoNAIzjTuyS73Itjw0CjfLv3v0zHW1ksrGSWBCFQsf/EwdezDTLj/6ZCJ/SCV/5/NfTrYzGcs3
p5MtyluONtN0HCNG3i4//MySnJoUv5q+X6RJVxE8HLlLBQZl/40H5MqNfe7ZM4/VOyN67+wC7F+K
fjLa5u0iH+XN3/3wmc8KOtSDW4LES5TewWVmW9rJ33laOvNVQNWTVioF6ZawAcli1PaihdzYle08
tyqnv3/ZTj6pEAxGmHgTmE1O+01ryb989Mw/tbjY2KARIk29E/kWjex0WF9e7nOHcOaYuJMPeVnY
bTyaZBmCsNkkxdIGj/Py4+nJBP90yGemaWmmazTt4erPO/GmdVEvRdEEy8Kq7Uc3hcpiM6EHgQ+C
3dFCtDs0eOmFQ5L6ius9ty0zAx7aRky9Frhe6wR0tDSBIN7oFFdupzNPnzcfirZSKBSP+Dy/XOm+
WPThNVzvzM6QmQXj4uYjOiPg1EA/hOzQsvaaVSXd5eWdOff4mRFnPVrXoKXUxtJL1u1UvjY8+U44
OV5+/Jm4gMzMOJEk74sccYGv7H2Xv0vUv1Nhocn/ijGf+/2nv38xt3z0m0EkZRtz6R150G1q8KAh
sfF5+fef29jT3788XrYD+kJPv3+AMGTuHxpxZWHOPXhmy2FAJ2hrmDambFh2Nloyr8La5x49s2UQ
KsCh6PFo3LY+AZubjqvLq3FuN2dWTKmFSoRyu62TBHrV+aC8eSNY1TxwhtvKKdK/y9PJzFh9Qid0
x2JTa1nrxZA2T7wE1+HyR5zxRYTNEgXbUlVf1OhacabJX0FexFujyJUs+6BOFwaBZqQZGXd+U2d7
qhsImmZt8OCy2r9yZv8cyxI2M+lqcFDNdSTSiYkelNeBLJs+oCr1AcT+4PLgilP6824RNjdtp6pM
SXDPUQY1ztSOM67uRsSLLG+vbNTvwPW//TqoXf+0jzTvGygD4LbrTC75gnjjuNTlMK467oF0Ntj8
3mmL4hsYKTlaySTZdKIySwvM6407TfoxpJR8juBa7zvR6mWnwbaaUh/QjAxlnCZU7yc3tcHXFhN4
huIa+PRnv0HYzG+MobAhz4MfbmfQuaV7RMCLHi1rl8/YuafP3EZRiqJHYauNk/JbnU+LaXgHjn/l
4ef2deY6xoznne/BZbeKrhCXrgRRn3oUHJoC3RX3dO4DZj6EphYWJMjbOG/9I5nUI+AsINRXNQn+
7KMIm3kSFJQKJ/RxNpsRyVzYgZ/U+j8uL/659Zl5jyIFM9EdYV51Wh8Cu98nDRdgi4+3pskfL7/j
zO8PZz7E9bhXe0Olt0XBqyft2V40ar+54iDO1PLIqbj+9dqpRyYhoxRC6If1EIUscnQO9db7GBIo
XY+utfbrIl3neU72IGzSo5clfFWWBMLNo2e20Akq7rWf1aBNDt2SFcQHC4pC0jgBB2wUDv2rqIqE
cxeDWmxYe2O/JSJ01xI3z2KE975y0M/4yd9ynF8u36Qxie9Xkw0bDRx4MUsehdVVtybsgqgGAYGA
4tfZq8tbeu5tM48gbVDHR0HsWFTOcOwdCz1mg6kOkvreIVCBVgvLBMNf5TcknHmIkWeV1QjUHNyg
RCt/r9myT4y9vPwt547nzEUkKK362qMO1De6JrYLY7+awjLfLj/93ErNnAMnDSRfdEgRc5W3o6Eb
JdTWVPzgSyhxpt2V7T/jg8KZj/CM3xcWRwo4GLWXwv+VK+uxDvqHy19xbo1mbsKqNKsyhZTHKtYh
+WmPV1bnzHODmWvw2Fii5Bna8YB8Z0MC+R5mVXjFL597+MwxdFM3qLHtnVhO4bIEngMaGHoO/mpF
grk1SwNFIR9ZjCyrfW2hsav6uzSDBLM4QUyqqbTHQdhRHQQaSB9YYGBadWzq9prYzrm1mRkws4fE
78apjb3UvjHIPJZ1NfrLy2tDzz399PcvzqgpugRCTAL69CULNhxI7aZPLTT5iRru1LVIuulRLHus
az+LB8cGfdPqwbQ0xloVkGFEbxrIl7hKoZRx+Sed+0UzI3daolLDCieGACck2XQr0LTRbS8//Izx
/ZdwpLRJyWwB4eCmbPiCp7oHQXYiL6GbFc+X33HGjwQzA3dSWerBYs0WZPcirr26eCBOUT64zmhA
RfXTlVvazd/d2HNBIo+CYMi61InHJn2Wpbce7eLKo898x7xLsZVJUzjct+OEC6Rb7mChSx7dsUMn
3h0OrQ3aJavLS3Zmz+c6Uo49eU3RunbsorNrkTGSovHIXv/dw2f2PykIlKheN3Hiju5+GtDv4U72
NS7IuZ8+cwHN6Ld53vR17FsQiEC3l2fIlR9+esQfshB/ZvnU9Oi8qsI67po8WfmIWVeFDNxNZ6zu
R51qa3l5gc5t9OnTvviAxO6mEb1eTTx4mQHzzmrRE8TRDlDYmwIqbQtDIV55+V0nDdo/ftTMvHPX
FJOdQx+bdHk9gZSdo6GPNJqvWMlSaPq4pQvNRJlCUsetTsId9iRXtVfpfeiS8K0Ivfw9J1b4K0HT
XSTDzoYSiiS3sh7laoS40A5BCIJvWaBanePa7l39AQJZvRVZBvlt0UDwJRM2g2pqM7y4LDw1Jmuy
1ib1X1IbDZ6hYdNLBU3LGETspL7y6ee20/7nMlfQAK1HkTbon+38le1bv6jt3RcB/dW16RUVu3Or
O/M9UGjIJs6HOgb9RkCOHQoydoJezsub9xtf/9OJnAUXvWE8HBsOQfOq9Xc5GLar0rHUzpaNgCid
yt8Yp2pa5F2F5rDCTW4LDWDeSkGorivfgV5WWQQRhGundj+ULmRAEs8UkSuzeiN8Ra4RnE6k3D8d
szkJcjIF1IimrIbkRr0t0a5vW+OGjWQ/phak3L0Vy4rXoIEKE7gFGmJJU9+8sfrKFXBmG+b0yC4D
GsA7Dkn3WmQPRTqJPUMt8Qo8ccZevZlD4yGFJKkE8hGgTWU9gVRwx1vcN36dsHuwPINnZ2jV6+U9
P/eymX9zT5p0GvawLZBkvSatyZeQ6XXRH6IJuv2zBv0frIkvv+wUTP7hfHkzjwctI15lBZ22Irfc
fQXhxIh2UJ/1svRU5gumbZfwfK1qEFw4WgSvnOtTmPmn184cYCCkrbuMkq3ERQ3NImWlP9Gph4E7
Y+Du69EHYtZawb3RsrmSKP1muPzpnTM/KPqWsF77+CLDBzSytt0RfGn5aGfofUmD2kO53DfJSlY6
2DhZH65VNYUfXj6qQ1sZFSeCQu0uJQoVVu4/FJmGQGYu5Xtq0B2UN0Oxkx1UESbfHoJVVrbFy5Dx
4WVM0P90ou9CzjmAfK2yyukO2jHlyhMyiREO5sexSxVkuZoEM3ZG30SdM5ZLf1L1zjG9dxQFFCov
7/gZS5kzEbWP/n4ukGqHQUajkDpoUU5H78p5Op2bPyzynIjodaJs+wEjIBJIly/HQU2viTNlaNBs
RnHlHWcOz5yGaOzcZmXf9tuSWtBvGlqX3HRVk9/zEW3tRemUUFZAi5DkNqTKL6/aOUeMfoN/XNkl
JA6IC73NbQ3l3+9JWnc4u7YNpqU1eQRtNdz68HwD2SUqCRRuevun6+TZ0TdT92h3AVRDO8cLY6a0
HcGZoAtb+SAFsIqQ95523fLyDz2zAd7sPhJViZTax/b6EySXUBQ+dlkDjH0Mhiu2e+ZW9WZXEidF
iZxdA1MyNj0IyIwfU8ftPir3lJzYuXflS864pjkVFMRJp05V328FHaynoHGh3cQdAcIdkWaVCmp/
eFS7KqK5oTeh1UNh4PIanvnCuUhsItFBXuJq3JKS3ouT/JtdrCv0YHYtFMQvv+PcIZ55QCZlPUCT
pN8GloF8oeMKDIAJOuEtmjEHwuZYpfsUVkmLcpEAJWl1+bXnrH/mBBmiQTfM0MaZc/6m4Z2W6MS+
BrTMVGr/TUMm7sxIWBJqCOoE3dbUzmpkTr7v5Wj5y95OK0gstG6x8RtMukm0aJYoWqml55RVXCiF
BhINjYIrR5SeuUPnmsK9CDjvC6piaG9bKzRH0M3I0JkXhL5z1w4mWw992qzaxnKXmMUTLDB5Ydro
qghWDRmgPWeUF+dQ6Vq2GIfwatv4FzN+cMWDnTHSOUcxnQLuV2FLN3aO/vMwIPVa86mJ0Qigr1jP
uVfMzhfOTNHxskETZt4PMWszvWLgta2bVF4jnJw5S3OO4hQgo++mUsYoFyyzRkCSdrxiHecePTtI
QdEMvoX+7tgkh8zIiDft3xnAfPRS2PdjMxk0RrsQUdzW7ZD/P87OY7ltpWu0T4Qq5DAlwEwqWsGe
dDnIQDfQyPnp7+IZnev6dFz1T12yKCJ0795hrWSMVucvD94nV/3PVmSH5lO6BYkV0rAFYur0eVIa
oAgnG+fBf7/BnyWQ/mw+7ru+tpdSwhgWg/0Wis7uk6L0FqZSjXZB9eh356h13V9higgg7i09v/rj
YBVbBag/EQocnGmR8Nmkdsf3/8sts27r///Y+v/sXC4g8HpdRlEXm4Rz9jsVDBvmzywAgTIAVbCU
OskLJFOlrWo4opNmztMQ0vxbh8MnG8afrc3QPEgNttlybPv33qkOHTEAJb+4E/dswHt3hRRJM9d/
34ZP7rTzR5TejaKbF8e1DtVcBIe176y7EmYhDGP5N37VJ4uY88dG6wuv0aNcin1o2fUEh7aOMK8s
jnyBPT8e3NJrp2QYPOsvX+mzI9yfna+Z29aOVg09e6vy910+BsCcpvbV98GyiDJTh8qc61hCmCg2
/GR7LGZIU37FfLNNLgEqlHLUX/6aTzbhP3tlVxdghue30x5SMITfZusEJgXWZZPb3//7Fn72xP7Z
Kjt1UKYy0RV704RfInJ7IUsQqcnZzDptZex1UXj1Bnd6NsOqHLcZZ9yfXuuuf2v2/6QbH577/x9V
FgutEFFZT3s37b+mdv00LOOGUzu900d/LPZtU94703IMgDaVFcwFSNarHHZ2kP7mDY4d29hWpoDV
B5bRBCbiByRd8nggvjQmWAdN/peCwScP4z9g/X+lrFhJ0sK3qmI/Wp6ZqKmrzjMdCQCfCvFrLYfl
xYzW6G8Vu88iiT/bdKXpYDRZW26NV0x+XLsShoHRpOKnosfx3og6AxEe3KxfBg/tD2uyQJWzwTnl
wTRR4Flj1/7l8P/P+/Y/Fjb7j5ipCN1MK9Mb2TJ45zYA7RrwRZXbxgMTsYeRUO1MP12yAnItg3U/
RYBes7KhN7oxQA27/a9eouQB+ACA2/HdPOmFVrGpW1od3FQ1OyKS7iDYNJLAiyC00D23FYav972w
1QVMVfPaG7N4BtwFQ6hWN3RiznLwl3ftk8Xsz3biukorA1vXsIerBFtCp8VhcA0VW6X6W5PnJ/Gu
/ce5pDGwXrW9Oey1UwpoKxCGcSh5sTmaxj6YM/MO2CB5+8aY/7Ihuf97P7L/WD6L0TPLXGTDPk+9
706wBO+dnP42OvHJ6/Bns22+0n7itIC6Te2AndFDcARRGcH3091VCqUe3W7p/5K6+OSb/Nl8O2vR
Ocy0Qi+pwTa2PGlK/t/CoX8C6H+91lEJrFCoVO8lNX+r/ikpBPz36vrZH/3H0qZcKWfHM/t96LXm
xbSFHc/dsv7fIug/e2+xenWTYebTviZvflCtPSX0CA677AaY++8v8MkT+0/89a9L05pDGc4im2j/
6PR9mRXGrrBTtuBuXdfLyMZ7Ml2h48Kfpr/c6E/ew3825n99pGF0Tt37BkNy0hsAhQd1CybYNO/Q
lTVP//21PtlX/1lx//UZxVSVc26IfyYssQhQB7hKr0pNEGdRdPX0nLd/uYCfNcj98+//+qjOSkXa
DQxmt2MHU8VV24J+wm1fSgSjJEzicNFqR7XzQC3kFNZv2dr8LT777PH74+0XXmSJKGj13pSzefTW
HoG7mtfd/+ki/tmnK9yJAQooVPusn0/SsHecNl+MLDi6fXn/3x/xybPwZ79uaXjS98uREaHAj/bl
CmB5ATEM/6X92y77yaNg3ha3f92ftKkrv4qMkj3dbDdj3Tz6c3Zo3WiNpyJ7++/v8dmH3P79Xx+C
v4Fp4Ywj0cBJeu8s3bJzM0999SiqPXnp8rcWIsv75wT0PzZq83Yp//VRZFJ6LRhAJ7mhmo+099d7
YPROBWrYWnao+dwjR6fqZViX4pDSdHKC7LWcJIASoGwFfDHOyV1sTf30Bvpj2Ng+zgDreU5LUInF
Tkw/85VMUJkmtp2R6KVkNxbRWVt10uXDvquugEwOFoScFSJ/WNhJJMcY8sU2YILELupHwohD23bX
UISvPj/jFuD+rfS0GDWY3zI9qdQDuUZZDoBmIKetU4P27rMP3yEMrmtgdF5NJvGWTSlvVopdDaVc
zuuptiRov/JKFLExhncFFzL1Bah7C29YZR9TYeTwL75mFWkQDyuI7F5g9iZrHfzSg3kpcxrzatLX
Jrawf5hwLsROYYBJNz+U/2JU6a30dArwI0Vg+IvbcNatqabQW69/Ktalh8VMLknRTNI31dle1y/h
NO30at8zkr4T7qkQP7RjPUTe9NXt6p9zdT8SyZhof63iYSp+u+KXXKuN8nM0Ahw3BktBSGqZ9p8S
F/hgyrnDzt1Dm7YXAHcflA02jVHHqxGdPAHfrNnC+e+B1mG06spgIwDE6/wxl+/GiE9e3xe9+pJX
7r5bAZjbXxwYiimew6oe4sX6KoOVB6Fj2gxNQIPgTRKRyRIsdeAd6TLEbzBuQkjFafExlU2y5I/a
TB+ZctwhbtvUlQaDS43Ax5jR6u0cPISufZoKZELcPTiKPxwLE4rZHYUzH1XYXuiQ37Tpye7eq2Xc
+kW+t0vkHnCUpujHUP4SZp805frUhBgepIgz5110H1bjUKU997Y8wWwSET3Ng4bqqIZdb57n/tW3
UWgJe2Ov3wo7f3Dw+U3fNOD0sLjPZA+oTxqJTvcLhA5CPZLEPm5pD0LU3G8kJpVp1UUc9CwEw2Nb
lEkjPihag3n1Ltqrxn0POsvnkfVN4IGpj21FAYwXX9zhqTTVo2DjIlrnI+D5Z+7BiAYwdvODb/eP
q5zv26i6IGWEQl77UIXRWBm92nlmlYxdczSiH/g5gHyOFxfycBT+7oNu4032PrONJPQtHuqCkWE3
dmuLCWZyc6DZDNVvQIbGDX1+UPk7O9zXNw+FHy2n1RNfmSHjCNHxHzp7M4YfLVH6GK7sQubwxaJl
t1MoTNqSGN7Dum38WutwR7S+XaGyTvVTE3gxlJND1XqIbWyShrWnzhbYu7VBsSGyfRZ168ZxH7Ih
wmZdxmn2pQeRtXG88lK6DO5W1cfNx2Ms34YgvDfrxyp/6MOSs/1yXwcIEeAVM2d1nkH+zjTMCtCz
KAQq1EqiDzZTWrKDfu1n91JW6y53hkPRy+0KVM8CFN/ot9Zp7+d1/WpNwPNY0um5XR785g5Qejzn
Y0xmpIyK78Ioz71BEt2JToGtTqoF0DJS8Fq9bVNZ29YOEpJDwIzSk+d7PyxY4FnDMby9C7wfRaS2
hsfI3/gjWzQEW2cnkQs6SvOy6i/BjbU2MFlO41eTI04wueyju/UC74bNlBuNz8Ck+7LA8FDakOle
MDvGJjqpwQNW+Gu2v2bgoF0smX7Nf24EfR7c0TWfGT2b4VdjdsXR0uyE74Cgr3Zj9HVEIWCG6m1M
r+3KhODM94UHu4gNYTnPKcKdzPYOZPKB3DcHr3oPLXme03Dv6a+FTRXBaj+GVR/8RZ6m0LGhmFhx
H4pTv7w3zbCHVdz31Tmd7811/NI21xIUvFFfjUl8G02medF7VZ59KoMorqvyiqw3trUTuy6r3KJi
mEmbEl17odM498nTQcd2iCZl390bi7nFrReFnOzdrzNGqAryonA/bhlVs6h3RvVrLh66GjpuUGIi
f3dTK/YrgI+ht59gjouC3iqeh0XWZ78fTpnp7MagBvqqN7NXQGz9CFsuQ/i9UuVrXdjXOWhRoEyX
peGWkLM/1Rm2rGHY5sXAK4lRpzUBshH+slSUTnEvmva7VeY7O+PpHnrEPz5UuIJlwmZOesqPgtY1
zCArghQbeQhv6OwfUni/WSS+LeqL7nw0XH6cpXgNYExm3g3G2H/QtoBZCw73OOzpdY/9lhOhjLZr
N2+U8wa49ZjhkBrs6mE0mSpLOzqZz8yNbkPCb0YfIBRle8xIcePY+6L5bg/fdQFobkFFAsa5Cnly
CTRrcOIOMhLNR+fyZ46oQJlf7NozNYosBRkHF2P7JqMBaqRvltPZCh0sGZOn6BBuwV+dAwhAIX7W
StzVoHjv6hxIYzaaXEJz9Dxycpn+MKfRfLa7GaKgXdZPuVkhSGr5BrSOI5sa1rk7k1cbLrPReU7i
1WJ60lmqrkO2WMfcyOG3AEFuTzlppyqZOjs7SctHiLIEKaheFyXUeW29FpNrN0YMmFjWdh7CIInK
XB6Y8aLWx3SX+1tJFR2xsOLrjegi9OCIyymMG9/yj5HpvaZgoy9ttnb3tZihMHiwDb9kc/l9kMZB
NebFn/WxTY3i3DqkzUFBls3DUun+Zp4y9yMx0ja9ubtclHobpv1/6Hp+WRCSsn1W47ZOSbEXzg9Y
gAgCHO5DZbMyVRIl88qAW6d+MwpyhwcjDqzqsAbdueosFC2y241GVb2oFL0WEhmyuly+yr/QzjNt
11K+Y+Yio9LlU3813XXXUyW4a+fpnpJvvZ3R/t2pVT3PDUQGxoUvdj7scntQ5wrmcOw1NkqvFaeu
jBhXwwn5laGRbVU0Q2IW/WMehXoDFA3Ti9Av3hL6Sa6m6ZyH/rWIZM6kNAtcEY0vU5a9yRbsaGnh
UGjSIdGhLzY0ZPN2yfxprcc3y7aO0CKfh9CFVe+jjQ2MHdMc7zK8Vaqrm6vMz+Ne0RhDURANi93Q
wTMhhlbYKvjr+IW1eprsLsn7/lBZ7kNQlXdNDivRMZJ6MN/GppTYTNqTxVwuGkbgiuvyRmkvT2QW
vqMUi+jhBhcWNkfgCZpRbWvbhMQtloe0Te1k1p/DzjuXZMnDoi3PTQej1mqWb7Kf5wR21CnrXb3J
lDh1ZW4ejBQ6uRxexBqlceF5v5jXBnK+9hHrVI1ouxwryCijOaMuKlu1C9bK/VlJYOUh3LtDBnxP
0nmYYptRjsjZHvHy0j0V1cQVhljnZjMqJ8u23jDgUaCF2y6fhq4IQNOGgEg3nTWzbVXQTk1/YvLN
QXnzBQxz+VasUVvDOx1hoA4L+RP+t6s+AoqN+NyiqtwVkWE9ItF1zm5YD0vi1G3bEHdTGtoMhFc/
AuHkDOtVqon9dC0aXtvRdxKnMMKdyrV5CeuCVFWkVECN38EWbEEIbLvQfup7pq9H24Nxwy+IeV9y
ZxeIcKoPE7Wn75Z9q+qOCgffRreTD1a+YRIjz9cXRlmhZBvTFLVYDtZo37VdLTeh2ZlyF2Vmfsrb
3ojJArKEFNlMHQXac8Aym7YtWiVoo9smN9os8blq40+AvCrbh4ar9+4CkXlXhKu17Z0ea0JTmOyi
Xt/Gjc4amoqslNEEb5wVj+EgR34WhYHMJ73N9Zxd1VBIPELD8DQZHdcxmPwaiQRVDyKaiCmcjW35
+LwnTHQWxgdi1DoCeexERsf2njeiOro6qqvTAFe+P44zs66xs2QNppslQ8gk0xkAb6AAZ29pt/gI
CrN6rll+UDMtvZK72uYMxzivUaTg8emeQTACVOiwIDbOklJ5wT3nZPBgkgiGQEMDwNV0+8SIyjVQ
0SVdObHRmGZtwpxUBE3vjfGK3cO+6zKOv2PvWt97WOwAfdDCxZ2F0cHznLU5aR3hbAKwS10POH3/
4CNYObg8z2gEa++MU0MSswD/O42BC43ZsobonNHneYDRrF4o5Yf3VT3i/9PL/FRzI2aMie786Ity
MHB0ieq+qvzo3hsya9/7prkFdt4dwh4etPAW587tguYKOKdIynken2VrZfHkrubjlHJwQXnWeDtd
yXa/pEt7ogYuATzbULTMhtxVGLb+x6Qs9VSWCKQl598fs6H1tiK5zney/TK2b+GkM7ptto/qLNz7
rscTVtp9t4NrK/ZapB6rvlzuhOe25zXDIuaHbb1rzSCCpeG51sw2AJCQ2D/wGjo2oiCvL5NyN35R
wn1SuNZCSPNlaYVbIJjjqcqa8nnIR3FJyyndKe0X5w5qPVT9TkD4J0z1zJsWzZjM8jfxTZEMuvux
FEMNSrp/mEOMkmykPlbeYTgvvnNqS8lC0T+mHEGQiM0o2xyxJNYS0Dhfy9/WUl9zb82+KW/6vgaC
s6kZmXDwxZNtDw3H2OYrlLA0HrI13U1+j/8P7UiYI/RreIJ3/RgJblE/wtZwza3Jz7FCt2/K+Cdp
Xr4a4N4OnRhwlRo+8YlpHavOd/ZDO0wHO1tlEja4FXS5XoXjzWchBhE3oQnsNgAkrprVgd8iP4Bn
N7Hysze7xTAmJlUxohWNsKzktGuE1ve5tOQl7HGbtaJet2MEa7yjoyTRxjInYzoYidUSiff18jxB
3/8VBTp8MeA1JvPihne8hEsijS6M81Ih2yqD4XmuQ3mMSo6GYMXDGBFFuKs6VGOYWMWTYOD+7HZI
INXEVXEKxEB+5b9VQ2uCbStFrIq6+SpS24hTz17BUXdyZ5fAGUuOgjnzSnG1hG6Cwvw0uBw8bZyU
G1Ni6AxoG4uD2ii/jFkmrj022D0zhGCHR5FtIu2NuAGgR1L6RmmuI3FBcC9Pdt1NT7IyaGNOw5Tc
iPY4zqUeaZlp/VhqOu8Yi33rC6egjqm654phrKO29bpfq2KiC6UzWOyBkPie1Fej95tYT+YI2GZE
cxy2X3SNPkup7ElpiZg113Jb93KmR0QOOKDG/r2YzYDJ9OZe3daPoZrqmKmzEXVcAH21qN9Xg0Zc
TJ9N0mRNehVA/PdFXka0WnOROYY5d85Uq6vZMvjWl463ha2u7802yi59PjsXfPZpQj023Hj89Gb1
8GWZWZ1Wm9bSRqLmTsaTP70VtqvjphznOCojdnWQdNgMpzWhi3S6lqn+XWjzy+AMj7Pl9bEligc5
DD/NUeJx7KdHyDL+oVyylY7PUm9papAvmRmRigattvGV84KkrXx2GezcdlYwJtVQPOLV4pmzHb33
RlD1XdR9yVkSAcmTU+GLIOlYwmaLYunU9kN4nDJTbI15/D7J1UpcV/DqMuOEBKj9YTbDer9a7iES
woGxZlevVi6abdchSWBazzpMY/oh/QE/ZZW190tvmU8jcpBYKoPH0gqPkv76rYZBsDXbIIUCgRLQ
rLzX3i+Ga+bO1aHsLZA8c+MeAgttJlTT15bCF1h+RahJC+dGjevZytTdLCNA45E/HMYBJPiE5feu
SNsUOeB6dP3aOMsIE11tY3AQ1Ucach8wrOgL3ZD09ERNcwDqgCezssJ9Warw3BrsIjKEPF+t0t1Y
aX9PHHbktbnMirUEqrnetHb4S3ZG+8Af/1AF/bW0Op0fxqYi6FJ+EW6DrtT3JH1Qm9Y52os4FPPj
yBh1zMmrfnS8dfrFYcLmAam6wI6tdBi/pwymL7dG9Q72eThsm6UW63b2Qzh5OtDoTeGoO+VifHSN
HcTSKdynVWqRrHNqbBhHrrecQyfUI+V0jNoqShydEREzvo3OzSbn1ljZw8zU3TnlvXhuzHV54YhY
QuKHHTUlZe9Yv3w8TDtCApD4hczxanzkntMc9MixMe/lup8Xkxygttx4Wez32c6LxMpMzs4RwdMZ
hXKYEcab0evM3vDFIIh7cbuy3eFloVU6NW6luGJ6XOy52NkqS8WWEkr3u6ebN+lKQePbMle4cCY1
6fPUonpGAmvz+02t1Fc3BeYSdrXNhzgdu0nmmHh06fFs3VyTuato/GiF9ZTVWmPvaYKnvguqnTXb
/rHtUCfMpWGfmZ70EicaWI0mueDOG8gDvxJ9RQzjtqGoNiTclm8Qc+neWaM5YJhl8UnfWKNg8n3m
CFDmimqz7DjPbdbSba8uzhcaMcbBY/XwqoO1Cic2Z9e8gtL2H62UW7eNyiXaQ/nrD8ixm02G7cy6
ncaGvb0u+KKD2d4GpeIp9FlKzrVhBS8rvi3SESaOcnzPffPumJX7y189f4gzzXg+0Q3pLyNPcySX
kYl3Q2Yv2oUOMcpKfFd252MLnbSuqIpKcnrojtm13DrUr5aUTR3XISMJCa9xlseMzQ/w9UvQq1um
/6FWrHU0N4/MIsr2WhWVcaYnbsLB1BfptKn8rCk2yl33NvX2aD+Fa6Cvi1f7h95wothWMthULElO
bJtc5tgoUQGOTVCcrGaUuIM4cGxQT6mzHt30pxxHtJ4qr77mJRP2Se1BIaI/SIxXc5LjiQ3H4kBc
3QjHjpM3sYQpmaA060vSBItvbXPq/OWmw3fH+91JJ7gHaZG+Lmupjv0i+599Vlgv6ep6v+bRCRLD
rLI7kaLaTrNmeuCyNs+FstnwisjhfJFrlYzzsmx6OMZYCfUq9qkRoBUMC1Akhe/f0Zlvf/ENt3ht
PZwvPc3cF9tAQjwXXvqN8Nkg6HVyj+Md6fwsdtZwxXnYSf9SBPbE8htq41vfunpLYrk+zEzbPJgZ
YEQPONlW5uLiqXL9MUUmA+G0y19WEcjE86Z2O0rJ2o4tODqkfVf8LOVQfPWiECVWn044IlIY6UTa
g5G2D71yTR2roEfQVvIIM56pCETHOf2BeF4mjVHKHahmXExRM23NEeFar8ffoP9dNhCQyBskVDCX
6REz2M7Tp3BhkUHifTSaMkuQnzdxNM841SL1VglEssPNEGAmFYTEA52D6VPmB8O2DOZEcyTfGoM9
bvCHmxvuaEID2rhbbp01oRnwAWN4AXT+UA752aj9ejNWE934ebubFilLxJJsNZiLy0RXbNg9fa5n
tZpk+fPmpRzEPhyMg1UgtVnH4DFomicK3xbj5oW7HdyV6z5HJEsJw7jW3/pJ5Y83bAd+jAtHiW1f
YVARU/3LHZevtms9Vwt/lN0QV1coS8P8Iib3Yhrjvi3AqAWLfzIV5+JcfgSWOoRjS2aIzDHdJOPK
yWpKa5eZCj2cR60eSIQf7EAVlyXCiZ2JnJDWxvxidLyFi2iofJSjey2Mb814HivjVWdZQsKGem2e
3tAbch+hnQuU2Kade5EDaccZxeK5x/HiNLyKq94PQDb8Ed0QbVt7m5Zpsoc7p5CcRnFcKufeKDoj
nkuCdgo4Pi/1ul9QN7Sm0tdu6M+pgcJxT2p1fPc88Ph/KdRazj/z0v+rKnirEP+rKhjOvd0MgZ8d
orTJVRI47vCWwnjcBlMrXrxQ53eUPwnj0dwMT00WgsyTqWx/Vqpan9umMw5RQGx4Y04jKb01Y+zz
ppzdjawzG/45UfUFQ6JhJ0O+BO3OItK7Fk5kurtw6mlyXpQxI21uGcGCGNMbKOzH4bdQ1eKjNnTQ
cTOerh68rjQ/6qC1jqNQWR2TAOOklHUuhbt6Hedv1VxhNqmwjACT9kO4oDNGMq9bp6OL6nHL4IgC
ieJ4T0K75iNLKC+w0YSxIk/5W4YIRXtrnmgxD1LjHhOdxVBCJ5o+GTqn+Tbbvc6JkkzIgVJZ7EWe
aX5p6n5x8XMMIPescHyp61ZcjUA5X7rQWy/LgPW8zs2RdqzQJRssV8fAite047kO/IYou82u/BHD
Q1qTX8U+Y9rHJr/9aEV72nvj187t5dLz7wUZXLuZ86YOUMMs40EVYBSJWIW4WrJzPtZlZI7CzPrh
6pO9u5+tynnrAjc9pA0HeKKTqKV6QVPpT0Mr61zSPfUetWn9FixlhdTacfaRX3fYztvZu3jugv6u
7axv9mhzzHQddy90Gt65eeO0vANOdxFOQDmLafnfQNTJIxfhyU2r9CNnbIeqFbNCD9nS9y+95yyv
5uK+ErKmRyOn6WWTBnn+s7ahzkiUNU92PzmXQFfsK00aTEcr7LLtzOzEt4rKfrXJ2lp8mRbfS2O7
bN3nqNDhQ9TIomEp6lsu8JSXp7abSJenkVPwU+ZCF++cd9diWaoj1H3nXngOB8t8YcYp8yzlgZ20
DIUSi9POpjewNq0idU/CXoKtcJFKHsIJF7fni56afKbe+shBI97b0AfQfffqdmyPuleajfvv2dIJ
ddKydkLS6gMl38DovYJKuBOUu6U2WYIUQ1TJ1EdhdlCp610c+qQW+lRN8eJPZEB2wpLiajsFxVNH
se/73pJ1sbH03ZDY7kzWVZQLwlRX2mxKVaHbU29ZKBOdMeyvDI+HUGRsbW7oeV7ChOcpfA27EJ9j
z5yWt5HFUh9S2dVootQszrIT8muQ+95xbSZBNRmrXdzmhFEQwKPokspePI/kv28MivTcUO06Z42X
H21VIjeasA27saHbcDgMmZiwcJZpcRf4eDaUGOrv3rhSH0AoYexkKfEqp7Oz/LI5GLyCQai3QeDf
+vrmNsn6yv5FSsOEZjk7Od7fRjsvFNu775qGwjSxjBTfIXN2P4FuiDOPnVSJfxvDy3skPePSkOVe
64JEI1E60wPhT2Af7vdaSrL7qUYT1BLRHTwyj0Y85l14rxnH+tJbcn11JUnpACvH+xzRDYdIonu1
1xIBY8deSwg/s4WRysOYtilaDvEcUWwvGSm0HoxVWnh/yH9F1KbK7AfNVs1usbxm1+vUmpIit0xm
mlp7fbOnbPgYotWuE2/Midq6oZ1+GyrErlbPaBIDWb0zhNZhbl7YQ/Tqjj+qoFnePF6RN2kK415n
9XA1Mjd6g/g/f4Tk8XftOJh+TPxq3QVhGFCUXVZGrYY6/RhSu4dISpXgWzcDvd30fe5uA/yWL2WA
BrOVpn6Ihr44G0UVvq2j1PdT5XvPshhVkwQUip/DMfJs1O52/610qcTd4m/Gbkvzho6myhuisbs9
6amB5rESBdfbi+S5MnOrOHIyrk26QtIx3ATmMp8jTfc5db+12yxFjTgPjQSe7jysXzzdLWBnUpbR
vC1e1CwDmkOWXr6KcKU8UwtRHiZjWc/m5GRNbNvR6sV1c8t6FhmTERvTGDpjE9RFN+8yN6TRYWqY
pMQBb3btprfcUTFOo6u3TqRjeihAbEJ7LRr/pY1m+7BmQfURelG/9bhWZEr6iRRLsFTdg5/r/M1G
ivMzEgE5qbBkLaiLbPraVVH0M1uthUYGS8wvGdDfa7d01a+VsueTLYfyGhUkf8nLDy3EoFC1d6LW
8mJPPgcgkupTkFjhpCeEWNFIie6WvhZOzZ/PdRrKBFYnd7XnVlao5LR/tf1x3ckqEydoIuWPALFo
jOfTZFSqT/H/MtbtMNFAXhf/GH/lRlsthXoxtNuwNPpn7bcVPreiI4njR/MaR2vlPOQuBSP2CPe+
JHnNqbtj4j7HdyMpaS81nDBPP0LaML9D93QPzHxV+LfykBJ9u96FYePictPWA9ZSUsSGqY+5XkoS
oZm8+JYyj2tF8sEvc3gw9OieZ9ew71U55nftSO4i62uGodiXdUyWyHgvGvq/rWkJ5dZq6Ci1bObi
Yzr+0UhqNeUXco+92tShTYZ8qHQCL6/cSr/jYXTtMJ5gXyfC9/xTEdnsKr6uXyIfAfmuo90CC0uw
oAJiBKu6F5nLI+7jQRSbxhz9l5pTkEjot2FF9FvKYJbFTrmhUrB+s+XtgOplMz0UtLui+i0iCnVz
JNR9LZnqKlZqeHVac2iurdp5L8O6RKtp0MFDtIIgj44JWjR6ngRaH/xq31YYC9e0FdsCp2eiESTd
c+/kd6dP6c3wi767c0YTaSqC4eiIKSl8117Ekl4VYXcXViO0hEEgjEJw3vpPso/SrblaKwo2Ozgu
y7jSPU8Q1m+mLtPbyFuXIwOpM9JB1WO/DKh3biLT8l6X2kuf29rCJ7sYLS9i3T2NzSQflBFOp8Uv
qN5aabfcD7AKX9tFR7S5dMZ51iY+8FoE37uIjWGDecP6f6ydyY7cSpamX6WReyY4D0BnLZykj+Ee
87ghQqEQ58lIo5F8+vpcmdWVKTSyetGbi3sh6UbIgzQ75x93Pe/mVsfaAr/OJ2tWfg5iTzIdpan8
XRYj3c49cYDcDX2orZ0eduwCCFi88WoKVVu59PnOQQv2KktlP4rWHx4Ds0k2nqmbb5Svl1t9MLud
O9Nl7Zfw8L50PtRigptmoEYRKfE2uCtqogfXXrJLuth9OMjU2KeuXlqbgQZUWJ3KlrRLQ9tu+PrB
7erQ3yZck041ACKH8mubGPuN47YWldruaN7yVNV1VFCYvt60Xjk9524xyqdlAseO7URfPUC2unhv
vdT6SHrTfdIQ5JqbTB9Te8O9a7dAnoR6cVfzmEdEPhseq4mcD7nZIDibgrkml1eN4rP1bK179GYv
32VS1F81vCcgTJvkNH4nkoyMusnma16Fce0IXCbtUab6CL+fAlQ8ax01pPvJ1gNrsyxkIIA4yHhw
Rhn7dK0+thlJ2XU2SUD7QOnn0g+a7eRD9m8gC0kbX1dKTTGgo9EPaJV7nRikt4k5Ufu5YkX3UMaG
CwxGPPj9HI+eadGunNKXl7uW80t6KSIgvqt9XsPuQaU5h2IeZ+pTA+OzyNFvZU1TP7RLrp4FZ/PO
GwbzbFm958dSt8u3ysqbWzjR/iUR3fpKo1F2mFOjPDqeyA9VW4K1F41xFfrR32lw6xztuZ8++57q
7LTwXnrUTq8cnvUBGFTDCM111Tpt8yHndr00vVq2XOjJUz+m+lEf8/akBrfc6yuCLS/3V6Q4gx/s
EzmZB1uY6TMahuDZ4ArkJFksPlAql7NZEh+xOICMgPspvYKTFi+yz5rIpaclB6mvl/vUzguAvLpd
HxyfQxh5V7Za6BNm73uRnBXFnLbfShboc+ZFOm1sSQMY2HXUSepVGZe9Cf/r1QJhHk29nCOZL0aq
u7qENUTkTtyOQXe/iNH3r/xBfxR6k+01XYeXSLgqI/akPD+ummkeFzuj1LRf2z2qSMRb7BqNtRE+
lo51quanKfCLW3jW5FQTuJFuytTwH9pZ8RI4UxeRrLk+r5lTvmnZrD9VnRHsYI3HJnSos3sYcxJQ
El1aN60m+qPUjAnClG5H1Q320deAWjnHE8RrXBqHQInxHpaBhqRqLX6mg+D2y5RGIzpA2ASURVw8
rp95XoDtYZfrs2E72g6Udo6rKeEm5XQYb7p6DNCxLEF3ceaq2uaJvRKZKQWlJCN5Udnod7cCxkjf
UH3mnqjYU4gp2047D5qRPbijZZ8sBRFcQeqdnCozb0HAqijgOG2FPx18eq8ecye/npsZ2NKGdHF1
l66TviPdB/GFzQ50qL2s+86UzcHeLcVPre7KV+7yjjZQMI+IWcTam4rlRJmpf/SLdH4ZJYnWKjCz
U1Gr4mFGMhlAMpYFZiIEHSXl0KPlgXlqHqw62lqooOZd5Zq/1zA6MkUjItisgzt3IHhNpwPiTpoB
I2wGH9asuefUW7tonOZh3yTztfZN9TTJu4O+7MSU5E+zsPqtdIT1Ilyt2gEMLDE2ynUPuNR/Yuur
mXKzjkw3HlBo57EWlM7jbL7l2p1uYNiDH32qWfsALZN2hJifBU32RfYz87IJSU9pp0evmsubgrqV
gz/L/Cvwcu1HkBZLDAvWhja1ddORyash8hzk6Ky60kRFIoK9Z2HzoEYoefQpmH7uGfm4WdC5IUXr
8IBpSFWsYS0i7q98b/O0fHDSGz9nrbN+FgXb9zqVdgiQlHo0nrTJ1ia55wktQHObtBk2+URA1IZE
4RlhM2peDN5QHviq4mwKTz/yMPgo7nyxSX286b4Jq8kzNR5mkrwhbRDY+anfIzAGM1aQW8H83Bta
edcDRUV56fZneHXixWHotvgEjaNk5zx5qcu7ONjBh2fOYxdVbp3T/9pniDhlcZWgD4PRVFHLnZ+y
WhsI5HJLXYQys3Trm117M5UrkV51WvMOCWOi733OaBB2gocMS862c+v0Lhma9VQxUZ6F9NVNr7P4
KTvI3/K1WsK2tLDLWWYROuRr70SWGWGlORR9Z0QJoEVYoDo7UGb6EXcWCXDAv2rh0WxcIh9ECQ+L
pTYtkYDq5oC2wgsq6BQSr3Z66WqHqU8R27qUkztkKR3TouiiwsjnhzpASkYT7xSnCeC81Sh/75b5
fF48hf6cAoZ81/RTcJJDloH7ux5/cBbZibI5dmE3SXZLmzh3mswXhL0WOh3Wv+rSEN55n46Jcew1
iwi0cs6vnLJ56ziF+OlAmdZne/LN22BxR6KsLOG+lLIe323DMH8oUQxblQfNidMbjbJtqG7cZBO0
6pb4+TUPBUfqV70MGIMspy9O5TI7u17k/aG0uTVnazDfK/faSZViV0DxzGwntg5C++9pGaaLIfPm
ALDPG1QFDq1b1Lf5D3rJNDs0c9Ds6UJZo7yopwf2EpQjTpnOcYkJYcu2qdB1r96R8ActTijtoqq2
Vu/dqqX3TDvjdi0CLRpVZZ/XUWRvtCHaWSgoJo/zxCm5YzOqH2krjkmazL9FOZp4gi3HvthBXcmQ
kDL7RPxd+2pbU7O3RtjB1KhNRHBYVzZt4ZjwRmt3Zyi3WeJcCPPSGIpL0zO1mynzSCFzdXkYmboU
AE4w3pLgtt7i2TAi2lLm5xzTXxCCuwc3MFpyw+Frx6XX+sgyOs3DzdmWt622pjLOCScINiP9qTAl
M3Ib+K8Wtf6sjxNWaojuUHlrg8bOal85A/VbBbZ2GPAp3TlMEO+FQQmOQIR87weTEdtF4j2OItdU
ZPQ+vMiou89BWwC/prVbntq+VMQw5CTDjq3TgD8KC31Dp8flujr33DDOw1D8FpBU6fJqwzTIaGXR
C5E0FteZPjW2sgToVlZN37g2N6dK6PV9LnMLkRfKsgLl16maGyN0OCSvJAuHyFoZDwhPqgfoq/xn
2tQk/vT5+lWiA0fmPa/OIwh5gth6WuKkUTRv98v6xTR5ZRACFcNO2LENEBvlupZEntv6UT0N3Y6m
OPs4ZXCtULxmqKDj46ZHaKuLwSw3y2itlxKXxYvGOZiFi2yLXW7N01YTQt5iup3vKIhZY1HMrdr4
fcfcVYIUu9nkx5oOl8a3IvNd6SnScMu6ugjNTTnk/fJhptqD4ETXLl5GfwZJz0aAfPh06rETd2Em
8/OnvK7VhRTdAdRqQnDa2GzWcM2ARE26Utxe1v6+aIHt8D9U5VOQavLLxJJ1k6xpl0W64ok9A+Qn
TJ218sKxswARVWnL2z5h6g5r7g3eXy/fjgb4vpoHHAZk6dYnrwikf9Is07OjrrUNyHObw2wSfnVn
Saje0THc56xMkZCSFyA3AgEOLtRR0dXdaPtaH9Ue1x2qNwnSd1MAiGqhaoP5RZU6FFrVkgdjCM+5
gP4mj4xExkNlYn6hno0ZiPAlI07zFLNhUw6IKDs3Lz+AIDOeV1FAxym3CHaYpAe0OHpSGYBCqg87
Ryw7YMFJO9GdEnhxU7nej/nKpiEtSw+mFNa9q7oluB01TY+MCTPtkzW5WrDNjFxHw2aZ1ngDNbOC
/hmW6aaPExaazzxf5x27Neu4OdtBcJaz7o/AfkP1amiuPW+g59v0mc4Jt4umUnPAectkOqO8Bju0
tWsmPq9mAqgeZrnJAB0QfjbDEJy6qbru746DfcdEdqEJJwuxMbhOrKd6Mt24erLU+1RwebLCBKaX
pAc7QW+iofXHjKk7+BsRuuS8jmXvFxgLjPTcO8iVHgwrb5+THsQj8kQWNFGxIHAKs7YAfQxk1v+s
i0HqUZOJRfABATgc+xmuZ2Mt2iJjRBkWv12ojJzlzF20sMxq2nSsYFX5xiSV6hlEMFdh7zGR71x9
btQR9gSpSaoUFGJbdxjFTNT/XMXTT6T0tvfeFDDbmyzoNJT8de4UO8sVGfmGxtSth2lSxmPOJKZv
6ZIpFRaKtlpBOwT3scikHeWrMG/XdHCzDWBs3oCRTebD7JTup+kwGUD/Lfmt7Rr84NcloBaoaXCz
5MVWDDy0A9zcCzqPMrKAPyNPyeVoJgm7DRTW1qd1xwqRpoCmz/bgYLwuCpxOdmW2+9rWkthjFsNC
4FYsiOjf0QOsZbkdxJo+QG0X/UbwoB0R2KW7GVYc9GCpttJw1hT16Dxeei8b3D0wS4qyHSluXNtT
/z54y/gNBDtszSGxaUMCdJxSuCBCoMoc+MgsT6VpFsvGTZHGdpqzRkKmFSJoFzDtUuXz/Ku3r6yr
TJXOS9rkl7VlCsr1ldScwUyzHacbfa400u2mYrU/MlXgnYK6/GiykshviwCyc5F08oPwkPLW4vV8
yPxiABL0+++1RFDRynzdIn3JcdAW2juHYJeFVEGpGDF7ecyEr1jHIGw+7IIshlWN3be5pjAKRg7B
jk6C3D1GJbcwb+xeW74tsB8ntMTcPaPcvPZPzRgokDg/CBto10sb/wiQM31xGyiQU0twrvBDKo+T
5vafU1Bmp9IdEeSo2m3NjZ0Z6o2KZzvjJqS15JozhjhDLAB8ErP9d8cOuJrOxrGRxYtNRoEeCJTR
nYAVgiNiGllvcTvrj2MjOawSv5siJ8mHFLAic2O1Jl2M2scDNXbXh4E275uF/MgvJ/FSvsmaHmw1
aaO/6XNzODbjbGExEh1QTAKt1mjylLGB/jIZu2LA3+tVuACWj6nvy9D2q/ZLm4T56RZtduy0tvmk
Db38IkB22PfTTCRLkrhaJKurb+m38/L/d2X97ru9fNbfw5+N9dev89V2i0ASOg7/8fuX0+82+hw/
/+U/rvzouNzLb7E8fA/wmP/xv/mT//id/6+/+L++f/9fnpbu+29/+WplM17/b2neNv/cLH/N1fk/
rcTXb+Qff+z6/f/tL+Fn/aP9+a9d9Nc/8Y8qet37q8ueYrg686NjXQ3Qf6+iN3Tzr5YVBIFrWZ4f
6Nc2+IYIo+xvfzHsv7rX6SuwUTRYaBqwyg5c3tdf0v8KpqR7gcP1GKBZ8P7yX3/xu7/Tz3xmf/8g
/vHf/9yf/DuZ6r9ZangLw7Z9PwgsS/d0y3L/8LCaXoVvYZ7GPY0lLbtUshnq/mn25uJGMgUfpALC
RNmuR35WDYdUjnrodgw7k97uRe+wIxuJwviIbFvmrYqCIU23FLLfOQIcdB7BdBPMHge5AlNVPg3f
uYSPaJv1rZ3L8Vk6q3MKjCBeOHROqsRz1viey2+Yxk1foIwsWjwMXpfvbAPIE9U1YUpDAtyaja9S
oKxLHON/oO9/h8r98bF4lqtbJIow/wZ/JnDKKeBG6bNhP+rORdhuv8/5LCPdBrq3LJmzw035ZkCe
HfXKd06/P6tWX5wTWioGtrx/mxbWMXxnnoF1t13TKqzH9jVXE2tnJY4dcQWxbZBSsOjGZZxg/nT4
HdhKyg7n0rjPCO04pz7EZIGiZmf2vRm2I045mBdMJtin4rpV+c6alh+L8GcEMdrbFGjVTaBPN7Oj
HXzHOoCMoWZnpNuO6TfVtbuiXNtDbWXPrreWNyPJkf/07P9fnqjfKTZ/fnSOCRIV6GZgmX8mF/IT
6fUi9cTeDjznZMpmjvUefxbDrM2PMbRSFgIXccBhaZZpu8o66iq1Qb/2iYAD9quZzgbJdKFIp+cg
UenFd/dEOQwE1aCKc13+zk0NwaRpTRvyD0bllpy81AAUGue2iv79X+hf452ub4hj+7wZtsGephM8
8696Dlq/C3POjGHvXb+yO+f73hVapJttvhO18VKTQ4RuqNoD2hj/QzDDH/GPv7848hMfCtzjfTf+
NP6PppSjp3UjgzDEmD7XJpmf1VNz/cH/fnCW9Q3XysroVcwbMy/su3Qk0UUnwYiqzOWXyw/gUJrz
VtO06UyuKlOaRNb67z+jPyIX/v59uhbTGYmthm//GSWeELhLBDDfJx8Ui5DS1kOGFDxDS1gla3IC
HoSo9FlaG6D/rVHXj4uNl/fffxu2+zul8b+fPp8TlhCeAK0Lghy29z9TNNyusptgrdR+Tquj3lya
EVefJiw/YtgmEGJs7hIYiM0s56NrcHeTg/ctmPRATZwLE/djWiJyKFzbRPNhuHucAlFvrjx4hXhr
iDuyq63lLR8Mv3VoXKUjSmA6pza3JXxHU9btSN/WpKHuy31WLumhiAAUrkBdN0LY2c3cPOukIp+6
rppgqF1MFCPmhMpCmQddccDW++pOmIPzNc3Y6ovnPg9QmhajOiIKVMfs+m9dk/gbJM4DfiXEezHp
RXnsaV53kTUxgukYDnrdHuCKVFQADxwsv+3RzpbWq+kAOqUT0gnVebsF+jXuVwiigfT/27ZKkTSk
QxnC3qUn5VDJ3SGG2yZNvqGd5uQFQXEfAFe9tImKS66+LbKDNmTbO0/r+MuyacZzszvMWsOh1O37
xU1Z+Mj4NiUQX6F377VgWCKV4w1LkLN1fqgMreMSDBaHA66XlmeV3G+0fKuhZYxemrnJMzD5sQSA
zAo0nYlsT2Vn99vVbqbQNMoYN5iG9NA6+1l3WBc9xxQH92Iy4W68IdE3RQaxaA+1CY/uP9bC/GVX
Vo+GM70X4/jBxVbsZm9Ekiox8Va6tgkc60cBtI1qO56UGSaLQ35lotEaerfa3iNBu/daYD6y3Iw7
vENqk0+WCTTAUW6Xy3nk62uVYd0ionPnxozbqcFCmwyvS9Ek+0KJb6TnnwNl1IzG8hA4HJRmRwJD
JjRG74Stj47US0tsctS79itp15a5BJcCEhQ6r1cb1pkLDF8XjzXFFGNL2B0o6rIGnLXGs2kMz2vn
3MxVt0/GH4npfNYBMV7SYLdPM/NkJtNFBAdyoW5rZ9lPKOE29bgWoSvJosecFttudULbk58LbJq0
wHq7RHc/NIJpl2aMxLjcGKt1Z8jlnGnifQ0CnMkayzZyymenU3JXpLHWZDedk1dhwUB9qIYP9vmn
tM1xqnfBSIa7/TC6ks7plIRjinPQ0bDc4A4fw3ZakzP/aE9ek23tQvvQFVg/Sbgjz+eQ3U1FhojK
cuAur8nOAYKsIyE6H4oImNsi45J2MflJkseR6BjoLYblY8ktIJi05UPK/Jb90wGGWU6e8RNwYt7o
tUaY+eqdVaYwLbaBRDxM8gORhtW2tA2xL6knBdYbwasH55ZW6Kvh2YsaZGc7PzMuDtTyjY76Zep1
uVlNkKnJXF5mR47hrLXnhJw9SL+r+n+lVaTrvVd7Yung6FFhMI14AZw7Krmni1sHJwIyWMT9KgJm
uU2gAUJkZ1Q1QGq2zfhDC1S/HYqO+vaUmPPssMj0gOcrdNIWrgod8V7OG2N2XjAo51t76r4K9O+k
D8yPBkcVYgsUqfr65szAkoQ17CqtVGHnOtOHdnCHdl/iLDo02L0ik/AKsC7jfTaQy1tp8VIG1S+H
zPgQJpQl0B/27rIaR9U6km8KC7hfNWGSJOK11MUbPRNmNJt9pNe1u4NgP2u+CC2E9qCRBqRUkGNL
X9f3uRVk++InGPsMXLLV78mRJqljAkYCfHqdOmVAbSMY9WE1E5w0JbUBe68QN0Lw3OCPaawsykfN
3oLjIUKwgUukQRuip6V6iOkMTVRbfhSMsY2k7s2sLsFiTCeraeKZ2LVyvdd1UcU1vZvhYk64oa/B
DKLMSGQ3kv3oFXgtmxLzwjD9bOGmN7Wu72BBPzAx14X1NixK41QjZMJxfEQvWLS69D63mgev1Z49
I78M+Tcpd6RUamKHGwYHTiZCcyJtxdTF/bIgpV/Ao+9UC862MUXeHWbCk7Z+DTP61BK9HwOXIugl
JaapCGbU6y9GTzQAbXtxCYHbyFE0KDbuWRjXDfT9GE2Fsceg1Ycz/lduRg8tH9h3QpaI7izdgbtS
7Ay9OA1lsOIot3lLA3kpPPJYjGLiHkRJWSCSiLJiO7l+HjWlY0ekJ76ireb0TPs3VBKTmI+gqUiv
duyheqgB4JSrKI9JRdq4y6yip88FsQuOrF50z3v0uuQRg9VnLy6pxHGQrO5H6QX4woLqjrshHqZh
iKCY+mjEbxV6ROlmt1DEvJjd8hN77LipRrIVlvxzGOeEXrMuIOHBM/H4IK8ymuBbL4hlMjSCdmxZ
Ep+TlgejIwbDqm7q2e/3d2zd1n3g87BNR0cZXHi6jLrSfiGDOEfQW90ydgAUdcA1vjY+Oe54ziCz
NrpK3nqvxXlsneeWUBSP5gMTcywE4o4+DGOrNebB6J2nUQNNqFKbBl/VHLTJe7zWxmyDsr0rl68R
jP5tdWrcg462N/NhJbiBRWPNf1pEXyPQgGlMEjK0XMToiNIe2n4WF9OP0K3MWyS9IupgDEJZZHLr
8IaFgqrL2HX0OYTAwvPwkQG872y0nJHp+rvRUOIotkFrmTdpZYTznK3P07BEgVO8eh0qeptYzIOB
9OAM9orpn+ku4gGg/hHeYzOQGigQCp+KPsDFlrrXQ3SnJqAR2gT9cDLkeV6L9AY0g1h2SZFbYgsM
erV0TpNa7Ru5NB95t+Y3dH8lN8ijdh0mYIzUYO15YRJPKC2cP8ZXkDkfkqSWXU3247ZJffcUwC8B
Ondf+A2gOUDsQY/AhX/B8qBD1ihpEjZSHX1uzwgqn31FoqXv9VXsrAmxB1aZRrp0JBEaxb4vHZ7H
1So2eII98mB+oahYbkrX/bCK6iBJ7g+THGDKr4chDqrm3qv89txdDQJrxYbcqV9Lb9yhnGpRgYVY
wT6MWV5qTTvJtIMMlpQGlvSNglGmu8oonWPjL8NLEHgfQwYyZKfaDWKK9a71SeOUirFitrdtVzy6
QfkZpOiRgIkDcK/sWaCE2CSB/rPj7VGOKeO1e9DSBfi9az6EVgELzTTN2ea+m094mx/seVB7B+vy
xnHS92C2joGoolFPnupqjSq5yAjCiQnFs8qwbnzsMkbdHNP8sGaLQ04NSnyQypeUFYAk/+zeb3mP
7eWtYFBZRn4Y3S9/sl6FC1SmpHejixV75VXE7hp3vd7fZr75UajgvffbJ7iYMpDfhp28IwFWXFlW
t1n1vD/2nf4TrRfbg8Xe2LSbZmjs7SzeEsRFoZkUmEfRIsdw67/QyX7pcnwvM+J1ft8RSzYeDdIT
NmO2xAQFzDF0yMmQa7+xZ3XR2BliBdUTCp9htc9ugzr7TtZbzVC3dSN/AMIlkSY1PzYIE4MfomzB
UVccEGs3pu+XHp/11AAzosazGzt02uqLnX/xnfuxWsHU5hJ9H+rAHlN8OADvMKsFpxYlsKHphwRp
g1c6u0Dvl1Bzh+bgUHlIPH8/nJy1vMU9TQhHi0SzFXT6iYeRAAtYSvnYk7RaaObPdeqjylFHLILP
+pK8zZiCN2wUHdPiNVdoNrYOIwZpQ4FGGuV85/jrVu8SLlLb9zYoRk4S9e+G2xpfNsXVpMNvnLrF
x145d1mynqbZI6hl+ZHo5LzO+mNlqx+6Zxwn8PowCOZjXwNga65zNFiBsVqi+aqy6epjrxhxrm4O
Q9c98l2YM2XxPtbzVsrgxrP8s1FYd26QcDy0XKO8A7+YSfGmy/5cuvad5pZjtGqQGU15IwOkXE2l
bun15BzwvXdnYe0pCDOPzdzxQtqFlu2oEQW2tHypyXyWdl/GVG+QWJqOhE5N02O3uogy5qbj5WG4
zIbmaagwJ6wsqw/XNKpgmIyrbIVEhjFjncAH14/kEeEBwMYB/eriglFVufVLm40B0wVYjh3RVpmH
eVO7SFAbGaNXxTlm7ZufiDhOkyCek5iXb8wKrEnK3dXXlBvbJ/Sgn+CNROYfECCfelS1UGxVJAhK
jCwX9x3X3lCgVnMX0qxVap5aU684xPzjyK9ti4VMiqmbwtWBw9MjDVcg17nvx76TuFubauxQUO4m
ee47AkK3te39qryeHHwyiuy5KiKz0R70rlv3SNGuRt/HJe1fyy67FJyvsPL+7eg1byYqDtH0W78a
jyYlmZg1ip85/jm3+NknE8YOB7Zv7HIzLNtr8qbTY3yS58CohmPg2Ls2maobrCmh7PIu4k8fbds+
BilyiLa6pNeIfLGWBiMdLbDtuv5o+QLgptS5648pffdsgOrE0RgbPrYmDVF96HrDGDeOf5YNjlql
ly9w07QWGGSr0R1VIWWYDotCfYbV8M6f19fRNwjRWfQuUhNKgG69q48uKFgggpwmlrQ7NmXHfYMn
Asqw7S3vYKyEZfijw7g8+VHH8bWa1sZsxyVETHjR+lY7Ir5DwOCSTpMbYxVWfa6QDFYnq69/Fsli
b/kRHlwrpTte3WhO/wxUvymDR8tpO5wCZw/mkcSy6cCZxy9kgKcTOU5kGxyNgaPWUnes2g+J5yFK
dpy4Mh3j0dKuImaT4Jfpij1g1JwJWDDnB3vFwDPlaHEaFEZmNeOPcYZD0JLCMSINir0WPVbKuSJ0
IbZ57ZJY4g0dC7AYoGa1Zo9wububWxkNIk2O9DacBgL4VEcToK+7bpT7emRRHHZXqiuosA7Q4OUc
+auFe3jpkC4U8zHxanRNmfcJe9RSxMSeRf3SjE8gKTAISqBLrukbaXO/SYvMMZvhGEai2/vS+hL0
0vKjHLutb4gzFPCwz2R9VkQP7BC24WxPyod6yrCqKZ9jnMx7sR49gAU2X9O87fTpqULtH2TJPW5e
uBoowONaz4+E/lwAbvXItZY0KkFC1eynkW1O3oNlkBiLwm4/jISRLw5uEXcOJdxx2KAdk4rlnxMl
CD1AjngVZJXgXdigTKzCbjFe3Znzb+YCkkCDoZUnd0SuLGwzxg6sHEIs98Nayw+o1ah+yM2UH38S
K+pON+STbBBU/2x0L4nqUWyFpVHd2u+Wef7yGjcstUGC8xR+9OQuGDlE5Y3cha1EoYSfVqy/bEG/
ez6QNIIsYmNxpSBItULN7gSJa0zsVaN9mHp/DyKdb7IOzrYeijkK1qUJebeeTJKj22VgE8xAZtdj
AlJGngjer3pK0IDXh04K+MXWAmXtu2fEzw1R4fSPobd/9LTC5JZJPgRguPJN/2jm1NwO+TtvJN7y
xJWRpcwGjEzkO1yF+yx3nkWtVLTqU8ocvRBb55LfmHGajiBlA4N3nxCiMHR6ENp4mGO3UNizKz5i
DnvGWIDizdzbSHrGkWWutJCJOS/BZKMFDjSXPAPZxpmEzsg09bimRVQ75TmfejClifGKdY3rxDpU
elkdZ3wyG91az0ZXAvZB+oW26lHra7gKrnevP+g0YidEoBnVpRTfNb1uhCjpGND5FhYDsB4l9wB6
kyoPR/rafVpfts7TURXqsAbNcc6Xgb+uxfGrEfrUFPU1/8N9z6yVDKW0/JiukfteO7PYgM1kLD0H
RlUtlA0yMDk31+wpPzZ5GG4KVch9RiPQZsimWOsg0u0uuZnI59iNNnNn0+ZHL681ftbvfUAUX6t7
zYYcnI4MBLpPOAxrErD0S0CfPHIBBl5TrJ9yTBlMazqK53k4cDbgu7S9p3pG8ZROn8hVyhjiYNiw
LwW8bhMpkGbzC7Wewwts3ddsQhFgGXx2HXz1I+ojJ3NHuCG9CWfCDXGdxcX8MBnibS7NF989ujXx
xthJFehjsbyvtbElLEnLzh2CwOBHtlqcIA/1QoLApOENSvv8YHuqJVvNRClMBACt0l9eggNNuvi1
0NrytkiFwf8m199Fd+9bt+jdNnZ/dEiHSRgmK0x4zVCRDh2czaT55bQnDL136TKflZUi17rWjvUa
eSrTSnAjM2Psk8DQu8vjWLnjjk6Ho6V3TdSa4Hrc5oTR3xvyAqhFh+YYtU4R8UMO9fHDtO7XokP3
86NO8OirLD1yVFzcQJtiCakrHmne5HR8m6v7XHCIOp9oCwA7rQchHof+oblDE3fj07ugyyqNtJTP
3HW4PbENgZgWVks8RInfHlJi9O1LuSClpnsRnJcAswyyuUAvkisKfvq6/qqm/6TuPHYk17Ir+i+a
s0FvBtKAJnxkRkTaqAmRlt5e+q/XYqEhCT3QSBMNGnjoqvcqK4K895i910YgaUohttyy0zcO9Q1a
CNbUa1mde01uit3UWGdpwauedM9Lycy3rEKu5F0YA2C1a662smZQPcyI7irUyipJe/AZtnNz7WJD
ZlTCe1FL6nNjhE9qo8OHzH46jGR8g/yycsvsSXXzQAtlL7L3WWZCrG3VngILQ0pvPes62lC7IORi
RO6oik9B6KmazG6t4LAo3SL6HodH8Emgib8NpK3Fcq/LK6A5t2wUzynOi7FbpkuXM8t+gDAx5pfa
eEzVi1NU7iaUfhvGUlVEyR0/LOYjgC93EG/QB0vgJPIT4ho2/JKXGr8arkIYtcqPOl41nbPVXtw5
fO3oHM0kdZ38ynYQ3ccHU3KDHDbb12bkJc1iv2BmrrxockCwxOrDovEelOTorWjGz9FiOi1MbG4q
TAj+4vM9m+KNPOgt88Ximi/5dWJU5sZGfpzqhwxYiLdo1oskuTNL1Zj9RRLdo/hPPJwGpLz5n7z5
LsXMcCUPSq4u8D4zIz8U29KStvBb4mdDMw7tklobiGxCfRpq6BBx8WQXg7SLW0Xme16Y76GPtDVB
GRr1VFM8bRI9Z+bwY5LON3PiSAh0O/nOe2OwMA4jzmrmmztby/JdHdcPajZ5bGgQ9xg5usLmQLxv
xsmewaQ0hncWd0Akb9MsYk8pAZx1815oovIz0zpa6t7E1hDNIIOnbwiXHryznSj5/iXHX+f7oJCl
6RNgndvw8muG5hZJ62GFdNuGqd/0rY3fC1ZVCUxlXvsgmrcjZsmIvrvA8TVwWyDJdJPyS2o4p5q7
mZyV9VqjOdLETVZ+54EI6e1i37PwVy5OWRRg6hmXGu99vEJAcQHe0/IqsP5UhzH7jjMcdPrnzNlT
Mq9r0zsdkGAIFn6jEOUUa91s1XJMz5oEngYz4TL3oysaBhFIQjmPZK13By683RA71Lt4kcN9lB7Y
aUL1vYh+xs2AVGTbgRjDCI1z30cKqHo23nm0scK8JPzhHeXvEF6jKH4QAniQyGH2mgJ4/5h/AN9a
PKMLT8ybwE5W+q0wjReV+QC+hpkNUtzDYHEs34wOUkXnI03NYcJFX8eHAsCR4rDBIPZT8O3j4tnI
0x30AyLwuyosamnEumNr0q4m4XYxdcRXL634MuZzZl2G7DZUZzP7bpjS9n+bTB5hXd/mWkC//DKy
Wg3VDawYV0qBAYpHWfkzR6W3KfJLx3djABeuEuL2wi9U4O5okTXiLC6zcr/nubX5HwnJ3mgfZ+kJ
kKpFbm5OF9Ooe/wmFEy/o3FZ0tuq5emxJcV4lRztkwv1y0LAmky843B8JQRDxUD/3klXbZU6lcuA
eCcyvV7TeJua7AuUyQqtmrxVJitxIEQptgT5mBwGcoYcGC4xVNa6AMWE+FqF7Rvzz1Ml8MuFHsop
/rBxM52QCfmdY22NeeLjqnwFv9g3So+bhCFWkT9BtG2ndnjsVpIjdZLRoCNs1I20MH7jUhLllxai
fO97cjQd3IzYU/KJilzBpzSC/VKP9Tpjw1mIac/kiO7tlFEE3abDV4QvrYPxsFxyvFYlqs4iL7pD
1i/LZlJBsIAj1jrBgVs7OyT7GeYtb4npCxAuo1hjhzURvatT6QAqwPttn8J62un2fmqdijE5aaHY
DVK4paHw2hC2JZ9OT9vB5i3/MdWQSfnqSNaPiWm5eiu/EZf9qEnot5Luhgw0d21cg/oNIg6Mu1jR
XYKAVN84OGl3HapW8WpBOwL+DweKzUBPK7d1IVcUyzVzHflaqfOA8NfEqmGni28PKeS/pUa7nEpb
s8XvmVpXJZxvYZMfrbNqPETiRW97fsCnaCqgBKbo9V51igkBvhMtuS3BArZVt9KYySCzIuVsNwJj
bfy4PjA2nUdoGUln+Lou/zYv6LIl6aNHls+mdBfpw0ZDDIvqbRtxWKqOJAP02FqIJM+9bO8SQ35B
7Fb5tdTVXI2Ka0W8/qD3cz9aniKdSTIJ9DshDYNvl2kaqKwsF8QBATXSBOscSFLqRxn9nNqvp2mK
wstsr1rCLENV63kPzJJdDQvFrBmCqSYS2baoA1oOac4o0106bfCGtH9uW0c7tPaKmGMeSW9r7JJc
viThp4PIn2QtZElbgQd5LGSCgvTtjHrbbzNYQIn10+Liw+RLZzqa97SdAq0bh52mjQcMkaz4UMR2
M4BFmSW30pi3UE/eQpMx9WQzMjGCOTeZGqGo+MsKQuC8wKIJKix4VDAabUy5WZIfKK5uuHrO0IV4
AGkYK0xUrBk+zZ2erTKQaEv6CoJ2uKDTuadKqGgR9RINiv4VGz2dLW17JYkHAXYNiSHa7lCpfLvN
q0CVCz6Kl7EOnlSJ3X6PvG+qvB47BzXJADqH5bAh3cCS7p3EZAFyEWnON+EE5BlkoIBRxmAilNip
WOXsw4AtjghF6e0ELHsawjXdacr1g2LaePwjspYcwGEql5nispzx8E4HPINexICig4mGnXS/UH5H
Y8ac8YwGwWe3BqFaQn8PGGRefG4xnx/cV/E742V5hBYLpkXKZZQHBZphmU9/wNTkIdXw0LM8LsNe
l83HrB+PutFuoewe2wKc+fyLA/fYxq8YGOgnIyPe1jgbr318J7SQ6zP1hczvN+o9kbSHnpWx2f3E
FoBU7r+erVDRsXPhOsaH5bbDG6wydj7luGtN/FMbYR8QQozPWQNBfCvbD5nl18omGS52u4Ur1w2P
pvM8ZAFmzyX71PVzxeDGclk3g910NbYtY4LjgevnJcJgkh35f2aMfWX8neXvZfoFsb/Tn8rUBwOF
G4BVE9WCN9MXq/mfLqw5CNGhVyDizGCWHrPlzelv5WrEZqXSH8SQbZvspiOTjpHVQ2m1WC21bMu7
Efc3qwvpeUQ0XA8fIFFZjzC6Mm8OyfNb1KDjafyWyt9UvafNt14+GtJJS5+U9CnrttnA5PcQaSel
/k7FMcfgWUlXqH3UYjmKmQIamQLt1oVYl3p5naJBttQzpXkxAHumFseZW+UQIIXBvY5Cz0bWrjB8
wHHlhjHQmHx9h6zwajGQ4BUa+gxgu21tBiXsvH6y6MXB+CUwigJppEDSNuhfSuXRqC6FcctaJ6hf
5dj+UVCsM2dq7w7AlodSg/ZbIiHTS9bL0xtYVg+93nMeL7u5IlKShcDEs5v2pBAqWEhg2kQSU1Sf
J39WXwUPn0aA1YpRsiizsVV4ln0Xzqs2n6OphXPCJWHMvyxInjXGaX7CtEqDqBZYxS5BVrHJRhlz
9GvZsv5PkGR55WruDtP+UGq7RLBgJYKbRM/a4HX3ldS8gl3dmxP26Ry/1/KO0nHTtpTbiAgLlHfg
jagXCe3cIKlGwdiwbjS2aWoeZz1lUugE6yK+L9B9EDUZ32diDBaj9bOo9sl5An9OAgHzKXixBxqw
B5gNgSmhoGfpSwGrxwyYV5QZr7WqPYxR6GcZ3yVz1+Fea9nnzEs19eE+L61tHtkUbCTAsVyeHce1
EiI8xORO1DmSpJKsQXtBKTRXH7B12fr8jBUWUQoCV7XVTcdgeWqfpH6dnR278bvpHiX7vjRvSnw3
2qdeuonxuRF/nPxcjj/DcFF7ENz3PH9u8gc1/c7m62KeDUK3gVVa1pXYPVfwl0j5uiW3ayY3nN4n
xiXNNpS+Y8NC3wEDxcCFUNOQza4DJbh2Wmqn+1qIFtYwb5gIwtFlb7KckvyYOfQzw/sgv9n6vRE/
xnSpUz4u/LPUIG4GWp+9JLXMd2Q+ITpZ2K6O5ISr7Sfu5Ep6aru9Zv6GxRvpGpBnfiJ1pwGiaQ+w
QlyYud40/nYICSOWXjkA0Sy7TIX+JKygsfTqkmirSsa0ERyi3uzY+LHNXwjdXepsP5J6mASqDmN8
wJckf/Uj0ntYX2TgFHBI5/g9g6EHUs2NHMfPWaElheWayrsyghjMutGPeNIm0jOmZosRilOOGBRT
EGhhNR2eZ5v+wpz2xry1ypcMv6cornp0icLPpEO918HHQgBf3lnEmYjo8f1kZH8jwK/mdzk8p4DI
yi+ylBCVYVYTODAGP2vMXapHpzlTPaPHGMmMfRDH9UWjUXdDStcat2pY/4oo8xI5CyQQWBrDQmg6
8fBbMc9p+wCOPJxHmTWHThbjpIwwFBnkpPWl8GW0CH1xGiNwVOFPa9sbEwGrjpi109ttDOXSaBdf
57PoAVQV9lu1aK4jvbTARKTyRVmqq9k2buGwIZSGl1z+sHhIDd1yVx76QS4M1SdFGxx4hgcOZqRg
IDJnNRZ9V+7vuXGu0lcTpf9QoOGuf2NFZUVt11T+0kWHo9m28kC6CqbkVnB4Z9IpgnTryg2VcsjJ
HFbshaGSRS0T15bUCLkLX1m6HQVfMRzx6pg/MN+oE9Y3yq3TsR1hSXGkecXxqB+yMp/nKn+PUjBP
Qa48T9k1TLeikT2R3nqy8gA2lzuksD4K0CR/kbUTurYaHZezcyRI2pkbxXctudiAyVjIuFF1N+pv
U3+d+4PmNTyslcx4x3KeQ6oh2tBQezKbNEiETwwYB4oAVkT9nIfsMQ5dRv/BYVkFQJgf4+5WjzwV
17H/45TPSvKRwEanLa2uFbvJN1HfZOnHlN9T82xn1FZfVvaeWn+y6FlGFDVJpWdytj3aNVIFub/m
2NKVo2xcDW5yrkcEJEXo+FP6IuvPA74r46lS3xUT3QOtVPwTkaoi3aZkQ4voJnS6Y0pdOR9Hxf6I
kzhQCGOYPmfzYnWQH6ePpH/M6vMo7RdoNq6N1kqqYH/ZTyqrReNUafdc+w3zt7p/MK2TLQW9ui35
HEduFf1bVo62tsn5eszmj5n+ot+5NMWjRrsQRYe5P4FK9vQFprj0Z1TQXic/mbQzJ74dUttHiNXc
oI3yata3ciM738KIA3U+5fOu5ScoPiL9ppZny3lS7ZcwfK261Ue/jc2I9bh9CZOXObqR9MR6/Zzo
F4u9hoWGMi5eSpiqcfNoJq+CYcfgPOt8cAiq4hC6CgkMcOygGpM5As8aEezdmm5sFiRn2NrRjogl
pdqDYPSXBOm79WdYuxvm3PPeYWprUzC36ie59jEUkTJ6tqsRQ2QrDlm0o1GzqCaXjNW28p3WExIw
nDGkusjDp6lzM06yl48LXJg/Do6iWX/LGFhGM+qY8sngQskH0kFwptgjfGPG3mxEauZh7miSZ89O
Tue9tbU7M8VTpo5IsPULs7BOI3PGXc/dz6blpClJDGhhit6l+O7khYDcCV8iSx0Pu37q1Suqx4mM
bZLBzh5C89EEJ8yBNaD9NuOEzSdSPBmWCn+iMOGHLr8CPZUwIA7Eg9u3FFuVDt/saYxw23DVn0M4
GuuOh46mgrptMOlGoWHx2I63pfgT0aRWmsaFTQlwHsS5UB+15Sm1vmtYm8l5fFiQzZq18lo4PZyQ
BCDR/D721FPq2H7LUnRSSyFvloocnKoYNozbAYSqgDNRS4Ge2Efrsi0ZmZSr8rQp0ORsNAmKr2Qv
xI6A8N9hqIfW8ov+oT4486OiIEEpax23NBjoyNRcxYzWnKnBHfVBO8fFe0IpEc0EXuVLF24heRyr
QftUISKEicrmEwGYV9sj5wyGY6mMmAERuMGIQvNT1bmbwv40IH8K0b3p7Ezlbi3BoE5UKQ9epUyv
DtY7vJTUhrhO3IwNX4QqYQ5DtIXtGxbXTZQP56rTkTaqneolOHCQ1yzDbhJs4qUeXlK/UD0vCE+3
pipFnln1wayE8uNsDqcI4to5I7SllufHymC8wHhZsjgaFZyL3tLdGtU5dANPl4h11uJGddPD0dxZ
VaZvTDt7T8BxkFDVZTunu3Uj/U7PBBLcqvTUQFlVZjG6hlLbARIqL54iro9iIkVoRiDXD9OjohUd
sNF3JxsmxlXZwKqbN69ttXumpvae7BYgiJpg5ZQijgZ7aFn4FDlxsd+zQ41j7bCQgMJqAzBRKcG9
NGsEwYFOX3ZklT8EofOBFbbeDcCmAl0q6CnR+0xhYfswVrKVBGLj0RQbHdyaF4U6W0srgSlHoVwr
g7bVu4n0CTDXLO3lH+JQbK8vxs5tE/Byctjcp/ChndN7zUhLyOKG3Zcmnss+G0fHHZgqMq8r/d5g
OFOFcBNZyLBCB2yqJTia05XVtyjKxpr6j0XmN1ZMFvooTn3FUeSAIp6gGvh/MZIJhdhfwH2EiUkT
nYjpHBZz4G4okjtPATWZNdaAfEisGMp2u/T2G2wd9qq6KqDAIP7wVspgZASJ3l7LLH4z46+8y6R9
nKCMlIpn2MUchOYhqjcFNbCJNQ1HHVMrVQbzMCTrZmuRXwq0tl63AFCQ4wdnKuVtNlcb1nPi6NgT
U6ToY0AUBTJoVnFgzzcQydspNK4TvC5/Ckx9OutO/Jrehr6ebjFOeFv0njk76FlbEj6MWm39iheN
QWZ8cirMl4oFHERFd2sPBaV0Fm4A3lPFIMDxRCGY7DBAgv8N1kaLP5byW+ScFWPHU5/YjAQdvE1F
7WYwucDJM1uIJF3xrEI7sWF4bsrOCcyMv26L17HT1XBnlNjnTeVesowMpiq1t1GLF0MqcEKM0vBa
MmRbpYSGH+rNw5JQ3stsUJwpoU1omRrbgFtFKfR9IhFwNRO9QKIg40H5LSJghTbU2QDCSYNUZVhr
D520VULlgn3oB4o+C48CjV/i4I4clW/DsdBHwbZASA2wETugB+0iOnJpXCS7umbdwMtN8IbBRHgj
wNICQuHOzXnxtegzMyLelNh6XSiKtWHqoROV5MvUXY72TRt8rNCfFQG82NTJayuhiRBDxaYlvtQy
4WvhQESL7Ex7YbGEtErSwHR14a4T3VYg0q4SGkB55FZny19FyLg0NAd99y335L7A9eNzJRh7htbM
Iifl81zqE1gvjuHCOI4p+rdKuQizBTNlS5VfyYBG/poeKhAcxWwjS7aJzcBiWsTzwS4zx0+Madd3
RJ1hOj31GsNddUKzEenrbomnKYsQVMXkz5SleZbIYzhmGUlTHBlt3yxYUsFAMZD0gZpcJT095RI7
Y3UcYn+FoezxkTF1bYNy6n+0AYAlKIVAMTWG35bS8zj2iOAScSHZF9ar2M69iaKhBO5atg4hFQCU
SaCVCRpjRBhT6GNNmaZ0P2dat3PwMfFtD08OzvWgYTh3gsKka4vs9WN5MfGgBJYNzxyN2UZozm+O
LHRIlB9eQ3eZJ2S+USYd6whxTedsBx3DFerge2Sr/M2KPMjz6LVkBmnG8uzJi8pnz+zQ6NMvO6pN
xiDcKKWlu7lB/NPI8xviBeYmywqEoM12TGZfssVXznO/1Zcee4UZxbvFeEK4DAaoLNnIN6wOncJD
3P3HahJly43013fNQtOM/mhAXLh2AZOGA2FCyFCFYtzl2Rk9BhJyoC94YYGdh1cNKfjYRn4ZgjEd
BT+HOjnAxPA0qDT3Nb1oYUp1EEYlA3VeOp69F6eD1Z6VQAbw7c9BbVro3IgZwboErZDZ2l0R8R85
K76XcBQ70V4xhEOLKTqPfTLBvELbN3H13BZWRWfR0kbEhcGGE6nCpPyW86OQyRK3FAQYloLxLoxn
rIJtp7ujUrSncuDPAQ3liaw2/VEik0ftgOiRxuNaPW2n9UfS0D7OOhsseRih0GOz7pj+3DMHCo/T
K1tnMkpPSpsbKUT0h/0WYlDmA4V64oEzXcK+QB8lGVP7iK0T31sgpPQx7OnABR+YN7eSgzASa0RP
vkcQ0gYt1qBsaZHz5IX7ftcJVTunpFaxBFE3VtxyFZRiJ3VzRWM2HOpaZ7kLPQ7Ur/VnhpPgQivk
wtG/hpR0NNSWk5eJPerXj3CesoO9RHctb3BPIzpMymxHLYZAZimJjUMxXE4IOWYN85s5vRNJZWGT
LL4iQBRulpTg/cePzlJyLioKDJlFLD544UZin9qkkYKvQEyJ3H01rn/sZEO/a9aU7zMrxZduonAd
uh6NSLtBvUUZqadERpXdlqeZZC45gmzvYAkHsr7JAJtQhlIBYbfG7JoiRIKrhV7IRh1dWGQrYDxo
a2IPM8HcOS7zD6a/eyONw12bJ0cJehAzAXwPGilXNQIi1nIv9BfiOkG0QJyFWUSXeoBUVfjkMLhD
/Lr4aC6JfuCP1cf8iUrOPjtZoNkpk7tZOdCc3iE7M7AyuFM4RvrDmnUAaZN98i9MiMQrZflqOqhE
cO/dUUH61hClT1rh7OWsvcGYQQNmNW9iMXMmVjYstpq7H4WCPvZuNyT6M2WujyZ9q1i1hn1wSgG7
J+fSHrUNn8+ZxBTGtmtRo9v0ICFjOBd8GjSQpvhJhvnDceBxoYr2JKv5hWXqLlW8XXlbfBwk7KVa
9m4xzmdN1MI5AsdAazlUT+0YfiATPxelJraYI7HqzMtrMoXzFhLVPZYVBCQF1geYs9g61IDY1HCj
kmFDmRC/WHXzMWk1MSFL+zlWySv9X74tHLIYKk16XNRtU4531VyOel28wUQ8TeuqborL3awZ30gJ
sbDW29YCoCzkUdrmJl1PKLhobdN4tXdCgOQd8/ZBLvFkqMVrvqIXK2RaPFbKQVFVxUXMtAED1G2t
gt043e6kA62LBqHsbCwr/pQAUJuR+VeG8TUzzGEXP+0I6lnxR0kf6Ny5Yg4/G1QT26V13uvSYJwN
Teg1LPchrMlNnzAMn+b0DQhP6ieaOQR5CKcTsYqn2Q4ayhSXj8Sv9doHicN4Tarmj5J8TjrnbZyx
/yNwSssLLYB8hmKfZAPCIaQHM2UPNYiXDq+3O1ZFubFyAs4WwbtqZwnxK/ZLB3SasK3lpqPm4yxF
AxXjBhHKa9futFJsSRqk8FDpm832bYTCGPTMBDNMzxteY7KGiAXp1iOCNqhUgUpi+45qxFCA9fkM
xrQImm5LKF226Zu+IlWz25pQjvtGJUksFCz9FKLvUuvYKzEcKKhmxgewaRmjAmfpOCUfK2du10gT
Yks1QaqP0j40aFlrcqjS3CmDbFg9lPGWpZuBB35isUnyqaWqbFkQg08J0hgpPQxa/dgjJbSdOD4B
5qQujpMjFCTESlK+G1lq1vIYe1XRlAHZyT/JksyBjCEMZHu6WdZMH3lMgUGgynIHubQ5mmaViJH8
cam59E0HFR9Aj61Ghk+qymsmiInarUSeDG0QDty5kuLhqMDRQFaFEDdBLonTgyQjlbIP1yEDy/Kg
RvmXOualmyJT8Gj392HJKs5a5I+piD1zUJhDRdFd1jrFt/lpYbwmcHuNiR5jmWmBZYeqh0YDErOh
8BhB7Pcci/MeDipiKqgacrwbqBjo2dlXVb0Jxq5/xeoD5O9Za9X0ZBusHlsd/6uZEhaMirjsGRXk
rRngIDsIR4cm06dE/Nn24FV6vIq4izd5XW6h/iuYpGsHzmgsGZrUnvg2+VuSDRxgs8A50vX7cEkI
UZT0bIMXi8NJj55I3q68kEsO0LLz2LLdnRu53ui5oAYbK8vH9hEe0c/+LuyS/nrJnWZ6nKAKPOZ6
3XkSTpQABe/or8kFiGK69NhGu0qNt5JsqNeOPM8eIHTymy9G9TBanW8M6jOxgMYxnUgYAeWMRjgh
xUBU+zp2DLfL1eLcavVzk1gDmaykLXYR+fRJ1hnPfasGTnbga34zFi6myMYOAZ3EtWHlQESrzn9/
79+fNETjeFRjrA3oPYw44c3Aw+BGfVbtFUBVGLgMIh8QVCkQYB6iGBFxN55VuCEPBD2O+8GJbjHP
3glC4LYQlrSXCFn+iy3QJ3QmSj/LRyhyedl3rCl4kldCg4Xa2WuWOD3Ukc2BFIt9q8zfEZ3EQRrp
nHQLZnuJV0IiYW/zF+EwxVwmjhq9meuiPGE4HDiA2YIiY36LTZGifLbEqYgav2d8M3ET40Utz1X0
zL+lb2M8UNQ46fLUFuX5PcO3/jDEsOGrjk1R1yXp6hLhrx0Nf0j5IK++S69yntyKnpQsRJhoFCzC
YIyFUkYUoX7C7gJuB0FCNU+2X+EC81PWYH4W9xelU0AY6y9WWuRbaTpqpGKe55DooWlM20Ao4HNU
4n4201A0PpJe1auHd4UX54LhytiIMf2abPvUN1r8lMMylui/jpil96T7PGVg9I5FmhnXpFgKv+nQ
o7Vdsq2trj5kIQsmOZEJOmYyUuns0yM52jtMNfdNyfA1avS90dT6QwhPupd6lfKO4Bh6kqCUsVH/
RWGUOqJtfvuZnCLf6UQGY3aJ3mX2QoqW+mnHGURe1KmCG+ObrVHuC3vcSBVApbJXGj/SnXSr4rc5
lqqMYa+CCiqz2VHQbVeo9noMv1gKSonkxL/g5NGfQ0QXfHjOZS7ajwkFwOgUz0Yr831Q8HS6WPbt
YvCmis7nPtIeFLJEjUQ2DxKZcmxD8g4dEetpxbEogEhKISEXSiR6cwSQYbpBDSR8aGEF0aZ5BDKU
lq/qSGVohgJ70ljtjRUDMhvlbehUQgomEFSaRG7c7Ez1vTWw9iU5ysKG41MMfYWHFV8gry+tnxGU
jlkE3fqB9uuvzUatbcpk+PMX8+CsyBIpjQ5i4YZJ9TC69W22xXWT7BstxfkMrsW3mr7epzIjURmd
vMHpWymCUaZifP39D08twxNI1FC/lHpl+DJNDUtn3iYwOVeM4FdmUkoSMsuoucYTUiwjsPeZNyLR
w8LXtGmXw2Jx4zmuEBG6Dgwu/DuLeaqS0B+STPOB0yLu0Gfiwc1hCoxaOQDhTc/6SkxBfYptZs44
SozC3kdTGDDrILuMurlJPqCZZDdDrdDU0W6CycoD0bTTpSSml6scG6De3pwKAfBfqkkYskxCvb5r
W85juys204prCUXH8/1YTa1M8EzVeIqaVqBN65PMPewZWjMcoVE2DOEcgCORsVOwLKYFUhypJ++0
Tab5FJrjZjETtGR5diNyqFh3ofLqHwBg2g7Kg858tIpUNgM9Gtwk0x8YKwcKbLYrz/EhWqd484Dr
YkoNfqYm/V4yS/GL9elaHMGEnsEzyoii31u588Gm8FKkcvIQKRFDshzFQq2zXVh/ezPpeCVjNfiW
eOiOPXjbuQLmbkzOzRgZ6FjJa5WaPCAS5EzymLhj8/5iCQMYFYqyqEQtL424ksZoNA6gnY5JikMM
n4rwdIcnJBQScog0lmmLpsdEQ3jd2QX5Lc38rM3is8pKOsDwDhn4n4yM/2s60zn5AsRR/Xb/imf6
n3Sm//h/xHBS9P8V4nT6oJP5+J/Qp7//wg9e4X//N9X+h6qrliErpgXcxLT/7Z8IJ1X+Bwgm1Dx0
l4amqbL2Xwgnw/6HbKuEVlEmAojUHOW/EE6G8Q/+G7ZhGZaum6rNL/0Lsul/Qzhp2vo3qf8bemLJ
uq4yrWPAosCS4kf5F0SNnKXdjCrL9AfyymJCj47YPzEC4gIKJGD3rPSy6ChhN5mL+rA41xmxUGyT
nG5vlXb2QkizlFNzfevCEFqvERjIxDalsAmKZeRoV4jSU8FYG6qpyyY/RpfVm4HSo03AQ8DsCtPF
QY6fi7q45HnOWoXRlY6aflGy90WUqs/klQQ+nN3wNU5ExqFtNtlryuI499pbnjCnypkHCQZQPg7t
ZjacbV6WlzgGc5Jr+ORS7WxlEvps8y1XcXPiM6ZUzQzlPMsjqF6Sj3QnPJoo7Xs5PiNWpE9rfGWq
kLq32rtlSmJjzAyuTLkPOqp2oa0JW84nyQofS/GxpNp3pHcbnSNfoyvWNaiWbK3Ntt7r4O2QcmsG
g1ro+BGCfV17MM3Sx1eJIeQ+5ZgeawdZcB4b6HqIxBB5iPK2Ppr15xoG10vhw6jm14pOFwjlviNZ
V9RvFqgLlREPAdd+RvJpo2tbqnXfVuatCdBdW6j69QqUJeOhkeGyUMihbhm5l5Xk61W0U4qQmKEX
qbEmFiG2CaQAv4swt+naQoXDpyAQnvXzaEImTZj8N0OH/bR4ZUT9SqGeyj+JVV3WD7nlXjKd+ROw
pI9/9tCH9aZUpuMAvSSDgq0wh+CG/Rwo/8m6g2FytAb9rCcSEq0Iku9kveWSszc0slmTiRZBQymg
7ltLuyLCJHgKLLtNdkBVWFuJp07HuGrvwgSBgWaiCMj5TXbfETuATKhTgF/PJuFiC9qkN6d8abCB
Lj1/TnrJLaZEdnGMWJ0OKv+hHBxykgH/xc0al9y5Omt7oJrKuCACIvsqhckjJeVHjqHOotZAROE8
m6uyq9akTaFaNsCIgRu7VY6Drr8MA0B3sMf1A2WrS8Lvl+yw40EGP7cfmSzvs2n4bl9o2I5Qhp5r
VBMV5MwDlzUXTSlhyJLFxlzSR0Mmf0uqAh0trVuxNlApCgJGaSx9chBesU3mE1pdnaW1B+M7g+eE
pJn1x3s8kQPQKvofYShGIAEq5N0jpX6iX4WGJHsg0wkWRcy56SpkDTXo6HE71FhuSjwqxUHucUm2
gz8YOHeGD834U1I6oDsRI6K/PN2DFU4eGKrR0irafnQqhqP9MF/Lxmn3sNEJ4OwbmtY8dPZKWVC0
qWdZMNVkHkL4L+krDxbDQVkv9OciQnnXVw+dRcaaEw/XTvpPjs6ruVEkjKK/iCqgia8KKMuyLccX
ymEMNLHJ8Ov3sC+u3dn1jEcS3V+499xwpdc1QwXGaARRGE/+Fjci3m6+P/2cjXPjlCcUxieITDQ1
6Z05And1/NOXT7FOJK8itYdqwGf7Zjkkm6JADtcz+43UGF8iTEp802pyYTW0f8pdFjYZTSk1U4ce
q3+xfboAOTNizc6NVq3rwby2vPeOgfelWEfm+7DA58yj4W4JedlBcnru+5GSVWGT/wr1OugQ25vp
D84pIq9mnMoEVpolaVbhxkPcrNGn0zggtA5vbJqdatjWsME8VP+YWxBm4eLKnw1FyCjzkJ7wncwl
1cEk+PbdoUCss09R7qEl8zFXm7C/t/MJIxqIuXIrdSIc9duM4eARId5Oz+KjDbfDMl40m90maOX6
Cn806BP2OIa2c2N9lxtExA6kHosHH3wcmG68DR/xCLI+nB55m7DZpQSj4QyKRLtDPzeT8JBUj7Hu
3Urq/tlA2IUlfM6nFSkCDUdB8Vao8V46OoPWkboPMWsrMCTVrDS1tb1gy7VJomq3XieZBcw2jiOR
DIgwkwyqbzS95gZZsuNmdv4aqz9qProFEpmUhGnSxvjCWNcW72WNTKV+S9CrLNFe/IcxYAkbLCqD
KclIw0m2o4d3c4peoyG5paMPUGjbiWOS/iiPEhu/hrR3gHDZ8WD0QhJPVt66AYrd43PlXmR3x76p
sTC2Q9whTBoSHf7mNCTVFpaqyt8GL3luUYA7ZgZ/OvrIuy92gig9sKc4OY5FYxFYVCgpCcZ+V1EJ
vIWJeu5ucS5E8Z+i6p2nv6aVPyQAYtlx2H48JoZ7rwuOQ8RjxGY/UtSykMMcS0fMG4/DnyVy/9sM
hBKzRuk4Taz8b0bYJmZ7p8HfWRt1dzWb5hLLbuPp7K+b8lGyBiGMPpoIyMFRwBh+NZv+H5TEj/9/
zUf3slDmqbRvDH4Ci0Av9FRSpzwFHlAxQyOwFzAApjeBxyAtCXob2Lhq8Ws/s9ny6/1UI1WtU2/f
TuCdovTZzsKdRpDhgGxkdD5D4yM0HsZ8WJnFd9uqTcIdPM9IvQUx5t13k7wWZE4zyF7ZC4bHHpaz
A6U6e9lMMzHbUypj5pfPfdEBurbPtYlDBTt19urId56grdM0q7SdLwxzEqTeYXyIUBd3RvmdxtXO
LtoAIceG8m3Vk2vV5jRI45ZxI8KfAsk09kj7w81pL3Ve2qRGXIboZVvg0Y/q4iFJF6c5arERi02O
otnI0j0u+2MNJKMykR9RoYfpfmYQ3WFOJm7jgfC9jTuNWygkjfbrc7rGiwXJ/ldw5BELGniNCEba
AVFP7zn0w9pkVwKy0OeZNgY0OWwW83FrReyldQCTXrHrmGNNWKGzxgnKknBQ3cbmQ+qFCRMx5G3T
6/Q7FLte9YTn+ZtidhVDGkSovU+CiHFW6LkII2V90i8447MsmT/l/l9kTfswfCZqjUEzHujcfLow
u0mwLjnPDYqGeBruToE3reMDHhsK8QDEZmH6lzz1GahgaLSK5wwXPjQmCBZzkcMIyfVP6hgKyVAy
2xxhHLEK7m4Cp/a2xG9JuhDGPs3OCc0hoUL1uGp+4Y3+Zr4VBXZvv6jIuoVLODyfAE+f9vmMdkoL
6Zr68dwVCIUQjjxFybw2mh3xI1yREeGysO6yynvXKpmgI3NQcM0oMEHmwbLqjOS58xYFWzz9Zn3D
zrNbqjnPBg/2Ykr1QPW4j4rpydXjMylIz+zOkSQPaOkH1jzy1HE6zv1V6adWmH+R8H5bBPtuA1an
no71oP3WEackFrpKNZwfiuOgO5UVTqLEeydNlhJnNaPWQ5fIis2J0W32YblryNmTSyxNFrgToxlP
MR/77XqxF8qB9zauTXLWAIlQLfMbdOO2I5yxzE7WxDSsw22Kvagz2K7kD+P0zawSnPYj8YO7EPk6
lvpz1QPa0KoH36JQg1BNzis6I0Bk4DiY9Nofof9X+uW5yur9wIap1a9Ex7J2RlFKDGuJip/u9aSx
ZgEPN/BLM8LctmL1jFw2Qn2Ve1DWUkaxocAvi+iUv4CXrkfiohQmdVU+QwXdl9r46lIfhi4GchJJ
dRgoJcrNQV5igaPqldzTde//Jlm5kww0YWXtZ6Uj2vuE+bpl78LH5m56KX7U7BAaAAvbaY+Qgz8/
B+1EXIzK7g7nBjl2rAq+ysJ6jtHRWZyuBo0+tTez5myTzuMpd5+zcu9695lByOQxYUHBFDPRRvC8
7cnCqZPynljyyDcGWek8YvMmQA83wEDqYdVZaxQLG2VV74OtYXn84TE9aoW2JhSF5ToZ1ZTxsWgf
/Y76IbSIVansA8kGDybwUAb56b90QKLljU+5IMZv4DJJ8qpZ6VQxeMA2QiIpgc+J7qZx08cugYua
ENYBEoPjUtowM5wMuGtlfXguQWNc8Dc1iWcJJj4M2V1oxKtUKnvx0B+G6CHnn9bC5T8/4CLCp0Dp
5ZAH3y7sFlzhrYvZ5VWwgi+prcv41xlnVHRg7tIfkjM4sfX18tpxdK4n8bh4bCMICLH2W6QvDLFW
4APXs2KjkcYHnYUhH96U28skDGOlR18tmrk5tLiTlmirvame0hHRl9jqeLXCykXAPF1s6yw7ItyL
E4iKq6PgA6UHbZoouipCXcunAS2s5obrtKV0SQ8j0qdU76CVVduy4Elx7TV0e7QFi8p8WEOtMWF2
WILF5Ri+KFIWZh9pNs4vjxbXNMCkz8WDi4wj6RH2Je0lv3gta0B+X07nLExwTEWnUX9rnaX43Q9z
+5ViV13od8mEZtM2znb1F8kKovGxp9qA20lQDSa04i/7wiHH008YjrwT5rEX+GZithsVCXp14V0b
kqQiH/AELafZ7zODrHSPx0napwZbneFobA0QTEKzGMQpM18TJ9mn7ht8JLS/36DRwF/2e6O0X6DK
HGlqEJr9SaA0CTbnuIiIdHhCd9sglvQY2FfANEg6NP2vwjgBzdmRMkwoYxjMQSrunm7fJEvqTkIf
Sek3b13/WlGD2fY5ZVWc1Kjo7Pc+ilkJc2MzckaS+AJiYN1ZZNp5+GmdtadhUWjvPWWzLlm6c1Q0
2rM9ZRBg6YOJFTImzExoKzOGXnr2NsPmGRJvA00Mnf6Hxn4/7B8m3h/pRsGsuzsr9IO2Av/cEPhG
dHQd97tKBzHmQQPxv3s0pzJzN1PB8qvYS8orc7pUcAAd4w7oDGkfXJhvJyW93vgF5gt3LYXQtwf2
v3OTBGolc0YX/JcfXWoT4Qg2l7R8SobulDlszbvjbPsrz2yRpbNoZObuzF8uJbyJya8ZSZ2mwHKL
HIjFSCWJyqGl62maswNxyOPYmc5e8WQn2j4lrd0B1mL5t7p2YcgyAWepYWuABmP/o9NzNIMpVzI4
BsqOSQNPNJpXE2N9ynvYld0Bg18gslfT+quz+TLl1kqk9a6KxYagO4qt5Nx3Qwhqq4QBWMqD6dcP
KKCKYNlail77tmXymGkVQjlOyUFDV2ZbLYMI4geS3Hue8HKZsbYbVf/m2pwFilcwczky5KzIExse
SW4eNqb0zUX29jB1faDr6id3X5LC1fat5yOyyh+hf5w84Jf7Vn8J0Qo6NlIkupexy4+h+KsHch2X
fEi3e5R+e6spOH2JE0OmO62e9sOYzWtwnaNzbguciB46SQ4/y2MmndDfDT5Xi7ZXuGkYGzxO3D71
YO3alPp7KnDmgzz7aXDIMXchRzlj4ZCT74gCC7+x8eNB4crBfIiJ4rCoUO6yWvPHj4GzlZAwdBsc
U4C7cazO84/IILzY+ZH5O3fn18hnQ+d1q4pTS1sfheOmQsZRC3HVtfyNMwH0zcHEMVWWzQ7ZEyA+
pleyD4wq38w9PpMG8x8y2xHPiValWwx0AAjn45TF13B6d/oSzTgOyqJ419HOybZaVYhcAVQiCwMJ
Kab7zOw+FjUJiNnGs++Z1+1c31wNw4dv/ZuyX7gwO6Q6+8a2H5suXcFvCeyu2RRg2qNlk1yu3UHd
XKZBUZFujNK7JFr35foOnhekNf3UboenTHcfCAEimbr0PaTNXwPda208eYarjsQu79NKoobS8wAZ
KuAbsKyMuklsGf4KAhk3WavwQuqsH22jIwTP0E+XRUL/17fbCPDZ3VEvCLD1SW3LgbKzhia60hzS
OdnG7WJzzg+xb+ydSMMgKdJzTFiEsP4JidHfSs8urfbYjkFJQE6yxF529P0OhBkfk7kzIQagRifA
9DPBF2+jVi7R76U83iO3Q60LOv5dNxxK0FSjYppF3L0zHKr+SoWxxfBEUTyxkNDJ8GNG6fR/MXxW
gtrh/h1L6BARlCOdYeiQ3xJlPSuR8uI9z0W5N5xftnu72t6TN7XTPLzRls2i5cOBFqal0Dr8x6xJ
nhBHI//gkq/GTRSx74c4de0Kolxpo2xHv4dmFWQRJW3me59sgbCwHPXeBIGDelLOv7Trq3EuNvrg
34lGVQ1CE3PjdGdNvVVc+7AtnIKtavhuapjD/On/m1JX8k1rSB6CmDDqGSpUwQ1MBWF/mzjpAKIE
7vAvGRfxPbIJDx813Mmgs/5GomcgSjNBM9CVYJ7pu+tYLwNZWjR3fg/pnnvKfMME58y6m3ZoVTZP
ZkaCu7lFNbLm03Brq5SZWjx++al6iTR02XDKuaQ094V8s1chmy+o1v9UDfKqpjObARRXcFi9tZ1/
ElKI8obx4MZcDBRWFejYwbkaWaNS6jDK0HLyo3LWb9OpWIDPFB6MYZcYn7ei8i8WCbt8+0mX6etA
y6ibUDfwtZOPJduzOzGibi9jbu8mw6SgBbRcI2Sbk0cLHqmdnGxqYIIG0i3COcppMmZXYZ5d6uHV
GtZW86vq5trX9xw5gU1Pm1uUy+68TkfrOWf3TrMl4vBkJuAm0BZWa8fs11No12sfIqqJIHXvGelL
g/QryoHv1fnJxM5lZaiECvvbn3wipP2Nr0oMONlvxcRHM8vnwscYn0Tb5qLkT0d0HBt/5IZuYCAx
ovoyi0Pc6Nu+d3d+Tu515W8QtGP09SjygHZOHW8aBawj6GWrtZSPVvraIPPJEKua6rWM3X1YqPtY
DjwbP7n92Zjltco+eDlOrbObilfbekltnlQJztT9yklpmZBuddCWWSQjmNK3ZtxfIogtAypfuuRw
6J4RB5DbZCF88dYZ/jXoQ/DsZv/qhWgz/E/pPOYzTIf6RzL0kDO+UdZ9rqH+2Tl5ndlxCvHdwxZ1
Gp+sHO9ssyAzeItM/6nBy4ZG70X0O21B4APMaSlOUntVRQ5yHjorDHKT/IzS15meA5qob3P4ecYj
OUj4uf4B46S6mIPMLoIuYiPixc8+MMqEra/TdvUB8PK4LYzFBeogxMRzUDcuZnh8Ol36GmfjEdPj
hRr9huYiXWWRO+A35bEXlXNsoAOtBnPWggzgL5cLL5XRZEZQpB5BhTBNegNppaddVeTdsQWUaxpx
nr7ceqgzajUNfUQPkkA0nnvuiG4/SMd/M2RbXhOMV2NSvGM0eG27GTtiVNwQxhAvGzPIgFAD+muu
C0TY1vRIVCYsH5m8uS0wzNmVlKO+OOQZruEaJgVxhYjCCBTbtvwBnvq/nMTSxjHFhXrTSk7kLg5Y
PA9xc8zIWy1qQhkSMrwYiOh1CYSGu2aM+h17q13kTUerdKE+REdi69daYWwaV9CAum9MW4k8cqCO
A8bAZxEx03Pl+2RqB6s1oWwUgFWden6rcg3buhaf/v/CNDVcZZJUMBjsiYCnY5lnG3vvHuLZxneS
nUYxGrlZAIQMzFMHxz8OlPhZYkFZ0yABq0H+xdIOhG4++E51B32WEMvhKnL4Cu8b/sSqqMYGGVIG
DyL6k/AOw/RU5cU7GXc/KdyUKqL2YYJrMhKNNFYYObwPiqfxZRy9xSRNGnFPCTiZeAOqalOQUOph
Ge48O9BZtaN0hP6pOipSLlZ41c2Ikpxrrpan2OEIqsZ1Ew5nXnhMnmqbJO/EZADFwXjLnl2woiYG
HTACtzafFoXaPuUc6nu8o10wZrAhbc2m+clKitWJB4IRz6V2E3nQSHTGU7KBHOZsRIqZbBrjk+0U
0c60+0dDab+hJluG3dxfWhyGZ5fcIaW3/jmEbHbq3IH4s3rehwbwNCO95GDQ7tPyFI9OsWfcb2+w
YmeWV9/TAegmfCCO7p7FG+osW4vmA0BgZtSjz4jLCXkyMnxAWi6eZNSU4IGdPalT0Wp2+QESMpOC
iFATQmkhoY47u+aqn5wncgwDlbo/wmA5NrJhuqaHVoXW0QuL8wQQ2Ygn8Pcoy1X4UM7hx9jgE1U1
t7ly6d2JY/z/i17yuGuKpg9l8xN6HP/kzPmLlb5ElZs96+5BlXO1sSP7UcSW3Bn+xnOMixh6cHZe
/9eajkeUIgJ+IxObpnPti6esVTV0wx7ic4Zik4mRY0Nc4UNQYzHysW0nrCoI1zv1Kj0O/RRuG5LW
DcIhjmkJ3tN1kZZHrZiOaQvv0Rs47c0YsVPILYDUdVxbFi9hyqd9dKsXm3jIA9lx51RE4dkUJk+v
a6FnUvaOH+21wya+1WHFVMITAFCMs6+FSBZhVq7w3VdQ8kGcUIAPzuxto7RWm3pCc4NynwULohvQ
eak8lSgoMjTUgS/+AACb265sEkzGDlPHsfxy2W7KHJUxumVgU2J4sEkUhUwF/7AN5Q9hO9O6Qy+/
Kfvx/4zE+ORV1vuSV3r2lyFURsHXDhblFdQrhpgXQg65PKk2y76bb3OplYeY4XnooaF3B/01Iz98
UxumvhldVtNo+eEOxOYerTbvnOnv/IqtngsQ6uAsT2m9HRyrO4JXICxPuCUTZ9/ftV1y0SAwyWKe
TzfyToGh5vNOLuuuJEq+ndEXQajEb29+8Vb4r4DMlqU0JryoKM5W9JtFmv+MJ3NAGWN3OWC1MHvv
hXlxCS4VafXq9ZqFIl9+JFCxyUuH/2la/EDQWlpeTn5QlYhbUnPOWtJK96nH5hL4Hy4B7IE7J2eI
4Uv3NQHaBRTqBMwJEaMw+p3fZK9dyfeFujasGy9Otk1an0ZZznsrNLA1xL9lkz9T6fu4zqjBEMzc
Ij/+IpwZK8ZY4RfSGMwpPoUKmgSNdPyQFSzO/NiEnDYPa3tEHDCW8UsvOqxBnX1h0xLeWt/k3Jdd
thcdBQAUFA67KMe+6ZK1EjVV4PvqK3G97rMBvFbZKKEU0NV9a2rvwoXRWxIgwLIlPRNC+la4aWB2
PaV7E/PUzc4zMulbFmMlHgoARUiADgADsESQ/7ohuQIdb4ySy+5c5mCAYdj7TH+hgYmHT/4hQwSm
T5wscSf+wPLh5oyHWyQ0GIJNxdmJKY8tBm/a8kXErs4LrpjhWrfBgFBEmM7MwgBeWNT8jeAKxPPU
sJpK4vBY17gWzAO9Q7wX8UjrHh7h9TVMJ/BOOj3phLOLD6MpxeMALBnKBePbUbWX3tl0nYTX61nQ
SPLiJj0P3DCQ/TPc5twIXeTbA20sWtJcayMysCLEmth+t62FccQBTakP9Tbj75OSoncSuXYsRxhi
mkO0wzy6DOUK9eR1eOyk0o4QuvisxaEW6A7xk3Havoo6VMyMUpLMsQuqTp3wjaxTz6Ups2HRoh4f
h4oE1oWBX1gkbGRJHu2I1KZQ6bK1XyTIlx25I00WeFH/IErkilalwNiAN0IJnGkpkffEOG4H4AhM
vPJj36m9rMuPULcHMvGibzZL1BwzH4Y830YT+lF0Il95pcIg9NQtjI18q3cxC7W5hpprl5RLNNKm
YIaepR4eXnZUApHOBs6gjzvcaXdhA7QpByEpoUJuusort3UzEOmANWkjouQdyBLkWq0+1LX3huYf
/ITplYv1C797Fz4YqFRMxhCAHdznaGieIitnNFcNhwhv0+yKgv4hRZIxOE4AOV9nE0Lqa1ZLukXo
3+uaVfoeuTSvc3L10vagxxMisKSxt07tLc+uMO6OgEgQDhAbo14FqGifNa34p/Vp91S6BBK5U8pL
guaN1wXqM4E4xTNxHgaKPfApqmU9MJids1elufMLm0Ah5R94BQlvhwSacc9cY6950aTX7os6n8he
ssU+8818P3LaItfJ7aM7O9q2KWIQM4XrP8oezpLNDJ2Rg3GvUUXRB6YPyiQBV2tm+x0WnyzD8cP0
G7ARAqVOX5U/YR9GH7PMP7Xy1+3L+DLNKNkyhUso7XgH08R+bfvaRdy2+J76GGHN8q8VSk36TzBW
mpU8J7nghEGVt22SBn+tYWuMxFjPVU38ztNU76AMe4HUneKeqHBHUcwKzWiqo5Om/NXJcl8ZulK3
aqywBdi+HUTCUDcq5E3ics+WJtZvwmzkxc7DCaBgPOAQLRSzFwYavhYbx/+/uMs/EXhLhFp8te3S
Pep1wYwYKA6611iQX6V/52YZYy4r2Lk0rAAmr7ta8ygx4oZHLpXk5kpzPzJ3PpJZysSKzdY2UQYy
8TjCOCg3QH8Gt7jMXqQu8K3UJW+mfi0QJe5DyW3byQkPRgOHc4hDUlf86T5YyGts50vgS76HFtnT
TUieelKJcpujREZ/mjKed0rjiCIBhtlko4YG0XEqSnXrDc292qxNxjYIMzKpqpqxwFTTOpJVnj4a
MZaYtvjVfFVf0nTRe9NqupBGW0eT56SVhDFN2b7u+v5q0d3thEo/MNKTjGTmtxx00Y1CrbjN1fhH
YituvQwLTIg19nWOSqhk0eDyWNjWIYq9bpubgehnJn1uZG3NaqzvhbI+BlHSuBVolFuukVcbKAAO
ghaWz+IQINPqqdbkwvphOuQ5xZMH0uCJpSygA5/QOEuv9xIr2d3jXgpEZ/dAFQqGj+GQHUpoXVVt
evg+Yhj6QnZBltRi7zCFJWaharbw10k2F9nfbMn4BGg30YE4NabCndjPF6SqUwC5U0H/hj4AGDoY
G26fSq9YtZV9fCVyI746vficR3PaxqylmloL8Xco7cFYvqRjaeNZsV4krQGWuXK8NbE+3ky8UNSF
1ZtFrPTt/1/3yBdnfWMTdjF12rZqUhdGrMvMSyeHCAOB79Hi28QEWi3Y8XRxcPfjo+1Fw8nUrNe5
kf5W6FwiKUFLFwvj6aUyTDRReU4SIFR7DK3T3nRcpiFV6Z/1tCMRm9plawIPF2uJs3zVU2gHSLnF
1XcmzJdTaAbkKbG3byfztRYhuvU63xeVdG/k/f5zWZhya2XQ4kY4bX0NokH0JbFLq0F12F8dOZ3j
0W/PhgKb3zL1ZMmWl3tsRNnW0ZvuaiT8hz6L3tgwkBdvTmCF6Gbl3Fwri1J2GBpUbHXD5h59gApJ
M69cLT9CKYiwVGCr6Cab9d6cXfQUuATKA4ZqE2ReDdtj6jVksVSU2U5XYRjTxXs7dg3cOuZcUZ46
VEjFcC5sdhqViPJ4gwDSXfORma9KdPvOgl+TNHJ4aBb0Pbq35EF08J0qF9P4nM9f8VxuObjDtzki
Ewj1GKwCy/8m8JQybSgfUuTOr2Sr7x1uoL0UoFM4jF1yblr35ocMqiOpMeCTZDpYKPXukRjtZzhg
ZWo0sAWs+WT7vncvpLVPTSxLhX6xm8WwjUBs7TS43KMuo5gorYmB3hjRdHsKeA8VfBBLx2Qm3Krb
1A/qoIU9mqYYDy7nWHkUQ12910tThq22GxFSznky3dyUKQa/5bAbvUlcclwWDZzRY6ID1alF/RmH
Qlw0NnTEsABSNH2Zv4SJWz9Skt+jRKtOLbq1oApVCvi1BjSEhgzHH2Nr+BMPWAyhtDIzGVWRbB0h
c+ILx+fUBGnq1XJndx57Xiu13pPE3MmCGfxk1wbk64xRD54/FqL9L8Eu7nvkD5cGyIjnjCSp9ew4
ojFJ9+04LdYTOwkyJWkct445TxevtzbpSMZd3Hr/6gwwqo05Xc0ZOGmn3+Rc6Suo3LfBn9/yitbV
idyKkOIQ1i/ZI5t6ZG/ToqBYtdyLQTyAaxqH5IVvXNWl/lAlifVgGe6bGZZfRah/JN30yguUrGUU
AqYtxHkC5I7ri9VYmQ1XfBf+C6ECm9gfrM+ph4XGzMslk4ppOd4j/9HRAeMJzYXrAPfWaghWMI3q
YHrzmXoEc7+XsNru+w+z7OZjHcJErzP7HmPlW2s5mAXHcC6Sn1GTM/SCeEkoIjcGrMPZS4HxjUpH
S9YMDn0Rw4uc00Dv8NJCv4vWVQEko611dG04ok+2nWW7YlF+pTHESB/PKObyMj9bvd/icCnPFis0
QsvYr9jxht69XlepyAl9q4adqTuHiYT6xusBt6VeekjDNyLk7Mc4+kJK+0qadbivOu886SXO9g6J
f8zNWUcI5w1dUKCeaimbo0zR6HREF91G87mMynxvDQgP3Na9IEEaVhMcl0Pl5QuLJhHbUaxTnyGi
oB5HiwdEilF55DMlTNuzl3NWeOGbS3u61t1UBJNpRidQsmhOdCbcRIqIc4oPk9FhMVCh1QLzEjNf
W6mTKOGNVsBx9SI8eEjMLoiGMV01BtNMmvWONJOtjHFMRZ61SEFEzcHCysCLIW+G5WVELsD+KLfB
UA4oyuJOR/OChrMilWdlZ3ycJyN5yKdIPnTetVW8ARajYRIt7ZCCHDhp6c/FIWFfaWeMa2xrulYz
4SDj7IJKJG+RH/icGF9TKYprWoEp1Z0maCc3WmmDW28JO/cCnI3fY9bqx7ydDmTG7yqCy69tcXYH
zPNR5DC50KNqV+pFfvCj/ij6x34ktyrV4Asa6lCO1Rf8u/bkjZ/lIptJFRxtadrojphhSokGsgX3
z//4AIS/OmkhWwQPG+raZCd2dpW/TPhaudWysT76Y33WsfTlpf6v1Rfr/sQiv2VgORKImFlo+eyY
ixF5HFakhBVTzOzDYZAD1wiAZx57L9LjHAwd5FY9I5G0bQvWv6TweonBi2ZAD2b0BD4FL41dEPM5
J5jH0gVBwvysRQfMNHfQDHAIBuU3kxGLeDO0e8YCpu4WUDX1KD07AOZZse1xNqHuG8FMG73XRuEE
ymle6nH6U103nv3YGs/a8sU3taCqnHCvoplWhPI+qOQUYZMkh8kzHHg/idrkjrj3ooRX1cHXnehn
hrzi+sQIe50Nc7406buFmwjnkAxGPX1iZzAilZmmh3qAZOjIxtqVjd9upXAF+cr7XhbmJSKyPIzC
Zj9awBuVbAgQsyayMTV8M7bycNcMdmAQlsEif7x2TRIdhiVoix0XYWqZ7u0YZBzydDAObqWvR4ab
R3GP9Fk/21m3La3uw+wZPBUefMjqHwd5ESjIvqvcHr+kx2pdVuLXdl5if2QZ5XXzw+wdZPseD9gp
zdTLN0lDQVInxjabcFA5+J6QR/qS6q5Alkh7PAKb27iFz0ScK1xVzZXjfIX0dwRX2QWpQ30yhz+k
ouPJxL/tGAZI49zQ17qpGsb69NtVGL8K600HbmiaPZu0zgnMFruBxQgPdATFkLrmDgqIOR3pWQny
RitIYQ/zE8m1Jg9SGOQgykWFX2M0zGc7GEv0hgkMMPj/+WmwGoWOiLRSq5Ah800aHCNTDHaBP26V
WVpIBeSVs4skpZx1d6jhs1JYyXPn2SxG0toqwj908Ib+AKLeEVUOga55Zv0ZEqANT9GOaP9EUp5b
L7zDrwGmVfAX8dBgOdSRGJZg8Ce2vLU/nRUwTzcvGXIXhrbEorkj6QbzeFBO+YpxPNsNJgpNQQyX
hfibV2O5pCncCwJVIA/h4mvxDJ8LM3/pW+vJlEn7YA1kKI7RhbP/02zm70Sfk0NIXUfs0LlZ3AlG
wzA3XXbcaakZPDAE5IaBjDzCKYtfjlnwJRFui6x3qj1N/RlXJPU2BQuyZ5ZuppgZJwFijWrk2z2C
RBTRaHHkCbF2vp+YLzW1gfpAh/40Jc4KZPVvjbwPMDXBCEhZrITr3eiByrbdrquc/mBn0VM2EOTb
GODLyqaBB0ilGNLqrIypZINPkGE0n8c5Hv/c/gPXJJ2xzNuLH/2LShIV3Hqi0osBPs9mGgwZJoSE
Acjap/5cmsyJtwxdP1kVp8m31abxHuG9JlTS8UvdhfS2FY/r8m0ckXpTNme/T9mPCWzkZm5v8Mdx
uxsoc2RQDY6/1QE/b9qw+R2iGMWGaQAbtjR9jbxX2zX5IZHdzmsTlErGXEPjgfFTtKWxHVx2jTC2
YVZb80TRpy41NdVJQrqZyUcM8TKsLYlbWRV4viOsmvTOm8bhzR8nd0apInH5Nv0dJDr6c+CYO3uu
PusWxwNKlIXtPD557Mw2Q1WneFq6Eg5Y9K/H6ZAxEDlaurE1HdjSkV/Vl6Z+Hjw+8Ay144BQwAfd
wTuMoxIZP/3gOnbQX3gtSD5UqRRf/Urvy12qCuZMA9eG99sLF+ScRcjA1P9UqdZspUJ4waaD3jvx
jbO+AF5HI1lEpW8q77z/DwE42jodwNLPMiwGZVl5MdSMYzmgqUnm6Z6Us88slZEy4gtg0iaipxRd
fINPXHEUE/nDsC9X01YY81sI1SzwmRLQv31osahwef9rnKg+a5qB8DnzgL3p/cFM+u/WcIDk1lLf
T08AqOZN55TDOm4Z93oZ20WbBjxi9+QOPbEtQ8+ytCkpCWP9UzcBnHmlAAoZPqpW2RRiUccggrfb
70ONvV6XX0Ebnf/j7jx6HNnOLftXBI071OHN4L0ByWDQZtIl00wCacN7H7/+rSh1S1W8hUqohw0I
EK5Utw7DHfN9e6/d+VG1MrXiVZQrbEU5ZBe5Gfnyh+yiCswVlA24QW2FnR2xnqq9o0O4BlZcPmdK
sAfqqX2C5cCLfLbCrDr0lWtcKNy9dUxUOw/XAK7dI3Gq6opwyI0cAdbtgy46+0V3aHABYO/3daev
eoMEWhq/LerwOJIvTR8Mx1pjD5Q+mGU0XODd6zOL3u28DLWTEZTZLm2aBeWU7A1m99wID30ojfAO
efrV1EE36w7pI0fB+Ugi+IJNJtzDlrKdlWCGUHSIXHqvSyu5jK+Rm5tbSScSgkR6f07UDcpLiVvy
97/97//+YX/0PrPDP/12/zTmvWf5UAac1m7+8b8vWcJ//miZ/P/OWGlibOQ+4QvlNi1e69e/faZs
3Ia71+Tzv/6+fC2zz7+tq/gVPNrP9srpX/unu1LQ/yGDJTQs04RRpYiGLv9ff6Vg/EO3JAlboyGa
VCFIdv+XwVKX/6FYqmwakmgphvYvd6Uu/UPh/7CYDKkkmaZs/ifuSulXb6UpyyaFIgWxkiQzvmwZ
eC/fX09w6ar/+rv0vyLZUJqEotzcX7tOvmxX1dJy5Fk+b1Y/3Zf/8/r8DcTFYQII8e+qv5g4/zoQ
JtOfB9JSiba8zEBqe1KDd4l+wZ8HkL4bgXv58wipknYxBgHOTl+dLS3yJXmHK/VDsxUHiuWWzYix
+GZIHsNPztTbi1LE6e7+dPckQzEFWEWsSguEJHa8JCGYcsqltIcFsA1SIGxvKd/9edTpOv5th/3r
oLxpPw9qylJWkAJJFtGmXEebetst1SUqkvWfh9Hl6dn/OhBgX8AM+OI0UP3izUBWZ3RpLk7C0BwM
iHKKpMwhqC43NoFRUUdvV3kHWBcEEJ0TWCgfQduv8eAlnOCB54yzuqeCq3IAhVsdI+nJsteseOdI
x/k7mZsJiGmZJDefXI9Kx1P03krFY0+HNaiDhQSgS6LW7F9Lb2p+Ey4isKiMcFHowIXA41X/SUII
17eVM6b4zRAe9mx8c8h9bKLJeMPzJIIb8g1kn+q66rcdBhcBPbYmmMtqsNZ5eURv9cEvwH4jNbYL
h3p8R4LH6Bxx4W7FFOKz7B3354Lfuo5KcyFM3Xw2cLryFFTvo7DSgLTneyXEbITYLBcv0rgY6jex
OfjAUnPFd/CZKN7aUDc+i0hJ1LQQVXuX7mOYVoQ/PZX1p+SzZ6PQ1tcr+Op2W39VFXs//V2DiJ7j
D2uMqRWIlnPYqYpdD+cJBsVXBOLvURSOpfgeBKwj5YpwmIWFD8NgB++nCU2mMy6HvTi+VNG21jZt
ebRiZ3RlROtPruXT7PmyNLZgZXEmoXwVFEvVuIs7ZwRCllXrikqEK342iCeBfyxb7+DHRym9VpDw
2UkuvJQkNCmaVWrqBGyl2gJIn9NJwtJ1PyvPGfkdVRG+6LmJhoW0YgmtQFls0nFtUOVVUJ4BPh7R
xkP/Qc2eAZHEwhbq8xTsBJsV2v1jk6LHgbjFT6oh+zXUYAfLJ2+AUhBamari6Ktl3Cn0p7N6XIvs
tmIinxKPeAlgxZJ4FJRVKV/9Golra2Iy+OrQ2Gn6XpDXgXXHLE3wNdmJMcXGCHdAsk7NtSDVG90c
1w19yxjPieSTuvWC/8qou02cv3rg0T2TliMRAJj/NOUqVZ9Sm9kow5cFTEKXLScBnZsYL4M/vsSw
S1uuZcRaWo5AF2qk5uBVIvFFR0YhaPJWETeUkEhbOuTeo2DZbrcvo73u78uwWqZsF1qPKIzyBDN0
JqX7AEXM2FM8DjufuEgiXKr7wKO89hxLA+HewCBJwLAQhbyoJrSMHpuH4pMXnq3YQfwgZ1BcGUbb
a3/YKWosRgWYNAMtL+h4wBrrkuSfjjoN+dUb/uSmJHFCLn1boRWeQYVK3JOe3ntwIiRq5xgmbaO8
T9p7kTwNI1lGUrcZWgIhx9GOq1c3ZLMqxju3e1RQ9tUguWi44/H4agTxTgSox2z07OohYWLldkRF
ZCrvyOexbKA0ChYioXqGsS0moykUYuVOTp9UvV+k2L+zkGAQnjVdlqsiLuuCxoxCTz5ElXew2ves
3UTSEkKa5GY7XcX0aL1CxpspIG9kcRMS1BITXTPAqkK3ENIIR0vcIizNOfBO1kEx+xjCYwonSDsa
pIiLzG51+a7yIk/dNSDz3lSFy5KlSXqqLnD+yBAtvJnUMxTImnX2ZUJVQ0LW+RCfh5083DeEUwOn
B69SGOQ+KPc0h5UKxUToLVzlreWoL+vRW1G7KyCZ8Al87Mb0POny1vimpWs/vccpMwSGi4j3tdmb
FmEcHxLlHkP4EMX3nN5SGgz0CIAIKhFa4YOXpKT84krlxQz6zwbpqTkZ/OoKHoyxMVDTy8MHRvN5
oHd7q1iRMgmpIMSGfdZ9UIEAkWJqr4GFnp96QfQikm3YpNTuaP+LlPfhGzmxS+WT6dDzUY58umIF
0kimKOotpUuMsTvUFpX1SOLMp0fcjXwtijO9gFMVuesMP1EY3uX1U9R8mH2wDwZ0jUjm0HKM0mQo
NWYKHnDPp0CSPrAiOiYaHP9S1RX75MrWgA9nryZuJJd2o64Gi1imzDGSNxHDor4zMQ5A4GlWSr8t
pYbToTmT1FWePWRgrUwCOlPtoYM6KQXuXC38JT7RTTYy46DiCRJz6QNfLdqHVHmkZr3Jq0sz9ZnB
nMTr2mAq8pt9lRvXWICOkLmATPU0x1hxsKSrFJ/T1p2nWMuShIMsBlR3fBcr1KXaQ5pdimVlruv0
bWwBAJz64iGCTKEACMZE0KPBbXWUN4ey3uTtWgj8u6HUj2TgzJRsOxLRoDRvvvo4KDshe+B/qqgO
lMjHe3JNvOy+HI1Zpx+7fhto+yRZVlUPQBSqYG6HGvaMwjHLpxKwPAD9AUjvpIUE9YwjTQ33sbJB
BDZH39BbwUYM90geIk6MoKo2aVC8VJz+YCzYAvR6K4dUKzGW3XqRHZH+VRZPgYWkZEck1yyUMohr
7rbAPNbsC6VdjyN5iCSAMUWiaAWDpBNYnDhj98W7oVvhTsA1hQQSNibSoGyg8SvnRLBBwwvI4JqI
ZrinwTjTN5DWZk0hHmO+WCHuzCI6OgeVRawVr4FgIhcx9l40frPNVf66C2UbbZgahTQkWbJ2s6FO
fJ06iGbBu6xXpixsNd45qvwVvpqACBVA5FAkuk0kaPB11C2dS4RgvE9UnCnFgds4d0mzMYO31loq
7p3HtN0vhe6VXNWZlkQLCxYjyystQcUAFlEbG1Ml8Ui2NeO+Tjhj/nkX+JtdtSUpssJWVjEkS1Rv
NoHymAEvJK96LqzUI6qjeUR9nzrcTJ0Rwc0uaRYs5NM3g3Iiut15Mqiuc/RRociIN1t5Vx6trE58
hOJ0xuayPa4sm7UIAd8c99wi/OYi5ekibna67HFBzCiSxJaXM9UvW+paJgmUI7w0x6K5Mh77VTUr
5lxjuiWbd0aPcWlsmOoWoVM/t0vr4H7zAzjz/eYXaJQgVYXfwa2+eW10N4v1oKB7hdceszhfGy9D
gDDQTNhLydzsMacqdC4zom88WHR0EySrtcfmUSrko1icsu5SqJc6UOgZqctIRjntnZHCmUTrgFaL
Hsn60PLi0OWEbo3vEDWQ5+LbQeYgXmR8kMKTpz/WdB4z/SAU/VduTJI+VmuioSmTa/fdcKf46VNF
d1OM3jWxxLScLAgaUtQXCYt5UDyNGZrg6D7X2aIVKxkrXciLGsh4dTD1mYZt1Q8ipdHCF6gCcWOn
vcwIVLUqZ2GXgMLFu4SvJ+u3skdbFt1CCZcB7IGLiroVdObkYW+UVO08YpDQlqoWyDlcpLKycvFs
a8NdSi0mFQ8++kXEhIY1nCNvp5cnqSGvonkR+JWEF5kjCDXZnrK4/W7fE/ap14+i/1iVHy30KtiW
qNo/aOz8+dX+6+HNkii/G5YGsFGyNOXXN80bzaFNDQzZ4RoT5Upfd0uqhavQ+fMw0u++IMNUNAuR
iC4q2jRN/XQybYKxqVqRsI1y0S/UOeW0tWajkeOgaC2ybyY9/TcnRenn0aZz8k+jlXWkUTJGFdhk
BzP/AheMLvc8mQiw2+FzyRZthIGavZCnbYdIXfjSoZPPquy4hTv38QcYKSe9XWVdS8HRaO5QlfTU
A82DeYKq0i/zZ+Ikrn2AJdNqzcsgDWeki0sj6L/g4s+iJ8qoMz++ZljUanr5g/6Zj0/hcG8hdBfF
R2skVi48CvlT0WylDOB/eNeSCU6ZtRdTwjcNbDAUg+VuUUgihoP2o8iCU10P+7g370nRvMZTbpbl
EZaW76v26vvnb57Z75YOU4FkZagWvCvx5i5mA6dLTeKZVTb0WDtzOMqk22D3bM6yRbD4Al70zYi3
b4kiKrpoiobGhASpaypa/fzcLL6AFHoGrVRosTPY0jbs+cfiqVjzmhCN8s00d3uBt8NNP+en18QI
zbxNDIZr4i8ym1umtf+HC5ImMJlpibplyje3kGBTK5oQxqxW/dJYgq/ejxvKBXPmqW+XDem2/DNd
z8+j3YDJctCjUdIyGuJOkDqHxvFsdY1emDwgLGLLbNk8Dttvq06/e2rTAzMo/4lA0W7mkMILB4iw
sjTniK1vmDQXAg1/vCWzatc6wb10+OauStPf+PP6+ONCfxrxZjbJ0rImjoELFdMvEqhba9uXe2Mw
HKU2PzSjwvKDIc9kO4yZ1ZjycoV6I/XtsyUZrzKl/RwVooxYpzXjcy2wuy3t0KVDLta2VslLsQKL
ReBMGrwlKTtzdvFJBkdy2umaMpHAGnSVDz1Uzp4Mk34IPyM5XiadlZO9qM5TqipIL+d+GGaUkbqN
yao3+PtmVNYtpBA6VhaxbWP9AGAXYD7iqj5ZJtI+US0c7DVb0zuL45Qh31cqp0sseEJU25UqLIeO
FakhybvXsNeOzbyrfPITjGVflJBnXpBtxeSq0dComiP6M0E4Y9K1DYBdTSXb/MEQ9VMajHYvPZnp
RjekZd14YGSP+FY5Yr550a4ltagqorXvIg0DtDhsoMd99dZVTrYIW1eh+EV7exloBrLkc5/cGzzr
DnqR27uzpiQTWPoSyYnFavPNk1eMaevz86OH3ydizlQoRFMBZDv26zdLOJUCTpzONy0X2PczKn5m
xp5MR+NZLUMSQxLJcTViQ+XNlEphancuYT4aZZzYAhNw8KJml5MLkD43zKUKuQpFiqp754n5QmUD
MtknSWUjifVSJQdgu7PYP+XtXuwf2r5Fm/khkmDQDEc3/+R2JcYiDIH3wQ/S+2AHmDLhBGBSMOnP
uYrU8Rhi/81eu2IHcADTE5JI8aEYL7mSOK6Uz2UsZNA5LJRHYbaNiKgWZIIrDcmpuaNp95GzlZnA
FipxRUC25CiHnPFQxJ8xU2Ih43GkLjAOHxiNWHGyheG9KsbewF5SNp/W8BGB9eKc7qnoztABdOJr
Hj+U7O8Lfk/rv8VAng26YKPPeeqg9PorwSmLUJ/ieYtjKL3ibQFMz0cjjXdm0V0Gr2Iz2i40/zGU
QKolm6IsHAMsdoWs3rLIZk5ftfGq5i8eEjMiGm21k5x2KOg+fna1ynaIWjgnoVxEC4uENm8fzYm9
2q3gu1MfealI0jLKboUl0E6ay6SZI6XOqvyZJXU0syi+vZPoA+qBGojfLrVSXSgQiSQKvyix5165
D4L3XsQc75IyVH4YBl7NAw4QhJLTfVAXgb/R8cJUlx53R42COVXkBy19kyKVlzkXEQhEVCXdXdcf
/ZxMTWAmZP704euAyCAGlRNCoklQtkVN8YSKicV/V0YXN1mJUFbkh7J+7uorFh+UdvrdtG0wKoyI
IA5JXm4ojGniU9/XD+aQP1EQ5fdRcmh2Ja7ZoNglSblP/X3eU+XLC+wgUYD16WWMdiLOMNfAT0bh
RvOuYofRC1KcNm+abYUaG2atCL7Jap66ZJ8iA/PaAHkkmSwQ91RXBpfgeksPxnFGiMQwgneSP+r8
Jbcc5r6dwU6YKlIenXyK2QoErwH6mjEcGmhvZvtSYuevlB8ECqi7Tq1QdXDdyskKnDUpiA16rRWZ
Cb3AWxI0C18QT21y9IXXGn+ZrxJUK1MbKueDT5u4i/wFABHbFwCPbVKpdKqY3mIJu1ClWiV8hiZg
y6US7aPuwa+SZdY/B0SAZ5+SfE/RrC6fXFhWPlXHom34fQkaxZ2kndLiBfoxlTQK9QrfiIRS4SEQ
JvXmNZL2IuotP3uSem9ujtUcedes4AL0Vr9roFTlECEjSvpAomN285JJAQ1VVifJq7EjILnP7Rjt
rsRknJr5QWtOsAQfBFMtUU0e3AhRR/ca55u8MVZdIi5ks2WHR0vVokaJnt5sKCOPTp7zPTItIbCd
i+iB29cetBsYhxSRHeL8Ii74BMg1xDduwPLgo3P7/GiK9Urn2JSESEIwW7aDuDLDVW7sLQNvIsgg
EKpHUC28eXiES9UZ2EmVOMXi9sNvJ2wU7noU1/uiX03BWxFGECNEexEhvyzleWyteyywesA/duVM
QtmJxU4u7zEskuk3cGwC3RL7GLygKUCGHgcHgDvByf1c194KjqohwD+y8DCnyI7IummSL1X1dJm7
rdZ81N5ezB70VoXjxvo1Ik0PMvxkKG24+niiyoOIhIqJUfmtZJoHokLG8XWo71sTMn9lqwFFlQTN
dOgeB17JWJcvYmaBX4aKoxiEfUXulidPLqfwiYWcxn+7lqjNleCGQQyD4ZvqqQrW7CC+DtKOnZUD
AX4m9o9qrLBcQ0FsyillbqFqUM3bRY6/okFR4GOiyGgG4bEt3YNPwPfItKMa8jvxg0uDpL0+PKHI
BNax8Oj7jHh0pq9jNFBSyTWApdi/1CDxvNQ41YqTUKOMz2MP48osn3vq7lHmIYilgE+klobjjaaH
hVzHOgd9DentOW5OEYXwNmjW4MemhLDPUAkw8jMlJJOgMduY+TpSMxoB9IEoKz+o+atYnvAU0QV7
lMOvhC6IGIpgXmzw6RD8pIPUE9N5rayzhJBm/KG1tH3pM7dQkuLoSut7A+YcEGdYeCbZ1S61cZWP
zucFprNpnemT2GOGtgTLej74MEqXMmbmNDqZ3GY/QEFq1KtaL15VY20xz6WlDB7TLjsSY2CAz4nR
W8gUAuTxKa2fPPOqFL6tVviOKq3doO9xRNITxsBwGr3/IAtuJ5f6XZ7uE7+wvXXgRojXzpT9MM6N
K8iodN9qv5zHQFoyCsQtX71S6ic99N77Id8NwBSLCUCB+t7Oim5hUB4M03JRhZjzTXPbAJXz2H61
nrQL3EPhYw6RFxJERWuKk/btVHlR5UdTP1SSjHb8s9chY3TZAuBDD/DHJfZaUD71YR9ZT77AenhA
n7PKW2ijLhG4urvtYYaXZHYbCqVj7D5pjWCWhkZ6T8jhrGpibsCCUDZaENfApQxUg5UtLlX72Gt3
QxRRK7EN2QF3SCPGVnjXunKtJycVP2eB4Z4ok2WGrgfOg1Tc9/IDaTc6hQsFPlUt3ecmbSgNJdaA
FHVi4Y6SHRDQ1ai2Tq7aAli7E7TpnCApW2QtFbi5tf/sq1+hTlbHBMV8Cxm0oS2YxPdaiGg431GS
sdqHUKBkzodDsXMVtGx1xJIZKj92JpgZUHXRSJdsDJatVq5EQbM7Nj4FPCoapRv0PYDpHBytC4me
i94joAJRKTRLaUTF5h6m8E9vZG7UyX6zPReGCxQQ+jnZhwCXR2+fSXNS3Bc4SoTuEABIKPqg3Kfu
S9PsKgEGitaBu5G7dSAdq3avCIhrEPN/tmiJ3IhaNRBejdmPiA4nGkMCKU7W5Ellhv4R1hz666QS
ncDdZzxBizUppUdhWhxKkpXksoTR/OdTxhYtI3FFlcgksBQq8VFQ38P27McAQ0YUNgGPTN67Orlt
WCjW0Ofgq48cH0raUPqxJvmdwJO5pTMtdZxljKy9VDgjrYAiAr2vkqSHPIrmGJicPuhnOAB1quvg
/COMuKK47FLIg339kcebehAX7ogCKi+e+3CE0OtnH25w0qJjoQz0wNtn1TvR6VMUHCS4fDS83SXN
XsewWJrfuBynJ61NaBc6cJnm0xOpDsBQ0buA1UabB8YlKe7F/q3qruQahMR4G9MLLF8MjI/w/xeG
nrHFo99uLfE85368ADA2G/V25emAmYjM7YLlQAM34OcZQbWs5KvibxVUo6XLFotF0MAzorgXlJKu
JD1XMYEmw2MXqtRGWGs7cekmJyFcqdGpmbqYIBy7CZjWkfSM5+OiYM1Xlf1QkP3qESvqHvGzsU8h
WF2ldH0X8jua4ZTo21Gq5t3w3nfn6fo68kAIgK2YZdO0xQF6akxjPgQ4GJR+lrZIPfTrlOSgR9Vi
lOpjp6N+xEye51cyWxDgtQtfk+7dCkgN83ZLkLVIM6Ik/kRIZm2BUczz2WeLzsQJEqovv6Adq5uL
vnxShsekPqDad/zobZQ+y4FznHjnpXdC9SLLkBO8bekfym7vkj1YiutmYjYJK9E4atHaLc7VcPVL
E8SDYXc8HsBk1J8UhBK80BDGCJkaceS+xMmnz+mXhSZUt1AcFxqrSG7iGw5J3GAzK9BleZNNRzGf
tZRo1ak9sjA5H/TGQTWdftq/lke9PlCm30nNRMAkNIUurzhLpwcQnhJU5wB25i1XJ6prvXsE04VF
9NLrz61C2IpO8EWzpV9il/2m9h9MjIR98UUGyZ6o6Bd2agtz9I8c1+690XrMgWqZDJuX3sn3L7LF
2SafKVxso4u7QGNQWoL0QQhRQ0vuWcQhAmzGNxPRmyPK2ia2hk0stbeKNlCXM6nsW+lTy+lF8QRJ
CbdCuwCHGAWXkf0FquHWZHfxTKrCa0PSZZjqq854w4xG+DacJPmhEa86/tdeST9LwBqaCmJnRNhb
LTKkluL4MQjKJY/ueliqrk4EEirMUnhBFaHUyPrTdJPrMMeUilY+G7ThULV3HihrlGDalGusNthy
+HvzFLpX31+MfIfjZ2OoAwFHnNc8knhZl6ZHWqFy3Cf1qaEhR7wWF8ev1E5qKi4b8Qu+De9oODfl
j4BtOjJoxCfVcMBcMu9j7GXPGQlvsMNEI7Cjau32zdISV1G877Abqxuo7lDTXADQ5UJWThn9AhS8
KwvAXDA4dbEsvFevPZrWOuBsO8IB9QdjmRdX+CNT0rYUPrXtTuifuAvsDXzyN9Ea9ioKgX6BtnrR
UUYlIFLp71NKF016UeX6UMrdzMC4lWmfSvWctJ+KFKMQZrrD3RPkKgV40JcVYoiKksWHq0DfKTYj
7f9GKLC+pbMxgNvPt8oMcyUVbu/m2ENIzMwQeQAtkUk0E7dNzdaGRHRoDdVdoaY4+Y6UGvLwq6Dn
bMFd6Ou9Hq11CwpZTcBVGwMmhS3Y7mouL+42IjA3eWpGwPSPuqc6FTdF3dqo76mS8OdNya5afJEs
zcULwW+Jj9mCiUmoCJtjFQSuR4BFGBx83EeuSH82PumG8WT4bF6jft4XdzkJh3VNzBGtkmKthXe1
8BLBDuszk7I3bXXAP5r7RW9ayrmdFpoo+kny84ByISD/0SNW1rDAvqs8Rd73GtScTOc3+6Jbc48T
zaZvqKrvurVOXIXN7l0fpkgBEHn0nP36FN/vS8OW2wTnR19DXAXKo0ogOXQvWIoCaSBZ8aHLqyB6
RZDKevCelHe58E7lACsRaQbFMk/vzfFkae+xfp5QxHX3haUkxaZk7eWEQ9BMJjE3VPKntFgTJxMX
0SqtBnbzdpYTGBU+eSy4BGtSdOOA+dap4l0kX3FNzbH6FstIDPYlSNfEdxrz02LbbhHQ0p5LYRcQ
Gq8NLwKoqZjWZZ4iV94H0tbFl101O3903OQuJUwXBwXtr3quqY9oxe8gyeDsX/vdY8siM7DA1M1O
EfBreWszZc7znwXlw4hPuD5nqXFIWLhKY+dyBsmoanASYe0mgq7QXiJ/b/I1icC9mjh9acpdgmbB
Yw5z3yctW58z3ZamY43LzqX3BMkDr5nhD/Rdr2l8EQvSEgo8u9ZzNc7TMcSUQQPdi8lzdi8sG6Pi
uMxN4Ci2brgyumsHgtxq0AznR3eEGt1ycBjXaQLD3thL2SXtSLtbhnSyTejshfdcN699d98RE6Ba
q1Hwoe0vjPLlm/rebQX7R3XPoFSuoQDVVfW20dp5seuHJUYRp7G1JQybDOv60phzNljq256kYIBb
H+Lpz+N+M6x2o5ss8jrM5YSiInKumE4bJvAy/K5qfVu0/ue1GRriWtWCkHPT1B1Q1GUN2785mZEO
IKQV8cwL+YxOelnSBBO/kWX+rolM0//f493cS/IxUd2NjBeug1X1Agnbhua+jmwYOuOCxC5uKbSo
OQkG0QzfJTXPSPymAfL7G/uv32Dd3FgpL4OW5WMC550MVmgizwGHfNPGkae/5S81YRJ3ER8jHlb+
0oAI3YaTY43sNdvLxCn6DUIfnBOkYRAo5JLLNGssNjDCBhRsTRUmunPxVUZAnQIdBJSTRuDQiU/5
81t121768cB/+lk3XQpNUHIyAqD7YkwNOMspAJ7+PMLv2qqi9tMQN9Vwn4VrCEsa1BUNHwC2PFt9
R5HTSZbWQnr+82i/fZg/DXbTXmqIHmnziOvplOcmvAMxGFTbPw8h/UZ38MsF3egOvJgAHfY2yLId
8sEWVO3SOWzuuWSHm+o7mcNv2sS/DHbzRSpNF+QBszAlwJWMFYjK3oDFrMXrmLjy4ptL++723XyP
YOx0IZB4S7E12uq8XMOVhYs5A1Iyg/TjxJvwpfqmEz79nbdfBp1mEWW+KqKpvxnT1dwq9QTSDyc5
fbZpV8A37mrnPxfT094UTbzxpqTwX7dPzUsLTcsJYnXHe1E49d7jN/fud3PnzwPcPKlKL0NIvQyg
78clNEonfWPrhsCTF0Nc4W36bkX4nc7ol0u6uXMZKDWjpbA6t1bxDuTe1NjsV8NhdKZjrBPb7p1u
f3OVv5sw/n2VmngzWw66H8lmx9MCp6s7k34/WJFXPy/tFpLOnOLW4j9tgU9zFPoPC+iEaegE6f7a
Tksn1x/Bw9PUibRB/TQpy/z5qn732uuaImmmaihImaZH+1OTvaxrHfo+mS5eZaCB3EgcCSPp4c+D
/Hbe0HnHsSMotNlvlwDszYOVdxO81ckvysJdV0tlQw45Iinzm4X1d0+J60AUYTIZ/kUaFbhkgbat
KM5r9dUKnxB4fzdT3L7tt+3tm4eS54olBxnt7XapLOv7zLHm5tk6KvawCuf+7ju52e0TUkSVCjyL
tGapyM5udR5m2/Z9RYcOgNMzG6A8+nI155vno02Lw88z0Y9BdP5y3M6yiEvs19cgE8A9BVALqa/4
c60qiPiaNrbjiAkRZgzljyiDtdFmsyrD9pp8Vqh8I4B83j7QjjUtyMaHT6ZBZZReakClZdfNSusV
SBebaFq3YAdH7WTEF5ovUjzcIUG0giOAAMSvMam8wx7du2Oa0VapqhdFkJzYAvnpErcRI3qHekBN
B4dHfdFqCYZCts/kbGsSFya5yYuIYtkM6IO56oy62UkvH/yScCBMAIMen9WhXLgJ0JLCm+PArjhJ
ySLrsLbyC6cR93l3F7mdDWWShg0pCiS+eMMxsQr49feRQc+Xek+d6UtVBKhIREu60Ele9RDGDv2b
wRFwRHYrIDHLKM0rL2xyCKOl5HToAT3mzQzyyDke9v5Qfypus0912VaIIkW0uI/eDWJKZB8OIDqQ
vHvmnvtA7swQ7b7whRrWTSG4PJV5a/dYFvzKssvyqkrXSttJ5S4ltJYUbCetxpmupNtoaByicT4s
wYIgeK7lvZTX9xMaXxdp74xbSXgB58dJnEg50Az05MlJq4A7abOwpyvC7YUdOSdlOBKe2Zix/0wX
EUXNtKMXDLZkijuQ53R+AuAfoocswboqHls73/7mtfzrl6ayOhIaKJEYOO0df30rRWLc3aFGuiI6
kwCucugP3AE8no02Cp31t1KZ2+3N9BVo+Nvo2piGbNx+auBVRzXSNG7AErLaMnMAuNC1nmfLbmUF
31wdrrnffHRwt3RZZOoFcHFzeW4MdjMHLTYfELSo6Ts6Tg/Lji7KEz587QafVdJttOxIXKghSPZI
5DUpaM/SWJNdYI8qoSHmwp9AggFeh+kLIEwezXuXrRSh2w8Vzo7xoCoFCgooNPF7wv6G0Ge7Ts1q
KZG63OGTHqy5pQRPHi7aGHhnT2uFFa7UFGhFa0IFVhpgsyAydl5kcQRDkN/z8pcxh1Yjgq0zNOgr
qCZ4u+lNliBiDlJLBRcpXQLkk64AHHg/36UF5T1k5w9GVW6RAhzkVkOx2qUvuhgt5PZdkxwSkZYp
NQKyrddl15+twjpZ1Qa0kytNIArYcFh7+ViitIQVOJJFzSdBP4OKE5+2O/kDyAs9dzmEkWg+Idfk
lRQlb51xgOHVyE5mZKdWp2CvGdT4dxxoj0PwZQjySm/vU1W5r/RkHpUHZq69G0EsbjpoHPkdbPxa
eR0FYgeGrRcr51bOjzDklrTwBVGZkfFGywlHvliYcAFcR1KCeQPnMVdpO8fx0QJIWEgG6hP4fQgM
yuogyA9F2dljt/HHZd6yqbagYMfb0Bs58MHklQrl1JNwMCjoZ+QBJS6iVWAHlyCi4zEtQUSpVJZW
zWLpuUXMOHbGWWpkSpg9XiO1pjcDLsNOKFsEnnwcdMWuoFt44TWLBV5sTdzlaK/GducKxO4hDlAw
qIvM/aVVTWoIsZq1ogzOVdmREn8YivzgZqNdu949yzx2653kbmNjXXXxHQ+M0j5UX1OEcMFkVm7r
gr6VjMWRwgypAWHUbS0E+Wa3YrOwLqtTSaMuxT3e0Nsy+HeUIb3Xtf6xxyddMWuaaX+BVhbOSSSg
/lX39uT6qwnaAZ/wSmQvgO2vmD6elxdOn9jV0DOBJ+lKgi/gF81zhzGP4jsNdOXYCOV5lJE702wP
pK8kVNByvKp0P6vmRU4zVMTdLgStN2Sky8FZTBrKhK05lflRPpNsgXgq4ajuwbGowisAgGKJ7KHG
OKhf8FJ/Fu458ENHLIclPHgEpAV95Yuv+w4Ug2nBKBATJ/hqgh5lfzE5G4j3Vv6Hs/PYkRxZsugX
EaB2chtkaJkiUm2IlNRa8+vnsB8G05VVqMSbXjQaqEYxGEG6m5vde+6R4QLmDAl0KcFIZCeM5E0y
VW9Phuj2BV940s5LxJOn0SGPV1ajOUHru63eboLgM8m/8KVbebk3vXAVpFSmKg8beAIQ5zaLvGKw
4o/i2U6iBxbVt8oguLdOICiQ0Ui7ubV3HelbBQQXL+gxZLUfwhYrny7VhGAlBbyug/gJ4hYlW+40
+MXDSNuAoliYQrtK9a3OXL1Q3Nl+UdY81d6NBuMWUzyaf35oY1OT+IH0ASf8Wkkxrw/LoIEpMfuE
vHLdteFyZDeTZdgsKo8ELIxJfq7K/KbNgBA8yMqt0b00qnFs+PbwpAES2+lEhdT1FrCaSzgLukoM
guSIkuBVmcW+bm6V6N4MH0zlYZx/x5psvv6uAq9kW5D001sCvO5gyTGlLIL3lnJyYfnSJoqkU1Sl
fCYUApocORkMPpCJvC07EW6DlA5u+8VGsvdpeiOyszR6ybFiLOoYzGCWaFtDv4h4eEhhGrWYWzCs
ERHGPIP3uzbo6ijeMg+DK5nMS7XWt1DjXLZPlXe1v+ByoM6R+oXZWssIzKakytukDz+tvnw0/WCL
Defv++zvFaapkpVrKfg1DF35R8/5rzOAl9pRX+UzBwrCNJ651jiSa/jfNkM0mavQPERua2rzafTX
zTzRCXJKJolUnGW/NB3SqI7qtlmiMaEZ8pMn5I+3ZOm6aqqcbLR/um//uqUKZIqUzNRzSLiub+eu
VuyN8qd+6O/1Cbc0++At4FwK7bxfbynLvQzYVKDTM5DOgxs4yoZ8+bfgRKaEKz1bP1QM//wQv1bp
8/WIGJFBA8AI+FYw2H4r5QFp346cLm3sUVvEAY/UZAwULcd7Qvb9o5r3N7E+PxtOdcXkBlUBDO3b
ycCIFStIUUw6KqIX21BnHhAjvsBJNNS4PbNd1H+pd9LZAxGcJbAnWFsC5rEKwRSKWAcSOo2VlJKZ
Jx6gsT/GYlkDhEuIN9FC/S20M3bAB1J2FjH7zsS0rYrv0tKNWTFjvPHISbzzqF3jCYX/VwdYRRqm
JR4c17Lt1cgQ14dVG9JGDO3bIr9V1GFTqoObMyCvB6Q3xLkRw6griN7OMPMCa0Ocqiff9/0HHDaY
kHip252mfGkIgfOy+unJ/8NjwlfIAXvWzpN//e0rRJBKlEvAY5I+MBxHZs4QwzjmW29ROdlRIpMu
c/7rNxpSP/+Q0M7vZ35/12yrGEDIkL7h7UrjrrWvYb79+yUoUv9Qvgodp79m4BrhRfv16ZflDG1m
gB6NhEPCTUV13wGjr8YUAoqMB9/OngKMdovEeB9nIZ9FGZTWRAhDf0UkzVi7E7cUiAdTIO03LAY9
zRiwxE4p6SLmkmjoLbkgjuguVprvDZrBqfpYtnB2pooTp8nJgIGgRWM8Nr+yIncD/1mXjwBV8C0C
FbAVQsaG+yGRXGr+c1zJqySrNijVVjYj21gA4qrrZai+5DORKEITZ3rdygsO3njTkHFmn+KAHa7d
KER/RUSa5RU4fNhQD222L5L7LAdGGly66DBoW0kmiZlQFC8i3/MmULIVdHk5e9VZFKIMFv5qYlHv
yTjpkZUwBEyVFyaUcrfPqb7Q1TQon6x23w5PGqW9WR5DArwt/NFkeBTGnE9LHHWkUv95EOPu+obg
A/kqDAgcnCdTi3Y5ssjQWA4g6kX+Po6Mxj5HTV6SHfBc5/3WKIDxIqfNXLt6E2S11TKu0JeBGrQG
+SSR5xnqSyO8Q9mNJOYOgNGqRbgmo7WUlX7TFe8TXKZBIzcPx68JEc4eXrWGYhV0aB76Zy96hofi
mnwCDXaUl8MkIwssgQneouGiOVd2nxlnYyX/gpSGkOQyJMjytfssnhy1/wCQvbDtr7JDn/AqUIJM
zQrL34IETiYH0xSQ4DlLfEK8j9nVN/sdEael2Cih7pJ98BTkbyCF5xS66WAL4qMak0l5ZIuLPAHn
avP0Ko9xjbKkAE9KPhhcQIzHfr4ZjWZR9/uOqmQAByCMwo2CcCLmwnNqE4ErFpQUsktmb4gpcmCl
O2MLa6uPZsHzgAxjtORXpS2e/v6i/WEr+2UBVn99zarIAj8ts2+G6n3cnEeLV+wHm9lv7dT/LPL/
u0JZ3zvEpKkqtT6vUN279E5n0/Weybbj9L8YV5rDKnUtfmqjfe/Tfb/kt54xDafeSiKfTrv/SkZ3
i2L6//O9/d89fVsDNb+hpzpxAWayTmdgIz5lxdffr/H3m7Dlby3hSRKprOIthKMUL6xRXla++VO7
8Z8p3K+7vi4L/gGug/MKvM+vD0DrocU0MhmjV+5xEkSIhaw+DsE9aKe2Vc6KnHEkDzkideq6npKb
sSuXfLMLNXpXbaUjEiW4NBhjilQmK752BHyETmoODdzjsnsttI2qHAV/oEkNeRgNZ912GVkfITIw
SedgbIzkeW2xl/ToD2Risdr2WZiMs0z7ooQVzyRLe7XtkezYcy2OXSOBxF6uAX+dJqjJmXUXx+Nq
DG6l6c3s9qWFjDAkqChBrHEzaWjakcRb6lPIEaELrU2aFitk3Uh9oG8tUgJc/DIEOWASsaS5IGMO
CapMT3k19X0pbwOdeT/Zf80O+isQ75mWRgzsRp9YnchfQp2iINTOS5/jIlV+ey2mlBMEswL6naCM
N1nZHompWgAyRuCeRdemwH6T4V01AMXI8b5MNKfo7wrcpvZnjw9d7ewDmoWnotFPWcOS3NN6qVP9
aw7hTGYYhI3QgDDbcaHCto7oHCi6znJyTod9Uiyb8kuucjKWurMIyf70XmIZVstLLweLviGpNgq6
17zNQVl4x0LVX2OYbuQxg1XD56Lcp/22HzhuxmsbpX7QHuZsHhjPo/VFyAp2BxbnHhRqiYisEM/G
6O+sDO9FYL8YKZFgnnlI+pdT0vluHa6UgLNtKHmuQF4ALmWysmutV640LiuledWCmZ9+RlyQxQQP
cqqrk/amrDOn1x9EeEqiu4xcD5KBXT2NlrBPH3OaOgWB0Vp01cjEVILo+veX7w+GOl4MTle6psC+
Ur6bjSTiki27MBWnccGcuUSE4wtapg6wnbPmZIyepA/t44eL/qlp9++LfhuzqqTAiD7noura37Tr
dN0w/5TWzfqn4eBv0+O5G/nvK3177yccCdpU0o2sIVQB2tnZzrQmwmzHm7z+adKk/GkCgD/QnM2d
BgXXt+UyLuVSmSquJq9RXuPtTF96DIpYpfwDOkg3umnP4xuzvL9/n3+8rEAUoJuKZarfgQFRF8MD
mX/DUN7C38fDSnJm5P8waAVA8Idi1frXdb7tokrT6OUQ02sFjHSiheR4HNUH2XwdJwSfqNbtsxAf
nT+VvKV1tqzzMCQ1wTwoBWnN4dXqb+T22vvI/fub0KKbMMHlSW414+zbr6nmQ0cOXC+pl1OHTA26
zhzZW6hXRbwQS5FqjENoo2mT2xtvSbksaIiF/XOMAHei2ouJLrcJuvKMkyDPAi2jDWykfw8CL2Pc
gJRJv/bEF3dZ/tYosDOkx7RFBhsQZ4f/R+PglJChmicc3xUon4pF5hHNfcnckPkyehNpOjSfnrHX
IZYiYrrPH2E1XMMmv0how9vxLNErUV4Gby/l5yQ6V+oFemHhW2uEfE9Doz8kSf+Zw1DmFXCTYkBP
hfeCw5uVlrueG6+jt8Qkllu5WsE2wfyix8xI/gMJiKHLKvSl/JIcjhLjNLSa0gw+NPCK1Idq+1ah
XO+NfmEFFxUJslLtyzxe+YTOWP2K/rSLjBgp3IY8J3x2HYcHTr3RSxesYz1Fl8/HJe8+TjKX3hfC
tmtv4NrB0ZVahzA7ALtEIfZkhPfZZL6qnvWqye9deU+HX03WPspZuDVScKuV/Z5MVKp4ZNByvuys
8Rq3Zyx9QU2Ha+4daS9FegS15EevMk9Oa2dEopHbEBFW/FH0YuupDykgDjSnhUa926yqihCn0M36
dw+n0RDhGMT9OvtV05ouO6FjMTjO+TdUtpU1OhoHD/wlRvupEv1GhnLk+WuluZht6cjjM837jVG+
m425woDmZBGIHsFWQUy4YbmRcp+lpwQSdRqSS7gKEzIBVkKVFp3A2ia1rmblWzNUtxFK5NADOJ2e
YnE7aY9GuSmBAWU9aUZ016q7HKdKH60H7b1Dy++DZEHdubEYgSG7LnQVjLbjkR2OMNQVmAF7NugQ
nwMsg7uR4LW+XOqStRPjzgbtRTDHqlX9VaECwVWN3UC6m29+BLRFyZouYbLKfYkzaJeXu7bbc35d
4HHVs94lKIXMzWk1Wh6eSND/UyUflDF5GhSmXNolibYdNJ3CqggU1duHIK0B3bORkrWwtZKzXJXX
qtRvPGun0D/wrQhhAihvLIzS2ZTv1W6lTheN/YPMYym7yoh62/Yrk7t1rg6LQN71ivGGffM1a/Ho
xKNlLazYg8Eb3xgTZ9U2g3xDjNIk8dRNKICbXnmWsUBaQ/FWUyBm4zoRhtuohzlD6e9r6B/Kdx16
jFBVmuZsGfpcpv6r28UzO8ZNwhBfZ09iinOWFrWTO7Q7j/Y6X5Hh+RMx4vfClyvaRBfbCFcM5sa/
XrEn7WUqOzhYcX8e8MVG57/f0h+2hV/+/m+7bO0ZI64j/n5b+1CsZyh8bm2cEy//qboWf7oTJvrU
EJqOPOH7BkRgT96BJqOsS7WDPxU7W4c9oWWu1k/ZIio1ev+6tQM47oQtvTbtC8e4MNWdMjauXVvL
Wja/mlERyzYJT5WU7kfoJaS7BMdR8KyhyjnbgblPGcMUgjSjEMT5Neb9FyHPQ3Wbo4OzjX6HFs8h
12ct+vDYWypLWuGk3TGvYAnqAZuQgb/NDLcGPCCj9veqni9HBrUkdizMdHok+XyvF9q6VbM7dQi3
IQLYfk67Dx5iRhsGNWiL3c2wNnVEfBieDRp+ZL5udGo7GVEnm4QP/NmICA17EtWdoHfjSQ0M5a2h
vdgMHfWhwmCZrQwQdkV1MCYOH6NgLdqDm+WgLwOuoqlFdpiCpzdjmKDjy8uTRzkJlvHw2LBU9A0M
aszOXty6NpGOcUocnF/sVKlZSEhz22PP6maKlYRB12roGXyG9qts37TjyZMfp+JBbS9F/hF7WENG
8Pbz4owuuG9WEguDR746b8rewKdoGmvO/abPwEfA9BQsM/Kl13EiiAcaV2wfa9vciPptKrqN8O7G
vD3k03ukJQAZm6XdF+e0v5T6Usdk2tY7VZSPdSkNTqvcy/LFzzbjdDB9A8eZTBGBcTNNvbt4pKbX
thPRyrb8D05Mfjf1mMmaHZFaR/Q7A1PJCLJ1lIdvNNFw1yT1A6e/lRWjDzbwm7QVwdV/f6P+0DxG
PvKvB/1bBRS1+SgNLfIlQsy99SzCwVbQOWRIOqPLl7H+/6wRAApYktC30Tr+Vr8qRi8FI4Zuh8hT
Jwjp98k/6RHnz/zr0ZjmNII2NAKmAo7pW0O8JSfAg5XG+fuGuFvUWPAF8ZPod2KdLSEhRMu/f4m/
L0u/Xu/bQtt6qT9VNX0Srz6M3m1Y3kYmAMT6J0TOH6pxU0NjTRmumZCAv0sDOq+MAs32WHPyi9Gt
6t7modvB/m7skR2ON55RrWmT2BG+dgx1M6adamrdilgCg/aTSOz3NdLUALvqjIgEvJnvOkWtkStC
lEfAQN5jTc3742DjT7/jvy6gfeuj6KQpMiUedOCdS3MtVuHScpVTgXoH3hGj/PXff8Y/tdT+fblv
DXlSZ2YEN/fDdqwH7wHxNe0PMzVwJ/OJ6deHU4eDptoqe7KwVP3bHsawDeAC5y3ihfCot8D4GaJL
xTmKpWWabnyFrkox21Seyxz3JujRMhofQwIM61wj5VtxaPd1/T4LMFMo2XIIcP/jJUnKjzREWokE
Ajl8c2e0ICkzzr94aUr+k7q/6L0lhNojNhRXDt8iEOVar+ebTO/XJLQRPGRcyAMIiE6WmXF2xIyM
n3HeLgdIhGrMSggbRq8cE4cBzfqguhv9J4WM7LnA6qt3NXvFC1zLzxN9kPrD0IhguZmKe9nwSWSA
iZID+CS6V/0QnIZ0S9rMBgw1PLXFq1qcGqJ9hQj2U7XxmCQNpBRCWIGKW1UvtkzX5IJ/2MtOrdpt
QbE/s1Z32PQhsp1Vtdj6svKo4dAxzdtUuhSGOasVWK+VZlEa0l3lPecFhkzdkUjIDQxsXczSab1U
mubmhe/GE0cOQZ0Z25eA8y11OOj6oMAauRrr0JHjk6Ed53kF2TDwh9G9Ka4V2k6XkoxULRB87SrR
LBTfcwwj2GfD3kc9DwmeUObXtHnpDNI5MPh5+ZuGIkxNIZnRWjYlA9IBo5EypEzn6+VcooB4TUx8
2Ygt0rOmuhp4xYn2uWedVPysVnXr8TsLk7+fCjenqR4Hnzh3besEJWdoLukQbBJc2T7AsrDEsknd
LXKNwJTWqUaBbOOAOWUpdbB2EkGkzuSyku4lqTyPg37VOuPTCMsvpZ5qpwz3avTZDtMLGUdu798D
TNwrPbKSdxJDNePFTqZ1j0KEamBj4Her6uSqNpYMk7Tf15FxS2QukwygC6yTpEU2KjBHH67XjVGH
6xF7K1/wSdWIMW4S/yK6+jaxLdoMHhZNYAQtZJP+bPOcovUoV5Ypr1LpUZFuWnlT1id7ulQ1YhT9
k4DIwdr2aMLxZtkEE2YQRR8Y4w3hWo03pYRtjty/4EOhE9XfxOoa1MjBH/wbCwsx3IWOiFVrfItN
bZ2wxatDi6Ii39js4kEAH6A457Z6IiXpQc9ovEvEJMiYIkVtfggL/RMh39me/yV3J5/MN85CYVGG
sHtQLxQzf1MS9cYj1cTN4vwZei9CGLI+FhAFj3nzTPdOlo4hESgVsSUFiT7UTqkT1YipiJHU4ZxF
WNbhY+R9SpNNx/1BmrZ4jpIVDIiFFgrwm/3Cs9NupeCAg/90wdHpl/0q06Rj7MUQklMrBz/wlavX
vj1XAgSQ2FtW8lIwOKpIhY1C/2KBYdE4SQ9ZwkqoQX/x0EMwYDVTZkCgja0bDOJMXnpX89ArKC/y
yO5XxVgMFAgCYEO6lB6wLG/Yz0jODaj/RqN+xO6FhDTU78pGXmtB8EQnmAr2TkpoQ7cXC/dzGeGM
krf6fPCqtG1Yt8vE4MxemGhnbHxbuhlly7S6+n1y5vEfBpCW9sYCX1vUFwNvY6vM8Rv2Eo9/xphI
ob3lmAE/BGz9g0StOZAaF2PQshTKs8ZeKnHxGHekwex9DGzAoU1NuhOVvzGm9wbpFs6sVd0WaMR0
R1M/VYC3qS5fUugMMY68MmRJmeZ8LRws9assR1cJHZTkD6uGCjbsjjXTPbkqHCxscJMnOCbHCG0l
x6ijodwqiEX9ktDZJnBkH0gGks5QRbt1xH/WZxEsw01qVzeSNdI+kgw0S+VKlOFlSiBKWcoF1CVr
mn6SE7ovyjmGZFroGXHx0msoD/e91GAqTVV7VejarZaVl1KGxVw2j77gWJBv0wA0h4ekPErq1ai1
+5SgZEPAl5rpPagOI4gC5PQpUo0utnhnSnqYNPkjGluS2IgRv8kYypd45Dz/aGb2wYzeWnaZjnTh
S+h/DRVfmCBcL7gTbbpWiSCaynAONGHQmt0CuW6IgiqheQuecbaTphRbKTn6+ec8HO6GVYUMN1Mc
mxS/+EAAkp7vGA5eogjdVsGcXzidfgY/tNBkujvRvugfJ5kM83CheyeUHyTqXYzonugdKb6OXbco
lFey6Dlk4V9PnrsYVU7No1iSgSkVvTNiZCU7KpGl+5jJYIgcwEuHTdalZ6swTq0BvP5oN6/KGK48
bN0G5lYDmoFKshTvJUmKy7455uOhq99SUMN6sreGmugREl4YujKvGPCRmM0rztmKj5Z7m6QvTgIh
tQJbxxjUvTc+TUAeStTLbQ7gYc8Be9VOkivoD8lTdBuS19IoNJtU4oDgV8iPXsMeGk27wCcjJtmM
zHLU6s5KP2L8VT5xhaREu3JmIAIGPL+ZZWs1M7YyOdb5o6w/MNt0vX4lYe73oD5OT+VA1NTo4DnY
sBSgwHpUxhQp8FueZwcfDrMp2XuFdUgRgINXLd8mjOyAtz/2b6f0odeyrZ5DXg2WUlkzwVGXAS5Y
fPcLInsvvYTm32BmE78khoyk3ENP9aJXwk2tjS95R93oXJK7QLsgF2WRl+OrCsmzpZ7P67vRlFao
T5b2cGPMh17Su6JH3+fhsqdtx7NDtkpwkXNCT3xv1ajtcVDQLmYspn5yH0k5fckSpRmMpaBGs57f
mGmMk5quo60eCqleYO9Y94bKMuOScQjAGqNH6YxycDZBPufUHyFOWJLyPEeQdchM38knfamZJy1E
4i3IzvHYpaUa9rvOfQ7RxuYRJ4fLscMI6eO0jGBZpvlNan5AJXACHs2y2unpWVVuRfpFBHYMxlUC
apBqIJJbiEDdVSpvm+TNQHUXhTug+zRBu0WraoAv9tB4gJxfDZG4YbUu0bvQjwo4OsZjeTvxaMsc
u/k8IEtRlhGdEO/S0FikaGaz+iJE99TKyhxT5AA878hiontd3fEj9RMOgLHeIW9MWZqC8r3LeTf9
j4mqcQSiYjX0rAflPEDxFL56OzWC5fBGbfbCh/OhtrczeEmemCeO470UUTX62XWI031iaWtANY6B
qxjZwfimpfYB8BudEBQCw1CcCvqZsKuj9LZjbNdU9CxjRxS4sQgBytUaeSedEk7KaT2t037cZuKa
jbsh46FDSJJ6r2W11hN7bxvDWqBiwNXIv/k5RwzonJlaf02f2DHkr6Q8lRXzrCB3/fE8dK9hc5KU
dqux5wJqejALegYTeM0GJeRg3ovXWjt7akfbdHAUrcNGcAnjalOnL2nwLAPsqr3jkNHT+bAhukTZ
B2MPt4TmIJTOmcRDGN6afc6GniCHCoLHsBTpJmBwyKarcAN+kZ5Li4aXJUFSeQwKeBO44fWCftSk
LLKSOq95SJSVxKOG27fQ3dG/yAxKGZuEzBQ8/TqZhJXLX1Gz9LhZwDBzvJFNJqQZajw5yByMrATa
TZIw6FORDmvJWkQCood0rAqSjXG7cicF+wWjQBqwTCe9xKNREq7IdzxQw9fdTpBzJ5PAECoA5lVt
FbfHPLoOMO2FdZli5mLBtI+bJxmL4AhceCE8zN6Wes7Q9TjZwGdJyqmj8HobkM6RfOkm5fBeZ6mb
Zh88knqa3uP3kxZtxW1k/px/R93aNyARk36L6m8te8QBGuWyoUkHo9ukL52BwkjjBp8MyaV1v/Q8
fecbaKzpNFE2maGH0TNnzWrdvqY51vfHTAuhm33p/lWQ/Za/pgxg5OS1UNdpnh5rYgks9qeRLNma
E+qg+CfGR4KGWaKuSpzf0mfeH1DgVMLmNbR44n1M82QwmMtI+kzGcJsHIwbwAo+GdMrmMht2Amw8
SsQYxtm9Z++NyP6IUobYL9K00eljGfZFAlu+KDRUyODTc9vkdiQnb4J9OednNOVwKSFqV8iidRWv
CLn0bK6KtvNNkh+R6YMXurUGYOJBs+8M5i2cEUumvQEIDEDAzGNSdEJJeEiVN1N+NPWUrEjAGpx3
sqNMHUzyu5MFD15RE/2b9vcUwtepEPhmpvUEjib08s/Qklc1W37IW2YpxcHE4y9H3UpKkPP1tAxN
ps2HpDkY7cicGYrSAHlff0mtrTk2gzMhmCjEiRCMRapw4AxOxF40z1YfOx3G57C9hqFrp6dQB73H
egkeAZBvWpyDXl60s59H3+TlndfeGBFlxLTIh5MAOe5PqLHEntQT05eOfTQcIx76UUGhaJ4wiFHy
CrAhF1M6hwG4M2wsyoTbmgFnMqqnlraOpO46VE4ivnj9oW13iTGivT7IJEAQ2XgsAxb/+jkkT12z
vsJMcRXrVcr3TTYt/DrYxRTFckzcLQxGojAEy3EBDQufQqetQjqo5mCvOzLlJ5/fA6dO9SJkWIyj
+QTu/l6uT2qzLOXonKWrjp4AZydITbtAlhvHlMqSuVGOFMKAQiZRPxtANdUg2sjqpqWJGMSHXLkv
5SUkndz2XL+3F6Sck1N6bSK+FFJfIgDzUj++jkX3FmB70ilIOgnXOemGRu6kMsyxSH/qzPo2TjRX
Mvtng9qQ02jFqCpHAyW8+hO8hZtpnziw2PtS8diV7bLHCpWzAP+3XRv6KciUDcXSVc0wvjX7YlBx
9MoZJLa6epI52qvQ+vpK/8FA+HuP79fLfOvxKbLJAhpgjshMfL/xS0yxo/PtKSRI/P2GlN/7UFwK
WQsTd3pEqv5tijJq5RCUJS5WaD73nEA2yj53YofmzwUk356cavcnF+s/f+evXSnz37087VsbuMvU
xlf/6X1RQes289ruOHg0qVraT48pgjgRpY7uP1vWY2bf6DhRRPwiBTyA7UKBQigVcG3o8bRF5Ujm
sUDcnlsR0UeuVVlrGXUvctynEDScBg9Io4Fe1OtRNfe6BmV9VzPKsKxu2dRneSzx3J3AtpP/bLFN
nkB0pOwnfvODHvYPze9f7/rbs1Olna+T2DortWVnckktcXnDeyKz3xlm0yoGevP3H1f9Jwbgt2+a
BDedYAJL/62Hq+VVk0xWQnMa9qoB5gSCUmOgibzKBrRRO9iSzhsh04nSF6PoWXxB1zQ9omi3aTc2
/Ra0tSQkKRCMmmyvh9GtynlDsZRNRjiMnL+pyeyg0DY1P+MEhbQm+gqRq9Ef6uGR/ABn0FVeVjZg
onR7c9WU0rzqu6VNCieOkBmEWfmXGPJKY9+kKr82Eeue2E6dI1hm0Hr24bCJSZm2iheSlPjDzuFT
p7XFRJ1AzuGus44FCq+yPUb5JSUUhdM4inTYmp0bY7PK8BYSolQSBFsFt4rUrOniNcUpqJhcl+84
U9wusG8y5egNF6/YtWi4ekJrWgjtifGC1gY6auu2VCW5vBLZVeUQqKi0Snh6SLfZlgrHTvbDxtrb
xTKtg1l/NjtSGwXJuE7CcrorBMN4IpS93MDhyfaMHosG+kSNpsHai786hmPgnDneRPlXhqIdZXmJ
In2KklMun8YCcySuJwizesLgWd7IBIz7LVtQ9RZKTzQFYBQb+LBSc9eWWKOoYF5FZ9C43fclwU4V
yEtt1afK2iyoXlEu+8zzCSvGPwqeSWSHji8rhALTAwysGgr7Mt4PfNcqCfABUhxEbd2wzpJHo7UP
rZ8+aWB3RJzvu2EDbnSl00ZF0RGjOTDDW7KNJM6qXvQ08pOFjbYiNnYgwDapy31vrBv7OqXynvgR
hCuQWds7Pz/5ZHLXzDUS6YzFtxmzJSObrsxIbhOvTIMnyrDPjkM5NXPjsf0BLRL6ox6kzNyEowPy
C2fGD+dYfHWuxOmUMw4STaeZI3X1kX7tE7HnjhQD9x66qz5ZFyvzNsN0MtLbvO6pPk0nDoqfVlr5
nxCQX99GnX0DUL4C24Wcum8rQE7MrW5ULOuJXN6YUXQg0uJ2MGOnMT4Cq9u2c4dJJtbhmlTLBrk1
IWKORhaP5mOMKSkYYGaF3RvTLtQzL1G8MlAMFAwgvZ1ip8xG599OlV7K5kMq4FVx+k6Ix5HDbTYz
Po1daJ90ypxs3PQBiCLSW2r7VAfJSc/9TVq+mYgpGrm9682blhaanmEMCluevfSQRhFQepZjYdFL
aeg7Q9ZEW6CdijZ6Cvy9BoS0asrdCMyv99+R4ywaSNoD/f+YVLk0tXnxJxKYh5MaIcpogw9SgXve
8AwE7XjUyxcv+GqT4istlWvWK6tYp2EmDGrkxEQd0yTBo6Gr54hknKxbS/pLo38w/e7Q0Y/Tgs4V
c3LRPJYiI42k0bXNUAKAinKmwGWG6FynbGstouRKG6G80t9b8fTc0JCbCAuCWaiNp1BTLmX5Jtlf
XYVoswjmyBEa151LYYFIHNJwwpH8H/4xJTKTKNO6S6HWJmgeQ9KA0J1gDgtGDUY4QN4iKRm2aq+J
FtMEKjNspMraVpBDFHAeAHw9K81WQNdkLXQCSZya1N77irTRqI7Cpn4PSRxLxoBmIouDX6fURzL9
RbqkSzsaadzF5Bb7HOfkCMF8FRziqIDGxHEmkJD++whH2s2EWMhbBb2EOszY2cXzROiTJ6tOpd+S
S08SGSneqb9P4q3Ax4JPkQ6/tGH4nirTK8jEjeoxmZmNKxLVvTQYa1G3ykIzs5Nv2/LF8ppDil1o
Rm3fa9N0RgqL3bA9J9bs1c7RsnRWf9dCUXaI0L3HeX4goZxkxNm6Kqh47cm+A7o295etHSwCeJFK
txqBf7VKDR4RQVp7jejJjNOAUBUE2sDa23QgyKEs05NtUQrLBtLVp6De4qlwWGxILSNOz5Hb1FEK
e9VX3Z0lXEsN3jqe6IwHqOweYRBjugQkmFfLloSoLB6wo8vVfQEOiE4wqWHcI/OD6SCP4Y2qAmTx
MR2Lmhzy3P8ylerUqf5DZfo4FdamwdtmeG9t0qDAYb4XJcu8LrYFB03NumJiV6cOO9GGscvGT8Z1
q5hbMQfgkSbSEwuAwErAzplr2vJU1TsiQk8tLj2Cqbc6wTi+fqy18hDybXcVIkBUWkNHu6n8kH28
qFNfctIbpZdmomCsWrqa+bqSumeSBLbwoDdBHTxKqEBwoR/ntlI2Vl9AyqmopMp0BJ22VCDQEORy
12oH1EBlXDPkAdTN7s7T1ZuY4OIh8JZQtjOo2RWqjCpRNviAQC48ibZEZki+jf+R+vDm5F1Nu8XT
jGVMl9KSHuueWScnNUNmXTt4frWYug8fN1YlXgMVm0X9JKvw+rNXHHQw+WYqraW7DRstLtFiJVti
PzUmiuxNzIiWxzdKLeR87O5+coqy9rmzu/8h7cyWG0eybPsrZfmOaszDta56IAGOIjUPES8whUIB
OOZ5+vq7EJn3tkTJxKrqh8y0SIXoBOAA3M/Ze+1jbQUArCf9Xia2LlP0q55KbZHF1MQx+zm6W5U/
qnyTK7jW+gwv97PU+StB20Kft0f4cOW9HJOjSB5mmBwqojytMF1Xgg50C7kx/z5O7T4hPYKuKTEQ
DfWJ1sstducjfUGUxxdNHGNhjXmBXUe9fd2a2k1AiIslU81Nv1f5CtZJSxRF01HUJXcBDvG6UcfV
1EEIrm5bJYL4rl9ROtmPw3AsfDDEmTniqML/k/f7BPhu0c8R6dTxlQFAfv0z9dGXz+J6llp5dCS/
uk26nW4pDxQDH4rc2UGU7uduo3yn1Fs9qla1oEujqTRabbfSNbetX6yIk6XaniKvhqRboQ5gyUfh
JoFnmmMr9n/JE9tf/HRW/WvKrvOuWwcJNdmseojVlB6umhtLZ2y+V6ybWKvsJOKiljJwLeZBp5l7
q6Z4X5AraU3HyrBw3zDHup1hiKWlEaHmo3jT03UUrtC/SdVEUPkT652FChBzxo0Gjrq1fE9H1d2l
CHbTUl7U0uQJ/diWESWIZ4ciTWX0twbNIeCCgzMw+daR8RRifG9x4ffOoci/NVp8oeK6lWLbs0V5
m2Mn7/In0JorH1JfRRUqo4oCQIQnCnWrvoq8iAViw2y3O23fOsNeIwIiGrJNbsZPQZ271VDxuuML
KebezLF9UPp1UmkpIfLPy2wN1fxeeU38hijvAbezzQNlW1L9oniwMcerbCLBj31BjU1A5uOJ7Igz
+s05zfU5HJLsG8KpCpTlbLMJDlzMDZeZqtqwJh8pB/rfOgjBNBJAM/Jg9Ok5qFs93PvtN4EXQRg/
qflxv1MPlHjLAy+qbVrVprQ3E/tg5HDC2GVF6ULpBEWRiJZmWHkGYkPqUmVNUA1Q3JnRnNOpyrnB
YOtsbEU5lNSUIxlEd/kE3XJhEHdS4oxysD03rNCCUBDqzp1UX7MzebUL5V6xfk22Af/AxqxwZ2Rk
lzfRtq6q+6pFxFwE3tg/dKx9J+JM2LAswFC2qACkMHXJFSYVw9nAmpTSm54pVCN6jnrTNeVjXQ9e
Yz/S11s2PEeU7LkhAQRdis7FC16c4sGS+3tijV6M0PImmc0hullLkh7LadlL4qEqzaWjhtucdbPJ
h/lccZNIqqF8VLuS2EPw+tadle1bm+Vx9OzQtpcCWEw6Ux6mtivKy3x8MYn8klaCHjx4htVQICcJ
81eigNyYHIzaBFSjadNTG5Lhi8gvmoNFSpalM025Pqh5saatRLOuzbd6UG67pjuiFVwnBh1/PDBF
VOzk4VUCTqb1PzS5h9csFjl1rCAbCCe9dez+Ic2tbe6DIsWBTG5UItM/EIDwWXIQbpiXd4KUkz6R
DiYAWCkIdlJwjahA97851LGmmaI6En9FADxW+h66ArpAmS5iEolVlCv7wTfIkAh+2RH00YDFobVs
601eAFoFn6vmV4reHnxLoRUTjrskftCJHPHD6abLjNUYqOsoGG5CBBcgmu59hRNLdoONc9Ot9e+9
EYeUKbmN7AjwpvPg+91a52bwWcnVcb4RmCZ7CBU0Qd2Aq6Kzn8Oc1zBZDLgjBhtPDF6O8lioKPpC
AlpYkRbx0gZnY9ePKnVwjHW9/ADVuFLbC5HSK+sapI/UOJVBw3sWKQ3Rl0RAx+GUUXW3brPI/z60
oHVlBA2GqH/aPZltpk4OJ7Gi66aeO2cDpE+x9IfbGjWFlFdbwwE3EdTf9CF7itEuAKd+dewrbA9z
AwDEkLKuVflizngI21uzc56KSlrKOrgBkV06QkYj2Lhx87OUrhS+Dgv/ge8ec39o8k2j/GrY2UXS
DeJjvjT6gwzqPQ+FYizdXOcVnxsXWThbJ127PESouquD7u+zZCWRuJm0q7xJNpMlbiTCHfAjROQO
a32+cqrbmF+X4t5LunZdZJQJHKr3gXE70AcKhm8WgJYE7JFKPX8yr5PEcvu4cDMfBjuMh7mRPthH
XfqFUoxGmlcE+sNMf9HCzZSsKnizkn8xOJtOv5kCy+0inn+ENthiT1m+XrQWfdYeBHR4H6r3fsSy
BG+XP7K0l1LFwXabPoJvvpm6Zhdp2r0Tg282pJu8aTO34cUhYDhyByTGaoiui3F2xpoYKNWbEule
5ROpWlvk7sDz0H3WniPkDmrDzCs/9bjPaC1V3N9hqu8Hq6MyWUKIQiRLmogPPmQCalGxz247QDhO
YhNNhu00o3HpAMsvHtPBv3SKa4E8RwvHfSxft3hIt5IZHDsZIjbB4nmh43+Idj0F6hDtbc1aOKX8
O241fctuxptC61tB/SMJKIeV9BKo6g6/5ReXEBoqyMRhkyDJvSRJVg7N20G6sJuIsJ8XlKdy/liw
GCbxW6uzlWN/H3qNb/+t0IeHgjrCQO8plUOe1iindGQein+MR1AjBLCia13o3AWh9EAUg0MER1Fe
WITBxi8DJfq2owBubQZxFUMIm6vIdYE1pdx0au91kljX3bRv0vp+0vObIFF4xeo0fEtyv4MdFnhK
gfPlXY4alri+pCnQlrdhjfqrgWmRa2d8OB+FhGzCbRktCr1a/nti+jTjUhrHmcTeOc8tPVe5fPy6
6mZ8Vr3Fv2ojOcX87vw2rb+Rwncm0qF2AASCrMgz22g9FhpU9Lx8FbDH9Ybm16Bs6+RqajtclPxs
IiUhIuWYcPJNO1o7DbBwEUbenCyTDgffH481hfuMRrmO1NcK6BoRy9H5KbgkZSflD2iC6e2h+gCT
FvbPrN4XxFe4ihwsDW085Ia1qLmtrWIf6t9H+4cQ3xq2YOJyyte+/gIDmA4nsB6D2uovvX22QrKx
Vr14TguyFJrijDTxs4sAhAAQAbmSlEJOLoLT6FEqVcSlDupVHmGVJMj566vwiXx1TquEJoiFjXhS
56SwHdP1TJqJ68xq6SJ9aLblOl0We1u4M71LducX5CI6BGeu/mdGCFWmAAovTDbnXN33tgTyy1tn
BOy1VDCSVCGcUkwxWbGFfQRLjhdK+lTqnWc2O9Y4NrcVAa8sq86xTj5RfgIEYXzFME3++eClU1ot
rlWSerbVFsvSul/NFOFzXE9FnyXUJ0UtVaayTAakTDieNf/8zWy3nAZWM35TQutab5IS8vAcKvlX
eXaVBA81ixHB20ymUZ2wYvDjTUtaBNsiYi0m44ZVGlJ1yl1ZL64CYDY5z/7xqTavxop3IpVa9h7W
gIgn+BWi38x4R6sE3FL2FA1R3EnzWlMwltgXy7xKKqPeJkF7lbEyHJ0DzUIrXQdAFubg2DmeVyMg
TIqCfYV4IENGD/lvbQ3husZp3xZuDqhDM55M9jyQP6wILBl2pkyW3dq+rpWLhi1E11WH2rp07Acd
MVZUy6vmt3BUYRmKK+EuaARRIb8kEyevMYci4IbBWdgnAhDgXeM8hy09CvtWMa/0nGSzCJElyRgW
BSP9ceS9xeKRoirP3RBcR7kRRAaVDrZm/puQJWhCnesfm4ZYj3BXsVcUCAnsVN9aKByGm7hlPXjZ
Yk3Tgss6G1zLtzeUAKlkM/+NuyK66id9M7LgN9AeWw1xEDExROhYIla6hL34Gsx9aqholLetdSuj
2bOk+jFowPiDJRyR4GIUCKGsmCgAAM6DqVojGzWMGYiwJJmqCchjoX6YpDte5ucKqZ+0rFQIROyT
NRz8VFLfzzhVxJkUOCn8v2FRbAlJ8iBehEdrOafF4iBe6TeVWJ95nMy12dNprtBI0R1VNcGNnNRu
eW9pJnlYGt2bmc1bI505xuvCm0GvXXERrMIzI37yiKQpN3ODUHBbsn1yA1dSI0azwRSkyegfj5p6
e+aIPjuNCp8OaRy4IUjU96exntqY0APM5H8eEd2ATbZK1yzd3fhuJi4IN//x9ZifDqlhKIAeZFqg
mN4PmdaDilRt9n+EBwVW2nTo+ruvh/j0tP1+6IMS1blc74ewOWtJks9eKvUa8bI7QP78eoRPXu8q
1Q5eK79HOEXBF0VtBBUGK5pQtxENLhvqzzhup/Dn1+Mo80vwdMpBgqQvqxoWG9H5UN88WU2/tpV0
PlsspFft8JxEbObn9l1ZP5p1shbyrWbfFSPPEJSgtSndjGSPt3gf4/h66B6j/r62zrEgPjt6FdiO
htmPbJfTfnFl1eTHBlSgbWXnm1eYvGbNt37Ge/eZ8Zz7DFefLqsqb/GTe7yVktF0igjk07rYzlxl
7ZAtcNkzKRGmnLmin03Lt4Od3NsItaO+DNiN0HOkv7ZUwl1H4+3ry3lukJOrGRrOpCbZhEHScpHM
56yaqzPqhM+a+e/O2sktrVBrThEAqku2+itguf0xcSVP3Q47bQcu4apZB5flv7+efjfmPGHezNLJ
JvTOsBmT14vV/Jp33F+fuE9XVDzpQaUYKv0d6+TyjIndg1GjW+EfxLG7UGHDDI9i2XloddnaLrPl
Od7xZ4snQCfzwhFktH6aMt04DrXLksWTvJszz4l4WYUbdXPOA6TM3/z0DmcbQjyvyiLpA1bFDoWZ
V/P1ii6SO4RTGxRHS2I71gaP38D9T+CyqsHTBMqBYgH0PjmTVk/Un5QzB2tv9HDrrFoorktE9d5I
yuOZu0r5BFPBaKBi2QWxiNVPLU5+VwfjwD1sLEil3NEp2MysPXV/7jx+dmu9HejkYSHMsmzalKhH
uvusGVCBbo2zT+NPj4bAEfYSOk+/03eXQoOqbxxmIYaZVbECgbMtt4jjltb2zHz/bFYw7UxcW6xv
WFK/v6OkeNDUpKHlOztXL7hYS+FR8AxW4KJ/xzbkj1+P+NkznfknyzJ3mEK1+/2AlS18PdVZ2xQa
pB4qLQZkW+SvWn9mTfPphH870smV6gpVyw1qdUsq5oROrXUvIgq8o/13QIbpQhX1vj60T18kFvsf
BXY5d/TpMmqorEnp52ObM07Ka/+qclxtTSaQO25Q4Slnxpuf4qd39JvhnBMXoWoS6GYJhhMlzZvH
tDy3r/tsVaBxHAYLUcc2bONkdgDJcaY2zMgZf+pc2avXFg2fJcKKjXGgefU7KSZ58h+z5bkwjE/O
JUEAJs/E367QD/NkmII+QzYC10Zxddp2aJiwTbl5tendf+XifTyZpqI7FE3ZZM3+2pNDTYcundTW
YREAR06erLVknblcsCs/XLD3Y5xUIkisBvE7cjr7vtiJXl/YGqIf+spxk5GtSJbrYUA6WSsjTeh8
a/tUWlNU8YhzgGevsty+JOV0aymUQbu+upi199lEKvpqqsvVFJJB2TVytjS7amUX+HWbcSPx8eYo
LuWQzqPWRxtl3Ic1ZN1ugNPbXNfsotoR40ITT/gH+GTFuJH1Gw0vjuksQ2Q+tDIcfy1ULAsvdtk+
VfKPyjSXYfis28EyNAKEe9Vrba2y6psc3wpMeGrWHOMgOGrKaqS0OwTGViGYTKnHY0dhuSHdqcZy
pf6scHypTNxST7zQAmmkGT9GCxNSLeY+TIDEWW37C8Nmz92b2xBertqOe2ERmBw+F854EUHxr4jg
9c0DEuxtSOlDc7ZduzHRBXftXkxoW6zSpRqPnHVjak9JQCCweaHTGkYx0Tq9p9Edsy9rZE11ol5O
2bBKcmsdi9TNe2NlqA9F+yjgWNSO48nGXe0o+6qTH6TCRsrqPwf2sTeXAe4EVT7E066JcMS4jbQt
umMf7XzaEH27IocZkSnxr/ojF2+RSa7Trw3q9Xio9G7BtPzuwNVSEDSF6g00UHwPDs1CfLuhlK9z
zBU0NJsO056arrPBfrBl0v+SqT+oAaV3G4lPjrjeFd19OwDAwXTopymN2OBX1sBbLkvQAw5DVXG4
VdWaUNboGtvdsMx66Yn+XkD5hOAClca9b18S7t3Sa5XzaiVsEDVqAJCnasSVH0UPQx+xJQ9rkITV
Qm0c+sArFfEMHDNRRF5vx8tAUu5iFL6AeXZNQ+E6tRycGurRSKZ7ckBr9WDh5LGS8koq9x1JgkoJ
jktd+/X0GKTAcABA9n50pU0Wtg5Ov9ZiKJTTC4mM0qIPdg7+8EAhbsBfU05YlWW214zdGBl3Fi2q
qCKsvMEHFBhoie5Rt7YK0cfa7SBTo/wRyMdeug4SQtjsQ1oedBQgWnfTOUdwCmZ+Pag0Vn5RR1pq
hbnoVBrGGUz6SdDlfaAiukrMfaQXD9X40wJLyZImmS1Y1a8q1K9szXErNDK6vmV3usAxYtF9Cgf6
VRK6s+5qzmToQLc5d8I36YqKNS98F6v09ypEeG9U1x3OgEEGEtoNuIqBMNIoDX+O+EGq/qhR6a1o
y6rPQomIqi89NksHKX3tUApKJkuGQt9KgNYL4BLQ6UvIHJH86Ii7Ub1O/Y09PZHLmxp3hvOtka8U
c0dJ9pjSDwzghQMAAa3z0CKSnmWJ0fRiZ6SPh5uY1HHH2iTlY2o8moO1whAkRy+RiogAHXQRlxS5
wPRq2CLRdUTAhezqV0KSRYr3BWQeBNFD1v4wqdLNYLtAjLtKfrbkb9SR45qakvRiDygQZE/AP1II
CJxAZaLom5LGnc1NQgItgiNIULsLw9KjO2kapWum3y2BxkO10cDQ2EnWWZC6VvPcOqsGf0JIGIVz
RMi0SuwnDZd3Z9JZNA/oUpbwNR8n7nq6NZSS8goXvr7VwdfJjTfCbaq4Y0Yy0aSCqfwa6XgxKdXZ
JBkCeo+Ve12PloVKv4ub0KL0l8sXIxWxAsdwdRkqxQbI355H7NrnaaPIO3mEfofuWBLVcghuBN4P
vhEevKPTYsvTcMrRl5D39IuSvtyQH6sP330VwihhAT0atBYnqUajUZcoluGZQIZBJ/Sb1e1Sdu19
VoDKBwo47W152sV2A/TEWuUpF6G59QlahFOM6/SiVBrgXNBoEedqL3pzFCPdclZkfUDepix74cCb
iRvKJMY2J9awGlZDLNYGScRp3fwUtY8ND2+kVfyQsvpHkiLLR/tLoGCOAydojRcpIi+xfUj71zQe
voukWOfaQwHItYttFHedNzbJxajbXsqhEe46QkrtoMs3w51SCSx68iaSix/9ZMJURvAv9c6m0JNr
wO1zui0Ux+a+ZLJOgFZzG4qZHv6oyBrVPM3Bc4NVDPlGlUs4xOzpPtLwPE1gV3Uo+krl6dZNCjgA
q+BWlQ4ynQn7ulBuS1FtokHCspeu+i5eUttejFL0MliSK8Nhb6Y9CTaP4HrcXH1p5Xvd/hH2l35L
tjqR33l01/j9taIeNOe1KvJL9DVizYNgIHhOkyIMVBgWLZzAftfel7jY6My221Gt6KqPz4JvROqu
7e/rDE5NIq4UJrZitAjuuPdVrMAtjsSWFyjv2bRDy9rsYqhphRS4cruTavtHw9nUM+w3yACpKCev
MV1NDBVHE5JWYIV3NR7o0hYbffQ9e56rlULJVrqy1ARjE/aXlBp1Bw1yJM/e5M9WsWpkXufhYQqA
AuFYHI2DGa00tGS5D2EGj+iUbBoUdl31bPJVevmuju50lSagcefneDogXuKXsKtVg5VCr0y0ohuD
pF8tuEuA9pIHtQ2d/tuA2/XrdfknSztqqJSQ/hKmzz9/UzUw87ITgcxrtFXvyGioqzMLu3Ofb7z/
fEn1gwhxHZ+fKl5bSu4Un9nLzJ/wfqWPnP/NEZzUPTBVQGgykfMX42MQol7HzaWdobufO4qTBTCP
T0N2Uo6irGc1aOg6w/Lr63DuKE6Wv0lB1g4LYB3ZULrL27s0pwwx3H09yCfbPs6VQYUcSKZCTe9k
25cZSYydllGqF7Djl/469cJbglyohHmU9FZnCx2fHJYCxkLWqDJrrE9OdrRTLWQ1Zh9N98tY1WsJ
afei2It7/bLzAmLS5o52sKDrfuZA5889mRTvxj05UNmOc1E5SPRqT1uZy2iV/RAXZEZ54Q4NwteD
fXaMFvGdbEgc23ROK7GRYkUlDX1tXoHa7Ch041IJr74e49Mtn23RgpCtebafbp+1MO77Su2I2Hn+
kxtvu5jfMZ4uVdKP0nOFt08mPE1bWUEFrTFjTrssqM10UjrZYVZYT/B9/Qc37bvPn8d/89jRylSK
2pHPz/Ei86BcIfML6aSdOWsfKzjM9DeHMV+6N8PYSiB0JNEoNd2RovJiLmDPcar4lEgDWhGa8r8d
8eRpNHajBaSQA/Pv7bXiGvuJWuIAz5MKaez+JxVSUwUXMbem2KLrp7U9We5g7EYzkC7AtQOA08en
bkR4t2OvKX6a0eWs/Pr6tH4yOeiso6qgBoGQ6nTC+3KQSWVMbUWK7o3wMSzvv/78T8rnJvZdYrAs
TaOZfcqYimMoMkHE8rNfAsBx6Yh59rbGnQ8yZ2GtVZd+K5TfPw/rv16G/xO85ld/Ph7qf/43f37J
i7ESQdic/PGfB/FS5XX+q/nv+df+/197/0v/vCxeMzyYr6/N4bk4/ZvvfpHP/2t897l5fvcHD/h9
M163r9V481qjQv89CN90/pv/6g//9vr7U+7G4vUff7zkbdbMnxaIPPvjrx9tf/7jj/k5/19vP/6v
nx2fU37tthJ/u3jO4ufTX3l9rpt//GErf6fgz1PAdPgXtXFuov51/onl/N1Q0RzMJSHaiM6sbcjQ
i4b/+MP5O09DG4sN95/5O7nyj7/VeTv/yPi7o9gOGHtiS5S5fWz88f++2rtr9D/X7G9Zm17lImtq
fvvdg57SLOVZTaOSbrDCd2Tj5L3ZwnGKNKUcsem8pOneApQjjWdWGCcP34+DzLWrN48R1c+CpkqN
ygu39jresLmmxW3sqsV8R5+t7r1/aM2jWZwcAH24QenvaSejCUtPx8ZGJo2l1Vj0D8Uq8GJsUoth
N7+l/+3a7IcR9ZNiqW3VUVMMGXLxVctw6Zq0MtJnKST8Cz0d5f27+eNoJ2sCX9Y6SdPzztPXw0W7
lrx2Ja+oCxMAamzfTOS/Zsvb2fH+ScVQtKkUiyUg0SToBRzug7cXbphEgn94GL0Jk4wv/0rrM1Pj
9wLmfxYaH0eYL+abqdHXQ1y1DSP0y+Cmgj1uH+IbCixVuECKtxFLkGHJsU1X/tO8wGr3pXe2tP7h
Hjg5ypOXKWj+Jkgtnd2mB3J9aR+w4xOQqF8p19Ny8tBHnF/YzWfuq+Oev9Ob4y6Jy1CjhFvCukSG
4eVr3TXWynJuA0pn36rv+yIfT/LJSzU29MyyU1zeJvbIQBDgiQdeQvWB8OTrCTPfWyeHhTtKpc7N
s+ujiGryCyXpHDF5rYm3HKprMe51qjfETy9h/ix6pMs2euGvR1U/3PK8THXkBbQfjd/P2PdnMw+T
xEmdEFepm22VF3HEnbVMj4pbrx3i58tD9lg/SUvzrvtVbuckBPaZrqiXX3+Nk+3B7/P87mucPEzT
KED9Xtclk/m3M3oBFCJdUuhyoYJej5tzLWv1k1n0bsCTR50WZilJYKLwzMO8WsI1qSGiwAW8SCDp
a0vlPjjUbrml/r0LWxd+2kV0+DfXbB8O+/TxF/dZFrIPLrl/phVyNDdf6tGCxMgF5JsNCs5zq+tP
Ztnbwz5dtNnCdOrawrM8J5mCHvytCfwX2trztvRkNuPekulOzd2bD6EI/hgJomtgA9Nd5sEwp5in
63oRuXMuAknty+ZaXIJGPTOP5mlyOixxWzrtMdp9LATez2YdNHOmlEruqe2N30VImJ+lxt+o+otT
XmWB756Zth9eKNw9b8c7eTxUVWjnsOVypm3nqg9zEAPeFBdl7fkghnPHdlIJyKwykSNHy70E3iqd
WfBkLqL9JXmWqz/PKt0AVAPr8u5foOjOa60Pp5Ylk6rycNKwe50MXyQxoXxKlHtR3dLfaIUc7EC3
5OtAUottOxRwwTLTCq/LKo3X9WDIcB2Sfof9M14Y0PCXEfa1H0GUxg9G0RtbEbUTCCK8g9eEmIya
S6dMECFDYSrV4/6JFKqyoOORaSQa6rhtnCj11KmQv4+VjpDWSIx9ZDfWBealaJ0awURR2Oxy2EuN
ZFzEahNSmy+wNCPpi3WvDZXed2V9TklRihT8T5FXFVGxsqBTR94Xt76ixI8jB+T5ttFRW1dH89q2
J9VYqEAF2v2oBPAqyArQYCzpEu/dsXZ4uyZSeAhMq7do/I3SlajpDBkRnJLQ0aTvxBo2LuaQ3h0G
Pyf+NB+ehyhLg22LqvZ10jOSbkStUpCMzZTarTGlHWnOlBFjN8Y5z7YjU9jsBCnvjrVs1fBYjVHG
hzYaDr6SWuWVuDD60Ue5OeHCA90aEIrSqcY6jMmRGG3NuswaB0FqJuqG7kUhWdfpIIvniSQ9hREb
JXADdTQqeKkjzHEhLPXBzzudrojjVN9E3gbyogcZxkbI15CAKk6WwwNrevHUR3p7UVnK8F3TRbai
KkO0XUueVmtgaBe1jTmyp913ZSvNdDnmunQb2qDKulQP1mk+WJ6mS4m+6BKduVVgxFjGktXDoRua
nRGW8RJUeb7LYys9FmU6wLZUVJeU78jDCGwvId2IC70wa3dKHGdR5iZGjVKpVmOCE0GY5Pipo1bd
ma1vXjdOVVxafWhd4DHDa5KXJTxJFe9HOyhH36inO38MhnVZssiAnh8/6kImf6Md/QTkpdoVo9v6
vSVvqy7Os01kJOlFaZsDXcdCSvoVtpyCFtncpBRZnCo/bXQ4pksAMFA0X5NLw7O0VrJ+1SPXgotb
D0H7kEX8r4eW0jMyN8PEdx444ThCz5DTBF9Apumu0HVD8moa4qNXO7mtblIjKjwjkprrhMn6PRuL
0CsbKJkluvSVSiKTmMGT9g8naYSNaTzB2VHVSJuVEMNpKrD7zdlUKm3T1AgPRWZMIy4xReEyVMNi
1ALpu0rD8pLFR4mRhyKWkQZir41+6ZYFyYW9ZAP9aCYCQDhPa7nM63Cp6FGrbRC3A72M1JieoZ3Q
Ou4ky/L0KtJv8cGieC8kFcdrFgUHPVaAmo3KBE7eUd3JNDK+rUPdNp6gwYNywKqzlBSfFUiVyCYm
2TKgVSNL7UMdlCW5rx1I8SFXtrkqiiehpT4TysRK6qcROJgUXt4i8LN90v4KpStH30xAUJ3WItU5
w4oi+rZTbgnJJT46hDKB54v+XtxJVe6WckAAnZKr40VL1xWUwWAWFyWNXsRAUd5/S4rMuptCRUtJ
D6ydtTPIF/ZkYqAGBZ9UpPdqNUgKbnHFLYQ63lEh1ZnPjeGFPWiQCLX2U62o4rWXJHMXDO30fewC
9QCB04cRKdptVEUwqOokxQbURq9l3fJW9bVyXWIQw8Yr9/W6jQz1OJjAOwS32zKXOuuYNHq41p04
2WS+UZE1JUJs4FoZi6uh47ZzWRtKXAmk4Dw4nCDEoKQWYACtyMruhDWOm4gOQOE6ou+XoYn7LI2B
5o2SLlZaqxswHUjGbNCUZSqpxTBWs53KbP5Gu2Y4SGJO6wLFBvxt4j6JoBiHLISXeYb/OA7S7yMU
bLA7NYEGhXbQqMAsyr43lhM3B1SuMUJrH5M9k8zxohlW5Yp+5XpwkmstVku4xoq9jQoTD6JT3NVj
YGPPVq9EYcP0Uuyd3RjfCq3Smco5gTsgmE0XYzFp6hHsTCcl2EWRU3snm13jNlFmXPt6breo143s
pUuz9ip0IixlkVPjw4Vh7RAfCrTZkq8yx6AeBEYUHSIh33ohEwXijzxuazYlfZm5epaTk+on0m3X
6v4vK8pb0IrOrwmDEuBlKViXg5TetpCBlp1PmuhShFaJecKXdhQ8MEnZaelBRrJv85JWVjX4Ny0z
HnffnLtT3qqEPmwHgioXYQqW0dADwkWGOVjcLifJ6/HoeXBqyM0yOPGmzWXpxKRVmHyytpqpnvRR
+1RYr/4IABDubHXTFxVcA4GPLdElsVEnKRxcvUiDn4Pe+PuUl+cP36qd4WryEcpf68gCpotEdKmN
FNqs1lU/XOnREJMMXiecuEWmaXiTaz2pjvnMso0t2ra9VSle18GrzZzRpD85qMhSOkBOwZDd82jE
thfxhhFYJ5eqjyHKoWOGHR1gqLC7S3MMEyj01TW0N5waTSl2VWU3IBN7GaQCZQzDmXHZoR7/Enov
joGST8u4M+iyWbQqfrTBGF+LSvMfQJhmj7FBRFJd4pvkoVfTGE9kL6AG5NnZVJHinUoXndK0K1Ot
sNUP9rRPRBGGuyBrR+kCup4fX0tNX3S0Zi2QE8lQkDWRhcco4fHKvR7bWJidpDqUbZnhbjEDZ2U6
ZoK6WypkUjhaNrN+FY6bnDtk2LRtHxIKpKpbIwdlMUVF8qMayS9edqWuDBe9HNcXmCB5gxi+OJSW
RCB20M185SLzQqWph02nFQJ4y1B4Xy991Y87Y4N3IuJYIH3k9532V/pOL5Neovzwp5A08KR8Zxm7
ucuirwlGuqdgSizPIgekuHBc4y70HJcO79q4lY9ktTXi3yKmzXspvhDcmzmCgWrcqSoOZetQxG07
enIMyV0DqexH1009PvRW+/L1wX/c3eBeUE2bzgt1ng91MsmIm15lmeSRUmcExzEnrFMHCB7e9u3P
r4f6WEeajRJIxywD6JysnCy7FRHjO0mq0bPKJ8tX3UZTzpQATkS684l7P8TJ3rs3BtVK8TN4fssq
ZwBAO1nQaKpDIT0lAwmcU/Bg+NJtpkqbrw/uY0HuZOiTXbjdE8Vd+tRQ5R0renBomE88a02G7u5s
kN3HvZolawoTg/NI7+BUSug3aWrCcCCRg9J+d1cuQzfZjyvNi76fq4t9vDcgVNCR08B/0sE67SI0
I/rQoY5GL1GPcJbz4FGEMhDNMzP+98V/v919N85pYEXdF7qkDvF8DyorsrChXYC6pn7QuvONpzxw
IjFvL+SbrD8zaz5uB98PfVJKFXFUNbluZfBO9uQhFzwq4zMO0RP/5u+J+fY0nkICp9KJ5ibu6M3q
cXGjcmd7MV4vIGZLf1wViz/LxKm9OjMtPxaH3h/cXDR7U2IMpVFlFcbBzdWoeWK2r9ArSKG1V9H3
c/7JT+7wd0c5//ztYGGkSJnEYNH0K07N+7S3Xv+XxzNfzDdD6D2JmO18PPOJnNXkPRBqTLD+ZXs1
btLHM8O918l/vG4nVZGBbjxlLYmWgWIQp0cC0hHxZrZJ1DoAcDQACfEVckYQHqxbdfK3RTgM7pkv
8Vm55P+SdmbNbWPJtv4rJ+r5oi/m4cbpfiAJUqJkybI8vyBUtgsAMQ/E9Ovvt1V92uQmiqiq09Ed
VW7ZTuwpd+7MlWt5pClsmwZYkz6O8zGHcQcgK2pGIGsr9av1WN9723jPMu7B40Ie8Nr0sLZ/TVF2
WcwuXq4ppV/T5nLkSU1pVPLaOCG3zIBD+cbj8SPqITfRZwQT1tlOezjuhptvzSa+F1nG4QN8euUD
PCafnLdwXSzMweUh5TOontGJ7oJ9l+/oKUF/IVIUEFh+eANbD10E7ka97fbiYgbGdGd9WVp8/XLx
z22Ks3Wy17zKSXU1DAu/3pT6athotC6uppvBWcVPGb0tFYf2gZQJpKmP8aOzMZ6bpR6oy09A8Aag
Ak0a3C/cz+efMMSTHaQqmpDmrr09vsHqSnkT3aig/RcmeOZOObMknd1jFWVdEANxG/cu+fLhrtlG
75jYlbJZSm1KqP/fT9XpqKRDjNSDYx9TbKHi8OqUBnhRxx1MJ4pfbdqPoejXBB+GZDFoX91farGZ
u6zPBisd6yY6hqaGziRecdpCFrWO9+iE7pQ9kshLEzvngU8HKx2gCPa2qvzdY/V+eNfsupsEAdh6
pd8AXl1fX8bXNLt8j55akyKgLECWLGhxWBr0NfdRcASaWoe8fFqN17d6gA5EqbsP7tBGK55Jb/II
AKKRFz+KsHziiTTCjUW+LQvANUbFUDzR0kuuTKOpezK1ZxsquY2igOaDF6Rf5Rkd50pQkzlKK/Hk
UUJQk+Z7dcgiiD2TALqsMfsUZbxWULgZno9GiSABYMNvg1qgL+Hm1W3o0KhABTDalbGi/GaVdAVc
n5VL5wEcGnwH4QutW7RwnZ+iAn6DKlZHKNW0JzU1IL0GZ440w3UrlxVu69yMdFhru0XEJbdoC9vB
UgRK5tuAGtzk65yixb6qy211bkw6r5AgQdBlWKVfViBzaipe2Q2qQRDHlxDRBs5jrG6j453SfnO6
2+sDvbwSzk1Lx5ekUaIcc3XwjSGuqM227lYJJncpZhIH43wrn5uRDqkam16cWe7AdIY34xv3xfq0
VVA/WqUfmw3lQ/cO7RpE2uD5X1jJywv33LJ0ZI9WV2pWqA3+kNJdUEWrqnyxmreJLXRJ31f9x+vz
KQZybaDSmSWDH6pNxFKqwNHNEXLQY2h/4m+oVgXt2NeNLZ0F6Z1iaOCe+2Eio1CWq7wMbsPcWxUw
0V43M+Niz+ZQDujTMOOoewxKtKoVT5BUra0dNH6Py3ixmflziAl4wHOQL5W2487tSJwZJeRQ1vYA
ARMUZmqc3jZOsbAxJFCVuLkIw3Qar3hp2joPdMmT0OYS28gnQPsHreJK/WjdwbH5yXvjrrK31ePh
herzbums6zMH7syq5L+isDykR3HWR6TAipX3DQm5fFutyX1u6ackFKTH6XN0k38s4f9eGU/ZrebD
OvtGX7jMZjbP2YdIHs4DtVYeAz7EsOl8OT40sW8c/xJM+HWKSUVYdG8S6gm3fT7FFtLMFuplpZ9H
2kdbrVB9zRbCqpn5PDMheZYk6RIA6Xnjxy3kVlQ+3gyFtb1+AGY2JckkHbgpxWOxO8+HUcGM3Bgl
w4iKL0qiQgxHrus1xfb5uqEZNyk6a6HFMei6NmXmCy84eDlt343fH7y3mY7unT1Y++ToIEo0HCjv
TO+vG5wbmUg6gKyCCouW3vORGYGCMG9cNb7jfTCRx0zhEwvo2xz6L9cNzZ024IuAJHW619E9lXxV
dqisbOjd4jUpAHOZfzBuLOOWIp+zFoKk+W7oSHPuAv1mwfJlNOyeWpY7X9vxYDZKjWXxbIYgZTV8
cnwAVr7ydinD8rpAkvs/syX5lCaGdzy2bBYQMpbeXqEt85ywirvoy3TvfAZ4vQk2UMQh0u1s7tMH
ze+37YuyT/dL7/eZF48YNpXXV8YnFvl8abPDYDQQJBavV26QfI9oQTSo/NhP9p5ZeIoeoZz9CLfR
euBVuMrbDzRj5E9LDk8iSXh9IJg0CvLmEVQJhicdnp7Ic4LWnKtfrdpNGtbeQ61PoT/USv8chD1S
7rrR7SGPQ8QlH7mgRYSJlKv7FolQwBl5Pz6WXhkGC9fapedwzj5M/PzkSViqbneohHOKNAq7xNp+
Ghj90i0jhne+I6jjk5bFf4DfhVjs3MrYRaTdj5wwusqf3H0HY+XO83lpv2++J5v4Ublf2O6XAc+Z
QfmyLlBKRKENg/VG3we79j3PLj/4kqxBINxqu+gB1dJN9JXa5VJzw9yEngzVkDa/lsbNQedV4Dca
mFBKHodpEZF16SEZHe8UIP+mfgnvrnULXBIqgq8HbHh/eJtvtLvuhpKqn9PsHazana2u8t1fH9tZ
CKRJyxjlhw6ORJNr2/Zu9LJ9n8bjX/fFZy8bCXSqHJ0yO6o60i1Qy8RkR0RT43CAML7bXN8jM1f/
mSVpodKJE9k5YjDVj3TIt1H2nerZgpHXKTnf+aR3wO+BGsTnXzTJe0GKslWVtK8e33kc/WoP6R8i
PduBagyA/JWxP97mgGfgDV0to67Eklza90Qwyf+gKzo/eZmuBoGRlq3f184qdehLa58S6yNda4X9
MEBgijDL9XnVLw+7GPJPk1IwkjtamcP92/pJFn7KQ+3ZUpPvsW1ucgvRD4TuqSk/2Dk0oUhdFPCQ
5eE3Ko2+Z94donKXaPYDF+h4E9NfUo2Zsfo/+aA0nmUxiglNvTC7HdEruv7VMyjH86+Wbgo46lM7
7DFh7hBfoonmBs3NtUe9gxZXDWzOIo3NTNbo3KT0TDpYVg57fNX63ZZHGJKogFRUPKNoDTH2xtd+
gwgJLf9by/wzSSsRZF/bGtJp7gIrGClDtn5bDS9NpD+Xar0LvOahMPLvUQjBQahUD1mcUvxBmc2Y
kgebbtmFeTdnvkJU6rilTbFrxG46uYDMIXJB0mgcEOcY7qEHc9CAQ1+A9gKkESOlh4uxYpMcaw0E
uqP3dHEr4TMghGSbN2X1wVOh5XYLo1vYx69hnzw/p18mvvzky1zUUVQvStkRFvpL5fgc1DAMp93T
EdIyJbfgr6+3ZqtuJ6t5DBzjo5cON16G0mOS52/gAHlAcPCpTcf99SmbcVxEEpQbCW1UXm2S42on
LYSivB58VflEOX3VHN6V8DNcNzIXqp5ZkZ5oTWNOWTUFDd0NsN+uBIjc2h7f2G+RfqJ4DAHXMpJx
dmSMiP/AegeD4PmMF8dGozlGafzhUH+IChOdUxrAqY8sklbNhPy05P20JPkou6B6BfOeCFGNzwns
xsAOCUr1twDzD+/yam1vyZL0n/SH/NvCxF6GJmS/T0xLjiaMDnEFWrPxD/fec9fuePNuwr36VuB9
YYjQ9kfy1Jp/8JXNUu1jzuN4vD9MTeVOuuQuGpS8Rvft2Pggpt8nVO0yP3lKfsBtPr3L7gWBW70G
NFFuDHBWu+sDnzno2AbRDi+fetkf1pteYJai9o++yr2nALeLYGFe2LZzl8+ZFWlhc0WPD0nICMXb
w4v8stkgHBati6d8U99Sh2WVyWIK9tJsbaUrF1H5tWOzmZeeQbOb+WS88jp7ajNB7wgEQwM0CFd5
oUHoQVv59WldMiNdInaNbE3VhK0/mD+KsXhrtNFuOCxdj0tWpLtCDZuDYhdYQeZklXjNxtPMTYD+
9/9qMJYU/eW5fjBr8UzKR+XR1mDtdkmH1gfQjdcNzW9GOqloqyKEfo0GTny71iW6DrVj4x+18FbV
Aag22ZfrJuay5x7dkA6iUvzjgo9JASU15Bk3mw0X4866QeUH1tuV4XCt/5mmT7GhpPsKexQTVfIm
l3AUyDuLQ1BWgx8fwi2KA9/NeIC2R/9wdEPQafniHTE7iScGpa3X6jnY2AoV2cZuYFFA0V53yiV3
qc+NytNVna5SD9SGdCe0aRNNdmyLIOnwHkKybcjrzaVvVlDwLXXZzUTLHsxd/zEmeQ89PageKHdk
onbxjXYDc8dO89WbJVc4ewV4lkk/q2mYF0pjUR550ZBaVH7RMZxytEu12Df78X2iVOuMTtRVdtTa
hS0/e4RPjErhTFQePas7crZ0pUvfpc5Q3Y2BUqBCgKbfdmHvL41QWjXPdRBuL7jkSHbABfMxuZtW
we034tjdtP+9IQzU7KpcfKIujVJaQbt0S7tEAhqJKPudgbQxT9Ybr10423M7H24HQeFNvwUUqOeB
imo1wai6DC8jNHedD0CAFyZQBHHyYQYzZ5vQM/J8lMNiR+tHkEpY+B0WgpbDPr8R6Ct48fwFWyLE
lm0JzkQSNHTr0l4tjaaOEK4tMnHExnSV3FEazbcwWqzZiOCli02+g53mutG5GTy1Ke3GnqsxbXtO
mtU+90aFFIa2uW5h7umNw6BV1iGUFGmn82F1OdCeFppeX91Z6dr5Zmy795lwIG+0d8kO8d+PSD3D
5u8Xj/kbHt8L5udH+NO8cGwnV4zauYPa6TAiCUaNfBs+gVVvX/vXyDz5MSXN9RK7/dzmPx2xtJBl
St+/qyOpPtWl70F5hXpyuZBam7tlTm1ICxcafXKkvNeSMBw/IwD0MCED20TmXZJs0/XCHM4bI2ti
kJmH0kD465M5hPAqDovJaXx9V9+2gmxzVT4Ht3Sg3CLXts7BB5k3y52l80v3H7OvqMxTs05q0nxB
6KZMn1QAziGK19dHJtzQ5ZH7aUHam70RtWhw5YMfjVDo4Zq7e6PSlSe7rPN1GVdLkOClEUmb0Tg0
B4O+CXpl1QC5llIRuPSlhtXL29NzaOEHeauJcEf2WfQVFtVBwI714Yiy/UutoFo1uOtiNIHxm5uU
W6D87fpEXg4MmzaIYkGRTqusNJFNFdLj6CKkdhhMPyrpSl1E6F1uwnMT0twVbZ4qU8qwyAwBNknX
I88mjvOXaq3QMQl/DIVL9GB/LDPlXB5oTDtQefAP14WM6Xz/tzb9eqWKCjftU6B+ke4rkLy0Foqg
M5HqmRl5vysmGOOpd0W7ertx6g1qNneO3/7Wb6CgipbRSmLGznc/DDI8QCEyIImtyeoX9hQXIc5J
YGNRm6C78AbKwF37Eq7/DDprZv08Hryilv769JQmsdJp3e5LrKXIfURILTl9ghrCuBnjkaaVp+sb
cgYZ6/H4gdpIYNBxWZK5AxDLwIs1INvm1nB30yar1zB3Crqh+q72g3ZP752xVgHd//UnJ/kzAawT
IawDMev5dqlDq1KStht9r6cdx9lNZQDi/9PCAMWRklbv1Ir8SGs7tWsK9Ox8Nuw6QVN4MLv3AQyi
g6PSQ/QQ9YcfYxrBPK98qvXi3XXzl9VFG8QTnPP0NqieSkr9fJBm5x2B+FsgCN8oj0iD+KKp8CGH
Lttb91u0waJvgrVYJKkqlLU/AyYCwBB8Chdhf5d9FtKnSA8gl7DJ6XM+Be6BHVK2b9otRITFS3KT
bipSZeNh1d7RGQiJ6B7CwW1AA7u6tbdCzmxlvb0+MZcZbOlrpNWnw7RvncyjxWmvbU3QWka4Um+n
p98Ly+0Xdem1fuF7zwyS1TlfiVqrD3bu4jYUpBiPveJnxmIEcOEBJRuSf08aIESH3uSm/+Y8Op+b
h+wG7tsBftrV9GSvSjrWaYRUV4uIyguvIQzDqqWiWo2YgpyLRFXShFfCZpd/hbJzKlZRvaH57864
IU0f+6J6GXjjCvZjcvNL79DLRJ1kXXrGtLQukB0THnlv7tG73mv31c6FDZ4GYuvBXoGJgRoleqJ6
Uy9Wa8W6nR1wybh0wvpg6NqjztAPt8VDDpf6cZs/IE6wyOBxWRaXLEkHaNKjw8HoHHHxqOv0O+xN
m+HG3Gj7fmNva8CrSxVMcQauDU06I9nRU/vgyLyqBhy+sGIVKZyu6CXDrXhEX3aAUPLL9XM5e0p+
biT5cqUzW8kOIybTcFq17rMX/fVc/fk0vkLXTuJVC6LVlESXaNWJb5xm3XxFyPPX/riidrE97EnV
eYig/Pq/nMzXsOLErNaFU3M8YvZw294KGLDQYci2SyCOyxtVGp70rNFGM7Gj8HWXFB9JoDbr6ke2
RykSzjb4p2ED/VTvll8Bs67nZOHEwp4ML6KT1VJ6zJZOukX2dHMgrUA2cXN9f8z6bd6owDBoJHMp
E0t2IteFkYMQtt1QZbvX3FW0FUNDre+jeq/+jR4Q5vPUoBTQ5klYAzHE4JB+UEt901nebnTYK1Aa
RO3XsovXdQiOHS63/+VQ5ZUcqljRMjyLWq69Z2PrvsD+iCd1phuuaTiClhzp3BqeDlVaw+DYZLkx
KEREQXfb6ofss1XdBfWh/359ZK+AEtmxnBoSH3KyWY6tGsPlzMjS+/5p2BL13WQ0tN4UD5nf4MiQ
Y1zBFyAqEbDnvKHy/U2kMEU7WDw+jwKN4i9h5y+ScNI6S5eITrN7b4dEol3zNEHkDGifUnaVbI3x
GaXm9VgeF3zd/HRTOAOZbpDflLYybQGcmJ6dFUz0eDoH3zTJJU2fr0/2rENAM/A/ZqQNHPDqO1ZO
L94P2YOSrVEiNd7RtLyBAqCjpKPeoKAbwRy25PGWxift37DMDKTcBsZHRbpoy7VV3pnGAvnuRW7g
ddl+jk7as0NhT3qe8+irB1iOiuhTqHbxPX1o8bYsnIVi8tyFeDqV0r5VTO9YJeJxVBVApY7vVFi6
9eGDnb5Tp/u6jyHaXohTxedfnpSfw5N2pd1FQUT2mTmsvqGyGRRL/J5LBqTwJS8gRHU8DPRWSrtG
v87zJaWUpX0gxS1pasEJVrBESX5nufv0+DIsvXMWN7kUqljhYGtTPIproXhRi13zlSa1dQUnL0z6
wWe6bZYDsoWpc6SI/thFIWh9bGomaY72iyBg+DtnF01RUwjMXeralQZkPkbB6kT3iA5bn+Ob8UMO
h8yb0SBcoQOtvy+2UNMdFksDs4M7sSxtvBS8UVGIjVcVmW9nOvza7m5hdLPHCf0pmJhsG2lPae/1
rTIeihYHSJ89Eu235e3g3iIkLhqA4135W/6C2ra2037TPlL5X4QUzQ7xxLy0L5OJkFZ3Oh4t0W3T
ukAn+s3CCIWLuzi+JyakbdklZn+oa0YoQEvD+6L3AcWss1vD1z9pIQJwSz73Eocj/OFPi/KmHNMM
5qNJePsRofPV9NmGD2R1fJo+1Xfx/aHZVrd5swLTdoNcy+r6cBcm1JEutK5yD21tY7tCqcKg0Wyl
1nW5YOSytYQRvqqZwY0m/kVywhmEL4EKRRRp7vbWuiuYUMpKKypk+7/1rj21JZ0C262NzI5ZP3U/
xCiOr6oXayukzb6lL94uQuHltTj9dwIxJBkRSkQ1U+cDzuMjBZqLYsjZmQg03AYhb2k1e0ocY6HH
6hL/8TqVP+2IBT2Jww5BUjSB8Jo9adriHRJIe/u+2Ok/hl9hxfo6QbyPHAjb1H4XOCtkZd8Duvsy
LdxxYhLlQ0Je0yEj7UDgIPMZ2FaiQKYGCUWXoTRsfZ26r2P0YiW/Xt+ds08HD5VsoZdtojcluRvF
tB1Ybok6BccoAuji+RyvE9RkPwpSWPVGXUJ3zh0IRLPJcALSgj9QOhCHLKJXQhzGMnFJPaTrofzw
dwZ1YkKK7rwafEnes1VELys0dL8P6rgROhRwzy5X/een8cSitDnLsXKhJXu12BParQRdO/kzBxRm
g2ziy7JTm7snTqdR2qa0JNgOjQlQ0DbHfUfDQTXc2Un02KED0zSGgpxE+nHsht+uz+1M3ELXCX1l
lmertJ9IzjtxBlgxmhbWBqf4jKoJGqHZBrqg5+tmXp+s0v4XJM5ko8m6Y0naJVDxxYdihM9DgGlF
a3t3B2H3VttAOLezcW3lQ7E5+OHWWhPGbJcePpf9ZSihaRpiTjTYu4DtpHNRZpTOJ8EnAjsgdzHS
jYKFsXpDGf0m8aMtKknb7DaAkjHZ1pDhFhsSCLdLwn2XdRXpM6TruLNRX4wTPuNV52CdRq+8qcGz
stNv7HC1BO+b8Tpno5ZWt0hcSooJ3iD1klUV2uuiyXdwEMGvl95cX+G5zN2pLVeKFNUIDv1BKWDG
uNWQUqh21oPIuuuPRzJ36o37Lv60YHHmyHB1uAKhQLsi1J7nnj00j555PDKZ4769z26QQ0agbGWu
4YF/8vwEuUfrR/euelbvluOqOQ+haRaMqQI7SeFKuqG7Lu9JdVsiGNe20y30SXfJm/qOqd0W21BZ
L13T8zv4xKB8TUN3SWaUYLVByY+Ofm+rPA6bfqd/TDfdJw221mQ9PUSPnn/cQOX1hLBX8m05Xzrn
MKjPCSJ1bhnKkOeTrpdFlLQqnlGzIeWpfh1UmKST6mlhbYVLl/3FqRnpoJSJPobHAHeoRCtzD854
F3413tkrDWG+P1GAnLnEqAX+HJW0lTy1tHvEkYiB7PhOyZyviNPHS0Hd9TFRTDifusoObSPx2DLA
maHZRb+F51u7F3ia/tcljze7TlT8LEcXbcMyrYalhEodegQcFVrTREdQHUBLjX7f9YVaMiNdWwNC
bX2IMJBfuaBrtZfkmKLwtZD/mHebJ4ORDtuY11qilwb5yW1ItjddOduKdjHw4OF7zU+242ITwtK4
pNMGO5nbROJ4d9vwpns27sIn8E/37gZGwF32eKj+RPZc7OmLPX8ySuloZZlqWZnKkhWK+5aEAppS
Orsxt/wYrcej3d9kw6LbFpHMNaPSQcvSwYHdgIH+j4YG+ociAQvVxS2A9wbh8IUtM3vWQC94KDE4
VNKkaA4Qr4syJElIehkeHRUdvMJeiLbnV++nCTHok5ifnHpo2UiV+dUB2UEv9NMpW039Utvdkhlp
8zt5U03oDDMSRbA9mjod43bMUUvchXbuS0u6jdaDrhue7fCEkAYkWvIno0no8OjtTVuXu97NH4Jg
0Uddrg12eDDRZq0JeQnJD2ZpkRRwGA6+64zxhypMwkfvaLub605jwYpcAHOPk2NEiC36tvdg0kx1
aF6uG7iMexDLFiVaQemEOpE0Xc5k2aPtljyfFWqGeqvuIeF9GsY8u5sannvXrc0N59Sa+PnJbjMO
PYrMOrx45QAbqtp9anRnqSv3ErsIJwOhDmUaa44mSa9LffLi+PfLA3IEY1M+g7wXpBMNuJUVbnCD
ZOvO3KZE0cr7vz7EU+vSELMgR45QjUY/pAOf0T4onf3juokZJ687upAcwxA8F7Y4AyfTGA2VabJU
LTmP4gVZTCBA5qqPVzWv82WGppkTJW5GQzAw2JfVfAc1QliQ6eXS009F/1Sqx5V5/LgwpJmdAbG+
CWqA7iXSf5JHRz01H4vWEuhxtf/g7pO9eHUk6XZa15QkVtkGwuRfrxu9vEV01+IE0zvHbrloLHeB
EWZOpVKYVLgnnVt9cu/apn52I/Q8t4diAf05c9TOzEk7wyujRJ16ijtWelibzXGlhY+1Cht7+LcM
mQY4MQOONjnPEDZVryB7RoNGDC8cvME10UZxWKdWsFABmYntmULDhIkN6CLCRJIX9I5mbAZlK5Rn
gD/DfbcjTqP+aqSr3/MNi9ISYiOc38JnFuWMpg5nOZzPeMR2O64V4EsAOpB1RwqvvVFR2znSdZDu
g7WypW6/lE+d3aU/hyunNL2oxR2PLGGfWd+LPLuJGvMvX8jn45Pu/KjoCsNMWbxuesj1b6XxpbA+
XN/3YlGuTaHs8+tIqTRbh1+i14K32lg1v45T2PwW1eT5QQc1PNW0OGKDplZlbQZLqbbXv2DOR+NN
QKCpFBXggZWO+1D3xKhT3QHRD54mg/Iuir3v9Ir0EW1mxdrxDy/1x/B7NAEapVyzyJo6t41OP0AK
5nLPoZRW8QFOuy7pIqyqlfqlon73XX2GgIysBjDfAzQmq+ivE+cA3kSYwLBJcJqIeUjzDx3yYeqr
pPMV+8XrTVSl3ZW6VCyaH+BPI5K3KQsjqccJIwhXrsfiPahDaKefnfxTkFXr68s550hPByTdR0gp
BrWF3otvBU9JGn1GgniNIvLnMNHXugF7dzQuBBIzd5Lo4CU2ZgZRwpSSZJTQoctIDozONm/rvPFW
oRbdBk291Gsx57RPDUnHsSuTtE3yFDXjOFn3ebWvPfe9UxbTKjTDhUtwdskQlUFWxuOJLTN9RDkK
7+Yx7vy0fgqg8hS0fGkyoPbCv/Pr64s2O4U/rck0H3XQGZUZYc1MnnXnrakIyet8c93InKtxT4xI
65SDQPR6pAz8UKHvDMXnvPp6nHZFZPDKHlfe9DUdrIXdOGMTzDKhLDBeutHkZBcU/4eoOpDsElpA
2b4FWkWot1wNEsdUcqOekPM0IRF0ICOVjnFvKmXpmTkFwzfOZ+Oe7rO1jWRX+B2xmr8XhgFNph8S
7TX+5SKdlISRF1Yp5rrDPtSdu2GyN+FS+nlmDzJxFk4ZnipyrNKFbgceCiJ5M/hpBrRogM0pyqvv
CN5k66FAYc7JzWJhvWY2IkxVPKJcVozqiDSPQT9EmqGhvFAMCuIw3uoQ08rd317fiTOlUDKfBESg
xOgJuwhVguJAFaPSOvIUwybv1qYvZKmCTQ32pd8ix4XQGsiU5ba6uSAJRg+YlOixgKVbdlZGFg5a
X/DGDj5YBgRS6SZCffAjk7mv39l38Xbpdpub0VODktPK7KHVjZH0SOM1a4VOYwQYoPJcZFifcY5n
A5NWzmumXkW/RJTQzH17Syp7HScr960g5Co2lJseg0/L2MKZ/LlgSPk5n9LVpsYH65BAn0PQSRI9
trfxXUrPXbeqNsFz0+Kq/WV+hblHl2A95tbGtcDEL07OyaPLHJve9qJ/FyS652gr5MyMPSBRP35c
WsH5PWMLXjVKoVR9xRKfWPMQeRmDCWvmLkDUUdCDpwi5+d6u26l34WO0UPy9jGzRD3VQHhW4EiRA
JXtmpQCCFTSeEeq/t1PoIOxsOovU52JHnPtMYQYdM6F+SjVN2jFJ3tTleAhpUr9v71W/h6RlIx6v
UCm/dMmfQINfXgYYpHtFJOGF1oDkzzTdyjTCXQyGwb6tEDgJjvrKDuI9qinfploLNlHnfS8nRMau
O5zLw3FmWX6oaLUT5BMMJn41mpsMFoB1g0oJqAFHX6UuWLvr5mYX8OdA5adJEtt9lqpASvoqW6nK
oxEvRCczB+B8QLJXCcrYHQSmd3zq0BA2boIvgs+k3xRvl5X2LkNKYYxqFVwmDi280rrpqZPknp7h
WqxjtzZM8+bQx1uTRgKUUVZTgoLRkFYL0cql3zwzKssWNkd7DK0OYv7Ydd6X4WFYqVAXa62zRKEw
c7yFJVQ9yKzQ8CR3SBSdSlOhyeYwVkd/AtmqqdQ3TaSYx9v6DbXdhZHN746f9sRmPXEniL8oYZ8z
siGJPylG4W5S1VwKyi8ZA+3zUUkuMjP6vojig3DMLmxV/oQY7RBsIAccVsW++hG/CXfm6rWKE2/B
SC5jA2aQf+efIL3rtDo16qljYmmP29nVyum29he4wtblg5FtLJrkvFt9B0igWkJ3zO/Yn1Ms7djp
oKLp5zD4DMUwyJXK9TRW2+AY7JRC/TW1om7d2YtEGfNb9j9W5QRx2B8KB4nC37UktIaXrMgGHjeO
u66ghxQkWN7bpaEuGZWi+uFYJFEWspum3KB6Ot0Dg1h5UeFfd2lLZiSH05WdgqwQZprwswPmWiho
GY254Dhn140cviiykAiUCwYHNBwjTwvQ3PVy63bQ0sjPk6h+yCctv51U67DpijC8UQJriYxqJpAR
lxL92TT+UpWXew7ROUZLq4L6ftiSyTp8j3q6o6KNs1a3pnsjnhHLJ+QywCftgnAEIFLCYELhc0+Q
xCMMsXRv+nk9bR103crxjWIS64+fwmzJz82U4rEGsQrkea90i5I12NBA6uhj99pdkzw5n4o38Qf7
e/yma9b622nX+dGNe6f5iNKtAziHVvY7FVrXt+WC/5u7jIm/BTMuFC+kzs9HfRx6LzKOKs/4Kt4O
RbYJPXgTwmyL1OD1TbtkSdq0inlU+sHg4jrA/a50066qnWfdCkgZBk/XTc3eIqejkqKpqD8GSO3C
7y+cnaDELfvv6m12K059E29bc3MwFyZy1sHSrmg4psCwXASKTo2Yemkyk4O2iou3cb7TwZVumjWs
pOvyY2N8t9Qdhd+ttzGXeq3FKsnRIwl729VZQwJIycXGTRXFbcV4c0SI9nEQ1ztdH+uPbeFU25GS
3Mac7OQ3q42029hrvXcKF/B9o7T59+szP+eZ0JOn0EiLOaKx0nYaBnpzgxLJiKHp1m72zo7f9b29
4Jjm7uxTI9JOKjM91IsCI2nwYUie0qXmujnHd/r3S7sH5JcZITIKKCh/tvt7L0Emr9TW/fjWtRD9
gzLwb0yarUPKYpt0H8t5GeeouYNZ4Hkigwh4oF/edVdVvvCQmXWq1k8zMlvzVLuec9Bfy3/BDrwx
Etjk0JDfAjS2MT9raxTNlGG/VBqYASITxp3YlfbEcRph4KTY7HvHVbA7PkXPHlQbhxjgJdKln67P
5ZwXZ/+DE6Q334K+4dyfqWnYuuMQkgxKvlVBgKbruC7cepXGdPS2PMKvm3sNIy5OHowDDo7cgfpP
slchsd5Xvz+5O4K6ZHfc9vfZdrmLQhxh2ZAtKL9UdMbgGJOOuB0lEfqCr1kae/97/6y+Jfhf2IuX
OumEqmCMeYM6vC90+SFqwakaJgdogJEurXyvsIbbPlIO7/sgS7ZW45bGShuOOdyvY1zfQavuKlyR
VZBs7CpL1NVxQnnxZoqhPl3XZWG+DegMfIdeJWybrdGsE6KHehWk9eCt2slt401W5WXx2NaqFS75
5LlXNcAkblqh70gZ/3w3REoT6tGIEMERuW4BKQSn+ZjshrW7QqjicYkqYe6IAYUlQwitGBnWi1SI
DYtBrVCjqjf5rVesym2xy++E/JK3d29Kup2t24UNKJydtC+gfidJaHLpAO2Q9kU2pU0egjvzESba
piMUwKqL9m3woMPXl4/JRmgrWwF1wKHcxZbzDp3ehT0z9wBGfN3DgZEbFY1f59NMzd0o9Jyye+qt
yltBh5T/2q6MnbEXyKrAvz7kmZNwZk1cDydPNiXU2ylQRsiCikcUNxNIboviRc8hZ0Q0qIbemcru
dZMzXuXMpHzK29yx01gkSwZ0uuPjCO1xUT6MTngXJ/UdPctLDbzib5SXFWo6/JjIPsFhez5IWrsP
TqJRzW0q/b0X9buoHLdNPf1lUJBBwdsDvyBysBeYasqYRhVYEaf5eN902br2qFEt8WfOzZ5D5clB
5wFuM3mLFoYCbjqAgdUAg9bZ2ifbNQnK0ujXMMrvYsTTF7zyTIBAXkscCpe+Fxzz+eTVWqdBDQ8w
Q/Fu+vQlHP4Npfm/34b/F/4o3v6+EM2//ptffyvKsY7DqJV++a838bca1rzf2v8Wf+w/v+38D/3r
sfyRP7f1jx/tm5dS/p1nf5C//9/2Ny/ty9kv/LyFovbp+KMe3/1ojmn7aoQvFb/zz/7wv368/i3v
x/LHP3/5VuCixd8WxkX+y79/dPv9n7/QZHtyNMTf/+8fPrxk/Lnb/Hv8cvH7f7w07T9/8Zx/wFEP
ohlohQlMXqxz/0P8xHb/QWBKLwkFQwNJMQM/jJhxG/3zF8P6B/JxbHQHXVUAJ+JHTXEUP7L/QZmK
/5O6BM6NOpL+y/+M+2yFfq7Yf+XH7G0R523zz1/O94Qiyiig0fjv+V7w9LizGxCKfmtFYOUn+iM+
Rbo9LITg53v8P3+9vLcPjpKM/ZA7ft3kabhH/djSoJmum69dPXHF5Vof1OuWVNlfg83+tCii1xP3
52VT4h6TwPazutMOj3qqEuJEhrBrpJZT356s77/n8U/Mm9x02IDxO/RhbkMmVnYmnCgTEtnRpBcL
QjZ/NHFS4s3xKrU8IAMNWWppvrE9xXHftUqujfej2+bDTnEQll5lY1W++3sDknx46apl5wiDXeo5
w76IjsFRoI2ieOF+On/o/lwY6V5y6WBSWwSIfDcdi8OHII6MltY+LwmsTW1U7mivzMZKh+fr45FC
0J/2pFu3dLImsZrR8o9h2FVrYsadkQ1Iz49eqnw5Hm10bUazH/QV95VyryeUHVCDD2G//Uu4qp9f
IGKTk62YhmPWpVZv+T2B+Nqoi9+iDsiv2qWbfggX3i9/cIDlDEXBYYVFrLX8cWycz2FdO/5oqEsg
5j9aNMk9pLBk2I1RW35ixPEPFYd/D0u5s+JeofBhtvm4/XvLZUk3eqH0VllFluUroZCeG+yPutXC
S2972Xry9BI5s2O4SW0KIHrWf4Bya3Pd8h9MoCU5jDrtD2WpV5bfFso0+YJhKdyUBHJL4fYfGZCu
W30INXdMDzY8gGE6rJIEjYb1YGXxEmH0HxmQfIV+GJW8aEpllxejY79tC3dSnh3FRPTi+hT9gTOy
JN/QuOpR7QeLA+QEyBLGUZuulC5KxhXqSmAWqMTfRIdpibrkj8Yj/v+Tc+MViZke9THY/X/OvmxZ
Tp1p9omIQIjxlh5Y8+TZN4S9bTNIgCQQIJ7+ZDvOv7+1ZNPE7tuOaAmpVKWhsjKB0l+a46SIwLNR
1XRjdn48b0+R/zqmDaSifpfHk3CibADn0nDVhl3r4k2acNBCVsM0bzztrXVj+b/sRqj8zE2cCY8t
75ky5aMUg3rq667cqN9Y68K6wU1sjsmEW0fmOXN18IksQSU7xdgsWBCzecP+awaxokAZF6g8jUSc
Ke6ba6dZ3MekQMrkP51L/zWH/ZzdoXYYstZLmOkIwPjUrWf/S7h0W3ycK3PkWw6ux6jDQTgMs5HD
DDObIAOQmJanFdHishnyLR/XFW0NN3Wc+f3IqgM3MTApvWuqLUnEtUFYPs4SJ5AJSmYyJRVNIJSg
axfpRqGHG+bwVh4u8gxbuibyDO2JM4dZbprl3ksW+dCbhN6bMeCXHQl9y7ubZJyCWhdwPjwV6n1Q
hJN4VngXYLdULol7MzhlEj2boqPhZYc13zoKRAZTBn7DKBsVzJSVAbRP9i10OemGp69sk77l6XNl
ZDh4KsqIU1BId3g6DPYi0RAY7RsP0ls1ss/VRmcr0dimXzVFXbjNhLUWNKOIjq5G5uCOe9447rsi
qsgDg8aSexeTgcxfzi+L0yb8v2v3/zzUCgB8LvKoW6Y8wy2kJA9d4S/9P723lAJ0vaoLn1nt8QJx
jpeAZ9Se8D4bJM6C5/Pdr8QfO6lv8hDHX+YgVxE5el/63NtNYbSV61k7KVIrQATjAAlaTyYZdTGY
w0LycTiAv5+brOiNLj4Jx5+aK3+J2+Bhxg0Omph43a8/xwwalJcFQWpFkLitA9FNlZ+JKO/pLlyS
n2Kepy3I7coKpVb84Aq5LTPXUebTasoKM9UHFfP2xYm7JZub/L8JcP67UmxaDU1UGNd1AbVdd6m/
1rF0nvKRFxvhaW0hWLFD0qKtHSdKQC4+gWYBmQHU6ehKmS0c1Ypv2c+7fSVN4M0qzgYz5d61Hw2e
91EK6purttIAJHhLKIp/RLP03sbWsRLZqRU76NRyrCMVZmGcNxow+oQIAFUK+XM0CI0by2utF+ug
sPgLkzrE5aAsOIO8U1PuW1F4+5KIC49tNjAYEFC3rVELm/W6GDKvCsc9F0F0vCgG2C9+qKgrnRkb
RIYcTbODEjkELU3nXbawPCsE4BYFfe8KruD1UE52SwIRNV9tWHhl1XqWa5NQtP4MJkpIaTnL8zS2
Ht2PheNvHc/X2rd8u6z1IChA+xBRb5Jrx6XyiPuAf+HUnFbUq9M4FSNE4BhaH3LP3/kNdjPjss3q
u9MW8pet5TcS4FXzcYvqqTGCXQnr93TSV9SZ75um+Own7N0cO5nDwmMk5p3XbCmErjj5bz6bV13W
rqPASNrD2KL+4jqVkxYgxk65L2SaL4XcJQPfOHmsuJ0tGt/i8XhZiDNlkxP8xPWWjVAvAztFNkzR
f8v7/hty/4AJj9HY1iyfMgoHf0mGrgaVWMc2bhgnD/ibfaytf2gR/KYlnDLiS3mAA351GLubhF+n
1M8/9x3XKeSDNxbbiml+1/+8Mg0ZGp7HC1IwfRA4aadosEfy4IoJDc6UTqE2bOYbA1vxmt90wK+6
wo6fM0bokElI+JCdCrweBIYzK/fnA9aK6e1SpSAveuYseH9CZkjcDGD2Scem47dJy9qNk+DaECzH
x8OtMxJdD0eli6l/lxNUE98J3fKflw3hNLRXU8RINcpiRK0yNIeWHTfL+ygSScpPQs3ne1gbwen3
Vz0EtcOAAsrHg+QlHmh7YGxlgkT4+dZP8/CXtfsbB/OqdSpq38vreDyI1vlSzCjmHfvkUfT1zSCC
LXDb2hCs/ZuJRTlOH/7/Ifge6PSCMdwawlrr1r6NND6ok0vktZMpcVPv1Hp/+QRZzs3cUeS8R+ty
6Ys0EOapEOGDjplOQchSb5hhZQx2bUgJ0a/O9U7QH9/7CWhXDJp+sJeft/Fa49bOzeaGxxXYOg9x
HzeHxT9VUE9huVGwuhKPXGvrnge8eHGDarjZU1d+ot7Ng9+k0Gk8jiD57yN3CzGx1pHlyk0pvLaj
rj4gU5FNvftQM/kUzPX3ktKrsGo2XovX7jo2gLhf1AB+mQmFVRWYv/P5LgYk2uEQX2TOVaHcQzn6
z00V7GW+BZhcG9rJcq+80M0DRU0JsdlZG5wf6iyu/Tzt5+qbz8g7sIYeL1sJ1i1f9slc45CuDzXq
LdKwrjgETL1oYxGvhHObUyOiUECtnGQAJYoTgn4oHECy20cQIS34xmJbW8qWr8/a91pUcelsIUit
ps7SACSyzGW0hTlas4Tl7p6ck0aLYswCZsRLooLwKJoYtvAXApLFJLhvTLwF3/r7aMBL9tbspMo9
1c0NaIXynt8kdU/2PQPM+byx/24OZEHftq5VLmhhAp0NCf3aO/Pt3DegPQba5rL2bcfvTd0Y4wxZ
VToPiLpfaF48M9FsvGj8fWcCLuXt54NmAnRpbTRkSH02aTkVbjp25csYFzcJq7cYNdcm6fT7K89r
We+g7BSl7aoK7qVyoXHnjY9DOH+6bJIsz0YmexI9zugnMBSwlfm7ypBPqJzZQGGsBKs/iRaqqXBw
RDCZny9uRmekilkO1bCFdKDggJ5sFuUKlXFq6O7nain2vlZbghtrFrK29bEIdMnQcnZSeHwwhrf7
Zkq8K8fE0VHEfEt9bq0fy+m15B5q4Tqd+VX9yBoGGkQPYxUe+Alk8uu8odY6sRw/jysZjZXS2TQK
kRK1PDaNgN6zJ554WV20E1Mbgpe0oV8JpxmymNQ/Qw3hcQSc6On8CFaWcmz5uzd4gxpUhWgyTg+k
Lx7pMt4KPb9c1rzl7ovfJXUOld7MBSgvBXz2kE/dVy7jCz//ZJhXnuhP/jxVFO3HzvTE2vyI+osb
4vkbO8eKfW3Bzm7K82KgkIqtQ+d5dKHWouMZN00QkvUu/W+Apf+7aNLYcndChIgWx3NwWhxvh8ZP
i7H7kEdkX0j5oD25cUZZM7W1jzslrhyqw1xB9O6w5AvYzvpjjoKq86Ze2Zdiy7F9MRk6I8lx6Jbx
Sk3erR9sWGHtwy1XFiYYwk7g8krJcC367qrBcWHx9UY4XPtwy4krPsyl1vhwr3vnCqSQk58XzUhk
7dQ8qZVYGOxKuvibl8sHlkQX3VBBBfR23Ws5stlM4ZCZvibvFzN4Wa1pvz//4X8/z1CbchQ6wH7t
8mTISP7ISlT1Dvw29lCJ7brPXu9tnPzWerF8F3jKwkHlgnNAPH6GhubOccNvsl/atHBlKhx+2cKM
TsvqVYzAqpeSuzgTBMskdsj2yZ0/RptKQ2vDsLw37sdo8IPRQdFQnM3X5WffT3EjLr6qITWP46EF
Kd6eP6sPebffemlb8Qi7RqosSunL0gxZKYt7yHV8DQpQC3ZO/v38Alhr3/LlCXlEY1rIjZJSXFXI
cexzp36pynirRHGtA8ulldYu0qvoALpjT7FovwO2cR+HyWXbwh/oOz8wrowheqka+jR77Dv3+H0f
bcmUrUQMG31Hpgq0WTMZsmSi/kPYBf2V9Odww/tWNp3Q8m1QGKFeMtDOgS56gHqy/h4t3S5pnQ+k
olsMcCsGsHF2M5iiJpYggED2D8oYLgPWaR/EauF7Ibt+67S31o3l42Jq/BzZMQhu+eKbM42fpqD7
7OZ847i/1vzp91euPYIXQIUUU9X6FbIipy3ZQdF1SvUybFhjrQvLvVU5Rnj9hzLg4JV3aom+1tV0
n7fxh/OetraUrE25bk7g0ZL2mZH0XtVOdaj8uMrON7727ZYb60IB36pHXLagEOm76holHiCtXzZw
eGvfbjtx4LSmoE2Poq8AxEKKfk1mslWyuPbt1q5sSlLj4WnoM9+MtyWnN93UPcqx2YgQK05mw+I8
pDmBGHZUxqb8pYzDG8ilg5MJ8qcyl8vh/PyvdWJ5chdMbTL66EQmFd3libiK4+JL2DU/nJYdz/dh
FR/+e3q0UedaeD0ryaSykHRZ0wP8Cy1uk/pgRKMTpPbGPNm3RXmN5AwYk8pS7CtXvAO9ELjhcnfr
krJirsBy9MmhiLi+hrlK77EfghcIsb7vE/rx/CjXmj/9/srRB6hrlyLs+ix3aFZ4wf0sxLXbbD3f
rezhgeXkYx6zsOa+yqahOkTeTHdj3j8XVOnUi6v7PlD78+NYcRkbIVctPjixZtZnYC7ZMd88NPGF
p+TAcvbJUR4HbkVlZTMGOlVRWN/LUMzpVHt4IDz//Wt2sFw+YO3csi7ARJnhyUGQ5aX/yRHs/fnm
16bHcvoZQFge4u0BEWXsrxrjDjvgVOnG5K98vI2HQ01WgLOMpzLuk09TXb8AvQ8CXLGxRlc+3sbD
gQVUMOWWfRZ4lT8dPNYlw65ACpltfP/Jl/5Mu1AbDOeXRRHrmKtsmZ3nqvHecymeoH2dza0+nDfA
2hRZbsyrQOJFAF30+Xgv4+K+0/PVUG0l1taaP/3+yo15bEB2NxqVKRr9444xzvyxNzyTYqo29qS1
Hk7GedUDBIPcYKywQPVk+lRycltIwVNg/jduXmsdWBt2M+fOMPclhuAX0HsOvce8dB9Llfy4zAKW
Gw8KwgB+AgsgoN6OxrtlJYQP8q1Cr7U1ZDlwMhVc17JQWcuqj0Cbv0gl3oVj8SjkVl5irQvLiZHk
Vy7O3CoDV8MuYBzXdnk3x80dyIYPF02SDVzDs+uQh5Mjsz6MP4Gc/g76HBln8vNlzVv7dj77DStE
jS0Vc5UmspjSIoiLnfb/Gw/3v5u2jUobaC2duktkxpL5wzwvz8pjz9pJPpwfwEooslFprovLYRu4
kNmNeVilZS3haaBZeHe+easC83+ff3KOV15W1wlKdWuDz5fiwxI1IFaW95XTf6fSmQ5uF36oIk/v
WtQppzWLdIoXG5JyWV84PsvLxzoI8yamMlsS5e1I7z+MExRpz49ubfIsD9dOC+2RuZNZESwlKB8j
KjvxM05GtvGetdaB5eK+6dwEWXOZGdEPIiNEyj7Ncx/EbedHcDLDXzYKYpkH+BEDZ+Ai42H9dZzb
x4QUN3lUXeYev8uRX1l/xIPZzFF7mwUg0+kTfhN1SbbEyf78169NjxWiDNM6Vk0usiAo3GLP5kjo
VCfRpDYMvBKgbEAdaTzXn6AznNX59APvrndzOECHl9QPrnLF8fwoVmxg4+qiaAal+uiKDLyvH4LK
BKkb9mqH5/0Lr/A2tm7gQJ72tMWz3LK0P8dlhlb64rFvzMztFo5kbRSnA/MrU8+VCtU0Y6q6su4g
EaD20Dd5mTm5CCxEf6vSv2qfe93UOJEWmWpjcWV6tz9OvCs39uqVlWSzMox0pEbw6WToYPnkdnlx
hdpdsYUtWGv+9Purj6fYIwLPwMQJpAr7Y6RBu5MGeQeaq/NraGWh2oA65HZZ14pRZHHU1vC0IVMq
/tC17beg8C88FdtQuog1HkD2EGaI/OFdVfTP5bB8SuJ+4w1ibZIsby5yM1HOC5lFbfK17SaSlr6/
lYhda9w6asjGRLGjG4GaB0d9dULiXWvWjJctHxs0J4ahrKGp3WUQNNzhPdrdKx6Gh/O2Xfl0Gyan
jAPECEfjcTcMaQGqK9Aab3nV3+sKUGv/dmXKaga4NPa6rK5N5XwoooWAhbDuVE5fQldTdeuUeeju
dB7F5qmP8khcS5BTiR3xdRBfa+kxAuHGJJ9MhiolCkrWydTq2xyHTb0HFRfBNs+Gtr5uJigg3oBR
VdWZs9Rl8AS1D+SNQe8Vjl/dgbHqXZJ3wXAVBn0U7ysZuuY4zQmpDmFA+/bLDD3A/GnwQ6f+7hYh
0z94G5V4h2SDbB5CPHCQVFV1ZG4HOrQgVBRqNnuhSBK8JDOUCQFYzqU6kpYafYVH5KW4mpKxaVHW
IEL3empBF3LdRTTJX/QMcttbV+ZujicSTUEPc5k5Ty78KhY0s6/x5dgTHWTu025q8Zhq/hsz77/H
LRtvF4wA+pCmFhl4WOc0dxKWznP9AxXsGwtmJcz/Pue9+nrlFjRkyEPiaaWu0w5BgE7O17BW78/P
zlr7VhCoUQE9thGEf2sItwB57PAjygGrq44OzYXOaoWCMqxc3Xphn0VI81wvUUxw+1P+y/kBrDwQ
2VA71RTjCP47eOusIBYxLfUtjrwLJKqUd21oJe80cS/L07rx26Uk22pAUVCCyULVdhow+VG1kqQm
1xuDWbGGDb5zKwUyhVh0mRokyG8SE3TQ2qj1F7yPsAtPDq7lEKStyOJQrNmwaALQ2DqV+Cl0Of+I
HAxpf94sK0HURt0NjZxypxxgFp//Anb6JnD6yyp7QJv31gxCT2qUJgKTDuvC961o9Ge2ON2PxjfT
F9PR7tf5MawtLeu6MQZyoaNGdpXLZIlTWlSQewcOzruTbKEyHSsnMOCen+Zv5ztcmzTv7cAm0XLi
zgU2/Lj7qjs9ZVVVXbhn2tRHIpryeimwrVEzqF2iSYidc3IvO0zYOnSTi2L8oMKLV9txflPGLbsd
WO9+vGRiEEvfTkxftwXLuw73mlZHN2VL3a+45JoNt/77tIP7/G3r0dzIpelxmGM559e6jaEK7g5b
EMSTW/155YMc+dvWPcp1Up2ufHET3/hcPOAY9JVW5qMemq1k3toIbJdWYOCacTnOHNPSnyUKCn4u
jW6G3WXTfwpXrzYhkIK1dVkz3PvCaHSuWdKSnZtPU7CB81iBvXmJ5dEohs7zkMdtBsTWwECVaEy8
y6PWE/up75z3Rd88OHE0esdwwH5yE4dGmZvSCYJuYw38PfJCWObtEKcItDhto/AFplvuCpfM+2VI
6vd+XHrH87O41oU1yL72285vQRaIPeshGpfbPPSyUm+9r66sgdiKVsWMLE+oujZLase/otBxu+JC
XHYX8WwM0cTCKh4ZbTK/66vM+It639X+eFVGur2MyMazuSL9ZEYBdOs2OCi0NeAg8VVOvHfSLB/O
G2BthqyDiBJtUeQJeDgTv5zu4iFx9/BF7+mi1m3OMwWBGVfXONlPRpbxzmlqvEI3ZSv4xvpZ+Xyw
H73xwtClCy6E2PZyqurmjs19jGe2WQ5bCfW1Dqyz4OJqhWJ+r82gPAZixHmqJx+PhD4Yzs5P0YoH
2ISTYb/Awzx00BfV535gV+WiP6Gk55/zza98vw3H5ENjhkQvbSagc7ObC/prGYKtb19r3NokCqgy
9j2Lmmx0oZHisRvP6zfO+Cs7RGztEI3juMUEjqNsmQCNBh1H1pbec1gW96C2u3DtWzvEUHJVEBRi
ZtCrpaDNGCfQy6h2Y4NYMayNp0smZsaJYPevaYki4gQUbMt1OdS+2U/c6aJfFxnYxtaBMCmPQ1rA
xULHEencJvG0Y46bbEm1ro3jD0uAOHdMqibzuH7hHdnrwX0pyBZhocWA+n/XRWjhvHVh0KOAmVth
AAHv9zHI6Eg7Pklw37llt5PdfOwC/97Q/JfbyRT1xIfz87Y2rNPvr/bvto5jhwFLeegXSq4oG4rj
aJyT1mPQHi/r4uQ2r7rgVUu06/U8q3QujqSveCYaGmRDFWwpfa6NwtrgxOI0bt60PBsX/k8n+a3n
AO0L7Y+Nx/+19q34qg24nbTBh+PQH5c7VKKLr1UUqMeFJ92WCMVaJ1aMBTVSDhVAxbNFRd8Dzq67
snwnarNxklqJUja8zh9dpNJRUorC6A4KdUrS8n2khy0kw8kP/nKWteF1lde3bZmfTEBBJuprIW9M
OXyuJ9odOHPCNG8bf2NFnXzib31ZAbfzaj0vCkMhitzXlVululEo2SNgxgLRz9ZlcmXGbLhdEi6R
AYttnZFpIGZfaWBfU/D7yv76Is8ILZ+PxykXOD5jHGVo9oRR/7EXntotICK4zOo257AJK7zVT9LZ
F6SYu5vaJe6D54lgq2LjxL34V1tY3g2tH28OQ41lhSqHBvWk0g3ASgLuRxSqkGA8lrPo+j3y7y7L
apXHqKuq47L7RAJUvwleiF0T+c5LVMwxkkUGyMDhEJWJwz+LziPTcRJTKXc6qOd/aOP7t6OohxtT
lSMq9vQE9bOkrEpojFT+8r4kKFV6Vnm5mMfSBSD2oRalA5mVxin7e9pRleyol3fjxrFixWVtAJUL
oa/CE5Id+pmycG/4PMS/el8sw1U1oeZrw4i/35f/XPB4I30bQgPUNJSKtj5oKuKfHp+CH2AW0Tc6
z5OXrh8/06n+ooV6CNVisrkc9ZVsB/bCAGU/6KZ009l0HZQooQLDqf+MEiwvrRO2Vd22Mg2hFX6D
JZTeqbr/UOTIx40JS+6msG6uJt+tP13mKlYEBqs0HZdxZNlQBx/73N3DDZ+ZYy70RCv24k5vGiec
WEYh2Jxyz7+Wy/A5kVt3yLXoaN0vwErUFEs/M7zatNxDGZVRwyExgKTsl0Y6y02E0vX4uk+c+jLQ
iGeDJYlMgtAfA4bHbSeEPuHEj4VsjmEIbMGASrGNrXElFtuMgSVeOAlVlGVSFBUoUx3EYc/ciLY9
hlO/lf1dWWE2XpK4RaWh9MGykOvqHaD7/mNcFvO3uSbO1fkVtjYQy8eA5Sj0GIKdp6iQ/zjqYCZA
4aGgoWqW2NvF42aKau1Nw0YuFiXelXLFWeY2v/L4M2Dch2Ghv0RN97MS14zEB2CUHga19cD399QS
dKjfxg8HZPB4MmlZtrTOVUnKPbiCUndwd4uEKiZpoEotjzOo789P5Zq1LGeNaM7ihUfJHsQ90XCd
8D44dnECqERYjNzdWHlrvVg+G6DtsAKLzH7utLibu8rfSd21Txw3gP35gaycAALLbcH2JqGBjiRZ
FAXDMaxIsaugS767qHUb2jhWeNClmpRZaGh8VJWpdjUvfl3WuHVGckNBOI94vidjdePmNPW7cGPi
V2bFhjSeGFV7VBfl+2XxUdKFGwOR2fmvXrGpb52IDJgOqx4suHtWebeqHK4S+aTqy3Zrm88POE/o
b4dgGhX1BA3aStfHuXJeCl4fL/t66yyUBxE4bamT7CF6EB7iVvQphXrKgTvlz/M9rIUOm70PDMEq
D0DTk7Wt+ulV8jPqJx9A+fCsZnrMnfBxHssxRZXRz0ZsrdOVyGgT+hVhVDijp6uMG48fxy6fb4hE
dOxpQXZIFMUbEXglStlcfo6ZkeJqVAUmUnqrqH+fj/ndRKdDQCmq2cUd1t2StvoyJk/PVqqba1fq
nnbJHq8dznRsT5U14MKMl8uihw14LAElltxvE6S6w7tiDI4mkF/Or4MVF7RZ+kw5z0VT4MTFB41K
f90ilPPg5XzjK3awcY4jKjiWrujyfSOij/kU7Zzxc9x/bfCWQlvvZTR6V22qXK2NxPL4BWxa/TiI
Cm+jhbsfSqN/5apNtnCBKwHFpuBLAEeHAmeQ7GO/W7x0IKU8Oh35pcd8+W9SAv8+3VDL7XXY5m0k
aYKa+CWd2TPptvKxK5jNPxRW/HCBFBcKQTJiHDreNqxu6LconAEDAUJC3ZQmAOrYAdU6qIiX2U2e
p0F18hChcHj4Vi6T8rMBJ2e1kQtZs5a1s8/QvAd7zXC6TqqhuGZj21THOuLCuWxP/H3NfPVY1FbV
EMakjPY6WZzgJmatmY9geUcV/fnFvXISt3GEamB6GXOhD7oDYSfLx6cqbx6gvf4zgHy8llslpitB
04YS4sgYUEEb9CPqEmcs957VRZv22rlq/GgDOL/WibXJi2j0+3xAJ6OeIPzakAdvqa7NQj4lpN/Y
Ndf6OE3kK4v4pQZ7jEaxQu0tx7Zdnvpi/AxZvJ947Pl+3iYrq8oGFHYMIp8uzYfD6JVNGjsOGHdm
3z1e1vopNLwaQBEb5voOBVkNCojTjqnigUd0+Hi+9ZUAY1P2+XgKpCSUw2Fw+zatwhyosyEhuzL2
t8q01qaHvh1ApSbSIXc+HHKwMnwQlQLjWOgu0caZ67RY/nxcgLTY2+aXoJzkoEcQQSssUN2DPd8N
7r0qvmqFf9UW8acy2ipuXBuKdWZHeTpdaBz0hyohzTFw23aH9+ct/sQV3/4trfrK0nTy6MLZ0B9k
VxwCEjz4FFDwpJe/NEE9XW1+nLf5Sj82xhCCkyC0iwwEAwl/qcLiqYnKWy7ko9+bd6eCpfSyfiz3
DpgOHSphmYmQR4UUN1LEL3xyWBq1+d5UW+ClFavYyENnEY3MOQUPFmqt9gnqDXcI8luccCse8lsM
8ZVVFpTG5NWo+kMkvO8V959BxfGrE8XGqXHt4y33Lpuy6Trh60OQlFEKBW7UFiz5lozqSvSzYfOc
MKAqO1zPulzr8mCUNuCJ1U3VHE3ocXX0lfC2qPjX1pXl6PlIc5/UGAoEJf6BusA93jM/j15Q4PUh
vhbzViXG2qAsjxdlHg1DiH6cBq9dMpgeZjHrHSvjqxhQv/OLd60Ty9WhCxeU8eKpQyxmlQ71SZlc
yTGNB++pb/KNBOna4rJu6Am4KIYmCNRhZHo8NmXspZUT8bvCkOkyL7RhhKahYbioSR0I3gJSlCD8
s/j1XVOUj1M4fiey22LvWzG/jSFcysZfOjwnH5KEy5Q54gYieTWqmIrHaOC/WjluXOBXTGNjCdvI
REMU5+JQMQg7Cj8o0noRbarCUaVqdg/nV8CKZ9powtz3uSJ1iG4GWe54wQjyNLXeOClaQnr/Hrtt
HKEmZsm1KvByAtRwxJCNNfTIim7agcD4bppQ1c6c+VPgz9cot35IKl8eQdCqUiKD4xDM7oXr4zT8
V/Eth2A30cCFH0o5/AppXIFuT7wrJLkXoDAM5WWsA+ATe9sPUipIXJgkOfpOkCaj80/H2/fnLbVy
BLD5/BjxSM6ojI4y1FBQl1ObJlOQX+V9o2/HpdAfgQn3Mtbk5fF8j2trw4oOhAOLuYBl77jkMw92
PSFDdxsS3sYbgWGtAyswiD7WuKuI5BiX8aHrZcrdyw6UxIYcgmpPDsZD06PnZUs17JOo318yLcTG
G0K8psrLSGJaTpRkcYHio0bqaGOl/j1YEhtvCHoglImYzt/PqAcIWnbXKvEEhc8Nj/z7lEOo7e0C
dQPAkGjT+HvwhxznwHv02+r5/Lz8PWIRGwXYCiJrrrsIOYW2/swlR15wIQsQykTeQBlcvbusH8vH
KocJP57y8NgIp79CWa9pf3oatS9XRbNM5T3UJLcv95AMx8z8efQmNm4rMl7ejrXkh7Kfp3beEV5x
Txy6AKVJfap4QLAKSonit12pgB/1U8oWg1O6K/zcA5JskFDV6LgIy+YoSFGzJuULg7BWmRsn/0bp
BGgmLtH1wFKjiklNqMqoKLlNSuhVPYx9PpHwegbvgwSqK5gE/+CjPKd730F5dU5HD+pJ4CtywUtK
68aVYjeSQc7iaBZBomJv5DhBss5POhzk86pz0jmK6xvK6LADHkB8CKC0l3K+qC+qW/xfkCtAhXe0
SCe6BUN3k6c1rpJLmrQz6W5AR1beiCl0702bDChFNdWMS1WTNE6ftUHuV1+nmAjnpm1rv9Bp1Knq
BvDDMJtan2faLdWj1xuk0VgF7P0SlwyiFQ0FY20XmeaI11MNWe95Ko6Bs/hp5VfXvEyWzyUKAT61
RO3iuTjysL2GDHBwWsIJ3fFqmud9ntNmF9ZunMba3fHQP1Avqa5BfDVmcdt7R8BS90wEP4QydyVq
bHYkmu/pJI9Bh5KDfJwyM/JMeoncu6MiuyqOdr1bIxdn+EsZejslf3j9bd1NMu3mfueDPBkacLdg
hoUqwjGRZdZLfjObFzDb7FpSo5rktumwo4GRumQQGgWh5dRhZ9Cg7mZf/YVnzHP7ne512vffC8T0
RuFfcnhU/vI91D96Uv+AnMN36nxH2dT9Ir2HOYZ+NWt3ZnKPA8dcgThMA5Mkvo7jD9zYwvll8t4p
o27Ap5QqVV1XHmZMqDQ0H/pE7Mulv4vHj1NRPmDO71E0ch3MzXfF+iBtemzNylRpUC1PqF6R6Qk2
vxsA2Jh5V70A5wuGrzzsruYEhcizM/YPZBj8XUzz7qH0ijwDAJvyNGRcXfsioGaPtYka5uL/cfZl
W5LiWLa/0ivfqRYIEOrVWQ+Amdvg8xzxwgr38GCShECAJL7+bq9b3V0ZXVlx110ZDxlh7jZgQjpn
nz10qPoA8k2z57jwRpd+G/k1Li3JLU4VfAbMJYchfqc+OhrlHrpuSfPJJic5icvKxwXr6PXaiD3x
2VVUrV+mtX7qmvWDpomAZbYuobnroWi1kLUGzUvk68dlNrfJhiU3jjTPMITaKeSUDlvyLVTBS8zj
N7PxK8HaYvD2vBBXNkH0ZGkK72fpC0IasmNj85rBMAeS6LKP5mvR9lgXcn0PbGdyJK/t4nYsq+VB
ZjXqs32t4fu0JtC2e3ogrXnuefhAW1rGemK5H/Q93WBky91VEr2EKdsjy2HnuuRSRQyDmpg/rVZc
cSLua0SS+M5dCpbtEr0iZWMsA9kD0D/SlO+DMLwWjdRw2DbXBvZDjZnKuiHHgXQHGFrs2iU72NBd
wK3kjGzWfOzC81jPNxAK1eXQDrulqY8IUizavv2C2y3fRHVT1/6lIqZEjl6xhV+457f96vZBypD4
TAqP8xTbYAPKm8L/d5xfazy1tjYP1U08DId5Q0xir3fgMN8uJtgvqb6usaRarXYI/dlZBFWEhnfl
tIibup0Oi/hg6XtE+2fIpC5Um0Gcg6qsT05RZYp0il+itkHH2ORUHjVvH0BwPhKNtJsabQtCES6i
eOpKaP0uI0r2PfKE8rHFd5pNVlwamzT5EmVvPuz22Trc0gWaPb3SN1hlA8TK3iKtr7fPLA23nupQ
XXre7icEFOSSKPu5YzwiiOtW2e1QV9GDdCBrNB4yPqg7US5HvN7FhN3iNIInjE1oPtBE79OFVAfW
IEmUp9BqaCMRRiA2LIqlXNGbli5d27ye4S+3BHH8Zesr9YDIOK5zNbut2i1LpB6XDvOcHFQadjtH
WfzQOceznFm1PKiw9eXYDPj6+0kUcwuZta++J36aCgW7kbTAzy7Dwyp9cBuHC3yT2xFpqxddEOK+
lsRAHd9kPbtoY9q8xBJxIgU4CgNCCxrBxjxNcHGeuUXWaQ5RAnzE2y5mEop6Xc15RuflMV5X9Sx5
DY/bMMaWWm6wUxsQRa/lLjWkFYimmLb5PAHkv61gjUt3vgKf6JQMqfiWYej8mjGgWMM00es4noOr
yA1xUVmBEmUdXa2Qc71MwU6GHISZZAv7Cxkk8zcagMvLfNx+gY1vVBeg2w6vg2qWT9V/XDTrpi4r
22aFl1IdmwjPWEZOEHWkYlySUlZwOD2mnV/5pZZV2H+kQWKW+7CT8YOrOQgYkQgEzWcd6G/GNe5b
VUXqOetngm1Cx0eHueQVDP2822mc+h9e6DUsR6P5FTRtr73kwXlmCAHczWZMcIutAV9KYTIoMMHF
oqc4HJJ9NS9q2ndi5tjLl+i5jbLuy1Y1A24bgQPzYTZmOM4sbB+mLSHvdQ0DCiQ+NY5erpKPP2pp
KNkhEmr5AiWY+2hlN5WVrftyE4oepyCNr/vWRd9ptMYa3yMdDnVI/HWLb/FrD74ObOPm6XpFjuh7
Rewc325K8AuDg+lWxul4D88O9eDlOB7ihU+4B+M0U8U8pMDQKjeRQzW47Lg1dZivscxeWjwV7lI2
oW6IzfZkwGvoTlmUsuPYjW2JXJyvUxgbtesdbdP7gU/tl8+ItSgnwB3f5yBa9mbhJjrOBnkONwuc
hl0pVhzEo48H3F8xVziYfCxuUjeYXYAUs7vGJvZVZqF7ig1hj8McyhMQ9mTfKmUv9Ny0ezhwRwee
MH+NDXP9lq7BZBBFYbuyn+fsENd4T96Dv/YZiFxwngV3iYckwKcdCL0MVxH7RxD4Asfc+jS5UHXl
0PlkxagFKeqXW7PKpGBb3P+wJJS3SWc8vNHX5qysZa+M1rIImiYsQLOkhU1ChVcZcYKhw2oypIX2
FG5ZH8kGt+amgB05gxOHHcdpum6zOHTFpiZsvd4Jqu/hEuKCAuq58W1xK4Kzc9SO2evEefwi2oo0
VyPCimsIdJHt9qbgS92WCEEMWZGROlyPvWujZOcUCpwqdxuCRQ4O2ma/26DSCvJtdfo2Af/X5KFj
zvgiTeAUtodNOqaZTU/qOme6sdUPgYVqg5yITYw1fCfZsi47LzUgv6OI7bxMOx3BjUUKC/YRb7BB
3LawHJNFn/Z8n8KHpxhSZ+VUIOguMGsx6qBZ8jhOoggFr6L3bddFXwWtHxK4BBVzPQYVGrqxekCu
1brmCa1S7H2WyUfnolqhAMzqejzWFRi6W9okKGCqoA13LPFzUBCU2OJMFZ10uWAXvFdTXbWXtuuT
grvNTXvpnfYFIoZJ8A0Fz+KviKx5dMGzhEVdAYWIii8zZvnysSxITXywfQDxkQ3NzE8qsuEUg7oD
C+WtWCPJ23Mrlp7dDTFCe4dcD/NiLu0a+SvsMZnfR20Xip1tZcBP42KToES6JCX3dmwsnMxwsb9o
QHUZasRoJYham+kTggO6tah7aoGeC9khFf2TLGgR2s4vYjmqIW/hmbXlREXqhfQoLUrXVMiWlsJt
SWliFIySoJAHPVO1/JrDs86XqtLJdtVNyNu6XbvYLbsYyfXBLsNidLjmrna7XmaelY2lU39QFTx+
Sz+o9gMSrKU7aBl24wu+Gw/vGORJLgVtG7IUFW74tSCjhZFaTQwKrBDUQPBoETzZY4a4ptUecl9m
CkiXB3qOozkTBwXR1VIinm2Lr5HtyN6EUdh8tO+aYad0Gsh81ZCh761d1wR8kb6fv42RIZrktaUh
R1hOkor3dhrhbIQ0FenVAxTZg7+CZsxkxRgNQYxkwCbkxxZK7emx3xCKXnx6j6q3JVTjdKz7aLuG
3KgGchVX/SPJWt3ccw3Zxy2xakOwW7W4ZI5Lg9Ubnupx6uj3HuSe5tylI/UXOpVrcCDUWf/UxTSO
voCiHPPvoe2r63BYgxM4Rts7FyHMBCykwzWJK5CmENJtT4jxW7cDPEXpqwBAhhE2or7SO8Wc2K7r
Vo/Loa3AHLqNCNn4c1d7EyafWaEsKgYW9i7NO8JNn3OZmvUUInJxwC6uUzSSg8iq4SZyBITYItCe
ZKjWsaRQ3g7g9W4MLgGX3eC36KFxZDIF9CfxtlM4PDPcSHjV9dz2hlcljsiqKaD8gqF3F0gdnsin
U85Bd532z03DO13UCg4GXd77SbML0elYH42QZi7XJc1QIIqMsmZDaAwyYt8T7FKvLHPYHdA8gKUY
0TF1Z5BMGVwKZ7EFO9/K+LGG5T4FMO7BDKmwAzG0ujVxRY0LvDzD/TPBOQXIQ7Rg+vQbZq8Wdiv2
0SMrfKrQuc/MqTzctAX91qZVu/V5hyfCDWSXlSbPSDWc0OEizrnv7zuymBDZvvpzW1uCcSbLPuFR
NX8jwRx1Lp9tPPZn60zdiNwhGpgfYIkAXMvBOqi+TrBninteLza9sjF15s4IrOvjOm+WXywSVsPl
aKPKX1JEi97CZbQ2j4PWFUBmj6ElhWcGDuD3po1let7WISPXgASmaq/iIBpPY73EIkMbJWbb5dbB
FP3dtHUrbkIKDffRgZA3XQ02nVsooJF5iUqW+3y0Ew+PIeVmvknMGKhvUesycZkKaoA6qEaK5ru2
0zRcLpiYCzC3fb09V0HYzXeil0lzDVFYR4+wVknF1TJFyEDe9QsRKXQGAa0+NmS4OPQb07q8rQhn
blEeZGHcnZpu9p/LRNKozkEmX8nOaNhg5OvsVfSgAp6daCTpeMSAcI2uiG4RrVxMYdDj9AWV3Zaj
ZDCpQvqF/UDLKLEjIiRy1rmEhpliX20j8d5HcrB3sc6QyllnrQgfEkDT5AdumSY6JkGM/myesDO8
1Rko413O+qFv31ZwZwMcbnTsnS3MyOLpGAYr2d7gS9zMx0o3c3SzTARZqtjE+RUbZnU0QJjXS5Rv
afOVrkNavZApofMLcR7sVWSEBwsuuqX1BqxDbxpWonmThttE8lGpQN5kbN7c9wDphBR8hFBBzFpW
XLWJKJitl/TcViryb/3EdH2aaQbxAMA3uKLC8KSR/V6Jts4+knmpwkd0N5XbryiD1lsSBlnwSEyU
VadRim664m3SbyXsFZ2+F4FLBoH3ZZHrkZsUcoDsqtsWRmxuJ5aB2867xaLZNxx6ARdWATnOlSFS
YDBFMiSsZzhhV3S6CHhDPUgBWcWHOrGpOjiQS+MybZqgLxXJdPUmUm3Rg1JH5IgecmwiniPmwWkQ
5dI57cEE6nR4TsI2Xm9CReD7vekm449OR7CTysK+mR8DOmRYdowE4KK1adPBeDahGwCtnpntrMUw
BA6oSzIJjFHqvsMPJLGZruZ2wnv5JP/19dWItF39iKIhqnUed8zwE3zQuhnTafW5E9QTcKq0QBBi
SncTqSJdIIti6V+6HrNxeamWavI8JxkW3rPGjUafp27yFGALwZlACyboQF7gkeQFLeuZJUCOWLoK
qCMI0QCcgnWS60XvcDd8Schk133EehEWOGWNOwVDPXe7BCj/JUcpY+echkqup0zYrB0KmUrM0yxY
SHNJszBcDoHxW3LG6I0lT4RyvZB8EVW43sO2tptlYQ2cQy7jYPzMxcOEMfUvvUUVZAtZiQ4TOuoR
an6BkxsHjpoxALgZo7SiVw2tub0NkeHegaiRmEaA6ECxoZp8Vbqv97xrsLtD/1PPXyspzNztE6na
TuUVrGnQhGaDVMmQi6bzClnsJu2zPJ1jO5IiNmlgwlxugHPRs/dLyF6qTdLshNNdkmvk5ph5L4dk
6fGdROBYPTBKWPS2BAsKyDz2E1Hf+dpknSq6Dr1slSfSwR6jULC6Tb5NIGbENq9oQIFR4W3EfZND
ULeII9tI035HluonI76ZsyRRuTCoAzB9pZ3a9k24JeEeIbRtd2eDjAsEy6UTJwU1q5+f0f5uyzUU
NjQsQ+4SfgwhwHU/Wki55E3U8SGFc0pvYveqdFDpaY97V2xnCmB2Rk2YJdOPtIImEpZ1M+7TQ6OY
Da+GLsjIsxsCzp77pOfHeFgUguekZV8adOLrt35SLSs7NyQQ17hp61BNswrQabWsPdLXpsUBcMAK
fkkt3ImfM4tb9TXToIyKMgACPCN9g4vV3oHL2Q/P2wqr2HyG/kAWvKIiuvZAd8mAKg921/usc219
X0sAqufZsVQenSTNCPw2lehk4kjW0VNqa6/jnPe+ipPcGSEsR0mi++piiqjOoPnpzBIW26rxFZRQ
OLrgrFXSjYVf9efhELZRQ5+SNBtEewE9URXX+Zq0YixdJ/v0mExzQ3djs3E7lSMAb1nnFIJzuKB3
UQ2OrR4Gs/eEpWqv0Mu+w3wyOGFL6Kp3Jfum2W2jr1yWKzYp8cxTFsqjH8bqcqgjdF146H6KPMaU
6GyALt95IUQ+Ib8+h4S4XoAmEjlFu6lGj3QatUPQM0CNCCPaeZmtuYsokMTm7DWnLaIn8QVWJ5Px
qWMFYoiY2SN7wzVvLV6ewIU+Wpbq3jYISMQw2XbjCQIl7Q9wX6RPVEFgehVjb66/LiPR8nmiWbft
HSf9UtY8ZuRIIoCrCONtwva6NdMI023SDc3VxMIquoGkLIQulgzY9JDctHXQT+T90sQ13WH5JtHR
VRFJXxPSITi1Tolfrkkfu+B1COd1bAvHAG7+sKEWHnk8q4ibC2bXpHl1dh23y74Z+rkMnQYTI5dp
u7SmqNvexifcFjbdjRCwimIdmMPBOlRhW47IGYm/umiQS2GHCWkV2JQhj88bbOLN47qN2fJcweEm
+xjmxvZ4WlQL5C2gWg2+4AO6Lw90GDnbYEZ8Mrh556bgCqoZAxBYT4OWr9k20OamwoSePzE1uKpF
lkOC8UPp7Iz98wA7o0VeDKJBzJTX9WbvOkoifgdd2DYcMEhi7EvW8Fq2uyAd++pstyAdml3vayvX
XQA//PRyttBSZHtsNn6bCpIIOR27Dgdq7hGH+OCzBIEMubLpwp6CbjV2X1fQxd3ZbFH9lwgGV7yo
2kb0NyMSa7Mn4JU1llFitwy1aIXeyt2l3RxMD9pQqn4kyiDvxIW1IAUo/tJ0OcqmSn3fQEJLL9XG
uujHJLYFImWC6JvnuHfLcOkjK8OndU17ctr07OaDHsClxPrW8ajP6DjhME4FWernaKuU2amKIPlz
AeQR3cZoBgeWA1+h7AwZr9d7S+EcuW8GxFqNebBmSh0x3UlRKyQrRlIsj0XVt8fOzKl/X1fepiYf
mHHhY2DqYTk0sWWgG6C3T7GUVVNXBx8r1uFsC+Cr9gRbF66AcSdxfxoa6lbgT7iznnhGhES3wlNS
qyMGFrICfu35fKpaymhOtwTyxKYC7HyXkEGjuh8zWVEgCknEWmQNx32nop0Bz9Mk12Ihltsrz2sM
+PamgTdgvE9YK9xLID1EjnkTznRY9qiuVhzIw5aG/demMaLDTHytaX/V+aqub7wMjfUAteEkgVCs
HgUtwzhq4D7d8WmrBYYqKBnA5gFwO2gA7I3uoINHLbVkN4LzzrIjRnZ6SIuNdmwyZb3yhfgcwF62
dDvL4iV7hHJSShyzU7z0zzrA1OQWxcE03nVTV2Uf4Zzy9SHpW5o8NWGiyKP2Sx/eZ2SOAge7SZh/
vMFPsXIOikOJAw4BprjLaEmSdM7OVq+uxv3cZ+llGG/teEf0Aq8egc3K7oQwYkTzSEhFil7pxZx9
m/nuikWAuu+qRFv34hfddMCaTAw4bZEZ0CszQ2kkE8LWx02A6Fl8kjGSy6aJN/I9Cz+5Z4cGvF8G
MLHyEwBkEaDMzKJFH0baJvE+QgiYfePGxt1+VryKz2PVrwCYNTWJXY+AxWveHnxKkiqf4TIfohcA
ADYVkza1KybhIYXA4sDs6gSQN16uPAz+VX2jQBvrL2FFv2TP4xTCGix20g+7cZlnu4MfklI71Xty
CeyV3HfYK0TOJwyZyjYM3FcZzGhdnUU7ib44jT6qYKsfKNA9hBF4CVyKt/dBHcsVLUUUWczRVEjz
CHNKda7bZMWUjI8e/lRL3F9YrPMRcxaQkU8o7ag4+yjrzQmbMMXemFbRXKbeYpDpIh2gwxN1kpT9
Z7V3O0XYc645+lh+qyVpqxUFFexd65stqdkkL+FBknrEFGjiN1IgzCANniJbuzctsM7SoplxDF0H
CclEkaEMGErMYmyVB6zVyKH4XKfYxGHpf5kNzUY/N58MJfbSEcDdKYxSC8LxGREaotLvq+A1uUPt
Hjd7geHRCxcQ1d3U6JKGfYIxhy2BFCvMFSev4hy+9FE0w8oYswTs9Vstw9sKOIe7UkrN8VE1W8tU
DkAEzYzxIHTGntv1sQ6p/kzpGW55zfGeYtMxe91tTGUHCk5ue40JNuuLVeHtXGzUVOai79iYXPYp
Pk9OLYq8+0aFgc8ruRlywFBXIyapNYrltbD2VQdxJa76sQpfJsFS9G+dCca8i6olugmHmYjLcWpi
dTsQyroLKNAmwL4SuOh1xRtaFZNpB/29h/sxOiMHE4HDMLY9lBTjGPgr4FpaXLC5TtLbwKHUKJKR
WUxRKFpQXQ4JXKELEOgk9JsVDbEJ90n6EGtGvgBOlB0qPJ1WubAol8slAKUvX/ue4IhdN94VkMj7
hzgbxqHYGN36ojKoj3KPVUqOnlfJC2B6mEs0cYAaHuV3GOyTPkVxRsZwfVXMoD5sNAYbLE+Nb3AS
G9kl0cUyuME+9HCEqfNWCFhTxiOarX0D0Qu7S1TWBBfwhsT92roOiclbS9u3bXNO79CmVSRPIJQi
ByVmvb1j2+qqIo3xiXeo7Ph6hkFYGO3qHgGAV9Vg8O+BH+WX1M+m31UJ7htBJGBYUBwIxq4sCDAX
bQxynwnqR77DseFYCfvbBWX1OMdX+Nb6ppA4mb/HIoTjLuaUyE7v0qSPCnjSeVVge6tAq5Ko64so
YlN38jxZ2A9nx+i8pA3DuaJaQACgffj0LluxG5ZjbKOmzIAvrOfEpa4uzYDCdzf4Nj7HcJsHatYP
23IFN2okhSyUpAMw+Kgfs0KoTVq8YbSkRxaK1OUM5bl5xMETdWUzpSK+0RNmHoXgYLmSXOIXCMB5
Qx83M8WskJG09SEZAvKWicF8wVlAw30sMBcuYEi49Ds61/q8OHAMymEOnCiARfAbDOtkkNtw6z4W
zQaZ943GpBc3WfsdUSNWliw1sAorZpSdBNp9lBIXDWfwBh1WQzCyC9hI7qmE3Ai8lWTEfD+cCILA
hIW7xOUSpZ6AZYTtbxdv1SpKOs9hXE7jNH+dm6rv9pRiV7xgaRB9bxzCYTB+tibtLpYZvWUBMwEu
zhO8mKEotqAplXW9BNFOWruhQUOrd4ZSdh2OYR34t0nFKAO8HztMqDFmbW6wx4v6NIQNjjYbRpKV
AcWQKU8zJ2asF6bcTWBbOJXJoMdMDllm6xWfYBAoy6nppu1rw3ro8OFO8JHWDnSAfAQpVxYhyJjz
twXgX/bpYYNIEId0B3C9lxXTMdiN19Pj2nOSnqp+G4D/bDIops6wFah7RtMH8LiBqQ3IGFYIjhmz
TbsvgcO5lAeoIY3P67Q11aXTZtTPbgTXO8sB9HO7C2WC1jKfsnRrAzTNgFe6PMFhPG85AGMjVQ7e
ygKOtSXLMPKdcnHafDHJ4sGpRHID/JQvfL8CPS2nGsO1CrEybA3CcqINKEm/YMj9zSn7n3GmfmIO
pqjj5KCM2M37+gDC54Hvo2eyi9Ii3kUXqPnyOAdX96Iv16I6R+fsgIZvF7/rAiscnnG/ILv9GZfu
J35hIujqjMHbqOpXkk350JxXjKD+NQ3tT7it4c9+VQOs2nnVMrYPcZ/tUsxKkW4ztBhPIpcrb4LU
vGBMGx6zcFx2qBrQlCjQ0C3cVoacYZJ+mHsQYWHM9uv39PnJ/smF/zl1FBanCP/zIImiK47MXsxZ
3NwOOCDQ0UYo4XPLxy05wNUQNnDrXLOlAOTb8AIg2fCrCPg/IQL+bIhVu23GbHxi+wG7sSjbBoc4
q8BTwHkcHzAUTbPjv/4O/uQLzn5iM06j8SamNN1vdTOyBzjAdLIMJWDcQ98Ok/2FhOtPSJM/uwsC
hBy5tFGyT7M6KmdYZe3GVrf/nx/i81X/gZusp2Q1MFNJ9iuTQHTD52ysZc60/4Ue8M8u0k98yXmE
pYSuK0hbkY2Ug9x1rHh3Da+kX1kJ/Nnlif74AWbwgjGlS5N9Fo870INBCwDj/he32Z89+U9bSeXW
Fi5wLVhVAFLzbFqrHFv6+osd4s+e/acdIuo1xcgZ1ybaZJqzmSN/dhse/vXq/OdaATAA/nhd0imU
FoIQLJuG8ei7Ue3nWZ96uAeFKBfA4lugJzhAHZjo63/9kn/yeX62WGuy2jJ4RyV7pGgnL/E4mesu
TH+Vp/u3nIt/sr2wz0/6D0uVdZ6mq6/jvcw4DhnDlcdkIMR/Hx4V3HM8KI5/UXGo0otWd4/d1j5i
2lvVT9PQVuMDztdmN3nx3a200dD6sm3+e2zDv7+7/6g/htv/+z7MX/8Tf38ftJ/aupl/+utfHweJ
P//5+Tv//TN//I2/XnwM19/kh/n5h/7wO3jev79u+W3+9oe/7NTczv5u+Zj8/YdZxPy358c7/PzJ
/9cH/+3jb8/y6PXH77+9A7mdP5+txqj8t78/dPz++2/hpwL23//x+f/+4OcH+P23M1jBfjPzt//9
Sx/fzPz7bxn5SxSB15KGIckQPR9judiPz0dS/pcoBcsx4RnNMmCcWKNqQIH9+28xxUNpxjl+578e
MsPy+RDlfwnR0FMGzUGSRQQK4P96c3/4ev7n6/o3tchbcMtm8/tvf9yXUp4xmjGCXTrNsjBC4fvH
RVW3oSAiq8cDiBPsEgMgDsMKVxUN636VvhWC9oJn+5+l+/lqKachuCMMjBw4Yf60G3oEBGqdxs3B
TODSgNSzbbu2EsEFmrnoQLUB7I+qO7h2gPMPPZ3sUdMNdlfAh0+fI4JH7kf1KnQU3MDbqWO7rpqr
3dyN4XEWkaX5mi7zVdf10w9Zd+gkh9qSokZ9i05NCwfaJAJ9XqBPgvgUgVdrXUg3ThfS0ecx8yAu
2LSNX7vN9N/gyQw4LBmz+W4BKj5CFsODE+glCsMxzO7hYr4G1Y2SYfjJnHUNoNnooN2WgT0mrhnQ
HgxpZtBMNah7HxBH1RfGNmpP0K0cI8fdEYnnIA+mcOLabYald7IBhMbbaEPEKzMv0zqD0O5FtePR
CJwjVg6TaDb14nGr+/YFvALIN4Gnu6bcIj7fjZiN3vtKkT1m0PoBLOusVEs2lhkf5DGoe0B+tGuI
O1C1maYAhuIfWj7UH9gpBxClJo/xdZ+Re7KFscozqbK27JZ1+zYvozopFyXPfEpsiU+YfZ8dXR/J
7BIkiXN+s8ZT+Jh5zAKNYT2qYVj2XgnN2AHRQO2u66Q91kAdTnCCDz8CuN+dGlwBcMm80gUaHgzN
F9Cmv4MnJSGHCqc9pq1MwG6KTLkBVasD91p3Z5CDm4vIsPDcG6nPYZKaXT8M9QpKXIz+QlRR+ArC
8LIPkgpa4A4o7R0wH3NGUA1s0TbmwNEA4eNixHX40Q5tYHOcD7JIqna+xjh+RjFsIwNXBxqA89ix
EnTM9UVhBpQVa78m701q1FH3djzSGL50QJjpMpeB7+mWT10Y/gi0TU8LYQhv6OGnoOPW7zCXA4wS
cTmUI4NyqOZ9CMTVV/o4rCQ4pl7Nj/MSJ5dZAOy0lDPCxVbKyLXI2AR99sKAv7GuROpLB7I10QA0
t9Rk+x7svq4MKhJ+Bcu3OjdGVaIYuA5f04QlK2i+uDuytQO7b/aN2cHvOESubNaCsS8zOb6saA5L
gC+gWQ8uBl8eM0gkTjgAMRgooEreYNpygLNKXbYM1I+xxqobhequNvA4Xz1Gmoh2104AoZh1iWlm
V44e/A0Ev2PKZH3Ul0vP9cPWq4mDJLb6l3bUFnZOE7zUy8YgjyQd4vbz6w336zqvBfiZ5DWOTXIb
8AjiDh5H9msKnvRtNTb/h7kzW44bybbsr/QHFMrgABzDK4aYB5LBQeILjKIozPOMr+8VVde6M9XZ
WXb7qfMpjZICjAjA/fjZa++TPlrWmNMBU8tdWpX63QioFUEsC+1A6yn2NWtRVxfQsHoMm2E8qIaq
nWIzWzxppsZDSWl+6UxiW+RcZUHWlf2On6knzcysk6MV8lve4+5YGtam6t7EsMbF2psFsXwxDbHt
Cgm6nQAvHuJimL6iadC9cgJDmCe5BnJyqsdYKM1rp6zTUelUbt9VxyU2T+F0KVIrPdP4Gt25Ir/C
VVPRPGqw3m8L7ZXSXYa1YLh2xO3fhSj4KM9276rzUJtuVNlJAHZQEvyiab/U0SGSGab7kNPEOIJD
GYdsNJatXqOR91P9IFiZXkroi4IFcaDtIkb73tHhTOJMs+CAFPYbG3cMtphQBNqs6C95loTeqmSN
2y1LdFlqrT5VqVh9NPvlGOl5iBe2SLjbOwyYbq4XfVAXY/WOr2w4AxY2c2CozM9SspGQpVqLH5w2
XM4zNM1rrK3rOYkTi098qF50x9EOtDzFqa84Q7tgQ87PpYeU0rgBQpQXulb3+3lSrFcLMzOSRTUc
shSEpgDNPoYybIOZXQTvX1SWbqyu/YUuwWLSVDPTPVkDdu7CFLR+xrHxQWtS+T5VwrmkIWPFXASF
dYM81OwkPJ7nLIaJjQHM5VuShE6gMmKGxjsV15VGaQdvMdklo1xy8V5LoW6Qpet6o1hEcRCzOAZC
i+R+tOLpMcqm7uAkWAdixYnAjkXpRQ1J4/iTnC9HN2HHU8aCuarIjd0MibeLcs5UStTWn1hW2s1Q
S31nsthRHY+zfUTosDdWVFk/GLe2nmVhb82h1f3UnHPfjizjKWLsOPozVVqqrOIKlaM9cZM5Z6MO
scbTPmUX0SwcSdlA0cEUBjuHJKHX42pESh0gNMprrS3ptxo89wt+zXxZjbJ5N4yyd1wD2aVyu0bn
/IpS2B8cZZFvSl3Isx4CphHGKPRg6Ing7dIKDqJKwRnLVXE8BnSAvVexZn5WBdGMrJ+QP6U5hAFP
ZHlhBAnd+SpZlv2QDu1jFNbJ4FZtjkuRKjAozSbmPm2qX804RgGMWz+wFWkaE1vNbMPiNfDI6bSy
zQjWdFSjesMs1/CgOZncUe0WrzZ6CkeZqbAaWrJNdIznpLsuc0JDpHLkJQ4de9NE6/c2L6rUxcsV
PdJqjw9xrYwfJW3ErVbkGlt3P+yKSdf93KLLQdc3UkESQHjtdpCuoYTO2clTGtaTA+pLo1MlO3Fu
3hIjH+glqTxDmtKfUjOsD6nQJ4ySzvDN1hX4kbmKX6KmVI6zFquvWt4n16JonGMjNLpZigrSxE7j
oXKVi5c6MR5UIqEecKsrgSInxIFE0dGY4fknvinbfo7S0f4O55E9JxVDZEbHqBZYUstevaJQxEYg
5N0cpyYnKSQVLbCHGIQOtLElPUnULBRDgdVDGR3zUQsbM7AMFDPXhjHeOeYsfdJcim1EHtyKtGZZ
h9SuTBPmb+kudKSyyY2Ldl53zmgytG/WvCYHfr0Lk2+TabF/pk0dGxv4Mnkdh2jyRKXP+w6SgrkM
1ehRG6cbdbYhzyeRvM4qKHY5JcN+QO/7aYBfkT1QTuqrLpEcEQ5IonPwPz068Ktbhp3TJa5Ihd4o
PMt+a5JyFBkETSprYb/CelB65FEF0S9wiMSoEIgTUJ/7wXHKN7tttG0Slfm5IML1Emd5cVbTJvJD
TEa1G1q5BcQW9rlboeN+WZWi2yf8EDGbpjU0NDwdmfmNlk4nztPRDQ1cJvRYQRK1Nmt5T7kQgTAm
9QC0n3+WGXI3JGaY1n6umTpd4xABDueaMN564D/4PHbFbZVKFZxd74/RGvblJmJ0DP1+Snfuv1j5
MZFdfRVdpHyAFcVnq05GsMhMHcygiIZ9MSKOmnzi2xm0tnXzysoOvGR7LHulfE6tJN6bTLz5tmh6
f4mLdX0SpdPcmP3LJlZNY4TRp3NuoVDVBw1I64udf9qwesSTN2Jn3MZwYzt8kd3k2qFeHvtmydDv
hNYAq4o00KAVPp0UhTeYhlGwsVnKaUwGhWnebbQlsweX1GQUT3XdKA/IevTu0xlWkCFIL81UaC9Z
m+lfWq8mIHNzE31XkLl+REVmeJ1m4Flgklb7KrCd3aoplq9NUzKzsFCF/IX07+zifGLFmGjlutLU
00ubOtTGGZyqgtS7KULs1pgB2d9inB47YqXCO5u35MFqLssbMio6MYzH/l/uMUoGZw8Gnd6ws7R+
vhbiRyJRwk2DibpGHyufg2nO8SaW2uh3/YqqE1lE0JZFE93yqkTYKhdh+9EyS0+MWT4hdHXluQCr
8Fq9Tc/CkOXjpMahwLuf6ye90eLnZs7zB1HUJS1do553Y0sSdzuq4yHGTbqrpsTYGgzZ20mm/Gw0
NRuxLhXjpcijJMjR4KDQGku4czRhV2MYwxEMpHhsWiW/meWcPid9SF5Mqps+wpezixq7jdg8qFS9
GXn/YUFX+56EkfLD4rT8SKJQ/zUmZnuwFZTaRsRUEvEYvlYzPQgUXhUwA4H4putt0+Bv7LVNw9Pr
V1aRH5xSKrvGzu4qx6r4eq2sWJtW2aT4FxJC9rrE9OxBkfPG0SB2tTDWdoo28cV2gxzfGT/XALuz
ofo2UOepIZHccG3clp2bt4w4WFDZgygG4PErdRpkUOplN8Haz3F+w7vV2a6QakxzPzHid3s1h3nT
djmz7DTALI+mvZB+yBnlvVGxiuWFqGdPSWumrLNcwEVJezwKTe82Ed1njkBx2Qa9Ij4mDfJiXVt4
3aYbPIA6OrLoMlcw4Gk3J+n3UYnNgI3mNmZGQ7XX37JW67eZaDiBqCK+KnFTjySUq/Vl6TJlqyiF
gkmhNh8cpl6dO6D115Y4br7LLj2QRyBZ5Q0IPGVJA4I/ai9sq/jUJIvmNoZDKTgL84SyNJ012bdn
Uhmc8E7cRkHJveS3bfRdn3RunXrlmzLH0Bv7El4nrx5CMwy3Is/i92FJG3xyLebGuXUqD4+FOGeZ
WRxHS08P86rhLkVX0g6UJaHhO/Ya7wneZmilzW2sbAcwAjwTdsoAu0Uwp4BGcp499Gmt+GsTRw1o
rhp9VEPEtod2Tp6AaprL3jER/V+VoQ/HtzhS6tcBSjd3w6le3lvT1D6qpVcfkQ2VfYyQfnQ6iQzB
SU96ejoChaRV3ppekYQYa9s07c9Z7fBj1P3pBunvbBe5VF+OUWZXO2JNcvtCjdYNvGhyGwgMN928
xsioGJrwQoElWyqTZOcllOATzqHfZKoy/ELzc/b9qNQeIPsK4dOsz+OQFjiA7BYn82SNnpmVzSbj
3nycqjph99LMgX8dts4eV5mkcs8jKFqI4PWt0c1oAYq/HwmwakWPlqxrXIA88gJOuuIs5MyTvTdn
QRVWiyTtNt3EvRMYtbnuBzstvhualZqeVSJNLG496/qMBYDP0+XMrTwAe3ff89SS15aH9mc4pjXG
0HUuf0GDtcnGinv9CXVvrDaA8VATqqHFEeptgh1gmOP+oocWtJsDhoYKMXAQ9QSGs2telzpcWxda
PlzRwtmDMJATPWz9XRWL+sBh0NiqmVq/glhYXq6Uzsap2UNls8gn3R7Ezxp2PGhrLFmjTQijbdLN
jROJ5qqxZV9t7Fy47mLBthmZ3UNB5NEhdHBJ0f+q3JT/ALvQRlXPQdoE/0NeulkwQDpisGM1m7ZW
snORoW3vi0hPlSCkFvvWx/HCqV4zb3qZieesVHpyxfXhUvOrbNK4zd8jLcz2dACwuHYYBLdDEo1H
R5/CR9hkg9yTOGseacU1xxEC97BOZf+SDLX9U0u6FA9UiONymYpj3GAFaCtdcRe+tvc8M8Y80G18
wTBm6c9R4pXVjHo66NL4zGzqDBX/486WTYXBfIwOpDeqoTv1NYZy6i6AfYZeujAcy3uDCSDAomo8
cOAyzplVJBeaJg4ysyarH+3sELxtT6XXGOtyiNjnvGTBKwgX05aLa2KM/YwyLKbFRGIAk1zFNpmW
5IDh0TjWEcRnFK7dzSgKrLa51E6dVfZfMtbYCHTF/AirVh6kxgm2VS2sIsocSTwRd0XEVDu2opRz
4Q4fHydUrYEIQGNSrqxQzhVEvvoGbV7vZ6HPRCmsQvGXGVK85lxhu45jykvax9lNmsPwbdYaGeP7
HpbVm8NoulM0elb5E+M4+UNz2iVDy6Vs1H4K4dxTSlFeakNtWvIIl2pfpQ7HFToRer9J8ZS/NqPI
9422jK9ramWnlh4QnjEQAVe1esb+LPAxTyrg0ZVm15j5sc7cslyfxIFHp9qouYE1bW5bd9UGTHaj
iCQMtpWA0DMYAseCPKocQAOgvWZL5IS4LaKI99OqL8+ms2T7VHTN+2yu9VU0GSWvivnrmQwCibJn
5G+1Gi9nex5FsN5vURVL1VEoevzCgIO08zO6NX5jR1hRpb3qFeBj2ASpwbxUjxEe9cdoKdWNWnE9
rk6CxZ98gC8HTD2nS2pRgGraqA4uAc/jN1jwlLBnbSm3QsTLW1wOv2wOqK9kpeHARyknLm/q/RR8
zs0hzXaaoY+unhfKNWTqKlJeVqS7dBCEAEdYsR5pQKtuBwHpq2kpTl0ed/5qq5abrdSLi2Mae1ps
OmZeaL7s3gTpORvGXfQEDpI+YO+TR10MctcwpjpgVoLyMBA68EKUxvxYA2S9Kk1SPNa5tew5HRlU
zh21DAlcrzLljBnkLYimbsh0wWBvigOTkGkflZeYViykR3oymhEDdooMWTlr+6YCNJMtCkxyhYQe
z4xXK39ovZiOxgDu4kvdJAoNy+U17YrxwVknSW3ZFhfoaOwMFTXUqJpxIKy+OhW0HMASiihAR2IO
J7juQbdz6QqnjoFhNaJdkqF4DENAwikq0k0qSu2NPGjrIiiJjpSm+c4ye41MCt2bFyP0hmGJT52w
G8+YR+40M40OZWdo35zMiK5VW75LMAT6BXOyFSAc24Vezq3FR/ljDOfwxoyYcJMCv1+rpnE+4eXk
ryzPx8eZluWVPl4VyLXud21rRnRpZQzZhOFvV0c0Ht0uqp0dIERMB2mOkveKlQMPNv1zA36U1GJm
FihHx2mzC1a2aqNkufWR5p2xbkJRzSed6b4+UwHan7nM6+uiV5nXFS0/U7HCToph7h2haM8mq+Er
5118ZA2IOlaLMT5pNgEpVOoVxBTVgH1OVuTvSmPmb6SP/S9UMmPDK7aHqRnzwh9XlckXdaru+iWr
T0vLfEG9apfHbkxAja3RPNeiyzSM4gQorKyHqMTrlLiUqOaprqMBqxNnSQ/01foBcVbtoyUNLZbp
qcA1rAmT2sEGJHQxH4pjbQjOSHUl9vz7weeVyd6ypnrDXqq6+sCoxppNfdPPbQQotg4nA++I6TZU
uAEDZo1ggZrCeXkXLxJb2+stWdOZZkg/7zl/Y/8u2lsXTzn2W2lER8rtAozeGFnJSq5P/8CPQ7WH
ozQVpJDJorNjDt1PiUBat9A1c29t+RA12saSM1fmdMaJBnQXmInEU4PWc6EwZHPXZtOtJ7wYYTGn
50HP+lM1zeuVrV/+iFsnx/VcJcXi47jQ26AhNOciOyXb6JIQBkLYCSKrF0xbbmsQNStCEW7jNI06
rKaV9ijiIvkEBDU8oH59G3eY+NxyWPKNrTEFyDWTUX1CS2b0heizbX4HE9XONq5T0rZwH51paC4Z
hcggMl4SZBRzohXPbuvlYmwCRLF2CQCGsZ4U6aiT8UKiSbYUeMAotnq3l0V4yZeVHOy+Ut76WBN+
7ija3sgb41s3dumlmWUZ5Olgf466yGuvw65ueGM6Vo9KRXMOCdD+IRWtHjeN2vA9Kpa6HoADezwI
ennL+zDfDJix2Mm1pfH7uo4PsHnCn1ZJxVuEMydkZyKSJVmGoMsj64PDdrid00brPanm6VcSZpoP
MwwIM4OaHqc4HTLMhWtU+ez0EGlQmJ9lqg03LcHB6FZTJx9txdKDrl2Gl/FuRLYdazyGXTRtGzwq
uSsyWc+8SL1cCFApP9XJpOPr6A6VdhOeQ4VlzCvW+4QZxRGrFw1zd4zSCiVtHHAeK2xYTzO5rJuW
WT4w1dgHKJCmNwi2+cBQa0tiv1kT09W6UDwKuzQeEeKgxqwlDrCCrVcnQ6vGlFqRUIed0Ochcjwr
c4rvVUbGC3tqccaeoSR4szlheXVpUAV0SP9YmiljhqzY9Y5pH9rR0viZmZ5krZjfYRtTf8z65Gsy
mcfoLqoo98tsLTclVUnf7Bd9hniTFvCwUxfldSETL6epNlRHkqrUI1HM/E59sn40RZy8SL6uK5MK
rG/LZOsb2l/iB3/P+ZS53f2o+eL262iZ2yGe9E/u//YbSazlNhvK8LYMtmNfHLXWEBlMpD7yJ4cH
sgDFG8Bp/0RSAE4LS2H4bFbKqxbnK6kmsdg7qlV9ajVtFxZmQT5p/ybtKMt9qy+p1ma7s7zatnVJ
qy6WV8cZxuNkGRaz5XLxzP7AOyrCjCQXtekY3Dm3c/GzlQvq7ErK4hUzboe41VbZCzp198wHjas8
iutedxttXQrWiVbpz2XWdoS/hH10FACNHscMJTyD9NrDfmnnTrmUMQ0zTK9okynBR2qcDQPhoFH2
DcI3O4Wq0jxyarIehCStwy3ZRH6SjlCctGqWj9qSpKOLgg0f2Iu7xS2armMEFd9rrXEQYaPcrCLT
HxahlT/Rf0PN6wbiRFpSFndmvppBpUwZwHxc/2CACelJdrgeLUst3upVInj31V31JvKmSzU+nkiq
wTr2GV3+sv4oLKsjOazIhqeGmJxdqxLRO+Rt+QDqpD0TaA75KlKMxvAsV9EryT4kBu/Qkg7sLfGi
EQG15Pu57zmlRItd4JKtm/y7YGSrj80xv9Lav89EWrQzVex8jWzMUEPtVLelkcXPagQFoG81JneS
dok8TXfWnd6R3e7GsMSAjs5wLdBXjoqiL4fOmahM9aHbWJMhfuQjXoFZnbKXvlOWk41g42EEzPbY
tEl+n82JCJK2261lmmx1zIMbdIGYVXzJ031/93Rh+NMYumJlEY6b3N6QjBM9NxQYbzUGFrw2Zkgk
SpRssM30z3ki0+8Gb+ZrKu3Rxd4GRJ3YGR1x8srptBbmRV86673NkMyjNWdhQ+B2UiSaKt61ohnP
SBc6QWKDnRyViVT9hUwAziQifNWUgvSySLfnbd2myTelaRtvorH2zUFgvTaLrlC1TNauKwdkHNkU
6vdBGUljIOHSVaSSfhatMj8rNFqeU92YNgy+rg9JufJQ9XlxMe3+Lg4AzEpJtFnZI09DRPdfUzyn
x4nq7rMh4ot8CaTyj8K2iBLDNFJG7sBj/iPS1/bXSPF7TRyj8+uomD5wJyc/TY7OrLpOy2Fc9sS2
5dWnio3zmA1Ib+hSmHQcuuWqm1kQv3Qh2vZ7osf9DhWdkEO6WdpIQFE/bjB7RjuDoazTVhNCj7dK
4chDVIvicXZi5bXuQ8vxHOyxL/mIGt0LJibq1mz4DP8etzoZK/DxtPvWvK3OM1FtvtVhdPSw3MKo
mVbly0LuqRJazV2wQAeRMZWfpU4HKeJA80G0utP6ylS3R9xv4irTKPxqqti4JDXOGYZkG/ODVVnm
z4HhV4fQGAQnTAbTQl4VWnhNILd/KTYYdsLMAWKYVJ3k9ywiTobMk7UnKsMe459lMlX7BM/pRuvW
kLaYU+5EGtX+vJrqPfIuftYwsLwpPJHvxA5n+1Yaw3GwxHJgc6cRktjJ9BDFssQKaVOEWENo+rNl
Nz9p7FobGav2Rptb3q+6iKcJ9eRQt3N7/YdexALcSiPRI4pICCEcMGCevO4WczIdpzJSfqlmo34n
dmbZjdU8XddBS99qmqjfqj4jzhd1i86I5izpfjIbRmLO2lDvp4VW3NQnc2A6hf7SDaV2JZR7cVUe
IFiVzPHr3jIUty3v2XOUpyeawtUx1Zrs5z9omRBFatpgCVjmoJ8Foi7OQay0Ra2UX9SVQ6CpyB/K
EDLcrJlJ7BhaZZu1esNqkFhB3bFLhsP61Q5jdaFwLvnLcxZa6OJKf6sMA+W/HcyEpK2yqf20T7R3
qQvm1oWUDydVDpw0Gs1CLEvFN7Fo40Zl2HrtVnYcP4V5FR8GhRzbZK5zcleis5Ym5ndeVm4UY1QC
9JP5RRaxofpiSstNqjfDqWg4Ppgc2/wsNlOMQwsd6HSK2O8jTurJRCUoB+C6mHp1LXv7O2GIGCFT
I7vlmgXA/o++zIqoE1bCsWPsPb1RnE1uM71mVcB39HGaXxENSNCDociZ8ZVgzA5XksJhJ/UfFFbz
Jml6wCryIxYSXCb5IFt1uJGHuGzHJFsnjlRj5v2j72LTjvU83t0HFD2keN+eFXPJAluP0l//wsn+
W0TdOflscVn86n/n5f6E2F3rr/LWt19f/fmj/v1v/v9I1mnQaP93su7wUf6P88fy9Wew7v5v/g3W
KdY/HY2ZtZTOnDXIbbkTkf8m6xTnnypMGH8kiR4Vginr/wuts8Q/BV4r3dGlJCzL4vX+i6yz1H9y
YtCJUgAX/def/DfAOnFnY/8368YLmaphAvUJ++5s1M3f2NmE0OiB4zSeRH/2DQ/A5IvEJ28N+i0m
kj98MP9F9f2R4vszcfrva1lczBSmYzAJ4jeubq5muuFtw8RgJdCcA27Nv3/9P1OC99eH5UOhlrYq
hQbEx3v9A3o6QdLlVVus/ho9kSw7iC8pH/7+Ev/nW/jTJazfYGDdLlatd+YFhomF+6s23/7+9f/6
LdjglrQx2RF/o2f1ujGtCUOuT2sJt7qmPMJx/P0l/uIrt4WUuqNSNdkEwf92DUmOkYkwiwL+OAXO
Zt6Vu/hJc1sv8v97swL+9Y386VK/TT6gVOdEhJvU76tnEhZIDDihQv79+/mLj0yY6FTC5ElR9d+H
4snUpsWHF8fvzV2DzcyxfAOs6v/hIo7QDd2RlJC/j1aoiRknBK1b2WWCqr+K+6ntP9xaf/k+/nCJ
3z4rWWUzBh/IJcd6qe69GBrx2ePfvw1xB2X//Ljzuwu+fMnjwcrz+yNYqwJfnLP6Bt99tksOtJMe
i730GPrpx9v/cLW/ekt/vNr9afrDA7muK5MXY+ZBaWdCR74RfejFvnWhFRDt50Dzl521J8viP1z1
L55R3iOnRWFR9rDa/PmqOcGkEeIf42KvUyA3+UbxYB4Nd/WWE3COB6D1n+7z+8ry+8dqS1OzVJMG
r2H/fslubOm8htwee+6MHR7dDeeDbfofPlCe0/9wod9A6BVQ27QGRptpFVqHYpqPVt5StzEIOKzr
N+ToQEkjv2jNM7/TNrVJwlXHc6N+NAhN4/TAZkT0o+Y7qu2FSoDnxqVERK8DgNTfV0KYugM5Z6xD
V4zU5EnB4UUwjRZ2Wo7SgsACoA3a2tq7rQSiWv3cZqINQFHlnBIyW4rxeSKHBul018p6G6sk9zH3
3BWMUXOnsNvZmo0J2B4TX7YVBOV9+pmot2bUkXdrM2MJo+piYR3nKDRoMa7Vggwlzd6sa7ZXQgOP
e08CiLFNjNTTVIVge2vnGMPjYlm+qpEAa680n0wre8lD54CN/7bS2HYLOQNFkMgQzaaftteyby60
R5tUB6+JA0NPfqqU7iA2BiWl0tHvd15RVQGbsWuRpWwmt3V6INl123bNZuQlRT56EvEGrTnISGhT
CMpxZOsm5c/SIZw25HP6pH9gEcfJa1bmOySbV5VHvavcNn6S0c+pPazKJ+Rlb/RuWFceWYJ8TE89
9TzeWHOvZXs7JKaVkFPPsGo3pVat2luS+0NfkKj6aQO9TsrNJPc2r+G4CMvI1vYy5Ki8iRoo8SlN
LimxlFjbHRKTknrHqdltx7do+KHCjkd5702yQbndiQjTYXEb8yed0bxFj1k7WJyvst3byWOoPMT6
upnmcxVfJTxOQkBzV/woqweog14hKuhWDC/x8qTLp3x4KWjmhQyjj5UAA+RoL42Lor7NDVRiVqd6
D+3U+kluXUgMPGKtN3x9TncEwZzbhTMeB2TcrxmfWxPno9v1pBKHGu0ZhCXhm1MuyQHuk8OkLerP
vlOJka/u565SvDZzBwJvcf8602UuFXRmf1F7L2UgYfglInM/htXJ7G7EFW1S58rsyL3ZZ+d+WQuX
JEHGg9ev9ioCEgoIQMeLbuwJ9HNF0UELc0ohlytY0t5vB2OTzyLmjJ3tCpVA1dnTVhq/cYfMmyJr
kW7yljsfJA+4+uzR+YP7Jiu33S3Lqeo39R2nVn1lXTdS0UmH8mrCbNIs6OOXrr2BFyE0l53lw4ja
w+panF+YOUz2H8F99YOV7etc2RtAjmkUmOGlV3sObMeq+FaldMtqGvnRI7jQhRjO8VRh79oM5HFs
Em4Hb6HXy5wg48WxONUkqwPTNw8EwLbXcSxeSHebvW6d931TvfdW5sakTe45XJJoHd1J03R1dZKz
JB8lnvMFLqgi03yufJMTOWEsJBNQzmwUQGrY7EPRJeSr909Ok/uG6XzEWblVk4xAslzeFrppWWld
6jCKH7BbQ55pFUtcdTWU0RPqL+Z/baze8jVlvaUAnpJmcxHVJFj8NKdnGk3IXfTic0LVOFVxLD/O
VkirZubj7Xjb+siTmUZEMunSeooRmrRpD42y7wmKzzJ9vzT1qVMSrDTjjiRAgsxMj3GZfrU+Rut7
BhlcqnKX4aMlWRK1MEcqltnbWOjEfdrNlsu5naHS9KUHN0e3WiqnZEkPiRae7mAxdozO65dfGUiA
IsZXnCcnvQKqxvNDnuA9qWXpA1sWBwsI32it19HZl9OxwG6iKCv87HdjJQoAMmwdXKTp7bhWnrSn
zagQXEsUQ00QCBF/JKnodLNj6aYjjN24X+xfNo3/uPe78iPU5p1RPRdh5Xed8xoX/aecQuaB1h8L
6SaKhqkhxzpV6bsUcZhEk9Q3zWlPUyBwAG5GzfjIiIoIxlDPAgYz0u3tZrDfSG4nqWyKgRiPRruN
xrMZWk/AcZuRJ0Vj3u4qOukP+v0E3WbZOYnudU7bHMt2FcQHhZeOYADfxsDiVoSxBAXdZgCFCPMI
C+1avTJDiQYED/I4sYQV5Dr+GNMy27SG+aIv1VkouAXyufYpgbZqX6n0YvUtGQrk2IDkG4XPAPlj
v6DJOf1Ps1hSV+3IcY5yVu6Y//Oy/N2MEQ9GBH9Q6uoy0c50p3GAmgRccXucMGHIwp7X7lQrQR2u
l0RhAQgJI7Gc6HlSl1+dQWYwwdv2j0Z57+L42BEjmkVLkC4mqGTphzoczvBgpuWjKs+yIfalEluE
2Z1NWgFJksRpBX1h7IpVQQVnRUx7+oh9RMT5UG/qKiOaf7ijEK9hqxPK9Q27zcXh47QKXOY9cJ0u
r6lRH6qEFI+YyPooDNZF/YavhrFjugrJo5A5Z7PvZ+ELcC7mfknCHFN1l/giWmoHa72UWX6J+By9
tSWQwEFEhkle77GM3QM04y3ukN3CCoKF7WgxPXILTo7pTna8T6Gmqkp+H3QSNCZmA+RAbxnZOUGn
6o7H4lm4A2rhtmAOxpCmT20sUeD0WvUqOsbBqBTBqp4n+d6OH4o67wXhrOnwkRZwCSx0Cc6mRrkm
0/tqBUpDBE+3UcVNqLuhO3Ttdr6351UNX5BEy+H+HGQYyEUPhJkfY7w0Ae3f4wQs76aE55wYymP8
KPXlqNc1SVmxh9y9lXF/UsrxiG9l8Wu9ec9G9TqvNNXvMmB1mbHpqB82fFNtDsDp/f9k78yW21aa
dPsq5wXQgbEA3HImJUqgZvkGYVk25nnG0/eC/46ztdGiGEfX58phWSYIoCorK+vL9T1Eok3uRdte
KyGFV4Kpa5dPOaqenGBTT3JedAC0fosXeji2oeevNINV888QdftYjNc1nULZ+NxmMdQJCwB/eRoE
9BZmUc4ZOvSoXZRdZ9qTqryXarro/EfX0xZRWNElDqEBf4Z4fLFTzljetQa2IPwlDalY18LaXxsJ
8hsNelcHsc7bFeQwkIjJbySxlBu0TjWnusY2c29D9QorD7Qri1p7Tqx969+WKvy1fFwWFsfN2q1Q
nFHaq9U+zTZKe612V8F4h1prEQOYBY0seffF+Kx6/k6dphj+esiJdkaTHDy6CfxoJYDHKQMhTq/o
chHb2HWb1YgqJItuteR3DSUq45Y6dAJWlHPCMJ3pJU919mjJb4P2J1D+KPnGp+BW3lnWto6f7CTd
gEpdi3FFGXAtylvFDSmR93c1CivXCtCgiiWk8GUv9J9eF+44f9p49k+C3kKKXkp7m4pDmUFWw6l4
uIvMx9Hf9ADj/dtYPYwaGqdD3FYLtdmO2XpAhx/uUAYAC4RoQ3fWdIhZE710cVW3HdQ/BwIlVgur
mmeppdoGWcnUiFZIOC5jKiKHpBsBq5SP5CYC9QCtZNEM7SPom22JKF3Fs4C+tnhBb9lSNj0GWhw9
GLnAHETOo9WgUleNNMI1XzRioKSVOHpCuoMhtS0btD/UoMUz4OdlDGzPbSDdcWjPATFIQ6eLf+uQ
uns7URZW0LxabXII2lQsDN98vrAr+2zn+XGLNNt5Ch0RKsck48o6Gi8Q1w/mmrPvVbOH77hyv1Pj
+Hi12c7TRlxo5j1XS7UlIWbtrfNnAPsccK2llbj7+t4+3ZRZmgnX2OK4Zar9fdzm0iw4JjqBdtWF
vwaDRGxvJ/+5xP8vr9K4zGb5fHn1Zuo0/j9XWfn757/bnflf/ymwcr72X8I2p3oGtT/KWhAe/lNf
VVR9akK2UAPIAA5Vwb/807ks8zMVtaTC0BPTO/uf+qpm/tdUorT4V1XIlBDU/5fO5X8XI/7jakeN
bW4a3rVBkIPN8u5QNHe7urcwdnYxwvnwLD6pqE7win/qDv98+qxWZApXpmO+kE4ZjNCQNg7UdNuE
ev9ioEPs62v8e3T/c41ZmbBSGiQnKL3uULk+mmIw2Wz3CVLc4O3rC5x7RNPNfagOaXUOkVNt3VOV
tdkCqraCS23Wrr/36bNJqcFdMrCE9u4slbXasoYjrgTiQpw592zm4cUY9byWYu9OlxRcWCBx/Uya
Jl23Vq9dKGpPj/mzVzyLlx1XYFPIJdoKx5LIAF2LWGc3BIa9AaJ6Qgx44WbOXWmK3B/eg5XbUe+F
lnuCbL311XwX0ZPgW8qbrfaOJ0XfYb5MU2JWJKtQZ48Im+yT2ZKY50JdeCEqtSYZQMn5l1z9zr2a
WYW+zvp+TIVunaaWlSN3Ztz3RlDfCqNSn74eWmdm39wTHAS9Blw+sU5hAwKVhBXsK0en/n3s6sPi
62ucmRx/sUkfXophc96ZGsI8IQ7/IcUtRcvSuLQmT2Pok7GlzqZ2ZJU5CrmmPVUFbbRFsO5GsNzu
Xq0pejwiVVqS8E4VLaRN6JXMOz0eLgy2v4viZ9eezXrOl5FOYjJwatwCmFe9l5K7LjwK3GgM7a23
8K/DZKpV9631YuKGngoN4l9xcOXrxI5W//NH0RrT72AkAfwUPRCpnJT90WCkf/34PyU3MVjna7ps
lcgE/bY9aZK/17S3IviBOpVEj0pVSh/isEhAyEqltQo87WBSKNHZaHdasPr6C/w1u/7sOc1CTGwn
oQRcODnJyYBjgE1RsIB0UG8x+oOdimnIHisXNz+53kahvpqUOVLmEhMNFzCQu3DJJPnVKNr43aUj
JHMKCZ99qVlQSgYzChopD05+270jVjh2vfxiYaYUwUBb1JQwuhJvKBqFNh2c8RzLigXn2e3k6/Rk
qnCyPeyKkT3eNuH4KxfiVh2kY2MHCLW9RzOSfiiN2AxKf+gqrPT84cpSpKPZ0NHS+9VexkCtt8Pf
0VRps/1qERiQJSzaZBc0US8D192V2Bb643gj6v6exOAA+GyLTPWKY4ilj9ETBavxpmobAMbUXBv/
QAC/CtLiKJrsGc+FraYWtH+WWz+IT4GwGzaZ1saIg1WqFh21hWhdGiFqVbJ3Ne4PuCrdCg26INtT
YJLpXRzn7BhCGwFMhrWE2Hw9HpQpfn326GdRWukSrzDqqHDCUZz60UdlTJviovETDKi8jLpKrCZH
wiuV6qFtN17rXvIbPReL5oEbLxjTQCbsYMqBF1KySotk+/VtnYnWc6t3eq0C3U7U3EF//AIf6lmq
kz1uBK9ff/yZSD13eNezBEYt+3anKNQc6Xe+H8x8q2bohGr/6utrnLkFZZaLtSD1QkTQhQMkh0OD
wpS0E314+m1YoJy5EI/OXWQWsdk6DqaOa4sz1PFNKeVXgyzdFuLSid25j58FZbOsFBvjisKhkNLg
8JfduQraHA+Xxe89pOnCH5YzuiAtXFm8ymlp2llKRoR8qorkbVTL6vp7l5gFzN6waMASSunU0kBl
grq0VtbXhYxq6+sLnJkGyiz4NbTtpGz1SieNqesMqYylUBldegXnPn02v3urD1GDx5UDUPleJP1C
CO/31198GiSfhI6/goAPDz+x0ZPLflM6duj+cVXMwaGQO67vOq1vvHfYw3x9nXO3MEu9TEuKqXoQ
onCR0JfMOwpLdvv8rQ+f27eHGhpu3a4LJ+rtX6CiDVwyxwthYiaN+L97nblle4y0HnZ5UFPU3NRt
vUrMTVi3e7c9Yn2wklT3zaMjqxg5PnPr6O17d/S/5vSAb47FRWFEblC7jUuOR4fV9z58NqM9LVDG
qLRYLgqlB1Phm8uupXfn60//97n3P89rNp2TFrl3B7HbQT+JdHWkxB9H95BGr1JZQH1QOUW0sCVL
K+MbPuDkY/I05j6M4UoIeNQRD4us9IZzhPtORyX79d2cWSX+8sA+fLadmfBP9Lp0Klt/b9JmydnL
e9lQiESU/fUlzqVzc4JZrXLgFuATSSZUhi84whS/UnlIOIqt3HXE+IPzi3GvZUKfWeA6kS0jQ7mT
XSm+rtshIxRTwJc7pXgW8H33uRoq6zbsybw6T9soY6yeRKuIC6Pn3BOZrfj0vJl9L8lUCLOOI8ri
ytXGW7xZjw2T4+snMi2PnwQleRYs3CahZ7hOGP2kfTvP4ADRTKVdo5lPMmya2i36n4LehcPXl5vG
yf++HMi6f4+fse4SbEeL2sHgc4IQRyRsvn9hAJ378FkKYKq6m5Y4BTixCVy0iip6yazxEkV2mlSf
ffVZnFA0qRhjGh8dgxZaWN9ZyDODrsW2Pdh87+nMokUTGpVuiah0PJX+BdvlKAewfnzhVZ+7gVm0
cAsN6AA9Ho5Z08+vaOkLVgscoJrqBfjq58OVyt2/X67VS0MSBCULT1u2B6vU7bcBWv3OwpHpyGFc
fvf1Yzp3I7MMIDOxaMTHqHSKUXuI+3Jbl7UDRv70vY9X/30bmUQ5pEzq2tEi6juST18bh5By1b5f
+Pxzz2k2rWn71RpOQUonzPpmrxRoCkIttZdBrmg7sEnaK/0VWGQX+DfUpkeHL/RTsPslbtyaX+BT
PyIqMUTJNg7wdt0qyRWF1GxZtCK+psHP3XRQ49ghDdJSct1kqWsVa4FUDFu6uDgjyWV7S4fPAxZT
UHjHbvKqttR12JTmTYpnFnvIqlpBBYAIbRqQ9ZJEvg5yl/XY18tFlMvGdV713SJv7ZjeXDc6asqA
gTLOgrirhPYNLmynAl+brcrZ+saNuuEAdah5LDUp3Ic6QCyaqTgOaBXQazk4EaqQtXchEJx5wNZs
pFedFA9DnxVOk2nXaQIP0AqSt0nNPu1rvn6Ln2dzljUb7DiCWDpsv9wpzSrkpMHSr1IQQr9zdlLo
MkoQ94WuXZi6525oNuJt+OiceA+5Y+naDRDyF8oxN6hzrkze1df3c2ZSWbNRH+RgS/E4ZQuYI9eq
G9robM8zr8qaHO9bl7Bnaw3Mdb3yZJE7MGmrbU3BgKYVhEQdQI/vXWJO+lYhTdLuIOdOoFQ3vm6x
yFjxAz2aj1/fwrkXMVti4OJXVtXpvAjW+qVvl93SLCqxLAPX3wra3i8kKufexmyx6ccoyWVTqZwq
L26xULmpaJYdhHth8J77+On2PqRafTAZwxZdQceC4f7w8XV1ADgVa3rl028O2VmQazQ1MuWhxus0
kG3M3rWf5tgSZ0ya8qRRvwT8PvdCZmMKNzlzKAdVOKRt+yEN7sDyr3t9QEvxzUvM4dA4qxa0q3CJ
xJS2/VjeNWF5lGL3CCN++fWwOvM+5jDoaOgaT3By5oTxUsXqPVz630F+W7I1tT18fNUmOe6AwYZw
ghGnjjr87Wm2871vPRtFat+LgkZO4eAabi07CVhSkwNQ7XCw/foKZ4Ls1H7x8cuXtjS6g2VD9IzL
ZpFioNQp8kNS0/9vR7tB8S+kpZ9nwZY5C+YatdECMzDhmJ60zjwLJe342/WVCS9F7VtBI41x7tf3
dGbEmrNYXvZFrTbYODphlNfH0TaHpWdDFsE9z1o1FSq2r69zbkzNAjoG7axM6I/IUkEMjmn/5sql
ck2fZbn93hVmU1yy7Ug1dMVwuhyZoFTh/2MhXLN/f/3x08P/JOGeN3l4U39rXg6GU9Gmi62GDwHJ
UIoLr+HM45l3qYxhqNOo1RjO2FjXMSZDQFvvrUy+8GzOFIotMVspIt+WC9rHKVOF2UIvjIkguBm7
jYlYMK2sbVEfJSrZOcLDrx+XOj32T56XmM10YZiWHxqWcPrwOhWPHo5EshUt436jpg+UmVZVfkxL
aWm5N33yW9XeYu1Z1rG1FHtSGJisz3JxwFMZi/sLG4Iz221rOvn/OH91v8+GKExMxwIoJPBLsrs/
o/2ge/qiLjPslq85G9GbW7MI91F7k+IyisXXotOhpmKo1xebsJjOTorLYPwz00/MQkoXhtjCCYBk
Vk8txqevl+5g5Ix+sk8R14nRo2/4FTPxReG+Un3Y4qC2LMp6mScHrNguTM7PKzeWmAWcVK8DmK5I
tkV7GhuEtdq4NBE8Ae/d+HQOqM2LkSebr0eGNk35z0bGLORg4SM6GV2aU7ehu6bPTDsAvhSTH5X+
ko/AvIAfDXu8st98l8YBG3Jm4efDbV165QpAHucqRvZHjau7xMPuKo9LSKH0sCyFLLx1kYwPfQIF
2sjTcBnhJAA3shW4WvnvArXdopTUCA17ieiapuqV5eLu2BvAQnN/zC880TPRQszCXY+OwcDaN3UA
Dv1RVTgyNmbsF+bWuUEzi3RjkokCPlLiYDMKm87QSGGhZ/WajfuU113Iys5dZZbLYBPny+zQY0cz
ihu7aX6LYie6JwEj/uuBcOYZGdNo/JD2jWaV0ebaJo6X9PtOl65DN79UlkeX8+kgM2YBL6h92Hsj
375R9Xrvg9u6F8VY7k0pKic1/STHqvJ82UpgYACk8AxzmJShkZQH7EuDrZ839FWw0p9GigVXQ1XS
LRH47FSDZLxCvFws26rRyTQwRUdRqfUXku1zj2UWOAHNuLDD29gB0wgFHSR8dKmCd+6jp1f94Ylj
WZBqMdgKBxAtHfj1g1HHL1+/zOm5fjKpjVkgMy20KF1cR04MM0vrvKVC144G/sMsQO+Ex6SPXr93
penmPtwEFvCKKTfUu8amfPezNESUOWx6SxwDSKNunL/4UnVh3Tz3wGahSgPd4+taF2CFFJsrBcLk
KiikSwVz7cyqb8yihJZKoCmVPiCXp+WpWAEvX3TGKW3oO9kkBg1HgGa84LdtKlu3hzZPI6AfGyt8
bReaeMKjaYNLNS1J2Id1/jJT7iU5AFf6ECEAtfJns96QyyMFVe9daEGhG+IiRWm+Ru85XULxzO/F
O2MWkjqq+6GCeZzTj/JbhO1cJUuX5vK5lzALRCGPCE5CFjkiUa86uhHMvr4Qgs7lRfosBgV2hC4W
jS0R1EnkW12p4BU7BfTdYnRCIbauuM2bCxH1zI3os5ikoS32I/wdyesxqPDgleS9fuEo5MxQ0mdR
I06CyAdgljiG2HvUxIp9cUmide5rz6JGluA72omeTbkdRWubp7+DymBeeAXnPn0WOCjWpQn75sjR
sgJTgcDBlfHX15Hi3EdPP/8QKdKsSKKk1BMHm758pakt7XdDWqy//vQzEU+fxQbfyCzRtyoRz0oe
qcSUC0n3ngBhHc1QwyQ0+oVV+YVrnbuTWaDIM1VgI92EjulnD0GLmDzwKcJ+fSPnPnw2d90R5FMH
HtXBwn5Yt/5PVM3ZN9/ubO5GCLyHAN6jo4R2tW7pAQEd46q7r7/5mUE/19OOVKU8gT+5oxf6cxKm
bzr0M19NL3mIsYB8vqxpsynrenkUNYDEHVmVtrirXhMMDPHUqXvMdfZyTFtnsq9wwzE7sC64fNbP
fwltg7ocvHE1gAmxE+lEh8YSVrHWaNuJztdV71r0wIfQlwBW0rhW+SBRg5gUza6G+6Mnw77tngeJ
nYdmLCPou5FJi2MA2Z12o7pclKNDnBfdRKLbZ82+lQHqNYuK9sacOjc/GSGoYU6yZ20pNJ/txI8W
Rqdr6tdFoh/K+sjvqBFNvGq5anPIw8DrFrp+yyb9moXDcpu3QLkzhb9ivZB4cVDxl0Xor1k78P/G
TU3f8hUKs743gBz36r5MhiujpBlnjzrQTEwUBXQGF9mmVDWoYBulj0AkoNELj/yOJetrvoKh9CjY
zOk5yoVLp/6zXGrbHHx8XlXLIt3Q1hO6v4VRrE3liVWvlfODG+urBm19QnddWhYHTuhtlw5nk74N
5M4U8JM2vs2U5ooCx7Nr+8smOmJmrcTDSi34m6EtFLzZPVU88x08m30ozZkN7EBVeSk5nhCp8Zop
3S7Tu20Cik3I/nr0FBpOj6q4Bta9SNkJNlW89GRlDSUa2V+zmx6h0stL9omNvGnoox6NcMG7CbQf
003K3cBhODRT5a4f2mWBmQ57KysSR8oXC3mUV9zw13PjzKyeQyP8juNr2zRCpwrpBabB/4dHZfjr
z54i/yfJnjb9/ENgjRLfw1yHDUir20+Uzwcee6ytsiHl1lIhX7jMmQj7N236cBkrK0WJeDqkfC62
Gg1wOdnwKNNsRJdUS8ubTCfx13d07mlNP/9wqSIqYKU1FTlG4+t70My40Pdwtb/+9HNxarZU5E1v
C2/aXyMSvIcIvpKagp7R5IJR41+x0WfvY7Y8FBzLG8CfAidlPuCotVTK7sCE8wHEMyemnKmKQO9v
PAHcT5MdpX76+s6m9OKzK8/Wjriv0T2RVzpFo4tX167yh1xPOsKTWzxoyNJvMC25pHc7e5+z1QQc
p6SUvQgciyZ22vQM4yQr2EwNY5NtzQzcsxcWKDXcxoZ+W4IsGMtwXCcx7YfmoOTrILOtCyPmzJ3P
9d5QfeIYn5XUkSFGHmkYiW8kb5TvhwhCoa4P3roBCHthAJ2ZcHPhtxVBjB2HMHU0K3pPqvKporUY
bNhSzvwLlzh3P/MEstbGpESs49DuD9eS8LSQQ91YVl2FQ0bHHldV1OxCKW5Krz8ZNuosgJi9MrhW
H7E7l+u3TK9uMOvCWKa9LW26PuBaLgw4CYnbbb4epmem91y4DUkJf4t4iJ2oy17TCYooqz++/ugz
c1udRQ7NLyvJ0pvYyZX6ym7Y+Ir2hyXqC8PsTAycYFAfA9PQSFEd6mro4LVw9BJ9WkDxC/RujYJi
4Kj+oFe1vpAIntsN/S2mfIiCWViVtZwpMaczu2w8JMUev3WHP/LhqHa/ZEH9tri49zo34maxQ3Eh
XMe2HjjgYMx7Y6zEL3qf5T9SaiX9Og1TehMlohqdLQBp/UrB+M4jnKEoyLd8F/Ua4hrl0jbD1KDL
WhAmWIUvq1q/5LD7d7H8bJzOA041tJ2S277T4MwTGSz4oAvTaPLvPpH7DPifTFlY+VPXvdWUmhnG
Hpu8bTgV8qPFSO8Vi381Ojk7ypDdfRxGW37CTr0WyToyaULMnv1SX0/5ReYF5FAJje13TdVSlcop
kb7LzUvbXFgpzgzWufRZJPSHGvR1Tyd7NeWtcKlcIu3o4u8R5CdPay56xj2jhE9fhY6PKd9RrYto
ZWXWsCwbdSc0yTzporN2WNS9RlrVbNBjletISeS10sXe1kyNuwmrLxY+pqNbLDq7pVX3FZxACUGG
nNn7kEmcLYpeTp4gL9AML7XeA0jWcCGlDZlgpSSr0Q9VXLKxM/PlwcK1DE7gUFT9IjSiYltPzcO2
ovzKBiMCuW4piyI36p2dVW9+R85mqX16CHHm2JZlqV0NpAXLXpfGQ62M2k1rMNbUsXqpwrTd+Ogz
D8jtpEe96uPdZA44kcSNRT3SvWTGOVX70S/JKbIG1rodrrrA5pyjzgE6wPUI21LeoBj2NrKat0so
6jTcQ0a5EiZOTlAYI4BPKfQ1JSzfhlaO7zJZT454Aoc5fRCtd5JjNbyDnv7seRAa0kRoT2EisQdS
6mrZjWKcoK7qovJjiZygxzrRpZnbGLtTl0oxFnkjPSG6tq+TLADNrZ0MH9gL9EVtafh6s5Jha+8q
G99LZIq4jkUe1Gv8Lg60FHjbqChowvffo7wL9moAwzcLVeWhwOH8Vu5q7drmWB8jl9jby9Cp80Wq
de1tKsf1tqv7Zsf52X0vrGrlD65740vlsNEbSRwiwIZXoQTimHPt4ok9GM6T0DfFz9Cvle2Ym+0m
SOxgq+Pisx4sWAE+5yhwrxss42oO+LsAVy5EWZwu1fUK1Oi4zrvwGWbnmykDqjYjerOqACu4JMat
Mz3idekvCwnyTD3ssYneqa15T2MLNhjhj67HMmKICEqe19fLPi7uJ2uYpgh3o2+KRaViehhpwbPX
tms7Z+WPiyvZ16i82dkaH4iViNv3yozWuVkue5t9U+DulMRcW4G7ILaGKWzI2r1rkUQBIL1xh/pK
6XGBi/zxHfWXvh1I2kZ342k/ZQ4qFNPoF7q20bR4MxAgPaA6ZHYuly7hsPfpsAqLm9TMdlUFdpsG
BLxCl0BiaSmHbxxlW9mOF3LzDFsMNMtr3VBTlAm0bbmGGYGO6rUZza3EVnphy9kqUfXj2HE2llUr
8qi7Ti1udEaxKKCraR36zMS90uL2TqUKLuy0XQUtyGivxWYQYwm9WrA3vXYn+mVgjBD98ZrF7GEy
+040/6BjJdFkP3FCewXHyoQU65HnPKLoMlJ46MrKl2qyOmkpDPtn2wbLEniBPYDwd/Xp+bU00lfB
sJt+lQG5jUEal32z4plUpDBehGEAbTo2ToZltYXOiaGPQNALgIpO/CJ8xQZpn5SciBrVkdJZ15bO
EKurKlbXlabtcv73WBxSth52Q52HAlvvS6vaxDmet4E3RNBvcvw+qg6ERjWe+BfDv6+rN5xclz1N
mdxHnTzjM3YlJ797qcfkSPKXhrbJ1d+RF44rynZpZW9bUV2nlrlv68GYvr5RotEeocYu/OiWt6+q
5roYjoqP8I7/rULWrcZgXHuJu2skG1tid2Jl3dZBoYK35qaLvUz/YSZQik5vTKhHS2opzevSmnHN
S4gOfhAtdHACYwJoHWg8KRydY+aPtimvy3SQd5TBV7miX2HcugxzjCT6wDr6OqOFky3Oc8clxwqb
IDVAGce3pqU1G5/BBq5lN1gdFjoB1pkWEUjZhWCEQRZtVMzAwwCjsSz+U0cAFEgylOhYuvm6L5n9
/Sb11L0vYneLR1aK+vmYVVe22q20oj7xjqIM2KJrqPBx9jCApx+ZUnXDH25o7GQI6XdukK9p/b5W
5HwabzGFexwM6ZurmumFWbrXrcywe6899w8V2VWn0BuqvWOPSA+EeWV75VUXEBYYbFgfLYPJiSlx
1zkWKjF28hZIGTj3O17dlKV4NjsPeXitMdzDKAKrp2AZYK+BQwpjpuu7imLAxEsazd8CBzx1jFjx
k6XmDctelaYR0JX6Ka9P3eiYaU4Q7w55T/Qe9qoINhpPzDPDR4k0Qo6j9eDeBxgl2uj3faPF+I+X
h235iPsVLWAtTjdFs++CeOFRReLEC9IQrK/KX6U9YIcEWNC0rPavfWJMfO3HlKWk1hAp+/LPacAX
4yNmPfeuTVmKCBvL73y8Pj5H6iMtX6ssob+wlW94/AXjZZpu01eZLhIVJEfSKo0TlnLAyGyme9NA
mmbsquQZU++XmnnCK65H8aab7qpJ2n1IV6CI3iGTLkb2AOH4Y3ruGHktsHC8a+IHADwnJMK7OFX3
mWU+Tq/Iqs1XSRt/qkpw7QHAWHbDGAB2sk8aoSC05XVggUebyFELP+53jQjvJTjpEYdSgVYDVPLT
l7STVp0c3ppqelsq4QblzRNHPZT+YdKFasTh5KAVK0WvD/rQ7usU/nTVV9Jd0TNE0yjdmVFHZDHG
VesK+ai07VIaXJmbJj+0lLIFo9M+gei2AbHZ+qKIQJ81CYFWUYr4wfCoCPmMP3VibSWeWAUBbrCe
r2w7pb0aYwFH2LrC9O++lHsoMNXdqEkodctNPspsM5m+EXysruuZ6wF7HP2RgtRrbA+Ple8dYn4O
PgTLqapsrnNh/RqS4ab03E2SKq/0ST4ELGVIHZIltmkYasnx2ug16EW+a94UKVFaCCmgQzO/M/Lq
iXUzfaDiumuCetN39nUYayZMKlafoRfhJtLk7grK3gisbvR+AbnVtz1d/bij5kqxLLo4WRe2ibYM
Qya0sGW1aAow89hrhstAI33hHBGwmYGdGe1a+EDhr5CtMKJst0jR67VSjxDyy85c0jdhHPLOBF+O
aXi/oRdIP3RmtkfyzbBtsmGhFcqiVl8MvCVs1d+XZeevkh4DpSIwx3vQ4jbWIj7+4PaovVZyoB0V
NDhA9AY7OCDPwLdRdEp675WJt5U7q+IcrTaTJ6VNtWtD0sttFrQ6mpB4MBfclYZSC7qbGfvBS0fH
xGGyd9hGSY0zfZ5S40U6iw+nb0furlVSMT3vPrqq6exlXpv9uJe1xLiNXWwK1pIu/UrTxsb6WFGB
p9G4+lgjcsPLpcrEPeO639kKLurg8AIg5WNGY/Loq1T8Cpi397ivCGwOu/G9wsWJQisof7HCC0Ie
JisD2vosK1F02NUSWxWV9f2kCQxh8LHt61+hZCKNKEqjeWrsKHHkqOz+5CWQfrTZSo8FkKo1J4uN
2xrMuN2tAaPH60YvIBuxNesx9UqpK4ednDCBg3I/ZNmA6iIqsw02jM21jjMBtmBpfXQNM0X6bU3i
n8FHyoo/oJ1jeNgO0eRNakGwC8OALVPdRSs77ZqTzCEUbMCkQaQ+Zo8oStJHr0SpGJnZb6tPKdEm
HSFY+1nXOhYfWWr86n2MA6q4in96voaBbdWoK1NiGRgEgnU9gzbourmCC18rIHLxnpt3o5CMDUZ1
6p1bZ5G50EZDUA6e9hEN7UCJKon1kA/qKtGtfhU3nbzDyBP9fBtLYHbkZAVIweaWZCwofW7GCmwQ
h3pY1eJGqTIVN9Wq/lF3dfPcNWN3nSD/20haod0GkyHnhoYt6V5TVf1dxXPiqEfFeJWUKsa9uuxj
HC9J3bBMqQwtpZjlQrKxkcc7T/nJvkn90cQ4RFRGP6GD5Wbllpa1bgxVuRFmiUOTNeHPclm+7nuN
8D24XffWitTdyFoo9n7ZptsmytTDUGrWlVR6ILcKbbhP/Ka4oz2H3mqV0umCW9CWtGjncMYk7QZj
6uHU6haAoQrfE1zYG/lFMaV6XVVSu7fiunoSuGlvZKBbt14o/8Dn75ecmLepwqaQm62u8X0ZFwRc
Eh2l6fhNOnNGrQaHpAN+tKqUcGsb4cqY9NoChudei2uOVSv7llbSu9BqVzrZidEBLbDGB1ntyJhS
elh8aVwlieJ4pbBXrsVKxywabBwe9GzTjOTXsUhPoWGTQ6pbt2ArVanlfdjoR1+4a/i5D3h+A2Cr
yIpGQYsvaUdv7yqSexn6XVjYd17cH8u0QZzkdScSmB+pjhOwxq8tfNncqqq89c3yZOkDzMKWfE+B
/VSMN61ZbUMJBpg/bNwBJ9/O9qeyD8c8EI2XmgxpLlPk316u/zBlCbpf1Q0OFpWUTtpn/CxxLZTv
WivY6OakDUpsOulbHNIZRHcJzisJzSqrODesjVxb3LW2sS37Cfgi2Xq17pLAoBXCXLcpcb2uBY8Q
h6NSD48Vxm0gUY+WiRduHj1UXbaJIO0u+hZ3AFm20q2l18DIUs3bhik+IJknW9iGFJxd6a4GQ0yO
tK1qNGQLtSsphzSV8weN45JkA7vwNgZwiF1U3v1qLU2/abSc3YHq3+SReyMy/45WpGjpq6wvfneF
AyU8TUM6in7EdrMOrlCYvlpagAFxlq+NQAEIlybvRWNMBtlHEGh4kFHeV91+kal1hOljdsLFk8Zm
s9nlkwqxFku7iNY9a2E9NE8DH1i2za/Obs21kZkA7hJKCx7mI4uxSf5ELWDpGIvZRe6S+qeh9qct
BIOoO2LHsJuEWE2brvUk+K3K/J+gLK8COd2DOmSUFuZ2eu9WjH2vabqkSrlsPVR24S7DEeZaqLWo
is2XruT+BEvKorXNLVD4LbAFmHblXRin5sbN9HpNogRd0N+o2ZguplZ8W5g/7cjaTHctq/kpSYfX
UWSHOmH8+hgb39HYFR4gx4o/pownjOwn4UNOOAcMmu69RuoAkFqTYrN+8Ar5Gjr0QarLnRR1P+u4
3VptcxCADgZ/bNe4FBHUmjHY4ASlrBo9WPaK9x43TQDWVtu5mURAgA/M3P9pqegS6gEdH3oFUAht
9KMp/5uj81hy3Fii6BchAkDBbgmAtklOe7NBdM+o4V0V/Ne/g7eRQhrNqEmCVZk3b95TeheHzZ4w
9olYU463k3BaCBnNgrrdCljIJRqfF2PRuWNE2STwy4wHqWv5LukrKBb9qQBM6aXrLXfTYzbaP3PF
ppRVH4S0FSmU5Y3XtPeJFIxg/FCyr9HYJ3+JORl2uEvga86wKtPmouO+JCoOnvfa1ulu8BSHqdjk
HAszeeHbVtQXnk3K8vzSMmvwOAlceuW1VueeKBKQF5fCX78T9BGVSsxJTXL3eroqu23GnZu4jx7E
CNevH0q53IQR3z1C/wDZ05Ca870yjXNi1Nt2xffsZ2Q9zswuRv+THHtqopJp6WDTelbDpcA7sePb
9Lgg7MyOEY7SexiV9Wgm9llnA2vXa96p1PwPCBP3dtIfrGT+zQ3nZXJNpIBiOIOD8XHCug9VO702
SfdAHuoVj1hLiAbSEDT1E4i0R4vgYb3ofr0G6VNP+j/oNV94D1ltcO+qHD5tn1qcdyJb/JfKhejY
QBymytzNizHysSUvc6Lfk7E6ZkTijpls8WR68oD/0uaxFZE7EwRcCPnsSPdO4C7RgLlx9Ub1Y0/F
fLR9aw3q3lLHCqnqyLxZD3DzUih0Hckg6bnvKYzn+MATnTE3UBGswJoMJkoVRyMWA8z7j+B7XDnk
FWo6Yqvi0wm8Ok4eVOMPp2ywa3BNVhdUfSefNJ9APq1ZFMapBc6U77TtH3PI6+fMI5t6sfJ/SzG+
DXNWXu26LrgATPNSbw40XiXPujYLaCODz3rbACC9G5b6VopZfGp9s3xMRoaf0l/KM0KdD9nDME+J
uZShctrhy60sOI6rYzv6bhmc9GeSUxGIiuentUrQ9UhcxX6uYhLzKms8d4rr0unmBrKkMQ5/+FS7
b1A7OFwLHRYZZCKj2/cLIGBbUscUitozr0ydwRk57KtRr8RGqD4YMAJHXe9si3XeChLI9NZbT9jN
Y+xY7bSrBishVNQen71F1SiZw7IzOa4CkXnflBfu02Am8kMfVvJ5Js+AaDhJUPCnNrc7gn1sEa87
lt7KM30K3W/pTlFJNhPXphymwIJldsiMGitbN6iU0E1HP0Mras9tn3un/xstJ7tMb4swjQj6L7Rx
NRa3rvKHvTG2zNczV4ZVvuq3dWjdQDdGPeDyKp98+IZ/s0n/k8brsgQNKPZg0TI/i0CUEXma+qbc
+1K3eioWIz14dGw+wm8bmQ5+Y1PTl4fU04sjBBumjLXPQTtPBGkbMHebxMEraueje0yKIXuVLLUc
cEMuu05l2lGuOUzPIsffxz8CCl+YdXVspdD0GA8E/2qh1VvlSWRlSXIRa27vqUqMT6ezp4dhqsy3
XExdv9PyuXjUXFhfTV51N9BkP6KbEbF4Be3DqkOeVuw+fBK2oAhtnQYwO7F66O3ePs6mYd0AYlc3
TNf2OS9K+TaMwnqVTd8+zCrzdzIh09y2hiZKWJzdAR4nURpafWgVtUAcxoW9elaBWM8OG8IlB3QX
o5667ObZ5mC+eRPM0dJz9Id6UnUEyq0OlwxDirPINEhUU150tk3ukySct7NUH1l8hcNaUp1XXTMe
CxsYVk7MOzKlS2vijOKU+p1oyE/P5X9YlIh+WghU3fWKhN7IYzfmTSttnIaqXjJMMfG03oGBEhLa
KlmYO7LEocHJzPCzwBdN+zdPpgZ7u4RsZgsZLk3VHVSRqDNJy9R9ujVHbiPGSOkL4FY5jcW3GFir
02uNsYDE1bUTlVznMF7s6rkm9edDB6Sy5yoy7rLVmEe53Tb7xdfs8+Vdx0O3+v+mOM2iykh5ShgB
hI4hmiiWI7BWP2keEd7X3drbC3pA24ZOwTta53DekDu22ihrd8Ar6a7bmbxdhx6AqYn8XEy4gWme
zvzfpixceB/3CmQtdpvV3MsYPKFMEgWVzx1DEuizGwiz+aTpnhMJLZPnzrVdAmtzIFK1cL7saWa0
mOtFJDoqRbAm3Z9WNWlE3sCyr9Q0kJ6yLAlzIxXLMFYZ75DBbe+xELHvDaikY7xIzuS63rla6773
JindA8hYkNIJrzhNh69qSWaIrctKi2sPBChRQI3SmXc64/OdjtCVLjUgpZWd1ap0/tOqXJ3FolGK
xvF1Uu1vQgub1dW1ruST6xtX1ZkvGePAqFqLxzafz7Rw1yGrfuESkfndGZ+ioJIui6kOuy6hjGgJ
dp7KvA4122zDYuqsXaNYreLt4tKz9BcaqedF0y7ENGesrBQ/pdex75OqF2i2XBteauziuflbUD83
MNHWiRhhxzzqOQnUBhn0PD9/tQSAvW8eCiO7V/5yrzsy7ufYjyau4GoCwNRazETwHVnj+u5hY5J5
e2Qyfop1FE+51eVu9iKhjFPVZ29srWz1TvncUuPoYAFpMQ1+6D59iDfo2DbAp4FT9FDlG4StV22w
bkRSv5W29zt14mR7xXs5kXJQxJoeJA6DY7l2HTfU/J7XFNTdWCNMOcV12M5gBIR255vArYlZyWga
3edx6PpQF4iuROGvhnEjp++HlOKvJpk/YFWf5CSO/Yos2S3u01jnN3bJfpNZezKB+DpEvbeycV7d
7eKgcl6C3Mv+64y634ms3a9UtaiRTEyIcfZWygLlma9mXuFHg2HOGJVR4LGKu72Rx2++yCDgMX6J
ffPIU8WAVbRd0BIoGOLlT66w/z5mzX0XKn+33GRik8aD9so9j65/FlI8xCPKS7Z2yQM2vyp0mwoq
g/uz1BDNSkoTkJKSnV3LZcrUYSKrtS1DLafEWFR/yUc60qqyg9F2PlWq3XRdzwM/NYbTnI/9nnvO
JILMfppYsGcKwIwHrgnZMVf+nJdkTYEe2jn82lpFdu5uYLvf2kefb81wbvTbDNAPeqdzLyCwIxt7
r32bvUIY1aOu8ElFzuavzYGYZuAkR3Gg68B9YieRz7/ZbWNomVAwwUzVkpjOdvEeMy+vd86Ew5AY
9JajrL5aiBo7R4B24Pt0BpESTQXDFk27lTkfEKPIgwcQwGnqr9VERnWAUxhxS3x+48CzLhggW1PK
cd/5Z5uky8hfkqfM6T/WTi8RRONNcM+mg59yZ/aSPOmx0bcbOH1RdQs9fLh2GeVlW0G0zOg28NvV
7q8DRDYx11emdTcdo7+PB2xXGHFJwIn/aJXGk2JHMjDL4SvOIEk6ZfbIr8ogL/Nza3jfKbtsAQkE
FGCyepKjdXcKZOza1G+l17RU4v0/lDL2ylfnc9UT9yR64vjjpewB68VZ0LqtCDYDPjnzegAqkxt7
pD+9zLnhbyjtN02ub5U151E8k46YNhvPeJt4lR4mRKfogUMXlbOHfZruq5Y3HeXdjdKY4UXnetGU
Fb96ZX5QNymo0kUZrYAk/05wRY5NmvY3oladUPQjDBRdFXj2B22X2MCsxSSPZiZeOZAkzdSk7omB
N6PJNYZd87Yk4GRrOCTp+trbdAsp2Nposjr1YhrDPzaI/YfYdaE7jZmKMNGJ8+BqdQjDHWMxbseb
p9X3hk8tpbcV9i6RaFcOqsghFckYUYn6XDLSPDPdh/Dbmy4Sd2PX+7Xo/JC7qeQxMaoX3V5mqBbd
f3macC+PMfnWQp6p3Oc7V7j7r1+U/exWGoYfGcMpIHGsCGXmtRenI/9eFlp5VCxVR17Je5SYiEE6
48ETXVYM5ADWhai0zw5aMrTttHjJyDyIGt1F8Wp98GVeN108oH4h5XmyV7N0r81UWgHEkH9QS+Fx
q6SiH0mJt+5zjiFzKj81vZ1vxmD81lPVMJttmHRPqRd4VtvizejGyBzBe4oCJOuIWDnaPF9MNHi6
ObpFb+9SuJe73qYly0dLHjG5oOb4eGanfCp3NlGHwIcMO+BAryO9YXCOxJVGaWpy1JMdB0m5qrR9
70Cz6Bp3DBKPcEODmulJBwcRSsZ4jLYtfefOYg4lqHluRp6AYuxtODxuO91qYjBBL+DlsnqgjgoD
S2sk/iMcBVp4E21ZMmvEr7GeBE/g0ZOjE4ygnQPqOIMhYOr/ieETzmVpRfGG9yhb0ZzMxPBChjTd
PeMvWAXsM9abmbO1pupZyIcz8/Sz21bsMqPTz0zwHLqUAcLOBsIh78gKaN84RkVNQGNbTk9dkWwt
DeqO5dg5kenaHLbWZMG8NH47qZHCjoE4yHvsMatLndivOvNuX79lWd0HXGZPiT2CSRGgQXScHwS5
a7dcSEL8Ox+jcmVPOz9r9X3Fa+QWH97oMr/zCWcESef+3lzMP16yZIdFZWeRNW9dOn0nG/Gl1dM2
qLKWTtkH0kMBgxA5qjVQtMKBYbjzIZmnf4ZJ8eDX6O09mU1ePYoo9fKRaSiRdmPLuFVW+nx3Z7rt
fuQzNsCQAp7lDVk03wryOp7plwcVCdlMgUqSio/OTsLOnb9FRmq9C3IWyrMWH3qlzZFV6q8FBMEz
Fo86TKphDTvFC4gL7RFkKbIDeSbNHgxaGix69zcDZXsgSWOi2obQzGgDKzelXYhc8kml/IFCRN00
l+jlifnX0FC302RLk9ILhvcokjtTcCb2mVUfe+m+j0ufBqYiS15KgJd2ATe84eXQ9SChgxsvRoM/
Rl1qE5xG72VXrVHPmr3d0u0EaiRFtloZxcAOqOkNxoG0B/2tKJslqj29DoGKXNzc1M/6opUnepbm
UVbCwXjlPPlgcCPR5yWEa/3eNs7fvhcUTPkCLcVE90gdDBmxRWzs2sxV2DSk809GIpAjcqZBi1/u
TRsRJ65K427qRE24gEIvKGEiytYS3FTVJZ+ZD2ZD8wWiTrv8l9vULGm5vKcAtRF/GyZS2IRD5ImG
QHm7vVhxidw2Gia3hmaFjTVznWhY49EX5jfbkl9apRuPTRwnkdXH1WM1Wtz2sTlcDTdVBwdLaeg6
Tn/oJsAK/uStuwIHCXCldXxGqJb3jNC+g6Zq89VFumXwAVDEscia0BLf/5hyxyPDEuv8gNZ5lWSB
RL1RCWhARRVNTbte2HXenPtmhYoFvSJpdL6wEzVg0gzPU5dV536q8/1Q6HFgzikPs6WpCKUNbkeb
AOWpVhm6LXexUsp6oD+c73pqFpSh3SiDnnfrZW6d7rGe9P6s+aMWWIWZYN5wu1MS9/6H2ZNDahfK
CsskrQ/NOhava18B4E68AuBMCrlEN5xIslJ491tTnHwNbU2LFz9MCQa/VSM/R973xW8qY9jry9B9
jYwR9mmi2me4sOjTYzvkO7KEsXEsJQNqMZicuxXYi64rZmZBozroxPMnDE+8Hx0uK+6Q2nhpFBlF
8dRb4dTNywNziPwbXhCmtc5Mw7muxz9FoV/wRNzi1EfecufHTlAZ2trIW+LFqARLvfxNetu/LxUD
7CZe1EmiqFIKDeUPM3EvOTvKnLz3RRoFx5qLntpiMhxgZuT2p0x854I2KsagQIYG1yQdEeqNIx6T
nmg3I+9k6IBfxsLQJCeHJgriWka3NHpdd1XgxHF3ZPSRTewBUHcn/+bM5r814TtmG8QV+8z6wqIX
pCQ0OdlhskB/MzIChXVuaCExm5RahnY7TwZILFDSywQJe9Zr8LNCytAzcdK4BrmvqsWZOWnzFLmF
5e0XyYxiTmPYFQas94d1rCEU9Q6Hut97CcYzOV+ViSMv11P7j5pXdaiTon/Lpb/JVOB9jnUzrS9O
mtcPLU3eP2PVmxefjumDdU/vEWJ9GlFFvpUTn3BhFtVhqKVxMEt7feCh8t+XXCJZLNaGXpJzyLHt
nLy5wydjLVm06DBTYtUNj2NGjgZlNMp8nQ7tc87E7akC8hzqiYYvcrAEZhjbOBiOJb4Xqzb3WAsh
IhpzDiZHo/etCUNTDJ6+bZ2TbCSFPcyTKv3xulod6drssBRp+9r4uYwmJDiyqvPxOQfBHE2Lln7q
7ijuyVA5H0umhlvjNxM2FnDOsRI8JJWhRXNV2n/cYXQfRd3oL61K3R+rEvI7Xl33QWA+eJxaYX0u
vlHcl8zBalbpzCeqxH+Jm159gnJdD5gam6PvmRQbwGv2uMfGl66tASFWTA1J01o8+M5r9qCXSh77
0jJCOTTqo2HHZy8HmxTuOFcHqJ7l26Tr6iRitFZWes1bxUw3Iutu+M+qS3XyHbSX2Omqj2pl+KoP
3Rzq4ySeZAHnpkmBt7disvDoNFOYWCnHZNGmF9wSoF/Q7OC/iOQjd8HyIPcJY8ek0L7ZqmAqwTbB
hezD/uy5ThJkpT+9TLrbHBbPSfhOT5r+xvh9fWDdvr5vZjOSYExuO7jcDRG8nmKBO8b/lFuuva/J
N2HM2xtLVLRucXQUK4JTX0rm9Y12HUe7zXeC1/lp1h6bRnGNnmPm3fi3zr0hSCc5ngj8ZpQjiBQ6
EWfX3ZhFsAZG/SzeSTxLgU03E+2jIDySIb7mAq9j3izSZfqzTGI9xZaxeLuxmaY9CS/qOsJOu+tt
Qo9Q1Np1XeIPvt4whbx15YvfxsNxHTPsgS17FkGdOS0Zj+34q1Y2oINy6YbXuZ/zk7Ab/z9PLCJM
8jS9DA7yF8oNE36CfMfrYsOe7jMGDgV+/wjxha94qvkVh2xv/El7y3+1Y2qdwF4a3iR99VhvyvNE
fdcVdrqJKudqdXX2kLZ1e4njxqX4UsPwD6g1DHuzaK1gZVTT7EynwRiYivE91wr9z+BzvDar4Z1Z
4mh/LG8SPwkdYtSKxH62ctf7t4qpj+w+N84uFLSQJPD000iIaUQgq+ogbcfu5pKbiXRjxAflZeVT
yaH0VS+jd6hsT7zPw6SuaWq1x0UN5kVvM4eAZJKkK28dv5LRBFqhWhtglnCWPZT79ZWgyTr09GR9
dH2OYI+Z4sVYbZBiQHBmb5f7ZhzlWFpqBnNFGToE5YfrgJ7UZmo+a3phk8CZJvvSyphZmwswWCF1
WJYrdoxm9fcF2s+9q7XqYBOYFhJt1uDJs9LDYnKhNrPAYNp6//UOhp6Gqvja9a3/k5b+YeHQ3JWL
bt4z0Uw7TRQ2ALqhuTFI1UNXUuCWlTbgaWEc2TLCojvRse3Mc7FPYkbzymyLg0cuOw5NnoNCqZ+4
dMWX6hiGk0+FyX50XOIQKnwWdrHu89pAMKbRiZKcmqnRqiXyx7Fj+j05j1mTTY+OEsNA+8jmI5pE
v57qdXSf8wI7KZwIERDiMYfJupqvcJHfuxw3Jx0MVpCa/wnOVgqzamwOFp8QElSDA7WEvgfLLasy
80nTRX/RhCcOc5KmYdZMVTjM8pQjmO+qEhWM3uWfaKqXFI8zEQ65rQV+jU6NKEeSTeOZ5pfjoJ+Q
Jz1MfzWPBt6NYyNcRqOELug7x1FzpxOdJWv9Q70OGNZwTvrZSiFveGL8IVkV78CSlvd5qcyz0Qz9
uY45k3aeUM65XOsj6JYmkIld7jJTuDvDJ+CDlptas/OVsRtKUYUAydhUJKX4MY+d4T/enPUrh1EU
WZozBq1N9Ixf1vqGt2sCROPxVFjdD+GDjMNme/yeVt9mGTJ+Hxb7X1yvf30+NDoTr97ZTuE8DaN/
Zs/vZWlY8XeqX59CJ0iLeL+s5pUYFyBSI7NHc6o6KnhBrs7iareqtbynojIU9vii/EmGhtmwblsH
312rnk4mRqPWV7IdibcPpk7qAVZ3HQ2LuEW+c9ekJwvE3sYMzQ/oukOLS93oMrEb9KEMWl8/9q55
4mbTqIAxb1NUHuIFMmvH0Z+KN5WuXLHG/B+H+EnmeKq8ev03r11IhsmhqP0Ho4NBxX0TpVgFhRtH
GX93c3mu8TuQWXke4bI25nDXlCPDugC4KjtMmAnTB3Yczm4+i0D2hA57onJJIErxASqd09TH83fy
e5aE7dK9sgm3HWX80gQJdFRTZK38JmegR/dp+idG56MFJc3PdX6I2jtXVXoXvXsnY+Ggx9br6ixX
F9afV/lnSxnHLFXh0Ga3oubfrWKXmNgPoN0GKLZlMA/ZweQnnkvzXhA9XzfZsd1QqjSjqa3hZu/2
VS5QzZPI3IaZK2vEa2OyVzrIGx6I/cTXbY2nuzHHoefjwDfzZSexFPHtncD/aX5y8xa6skZYl5Q5
JHLB9Irdis2u6eo67DiMvOma2pHoq++SZTPJNeZycJf8s9PNN8lxhPFuJRxhx9r2fhLxiElhhFo5
YacOc4TPXdwxo3WX7lNrOIf9Ob04IuUjJ9T9tY1Tj+o7fkjj5L7a0tyJ1HsUVceAo3LeVd8CQxta
AGy5A5luSc7KBWfZdeueaxYUXoKU13Y7vJvaUS9Y4s36SBoLToC1O4klo1RM18c6yaJVc15zWzHu
675ysXyXZno3M9VEejexsoEF16RM3km9v7TN+jCIMokau49MzqudSaVoKD0UgxW6dG/o8Mmzk6dv
Zc1PIh2aePe1qoaKWV8DS1UbL9qMgNpX5hx4pnsmRv49aSDJ1mmn404v9D4FOJrrb7VMrxlebRbU
JW/TsMLQWR4MD7O1Y5rBamrnhegp28t+ltx88sbxi/nHF5fovjXk60w0O01+XXOSMqOpNA64Uc7t
XYjkqV/b/dhln4X2YxEJy/tYr17IhDlqKcmxul4N9PPV0EI4e++KvlOuJoJO91mvyx/ha0x8C75o
v531ubYLgDKJqXc5FCyjF5ON7Gbb35NV/IXy8xMXcG8961N2Yp/lJN6l7WHmo+3z9WlZm6+Kz8mO
kTrU8tsJYl2J7i+a8tnh96CHPw0Jp/DK3Dsb0oexyOkB7MjrbXoK/ckmoW3LDVV9zFBJGvtVjTc7
SZHWx2nnGh3To6X+bpA3sHTtaVQeTFcnxMEJ2tXdEdD1ZVfl0zaqcwc7aDFRpXIKrWb40wgMPwLc
n73+56okY+mA9pkWdV7El1Z/eOYQmOyUUzs+9W7+zFJ/NucHV8e1A4ePrdZ9lY1nq172OS4ejG9P
6xo/a9j1ijx9HMbs0qE2V87MMq95r2eTDY6XmaWkwWXe1WVLGLsQk/ry1M9rSFEX2gZbG8LOsXwT
5WvE80OFYxHn01xlbyWj7rzwj2bKonouH3PX3W8fVbYsB+Z8Fw/mjkwHSu011AFbjlLsOmu89IV9
qsr4VCGhZgC/F9i1Gq2R0JovRqeXlS337XEo8zGyPVIGyIvJdDYWljlh1OnRylRBJVYcqc+SJMlt
Vx7vQ9jyODX80NvHYwr1mNZJaKfGO7kBCRv5Pv9ZYjc3z0amaxkz8XmtYvkZlcvQbI229y1R3QES
4Y2IbSjhThc6NZcmj4CatP+2n7EonUOiJYclySO9dl9djpTCynLCY9Bu0+mP7lRnUal/LABdzLE/
+F553H6jKkfEquVtO27RifecN4GftCFh8A+MqXaLSUstm0NB4I3v5MdaLXhth2DQW+yp5RkB/+8a
W8d5qiAEWTZMUv0PgfVByWlczPPBzilRchP7HVECC5f0oqdhN3cXoEQVT9b2bjcDNdswntqMqR5G
eTXGV25OyU8vQ4MZWZnIt6K1H9s5vq+kqglLMMhtUVPbRxbA4Ws7L6lrPS12/8oWjc6pkO/H3nyb
8u44Z3CUldrepUZ/GLMBCoGlEz7lHhbMbztqYhszX/kXo1OyizO2dEAth/aq+Uw6FUZ23QTLJkK0
skOdssNS+8fJXyzOeojDTi7D1U0fReId8yx+oya7xwnTa17ADyaCW5KX+7LLMlomsNR27xtgqmPt
0BZUBQ4G6yHfrJX5jmjbLFJNBmO+sp9qOV4qvb92tnhrBRykaWojElEBpg+v9VrzjnUP5Zi9iqq8
jN3yzXj3TbbNq5GUYhevwxvsgyMHOBhs1gY0UuBXKz7Tl/ymRvwLl+dF16bHmd6vs/qbtvaHMnf2
ZWlekSVR+eTYXdg/u5qGZzKvWw+6uyrSkdg3nPBdbD82IjUu0NG6OVqH7S6l0Ii3hyqTrKzMCR3Z
MrFeNBgSp3TzgrHmubXXP52f4OCe2dHLgH/mmXZjaqYdqaxuMwccu3I208di7S/j3JzmEn3Fh6jh
k+LV8X1LpXzqJp9bjkQNbuUATzse2I5vogbcvjSTg6zgii7MjrySZY7YNCpcivwpntp7U3kuhviO
tPyC7/O4cr3pSFssyzCTSzpjwZzBFFcfINrxcHqDj1m0GM+OPj91xsAkGemVzoLbG7tsVxeCVygu
lqbfxhWhMpfam88+aDmUZ7+Qrwx2yB1pMNIZHOBoQs+dLg+2Mr87dow4ksS0y8rUZL0r+1aaxuiF
O8pUyIs0jQ9xyfd8SPSrLs0nYdXcw5O1z1T5X0xJJDhzUs8egnVxl7COV303FCDByesYkmlFPHYE
v0HW2Lgk18eqPuOqP1aV+cUMxohSnV2b7XvYQPxq4+pYtLhrelds0nbymrF7QVDrH2F1vxWzpFgl
VGVU9p0xXSnC2FYxxvM0dEQ+9Y9xVbxpWsn2xfA353fadnMh1iAk1u06tikxLdNCnyW1SMvGX2kw
BHNy/2Tk6m0bunW21uMhL7ccuP+a1MNPKLVLNa1nczE2s/R/mIYPRdpu5uGD2VvH2q4fkbqObJtu
z51Rg23lQhyyCcospn5OfYsbdXu/K7g4pOjudLz7rfbsFB/+yHWX7BvlBz7PAe8+xSbWKcCyJfQp
AkgetjCSrZyEY7kXS/zoV9aVHYWz2Qwvxgzv1/VDGy8ZrhiWR9xQk22g1VM4sW81bxXvWWjxR4zP
FCedVR3dsX/W7Zs+1YSeVJ84AqJFbswB59rQm6KyfvBbR63eEm223X1VEevLHmI9nVMsKrGTnTcj
DF6kuEeWLuPnltaa/cfQj08kuhTkq5SNfFsK4ySG/ItEhWOMr6nGWVH31UONXtO5j7Fhs5750+fX
1AbuVbNBqxgDzh3TaZVcisUPSJZxWEuaV+8+UUpRsu4Jr/EzcXDd/sqvbo9Zsz38vPkcuccRJbPa
wLt4tEhSfkiE+pHU5OzG1S8jV2Q6Nlf+20Q32Z/bPKEPiOTbnkdoGoiB2qkZm+2B1t0dvs4qTDIv
0GbZMwXtiZbkWW4Vjp7k4NftuCvjGg9f3e4svgE2Vzl/dO5Wn4nJth/3j5UOx3RYrgkZHpir3/1U
/5NYE7+GgDO5F4x9odt3L9vfLb06VBzs+EPCmUGEzItf4vQvhcJAz0vDQqtdZrTR3i0Po6dfOss6
OosVKheTeqM9lyafJ1+g0XkfNk8o+1dbe+G8bP83mxqrHpszs3k8IFNoSnHLRu8ct2zl27H+2dbV
XkB1b2v76MXzYZ0rMoS1Y8pXyKVkdrDa6nH+XHKwzB5dNhE9zAVU0m+LdDfpPjbWZzXeMIXgszJ3
q/luJvFVK+LD5GBTGYO4fnd6RDO6bC0+deLq9r/MToIaMZcff2WrDx08wAke1ukvIaAhC+ivDtPj
3Qr5eqvFZE8DGdeBoPPyRXdaMyjbvLdO/9u39+1Sn1rg5t1namAdQVKFHsc3dVk+TJLgjLU+Ka+/
xIVBtgCnRtr22LYKP2qTgnNrk+LEwtCbwZdTeMYD6glysfvJa52dlw2NwjI5cDEscB2zhu0b5fAJ
z3xpe46xWFLY9rY4xLjPQnavGgBSOHeZP2EHVTlM+ZNZlgf+yXRFF5X69Dtufmbejly3ni0eK8tn
qYy6IeGbi46HReLJJkIX9x+dPwMZirVg0VwRxWOCw0SPSuzVMcbpki8dm0a8FftswbWNnd/HfXqQ
RQeA2Wn0nVw4zNwNIM6mFNEFPs6DDGsaVdYhyxsyaImbozV8U5WDW4g9ge0o84kRBilxcE2HjR37
YCf522yKe1Wbd17ITCHkpO2f7VNIy2KfDdr/GDuz5riRM13/FUdfDzxYEkhgYjwXtS9kVZEiKVI3
CIqiEvu+//rzoOxzpkl3SMfhcFhNsRoFJDK/5X2f7zBvQLxcNl3sug03Or0LptbgpMYwQ0bTmqT/
TtveKd1+gFCbMNHGNX8kFIFR8x8ULf+YrXVepYYaKLToLD7yfFCI42x76ft75XQU46gT5DlVx+o9
FbMym3C7pAc6b3j+iXtqFHJaOlWTzsQraVXZyo8t1GSIzj29eU2SdNqZfcSmkErcLiXuNd1X34qK
IfRKuhcvRQmrf80TCFCgyW5HVfIRQ/iss2Mze2RAvIjGLeosC49jdrSVfZ/quLMdeR9bqA88rf0p
4/TenFXeof51nMQ+yR4r99k2f8RdymKJ1521qq0u2gvCNOrQevfQUfpda/QfHsIJsKBUZvvmjlQi
U21C5TcW9I9HlLeJ49QPfplF26rHo20GzZMxopcbBPNdmRT4RktLIIxsui2Dd5PXqSymxxxFKJb7
YiTeUNR9nUF8cyaJt8SIm1ejVOU3TdQIq8xYR0qmWp3CiteVF0f0lBGKqqXr0hCpoAIr1/o4tkdG
a/SLcY5MWIAtrTYmU0RjonYTV74d4iJEcVu60VnR4t416eCTjRstze6cLMwGdevTW1273mQCaJjE
i6I8Gm1rlVtvk8Vg9FWVDdR3I8nUxtZsbkTU2g+zyoMzaETjYiii0EnWwVIkzJvvLPe1C9k6K+Yp
MkIBFR0SVJVFjDppvzFT9831FZyFirh00bYKJLRT9D91k4GLiyJyrG2gMUlQ2GG2SKWHGYQVa23T
3I72iatoNFstlKyFqZRVLjMvll9KKYxjkuSc4LaKdwj/UFAGJTLVaXR19rUwZ3TKaGzx52H/RWkA
67+zT6HbDmfOSQqPMqzu6mKyv5RDF9LJygjYobDuXa+yd1bMRMv5N+oVg3DUkZ8EKwQUyUb0PcWA
wc+D21Gz823LLqWG5Jm8KV3U+XCBAnMYKFZk1MyXdlzh+TR5NQoKfNNRr/InIfzj7Hwb/OKYEQFP
VGjMikhYoj/1jHPmGgETWrHWdLK4o8RBWcF1n+SARbVL9vP7aWT2s1Xi0tW6Dda/LZPbVrbubmcK
doVJD0RHfSQf3/WdfeM76qg57rNb6WtPRVsbDKgWq4uTOwsDp0pQml8qRz7hvtlZwjhZTbKzHG3v
ELJNnfY6r7u5ROAhZl6YJsV4hGtV1pyTgCm9gfqGGQe3kMfB5kXMAS0DolPSxkU9yJZDqaJcr9u3
Ztc2Z7M3T0ykOWCPSLaNKjd1Uh1Z4jg07fKlC7WNgZR1ahVVvcDbY9xAWCRVvqoD8SVxA+h5JsVR
G9QA4zOcRDs3RkROapxTAQK9ROsQ8rudnTQHnYEGe85KchHR/ohGcChd9sBYo3uwvVBoxF0cUct3
h+PQNY9pMkAyJ5xBGX3qPDxQwE2WQq+3QVLfoVdBmIo5N62j7eR2Gyg53rIc7WqBkXB9jcAs61YZ
nFX4LPZAuS/XkgIne9rgq0gqujLh0cvSR08vXro84YHxvocpo2Wi8ezO58RQtpssdO/9uD3NgVDV
inFpD80q6o18PUj9df7WcWk8WiMovcR+0YZko4vsSdbz9hc0N6mPs76RGvQnQz94Zf7Dt8tLX6pD
H8kLRWGEKYlEQsb6GMW5LBCWGZQVyPqJTACY2+8jdyiR1deAbjbp5oU69W3XdOjwzV09lmg6hIa7
InzmbmVgYUwcvM3W781VM0WPESc6JIJdyuKYQYIWZJ8UVQH5VYex0/rmxuOXyE32bRM++mH2E1Ve
znaf7BOAgCPZIGq2fSzJtmVyMRq0//hRMIZ62EbIjEyveCvLwVjZNdcfRBM1nShb0hDdQ3Nczmx3
GcQIaRli4RhoboByHHo9oSxDJumF9Y1ErtG6nMicCN8Lt6UDP8xOKDzgC6Nn16zH526UN+iPd10L
jFD1a8vVznrTfDV4VxUZJvE47SDtbS7BODHsGg2tWpPtq5H5To3vIuxqn/tG3ac+eALkN3eFBkfH
Gl0SntbaURpCdF/mrxnyA8g08TFCxHzIzPzSFDhTh9iggRszoTcNLhY9MkM2z6juCJvL/I6bv0Ho
Eqyr2I0vM765pl3DE9eKRTEF2KwLVLXYgbBPhsgNAxLzKXhvbPfSBBSfJ8huVZYd6t74imJ8m1fp
pXReCTHmRRovBwRlwxjSR5GH3tB+4JJ7nJ8nLtF7jb0NiVu7q2yUPWks70SVnlxufTuTBecnzSQV
+76W+W1YDV9lRRquOYF5Z2vtY2qBAc2c1bwPqZCZz9R5DEz5aeW+BMGEu96LdoaOAL6sqjuzVy9N
FZ8Q0jwkZf7ssnPNfy64TWjYbixQlDPQv2hz+g7ZcOMP3gpzydGfBA5g8ZxbIYySuQJOO37pFtq7
yr2tjB0SYygGaXHUyoaFkBln6C4v2A/StZfji6qC6hAyn9ufAl6ntBELlWkwkLTaxY7RntC70vur
1po33gXWuC2K+qZQw9Kb6nncu18s/cF404XjzTIgkB0+2nIHM9+cuIyu+won51uKSa8J233TuIfE
sO9zg5catfXCjtj8RY0MTvOmC1X+jWdkMdcf7BqPGywmsa2aED20wAhNRExXG+GqvYn1AKSdviuw
k8yf6hTZPQXbjaYou6Q6il4JuSHHrABWls60YWIgFQBV+/oehBxiXrs9l0HwbvfVRcIrlUW8Gox+
mQX+zTywqCHTyCpnq4/RvounH0o4L96c2rfWocx7Dp4h+m4QgacZr58ZELJxZE1et0f1Ry8UcbBp
ZcvID3duLCkhJ3Q8A+8ox2avKNfz4O6yIKJUIV0Cidz9ablZ+y2usu5hqn30InaLkzLcS7PtNk6p
KKTlB2Msk2VtoivMjeEcTv1iQK2ydccpfneN+sYs1YZd7t1KyXXa0jwX6NUXCPhLFAzttge1UOXW
/dS56M8x6x0yYA5fsjqXd8g1aQHL8a4xMA6l2TxYIfNfpyZSy1Qq4pzeJ79sDYwlREa2zO9F2H2f
rwEszTbU5E1goLKhY/0W4IQj8u5ZR9WoViETr6faPJlubeD9xiRfB8NqVMHecaaHmv2CtnqJlwct
GcIVTELet9DW7pO030M8WqS5pNtpnRT/TNeG+yqggVjZhN1B9iijEDse+c6YAnFp5kEhdGMgeagA
9Xso1mhWJdVU8we2lLUKw9uuag91+L1AT1nnmGYLMLiW0E7zjjqxHVnILGL2bdm3m8bwdk6Psllm
2l1i+lsIAlSjzOhRaMkL5urHrEvZVjH+GtWOjOiMM+KgpxSZnOoZGshtHzYvTkqjaUbqb92EddWL
AXh19q30kT1GDrL29kVP/GYdBuWlLYEcthQ4GhUdXGVZZMGJ3EZ1rG/MmgJ55AimBsbHUiJO7ztO
U78lIvHH+RwNvS++pR5blMZ0lHEyZNNtVVgMYHMLZgRUoMgmbaNl43MwBk9a4MLf6FZD7x0R6T/E
7fTYmy6FmYlj2BJFufMzv6UJZi4dyHWLnPG8vGKzgPzGzaDd6VTvqgpNLVK87IvWVeWmo/G+6mxw
Pq2tDdsuB5g1NR3z0qsCtJfv5c5GaSWzffxiOvg4bGfvCGQtZKf4dXXb30g9BVmkdZSnRgbRO5J7
Qxs8wSHM8TaRUy/xImJ066bvsqLs0aEzuAeEMb2oxkM+JGwgw0MvObB9+1Ahe3vPbat/9dosXAmn
6p8qMpU7MAXjzsnj+tBVPRU0GclpLgweWkZx7oJ6snf4+agH+nRBN46d+isjKOODaVMqsOMWyWvn
98Uu1CGRMY6l6Va4cuCCjTQrsjbCHUemVr7EDVEgGbIgnqwhSh0KPEDkjB1ufSMM116v9K3bBvrR
Q3hAPJB2CHYqtS+ogz3TZv7ROV19lFPRLPNQ849RDEgmNyh6TIYKvzRZ298MLT7sIm3Q3qU046kY
o+voEVMRh/Q3IZvNQc+ow9POf2G0uHcifWrWk5Tama6kdVCuStaUIo29U1YPlT0wOMaLmxdEBcVy
yhEL6sQbZwyIDFCo9LvRKmg6t+gJS1oji7wHzsWVk/T6Tr5mmSG81x136RtUzQIF9Kbsi+jUJxYo
5NxKvuqaGxFJN9b33JA6j96tA4gOVbge6uinznu7oCM2PJAZgUcOqOS5HkB/3UZDkGM3WFKFqBHM
BFRSUzfCqOtCb5vbO2afq2XrtjSndfpwQwFIPECShRacyq9fWOBoDNd5RZLHq19G/U7B8VgOkx8e
bOAe2zLs430219PDyRt+msVEtVJnmyTYCNzVOLuoCo+pIHjicNrlFQ4pre4QMNQRXKUwmOodguXu
kNtq/EpMLZea7T8bhqjWXRlbe991G/yYA9AuIxLeWjjlN5uC3QpRXrSGYJQGC+E5aNvHVErMzNAO
o0oPUCfD4TADZIRRH+Jct2HVo6htF2VkprskNu/1zhZ3ngHSS5vIBmR4EsJjOIihXkFhPZBkYA9X
9lM9UohB0IdGpXCjjeCPXxIteojj5KUzdLGLqnl6dVPex714tbu0ZWfEboZ9EKacKp6swYzgWujZ
fWxmTNeYQv15ZEjxwi1kxnIfUIvltmDKoCjd5X9UZKRaLYr2YhbGXTAZK9e29nMNh6rgTqXFbRLi
O5mCy4RFQvg4t+makTcHpQJqHi//o7DqIlAxxmXDsG7nwlA52O8txdfKS7+5lFqnJqZ3TlQ6zvVX
VgB+uH49pLjfWq0qz02EOA9v6lM8k8cs+WRhaV40oqpXeDKSlTKpn9tF8RgU8BPmWpFXn8Y0hUCY
bbOweLC9HHwnIqUkWQJ8X6P7fYybdqaD4QFDWqKiVYz4GjxC800GNAdBMtxdAbL/+Tb8l3rPL/8E
ZNb/89/8+S0vqJCroPn0x/95QLOUp/89/87/+zsff+N/tu/56RWO1+e/9OF3+Nx//XtXr83rhz9w
WBKb3bXv1Xj/XrdJc/18rnD+m/+/P/zb+/VTAJy+/+OPt7zlAObTFOCnP/71o/2Pf/xhWMBw//PP
n/+vH85f4B9/fEEzFfztmFfvr//2W++vdTN/gP53z9SlYxi6axEN8nn9+/Unpvi7gyLJFTr9Dxd2
zh9/A+XWBP/4w3L/7himsFxTNzxdgCD542/1/K/iR9bfTV23dE/aFAKkx5i1/3t1H57P/z6vv2Vt
esmxkdTz1XygF4OxsyzdNF3LsD2XXt/nadWpmWqUkzBcqqITWJtQtBbVBPm91vdofENElIcCcOke
iYex7zX1FDoasTQe/Y3U5Nufbt6/Lu93l2M6aDGkZfL1uCkfUcGNNOgHa3Z/BhqKaA7yC9CNalVr
DLeu0HcvHWhyuHJqc9n5Cb01VYVLLSWfgnQXbht0DL9hSZsfecvXO4RGXgjXNuT8OD5BpRnX7Sqt
cAfqJuN9QWnwBOTmgPIm6YKtBp5n69YIkVxIIVbVyRsPN/pL1EXuHfhP9EnlcJ9OHiwuGzdIj5+8
xnYDjqmh4pUUUiyB4gxgLiZ9ZwTp78a2GjM3/X9BttfLFwZMSTGvGp71DGX+Ew857TE7N8wNPkun
hzbqkieAzIL2luzs2k+RhJbhEiFHclvEAzhOd23qTb32w+7h18/2Cqj+fCWObbk2F+Eapjvf6D9d
iWG3ygX1Is5x5UQ3tsBxpRxT9AujizjxY0nPXEdmYirYUGBPRNClG05TGvaOvcxT0Z/jlgpg1J/U
OHU7Lcq5eYMbQzTM12ER4Aun9qVpAccsLrqdFUbikgTW79DSH2HP/7yl0nIsw3Icfa5bfvwipV57
QV+a4iyxBWy90MP12MQ/JpCY69Ab0g0HwW4c8+qLZT3QK69Oyk/30oY4OI0Un7KZnkNMYrOf+8be
dIN+9Zt7/RGyfr3E+TZb0hBcKBvMx0vUHQZujUYozlzFqvIVQObGa3ZdaZ+yeB6d4X+XBhIItqOQ
CRh4AvO5hjomAACml6oS490wUPRGv850uz5dd3bmgQHIi5tAEYWnpQu5mJdNhJRtUHn51M5Nmol9
/ZuvMq+KT6vmwzf5RNhu3TLtsC6Kc4rHQAXhwfCin7++W9Zf3i22QiF1Q8p/W5lsZlFFjds8m16f
XPJAoW3tDRPBERENht1qg3wyJdArv/eZeo7dCBUs/9TTqMSZuM6XKojSBQ2rcDtofb1DMXcKqSAu
gal6GyMttpFCTJxazaLzmB5i9Ha+x5z7Or+4VA70Uymi9CiiqtoQ3u4G5T03lgWWK9duSulTpEkR
zaaa9fDrr2781e3lXdQNGNjoJj8P1awji8KAE1lnYVrNY6R7X4wZwtdV9Pk6qKwLXWcwSSUxi9aq
+q6YWH5qHHhk+azDMSWEnQn6xW8mQFkf4d7/XL+clianoIPKRcw//9NeodnNgGcBw3Mm3RuCc+sR
i7eiJ2bax8K9GwvHPALshUiFnPRSxkhFOYMpomQWxEYITEUrtINqhX5v8Wvz1mfF0/fEaaOLX9P5
jwsXE5CRJWu3AyE6vwZ9yKnCCEb7SK7INMbJto+R7KnuVFa6c91xHlhG3zuXynuK3GJXNunl14/j
Oovnw2rnKj2CBQ5AzzHtz++tHRuOmjRNXQaaVAu7ogFd+nJaD3ldLECy7FRe35rU39e1FEx7HApw
E/QQk5mX1zXhso8GCpZ2c4r7IdyYLizMsDljfuKlhd9AkBEyN0cLtn3Cz5tB/dSKpr0NwmBlVZxU
fuHscg+wDVrjZgsDqCuslVt08UHvLr4ncV1Ae9lRE0tvA+v0669/pat/+voYwgXvIfkXL+OnISBV
EUBqbyp10U3cMqiXkPUqdBZO6zsb6LnQodbGpAnAT6FxqAGk5dlQr0bcHC9W6x6syDwOJpSmXgKi
pLc76w6H3+3//7ZdmEQBdKs9/kv0dp3N+qfFyWmKv0QmTGLIEfrJFIgx6SgYEirXh6wMH+2cFnOi
Rm3lG7xBXgrwrRt/TnqgoQWfXslxqx1YF3NBvyf6zcTl67vx8SaycEzP4B7O/2cOOP/87gThUJfK
rPPLYHjjKbE7zE1D/93Q8XJT0VI3rsacobjyb6B6DmdmNh09HHIHXKzoqTH/yrZUtzaYqdNo5iF6
vU0X5fXNVBTqoaATUvbZu2CswDJIh59OkuJQ0yU0kmhItx76iiryyqMGTURvvoumdm91X7ePGS6p
ezY35AlhasAf0UkwbcyHVUvR1hlludUFXkvDw256ffl6YAdrb1LFTlnub/b865iAT3fJ09lapO4I
iGfep6UGlqYe6RsmF+R+xkn6wausu5zKaA3cyxrhxJsZDi1ApztsVBbBqMyfPCdvNlacZJvBU+u+
hdXoSNh+PRMVl1ELg9F1cHIPUfSb0RnmfDmfL9flbHIEaYQU3qcZGugx4YR4dXbJUxzsvDmrXnNu
mjboNsCgwm3qa9zvpFinY20dQ7FoPf8hjf2fRmLku9Z97AvN/To0yZG+N/OMKahcd8VhvsdO530V
Fk2837zOYj6cP1y15em645nEIJwxlvsp+Bw7yMtUX5JL4Gg3XpnmN8gV8xtpjJdad246LJLr0s4B
+gkEZwG4S+wx5dIUsyvFG+VtnOC+GDC4AdzHydSG/P05GxlGnYc2b+uaP9Gs7xJ7oefuyR5rYyOT
1vwqp17cWkPj39ndScWevsrxIqwpOAMIHOnneln4lHqpe5Q1aI7MejdqxpHoVgXinh4ctNJGrAt/
UreJYz4MlpsjtHGHFWbi4kHv4nRB8x0KO/YuZDUh5c+wEu7ekvQBjKRRe+p5SdgWe6dtnppSZ1Ki
8G8rjTo4Zh4C2jJ6NPIULTbtwlWXVcVtRS+bPaffk8wYFHCSbucUkK+aovCPrqO/W1kZbKtoyDci
n+xjFTjVbVD2Jy1Hd0OTMr/PgRawOUTYuYtmP2DZQjI9WLc96H6wZbV7aZXtbhNthFXjCHOVh8Vh
SJpdVlwgZAwH10l7yPvZDYUquEFRHtM6KBFC9uN0Eml8rJqGZkfQUZfhX8FEEGnQOuId4pAQt4V9
6cJM24SyrveGPX5L6hA9BBS+RVrUqDDTuNhC6IQtPgTWwa1AF+sIjKIWGnhS3lXzqTv01otutict
TtTDOH2d9Hm8cewdGx96Rk7Xd/A7xtfpNo0st7/NWx9pswf2hXL7mnreyM4CWcJxVXGKA//ghsr5
YYb3qpl+dxqYf7XG3XkjcUlWBNirj9ut6nORCMH4axVooDKtWBx1c/QXnbgZoEEfkETYFIvFsTGU
CVCU4lGRe4hjhKM2YY49BveyuYXxlQWp9sWbIIwg+N2GvJkrApSF7CHx/ubN/Pf4yjPg+9q2Sczn
mfan3c9pknKiolYyL7FtVqosbkrH8Y6jAZkjNDhX7RbiP6aibl+ijxSFflQto6BANhK/Vo+m3ViP
mFgef31d12mHHzYMIWzLchhmxI7sOZ/D0SA2TdzlbXRHcrMyhFsvTJ/WgFNrB5ma8any2osWQ4Wc
36curtCHmPBe5npAMP8PA0t2YP6+JuwjG7wbKAFMHLiVrui1z38hx0aGHDsINlPmgWL20WW1s/gN
oHdRKwHciVAQ51mFdqW6dzqBxQ0Cz8JPwA+mMj6XCTQpk5bqyUHHQ3LlYwka9N8m7vJzmCFsISXx
hYPKQZrEwR8XljR9WQBsaM/XE6qtBCnDaO8gTy8Hu++gFY3eBhTjc4vXrqRwDTpTFW26FHNen6XF
l7iW4V3LBBfjrmHXhZjxFATJ8fp5U5RnB9BtZyGLkJP3mdS82V03V6abM568ZB/AMS3QltG4VBiu
Dw1DGFe16aS3+WvvoxAmTrrr7CBaR7LKtrar4fjLguHWVR0d1FFiyfPTWxKHbat50ZciAEudR+Sd
qKmwHDaZPCdmvmKM887tOzQfvaNWGcD13hyhl5ny6Xrcjfq3vmtuxlz3lqnddkdetxfTEm+W7WsH
EpZ8pcfT2sxVu6GQPIftTYx1hjKs3nUVzEc7g4yVrzzJ2RFY7kOlKhSmUzg3gkccEfg0a9AAXnEw
NDT3fa4/XtdHirxig53jMcqBcneegZhFoM6fF8k1qnGEtjez2r5N+aX9OFBE1xg5IZscT/bY3PSB
vCOISlAB0SxG+/G1xYXKiCC1qKsRJmESvmvygWbaoa4y/baUlryr9NQ45XVKvUZQ7qRA42QSA3sZ
Bxs5WrdOY9bk8p5cmxbFdBPASw+V6FzXaqsiZ2JSJP0bt6NSf/2U0qQ7U01Uma9famQqAPzHXtug
jl2nGau/a8zyC8qfKu/8o2HDc6PhVqB5Gl4R4RUQOSizmBUlain0Za45dH8FgYgAhjNr/V2d6wUv
Z8M+pngOIWUYkxtByLLTw+DLIAMDj6T11LfmxYRLsJVVc9+21e5axQts58EkekTf9k4yiLsvdVAN
jqzAPuN9Vu2NJvJ7TQzZOVNTvtFEcpOpMQbNcvz1DvRpbph0hU310SAitGAeGp74VDmxPdySkVHp
Z78Fb1dL8qYpLtSutkGwUmtHmxXUJ/p2JBhm2+/cpBbbX1/DddDxh13Q0rmNji1JyU1L/5z9TpH0
CrvJw4u0sq8aEw6g5FFPrC3xXtFvf0g1bZ1MmnuM15lxrzMR4qEpqgerSrJTZ3kvtpZSiZp/xeUf
rW2Vk6z6BjgNr6Rkk1VPwZROr31DRjvKh6RgB+hHcaONs/zUDkCzc55bLYznKQcfRefMn2p5Q4Nm
YB2NjHqJfCKM3l9URZQ+1IRlWlvf6KUz3iFE27aDi3af0myK4mDP+MsJjFlc/S6+/LegGGGEA6sc
hpgLMOFzRRFbkI2PpXGRUM0xoTEYMxp0XXs40Kl7yo1hdITG85sJ9powsHC+Am6zj2bJffj1Q5v7
Ap9iXYsavzAsTta/uJjJ9uzeNmtgPMnAIBms8Jtc72+uJ5XVIdpuU2PLYB1MZiJwN1IF+oyG9yCf
oInUcg/FMvjhABkYrcb67NGDXuqhOdJJD9ataZhHQzB+wwz9bNcCEK1NCJfXQy0qYQKqngZTVrxd
w/qoMo8pPLSTU0Z3iCKKjQgA6/z6K/9VRZciBa/MHOR7fPePJxRMBej5MV85LZ4inFBLz9Pb3Sjh
CBKVcy5r8NQ6P0f8kg/fwtZ9mzS9vaHyAAQ4sG7DSL6hzthLLw+OKukfEyLodTdhNNbnJ9dxfld1
biC5LV9DQ23aonB/88Jb8wv98WWzHI5aS9dtQjjDmI/hP2XzSeFNQisN83zNOYkraGyWWgoir1cM
y0JGe11ARiWRxvhRta/0e/TU+d5mQ4rHC7MwAEpXjHGVIQyCrE6ZRsCAE3RVxn3XtohE2hoZbhxG
N1QzXx3a4Jyj8xw9s9nhG8Q91ZEwJkGEHZTyy68f0l9V+BzXsukfO5J2qjOHgn/6fnQZB4Xl1zgr
5zkoZm26CadytJnBPEGjuYZNlEaNo972X6csfqqi1rtra7Nf5Gl7F5S/70l8HJl5re5ROafzZQmT
Y0L/lBYyusMyywxuFV59DqypPzoJAyy0FGxX50Kpc+QqZMTVP18eG5ON3iTfxokK3NB1Ncg+APh+
93VsZp9Bawe3yRyJaBhmf7M6/qp94lDrp5YiLNpAn8sEnYOWL4LdA8apt48GEoOLGcNEGkSdHFs/
9kAUYZ5OUg/YKgMCYl2FpySYLZ3O765lvi2fVyoH1Jy6EIyLz4Ud3HwtThQ8CNLhpDYGGJ06/EgD
+6yferdyEGpzfZxKxNMuNqtoFYQO3M96woU31d6uipmbNEyZv41yuYDRDca21ZPfXei8pD5eKJ1J
Gt1ifsaeYX96pWRbtZIW/HS2UB4sGK0Tb0uAL9uKtBkndojHK3A8CsdzBB4id27mgOda7jFgIS9C
co6lmkJza/bMEPj1C+F+jqvnxSwFATUlDYuM7VOPUfa4AWUm9DOe43ad9qXGMJZZD9whucQ7aK2o
hwPO8Fpn6Zf5W0PZc4mQXK1TN5WHpPaPgzL9TdM2xSa3Mm9NWrDprcxedz0mShv64SYCjLOEVWtp
RvFyrVageg1z2FG6NZxLSwMqVsE5tOoeiYfdOZt8hGaa127xcv1/MDDpKADm2VvQstYqrhgMHr8F
1Mg2QZrlRw6znUwNZyPi6tZwMobiXfu0gXnR+lxbafxnESnwFX1FLVnELcGla20aG9u+/4CgwW+N
bqdPOH00mpcKa/fqutVhMYwvYRDdeV1PNaVIixcXotwN04IemCduLTuormui1WlpiJiKnUrw8zCc
cKeVEP60cGIQB8jOMTde0RDJVWlaW8B/zub6iKFyp6g4TbE2YHREoUR5ZFfqN4/ZtK/L7NMy5CGz
7xm8MJbzuU6bZOhZVNv/a2eHWROcSn13zXfs8lttQxFuZVHsZeZwfjawhgA1EqnExbM7pGsnSor7
oXQgRyp5Upb9LHwO9XZue11TSxisTATBfrwCFVMz+xeL0pgV2WLokZaUI+Lg8RAy4OYLcwWwaBTB
GSDFu2nJck3rqGWiYSmXsQvtsW+NfF8XkDBg2R5NGse5eVvQhrhAozhfc7/UT9P9aA7dUSGdV3F5
gl/Q3WkhHvieASUGznLq0JDe8ckbW19LcaN6Nf3VWIGdA395G6Mc34OSjxbXgCmRMBFhxmiAd3I5
wzQblkMc3QxVsSbN9MFeFSP9lvI7PjDcoTWzcSqZ/EC9TllCYXCdssTc9jGowgjTzxKlCtPbqOCY
+ti/iUAp/r7N6PiwxGvmfbe97MIIO8BX5rCioDNzbZ1TRvu+svXwliMHh3uqEKBbJi+SsmNIga4C
G5tdsOrX69y10E7O6zxJO14w5shV9viz6LVp54rwDfZvfzvY7rvmapvRz7LHpNEPjcMn19GY00Um
aQFRz1AO22EiAiPdgHfDARj6W0dqvKpm8qPxS/siSvVV6p27sKQ0LlfZgelBxm51r7uYAnRQH+gP
mP8ad8Bq57fkNjBjkQC9ux7ZYSYmSrTjWzpFEO568aOVHskvVX/GcFb5Hl03M8mEz7TMUCvWUQ0P
ctIrRvrp074Y6n0gJmoQoCuuGS3sfYNJS2ghOKOAt6WU//j2q3ZO8tqpKi52usrKoXkEjk1Ld95a
u6kxTlfPzpi+gaKCTIigUmQdT4yq7/Vd15Nw2tYetmcbxFIvXKCwDg8mMejzzSud0mLNB+Od0HBf
YxGMTmViYoLLhlcHM8cxU8VAGMr+2QzhlmGHd2MFfqBLKiaMgF5AmQl2VFGEWpfdBouj3MlWcl+V
crcivoEN4xpFfdeS5uhJhhzC0G+vlQWM5d6ySYAMuT1q2SDSGfRp2EfrTEKjMRuXVRik/sGc0Y5F
g/ai1eEXISB/Ku1pWgbCz/cW010wGFYMNO2r9YSG5CSxXi+coWXQLWZJw8crQ/9erEwYoVtEmv1y
DkOtyUcmmHSIxhtj+IpQFR4alXeEU00cfEfHbN8PTR3stTyB4llDVGiFfbQxzSEZQJ+icxzns6Ei
iEVNVQ0aDmwlS2K0IN/ydJIiydjeinMEhV5jH8NE37NKkTGX0USOS0nUsPWvGcQi3Nxut76uwkKM
sNb04M1EgYlsPqZA5UErpOij36OJvrf+D2HnsRw3snXdJ0IETCbMtLxhVZEsUZQ0QVCkBG8SHnj6
bwH8B3+rO64mintbCrIKJjPPOXuvHQ5XC23HfrINwqHmYyUaQlKuXIhHYdyM17JPHxj9GHhsbvyq
7otpiI+hRmXdo3qmr1BuvSMetBrtO8/4/LXCGo1+E9AqGNRAd/UqgQGDXHFR/8/FlBfFwSlpDsAC
IRgNNhEbkLf7qbR2vFJwGTToqRzPBL9uZU/WuGkn75wnOkljE4ri+VGLDeHvi1o/R7DgyZ8WAn02
jTXLUM4xyH4U7TcPEM6sBj0sVY6pEz6cNOGxmB98mSZ04peBhmOAFHbT7reLz6Qx7OhBFfGpjpW1
meZZ1HKYW6YPWVaBYCuNgXOc+TVkaXK19mvIe68Jkhc9jya6pEWVsu4x5W/9XSySvd6w6vbYGJbF
binxUPbvSx34qFZn1wooeV85L4lS5WXobTTuA0DnMIg6JkxPCRgqcA88K0S7zIKm5VWcpvKaWRHm
jLkHpHQhnuo2f13+rnflzKfpsod4DHUAidEvGHXTJW6D81DqPwdZEiZXRPfO4xrkSVLd8yxM111v
iZsVN6DO52UZgp8Fm5ZCbcKJ6eMHuCyLqY6BuWvS7LT8Kz9BoTj31R2fpFuYvtw2s3wlTU0+AXP9
UMjtb0lc/KL23yEvmqDYRPq6Qx/7PIVyu9yCVA9+ZjY68NLLyqtHUBpuCvqSy9CGJmu1dQGNgTS7
VK4+8ugYB5MnaZcl9q9SSUTXBRgwSXqJPvdalxUrDI1LUCTYbdpml7si2y6f1wunct9Ugt5EZnxd
Hte+qB/LDOBU0ahvEpvkJaodZEGTSStgHF90vH2IL9uLKfkQLvLneyt9+9TRm3Y5xL/iq/uaxWN5
njr46rrQcFcNJjW6qckjgiumPfpj4YAwCDXDOLsKWvagiDbiXprjSbAiTZM+HuJmeC+KlkZLnE27
MMp+Ilvi7Z+rCQEiDdyd8HfLozglb4Zyq4c8FEC5m2cnmMZTJfxV1CXRyQnqaj1OLnP+Scv3dQtI
mDcVOSfwUOKS4dE7iXZHbhoApazrjZkBihC1+wSL+syxAihmJdg8B2b5siPEEjLmK6FkPC8hl/IR
j+gFSsHvOpPGHKsFibnvICuM2YBzoshvg/ZVzAGOc6nFy12sc1lXTw4/gmXDwXkWPCVpaJ/HQoiL
73Omyvo4PZlRxXXtMM8KqXZ2QSbPoGnEOjPb25ZI1bdtjXR1/tFxIcNd1WvJruzGZNuMw2uOZ+A5
qbKjAcwsQep0zHL1nOJCPUSKxxL5bsbugaCt+ulXlXcRufMAxyMHaY7cOSNorHPnDVGv46P5m2cK
229AjuU89+oqnDUN9sA6cVGIU+4eilIS4jshpZU5iKp5QOnERbsLirvlZbCIkcmwox2hlQRMI0qi
zuppY0ObWJVIsx+juOrfm9HZV6BLHjKrf5qKDC+THY+ntOB1ag1/o+nuQUBM9oboHGbYLoIkqlCK
54/0X8nqJW/gc3Ey26e8rJKHobD3S0WOUrSN1xPI1ydC2d6WbV5X5XX0BnF1m3fWAnPtM6t+Wt5r
qp9jQLb6ZlHbLa+eTW/uEWNtAM+9Gzyoxim9ps9liE1v/n8t/7lE5HwBIwLEGCj21tAJaNBy1MNV
P/xaCo3l1YO/g0m/LqstXJToYOoWXuj+hx1S7bjLHzK2VgZBwPmcax/p0WFZLcOoc+gn60+eosiy
FCmSZXJM9C5ldlCvYNHSoSb69NRz5GavRsMiFP4XZuOHyU2M66iMj9QjtU/riYxB/3yKWnvkUYKX
W1gVZnuvkXiuok1Xvo0au6sbFiSDkz7h50ggWi/fLRuX6kSwhxQJx92CI4u1ZaNSToVUgMhgVl2H
2HMZmOhNc4oMNPWDPhCGBff+PAqLcPVZ/Dm/zmk8a2uYlg18rqPWBThD6IG5pTgs18oQPVtIV6oz
MH11aET2godnROgelHsbXAbWgSA7Z3jONh1pguw5RvKQ0zsKjH64RMF3ac1YvxEEOsuTWOmy/c55
8l3MAH3IR7yxZLKPfsbEWLv5dfglcesON4gxPCYlRs4oK7AYlNolSE8lhtCDmQS/JjmUx1pkZMPM
1o/E5qUo3RAoPcECxNmNI23jNj8tD9QUsgqlUzcbZolRGcdD0/cG1NjyTEtYbRBYHYii7Z6xjXCn
ekKMVNE8e+4BvoCoyuQ1io0OVGSJEl70NKNF+Zx1TJRy4Uc7yE2cVabkp9JeJyProJvTcO9J4FGR
RjBc7oIW0Qiq9wKiNXrxpFt2xNyu4ypCPP58ipHuaZgxnd00N4Q5i5hbnClU9fNOqwdtw5JNMW+5
xocEwHIIWkUCuzkQ6D3BGrLyp665q04nUTnrf0E/j/ahwnZdSHZ33CkfkAyPIVKNo9639WfphsAX
ch4kDNrsQO+CEZuReedElWDB8OwDJ/N2v0jscBFX29qAp1pDi+oQ8GzLvPX3HDnwDOoZoJCiB9rV
yOEsvWSfNn0xQyicbQSa73ly2mI9CTB3WVsOs+Ym3CcVbtXSMr1b7Hovy2zKIEd048ZZf1p6D9BQ
8KBU4lFP+3UMxXCVwRfD/ArPgRXjPoH0xCrNAVxivCxq+6G/LBXHFD1HbdzD/gliPp25D4IEv188
/tLG8BcTGu+YDBm1hAG1MXDRbGt+se9IJyUCi4zreU7mxl616mZ4G00MtSmy7hQk57qmhcpV/h7E
5j0OxCsT2+7aiuGXIxy4Iwz2yFSvdnXuXYVHml9s6frZh72ohszd0wxDPWUJMBuSkB1ljY+lG82h
vmF0jYqkWfn+Lx1Lx87SCXrJZfHVkN8qD9KJtA+4qzRSdc1nxw+6HQ6p8kWLXsJun7tZ9BpapKL2
fp7eG5Sx0EvV83JqrFG9rnoB2HM+DgQJLF+mz7D5528p0dtekwSIoSqSz4o9tOJHSdT2VQ+fIq8j
AJJG4rYUyZz1Oo27kcC+TZOGPz3Xjfd5gvSq6j2E2IEBXjFU5U6VfbgFZd0fl2eHjE17DQJJrgFS
il0o4Ht3vgr2SrfeSbjqdoHM8BkHydOUFtYxKngTmtz8xrmVuPh5IDS4zoccw62dDtPzhEzVEUbx
GPF8VJifqclnOZBM3qKhx6uvJclxaT5gOGwABSe88gVPAtZQwCQizx+gYqZXLto61N2rVpLuhno0
dDX9kQU9QFOo7ThvWRR0tdgy8uLUEEIfNlxBnytkbN0rrlkTlbCdsvKnKSvvVkj/IxEoV5bKt8/0
O4z3ei+VCK6U5tYKejWN6fLUDIOzS3OjPmRw4kHQRPdSC96klOO1pa5aJUT8cQHoEi83sO3lD4OD
61Pw3I+uv9O0pjkyhe6uyy0MarkmYXB8cLpHhPo+YfBQm4w2+d65ssY6FcO7E4JRRRuZW9OZG3Gl
w/3BQUeZWRDqUTyINkfIS6bdLUquSnM/0thN7mabf5e656/F2NTg3sSFmBzjCsb3DdklEZ1G8SOU
eNjtgNSOMfniEtnKDJ5ErqihFtBXOhcQW759/tw/oeKSXx0S2T4a9xis5qpJPaKPapNGifG1EPXP
IpmCJ5NWBgo//9plIJCF7FmLUqAhAYleb2TanuoML/mQdCVYowQlmG7/7EXPGclk5/Cb7oX+N/er
66cnd4Bz2EAG9GQYXUgLd44qTek0B2o88rXvgdkAcen95g5GJl/v+hBsoEpny2snz/ZUf4DYcxAQ
fEgnfbPZL4RI0h+6/q2GrVXiif5oJvut8j33qbC1rev4ijwyLdqRrZdspzLsaHyl32h9escCGSMr
SkouTJkcWOvbXUty6DYyd8RWJOc+S7NdE+OAyrTM2iaGSKE3Zf3ZGsXn61TXoDsGsFsSBw6RbeQN
MbzMTlBvYWEMT2Uiww/czNYq9HckKibHBgXQLUb2iZG7xyEmFVUN9c0XXc8/plgeJlbEh8bL9nnG
FcUWDvtJDTPYLqrodDS/xijge/mjTneqeVNzO6pxayRWnXrwI+avqm8wZYSec0oqekzdkF4n0/rt
j0N5QFWG0zD1YHKmwc2Bx7+N2jZ9QHI2U5FtUmLbcfjQYdMSiArOpqu8A6yUvc9BHnC2x/gEEHST
/57S8nGM5UtEQBgs4WQNm85fT8yEFcFnjPeJtze1n1wYdglaGgC/OC2PP53M4m/NjRYUhxG69daO
fJDroN6ILo9RscEz68VzgzUBRxtGtrT/1haptUfn3aN2bb7nZBStfCfTL2xP09ocd7KIwHZlBtTJ
pKFTGU9bNmGSePxaEftJ8ZwN8WU0qmdRB+APFTwSVaSnSppfMc2tI+HbGz/rb6B30LNV0Ysys5cq
E/QfWhhXlv+oGppRrUW1ktLsI46LTBhOEfaYr1ogNDurck+1KwiXKEoMD8gO6CcTacOUbrLKdRum
tA4Tr6YZKF5HmRK6ZKRY6tDJSNxThJajDhxT6iahhcR3mS6Jez9qoiLYyMuOC0t4TGj99gpmhfZG
nznnwvd2XQfjruTl2+fj9CUfPAz/2q8KfMsaeBcI1iAj8Mfw1x0b2EabGDxVWMmOmY5gnyfN6+R9
oFsMrs3Ev65FPLuo9jK6rVEwGqcO/lpqens3A4KOZUFHKkXpOtZYb2PdoMpwAdmM+tXDJTpY9i/R
d912hDI+WEAXyCKLNzhbd3bInlWaOK8jDmWxa5xmIXxK0TUroShsCAEpw/AVte9Br5ibaCw9Xjsz
scwi3+hOf/Q16dG0HX6rcAKv3eHt1jAJl+PonCcl7klJMGbpwB9IHcZ/upZd/IKOFCqCbN/JAa5f
dgvcYxWGyCIczLkJbEskn30UTASpemJLqIVn+e7GLfovsIp+0yWkZVV/s12P+5GA2qHMO9YDKeoK
IPQ6zeJzoXy8YyCgSFH3wV65xW7qxi8ySt4mZ/BWmcc9brXuFnCwp1pFMqNzptOILVbegNZSB40n
k3tdi9+JU72FgXEPunodNsBiQz36FkOaAL7/aPIvV4UbmNvIMr50SI9XtZ1LuCzhzuvlN7uR1RYG
FDEEZeUe3BA6AuRBPrjgCj4HTojax8kflR+hrpE4+xMdfI+p+ZvxGyeJblcaTronI2tt+8k9mMgC
HcPxG6xYdu6cU5k1OdrWbIxVCIIpSdCFQk2IpHgpBj2nzRNHTIrqX2lcg/tFv6XXzW+76/LD4HQX
zcPV3MfFabCLFz2zAXpnfCmHhE9s+cmuGY0nN0tu8CvL40DGZw0/xEs4zw8mKn6MrUcfDBDPsBq3
kNP3vuADGjSIT6iJ3o0w7k48Cm+iVRdJWEBJ8pfDoGhPQsEeFheiI0h+emPuSOtDjtbWG95/c4O+
v92vkd/rm9gbjiQ8pdvAtBsgBzMNwZYV7NHAOYMMPZbltUlM6O3sjgfGyyt6bDtbQ4pV4vBfRYNw
V5kMvw+8WuC57LNG2AEBpm1+iL07CTGUPjW8EFU5GzTanBXqo2ZGNzDuhIf7/bpx+ghRs7zZAbaR
NB/PNoLJ0SPyK/6pQvPdSyFaa76+r2v7PTDCXznTGlujKz+Hnai0cFemTMFi2oEkrSJKn1Llnkaj
+55YqB978unwjBEsURQ989uSHFjReudWFqeYDgWgMPKo7cZ/NKOmf9SYuRR09iDbmoembocrzvdL
rCXhHmwXC1bJU8y16HddRkyjrwzA4sIi3iRIDTZv6yMcOqiFHhlKQxk/UGfVp9rU7rJv9C8FZAQ6
IaZ5mTqSXizlHjQRYQEbU9ipef9z0IrsaujflU+4laaSSz3uDCY/J8fo0p2flWrj0c86pFzlc0nl
nzj+fSr09Di2pErUUoaHXlTYUZbEAoYLTlcUCGdAD8aZdB7DOcK0HHQa3dV3ggLg8fM6p7O1RUfl
5LpPyx8kzgabFoTHznNychfnvzBy8cuedHla/lPl58heu4kwKbOUD8sfDjX7Q1MCL3Jd39n1nlKn
VHg/YiLHHmjH4rKnKbKxByZ7uRA9DaNGo4oj8o+8YKZ94xjT8iaMtaxMBnMEcPdOgZ9hbhVEk0+D
mzqZyUb3MxRt94Vpm9cnzwE8tfMiikuMEX+45iFaHu8YI4+zqWPVBba7ypGC9lr2OwA8eQ4D1jRv
fJRTY764xfBWVdjJSlgD1kBBNsIMuWjm3TBAx+FqSddL539ReNV64x0gHCuNxiyCv5Q6KnqtOFTD
hzGV5R7ySJZrlSBLcuvmpxGprVEV5d6tyhwjpjNcBLs5PWaD9inQHCaexJx0X90RHZmYtkU/Vk8o
iT9/A63Gu1fiznSlhmEQrPlK1jzGdTLuILYhi3bRmTWcbM2+vplV/bOVVXfqMnL7GhPhmbSupLoe
yYUld1kWXxatLmyOAwJdpszztxjgcjuuVm31DkRU4rN6hL77ZZFJYe2yLoRx4t2lR3H2TMxMFcgl
rdPo6o8nH0CqgMl9bnqs90vHOW/D4uJi11zmDRajlCaU5X1E9rbiJ0Wf/b4gQqg0JsOPnInVxqP1
c8rTJmSoV6hVQGgzO6nbPdgePzahrbuuqVA3yTiRCq+ZxsrVaoJHpuLI/0j3yrC0HQUXY3kGZO3k
nGXLsIqmX0sKQFOkazyXCPWEpU49EGmIftNRZ2ZnzU1bG8qdyqtX3Bb0A4zksXVaiJAKHZntNjw3
y+ivIbYhaA37Qbretfcw+0U5ithSFJzT7TbZoKwhFqjT5VrxTGCs1S2CMsQTp+p0t0xrSjf5VuPc
W1nSknet0NjD67MgnmiFc0I/5TkneLt05b5FuMu0FHNUNu56EBw3mkYnuwlAvHTIK6P5JJN7nz1P
IKDdBvQyQQkEO10rRWSdGdn+rm/LtWUAK8fgwjzG7u+Z23HiqjuSGMa5UTmPLICbuGZ99uOyOzvW
hQTenWU4ivAT0JqUweEOJUdxCR31BXMAjds2vBtDvtN6Rzw41njjinq8wV62NkLYMoOV/BJhU+2a
AFzHcvECB/jg1GZyP4QiePq8emHi3vKsftQnSrEyiq0XOSSHfu4fI/C8hjuN2QMbjVTwTpzyO7P3
8KwRJdLLljjWhG5GI3pyY0UtDn6DAEBY087Js2Eb+Tb1c/rZ0S0VIijdf1Fp/7XXWo9ZHvXw/Ozk
VXGzyuHX2OkDtCUs5bH/Y1ltpil3Ic0pNECgZxWYNhoLDiLm1sAZ5Hd0auts5w31A7P5DNw1kclN
0DxJZK960IQ3d0jJDlH0N4ZNPnpA7rLph1uMLzExJyvQ+MOpHBE/La0Ck/P4U2P4W86+84IXTKjn
C1pZ11FQ0PLq0QSPij5etylR5WhwMFjqoJFnc1xHcmBQa5tUfxhp54BMZhSGjtw6G3H6Osx2tMUh
UnOJVlVKhJSrZ8wjZz9thOx4ZolulneVjDl5JrhjF/qIVRTBWT18P7LY/TU5fmxo6PTuYYMPh0T2
C0bWYG2FDjdW2igIQMYRIIc6um4cl5d5svZLR55WAqTuATnVPJRSClIqYundot3rORsQ1pgbm+Ux
odnjbnwaL3sI7ybztyHeR/rwHmsw0zPrm22Ak1Hko540pzyZtHkBv5BFNE9C0aozfPBVA6szMoiV
5MtTZMPgJMQlNaY3Ky2hfCC78Wxl701nrPbLt46zGinv/IoTvNEfnMD/oRG4uTwgrQHYPIER+UDh
CPffG8rvTor6I5i8fcuR5T5KlJlj+2xRbR6SuM/XcNOcLf6ynyTWp+fSnLhtg17bNKi77otBbbYo
75wI0HyrV7ciJ2ZmmYHwnNqIuyzqfyiAKM1miRB83l7aj05XfSwNLTFl45pg52EVYGhamSWYLd3V
27WctRi4GrC6WZlFtfXo0Mda+yRO78wmYC4wf8cxtuY26hcI6xK6szdL0QnS3U+q2jmzXxcsXLaT
WRbsuJQMtXk8Zn9hjel3GOBKgYjCSAQojsbaRhgMew160XQLyZrTup5Jqh+eJQkNDI1BOZUZ3SKp
b1hSXQ58sMdrGIj2o++ix/KC3vyiZeUDcWfH5aMHEe3hogvHPbLrYttlETqBWVltysjYOOqF/cu4
y4CJeUjkhaRRyhEKemGn9dtyFrkEE0bNzjQOsen5Kw003TzFRY7wbhPncmtorC5DHXIAfxA932xy
G7A0rx0ITgNWnhpzjnmRe11+refGr5MyOSDTNkanlXcnXIEPZG2JNdSEjhydyd/R1CbYnLH4MafR
CGBj1eZYSQI3ZVKLl0Z4qnnx6+RW0zU6e7UbHxyteAQRNTxihHok5zsBPfTaltNvw6rpb2R2/97l
w3tDCt8DIyLisvgWE9nsAOjU+2AnpDYxhniEHyYfZMmIFp9IZPh4dLAdeHb0Fip0H1oJio32wpwR
i2/uc8JVxqxfwQWt18oqKxtxdeyvldOOJ9W79i2qYewtD0uHseCp5vXAfKu+ECWE8s64pvmZNhlZ
E7ke7aqtT32E18chryJl2/Q9X60mlbX7SrY2kaKwlgAluAdbg13Ymh23n11x3yIWfuceUZm5k39I
Ax3vmvphwzFn6l3vsZoeSCSKiEAhGpFC7Iq5B2BW2HZ7EKA7x7fTfZH27g7F5LRDZj7nPTD5VKbx
jvGp3vBzg2PK3I+48hrqEtlBONJ/x4GXPeoV/Vdp2oyxIoKlSvNn76ag52qEJbny9Qc7aTlpLFKW
gqwZhGrEuxDUiciEDL/D5PX61Zj/sJrGXoXPkOK7q5uEGGPYMIIAZ107m+MHX5Xfx2nO4aom98tE
ZWtg1npliGFt2wFxiMEru0WOpO5hNVRr16Psq3l74/AbsdTtpoY397k+D6pK1yOI5o2jcYGarEbc
o8Y9VvXyUCi5t8qWRFOOuEcsIVtkxMUR2chhaPhdGbqdRRcR1+9Z3xYH1TIlSRlZHJ30pNCMHWB2
y83g1sbWsdDJBEUjAPSX0O3ZWDYZOXgrNxRyb4KshyFMnVpis/MHzqIoAc+u2d2NEKuAZZJkpZcu
rc8JprMmqqvW1V+Xrcj0uxTmW2qTpDAe8mlwL0m5dbyBeYn+NRIlYw6/PvZlw0x+PtMajbwUsQGt
ruti0taBzrWF+ZZj6Flbg16c2mqckcdnUaTic41DGMaQ04o+SG5wn+y8hYEdavXV9t032ee3Djsn
Q9zodQyt4REV6nm0xDku/Ee+KFEyM7iwrY0rzUUB1B7u+LLyUuxuY8rw0mFW3PD9Z74gRyVpH3MN
nUOSNeanr67mGbx6qsRuqmoAmAENkQAjclsYNFtlAZMnT46M+5BNac4LD2uyZyAZEApZzic5jpAg
ZpgSZxBkdRh1HEate0PcwNFsrU1hx9eMvOy93dAg6RKD0FNpvk/KR+4Puz9zSuYY6usygw0tEa5L
R8Q7L8OdEue1dhwitkKFaPNkc9xd0zWlrlzkFSCUzgrBghrCuwglyb/THqCkRw07nVzDe7X0Tj8v
G1iXg/yuiupoj+7nr1oO014RPyAaUvtyTqhZbFnznWVmj7JGaw7G1DIkMY+5b4tzijstRCJ0dX4s
BVxRbrQ0E3vGdsRLz0se/QQYXOO0DrTJP3V2RdnMKi8682tX4CDHJUIx5kdg5Z0RZBoUduiOxVyc
PKnZmWUH2g/D8zskUXn3IgkyX6lW+AfVE+QQl7q9bjNelkjaGa1KqoGsiAcizNxPbbCPh3g/ODis
yYFsiQ1yLDK6hbOdGsyehZbu7CytNljgG95IKtJU1u3aNgrvxt3bjFgVz8vQPHa16Ii5dZpVUhrJ
Et1rPVdfyyFZOZN+sOTFwqiCWKsxEXIQHtN6Ap9gSkeOQ5fnONE2laqG7FseC0tZ0B6650qZ+TFu
e/QsHfNGIk+L/mtD1s2hdsNxSyYDKo0GV11LJZeqhnTz0M92vUqDC4+QaOjH4jCFQesfmZD1D9OA
VKlzWZxYoGtw6NQm0tvUTrhOcSSeSs8ENcWpUhikCpc+Quleh+s4RSJ+ImMKSmrQ7Lm9e9gUJxmR
6B3G8QfQ6mFVE0p/Q6ISJIyECjt8D0o33RSUzaCdQxQpFnFYqqbJW1bgyc0H8PbzZfC/+4ZBZ2QY
IZN0+ZsdDh+T2WXsrP2JbENeMZ8evayvvqOTVairej+S5W07U/JQ28km8JzskE082WQcHASv2qdf
K0BmTX1Gv1ohHVQasUXMZFF6ICTVcV3DRbnS2EQVIR7zrHCfl7OmB9qwtZnhCjlLbMLya5CGznkY
RmjOLgl0g/Hs4wxbW10vUb6FBqcMMFL43vNDZDJfQZ3ysCgg/EEjo3s+mRmIyQ5e71d4i+XIp4pt
TsUoPK3CYCBn0ctJ8MnbbXtnz0GirDPy1KJUHNL4GJPjbA3+j9xqo01kUq6YJZxFC7bsRAoxRteT
PYFbtM003lVmCTe48uh2GMSrFeF+QK8Gv+wHIdL+5n97B/7D8YRdxXFd6RqWhNDyhztQNZxsxqIx
boviMIkD/6YbkCvFqUsRmzYdhZur05BQkL9zYPkY+FEdGFXiAFil8dz7GcHETMTwjELNTFbCCcpX
ezTxhYbac6NHBt4xKAcWE7OYQ3pi/cWd8V/fAZqZ7lhydqs7fxqCSCGl00PI0003Jwdxu5Pv7Kgo
L4GaY4qaFf1mEJUhalm/JDmmjmPw2BWhrKoZxMHyA3M3Ntbwvbb61fHgjoyeHM3/3TrxzQeY8qZp
drmCrxq+Enuir804/ou0/9/sDsvVpYkJRuqWlICq/mlpmhFxfaBFpE8Sec9sV7XfjTQJtuj4G0YP
sP0F0RDBKaxN9zGYiU3ALAuayES1l4h82qQCgiPlptejF8jvyYZQYH+Vt+Ad/vcDY/ybDuAy1TZM
y9SxBjp/An00vTPox+FBiNJy2CWtKWEeax0TPhdEQFyWJ03M4aZqbFeuyUjGkzmwx14v/uJPNP5t
yuGT4PgHse5ArnH/MOv1pjInrSOyszaQcIRD9Lvxauti7craIuY3NVzcEBO52BGtFBqcZxzUkcqA
RiOet2tXI9+qKv7iTjNnOsI/PRqujkUIE4Cpe56w/3ih8AWgM8ajf+sc2g7ZLHZDLmcM0XRAAEo4
wuwDNHJng3JUsP71Ciac6ElQYPIwhtVHQfDAGpdJsik0IhND5ezhMA4Xs0K3U+jub4yTiJZ5G/7y
Hv3XBTUwDXJXLTY+W/+Ds8NSU0i9r+3brDpFPEacKyJQr8RtsbQb3Y79SeH7Y/rh/SqYSRhlJD4L
/LRu78Xs2EwL/W9vx388cobuOPgAuM8GrrV/vh04CjVBrrm8LQWS6ZSIqh3j9zDBzbAa1MP42cVj
qREcAGcELMlcacIs/psj9t/MGh4yA4U6y6XuWbyz//wgGvl93twAvKVTPO4tLYEnYB1jlgYGP/DU
OCeQU8AQZZgS9pp5oSxYUzzmN2v0Gs7WzUx/5WBavISB1u1jX5pYQcvLcl6WZPxAxHUuonaCv7ws
/7FG8tElB0TbwHRr2H/cWwuYZ2mVtn2zhTLPjupf07zwSB3SK6TotXjFl0xDNMze80EPz76LRLwm
V2MpSjQma095Hxr/T9c9ElqleWm/R7ojDkn7LTMLgTXA77e1Mu65xxFKi1v9NDss/vf681/3YF4s
Bc+nyVpp/vFFSmFlWmA57i3UPQ0CmNZ9aWsyl2eaBLyR194Nb2EPy1CM5p4mmAO/np5lcSl6ZM3L
ee4TtFl0h3yNJwGzk50M1/7sILHuh8R//t+feFm8/1gROKM54DYBbs7Ki38+Nc0A3yUKW3lbJDud
RKEjEqqWeox2TDYZr0z2OzpZH/l8dlseXj0Ql0xSnblWa5EpN8ZXESVHOu3JXyzP/7Gew2cD4rq8
W/BJ5/Xs/3PTRpXXd62vuZ9u4dzyCfKpfNqiBnydOPc8mrMYDLDLTcjTwDT5FcEFiSj/+nb9e+V0
PNewTU+3sFWbzh8Uyq6u2T6yQLstjUktF9XXHE3CaBGLpPJcoR4ciccaGsJCEgrQzBho5tMpPbvO
wMB8wOtgzNVbgEuoqn6kEYOZxB5mUWqzXlZ9/PXuSjniAGmnvv/v+2z95+eXQp891/P++MeTSZuY
EUMzaTdetO3I0f3ml8piExzkYal1GStsQpwrNMA5t3uhpm2Xx9YAG0g0hXPSpPwISn075LyQpPqc
WnMTklH3mrdEZObOq1d11W7sAbQ4oQ/LvJ5YgkoOyDnwE4TsRr7tMY0cg4IkgQ5BFwF0DQ2z3P0L
2O6/XkOdPj8ePLzYwKP/WJP9VOZ2T+4D8WE97UYMLtc+nk4QvMvvS5thuYk+5D161gbxMm699SJO
DAhVF5F3jnRp2/bT0SrC+Jx7+P0STAt9Hv6y5cey0uuNWxz/cpPmz/XHy8in1tlGQNA43p80DIZo
Ztq4bM+VZelbFUVgVICtYnG4W8gGiG7AyCMtbx+Y5ObEWVxve+Kzj2mEanm0vy6aw5F/esxNJDJS
JMDD8fge59Q3+oiVRFxKpoSN1kxff9oVl45mbWTctchEeGD4D9TamFfm1ql0SLqg3flXYup/flMg
v7oH0MDz/iQPFwLVV5gxuyeCq1rLCB0vuVwfZqygHXeTRVOOk0jc+1vCqU66JvpdYJAlUcsiW5k2
XC594FgScd7GkuEoAt+pvxcfBQNGsfES9MIpEpmW8ftf7tJ/7PhAQoDqcoziTPynSd0yjdLONSic
kD4f9CJivlVF6TodQX606TwlaPvsIbEozJoIMk0Qk8IjanrENPWCoGg3sV4Rk6vp8iGuU2Lgaan4
SD4Qxae0zVLrecrE97JUv1H1SmQiuMdziEU70LBkOM8HCCWwKheYPuveOy1bxl++5Lye/fEo4rTk
/CpM4bko/f+58rZtWdhTLKLHRatZ+AwkUQ8Qz5Ky8Hsj9dbgIM2xnQIoU9TfVR4eli/oO+NXJoj9
pQW7cC9t49VE63Oq7CdQQQQuilZ7qEs5wApaBboPnL4Bi8iv+hz31aDy6kSOT5qjgUT4P/bOY7lu
Lcu2v1KRfdyAN43qADg4hofes4OgKAnAhvfm62tA92aWeKQi677svBfxspERmZK4CbfNWnOOaWx/
GGBSp3tjPimAw6QkUITpZiTWOFF6e2+torqPL/43GIKVEK5jZ7ZZc36x/mfGqEtT1QmK1uzMZTu6
K3BaUjFQdT9G87KN5f7ebogdtxc13P9ofmSp7lxF4hM0K1vcXx+EDZoLiLPF7/MLlwoV7KgvrRpf
/Xi5I6rj+yqH5VGWcIcKENIUmxuNGla6WJdtoXBCyyE/bebkfKpsjElYYQZTAaQor75IgZ+mew7Z
BaGdva76OkH6Mfl9LT9klTluTISFwY//Ihev2ipdHm842NEu65KbQqeYaw3DclSkwfbmBBj/j6m0
XIMf+xLZcFppd9oqzm7LzK0Xcz4QFERqaQIYim6/G8tWh6uOioNMU2ZisymlUESxzKnG8pCTlvVj
U1eY6WuWwPRLGuU8a0vlIo5yX6t7yXOKVsOtAh4t7c8spXztB5bUng6A+6OKIutYrET95JgzHtwE
Fe0CvcFN49y8JgnkgXIK8klCr7op/1ro2aWEEpcVq6XGWhyxSGrXESnzP5T8osNpK3RSsjF90kPp
FUpkS3Qkq+cmGkiKMHhytDGQJOeYlPcVflJMwlVyQGT33ZAbYJohuwEn/poUo3H8++8prM/VNw1N
XtZPz0Q4OVJ8eLynPyqwClEeuW4yg8TqV1ueUDelM0UaZZ73P/rJP3Zvdt82+wGxwCe/y28mDIfq
gApDSTXZ+55UCSKHri0t9eRqiuA0KsVsbn5496tRJqDUGnY/foUfKJdvKv7ELbuG2mvIt3Hy5W6i
nOs3bReEKZ5TnDjLJ7P2r7BbDd2hitLdXBniv2wlyTXUirExwBdTfaUC5EV5qz43ObbFvqqbB2WB
izkhp89Bd+60BXV4zEmn0hO4QLQpvcrWvsQdFo64rBQyZGOy+sRfx8m/ohWu/pxhTzIcTv7n/ybS
4Txhz92W37vTTId3MRD/LwU/yOxLLYel9n9Of7jriy//sW+z1+Jr+y7+4V//9s8MCMP4Q1PhGTtY
VzRlRRz+MwOCP2FrxTjUZChpUUn4VwaEav6hsrPS+ZBUcPmUc/5KgFj/gIqDCgUHMg1HAP3vJEBA
PXk/n8u4RGTCFvhB61EC4eL7hbXTjQbtWGT42m3V7DkRKFdMEDZiR1JwBXtUl7QaJWs54PoGhpP+
wA7Q1AJAeFiPOD94yII25G4d0aX7pFnTUPOajRr0gfk8ogQdfNpkTOReF4ybxS/8LMDykUGdoLXc
e2wzFE51O/Hck1/cbWKPrfoqUnYHf/FLjIC7dqvP/A39ume5D6yg8wdfr718k1xHZ3m2kW67PGhY
F8xNfqF6eNSwwdgpm1VXf8ivtQBRtq8+tJHnnIEzmj181151G/qk816SJ+yTlHOz/mZFvdF26Vn/
vTuCds728kY8LcHiS7abbEJfAMY8ZoHkzVcJQi83vC/2HUF2AVmLK2hl153bm/GaCUO9bgB9SW6p
eGxuS4nMH9dgPdjqJdvJg9hkW/zgB4xyPnxCiJNkb+0rD6PQl9GjL4tkLC68/EL3+ut22s/2Jkbq
IAAVi638rSeJskCT79YXUzBvuIPtBZLKPTP/FrYTgQ5n6jP3RQAv2RIDv7UCwLUeNb1v6Lbne8I/
zyCBeO0WBkp7szxyZxiOEmC0gUl1jiFguK3Po/Py0Opu62xE0AGg9ewt2pRHPDyt17ndpjnDpDKw
Ed6N2+hAW9MA8HqUNwv2QH6OvI9ecg2B4tEKao+e3Wa+j7g3GW383CBkat7iNSbo2qOf1nPWwX4D
TqC8YsmqyMhEkr6vt9grlV2zI3Pte/HanWXfBW9PciRwFYrHLjoAvdzk+On9/tmmAX3T+mSpHZMX
A9FV7oUBSIANSYxf1H3/1pIflga9L22d1zEg68QzDJfs9eose4Cv7pW30vn0Wj2YQfXa+yDHja92
eB6lx/RK2spPxU667rRrkzeAc/M+2mOkqp8UsY+SV9VxO/VQ4Z5rfPGdaLjwK57y5+Q+2eDSeWRX
neDdPHJ48eqj5jUeL0Lf+IiUpdJXEXdubcWn8SM9YFC2a7e4lDawXKi/erjkc5+jzxZohmdtVX9+
My7Y7BPqcCTgcQvWYpNu0aI/jfgVthFmywU3sd9+FTfzm/TaU5R47t9y/srkzX580d4559kN2Hh8
U66eZ36l3/GJe8pDLR20GxRe+V1zZl2nnu7We31nbbFdxzv9SnexnpKLTgI5kthaoHJFiXZse7cY
jrqzq6IgbdHmYbwKksFtTP7qPk82CLVDeE9bcalfNfl28WgQeGhFv0yAqm+LG7bhoWsHlUfPXn+K
2Id7w3XqO88AYDFqNHUFStlrA+MAC/6x3TU+0thLc5cE9Fuk4xSUF6TRKc8gxSnE9S6ZF1RCTF97
q95I3NOBSY4btXjKNuQebrPJo+lIVBcEdgKzJkjYAPAPFY4PTz3X4oNwsAu5YicOziEP2kc0Nc1b
fcZz3qkvsiBeyWvP0MRu6kcqe35KWjwHgdGtN/iBnCP69GJLddqbcn7i6E0+J4SZHPON3Z5xVT4K
HJ8/MP3+DDlV5sVX5RkH50131xw1tp3Enm+apzxElI9XnvysQ8Tj/srISuVqJF89k4Ool0gsPdql
z8utYj/E58mDUrrt9+Kp5UxePSbOVTVfqWLXb+YHdCuxfkNsQIylYrLu9fncVhGv1+54Rrz8Zq63
3TN45j5yNTzLNIJuZ8v9aW38ayPxLtznZEP210Jjq4YKyRzRxslCYy9CIzUt4RFf21sSrP1+G20k
PlZtaxCHt+02mpcxMdbxZ2eW9Sf/dHZcR2afRZ6E6mhEsNvrEvhT1c4uJUV0OL19GABe7NEc3RIk
40rn7EjdZmtdCe/jawXK9smQJxfbZj35Bk6v+0OgBc1Vcam8lcndFFTE1Ycb9dy8ifd97pLT9d3H
palq54pwNVffxlcCvvERbbIv8RJd8/9MW5zCvgjd+ZVgu/Jife6Fp11RyPLImPd7Tz8s+3KLCrm+
wdTR4Y+NSUNjlkn8+F5zx8O4YUUcF08reLm89IyaWO94w7EKooO+Wb8nxc98LRhYonMStTdYs73M
RwKXG0G45dOA+elBE0be8zp+owxcE/u2xxxOtK6vP8TCHz3jjSXFm3Z4RWmrPycmPyH0QYtsyAbF
MNFuQ9/yTLAeB/lyAW/GY7jkpQvsI9nHDh/WdfVleawld5K/xCxsusfy4Tte9j3qfCrQtB7pDQif
Bfir0PfiivizHysbppbb+j71qg1I/ujbeFNv8Z7j8WFhul7uAOH53ZWyi31rY7pyEH+HtTZMR5Tp
hLfjGLptzpgAD8sNrvoART9eu4vkuFyUP+bM6qH4slTenL/qxdHJXRp0G8ezzi19i/wda1TtWRbB
4x6ViGa/2vfc4kt3yLfynjjarfUyE6njTsoWenm10Tfo3u4Q42xp8+7FWXyod9kBlNNx+K77+AQI
A3TxwAWy3zwgmKgWBBTu7IP/2GFsN1z1Zt0+WLf54zxzcPSdwSu/IM9TfXmHnuxWukax5Eo+7zvU
Et5wNDf8LK+BreCq8nFkAZ085BJvykZsmg22b3ZPW7Gdn8Zj7s9n8Rlqkvv1X1YelqJbybc99jZe
GpSdCyTI63fytjjvnp19fxUh7dmI7SBv+r2OY3FdNncTMbB+4oebmYk+ZZ6r7kNPc1n8iXdt7pvG
C6+qzehXF+weO6Z7vPvCAyfroeOzeKGlu+RS9cU1t8WrtpnXH8xDv+uC6NLcUD3cafvG48+Ych0U
Zp4png3ObIDU9nhINrkv7fUnmctHeJRfmft8T9vrDCTddgy97tnaN74SqBdiX7zhJ/7x7f+tE9P/
7jh0WX0rbrvm27fu/LU6PTit4/0rQO//ljA8pvT/+Th09rq8pnHbvZ4k6PGP/jwH2dYfaxHcWoPm
qENA5fvnOUg3/wDUpyqWbtpUlAAw/+scxBGJdguHE4UCmEHL5L9PQrr8h2HaIP5IO3Fo05Ev8Tey
8JyTZrSJzd6id2Bw4OKURo1xrRH/tEy005zmgvIjoRJSPSIhtGghuWoO/PboaJDSzgvgO9pZA5Gf
Dyx3VotpplcCR2cYLteEiAqYXdkwU1eV2lAug3GU2vrYm4i97u3V8eHGStTku0GVlvZbVQDD3wok
nTSIBVbBfS2knKNXqkezuGpaqt+Y/cLMcXwDxJjsh51TTV9ZX2Et2XIdKRsVYrnKhFGQsOnqWV7c
JZ0eDpeKJhpIlQNBY9dxOOb5YdaRA+1VFMb9QzkvnQybu2tGL5VAHEA5IxFFe4PlKFkc2MIuOYtU
O2TvuxiRBtQtkcwdvxvaKSQuGJfvp4gM33mX52oxf0mqviPgrEzNrPYHS2+i77m61Nm9GEZ5PFMi
tKB4ZmAZtd81JYUA4kddBwVBxi8u7+altwavVxbSREsrn+zX0EoVBa0sHrQvsWyTUtCxu27zSjM5
ha1V8C+tPtT0GiKzwWZtDEWBzaLvZfxCUT4WABbHShtxkqAOjGWCNoa6GZAbJ6Y5nyFrrAvUb2pX
n4tQUouz0JmakJm8mERlbKpJTCqWx67Oy4e5NoTBmUhjJ7qtm8i8FEbzDdd1KL1QRUIhVQya/arn
Ya4d4lzPsE+aepJHKjGBcty+VvhIbIMFL1vVWmVLYKubtZ1MVgRS3Yyqeydb5GkZJTK2JTKV8A4e
E6JYZOaGGDy5H6zyCEKu4NyHkDYXNOb4HuhIh2YCUg0zaiE/mLO+WF4RTgmyZlur4avjIzL2S6+3
SKpbfRnCA6CIEVHekgwgmNBG56r8lUSgXCdWGLDKbdHrPYpjUlknjtjxFGW48pb41sJyNe3wBBEo
Y6oStiAYkINmkDOU29DmqMD1F31t47nQl9hsHkcN4eIZqkp9uU30qFm+4zNUcKZEcymVeOfqeJBV
f5GjwdEw+Sjsw20V6OhuBAzSQffPJI0QjbSqr+M2acJHBneKXWfnC3lk0apfoRyrOfVAM693nIuo
aMPwMgOZjqZmpv9BQ6BblpBAexJPDLYywHuq5qokKgDKtjQ4PbXhiIo+MHfsQ5KbD5mCBlqqm4kw
k1LBqUZHfOwthw20scC+y0HYhddiWmpYXGoyyWrlKmONm4xIGbVgNXPkSjI49FSlFNd4fi0pgnMx
g5K2N+Q9GeKwhgjUMGRq2FDksbaOE9ChwHnr4vRKkgBveIFrv+rT9ErpMXv6mtUSfOiqZV40BZa5
ZOyepbLVbQzEI1h+EbXpOHMY1wtM4iqXTM+uhxoYEIBEOCixuEMujl0bOtW51EcxGwgEIcbTQvem
orOoi9bGTUJR7AxfpC3fZ+RfhOfVVKXzndpMMsv6gqSFyxOxwfYqWgsUid0uoT9D6qKGXqRzdW2l
tN+REhWFiv0aDHiiwyPL9civy6JChjVY+fxS0VKDJapUSkFtRS0UlDvLaG2cGkPgyhwqL0fA2vEx
lkLDeAR72gMw5K1LAe7nswg0q1FZ8BtjRX0pig07BZN9j8NCl8Y0PV+KfMluWm1amE9GZyZuggwg
MuwpAIQqvcWITJDsrnQEiK6ywskD1pGhVnM17h859qB66Nd61kzDdlnG+FsUxVa8W2D9yoMryzEq
79hIx2XXRMQt7AyyKxocKrjtOKzX7dp2kxITtFBTQXT2hx530WVjlAJXzdSvUQqzSnsbNF6ixk+D
nMnV25zXEuGgloAH4tEmLRx/ttVEnNOGQAqqI6SiNhbOmpWMfObS3NdXcxbGbX2mdkIp2vOoYJ29
a1pkl/ZFVetJC+2ziUMZD/MoUpR5akrw811SpeREJAvK27daFbn5UMhaRfpmI0NcrqMxLl8TfTF5
3xfdpBqj406mDmM4ovkGElTKSrdqkzgBRl1GU3WnqhUN7QGR44thZpLKzrNp04VEMV2MuExJlaHK
5YhC3XMtZfzcGGO8nGV6oXKWz5uifunmptfOUDYlkOtig3lEayOEcFMltxqZx61dbJKGNuajDe0q
vIDJmPYPhSZDcDYyaB5uZbOTIDOmT8N0ZzU2SOZqyklE0CROn26kYFz2Z0MvYuSBgzpgCxestsOg
I/nnv2zO8UMe6pAeLBtm3eUMIcr0C2CNoJ5HA4rUkMz0C8MshE2XKXVxVi75gMPTwD/JnsDQJkhN
w8BilpKvVDU+T3yOb8I5ye1Hx6gmxR+UahyfwIbL0VE3Br2/0kugd1s6z32DhEiR26NOj/a7GFkQ
UXK3xGwBby1C5+DYlUKgO0qiJL+2EZTlxznSEqgJYTTlu6pjAgqirEY3jZUpBsuIkH+l3IyEoR1D
M+z7+zoNyYiWwRVnX9UozOYXYwjpQ0jDavmSR0nKKEaBW/dJ4mWrHmt1FYMtjrLMB8UkOzU3Kc44
y4oQ363KN9F5OXnTzndH7irrujCUzLk0Ylsrz7tKFNKubekREyoTiVG5n7LCmr7FoJfSx9lRa/Pg
JOCQscpKjtTeSZ0+5QiWhaALrSWzELo7iQ6pfyHyNP8aJxDgjh3lp+Yx0+ZiBBvWxtXTPNnwNz1j
0nXU2Z1VE8aloOw4S3IBgsVuGsLSgFI0HJ0BfsPlLyJWSJjPTUPB1pSL+Abql7zgP85K8VXnAQEr
1M1QKlB9EzKsuF0li/IO5CV9zhnsEYQEcxnl6mtsz3O8E0BoJ9afOR4vnEbLCyhJc6hxnEE4QHLX
lOuL7WZDFeaXsVQthu84WTlhQ65pwLsFZg+Jyq4Uj1+6iXnyGsMfk5ZrFynSEj8iqzndJSPcgm29
bmzSaAyRlZeW/VCytcolr0rC0Do2smgE4pAJzyx7Wavc6nncKJQ0x7zNDy18lZFety5Z27Eca2NX
xlktHxyhI/iOVdILZn8KjTnaqulkaEgvRdM/j4mTDx5MJIVtL+Rm28fylD3S/Ma9NFbLWBxGPcqi
oFvCLH8Z80EySGIyUIaEEzPrsc66gjDCdGnggznRlG5KElTFbVIppnIuj2ViXcGJKWzXyhzEJG7i
wFff4DrSxivuWoHkvZX5l67AUTWfm/LkDKBKISz5gCOABQt8KzeGMcCXxL26VHdGn+XlzTRN7E37
ZLLLF2lR8+IRs2aW3HcmbuN7mxZ1u8MGqrUbI+9ISGwAMGOMNJmbaPhiVMdPaMmtelx0q2u5JtF9
A8FnLhdx0Vrqro4cia6EnCf6uSBseXyuRzjRQWNZOolZhoT6KCkGYr7spVjGfdalPcmcmUU7N1BK
thxnSEOV6lqx1RwzpoHTaW8py1hdNgtcgl3LRqk/i82hRVvQ5pNlYIaAj/NS1SnpKJ6IJ9FQNu2k
9sVGlSauknAcSX1ZBDleyzKb1BXy2kn07+1KxW/dBkh1ue3iAlJKMDgmzpSZxL3sRh9NY6BFXaeV
cVgiuAkvoRK3ylEynQmIgrWoxrgcrdLuhmXjjBGhgm4m6+WEelOr2gdA8iK7HqPEXJ6xCC7y3sTG
N+Re35Ujqj12WGI/DhpAFY4UkXNUzWQe7g2lIZEMjmQ8SldJIUbzSslMJd41Yz3WuzHkA95M6gRi
pmb2n984LsXVRbP0U3augMAwLtR0yIA59polNuPIDMp+qCun27EyY/mb2WDm2OqstFj6mSH7N1Ob
y3Fbk3ABfNRCqeBspLgd0m9zkkz0jMeFcxtls5mLo6ShCZpcZuoYBwka93w/MhnXQTgrYechuo6j
p1pRZeppFuRxuD1VPlyCydYdv2OX2PebiiXG2bG/rqybWlh5c9c2wrTPJKmQ173DaNTzTrFEbV0w
c5mcEWZVZYeY6daong1LIdR91uZD89ZqLXpSLerV0EdP3uvI95wq30mtFhlsPDg8FDHeoKku9gPH
sGi39ChES5fjeU1VzMy0kd1ZlcIIniegMSstd84urHmasL53ReW04JhUS76L1Ajtg4vSIQHoVEwa
vqCqmmUKRiZTzg0CbgcWii3HcB3HEEGCQOrN/FEZZrWt6iHWz/u07QkQxkHSnUkGWwk4OktBhdnI
OQpcFRy4xmuVcE0HEeWE2eycbLc+OeuTHhulHOeduDQKe1puJdHU9etgmLWxx9xkqkcb9NviKykw
L79Ki6b1B5HWpHjFeUhAA9IAW9pXRpna16Lp1ji3fGIAApBaLLVdgk4EPYgjXZUCIYnfVqjdEhFb
49loGaLfGnA960MuEUXEXmYcqcYZC8rBZsnVkXqS1I7R93YSa9Rrnsd0RNkGt9ZZjy9x2qfpIvd0
5DTgyrHmVMo3GctleisXdhuH3rTMxCUlKeDcjjJdyHlljhUnDVABGtn3iTU8Mdwpwht4zB2ARJu8
JaL3oLKA5fKeeIg8eRp08o+Div1O/k3KUnvYF1GK1M5NO3ZL+CJjHIDHaMZs/mKZRWkQGowaXArY
eFf5QR2Iw3yMG3U1no1zZ62gBQ0kUoj9UqvDFwhuy7KTRngLBW5tTV4CUc9K/rZa75LGlbJpjJPz
so0J1zw2dWkvvtbV8QjPItbtI/A2Ee2aYUTNImEIo71gtPNqLytqnq3fVXYX7yqTtdfnm6JI4Wqj
ZK0++LhYtRupMSwjWPEwRZQ1dOOcGECqpAKHXWpySH6LdWbkQ1jWiX4rLYYwL2KryKZvUdzIxuuk
VcWyN4qotTPkuVMfb+HWmBxEJZh3YK5h48SqK8GooUo4R+yhQBe35YWQal5ILR3iu9jCZ8qZAC8D
fqclzp5slcdFqQPupnSblkZKACunp5DUtEE1Ii8sx3a5UITpDC9AHh1nT7B9RO6gJYooYCtZU+xt
SK0kY2IQ1gG0QAbWCSNgXQalksv6K6qB8QZ+KVujHH+yfDdHi0yXvpgLmq1tIhIOhroaaw9CR27O
9sQwY/04JlMr5/w5GvcvRtIIAhBNgBnIoyhG3Jg6x9nLVlL7UJwnqIQr5H9oHQN5KkOEgWlSYvqI
HOu8KIY8PTDjRPzCi8izHYA3+neKgMZKacFRsYp3LFPGa5cPi3qZR+kgLjtDqMsXgM5iuu8VSQ+9
ohQD2MS4b8dLuRSpHTSEnkcbwfXQwy04OnmyxK75MudQm4JZsjW6ukXXiAPyoMWhGYCsEYNyRS0M
HJrZV2BgB2eiruKFPR/25C/doHT3ixbJ83cC/3qwzPwECghRQy2GPuIwihfkgSQIcnZaivE6a+TG
eZD1OrZH3vWxly5yeQLyZZuhWYfuaI9yc8h1fa79YkoIqdnM5K4SSztjzdzMS5s2z+Q6hXRbKiFL
GBeFTqT6F7UKe6rQwuLDd8fIqlo0AJyqQYPEjWRQ+kkV482Rlqoz3K615abwq7JPEaDBxq9iN87U
RhtcljKjG5BaDl1FX6CMo/mmIDNs/LqY0D/8brH6Zi9SdOAHzqewcHl5ASnE3EWAC1UPNZL+t6yb
WQzFTEp1/Moc56z7RpOa7iCEmucPgwIFzKtt5Lct8KzCaTM/S8XSzWdlZEZperbkURG3t62Vi/KL
2QAy9qMs72IgNo0SE2gV9qA0S5BVVFuCDMNDsVuYY4rNBFvGfMSCA9m7Toql2lNkMmsMemKxJGtX
ampk4Ymqh6ojK7AvmzZ8UrOaGMMH01IU0zqws5Z150GgnquiNwIZTYzCep0uOs/cGJr+2szNKRo3
hp6bOZx6czb65CZspIGgq9o2S8X8qk9DXNvBOHVoRCZChihIaGDv53JrxhAWIJgAEqqRQdR4XuE+
gMCA87bkCo4DlTeIxD0RE67sl9MS6/M27obISTajrGGnCENiFhqXsrettXuntYAZZFjC2sod+Uk4
m4jPc1aPKvPVDfkgdh9kaUFAeIn3tbiTO6a7ndlEbN4BwUqLc/dTIf53vdfVNfFzB9SwVhG3SeXd
0FY/2on7q5J67EYIlIMWRcjAcTVQdggIphvluonczl3b/8UG1JofPVItUr5+PP6qtftleF3DJ0Cg
qWIba2v4p8o65oys46Qm1jAIVx/ha49bQs8AJ9x8PNBppxc3IBMuLzR6K1tlo/F+IBMrC5AvBZMY
s+mjpWmEhoD0B2/48Tinvex1HJ1Ea9oExNByU9+PQ3E/BriC9zhSxXjO8RkBALvsK7smOtwR0rSP
IhzxHw96EgAmr4MaOiJum7BDfKgng1a6mtcUe/PAHg1WkIk1C8EMvwqMLPzpcLT8JJ6vPx70d1dq
O8YahYk8jSXn/ZUOpFS2cVdxR2Ht7cJhos/cqyX9Y9JXD3xC8T35y/XDx6P+0j83ZZIU7dXAhsdu
dbO9H7axB/KOBlkE8d7eomiymPz9aQdJ/kLxmvhJ0JtEzPHJHT59fU5G/REW+NN7OkUElYQqo3Jd
myqhj+0EH1/Y6e1kBB3bm4qmD3ww5sH31yW1gjPy2GQB2dbwNPE6V7f1MOlHB4PW5Df9jL0f5W71
8vG4v7kyBBAEzzCszrex6hV+ujJZHx36UT0MXDpCZ+tTPQw0pz55WU6/8/XqVs+WrFvI1H95WfLJ
lMaeOmug5Wr1PTSs+SvxIQb4rRzERpgp4Sfvye9up61iqZZR0TrG6by2qH3ldPST8Ko6qfFERE9q
0WbWGiOwdL4WL4xTQkU4sFRXH9/QU02+zLUykWJ4kDXdsIzTJ6nXDvte0LSBBcdY7LUgRekFjra6
k7btZeSXXz4e8PTrX8fjw+dCUd3TRD2ZwinBQyfp8zSg0j/hLAVZNmBhKNLxitoOlFclbsLxoM2m
bN1InLnnx7/1CygGz5VzrIkJAwsC3+b7VwiYBSvTxAKfsA66cKx2WqvuIBd/79de4lBfV2zMPx7z
5LX9c0z8dshS0UqzfL0fs4ZWJrLFGgOS7IsNu5Vx3zVx/skoJ6/tj1GIzmAQk6xt/vN+FM3KTXVI
FLbABOa6c9WN2yodk11hAKawIln9ZPU4eZQ/xiOSEwkvHW/0++tV//QxaiPTi1rHE26A/DoG8MgR
VH0xna+UYF7w9V5FtHY/mXh+d40o8/lSUGApTK7vx1RV+EKAgFa6UNdRGbEKpHoRv8S1lJfU5p2W
jfkn13maprxeKLmZCpsPtMUKn+n7QWt6pV3Y4sYT+27fn3c73bURujbbdvfxe7L+oJ82GKcD/fhF
frqj08C22qa+GJj6Ez3qB1yYlwUGDCztLgahlyQj8CYdP7s+9XfD4slZXxpVQ4nw/vrkJu2oRHJ9
kB02RgDOxM+96CgHBCL7xiczzm+eIM601aOGg5ANwOm3kKvSZGvDEoTCIXN0rGrhwNoa7Tt67/Yr
cR3L8skFrqvCu9vK6ovY3MKpzc5NPh1ynkLC3219CYox25hQFOxK3Zjsez9+ep8Ns/75T08Pcpuu
57M+BZryfVTgwbxB6fl4iJOFQjFOrmS9uT8N0U5JPaiILgKnMsUTh9XQlWnYEYIrD9toPXyUKuE1
/96g6zzw06CyXFqqULD4my29NYdKcYoOQ03NC9HR1S/s+vbjAX+ZLtfdEu+HykYbjeWpizGO7SEp
YpUok848F0lxtNPik2f1+yEsbPG0h9lnnzyrhHObDQx2CkTjvJjZOB1CSCCfwBV+90Ks1RIVdwzq
nlOb9ZJyPC9rJuQye0zpwPbdNTSgT67ks0FOZmGhmd08SusgtbKNlyNIrU1of/LefTbI+uc/vQLk
JRBJofBEBoesn2RRH2u+Yxw+4Sci198+FwvqK4noMjPtyRpGo91IW1FMQWSq9V6Ns/RSatXp786z
P7bj/z3KyRutE/NpR2RABRpRETudRXM/p4t9RQix5HOZBCWqcgwUJ138KG3b/f/B+/3TRZ7Mt5Um
iJpDHkSyKSUsCNpbNBD6J9f48Z1U5JONVpkv5A9HrM65aqDeJM310Jq0eD++lN+9GBZsDHaO6Nvw
AL1/MTLSlqLKAfLaJMM10qVNr6QA8rVPrOefDXPywAhMpRC7zuCxXo2ukOWLhCg0F9FF+29e0Mmz
mauqiERmLoEWw1KFeCMhz7SfP75r6697uiD9dNdOAUwGoXVjToM4KGrSZ6eH0DTosF9Uxe0krhZs
1x8P98uSy+v+83Anr4KNf1Nw+J9Q5MDDk4burEi6DdDw3m0j+xP35O+WqJ8HO5mPtC5sIGmmRFrG
1PCsVkUKE6uBIqqHIV0Dosftv3d1J3MTnKZhQishB4qMFB+bAf7Cu5VR19mW//FQv/mmTI0eNdQm
8gF/ObxQXy4XpANz0DYhAnaicnetDGvu41F+cwdNdiuU2YAW6JZ8ckEWgRRqM0yICrWW4L9ZgcoS
xR05PA65V30Gf8y2Hj8e89c97lqJsRRO9OC0bO00T7ztoAn04QCsOKy3WvYS0UswWr+2HX/Uat8e
poOhBp1dfPJu/uaWMq69Mog4kimnFzuldS4qJe+CVHsaYmg/n738v7mb7wY42TJVUqi3vTYCZ4/1
nULQX1k4QQMQoCLFz374+Db+Zp6yVvchdkZYBvSg30+HndpHRJJwNYl01YEvTI0bmlx/TlH/X5r9
D968n+63/9q9/se3gk7afPGaf/vPfxxfy/adQ3X963+KsqF7/MFHgy/UYDvHcvRPTTYv1h98SBxt
KOooVB94/gVwhfg//6GqfxgcW21qUg61ZNnh3fzLnapofzjwaQE+WTZwLIzgf0eTDV/0/RQM/l7n
6C/jTn3/QpA4hzu6BxVSL5hdZKec7kyUdvD1SqV+iTo1uxg6VbylsTpeJHRDzjVV0jNfFEs97Be8
9HDBLYughn6Ophe6R8CtK7UovyGJsP+LuzPbcR051+yrNPraYXAeLrqBpkTNUirn3HlD5M7MzZkM
zgw+fS+VfY6rCj4wfHlOoVCGUbVzkCgyIv7vW4tJuHez1jSVkcCfIokjssTapwNog8DqS/tJ4vN5
dtKUk06oBjXMzfwG0Y9L4kurNq6LC2YT91WT7XTQcviGpl+MlyZrgFVay/Ti2GaerHxJ4iggQtI/
ei3YBp87+alNnYEkKALnQGuj/DNqmAhqg5LFjoia8UvQ+zVXlau084Cp7kKg1XtYWDD4xCd7+wUO
Rk95UTbdi6US7On2IK1H8OWmzmTTZfIvU298lAXFtczogeWiO+pOmdeY92bkw6j1MkvbOeXsnzRz
9l6VN+G6STxHOCgFI3EFpTo8FmaXvjRAf9+tKacnRjjzOKqG0TZpVIwBrj09ViYgQ3juzYhApJwE
LT8vTkMCOBSTipGC2VwudNPqof5p5vzKIbO+fmsRjylW0MqdDZkHK6xzwnajp5cY+aCR+7bG5N6v
6guIez0cbkHzYDGcmUZyJfW3dG6Nh9prrRcT7D2KBWHSd5pH+bx4Yv4ucJYeCa4k4SiRpeeJLg/l
VEL2yHNtCAnmdyisJyJqESbZVTPE8qGQlUUaryx3LVGpVaGP1pkBc7axsr6/98mLIJSG5mpKdzma
aVyd0nK4pVdLy8R+NVT+Q9sZ9aW3sKUwjxrTlVNq4GfFxCUW9MxiN4M2zttuGryKJ65ZHiSzzHXO
JO2UgGPbNIUFqV6YKNxmAnMBiR4bTIQjqdlMMLKdaLZeIObF13ow0ndzsHiyNVx0upYVY2CT596R
fIhCv8oa+s9zr78YfZl/8eYYKCxUZoFMn2GTWo0T7SKCR+FQeQSRXIOtw8Y0Z4coYjodiU77q6xJ
vZ+Q7aGwksyKTq47xLvELfTt7SPwTjrUPBFaLteu8OFPd0Z8QRGVEiMCoxgXg50QqktEBp0UbfbS
2MkesIr4xQpB/24WtRCA9rMhsP22X/llYV2ctFhQtDv9xrfS37TCaXYsoBAefMJ2e0uWCtZxbONz
IaFG2ce3uSBMW9LiTKd3BG7xWyn1MVxM1/+COygezTJqnkBrZiey/9oz+vjxhYAjoqypWL6TdMC6
meEpDU1zGo6MTcmNG1Q8SOBaD0JJ7cOrGU2uYg3RU9E2+Qbyvg+a2c12OdBEODFahVS8Ky59n6TH
qRgnd+tkU0z9G2jtc7dgDFD4DXe9TYo5GO2pI1Y/F4kKsL8mHhXxCg9TP7lnQ3XT+eaAYvncZXeu
suFZ+71cubjXnCCdfPlR2yXgbDv3+isFBdYVA/PLtRN73U4h3L1OiKM++NfN65CpaAuUQH8uFbrt
1u0JgxaQspGRk5PWWk/fKo03zOeDeWeYlRVKnsFvOaH0H0YO151ZRVkELcqP0ygHO4Ql0q1huepH
pfcaqm5yd/xk486x3e6OII666BzIr2zCV0djwocdAFB3Tgszsm9FRKZ8jCrD3YP0X566Oi+vS2om
22Zc4vMCWY/3USmKjlqz/JrZcl1cSc6Htok7X31POEfDcvKVroGD7HEUXAej5V4Xma2Kg6lLkmVt
J3q37fUSoIDLNb8xPXLlaBNSf68tXvtA/6dau5pqiObJ4iRhdr5WRjceOum623pM0+9kasZrJ1X2
nMsMZEzWR9AJknERD2Op6+9L1aOdqO22ilRYkKraQYOhvObbaMsS5S8Eo6dGf/dJkNE+AEO0d7jH
3fXlwsUOwl5+lx1Kw3y2hovFZJKS2tQ4xwwQ24mDcIOaXJG197DB2n0zW/ZjqbX9Ltf77CJsNd1J
I7Zeo9lrBcwaq3qqqeYw3Y/KeadavdrYeVWsblPqBFvQLH9OY7ycqqrw70dhjcBCTHtFGhoya1pf
DCeqH6fUojVp9JBnXLpJBraa9zkbMxwYBE3O7VLZn6jWjLAhShwYlmjOlJjw3kFPs7ZybLNPKYn7
VKIvV5CZ6mCOFIZ2tHgUKtS0S1ThP5ONwa/gJr0WEpPzcKzp3kNT+PluGFJzIxrln6yi0DZtn2sX
6eTxVsecjqG2bmojyN3aP9bJDGXJnZJ1DP7uq4nnduO3XvqqM5QK6fc0jx4Zze/aWAhbxIQ4n8uI
Thaj3PYDOfm8QUvare1Rr054ScZzHacc2zI1PozJPKF+LzznHI/K5PbL1GcL6mj6kZh5gZlIsbAv
UkND5eVR8OEui1tgAA2F+cUwLtCOZ1I3eY3ppLasTTzjVzFj8uUORuecLtnakvYNux5jhpllctV7
UXz3te8SfU6pLwRuY+JTcSE0BpU9uqu8jzwrQOWnnnwDRaqvDfKcdM64d3AE3usJ1Ctvao09/Yrk
2oJ4fXSsmt+Fb7SSRkf9pIeRueXRnZ3oRsePvZnoW6klS0qYSSyvjArG144P8YM5uVy6KiOCQWFK
6PcxzHSsf6mXvGRVYxx0s24/Uj4oWyh5C+126k6QV0k3rF1Qx/Uqa1szWxdNZBxEIhqysdjDMpEM
pzyPmqPuiequGR2fCrw2mxfPj7EGkm9pEMUBvWm8ujxZkHgOdqYtH7WZLvuCJhJPwNp8N03Kv7GT
T29NltrXMilp2saROswSA2BQz4Wkm+qMur4yWjHAAtznRKqL5auYs3V8XIJe1tmqUS589JHnbibc
m2V3iBH9WOIlJq3ziWYip5gFy/RiR1l1coXSQzG7YPeqHFnvMDTofcijdq8E28SpQT25SwpBwCOC
id+uYksfV3FLtq2GtX6M+qHcqsIQO+zU5imuHfuzQ7lDAI7H6hVLbHn0vFI78mTLfqS9oZ565bNQ
6Ua8b3Ws4nNRuNHOLSzC+DO43klHLtXGVWTy2FoAafizj0AReF3oWDqjYybz3oWkaH7Seqd98oY8
fjJUOe57LRnexgj0EjHT6JVnWbW3F5vGP1FykVCWFtGMOaNHutkIMMnEQkn2uF4E9JlL/ZkVU/ZS
+mQ3pY5EhcCUM13bvgK2ICRuJAMoPF5h4sdBWkqID9Lqm7WuoHIkLWM1M+/ekwLvY5HF2snOTbjf
dTkQYL1pYh2nhpJR1uq1Md35SVtG8wlSX7o3tBx2BG0zJ9n6hfkReWO+my2oDB40GYm+MeUNW9M+
gcLVG7X+5Gk591xpFptqKD/IdpfUnzzWF0Bukk1bWfK0CE9BWoAotuvozwSJw5U0GSa0mZ4e4SfV
MQAUiE1/qBIZYG1Y3lnD/wzKc8mjUx1r3p1JDGLdjtH8s5hF+kIaj1yNVncj3mFLiXuNFO65Bzff
BayR55OVIdeGQOaSFRlFCjUcZiJoDTdnrVeNAPjSWNcIYGkqTJ0c/1Zvu8m5dtR4rU0oiHIcb4LC
QUP/XoN6MT3meA3huTKg2jAfYmihl9Hlc8IoZcAgZSl77zFHCqbJcYCsDJ27mgRm01IV9r1izstv
PrEQi6ok28sYhPYk4+YauXFxdKpkvGZYQi81L169kii0GP0Qk16VpqleRjt3j2gkxEkJPmXVoPy1
kxVQuNusPpoZ2Dz84MY9ldH8w9DG6pHsJAYiU2d2AMEXVj/mW2iOCT3PexLWPHVV75AVLI3dkJnR
y0xptg0WaN/PTp9Pe3fQ9fPsq+VNVW75sXSIQ3ryeNlK4tPbeWScmiDNRi4mf7A/Fr+nw9vmMFtw
4XzZLog1HmrDlzd58DXirD55RadtPdHHB6e9pZgjvCDhhMDnfaojuWe/0j+NOn0X3SjaK1sv9yLI
/kJ0jrDbUdaKtjYTzhxjzFzt6tG22eW58+fURfYvCsvJ/dDq9VNPde9r0BXHor6IT+C8ZiIstf7h
SD7HZKD9VxXz4e5uu6lAJ4a5yuhmbCKrhNI+xKgJRE8+MXTsuLxyyN5tqthNnse4jikBuf528Yaa
rGmcf1i2sIgsdtYdmUFQS7ORr73aXe6pizafQ2xZL5qukvcBgvqXLdtuBFfJyrDWOaBqfbq1cWOg
SsrVyP2UmzlLrWbC4snSe9Ih7QdmZgDkU7N5VkpoSTCrxjpOtNuujS25gHltrMuiC/3DhI2/ij0v
/pRJrOHM6KgqqNIT2Hz78ZIAcM03uoWYdQC1P9Fy5bNma7nFgtowPpuhd9dzohPeZPqqHZyKunPv
0pD1lTM+cXcy2TwkHdgFIDRWSTR8ZdeV98uqZfK1MA1FtctVTl3Yqb21prXFi+vI+qJ6v7qLarpL
nZ71auUVLJtmZ3G+82juWRxR516riD9uppNLl6gyirtomFUaam4XHSNXVzCsYyxBxmLzIvs8kGTL
46xIU3gz3lz2L5z9Ocex4Yc8s+W6UTULqe0mmVQbRSztjooBRdTExsxelIOH2VcTMuTVasPC7dP7
ei5FvzJydsu1JtxfyhpYmeTVfDDYIhwoD9YkirE3eozv+ZQJ42ffmv3brQEUNljuHyJvyCAactNc
20tXH2ppjXd9WjY7eMLDYZlpq1C5QXqWKlB5WPR0C9EdvDvAXIK0rZw1fePVi/lzykfNpdTpcCSn
0LysiV2XB4o2wy8ceL17GZtItIGBmIJvQn3W8Jin6gE2h1K7yeddp8vfVW5SZ1u6Jd60Bvd3kdjF
EljZsNy5lHzzvTZ33lmKHBUwE+4bWpQU5cNSjfWRW1ZxMj2yQCtue2hfekWLU4pu9O+smYw9emvz
xRDKep2UWB41WyZs4FznWcub6TBxwtSypLNYNedDE783i5b90tg5/EytoedJwo6NDbq4PRBksk8b
ob0JPSkf0k5BUvEiab6MZtY9ePl8c9iUCbptexH6o6gwWK6YJSbMVwqJ06HpTWCUDkniX5mteOFq
HOWvo6l33xmg5q8kz0pE3oadfw1xrYBYLz0TraalaF2qm9cm5zzDQiF+ZPzufirliLPtVpMVjK3D
7Ui5S/EZcTc9Jr2RbGTbT6/JUvPmYWXfImwYziOP0e/ST6NhRdwkqQPgCjGF3XIyydUP8jdrSAaB
hgm/RuzVFMsPUsIlK8Q8/pHkdX+Ym35c24NbPRQj+2kO9dnmGIlMTo6RwKZqZZL+9BbVrXCI9CcD
xO+r0HX5lSnnN4t4OdBBG+DCTByjrcayoZIfNVGUbuyoBb85u83yM+dcDd6WQmgD+9NmypLLQYUR
NbOXfnBv4KbZbL4GSiCAQeJpKgPlkU5nU2ybzNLbaoZvzxIESzvmjZLtzlumifmhdDQozwWSGz0w
6B/eC5t8cz72rJoyZofUrJPBe6P6Gx19HHTq0PsmEiOpIRUfhVk6QVcYtb1ie6SdzGp2Sj4zpf5L
pnnxirUhbrZpnAuYZ2nUfTvuTHGBi6c5T3PhXc2hw/I2J+z7vjjUUtfaiqZmI/Tc4akdlTY0BD2X
71HHkcoqbVLtuJAY2uIt1prASke4ZLG7RM9eFdfv2Rwbu64anec4yqBZkp0+2nrOGRJQ202fahQV
koZCmqL+fHLMznr3ipaD02UY51dcOA2GKc5Zr0U1J3dVK9i8sq2KQgRhMNh0uvpPxUwsfj0lsSUO
qIUKsba8uTqR5/V3dBrm1eBM3VdkTGLbUP2wiEfHxtZJWzvU58l4roFjoC5kiR6h2fgYo8TbWb6j
n5xSL/NA9ePwNBGX3hroRC5tJ5srS3SwqbE04eSocrmXujXeF6I2NmlSN9yKjaHaoJtWybrsevFg
F/VymLNSX/VwfkNndoFeOFMebax8RBJhY+c9VDlt/bSj/ddh9soQVBq3rawrbYzhzWiGXg/NB6Vs
+cSJqLfJ68b7hYVY/LLdVLsT8835rUV1vCkMrf8qc85K2fXfmoBYaQjRm1tQrlT2YuFsvdlWJ3J3
5p4HJo87z1vcD29O5LXE7RgY5SC+JpmOYacNSQpkQ87IN4T9qA+m+bZQfP3O6yj5YXLqsotjIDyR
kX46fqn2UPKXt6at0OFIf6bEoVmxQysrV+d+maIHt3ac96kVZkYZEPDE2Nrjz6qEWzpWOuqtpIRZ
VBgFJyh+Xwhi7DN8pCGrfuW+tHfdRMOAtbfxnpverK+y0WueUp9Pup1IIHSVirQHTtLKNVDkOA8g
fHBYSu0URQd9v1Vsu0VIJzMJl5qWQVXKn0hgd4ke4ev1qDtxNBKLaSeSZWfMHB4GreFACjeL6tG5
/bbmRII+AHPeQ75I+XNB5k4lz6GeJ0LgU7djcTHW3ps+9+LbWhbxUSdjv48Mnsw9N6eaq82JtqVJ
RSPgFpOeukY56EPa2fnRjje4gkfSNeySnPJOnEnvrLtR91PoNadvNLBMpOG93CMOnE+D7iV7lQkj
B55FTxkgYm6H5bAkbMkLOwoXq0cfKTQOfIPMTJsdyDH3YE4LVEFO2KjxxcWEtw9l6kZaRvGWuU5L
kg8QcFAmUXFW9WxzXXn6STWO2NcQRvaAfWHFZUY1B5o/9192bqSroo2NlCMB22gDB59NyolQnW4I
3HqHKFbigZ9B7oBY9wfPGapntSwaBwZ9j7HH4NSkl2PoGKK/5pEUrMriagc1grNCOxac8SXTPTdW
kJ1uW+yn2DLpKuoI/DSjOdBFwaxFX+PV6DrgnJlFMkqPq3plMuh8kqlRPbsLu0sYHuChRD5+yAmn
U8RCYgdGIMVoN7D08zhe2xFIjjYjYJI3RX0oZFrThUwiYkCRDoJCP1ZDaMJjIO+cNZyujtk+13OB
/dPqHkuZDReHVdyKRSrXHWibs9fJbucXAClrBGJnRvd5wEvNszXFOzpnJlDFfszLbTSmMQJIw7kr
arKpi+jFmXM8ZkGlqfRV59Z6YDpz+9RYWKa4lD3MF9yTk0NBC3AzYUY4+k1kPtYYh/XVgsdnWnt+
h62LdccYMLK6ESxjv/sq45uewsmoK3bwiNdULgVn7bkLnwyggQi8Am8Yer3IfSr6OL+rsbHsYmAC
R4eC/kSFZhLyfuLKfLCGlAZWO6H/29IczLNtpIT5M0uxzDSLzN7KjjBCgNXMubJ1qcN+jlxnZ+et
iYotXYaXVInhpfGU8wQbAmnWiBvhITKthshM2qA+sC0YIYFrYkaE3hFzW2BzqG4DCkFHiNOc3l+7
uZuiWa4LfIe5JpL1zCn0Jwu8ZVlZek8zuqhvHuAU6duHPTu8Cw05ujmcx4kHvQGL52HxR/c+8XEg
Bq7I4guR7AG0hUoj4GNWYRAFTeRMYSkpYpB4CYeW6z5So8amIxL6ibZKM6+juUv7FcXVgmMCTarP
OdGALhk0wjmob2rIL3zFkYV311TzjoEhspsCis1RjW1EHhzfDaw3anuPkzF7zpo3L3vuOgq+QZYI
QlPclIqJrSdn0ulnbU/9stO5WkVIq7z8TqfFbC96vEQU3TgInz6rKq7crW4rlgpTkc3ftOZa4KM+
p8JhwXuJLzVmibj2o9sJ7NK3ipVJrbufs0aFEpK5R8u5mQfuIo03OLvY1us2dGoB6JIzGidDbl8Z
Ketol1PZSmapQfXCk4e6x+SyihfDPTQWHWlz6dNNQeky5c7v9frPCGDQg5ZDKaHPND3qMaiXsehH
n+IxulLITok6mBB73ltZZF9LO3AymC3tFWcpC8F42UU+7UOoPl7DxmnkKWhFZr/niTdQFNQM1qzO
kPVBxzOpD7xSJG+dyPzvjkXt92SNXhYOveDWCoyiswInG5vveIrHbAsrS84BrAdYBhzSBbhwGdhp
dvGRLaNiEsis4DJEvnesCw+HV1MVv1zP6u/qxZBndsALhPsWN2XLx4gwDtGYTiz5G7+YFdIkN9fT
Ylh3cRtjVdOy4ZXyWruhhqjhM/OEOJQE55nVora35nr46Jmd3hgfRrat2NV8cPDKipuhR/ELflT5
o/YidTcABggr3ew+VZ8OGykdsLzkbZNzy9h2nTiTcz/YAzV/0bGa67uGkj17dqraU20+lORJH/vZ
Mbed5Q2HRDqtg1zNS98cI6+ZPbg4X3XV3ZUEtI6R4fBpn3IGXgw311bjeqHtCcCnrT4/q56xsULz
fBim3tl3+JC2RZW2G2gk1qp1VZMG9I3VxcgQ8k3s4OjneBmwV+m7as3rYj7kfKofR1fP+LoGZI02
k+x/8eU0zXylo9js0rxCt5iWN7BR3wFCzgUdTWMw3ln/gxMtE2Oriyre+VE3OZjhAResutQcGZEL
ipOB1i0QdvLedJ6jxVY1aNS+vPBkdu+cfElogHRZf+0Fw4UTk2Sq18mNyo/q11iXNcsjlh8OaJbJ
OhtSF2s4MykFXJAePxDXcnTozgO9Sc3jRYt4x9mDd95BbxIsxRlaOFjp5VxJ3jnmJqGhVzp3n7gY
/86W/7dyJE91yd9/pvb9Htr3f/874c5vhaD/Gu13/Wg/4uFD/SFDcvsjf8uQ0Nn/qwHyn9YP/QkN
cLrxHykS4Rh/vZH+HIeVPv/wb26cv8dIhO7DOHeJzUNAopuIC+g/cyTCIJaiOWRM+It/Yr74d4Ik
f4wXOSSK+FK3NoJNkIVGwp/SJCpnfDXRZQ2h2DxWTClZcYKEo6rs/4sM2r/4TsafApdyEmBGWr6T
XyR3mQcCTuj2g5l5/6JqZf2GI/xHFtLhtb6V8ig/0XyCDvfnUmVUduTaOjMJq1vHauWbcyFAO4iq
DUHe3N5Qjo3ZI0Xxh5dmzoC0PZVTSENxxvgye277oXLWmhx7EEQNCpYWTBEcVkxQUX1mGBXKYRIv
UtrEfclK3LUzY3ymAXo6HwVckuKW3lgYFM+1Li9EBewubCN31B60ilk2eJEFMDukl1ILzJFBehCP
smvZiS6J3KGlqvSNikDDcUfBv3TSGXNDMphzxwkpqFR6aHNUwf6Kj73FcazU+13jxcrdTcbIHUjX
RFuS0LgNXGRfd8Pj0sG8WDW2O+cnWCpqYT0WO/N+SVu1bHDCm1bYDFrc7atSFL/UZFGJniSrDMYQ
xjjs2Ttq3fdspJ4KDQ6FKMeztnAfVEdvhnlD49o/IS20dWgWej5vI5cN3wb6lgNDvqvnlEOvSqtu
uvu2gYiTZAxpz94skSH3pGDEzwoVXLExRzxiW7JKrP8j22OENZSOWT10Az/TNc+5huHkFdoXwIYa
9fgIjornuJkAiS+BipwcfeAg4LYO5dnC80hfzfg83U2Vl/B3RZRb04HlOOEfwgFX7sM3eKOMQpex
krZqmPTHYSEtkWyjmWj61pUSdocnY8NZe64anhhnWMz3vUSAzW6z9IGtbQf8VlklkCB7iuqDnoKU
8Iv4BvKNTU6dPC/3h1XLoTdwdsfLpmdzodb8zJEJJHzPyUGljOAHVXjjSAx7rlVNvIOeYxs+Z25y
ADrErq8mLSruHSll/yBomzVHjewBTFnswxbaVKVVe7TtZLuqSXAsY7lAF4+FAvx3tXEbT2eiM9O4
ib0Udl4VDQN4YTBrJiJLJ3/hMDmyoC15rR/MXY2jtx1a3EaLpbOxGfmf3QBICBnZkqPdmpmEZrTC
yJSt4bKUM4pvIUzm0iUYwm65YRsM02t2NvCNAGSGt9ILCbCrdNEdVoWDQ7nOq3o3OQYbfM57iqfF
BF/Hms+B/KZxBm9nCpKGlactka127sqt17HK41MD64+DFlt/K9rE6YMoZXgb2vWw2Ls+cnSLfUzt
9KHhNb7cVL3f/NLTyNRXylR4PnXWvjrQkJt329OKhQ1OXkB18SfLF0eLMH+xq2c2ABczl5r+mFmS
qS5TrE6FU5ujYDedZQIG3dl9S6YCCMxBFRx8rPxxqeMVy0RjzRE79i41wgLEz5xO59JVMt6DtLLF
xoHj16191kjOOm1mTT5ObT+W60iHArcf4DFwD9A9FAlibl24ma0LPZ/CZaLW3eL0+lpbrGy+MqW5
nY9PfSm3XWY0yBoQgaKqoxjZ1+5L5rJqX66F1mVKnTRWX5b3qwJp6tWhZ1vCvrqJodRwhveQ6oAz
Esdq90NigjNqmNsBMV37XOw3v3IzdKHnEi9a5RrrFha8dmRde6oA6YqLMr3TJO9yMFp1/NBXkXHt
jBkhGBu7Pgnz0vIgwpqtxgqf1xkcA1IgxAudn16aEeHRBRSqxfB5nMRFXxZW2zMmxfHUGrPvsUVF
+VaMe5vj+HrvtsP03StAL0zpKkNf+cnsf/aYbKr1oJHg3oyuOeWY/Zz0SR+KudioosTtCYlDWRv2
CHCHOtN4qyaZX/TWHh6EdvMeZUOfH22O+eGhR5qurbw85aO3WNYSX5EUeazX/SKqXqFY1uY6rsuU
804y20NYzXOTHq1lhuCj97Fnrq3RiplCjnOcBZ5YHBk2eIVFUPHFmgOXY/5llHXzq+U8j7e4cFV9
JjpamVe9rrRO3WmxLlIUEy31ee5s3KudCsrPLhM9C0QPlhXHb5ldxsdiaMb7BnKb3JnwJmDFICnL
uyCZTR1Tlx8jGwEFslDerPzXDF5htRtkKdW5TJeMWFsuyifeioKyRTw7F1KHyfg4luiVwqWUjGhB
uTD74nSHuZtnU3BfIUcFVzmXrF5B85Y6doeiTDwIH5VfwR4qIuegR4NklFMU1Ufc4rxotcTa2uSb
foLcHN+7ZMacwD5rjoFvZUVO4gX+I0y8VrUvvvDyc962oKyHJNYpFAPQxZnB2KElXVEWM6klJqyA
J1nHbNwl9Tkh69PFZ9abiZasO6EI4E4ZmK1xaL2gT6Kc/VrLqQ3PHUftyIWCCc4A2S4fejNIDrgm
g69eEqV/xVU35pxUUFfdWoPn1hstNmUfglCanK3DSfqlHZocU8YEv2PNJozLoxzt2AnalosomOA+
cAJdu4RsQWF0TbDI2C7XqSWVsffsFPJxmhDCDPpiTvms+x3WKyeexino0xSWrOoZhIYcfhMtGfxh
AXpPbKgJoIUJwizcDM+ghSAJJxBtiOFGpVzDLrs5yYfORA2+jEW7S8coY2SJKi49TUlSNOHsTotG
eNXlaMq0kyHdjVrnExaZEWe594audH8v23IixFEuJcYJu/T96r2qNSnQD6Y3/E7CPveNLWJF22R0
vPn8FyUsm6NaPQmnBkU5RyeZ5tKcYEdVnSQrYS0oBtFWH3Z2O1jJND6sa1YeY374S8RxpALXlYUA
GuV0GTLp3zEt0rPXqjOg7v0lL1HMOyZKm8zXOauaenTGa5VAPQomfn5wuU1m9v+iUfAn6ILD2Z5G
cJs1MnEpqqY+S/Xfl9V8ONDE8vwMODDoYyWHnVsa3g9uSyhB2IiDwrroVnGsag6VjYZFy3hbhDD5
Ymwh5KrVZjorDVq33202rn9b0/5eHfGnNfXt56KGRdWeDQYNGeNWhfhdic4iNA1HiBxX7ip1AWtj
X8tcn0OG2O3fKgLsy+Lv+p98qz+WHv7+EhiWYQMr4QkBUvwP34rQm5VaELlD8gDa3ZguTI85xDqb
lmRtVSsejin7+N9+v39rP/k/FBlvU5n6r/eV54/Pj/p/Pf6/hz9sLG9/5u/lBOoEDrVjiBkmwBX3
1g6Yvrv+//xvGux/tU309dQTEGnQGPnPbSXtBFoDGko1OudUjiwu4/9wZxl/1bGgW7c94G1LyhX+
bxDjfyul/GMH9vduggGW5Y8XCed7kP/8Zjy6oxVG/iWvzWfyEDAP+2C6Rhw9TNErB0PTsUfg55v/
ogT3p53fP77vn4zaPFG63ujqkRj+ZhkOhf4INPNSxc86ozaNEd8dq7SPqJAEgp115847tz4IzAzW
Q9PvCv4DreCuu3xrWobVqwqBf61q524qSLVZ3s71662X/+CgllP6I10IQvU/f/f+/pPPF9tTXpx/
8qL9uSfl+gME6jgZj3m6n7XvzP5ZpO/MHazb+V/1w543jfys9F/ufBk/dXJ18XqZriz8ybhdfHWd
/HblFhfxI/3J/7vNyetltxgn3Tide3Foykc3f84xUrElNJiGwe+KV1UXh/Ohfm9+kclaZzyc9vUO
2Oe54okcZIGFZYMw8FbtotBecyAWDiFYqfVNZ7YEDGFCrD0oTATN/jxEyhT8dANSnmHE0+5EqBKv
D/WF6BVv6cpFT1I8UUeZQcE2+0j/4chLUTyT2Si10DWfc2L5k4Z0+BXqcwAUEbIrvAl7XQxo0lhV
bjwMkeZaFYd3MqD1AYKBnd4BBGseBO6nbudwDs2Mo97YnbaJogtxwXU+B3RA6Hbk6q7BZRatmAkU
7RPfcORMudXXOvwxGdHYPljN6f9zd567kWPpln2hYYGHnn9JBsM7eekPIZOi955PPyuqunuqsm5X
oe9ggMEFGo3sRqYUUjCO2d/ea4+0inVPdbFL542qb0S1MaKN0DYYsOr+bFHkVa/lYasOX0Y5e7es
8rDJS6akPmBDR5/vojG4lbWUjLU2Mqbxj8jrH1tKfNK7aDnqx0z3Aehpqwwzz107uowhqtVUud2T
pB0NLjuUBmvN2b5Zd32xKyNPIF/WE+at19EwHGV0hnftU/7sVafjHgmUmS3XacFvCoODKGR3V9xN
phtgpKw4L36Wwdn60KLstVgT9HdaYysxDLiPXyal82tbPCP9OHJ4aoP13D7g43NxcTnpWHuBxvGX
t106xr3H0CdPAzB578ZNWnSbdaZ7/J4YLZmwkJ2E2xAe72yjmvui8NSnhf+yV9ihaE3Rt/H81M8x
PseTYew6+6kFpO0rPqPfrbrKdtmjvVF2um/7ui/T2mOwlWjr9KOI/yby+6uY9V99wn7auyZD5FFn
2eQY7rNLsKt3NN6c1ZN+VHfFaToVu+IoLvnfRPV/6rH812Jk3HbS323KydRAyOK6vy8OjJxOzWW6
L9+i+3BNUOAEx/p1voeSebRO5X/3O/4k4ingaSGxW/1enOVdsDOelu2tQSg9GgfrrO+yk3wwNsqz
dVIf/nrREmRD/s2qdTua/O6nRKzoBamRfq+e69qlR4ujKqMD8Wyf4t20NXbZA602EQ0ET/NObOuN
sVqoA+QjsGv8fsf/5zeeum13NAd90q90aC7dufLjfXGJSc1kTHA2UXDsUCIEIzxvQSPzagEkzVeo
0VNWIVMzfDvMxWYXznadryJqzgOHa5FytBm3fojCHa/x5GUKRc9OTftXQp8Oyp9DGcQgu4dT6V/N
dj1RfTdv9c7VX6qDsg5lPnOHbrjKwBdrv+rW3LdEuwtP9rgP2gM9AiaqIG6j75mcEz/2U0oP0Tet
ZkvvUFJlfKN5MePK1/lVPjIExNhqvdd39cneP7RrlQq/wtHxY5duCvoFnC0hsf4F3tx8mSUn8HOq
xgiP8S23fIMz9nPh0DVYu5ZX6WuNnifhMtmnoM7sNn0Ir3Rd57u+/mGz+pbVt/2Stp9Z9dph/Cq+
Q3nbmBtiK9Onchz30uttkpx4gtavdW7sqnDTy07zQ/5Ijuo2/qZIibRg8xl+LK8jPJzEm6h/+Jgu
8pWQFYvWfkrfBmbDudeoLt0n/IEizCbg7rehpYQ/cEHigWi/zd5ZPuMTtt1NuKmf1Ppqa7d9RHV5
k+xNu5/3DPfGZ+MOYfSabaMH9aVf4ajwMascs2O5QTPjQ9R5X42rUKCEBnG2L/z2xcjy6CNycBkc
eFa4gLH2YiPZqrRoputiox+p/3M0OiOVKwUQo2utkB1W6amsXdmtDoM/+fZZ/o4ue0rnnFsjGG+U
M/LtE9fcZi80KJ37JyPj4XOEl1BBthqPbHpbcxX4OF13/IjVlnSgC/RJjT12bvKFz/NZnMK3Nl13
9jUEjjA/IQI7xMcB0ZWUA8g4PYsP+Ye9r++q1+aVh6DmP0QxkjX476bdWLarrXg89VWT0xIVfkPN
AfD/iPVYgk07bFFGuwf8tW50FvXslI+UhPFP+QJG4RJjEnfyfG8hpV7lCwBPq7jTLV+9k7fStXlP
Tvq1fhHX+WxRusgKvVIPBFhcALte5yTe4jwYNIuWd9KL6d9KPdO1RDVcsHvrtjZ/O6GyEonJj/z0
aLqV8ypcVNgHw+/W1OVtav91cj+nleXPh/Qradm6uvf4kp2Ce1z2DdV/jh46xiXd1RS+8NW0W73Y
jj3LA7JLxPQ9VddYimiDiGoPb1VLA9uH6JzCk1cpc0K8o1i6KrKRbPxyTVqD4wW+gjueu4k9mMmk
xmnOsR3bL/xhz6dN+0oap3yRbVjWSCmjy0nRFQUGiswx/Pa+OhqBN8zrlI8sFZjlgU/iss4PFGpX
EUHDg76STuE1lp7KN2jmhwHfSe/muTd+jxSX2duZB185SsO6VYHFuoR2JopLmFPSfP2mrcKNtlP9
hNOSsRXP4lndaKtuq2E/Wmftlvjjadn2p/pk7PInab9cxuvwSdnh1GzayG1qj09kOzsRT3LtSoOT
fDKgzMFCO6gkSAwFSTEY+NmWUoOG+OngxTZ8mz3X87H32umqq5um3S/dhQjVgsRNdAS8qpnh878E
82maV8t6EiuINdVzcZ/uw313aFNssU+KeK3MDzt9M6Rn8yVc0tdWNjf1b2oraqjTPoTzN1HGIqEY
LbtmU/fQFtmHCc6+ozaUGkGu+7yOTXKcwNZ/2DiXDGs1Mwof6Otxoi/pZXgYLvbzkNEAyJT9rVTa
g2n7BkkJCsdRSmzeeIwUP/If1qt5p1zky3zOkU16znvMlT+79/C1uxuuYMah4Y/dWjYGvJE1/Rje
rZoAe35fUyXXuUH8FmZrvUA34JhfoQW5ZfyI2hlBGCm8mCNUc1dIodvdWz+6L8DWnJpjwNXDoT91
Z+3VuOeQ088vmmRszQ79c1K2gjTNzBrBDX9+j+PzADZp2NrKBuC/dld+JcF+KDYGXMZ760kePtL2
axZb6SV/6l60q8wTN1CUV7ac3nZIP/aH0tNq4xCsHvmIl3TuRW41PC2UBRQ+Wg1TXVzndHrQGThM
h4qjcGiERxw3qk3+kSwVYhTKtguiLXqssgE/o+Z0z5pnHukTXWYHDQPrFTtMHa8N+w6duQj2KjZ1
4VfquZfW3IyaPafnNnWMg7ZJz/V94N/SIE965FLOCjMshxU8u9XM7IwAEUe91TzC+nUnDqLhShv2
sA6LfDVqeF8eF5TbdezKr+xu/GjBQfPsa/AZfkWISg1ftiouc/6K39aJAMDO2GG2g+bfxhimxylz
DNeyisOGxg8He0j+A9dk1K51gZvmqnd7s3VZ53hPk+/byP2iHLrrzLNXbaLmXVX3WXDItQ9bA+zu
GfqW0Th3O9E8xlReVDnNPeMm7dwM5Y6p1gSh2tMFSY39lH0IJhwGbNaeMElhuFH6lDPCMqavOHhg
2zQ5wGBRPs9PrI1XHOMtn3ppr/YnvT+lVyJVd6ROz9WLWr5lL8z5yuf4vjyr2ABQOLsnRKJySzPv
nXi7sCatOrd6jD0cnBVljzoQ+mjiY7ahkxW/EPBsA5t562n2xho7pj6YlEdvFkRai30I51oeqMTa
zux6a6pvLw2Gw3kzf4TlVbnXYaQPqRtxPRmLh/4eGA1jE+uZgomH+oKvrkIrRGjE1UQr9OxM1/FT
nVkmMDg6NdH1jGGh27gYPrgafJYr/ZBA/n42Hyy/vWQ6BbJMGwOuCeQj7rs3K3BiGS13bVd7U3to
qn2MM5ZZSb7qvbTdJJvcqz80BmePAGGtfX9fXLMfErU2R55wLMMl5zBGXh/xd3KYcF4jmjvGY3RI
n4MTBmYGTZPuCkwXibN81c+3SW3oAu3mYKMoGyL+GRgDtu/IaXz5jrfZItopu/8rnq06KYN02McB
1VESi5HcqxumclfpxXC1R7LH7ADpDyxHDO2EfErao2QQqN01XJfa9kmZPJ1Tjj9KgxsNIO2wBcmg
EfHQa9KrqN/7LFuNfX4knobJ0rHFy3graSi//1/JY6d3+Gbf5c+ujJsQ9/9bl6KOiPkXwliJqzuL
3/+oi/FP/qmL2b/YCkhnJDAFlUvhWvKbLkbHogkKFfULV8U/0Bz/sFvoiF/I8DJFh2hiGDX4R//Q
xTTxC/FkLBIqEDqBtcD8T3Qx7dcq3z/dQFXd/ukG2hQ9mlsc5MdZ1cmRbJggaULjXBf3w3Qms43l
8K4pKRQEPUm928CtplNzjzxcTKd2iz5fyayA5LSXdQGVYnYSClmGHz0xDI2QNVZwXNV6Cd+UQ8JS
ZmbpyTiDetOzVDrOXCWUdMjdwyJqhRNCbdWN5iQ43IgjBfFyM7XLMAHe07SR67sEABLHHKsYdWMb
aDbhQregfqz5YkSJ9Ze2NzFKbCs9tRm4uft8RgeYo54BAj0PSUkOaKk7wlLrMYuoQmXOIS8ZlwbT
SlWPqsKeWulbr1WB5jVjocibpNB6+rBs5oOesQRherOhKCqCRCcZQSccXS4H1V/CTOfGSRXF2A/u
BCycfbpSQXXUTivLcn20mPyFjymVDvXbIilVlXqBombpkxZqs/YWmkMgLlgX9eJszUppZ16tyAoS
pRnouriKqpzCBxs7QnSJZ12fTxgP57pYpUGEqsIkJJI+U1x+X/i/ZygpRUJoC8uFNV97M53mdU80
tjxgXMlivyZ5me7VdLQ4ixjUu5Hbqawlulr90gQMbCwq5o4LHU0cUCB7FIGXD3bU1A7MVSm/lAvt
BB9xTGZ7VTVNSs/ZkNtsUiG1WE7TYgZ5ANMCmsVVMrMm8YQzNlw1VczS3w+Iixcp7JJqk6RD1RyG
LNdzE10xbSSZ7Z7qFNttKdZJqZkdir7uvKDHlkk4RWJGGXmLHAVMgDEvz+xFQrLLoXVKLUunDxgr
dME5ok1DqrfaJk4lbhKi0lW/wvUmqASn+4KTHJVZzIdHdSbUZ5C4Il2lBcuJL2IvLJ30X8RHQDyw
Xk+zyJhqYEQGS0Jaf+RzszLyejTvEwk3N+1vspbJhz7uZOmTJHkb1N5cq1JOmF5J6hpqQzeH+AZL
HWvgMwYWq442vOghfsDB3GP/jKEZUHvcDtJQeLxJVc/F2pxV0l1WwpSHBsXJEiDv8YgC5eIcnkni
A8TBXDy1uG40nD5Yx81vJpdmlztyYQe4KzMxp9s2ZyBz32CX5+pnRfmkuMSymzfZqDGJcFPsNW7T
rWin8Il2Jr07LCruydob5aCNH7RcntuTKLVqRLPQQXJSPwpZvNrytWLhY3WOxJ1mkY7bWjKtMtsU
7yx8HtvK+mbflosav9uETJqnftQrPqcVudAZqxWdc/3t46pK6QfQFAMKK78vk1IOYA557VGrGqkk
BgxOFARDjMS8z3izayBatp6ewlYOq0OsyX3xGik9oRgmtkr6I5PTynpl7lRVSB7Aaua3oqFcT3Ua
+g7lvR6QCfebapiY5sl6i4o58UjC+6AmxGQ8KuKeuhGJFYYIcZrFFCEqGkneMiIb/WB2haogfFCQ
eKV0TIs+MKGa1p6wumofJ5wN9SrRGjwuZWLhIsIiYt+srZIUZcOx7Eng7achj6SPqaW8i+gNfpJ9
beZRtKHQgCaXJNDjfE0NujrE62QkEjdulZaCMOwopDIfCQjpDcEtru8nsDfR+KaOA04Ooc4NYkcW
t426byl5oGv5NiD2OnwtzSmKw1DhkWWemTllAp9Fd5q5bbB6EryV+lM4plF6GjApzSerSs2Ri4bS
t1TlGZKQJ0AiQive50gdm0NNVqpkFiAXQx8zpzci/ciKlcgbqdMzrkFmPEBNDYRFeRG2VVo9Dl04
0CYw4dcy7vElpazHgTTMvT/Rg2Fwch9bgdebuWcZUQozMcZvtWqybCcttW6+aGMTVadgMOTlOlK3
OyK/6aMxPil8Gm0P40Bae2oxawWu2cYefUago4VqZi7Uki92gJ1BawN1WmE0iDAmqDVWLY9hOHFC
SnfjnKBM1KT2t6yySB1iZvkkYbLUZITk1BoPByhB/AYpyRB8TaeasDVyljVb1g/1lhKfuHROgmkF
bSPrpTHl+KGJdCO8UPnahScRzaPYRQFMqIMqG/iH1TYZrBsqYpJ3bSpX9TPLos59gabQehVLVJ+u
y6oQ2jfebNIM7LCzPl1bu9fmYw2o6DtsijT4JhhWdMfKGOd2D2clke/nEDNK50TVHOVuZJsVmJXM
7Euxpgqxxz4xgFq+GAubIx57W4PSb0y1aF2zKjkzL5byGufyN1bw7CMD5aJVK2kUorgknaLUq3og
Nu+mtM3I2PlqmmuoJq5MsISl2Q0+TYmx7VXqItPWpbWhUX3kcVu05yAj84HYKY1NvI+Czlge8EcA
42kzPcovNpmP6CC3hjyzkdDPYj6XmKOy/SglOp3iAYWOnqEkg7rvAyWVXigc7LMEV2Ad2S83S3a6
kTkA0E0Wy53aeak91t3zkGRmu9KaoQDNE4U5DmqwWqIwN0OjSLlHfF4t7xjhV+VOnosiOLNptybt
H/Z0cxUaUS7fU/eikHXo7TFZ6wu0YPL8sjofg6Ul3+Rw8hvA1ywZrlKH1HYa44ewQBkgXI7NsLyZ
lW5ory2Obf0tG+NF7LHvLJE/paGZUyjYc/5/KCtcHHtwJZb8ECkpdFjyp5Vku6wJWfYKjaFnIkf3
j7JjgqAMn0RNK/tY1a3EO5sPoJ9HmS91A2qI4qyWAhubY4e1IV5bkm/NazZg55thy/BKYUVPBtkw
R5lpl2t94jpSpflqMvXLpS1LotBe0soiO9B3Kxs332pYDfFttK8s+5jBfP1U0GDdXacOYg5J9H4I
0bm0Oie4ycYQGABEpka2O6LoJNt02FOyEsgOn+q8+FjIOhSBX9aKwklklCGD9B8cxiIVYFxqawP3
siBtgoyKO4P0D/ylTBr9gMq5OfXzWwUyNT/CoPxo2yo5JUqrfKEiu/PKzqRG0e1wvMu6myUdITCP
X+EYs0L1zKjFXi6qQv+m8HPCRCuVySKu//lV6H+Y89zkkvDvL0KnH9V79odb0O3v/3YLsqxfOLCq
Jglem2IbbOL/ugWBLjRU/OMKTRuyyefkX+4AVf4FJP3NUc5foIjjNun5pzvA+AXLBzZ0/VYBzx3p
P3IHmDcK4p8m3bB9by/r9zOjRMopERuTBm6L3lwZN/bnKAryLRYjjHm3NBOxRy4YPJ7mIJ6mHhah
pzSttCYdx3ypllFGgiYPNtS5xBw1JYPZeFcf2E8MD+BQ+jGqTGWt1KTVO0ySgTZKqhcw+f56llS8
sV4IT8mm+VnUtryhRaE9RSUWr4I62Gdg6+UR9BVRrX6cjlYehPdLViyrcBHyj3QsbS/RZtgbDWmi
jVrG6dWW83jX6FZ6SsYSd1eI/wEZudGzi22Y4rPQOczQEJZ9LPqUvCpJSioYbo/hYdi09sTCEyKK
sWFx2WqkYqcXqrYrFLvaGWAVoepq/TMVZtkj9wgO2d1IBpfZD8upxw+A5k0J3XAH+gK7dt9H0quS
Nxxk20zwYppyiTegbMADtnEqTnD5WGcXciO4lvTwsc/NLHe1siEQo0Xq8jaUXbfPc/L9GPZo0AvM
tJ5WtApZa6Vu47t4MPNndVIa5nAinA+Jlvdf6dLJB2HkS+mGkqJAnQgBgA2KdKH/mclfsljPpQab
cp6q8BZlSaCdmEJGMtLFhK5SqXHPmE8z6X0Qs/JKT6SGPgtzzgPfIb+FgPOAwpQR6micVncQqYzL
kMlDQ8P2RNA5HJR05pqQmXScpB3zFi5CtkKwl4QaCmMu3mtLYcg2hzboHm0QzBoU3AYUdvV3uO2b
Kzc/er4XoYMskEHwrJrYxlmZjZAKucYq66QZGrJJUmjix61w3lHvSDiMWDcp+ghKDh6RcJ0JbaRY
UGUv8CO9x5QexhEynNRwmeD+jv6U4i97yU3mQHFXmz/qMEeRS8uZuZQwIL4xejdSFSGxRBsbuDZ/
ly2/d/zTtrEO8O+ck67tvckqoFDBq1lSN7cDiHa93OzphNfo1q1G86OuSu0l5l8dk8huP1J86SEj
Mj0/mkGXmm43Ki2Sda7Fe1VrmMaYRA0aN1Haed+FMYFYrGfC4W4I2TavpmqrNaq5bbiEEhKntArk
Thbsp0jDWCEK2kjceLxZTaN05jio1sNzGlK45tdqx7ZIrR0q/mIY4VdMiaKfIeOsBHCIkjiaWbeu
RBgfs+0sIyk2izk7Onu47aZhommIzmqkOzZRycrPYVbAox/6V5iW1aYA3rbsFv54LbUkLIj7ozVC
XeIuLNkFt/p4qs/NqOsPWVJyP5RqK94TWrRPU6Bx1Eq1ZgR+ORVp7JtWKAISZGP3bTYKY/omwiKv
CCrpnGxUcIEC3lSwXY5LSVlYqCC4lhL19ivZKsqvEYNtQZKOqxqb4gTVNDK+7HZR9G0ZY7p3Y0gh
zxl30naXNhb6aTzo9pUzagNkg6UZZA+YxVtgFOCpG2clh5GwtGdH49QEkIV8+FnVez6UHJPihTtB
zMFzmKL+R91nqewsBCTeY7pvHgFzNa+lkedbydaLU22YZFbqSTHudPCd93ne69z0Jj16AG1UUgmZ
Dv4ySFV5aKkr2gkdEKKDNfy2nNESepY5lIdULZfxWZqx5a5oK46jbcNaG8L94RLap5AmXb0ZS+HV
etk8iBtVlrNh89JBKGEcGgKQLELrk8wy4w+aaz4BSDPpCNDHFjfkGm+4Eo2J+zoeotIzM1mZfBiq
iyAZybDD0E2pWGsUNU5OiWolPJpyI+GSSMRmlJB9AYcK3+ZT5MMgbW/poGdLg8sIYwOcJ9uieWbn
kI9So6YvTavWm0LNQp0Z2gAcUG8qVgpDr3IvKpF5trMpTe9hrkm34EglFBdlUb2lGGI4s1jxmR9Y
ugj3QXqryAOfO7S3W/CyrMulHfZ9MqD+xsDPOEDBZGM4T4c9mkqY1Cg/WaBvYSxUDCWmJLmLrax4
TTvs5BuSJ9JBNxKkqQG79+IYcg0mLzCpeVyFoEhDbmN001BWr0prtddr+eYi7iXSDT0QcYQMbZjQ
xzUWUkhQ9UsPAeJNp/CT/BCwyoVub9IxUvpc48Z12AyUFZxO80MulvY9nLDmkZ64dQCqo+BLUzqB
uEiZSmbbw70QjWaifLNHeInZVhqtybOt+XFKqIUAWau/FlpZfMRdz1pBtTYQEpKYwQf3aE051VaS
zUwim+lr6DM+QR33Y7KvyvJDVFpQMBCnySC/QXDTysi/obzIJIXG8qFWJ3Uly/G8Af0r4z5rMqYx
c2DZb8i387EJivJdb7VlwOsUg43pWGU8KCyQk/iVeLptqukqQfhho6gM41PYjWmR3tXEZewT2t9L
ORg6P1v68q4OB/M5tHtj28jY6eloZ44fGvPjktTVB+RdvNI516Z1gnV4JfVzOmKIhwxNhKCobnWn
FpPSvIkKxZ2BgK5qU0wrqKbLLucxMMmQY5/KKqNeDyRp4GvMzBd1idlnPTPzXyg7dQLbyN8Tsw62
2LWnfdMlSFsqJGFYHeJ+UpLYg9cnVkvXxwf8uPKR+knprIzyxEqIC5kWAKn6mrUGfwMFgF5hNPjI
KBANj7oRK7sxC9MT0AD5zkwGM3VHS4d7Ro97Qq9mFcTkYVtwC4CQagaJC4VTRMteQqPOtiJWiZxY
lbLtmMlv9JiLdYxVdR3ZGR/khq6hCZhCOR2BdEHCC2DQ89izr03+NBY99bSoXSqqnCujwpy1BWaD
Bh2RsFAlmu9RWfAKDIUFWQ1syVpt9SJwQRJIb7KQTKZe9biaai3bEQxvElACtrpFnWDoL6BN6zIK
Jpz7SUMQGqPpqEdFTB1hq4lDz8PsRxK84zkIM1+BM/U2R9A0lsJCCFblSVoDx0g2qFRErKcgxnxo
wFLQ6f88gVBa/E5TMeAVXaq8Ar+ZriUhk5UGdvlU6kZwbqjvPEHjzdZBGPduqszEozRugRl9Fkch
pHKt2mN74HciH9JctrZQAyIPWleA8oA5nyBOSRslIyRf1/TK78tefyN/xmyfy+QaqR3kKdI9Zhai
g8Ne6DxvjsVhhkZzZdDru0GN1dcmSsyTMQT9VuMIBwdMsu8oImZ4Sy5Nv5Q8xwDnUtQSp0N2PmqR
lZ1HJMi9wFj6attBM+/SVpeTTSzl2K3qsixojJbl4pm5SfTE7ICgGKGA/JsgkkoJbqBs5PIGrI2A
itKq2YlUxlhoR5Rpogs8KXp/cwdTEO7mabdAvhp7xga6MumX0UQt3qtVyqZCFXEcbbK8q1j6OOYj
DwXGXKy0hUbvkdLHw9DZs5tCmWUcaEkyCQbRAmnurAfgv+kdiENxIozduxySw21dpdPRLumMZvRa
M0uuK2t4qgKw6BMUOR+wiIUu2sXRtU2HGoZk2WmVYxv0sfIqsA6OkXoh887CmMhDEB5gRrAp0Cus
o/bCi6icqRjsbaYGbGEEqUagH02NQ8YieONHrdl7fZeHd4lc3+bJk1Jv2JlMDokUXKtwiboPsmF5
/KVrqA4r3tw292BKdhMZotvFXlbmAaE0HvWnvmr1Z3b1sWEFmMddr/VskEHbbQdZag+90QTvbdcB
PW1m1e0LgQuA5bn9UaKXHpa+7fyJxrhLWBnaY6716Z05FFXpaI1S4e9lQPVihe24jWaZiaxZaxv4
B9J55Andt0GvPibhEPoibkLhsCKar+pgYNwpaTamyjRego02GIV8EYXUyndMm/o7Oyl5DNGs1gBA
keKMmaIpXRtqXGZB5/XqsuDiSsvwPp2MKriIrDBIBEbLY0RQzxljRGqn5mCL98DAczZIvPFDA2id
bDGT49xO20eFbQwj8lRlL7jjtbu5K6XnJljSFRojnp+w7Va1prc3lcTuPSTv+bnJi/xA8g9DkERC
dF+ade7lGSlGBMjoMBPgi/xe09RXObLsZ7CiwVqo7W1LblLjLgSZhzsqMmYKbdGX1rMek9eCz4ox
kNlKhiqkJQ8iZRnnGBFvGTMFzAq6pHYkovueWacMw4MkdlvbUs9QTLEvJYL7DRGqa6uM7cMchTDR
sy5nk5sNUrbIPS9TtZTbXOXZcBMxWKcqVcjUIPGCGaPbWx7ctG9hVDBPOIZCDo812cRqU9aCJ0qN
sGkst1UNTGOlHVni8Q2bkZ48MKZQOM7PMext1AJKDcnxHVQuX/sCXvUxrahxtiOd055sNvdhNKff
OBJmUnn1+AGmhLNbNA1niUvRu15Sjy5xW8k8tQF76sWiMh+GMrNHqr8MlpSM7eHdIHXEj6UtwarM
W/ZPeeyYxaDLxzH28TKFxt+AV424VR7nZhigeQvlmmQCg3RKKo1kXDK+JBYIHFdll4AZmDbnKCiD
/IyQRm06Ex8JB0rGiG6pZJI6kh2dzFZSPSuZip2thLmfxku7GYiReSN0yIuiy+1Bm9RbapNVSyUe
M/03Qi7/s6QrRSXb8O+lq4eSwdB7/3vx6td/8Q9mgjDFL8JiWGHRc0uIxEKj+m2GLwmTgg1FpmdT
J4GEfoJG9U9mgkXsRbkpV0KFt6BR6Pgv/Uqyf+GzCdJdNcnKcMsW4j8Z4/9anvp/pvgGOFY8AfRi
khu0+V/6T50sumERVEVWuZ/1PTFfXDYeTTAc8xJP1Y+Wp77pV9H40eL2h4689wmRn9R0e3Mk/+4X
91+mRv4gpf35pdyktt/ZsM3enrU5H6d7BrbNRmp3if4j6TBXL168Glv2RcTehRzkKiq80t5kq9hT
Yt2RsFlHX0Pi4jpyVWw9dbPWshd5/Jvupp9c8H9+gT/5xJPFLs0+nX59gcLDjmATa3D0Zz2zGXXd
Se7EIutKa3CiJhbZ0NzhdxqDv/k9/Zzg+9Nb9pNFXrakdJZVXkayjS7LLbJikcc82+742Xv1A32H
kzuFG0Bmf/MG/dEf/+ef/6c0gA0XpgiyX3/+3r4Xkm9jShab3KVsrIg9rdiDr3Uzfym2UbIR8se0
B+KGPuUxvruF5UmcXtThHHt/Wz31x8DRn1/aT3JsQOZJgYg83TN5MKtrbvjWsrkJZhg6RtLl7niM
vMHBg5v5VfAsSztV88F7Id+VzHGoNOnXMtnCFHdrvkrHlYlL7T6tjnN4Z677eKXg5ObM2cWbWuJJ
9PrfVs5/m0kU8u1t+6tP4u23/7vHX6I0YoSHxo+wwrmNwT4Eugc02sXVoBk+szmkEkV5E+ldU/iL
8Y5XBPtrG0PZupfLj5IDRcR1vWcEll71ds8AmqrSIy5DydhZjLExgjUbdC4Jf8TBKI8SxliqTNH/
JndQfOsuLE6QPpPHpXxsHk3A8o+z+ZalXmU89zpO2fES++1eOTBvuoj4XsfgBvOTBBZQ8XOwz4cd
9LEcIzRXE0zOKI87YbgGp7+9DiiQCf42ZGLqcIsi+Gx6yV3nconNkRP33WOwjx9kppEY9xpPuKGb
+9HVjC9Rutal7ciBP3HU7V8/079W4v7Fb934KW5XZNgEFGLu9519lJPnCKUn3HNs3Q2tF3X3in4p
uIDjKG73tMyg7K6sterly66CO2REOykHbOW3ZO09OVnbbpNsMvkIi+moYxmtvSg60qZuhueh3tvT
tgiftekpth7++sf4tRPvr34M9pnfPzytQcKOkTnL+LS6Of/7dKu5ePnLbYI1+kW1HmB6wSBYKV5M
aWSKBvREJipZ/1++DmKZv38dkyWVtjzxOey8uNyDrVI9Yh/jd88Ir5IdKKKs0H2Eu9Odo4OE7Lnv
x+8Mc+zqr1/JT7nNf6wIEFTIgVJNjLnqj6/EhBU/inSY7sHCraCCqB+F7DDPf7ccHs9qbRGg+ZsF
Ur1tAH96F373PX/awcJUwF8Z+J6jK5JD02xAAxMa36SaL0lAAP3/TdqZdbepJXv8E7EWM+hVTJo9
yLEdv7AcJxGzmAV8+vvDp29HzfERd/V97KRPQJu9q2pX/Ye88RTF4XoAiWGtenhlLM979PBoi8GB
sTIk7bYV/D/nrBzM/n5hHLrz84AgL/FH3Bozm18f1+DW+04SWieap9JU8u6YRDskQSjceyewCiuw
s5dLRv1oaSieLCWgrzZ+2QvJgtzYCVYb0ntZF6Ogq02lj+jbI/otOtWCYJ2c2PKxvJRdIXhAjTgo
dou1D4wqoD+0pyrXYItFu0RfSo64MtiOR+6PYokT05Z/LbkT01c5tbphPaYNZMqUy8o8r3Lv0n3c
3iLyhAf+VyK9+lyTRFozKVhwe+6OY5cxdYCShOkvvg+KlW4WbItkq734tmmbOCeIHkq/kBKbxuri
dZCswY7DdoJ5kBzQzvHicMbrVRqPyq2PM8m2uCoFjZCW3THYobi0VlYIiRwY+EtO6UWeMVPcTPjG
fz8vkwwqdANgA52924teGXq4Gl4EJ0U9sFoVi0OVbWMMdLGQfPQTu6NOhHwMHs6uzG/QdICjn96L
LLKD00OCOdXC5j+3RdSlVpmn5DO5Uv4yVV59uEmqxJI7Qt2HaFfbrX2S1mX4SE8nW5P2Y9HJdO/k
LJg+WOdqJQ3r/LzNK9fg7C+JPqhObzILgbss9prVzI6aOVDj3eE6/BkFyAda+t1RGl8tfMx8+HUW
AnyX9He+brxw49vMXFGat6PfnXXpAvhvHkS/77Hrz0TAzwh3YwON8/Hrlwm4ykp6z8sY5WuQvEVP
Fw1KsSNbWu3kUKIhPGdnu3Ty5+R9cf5lxOsyekH9041yK2vsufeR/nNU/rcd9rkDrwoc5JRR3QEu
eAQtuCzKZ7QnlZVp0zPH0yzeScMb02hLsOfC8tfJ8c92mTqcl7RKq8BgIYp4I+viMq/WwN6lJQQh
DyVKg0EmzhqQyK1B3+bxSoWjYdfJB6q98X5mh4zH6NZHmaQIHZuX8jKeaqpInzrB02RLf0CIifI9
3wYW5IRVhaPJLtV3BcUGyP7arhbL/lUHv48EM7Emy3Y9/OyWYYfh3n4/rBtvv98kJQDULjrQf7yf
whT6dyg9ScE7hEQYAlZr0zSJtJ9G+YDCyuW+ifZq5unMxRFSfm2iQ71Mnlsnw4Hu+6B4QfsjF46x
8N77dzm9HEG3B8tfVrRDiPsYbC3iFmnfR+4NlYII5zpzaqfXPzpYdP2+kdwE1FjvtI6/RPlgCQO2
8Bp/hmj8qdV364NMkkBmNGaSyCSBSF/pdKrdIL3rU98uPAHnLL7LEiG8pPphwsDgNBfI4G570Ya6
Qp8b4mtKIbOMbQaQCOcDoR2Op3ou3s2dnEkqwG8Gp8pFPV4NEEceECV2DQX3yddIgVVHXPEh5JnZ
XRwRjL3aOZV7nRuOFccucvGsrafOOUHTZri9USb5AsWaELE+DlXnBveL7clh6rUp1tVx/gB/hs1b
32gS7xuQQX5b8ixt2dptfgeVRQges4/eQsDvWdllI5W0Vtdsmxg+Yso1aSe78Ud3YGT3kqn3YeYW
8G7j4yl0/V+3j8zXO2jsyNDIkbGAm7ydVgc0+pqsO+Ic6erv3ek+dtDrZ6M/tLllQgCNkdu2xgmY
tBRduA0ghDImSyMXXFc9/8yFBz8hTzIceTVbko8n9m+L9+f1jElOwpLIOBkVi1eSt8vWaii4GL9r
eCptAtXq33OXng+XY5qnWn0/GldSCAl7JYNNvk5dST0u7NOP24s20S/4VzK4eqtJcpLL0yAAauoY
3jtYQcSpY6Dc/zOGnjoqNjg6Ok9wSt91V1ylcw+XZ5Zk/PurTNQlTJNopY7nCX1G+L+lv61s4aFl
v5zsJJyLMXPPG8uGq+fpYRykuAcRVFchOsQrCmG1cy4llfUY8QWnXaBKARpkYyaWehw2C69+LD3j
vrwsb6/710XB1bpP8k8HUOacLvjp41HKWn59NyBsca+r99rl5zl7HN0YS6asNmRGBzo59EiG+v1+
1DGr1ZeiBzlk336pryuDq5eaJB3hFLdaGH1u0UC8h6JYWQl1N5WBYQ84WNr4E5Aybj9VHs/lrYMx
ifzBoKMeZpCKua0h55BwY30Uh1cfQ9sLf2Q8RP5T4BrRAxKhdtxYhgd13QX2dA7XZ3kVmM969NTB
yYuzdXJaxcz9OtigM4X57OJMgv8QV0nagaemoqzNde8UIs00u1sJirvond5mnCsBV3Mr1ZtZoC+r
2avPMgnxACnSyhgbsp1bB/gy7NvAEYivmP/whcI3306YUFq1EyJgZ9iYkpQlQtnIUkT0JHdzkezr
xufV+0wCLQiYITQS3kf1aO3B6ZKdYSVYKKtLxFXZll/0VWib1u1lGJWpbu2TT7Gjq9NbNEqtFTn7
RDnma1BMGt1AhCriTZu6ArWJuWuNDbqD1NOjbUrzJNX36vBawjb2TsJaLYDouGl/L6Ue+jMO9qb0
SnNHyl0jd0G7SwjFbrMU4Hq9UUoHLlPX7I3LUyZts/gQowEKGd9Rk13IFfyyAhY2dxTGWcPNnziJ
xmAXUnlxocCglYW+juhUra2k+wJ2HTZNjuZhB1UCqHNy08kSR67XOV2/2QbK7HtMAvM5inGb8/+V
SrGASBoKwmVChAYRj7Qf4iPqh7mk9n3okVR5jGjGxT9CmE23v/ncoTMnEbuqO1Qd67EzgszSerAN
+L5jKwDPFUYhFLGhnYOAW87t8bliwpzGZ5WhvurH4x6XfyOqqlu0U9PHvDw2+OZpQCNdbJ1UkHlL
c3kYL0w+Ap0aEu1uFB0M4acAd71byqi0bpOZk/B1w+TPARzFwa/zWCnmfjfUfJ74dzaehH5Y+riu
2/K+RU+reqw8wYkTS6fIoXWjUKo5WK9FmWOg62uXsW2gf2+1uItKM/cW9csBwNWrTYK5cW5N/KE/
u+fnwQr05zZ8hxsN1PQBrtUyEgOUZt9UNDCS7ngSaeGH36ghRXFzxpRCPSihV9q+p0M0eAnsD3QF
zpGTMj4ItXCpaeboQUGxj9cdjjst/PIQMFmHXkJdPasr+kJzO3DuSE7Cfi0OnRJK3EvkBN38gUo3
FB1lhfcGxwIRgnjTlTvAntjIimsuJh3ocm8It4bu3D4LX48Ir5Z2kgYC3PhO1Xj70HC9FBwzXhfJ
amhRhcHVZqV7opMglED0O4NV9KT8oOffff0x0iggzLmXGbfYjaT9qeF0FYy1QWX4NVaztW0sg9Tt
B4t+6emxNb0IlY07leIB+DlSNokrWPJaUN1G2RkxgHhncNq3hTAbPb/uL/xZoMWkwq4vQw/Q/jMv
DR1VfbxDtgVlOaf70TKid2AFfEjY/AwHQ3lAFsEKjQ3aDHOx4+v55NV7TKI4WrsDBoLEDsSEsnV5
31TLxQsSN2eSJG4v6kexDrbSt8ApXk72YrbKHY/YjU+D7uJ/RAf9grti0p7HJIJDywNxK3JGwRP6
23HzIHWP2Ed20d0FWQiLkbKU2mcXd6Uh2ob6hvFUvjcRV8KlqX+8GOZMtafOvd00orcnLTNadjEk
n+cw3YBER7T5Me+Po/lkf74v8vsydjUFQ5pdUW1bsCaQ4ppVYjidyz3z12kD8sxP32Np6xdvQr/L
5B8VmDiVy3fzOmaFrt11OUTRo0CASely1eVzPxxBbl3g8gE+dWeHwV/2a66++SRf+CBbU7MnpgW7
AdG59CHYYb7mMCBHhqhp0BixLy6muRZ5oTytbocG/Bluf/JJQmiyuIj9gSA1XqQw9EooHx5r8Yeo
bNuRR/4ilU8nDHiU8jXu4qUAeTJbjWbCKFh4mQbdASgzJMIlBt3kDu5gQA18aCxIQdWbvlzL/rsf
bC/po2R8b/Nj7YDC5Z/5pp1e4/rppIPJvPdLD3y0vmuiO+308/YvnKs5F5O8osGcC8GtjrdnJGVC
Z9R5wtTlJLgwyK2xG4fy8NA6s/F/PC23TtMk/qfAvDTQUuN+vTjlfbhR18xbPMnJvWY2sxszNe5U
1OEi6l2i1Z8hrF6PPlIgi93KtNDJRBPqN3pG4LQvv/DJ8hFsXDajZqRUoeezbN5CPG/JmbGlLo3+
rdmNBlLLyoOn+dNwy2HXrvr7SHUXHnlyrz7mlvFcrGtvvFsa0tJ3Oi87hEy4FqNQUPPk/ygZJ0BH
sYe7/gdNG4SQV1K0jJ/LfYqUimShA3T7K0P6+mqxwdVI8MIgeU0iJx70EoyoqDvqezIqWk5WMSqY
ZUckfopX8ynmrhO3jsoPB7S9UiXn1Nz37WzP/h+2258XmcTQRZzIpwrL+786XbtxGBcCqiAEPQB7
WSVvyOegkdF9v70As8+dRMe2EfPWiEgdTPNAI8rPTQxwgr3OTRiBLY1WBRQOSzEd2UBzdXn78bPr
P4liuF+IGEzzsy8WuG4c+LAZYgvV7S9hIVsYMaXAXpcXl9kEmkTIhLpq8pRFz6m/vWTruYGB8XXt
9ecrTMJaqsUA73qaU5UDAKm186cYGVQ4R4F8MOoH47Qryp0BccM/e2d5z90AXISMP+X2snAK34S5
9S3Xub2stcVaDfd9fpB0jO49mRay/tsUkCbag/kHa4G8BOdJh87lDcmqNLYi3MB2kxpe2HjlYmto
3okh2kAzpHVE7EKtLjj2zVbUdn70uJDuIuEA9H7QX2X6R56u3w2Xdejb2vcCrQSz/6WAf/Hb1yx9
0fzDAcukkxXb81e3f7gl/1mzSaCMggEtcYFUgGea041mFeht2MOqNJ+K3D23NojwAFk9EOFvJxtX
Z/pPoiO8IAAHTUqNlGV/2fua1d9DBPbwDwuF7wWAZEQQ8dk8bZGMxCNetNUt1nRWK+GsZmWqk5Gy
YTwBcYSA0v3G+Nykzzpz8dHmNsQkGMeBlgWXkNFV8dv36mKlvAooeAaW+YDa7NsABCoWkMvchO0+
MF0Z7BwXhgqijzuku8x8LGurb+wMySqwRjbqXqDV5KfyGc9SOHeiiDRUHi3BFy2CjdluMHKRUCEc
xSihcVnlMnUvK8il1aZsLBzog3CpogncunrrJuExw9R8tqr9ev6M+MT/xsRJ2R/lRt3kxdh3GmeG
o0CE2/GiCGhSLtmZaCXIeM2kW3VcyL9nvT8PHT/EVXnfRyKEUPC2R+jgguk1SG6BsUMKszmKONyk
B8n80MuPqFpXC5SzvIGeceWVLBy3UX+Ft5ko467206/eBn0tS2tpoLKIPTTeQDsFxQH2vWAX1VGH
ZKpDuBGheOhPBgg2RQOyi/V6/bAZ0g1OvDPFkjLz27TJNcE8a9opCUky0Vpzz+96bxcOeq7tU2Yj
MwctS1kjSRAMa4h+/HnGHxpW4zTQF8c+wOVX5FbCWtANKIvLM9fSk8qtGp1KxCYG9WBmqzRw2+yx
D9zb4flrLM2frfB59q++ynAyalXCNPyYJrBEl+YviYtNJzr9R8EFxxG3kYow7MxTZ9drkgtTrUgD
qMJ/RZTyPl+4ZyBsovRmQn81kreL/JAXT70DgL0o0KQsiICo7TLG7eqdEq+yEFv3hNHyo5BvsY2W
8m26WNfxxsSz2Qm2HLUSZYKDbz6dBntmyWYixhRX28qZaZbIVXAZujhqhyIoPu0pmw974BXqDRAY
0MgTV0hNto4hrERcX5T/Z1od5ciuT5PSaz5WNKxg5QjyzjzjBbOP6pUve1rkikg5XdhE+4RXCX/G
3UGR1ubwW2DoY7cIp85iHP+h4/7v061N8motnM66OlBlNtz3mt+IFdHHLfiaze8MAXGZJoslvHQv
CEWudDRTZPxHLAwJSzpIaCK/Y9SAREz2WG7krfiymAk+/3CP//N6kxRmdn6b52eqkMqpA8yLPI3j
hPSxMSwlLN9Dq/7dOeWj2tIITftdkeznKg9pLkZMEk2UBYuyh0w3jugujgKCsmGY6S4KbzBdA5/E
YSW2Hvg9MbdDG3saoggiu7c371w59gkSuDrvoY/0mh+G490jPIxgnwT/Jw/JQdRzmfWXx7w5LKzG
RmYX8AaaMEAFXg3EhGde5B/6wX++yCQdNLU/6DGQ689yOF4p3e9efk3bR1lwVIpTwRoJKMjue2cA
aYeWbkPoLv47uNGf8DfFiApDJSth/hm4JRc+sAfsrfmFuGT3sUCPFqSAiJZy+4lzpra6rBMU08qt
0uxH/psVOM2LmM6d7a+v3v9eGn1yZcEbezgtel4K8JoiuAZjO93rs6NWPpnDm6L+7DBT2p965NMF
ixtbtGvBZeHRNyraKM/a+aNDJjkorYu8PLuX2Zpp7jTpk/CdQPoPYryQjuj6d0jdeXnrRYKXFrtB
9wZ1LWibMHKqYq1CoXQoZvXqJYm3aXnsom0uzGTffxg4/1mvv91wZLHMNNZruFOr3cLEGspVGb6m
3mkdDHcKf/zhj6LJ8/ijuU81CcN+EujnAqrOETOLHD1sG9xns62yo5r98lGRTqW9bOXjkKNxJP0t
uGDVzJVAdc3LITeOhfZcpy+DjoP6EmSWNXvK5t5vEpYlyG0LbaDoGrs448ABv3lHt7XPZgOSx/F5
JSU/gAvrjkwNtZztdYxrf6PqGx1grvMUXsRRESOBxQv0Tv0ELB04B3ftwUltxl2ANmYD7bj7bj1y
EmhrrO0SX+aRI1o6uccBcBW9qNw8Wg8R1rm29T/Mk/7svvETXEXUuD41YjPOk4jrkqtb54XTmM5J
twwnGHGvBZpkOPBJDoJkt4P5P/To/jx6EkNPweAPKJ2NE6V6fcILpnzPtbtTdIjlY4nmtqm8JCgx
CN8i8UWApKxiBRgviPS0cDwNNWvHzCAkZ4yefgjKQxL/dmTsH5hHmF5XPV6CR8yr3ZxtOUrhid/T
7g65EV9BV+6oyS9tU1mlelRPu8wTZkrEf0Az/Pu3TbEtJUZxMJ/9y1E4thgdr1PuhE/Fod+HBJRl
xpMDS1+AlHMQg0RE35GZScBk11onirezDfiZ7P3ZZbv6ykhV5eDRyZvjPg6+Y81ROKXxcMEVTl1C
yOzAxl1WaeNeRA646iEFc/tjK+NJubGtjUnQRS5P9IWCo3yhdcfY0G2TffBpJpMDla3e6dotI7eH
F/J7wCmAPxs+S9Oukdah6URnm17TePSaNYY5+UbjttkEuLWhkNXvZo/FKEd7830nUTnOMSqMdT5g
YY7R0e/oC2j6R9JsOmXXnw8iwjzf4I5aUQXQ4aFpHtXFMRheVKtVgCOGv0QEi8/hxkCw3Xgroggn
CQN0767GPC9rD1310kk/BPVO7B5QWZN+6O2+CZDIv/xWi2+AUZeRjh/DBRlPlmP4MM4rNf0BX4Yl
QpH1Ygfc4n9AMtMCLxGBScWRh6ayTkcDcUUsgCDlY67p1tFaMnFc9QIFLQorcXrzIS+RIuqe27MV
JfeqcXJPjMQuWrrFmn6pmm417BZ2kj6yCzT5QbRHfFrbeTGe2BYEASHYIIgQbheDFwMTMHPvVD/q
zJFkGwA4pWeTbfOPFMhk4KmX+5x5krED51cB26Eqg6P02V/FUgRdM4Fxk5Oi2Ss+9hrYynvoGBaO
hrg44r6DA3ix9OtXI4RzA2eVyRpgdwmtOysYfVJ3400l7HdshMuwS1Dw5/88CjheAC0sc8MyOWmP
F+xStTsh2Xc/5OAjoFTstgWof+VBBiAZ8/DLb8AOZdPO7Pp/mFD+CQOTBNsgX1nVI+xafIifpZO3
8Pfaa/mzerj8Sr+Fe2Ls8+L8c2wftahjIdtvGffVVpzx5JndzJM8WutCUqingQv+2JcCD4ltlF6/
B+i958T2TW9al2it3OX+W4dN7b59DTVXRp5cRiYdwSks+ZbIfajfMqjh3+otfkpi7TFBlzNXv2xk
wUNgIFNWfbuST+g+OgtjGe4j3wK7LDZLtM7z7BfgvZY98oqW1Ki2j3DLob+Xv7eSk7wIC2eRW0Oy
LHyPXRoED1G81mgxfzcXnvIuhzZ6YSOZK0TLz0Z3H5cZMIrz4NGZ27ExSfhhqytJLXA7HhitEakU
jpFVgkdnyIGRjitZ8c+x/EAF8D7kqjrY+RxBaC4vGpMKQFrkKgIRVABA8fCV6Z1IdypA2G5bvpyG
TYPZj7Qv++PZ2Iacc1R50XQepE1U7y529XRGuv7BNDdyuUFV7YxgP3o5zcGP7iMbr4oRkVtL31vO
Yjl2ypJ+U5dvviMIP/PuqW3vAsew02CGNDJ3wx519K7rjKwLh7zSPxvp6gYPoxFeWIfIOG0GJt9l
t0svD0oE4HP4kRbL6EXz/HCpf+QHRBsyaIfY1GClqu5b9aChdKUIj3NYo9mcPalHJMQkBLXi20Nw
DM9eAwxRsPxs56NnpYDiRUyGURO6eW77jIQCjQh9XwqPZv/I0gm/SrrHsxXwlwWoCRV6YRimAhf6
P5ftLIv/mqKqb2M1qKwQmBCc0pF+wyd+EO7nFuHrUf3VAyd5WsQAGTkrLrYVVnQ+gBUrTWW4U3K7
OvUPwhmokbos1ufGMfTDSX7E+KMA8n+7Wvj6en31FpPsO0hhlGTS4vJ5vTbkZaV8T/N71AkzO7L1
9UciIQ6yHsxX6R3Pj/8D4Otr2M7VG0wit5AWp7JI2QxIrJgJk07V0lZgGwGUd2sxXEHGzML3qHvJ
AFPbA11RN6KNZlDThE4Ay2jhhWAa2ke/2Meg0iRUqO7Oi7UmHPt+mylPJ5ysIEwlXgR+v3s8a5vb
a/h17rn6BdOgXyB6ktBqPOrVLjM+0LhaDsNxUWF4tym8zt/G1gCj6nyPEtUyUjYVoqjmtl5AXle6
jeKvMOC7/UpfN5GuXmkSXan3qzNKE2wuTEoCA1WpkoRiHErdOzOuprP+fAGckJiQKloMqMqDfLkf
4xFycjNbbHZ5JlE2yuM2u5RE2daNMO5mbvci5OtL4oUyxrNu4p7Hk6YuL3bX7ASJu/lebo6ngvJz
rtr85Pn8rTi+WpdJcGTIW9dID4/FMUT9al2X2LPfc21Akq09JOJjnBxy8RcCu8h4rszhPq0eon5V
nrcvSupFqReAqsHpbxGsZDQS0HZCguN0XocLt8mdVvD+q+9oShLya6Pb6SRSqsjyVKeI4hjAcSpv
ZEtJXaMFGl30nnz+JoJ5lXatCOGY4o4+XN7uq+jp//cS0mRqkUllnysYpcPaWvcKGc9S6QGeER3H
LHtd2bK/1xfeyaq4Ndr5ZX0+z2znr4dv5r+X4ZOJcnWrCgEWtbhRX4iVmr9HIgKbRxd6OaYKF8hS
siuVOMI8GAMy3HlmtyLGQeddkDxkzf05fD6rh5BUlktOE9x3EDgxqzK/CfkvIGsDJXYHJjHaGwvm
vM1gCRrc6ZV6dvLFEgc68Ywy1GqgFRvd+6HbRnB/HCZxuQjGuRj6pYlOpzw85tLrqfuVwI/90YCF
i7wit/6LD2FqJCdsm3VFNCbB+hyfwiiXA/FYu40TtR4u2kvkC04PwxZoQsFw/nfwqFgn6SXp9uFx
lr73VZfo+vmTUF0tjFLK21gcmWu9hW0FCkRhxngKz207chWus4nd32HqhyMTovyVtPw/kBq/wnle
v8Uk3C66HlHylLcYQfsF1LOBG5yzqFaIFAWWtu1WysLGUoJYi+vTAjUvt7zQmE61mcj2ZfK8fpNJ
lA2kc5x0qIjRJNc+ZNPCUND3lJVMo8G3VBtrIzfbAC1LDvgJbfAFCv4bLiEGyKjLyOgZIwXzn1UL
8wp0kXp9YJyCy5nV7EGutIiPYRQGj+1cWtK63nHXWbhii4fZ9zb9ySCxRBDgyN9dVni3hoekeFPw
bZtbHfmLi/31u41/f3VohbZIhKQzBkqLwc3vL7/OuGYZD3jU0c+zg5lQ+SVs+vpxk8NxuaBgLoZn
1NbDN8xlUhthkuXwIyheFFCQBgIgOmz2moT8MLYV1W3G6M/YmjLcAahaI+tVuDiDXy4Zz6t7I1Rm
3vBLrv31G06OT2gqsd7VvCHEq0O1SnbMKHeXARuplQaDIXpSAESMAxY1vm9pOJjnXV1ssCaEbrI7
Q/9H6e2F4avsGJ9gK/EEGB8xweWolAGhrBlsJh/EqPotcNAmRMXcwCkULWrTE93LE4D9BgzPj7O0
STb1b3NnPCA2+gSgyao9cFmzBMFxyafZ9voHT05qKzbqqcsWA+dDtEKwgTYeglX7HUcUnAmR6OEC
MkfA/rKuvn7o5FCGvdjGeSwMhAccgAOmh7gFMXplTtNf1vmogYHMHkZgJCzErNFwRdwxcmZC9fgt
b/30SdEjnsqz3Ips/rEPiLArnF7/u5YyQeyQv4iWyRv9tNvPNMdfduuZk+Imb0upQst5fGYY7Ae7
wd4M0SbMKeM9r5EfwuoDAXCcs99yBGpJJ47WHs5oPCp4gWyEprivlNO9ugCGGV525wHrYs1w5bzC
NmKXKNWrzn9ChwMjJ3R1DLpVXpfdIx4etN9EVynvhfhnruV30eAJ9Rsu3helcetKANr0FpxefM13
Lm2NAR6E+NPaBJuRnY51hJyUDKo+AM50pw/PBmIdiUPKR4f3Oxzs0AX6lyT3SOLlKX57ONMZ96nw
lAYmkhUlpg4QVC7fAw3xJ4qoZRmFDs5C9Nd0LPIgNWLzHNQ1w5QEtynPjPW5vDzu41sLP6nSmjJF
LRVBcyb9Aa7wlEcQVwL/u2k3r0gH+QjKOtyusZku5kqjue0+1RsQmiwasoigosaYFi3JyOJzip35
wlrsd9UOCQT5dXDQZp8dan2JCbk6aVN1gRO0KK0uPo93a59NW2tH6bCR9ooYFurhDhak6OHd3uVf
zlGunzpNKykmKMKF9N/doeyYPykcLq6LzFOW8Xpw9G3wNndX/7Jhcf3MSW45xYsYyVA+cGlnWJzq
CIBY6q/8OKpb9W6w0jZYSZaO/KptgHmtFj+77/zwue7i7E+fJJD6PERmkfKta3xH7O6DAcy28nxE
PdHYpvJdQm5Yhy8zCz6zuz8lb67yeCBLtVLEJgE1QeBoLTpITgk/AtmpsPnBaJcsa2EkqtVudPku
zrHzZ3/0JJ5faqUfEMQejirA3P55hB9E2h68PdVV6eFieabumdlk8kz4/gQmXf3mTmxrvcyxblH7
dbKuzZWhOdXJ7WiQHOA9InAT7jJYsgOaW46ULiV4fSQTwFrR+xlVmHWdvc98hrlXmkR3ozZQyqz4
DPoe8fr3kWAeWx0jf7hwGFu5SOjMjkhnEvindNbVMkj1IjtJFWtv5pbi1neKZJ0tMbOY7FnpPXWc
XC/72afObLjPjtHVU4041uKw54SbkNS9tnTGPk+9rB1sJSLyFvp2tCpGtYWZJf6qJ311zKc9QL3D
hqRME0rIdtviluktGkRBuGiWHHfBg9qpHsfvrGR2FXhN48CH1Ow5lOBcXFUnEU4Z5EQNDVY9CykI
DVfZ0nUQfIvqFfEseQnX91LPTC5mHzoJcaKm630gcJMYUbnhysBRHKoZ1co4gS/j7cLW59QEZ585
iWdZB26xH0t26U769BanTNMek9+j3kd/jDb/5cqqOBtIpqyoU5oW9hELaSjQ0UvWwke6qjxGfEtj
f37q15HDfXU1s6G+rsj+PG9yPfPTQsyNjAs72ttw0xQ3TpflHVq6Xmfgw7xkuojgFbt6qb5I32ce
Pv7jf69K/jx8so3iLLxEhcwxUj1UvDftSvJaR7Gyzcme66v9Q5D+86zJ7ik1fifbdryTh4fiXRm1
Uyjyz7vTPbNKFH1mU/JYQN/6ddO9QzbO+0UmHsXsp7rHd3N99jTg13j5ai+6ekQK8czQpTOX0N/q
5Ylp+LCnAE10sBbMY4x7g1uyn+zPQIAVRgrnmbbw7JpMEpd4kRoAWieiSUHVQIcfJ8gTYyLvgs6Q
o+Mdk4wTWCyDZ28fX0fQP59jcvtoq/4kNXgWcpjxDDZ/I9mcITjVPdKXwQW5t4e3EJ1kp5xDH3wJ
GTcXf548yVL+pQprLDbZdA+Jhi98gTANrV2slc9LxZrXNvkS1HX9wEntjexnGqdnHljTrXswN6qF
JYId7pMX6SVECEf6bbyzD+Q5wsqXaml/HqyJk65oHGbGQh9LBHYWPTfszukeFt6pdLP+Pj956ERC
JkwSF7V4Gy37yBYsfGeb/KE31mrwmCOpglkkQ51tWm9G/3bAKejGznfMZtZIEyeRAJG7phD1sZrx
hHJdvQPwYrqEsTXBz0dxaVRrSNAamWWLf9mq+/du0MRJWMAk5JINKbdg1Yt8LKwsOXdNhXloha7W
c6tv6vApz7ZZvVNd2Xe7M/ZFrEl47zOFix9mr+XK7YCsiZOooQeCFpgnMg56eqWtKdDXbHgG+iMd
1efke+wU30xmnieIkkvlQaU30iNq4bJ5K7jhy5G5m4APS74ltI3x7dkLK32FXsxMJTL7nuMBvyqB
IAlJJ2O81QG31w9QohLY38n3Kl43q8ZCFFZ8xCOF5wKi5jyDxvCgJY48GhvL+sDGY17olgEDzC2+
yBjAUKKvTq+Bs6DRN3cUZg699qlre/W2Q4QjxkLhDMoPg4s8rpda4lrxdHeUzJ2L/BO/tb90g64P
3iS46b1EbT5G/jBiioSxQs8sB/bPN/05xU2M4UjgLizIKgcf+NNgl1iHuINkjSR1TJsC/ucdBFnr
rbKKvXjB6gAxAueCbdWWpJGClMWKqsFnamkCGMOgLH2/YBmCrnG8yXL+CSf08AmmwRtVW6jMnemm
6mVZXESYEZu032CBbJcN8svBr2jYNZ2V0xCwzuDmtGW82J0763yy/HUUWYmAektZVMv0I3CQIOjb
1K6Lb8bwKpfgoIRf2EFdluc8PdQD145ixHrP3nVuZ1JNnITsEqMKWYjHvSZ6nVtSlRwreJcMNkxL
az1oVhbkJgv70a2/8PxseTa91FyL0jJ5h9711v5ijjmPHp7dVZPInsiZpqpjgE1eIYkys6yP6V6g
hYkycMaSubPl2tf1//8mL2066ApGz74yYCUAocFMaH7ozqBw8JiFs6Mwre1YhwZWBM0l7p7Jfg6F
8CVieiGqGr0vUTG1z71/dZKMEq8eRR9NWC25XJ7fo/v+EG5AUP2oVwHWWJbo0st8EL7nB7jzGbFh
pmgcU8G0rLp+gUngUTHA0vwzlQNRxkVI005/lVsEqBmixEflfuZpX4Xj66dNSiTNzFW9F/i50U7f
+AWOddbpm+SNRHp5GTk8daQ4nC3z8faDP70Zb/3MSQyJfDFogoEHj9hfWfaMBec3JHxqzvkgFz9D
3Q2C7cjK6rNHkD3dKAyLDLdXaT+7y2N7UEHcMepf0MrtcxvwW1wid4oSSPBYY0z2pNN1X3WGk+zT
GSmxLyWGrxdtcl5PfoEbl0H8M476BknsF9xydtXzCd9vpIYPojOKjMZW1C9HUaSfAMZOgYMU665Y
J472Pl6uSvKYhttXvxZ35JHZGP2J7L+1vpOzG8pKq2Xq+I535atxB4fcPr+jKQQPDxjsc1Yu1xfn
BLDSRYVOhVeCAtme65gLL9YjSPfqkrmujVAz9riBE39rU4r0pfJmNug8qS48gocTHnPLagtWu9rI
nj/2CqrfOQKTkIRfxw2EvKQtPkCw8m7vni+p0n++gD4t/YJG04xUoRXDDQJHGqRXqOw3dIhwm/eE
DbHBIilTVdx+rqx/FaqvHzy5T+Y4hP2VaLEGDg8CHHt+eQ2A2zsdxjLhdMht4Unem/vTD90z0KwI
LKy6qm/lMbozXOMlXZV30jaK3XijPw/2sFYgWmE0/v1/SDuv5ri19Fz/FZfvYSOHU7Yv0Gh0Nzow
SWK4QVEUhZwzfv15wBlbZG8Oe45P1dSerS2JABYW1pfe0OprnJ131W3OqE6lgOuO5o/hu+ROFnaJ
q+aWC25zgnt71X7D9C8GRRw60ylBlxiQWX/NWYHeOCzR52bTo5oMBtGJAFpyD5Y7HZUDyHPmETf9
N+Me9uD2Ta+SGrxatcTN1eRGu5hk2PGv0gZLIEfxoH657cok1/lGcb6L9wnU59xuvdFjeISCFmob
yE3iMX6vSqvpEa249bgw2WYOEDhRW5B3hxrlKjhKmwBCBZs+LlYKX6y/8k/Jz+ZndNcadr/Xd4De
ZwQmELrKkI3MnPL4HXMAMLfKtUYQGBhYShWtLnv8Wf5UKGifJnfeLErmOCivjePMv+XesunEe2OT
bmMPI8gbnKMQOJkc8YHSxx5f9b3xPEKFOek/C7e5oz2efzcDe7wCTqtvxiv9JK3K9RtKvN9afAXu
grot7nEv/lGim1+sA7c++rccLhnzW6jUOxmlf7rgV7HrH8ZtuTZpvT/Ua2vJ6lcI0RsrveUkjVyk
dVetznML7oCO/4WE9VPAEXNoUTJFw1hsSz4mrIKo6I2c0LOqHxY0Z3VL4V3KS99OAY8FmpwUOgFf
zUxuTckRXYpbn0eSP9c/K3ECQWuMAVdsEnulYxvOOFmOnCEJbUJs7BnM21nHiUDw9pGkt7/+Mv/B
mfzn8meFToylZBonEidCu6pHVO9Dtlnf4KC1MwMcz35N4q6ENB7ui2hb6JDAsccQJM8UPEHqsDVZ
VdmqrtyMrjoW6iMgbOwpVfFublxVYGP1C6+t+Xnpvb3BbP96UP+58bOCyEiGcfT1br6Dyj40gAdS
4v7siMj6MS3+Ph0LTwpP1Wrehp09bEzdFWI3mjcofpANc+fsrivhdt52x7ZeAyDUshWKeLjH4O9V
3KBseQqOQDC6VZt7881Y25oHDOeq0DfNVXeNStNtdi19Z2ei6JCxr90JOWbUQeItfMvyCSEQA39d
1Q4xTE0cZA+GdjV09zRt/H3qJVfmSXO+fpmfwoLf7+WzHKhUqqbFEZaBh7jp1hqaUtYOe7XEDtpf
XW3tEL5P3b53F7f2p+4hexpB/dS0TZsfMvOJ7jtvsDl1KLJNpzFzdBd3i3CNoDAC+8K+xt6cOd3D
uBIdoUeEu6lWA07mMj0ptwzuIzcBknvp+1z2/1fv+SzT6mTfH8aACZa1nQCpZGv/EWA4iizp2nr8
/77aWXo1C0k+pjWnQfKD9AqJRvPbuDKRbsjc/OKzmZee7SwhKsqiMNWJLmuzloBul1tMdkHHIVsC
WhT3WNvIbqaxtcMCNH10I2RPBpFJm34EsSfR2o/qgz5v4qjHAsBjtjNsmwAnyRRJa5Aaa8wOCE/6
N9o7z+11ehcczZuBmb6yNz1xAwOqZSDkO8a+2OR745QcqBF+h7vZTfYlG5rIRDdqL18tFNnVTJI7
28mV1XyPO/G6KOC1ANAsdgofoR0hE+Xf9PFozz4xS3oZ5X05sWLJ/dd7/NOx8fs9fpagFaORZG0/
0pnJfzU801YMrCv8xdyk38bzttpxWqbJps0do3lp4a6qeHSHHpP4Czfy11alIcqaaiCcLNKTF88+
NkGuqOWzdr7znyRXXUt7LLwBk3XufLOoPBZuuhnKDQpcX1/3kwnfx+uefRCNkIpqbSytqaO+iQ9o
UX0z3O77QtOXtroj7gQKfI17UF31IGyKx8gJnIsT3UtPf/ahtPGEFHzE0yvIUbjA2W67jS7YBQ0E
YCsvS4JBwlDx/7uvn/8T7NrH5z/7aBKTIm9OawJmSPtkRM3jLnWaxCmE3w2AYFTxN4jlnTqiAeXv
Oh22uJte5OR+Ejg/3sbZPgRMmGitwthJuUPI0x132S25JQZR66VBSSp1p1KEWXDNJ/xEcO0DqrTk
9cLOXMW7Zqutih08DLc/XgY4fCI/8eHmzvsBMmKSoWIAqEES6Q2XnlwFkWxjpLcUNHX6SGMnknap
9qtCzK6+AnNHtrrGjpylRDNbe4qbk6pv6wB0ADBrs7qa7uj6Z/FtLO1oLHUAVLxMfLEudnU+qVE+
3vtZQpaKaVFrSfU3AFL8EHMoYc94W98r8hYRciZB6/jJGjdV/+PCzlpSho+h5uOVl+P6XQ+jz4rM
KKuJK6P4JbgmUOHAFhqaSKjeIKaPNH3VOGWCnP+lCa7815nXx2uf5WF1kMXFILKrze+oQba7pXOj
L3JlwrEBhFavfbIHHNLywI5vcpxKd0K3jq4uzcPkC9/122zo3RogKW2UqVkuq8+ppnizbDjfYFmp
6FucKuygd+j+iOAHNjr6PqOTysclR9BA/I2QLIAJ5a/KJXu9Tw79j6tzdtb2VdmUQdLMQCQB2r85
/RQ30s92duKfTeIaNbUK1tVoGu8MIL3D5ffz14HAxzs4O3WtyurKSOYOFkSgmTlxdgDA4pjdtteW
NkVERljdoQaY/+DM+yFv0Rrr5EsUqUt3cXbqCrka93jHzjASQDX4DZQSplSlDXgMvUSDyuq3Afl5
VxibON3oSJGvxACG5kq9ZLYh/zV3+bggZ8dwFGTTKEwEgCnaRcUJQdUBnqWOjR5e2KjrEQOdkvhf
IwC2tbAZine+iV2MisefsZKGnWhcishvU5mvPuCzMznVw7qJZkLjIjLlLfaCwbqj9MX/Q8WnBIHo
Z7N1ZzARa1Q7D6mDj9zgFjetZEs/5ZFRo+XGV/mdsV9ap/NPyQ326rOxhbBIJwAb9l++ywHwnK9R
7lqR6lPB95vh3vAKh07VfulW4ZcT2sGd+vQL+B/6NEiJbfCLWvUneQ/E6hDv5e3SkrScgliQOMjY
b8RtjkBeQtOw21VXMGZfs+vxGO7lfXBneSk/+dJ3/slk7cPre+vnvvvO47Gy9FhhqeQbeHNrcUVz
OrcjTzmNN4PLYzynaCOptxeO2AvHy9sx+O6yemzFJkbDy1wNnyqXLmV3LPJnA3XIFJ8stJWh6g46
ZIxLm2PZj1/sjbf9/O7KdS0KnYrN9R3g4qXQ15HdcuetguuJuALXGQ5OsStvK3dUMbhI7qNL/MZP
QCMfl/zsiM9SrZxFjY93KFf1AQ0YlAHpyKTw58gE0AQ/Xpxqf9KW/3jNsyoZ4oPfqgKkrlKgmL8V
24PZHXIRn8iy2DXCL23C2m3biNdDdRz0W6Rrkb8HGTTfTnh6KBcK1De6y19fginLC4xF1M95IKbv
x0NaF5RX6dtcKvKyFQ3SxZ2gfr3Y7fz8iPpztbOHr+uhMsuEWCZrXG2JqCAO5xsLhySkxy9L7b1B
Vr96vLMwBdtnNkcrX6BIYkZbsvDA3TEIBQu26zYzfUd5p/wM3YxQOqwaY92jTuAYvyvXnx0AHa0d
EfC3mmLzDspLSqH/YAP+WY+zGFb0YtuIFqu/iLg1K+leHVb1dnCX7h+7PnBa4dJX93lK9eeSZwHL
MNs6qSUu2eA9qSIU4w8Ulg3le+EGVxlDEu1CffAJk33Z8n8ueRaYxqgfZHniJUj1dnQsGTicAICJ
g18TT1PCYRfJnmahzjLQDhV+Kt0+S1+C5IQCEymvBN9drh/ySMecd58phy7obFCiOQpsMQ3naj9F
Dn0R3hALZqz1DkHftVF8S8xTi86uQRn4vTZtCvWscRM5R4Jm02urN2PgsNklP+enBFUjwbZ+aBWz
+jZC8t32d+UaaYU29dF7x5uJvEqYbpLGGVAXQ5uZK07Fzg/s7pIa08VtcRY1y8HIE7NnwQTWJtgu
jgWMUt+4Ju3GcqQLL+gTKqMhKZph4DkkWqb69vvvTuLJlAZfZTPetdrP+kEjwOEO5oK8Wgm3AelV
vmqe+/hpwuIHAyg3WY/N3XgPBcGHPa2uxfwK+WLR0+0MSXtpNdSgGUt4c4iMXTivPktyPtzq2QmS
p2arRN0Azm/hJcXhJqelKa5B7IwO8jPdpmG2vklxxSuurdxrHGOjY0eUrjEboY+++Tp6fsIU+rhy
Z+eL1qtSI1vNG7iCpK75rXvzYd5JJQwyyHT9vt5WCiI4dkuvmiq02KVbQCvw0GWYvBWWuxSh+v6y
lPdnBeeHhTo7WkwrzFrNL5m+elO27iW72Iub5FQ+FrcMYcbQHgAeQJWnjy9ta3DvvxRhxU0X32WK
Ziqb9rYzvXhbHXr/zkASxR43he9qFm7CW4QdLtOuPkG5fVzMs6Op0fJOS2oWcxn4CDYilaO9sA8W
bWx/X9M0vczV/yQifVims7NJzPKuLNVqafiBikE3/mrRnh5cy/Pp5l3cv2/x9Cwgfbje2afdzsLY
Vya4gGKd0ilCFZrmH2AO8XXcwcfyvfrRpIZ7YXDZHI1tXNrZVjNt6ZvuxR7ecKFh0/VtfurbifYi
0rt8AbsCWPGjShNgtFWYLaBNdHvETgSYGJgfW/gteTpoShZSdcXQtn4Pu4xduUX3EIYFFDptlV2R
JDNsCqgqnWGnfccjeq0gU3hxCbQLS36OyfYbTa9iuV6WPDuVhxnM04OWuMGpQLPEaa8505m3hFdT
cZAwbE1Wmsi4AFfH06JSSm6yB4ajzM64N5CcYy5prpD6ll1ADhg7QUsbNxbmnM/jE48m7jUWZR89
1AAuHni8yo2AkKoXd9InYhkfdu854ltoQl8LlqNgsTaMttreHLahK14HXuKRxScrQVqZ2KncY5z8
Iw9g1sWedS3vtVduLbir0NcB0mleZrF9EvHfb7lzDPhcRnXQZ+0C2Qu2iiOzQ5Zp2psENIi0VXiz
SNhciCn6J3XFh6ue5dZCVYizELEc8W7hIQJdEno3z93mmKTr4AYwVY5tCoiUfq9eg9fzjI3hCZrd
oNU82BTKCLkzDL6FXqivOjwIGN0Ap7MnD5M1R1B3k+Zk29bt6T1g+ja46UiD3k6Py7QMy4hs3dYb
rbUl0c48y60PgkuQr4+NgPnwGncIOhUXosFn2eaHZz4LTj05Tox3DHHUbdiXyAP19lC77YGJtkvb
bCgPIdOsyC2eQud10X+HhsCc2ch4K3YB1NMmq6h8qL7lcdhfgmdJbySLL04f9SxcDXIELkklegaq
G8jfAC36R9GEyXqEuju5huSg0DV5NQ3ShltlDuVvZG8Z/U+AzdJNc4oHuz+AJxoPAqhjvORRbELC
wOkXOksIdKHdGwCMkh0MU9SuoIeeqkOe2mg7yaHD96egFwSRTnLyUw3NB4WpQ/8cb4cDKOZFsX/c
AyxOK3IrSvS4XlHJH5oXoV4mJ92qQyGY/9BDkN61+3mfXwUj2BQ3vOqOxLRw8MpD+jAxCMeJFibq
FhmI39O3BTau7eJDi0PqmzfEvMlO5u95l3hqbMuvmuBIW6IhfU1mjXi1XhXHdu+7ySEYLKcRvLJ6
7bEefs5cTBYLZ4t5PE5JSQ5oRNkhYlgJ+4uE7Des41dv6yyEt0079wQo3tZE7wNAoiaRjzp9+Mwb
EV1f+5YqP6ECr3ywCAMsltqY1w1dnCG/F0sITSx0Y3Fz6d5gsiqCZKTukgvlLs9n1/I1L+jr/cIt
rDZmj0s2IYCJVSlJ1EO6Y8JBCsmL0xthRSberwz5MW/dHBFkhadX0ASTxk1nznafrPt+nWLStFOn
g5BsyGzylY4NIqqT8nbQj0oGJnI4hfyhBs8OKQDIeIpXLfsL47LeLaZNbrkmcpSYLN0Mt+l1jMyX
sB79q6D+QccTWvyPprnRgZ0aTgU0NHG7Cl+4tdY5iEUgPmLFm7JYRfj9SYWrDDfJ+BqON+200c1v
vohvjZuT+kRuhaS6+K34UTe77Nm6w7beG36Nz/Uzm25ez+g4wDBYpGrhv5vds34srrpDoa7VYK14
4qG5CklOnBl6SbhlClfcYcm5qp2oPKmLJLI7wKs5iZ78ow7XUrRJJRzrbcATkKe14HeYYfVnI8tl
F7VjCdc50hNMuvHYCtd1jWzX93Yj08VMHvp0m2qFbUXHXtlP5q+8eh3EgxTciZyj1CnF9EPCDaja
Bsr3znjB8BD9WgayTp/tVOnVMtDvAp+VoeZf2T1Fku9KnZNuBOESafVSUq6eJW6BOOr5qJDUyBuV
HBN7gevC48SHeJ5583a4jV0onZsGwyDtO9PpQVnXx/iCgMEns/aPAfgslYu7tpiMgbvQdcfHbscG
25wrNjIswU2LzP/gigqz9lX7C/v1U3+ItiitHGcyoNfF24kIMq+DXXRcRFmUNa/Lug693Bt2lmf9
kHtoRB35BJ/Iw7CrdUcd3KzywLpfsGj8rEP0IYqcpYhCJbRig88RLeWqcXHHWgQxxNYpsUoHn7yb
rmfzxAk4OeDSniJXT45C4zB/+Lq2+QTY+GE9zxXmp0K05GKhiJpHaitGVQdWM3wRF2zlPeuo3Rde
oNCe7ffEj8RpqjfEc7YD5aDds1b90/w6PjGjXgRTAls3bXL4flgvy/gtTDfl5lJ5+Nmo6v3anWvL
D1VaFVrwllsyv1ccZYuz2X4pISCqcFA9B6vQuyiN/lnv9sNll5T3XQHtx/+d0r6lWMmqfmyO1l6m
BKR8adeq2zQbvYIWdhEe8UkT9cOVz9KsrknUuqtI7hYVomAvokdBY2tY/Jr6FQRup7+dqAQ88DBo
715a789mrh8uf5bxFKKR+IJIlrf4CvXXAFsWtTrZ9T28JnF+8caDtrUCG9oUsxC9W6etPaLHxwuR
XYRMcdiwgLXtYy/fIF3f7SvL9QkHd5cHem8J+Bfh9FwvfpJDv6N3wHDasvNDeD1Av523GoKH4ONF
3FhW6rBT0eI8io/VUSqdqTwUq9mwUWNaz8/DoTpQYOyRMww9zVyTbMp7WUY40562wVVCh2je9PqK
ZU4v9sqXUP/VvZ+lAlrcCNMbNb98GF3GOYNx34roXVmIXY34uoNDhOvyQIEYXebHLQfOVxc/O95J
aPsadQTxLtxNQNgBmG2wFG1tToL8avo+7hdRdxNhUtdYgz5ZBy+AUmC7VK66BWvl/8yE1UV0+YWq
5lxVvmqi1G8Sdt5CMsUuciUu5dYi4Va4oNlprPwTW+hC6fomLvXuO49iOaOWoqli3Mlei8PAtMqR
XrHczKtLx48doonFhsluhJ8Vc+HSXkrWfWsew4cJx41FrYR1QZ4ZLPo+EDakWOYWtr3lkZVU60Ky
NZT65Nv8qF37z18f6Jc+AH2ZZb67+1yOu6hQ+QB6l0Ry8CZE+DpIlgWWCZo7v0zo5eEMxlPsqZ2G
ykZDEyJQE296RG0wWVOdln/uotUyPkNWfUb3cyO9ZhGRKJIWzekcgh4njecXF7fhpbPmHBcqZV0+
SRZHXYxtDW4/nO4CsxLSHLcCAW4iHoUwnWCjA99GV228qhZ2BTTzRyHUQUHi/I0WbYHbZXBrbVtt
pQjwFtvH+VE/pa8X8QMXPtk3XPu71W6ruPPLBbeuAdJ70yK0uru29qz8WOtXkeKphiPVj9N4xIgV
hMq6zjdAdNpfEZgZeSMo+45KqFAB4he75KILyyfwhvcn95vC0LvbmxhCGW28rOYOJDalk7PgYnR3
fL383VwqjPWzMKGlqjZHDV02Ce3+er00tQdEzVyxdDNrrQQ/FH9Hw4p9R9E1e2PjUg0Ov2oa8QhE
eK26R8alWuwh7BiPY4hzwqWs69J6nJXGpj6pYw/g4y4SDhjBtOEtk6K+W1kwDuR1LK/oReJ/aHcY
2w8towCAbWV8nEMAKRf1UC5+qmfnfRg3bTkrfwvrXm7ZyIFxO8k283zg52N3GuJNVK4mfVV5CjHM
4d+EeKXv/G22M7xup2/VbYlMs6e86j+DK1Shu70wrJDd53CsYYw3G+W1DXbC46VB9qVq4I158G5n
6bI0y3POvZNmU6dTDuAcij64QU+HaotZPORx2Zn7q2Bwy+/q1txG16ZbHi/FCG1Jfr4IXPpZRZD0
cmL6S3PX/J7ufOyuOadnqDkM18U9xW7U73HF2uvfre0IfAOpPywt4of5MGzQtLWro0564r71YCVW
PV8a5jk6jWi5To5lOsMBKHrL6XkwaKnqW4pHWo7jk/ba8ZSVk11dbApciED6WXFgKElQDwwN79ID
3Rt1NdzSs6dNOoFoK11pP9PNXaMdAuqBNlrmAnrGfCp4wlx0+3U4+YRU96E+MM7CSdZm2Jjk3Mrf
G55vQmLLEVLd/RNuP0uS8cW7PFfD73wxS4yJ41Td1Luw2+HgXR/Kws5OIieIz5sFMyK+Jp7lr2AU
ooK+HiSnA9tya4W7pL1L8Zy01H/CNVW+dGtn2b8ipBHYX/KjNwrSclyMFvZ9TnNc3sYe8suxOhI5
tZ++87LQgEN5m3o0XfWtrO064Z8wR1IvbP3zuX4kJsKoChRv6obj/Q51R0MnjK/gpi6YGvk3zmtr
5LyO7HgakvTR6NwFx9EL6EZ402HMHYny4TA/oTYVOV2zUrdjsVZRr9zpiNRcN4u+uOBG5kV7i8+Q
d5KimyIS7Aox6m209e4ASQwzisSAjYUMPtwFmzRdtJvvCWUmcmIv8cncLpSUNzWI62rf4WPufL23
P1FpYm+/u4Wzk2P0Y1OZO17pkl2iBFyvwxflnj7Ctf/bKmEaocB26j2oRtfhNnoZ0quA/7k08S/c
yKff+7sbOfve56D2U13hCCOLoFeMEmGaPAoy5js3Q7Uf5x9Meybt2lrlv0V3ROes8tAXcBPw5Prx
MpP2TYjrL5/hn/s5H97EjVVbWsPh3pY3YUVjoN/lbn8Pae0A6g2RtXhVvJaHyHjLeAwRSvymSK8T
zUk2Od3Al3nd6RtLcafhoQzvll7b1yv2eQvg3R0ugf7d7omMppNrg1eHsihgW6DAqHqZv4g2Xvag
24bHCI156/rCZT+tR95d9uwQkAI972KTy0Luv1nYrolqm9+WQeqiqSTa08+LNqufD0wNSUVoXNQk
61zSN9XzXpAX/TIBvf5uIC+5zZLdYK7IW+CBGaGjrmmu0sEdtau2RGwpq7eyWNoN0pTSQMuAjigR
i0/QbrXjrD6hqik9omYrK79y/04Jjr1wP433Y3ndg0fOZlhlecV8MT9GjoTyw4pjQH/J51Nf34jT
jpYyGdI6BLfUbip1Q6GB9v/tJF1F/ikfN/Ey2K1ufPWhwwRsV3UEp/5k/qRsUO8HhjX40cJ4TO6C
u+ZqwecJjnBARtq47m8rjtVjj/qdTfO9WMcprDj/YZJBLm4r9vrkaGCgpxXzn1pgFkjfQXV61SGZ
zLS17qbtUynvs+xmgB6Dlj3CDJtLEyDz03bMnzdyDvMWDdmaZn0pEPOr2R2lkw/HmuZn7N9Uyb6Q
OawGWy4PE600nwZpdcAKeJUVgKhlR2Y+ZTj1vQU0IDykltdhcjNC2cBxY4jXvgWsAjbjYOe8arxV
hl+4bZTHANEyxM6jqyRcjTAyxxtNPyTqJkS70dhLEy1/dVfKgJ3WuJmida6jHVD/SKwHTGOFhGpe
a1am7H8T9BJ6G3bqsafl11H0JEiP43QlBces2QbBdS5fCTCoRkYzcXqSkh+BmtoF1iiTup2CQxrc
dbEbjjt/TZVm/2++r3cre/ZZi9NQq6FMQBs8eEAr8Tgci1W28g8NNN3sUf9pffv6ip/nse+uePZF
d7rYqIWBEBECH8rvae3jYty3u7raIgvhGDIKnOjGgw6Cishbxc04F3p6/KsI5yJQY/8NxP/3l/H/
BK/F9d+O2ea//oNfvxTlVEdB2J798r+O0UtdNMXv9j+Wv/Y/f+zjX/qvq/I1p5Z8fW2Pz+X5n/zw
F/n5f7++89w+f/jFOm+jdrrpXuvp9rXp0vbtItzp8if/2d/8l9e3n/JtKl//819fii5vl58WREX+
r3//rd2v//xXafmQ/v39z//7b56eM/7eNdOXl9f0X3ZN+gyH6C9/8/W5afkhkvxvlqhbsiVKuiQp
C1hneP3b70j/JllIIRiGiBSTtRQKeVG3IX/J+DdJRv7atExF0lTZIrlriu7tt7R/w6lMVCxDtSRV
W9Qs/vsOP7yrP+/uX/IuQwQ8bxt+8McAISC5bnBQy29ji3fxSPBZjMTvG0+r41OcAEbT1Rc9NvdD
rFGCCP21lhk7uVZAqufYJMXhczgF1wVsSlsole27hfv7bb2/jbcuyZ8A/uc2zpp4o9ZCYzOmxotL
Ea5oBX6noCnfWlm+N8PO7Qogcn6drQVlApOqxahdqQ3D87n7BVzjBzpyJ7+L25XUS8+qQXdLEkwD
SpesoWeA+L6Up9+GTqXmDKcfaTsVqGQx89aL+FY2guIWGB9D00wEXBY9NtX8Qxmj3ZzFp1QId2Ga
UaiM9bDNUzyQshrl9NksWqyEuMlOnV81098FWeHEc3BdTY2r6AVD0PRblXUnJLwxGWpC8OLmKNiD
RgNXkF5yndxWKQ+jn+AgXUDh4GOeNCgkRc8/pqG9JF9zhrr6s7pn9brUlrrQVmPvWXEqMG0z0Rbh
4adIvvVJChCVlezSUhw9DWlKSRwbxIAyfixyY1cEpArqGDg9U4LeGJ7lEnRipXUYULR4lNYnfUEr
DmOxNZM0YEo6ZLshAGCXqOAUS/wHY7lf11OG08ncd/xnWKRzNaV2qurfDCmHo2P0N1V1CeRxxk35
87hnzRKkp1FGFiwSYH+4TtNwH2sz3DItObV9Ltq9Cvc31Hzj3oeLaDOVe1QjpMn6OaAKwvF60GH+
lsEd2GNM4eSXzmz9DcaYgW0E6YOC3jGbL2E+Hf7tY+gClNm//hDOjvc/9758p+++x6Sw+ikWxMqr
/WBrRZKnxMOVocgbUfVvI2Nxyxp/GFb62OviDz1pV1YGJKweMA1qUrJvdrFUVQRc9q6dWdLBUjCM
NorbEQ5z1s+XtN8+9hH/3OdS4b27zzAvQy0xwtrrum6VgxiUzMb1u/BWDSWGmGPwUmtsHrMABRDf
zXXTr/wwELf4L67qgtFFIQ22oBcXGmXLq/3s/DiLhm0pDWOrZ7XXZ6XdRbh1dy8hphX/y7dyFt5x
qtXjQKxrT2XqwhTvAG8aISR9ZvDfy9YKlRJYTaKe2LUqbTiHAzsMCb6pnN0FWYNgqRhe+UG77xqk
iwP4pooW0nNKo0cxTe4kudkWsfH69d1+zPb+vJqzzsc0FHk7R0XtadLrmKeOGrxaWY0oAak08T9R
LokCvOWNn6z6uWqqxmkYZVFXedLiEKeTu1UZS0QHTWaa2mn7QZTXncrUQZv+30rP/3m6t7nwu43n
50ED5TqvvAHWtTqZaHwwYLLUMLWbQf+NWp3v1FCNvicB04MJOUpdczFNu+0SkAZCTaeji1pIPj3w
qzQQH+IKyk9T9z+tAovozJzIlwwzu3S//2BnnrcLdG0SdH8yS68d+scymmRbjhCvr1RY0LyO5z6q
t0VbfMtS63vIObUy1ey+lkPJNgONXnITrOUga51WGpzM8lHs11ZJCG9qjF4qDvBhKmebtEN0Son+
QyZeAC6c9Y/+LPRZ0JjNphpCVak8OI5uoBWnREUNNtdtWdG/1WFwNSdQZkWvkruNT0M8BToR9a3X
GQj0a8JVbVbbTgxWY1w9CmNjl0K2rsphLSAMoYrjc4cbzlxHh0mLKeWqSyn5GUDgz32fnf55LqRT
5luVl9TKOs8U0RY62TzMLRyhOYn6kzXM+jqYRn8VjmjK9cNYouJdvLZ+hfx6N7QbjXoZHgbYIaGi
aUHNbicBhqmZzMjMZxyR+5myVpp0kyZY66ay/50SiDGB9H0qlCdLwrl7SNJN10TPYiNhUmjVt6ij
PkejWDiSMe3NzOiA6vffS0Rtvv7sz/D5fx78LHT4VdLiQyyVnhzjBJpHe133vUy3XntN2hZ5d0rq
B97nXpsVV63bvZjrwKVywfn6+v8ohzvH6edwNzqZPeslBS496TwtXJ0FWSE14XVJ0mGpCXFKmUun
LsTbRFFfSoGxSdQBLTYspd7oKlBjcwJyO2l8092vMRup6DSps9smRvIukzqwWTXvKRwrxGvm9oau
a+BGMsC+THeUsoacAWZTgPeq5nC08tDU1pbJ4D7vsIUvh2RjCZAWfPl5lgWTNA7PyipLfBLGGZxK
psq20ijoEtRNavuVeFvUMvZsYf2k+bFCFuFfa1Oo2kohnPq8/Z6keFQoyWMa5QfTxFITQ+wsULZl
iPjpoNduFaqPX6/wGQbnzxs+i3KG2Aym3sudJ44kwE1QfWt6tYL5Q3OrU+icjKHcYk9AM0ToWoVJ
f47pB0emQ6hOsFxGOqtN1GcrLAMgYWrmhgxsoAq3Xk38xDOPxPnre1X/QYLw1qp7d073RRtUvdL1
nqgMhxbnz/6klPm1qqT7IuuukglLR70+yCgHO6oQ4rObbDoI56ZZOTPiMpa8q5QYWRE0gcL5dz1p
L8bc3sZhuS/yZltV6N6YIqQodVvPyiYFAKf7vhfLqmdmySYpniZd31U+JsSTUd8murGX6+baz/K1
IN+k+qEje+UHauXTKBtuoHN6Mcb7+un/4Zs6i8H+PKVROPTEYMGCuliVOhBqdkQr1RHuqYy4fJPm
dCGOyHzr5or9iEjKbG06SZufI6EOtmoMTjHK8hTQZGU4SmVma0nuQaWoobptpnG+dLMfh4z/s63e
sOPvXpUAw0YMiDFenCXQRAprAmimx+iUJYXxI0grqI7LNycqnYG8LVVWYOH6rkvBbZNHGd0qLWRG
FsXd3ZCZwmqe1fpo9UjjmHnRrooBLy+xzNKV3rx+vb5n8mt/bnnJfd7d8jQGRSRoVuE1GtizWWWU
nrSJvk2aCGSVVc5rJSwZWpM9O5NaDMAOGY3pMDjsLKgO8RzdGpV/pc3zczmSrZUaqXSZxuF67HQM
d0UfQRRVtehJxu06TY3U1Q1ZtGU5pqYxMhGVHGNcNVL02FnBdVuAf5WDxSlNSJKtIlcys/6eVl7I
b1RSBgJBRGiybFt0saf4VvPJA5dE0m9SuMBJs+2n9NGsw+tokDalmmZHXw3ZvsHJFPK1Ps4F9mvK
okivq83OnxDnrPEdcgaRxmXT6/dt0pJiG0Ww/r/MXdly3DiW/SJ2EAAJgK+5Zyq1S0zZLwxZtrmB
+wby6+dQ7minqGwxqp9mZqKjuspTSGK9y1laiRWiSnWQjpds8/WM/7cd/R4mnM04KWLeIKPND55R
Y6pypBdV1aHF1SUoFbY15EN9v0ClPc2GdW3kw5LoKl87adOtM1bZ6yIjp7gv3dCy3Q4yr2wAMrn1
Y763qgAKaykjMy/RRKvr7+6YhC5Zl6eWiHKoJsXyFLT191pj3tF5cK3Sfs1ocAdF4xOlkImjwa1W
FbDYWYkrkaMqP6TophY0vKsS8tpH4cPXEzhB4/39UZO4hOFuDbRIUeIoSHhL+sgc4yVaP3os3UGQ
vnNt6hQrmvf2OiAWrHSitNupwjiUVhaILe4UG3RUVJCuIW8UbsvG82eO03+dsEnoQNteAM9t5khp
IQFnssJB1b3yt0xxe43wSe9jlISFwW9rHxn0MFZQObfNtUiQ7WmlrdugyUz4SjWAnBETJA5swpmn
ZMIG/jtzk1yTDGko84a0h9SK90VcokQtYMfsr6qqeSnbDI5S3apB/4YBNpOQ4H5mxT52UP+OO3lu
E5qYhKq+O3gh2daxtzWTsSYWyqvAk6AWmtvKcVaFLVaxBmkg8p6rCoyEED1vloIWpR19NTA8aUE9
I405Ebj4+5MmiSgW3+4KQsBHadtnFim+ZHXbL7JY33kRNMfiCnUVO05/JYa4SnFTsCB7tFALWEbW
YK9ZbUTrnvhvWWhB0qyMXrk0ZhTqJoJDf3/b5zfPzBtDN4cm4MFY0/G/ewiWfxPgog5YpgpOzgVE
dhF+hsA2xCiV1Si0xUiNyxD1gZYwc9fKNt/08Ns+IJ7s7mufo6dA1IPdMvRyom9CIL9LTdCzi/qf
qWX854e/KwidXW2eMmzh1LI5kKJ9tmsHOpIQptK1AWW/MvlG4vp75+N9sHrrYFn1q41CJN4SiHfY
TXCTcEiuhH62sBrBNj40oheYBIDNNIpLoeRzZ/Qj3vHvr5w8eTw3hsDo7OZASZcsHDO6JgXceULY
ArACUtcs828rp3vO1eBKmEKSDI+dMCEraSX4dQWznwaJ56rwTqJEMNZ0KyOn9fb9sPyjLsBTluD/
poX9Dw2B/9oo+H9Y/h+Npf979X8TRuF5yX/8038q/gYR8l8Q+rLgWcioRd/bCP8u+QvrX5wRDk0l
1O7wj7DI/y75G+gTIHRyhCM5NyksmnHt/Lvmj8X/l2BcmA4EkwXlNuKh/73oz20KDpbDxv/hSK34
NGNzLKc3fC8x3LxawxFwBdnTQ3DrAAaKO81cITWbN9D4mA98HnPyDDYp5zEpcuGOYHTjFN9b3+QR
rJhRTHZb/TBv4Fc4K8czvl9/C1SfB50EBEJVhhP42nBrcFk80I2L8nS26Bc6F+/Y/a+GmBzPIe+S
WsOn9SRb7nU9WTtUZnCHa2S/TDqSHAxRaWSn418m1C+HtRN6yUETO0l2Z3/3iz/750+FqWO9/fnL
93/X3/8uZSgQ374P9nfcP4P9+X/4O65f2WBXvf/d99/x57//+UlMo5D5/o/0oMv68fIPnf7Zs9H/
DCmKuQb2570joIePXpmFvSo+QW/QuTYKQqXtFsAP5BCLi8ghB5ZaoZb69XJO4WM4GsIxqekgqGfU
NM3JQ1sXKAbWXW27zUFuyTE88CcOxV17CT+EzSyO5sKHOURQtPikNOHxNYlwqFnBzdDKbHcE9LRP
9MA2AQyocrB/XvPN6GFhXBvuqL1bfy+O/nK0RGiu/Ft02+d+y/uh/7iRJYE7PETZLSizm+8x4tlr
aPKW07RW1Ql2HwAj5nsOvelRrq/ejeqPIznMeimO9rLclot6N8D5W8IBVq/Tdb+zV3qTXgdb5GSz
LIOPYdh4iKEBY0mTWw7UOrA2H3O+oo5y3g+pcKOjtw37VfSWYZs+x0v6WI1IaqggAVNz3drgnc/N
yucL5MPYU+TEwHrStkXtuU5+rdEhI8ZsoeTTFfVxhMmGcyBO0XRxZ7jaq158kj9WHp2LGseAdbK0
5zP4vunPljbLndQIyVCdQAAE63k4Jcs3dmBr6Azu55BO9sXlwqpZFvx6LdOaLJfykJ/XSIJPnKKO
41EGO9wA1qhmcxh6JOOBTaE535aLqEaLyuyLx7TxD6omj4nW5VKHeBDa0u1TNCjj2tyyhgDNN3DY
gqXJs8n0U+N1h4DUbsGCbsmZvTOYeWRxOHaLDw6UumDXsRz8+CQharRMoPW1pI24J6TdlhoCXjF5
9P3me+oJWBOhwIfq2lsv+A1tc9SUrDflCROUfuNkExAOeuj1Gl4oFjzrvpUU1AInec5jvVcsOeYA
o3SeeskMaHp+fRXNzOOU6ObzQpHC0tz18GYoVj7ZvbcLCvslaPHIDGr/9XCTHPDPMWMCqzZ6bwsy
xfDi8SJ174XSTV9qYwOWIjK6B7DpAN8e/QGWTbliyDjuss28+sIkOf40+BS1i1SvzIPEAaPxPnkl
q+iFgkH0Qz4lR7IUv9uHfBnEq3nu+ec5dizTtKnNHGZROd2rcZAUth/1kGP262ULMj/rb6sAFDAO
PYvnmQkeL/OPpxBGQSZQcZwBEGK/18/PTmGshyHzMstyq/U7YnJTtzDdgALBFkq44GwD5D3TfJq0
BMZpfY8X8bZY+E4yrfBFHgmsSjXxqVp7Ww4V3/JKwYHAeW5hiVSi3jSzZ8cgbvqJ0jYBT8FdTZgY
5/vsE83BxgOTYz6J/2wWL2ZwRJn162mcpJl/vul8jEnAZUdRQg2uLVckCio1KX9VhfOsm+xBtdZ9
YFvljiTQDEhV8QPJ4rEFKTrz+IF0YNKCTQESdYJqahWHYDk56D9RBrY9wvF9prqHgCTLhnXQKk+Z
SyCl/vWvvxBfwNieYhNA2wzFpukrK4c4ifoejxkjC/GWJGgIwsJC93jH4AKA9sZiLniaHXIyYZFj
tFmQkeoEUtie7eReH0aTlRG1B3+2mR0wab+9L8+HD5xc/6znfpAatue2GbghmrYMFaMIu1yayU1l
ku+1H90FhAbQwOielJXek8548zMY1FmwClCBBya2j79qfXlsW+YsOuXgDxf5s+FrOHuo7p5mAcCz
Jd0GXS82ca/NhdQWX1o1e03MRgFG6UBpIw5ujKjdaQvxCXVC1F2dHifcNw/YvvDXMe3bsGJsZonf
lUsmh+B8Bt4rqWeHoE0K9GhVE5zCmB3NwIzWUg5s35IovPHtzoNYGP1GRZEs3suTme8BSKBydOl4
RRY9KPLU081VH7FwDaZzftMZKMI5HcQ4fI2/52c19DKDXD+nBGCUXiEMCvRBB4NeA6XOb9u42kct
1GZwH5UolrX3UoKaDyTOHYMc/qJFgrrgVu3vGhGzVVlDBsFXIOAbjR8uI9Nmh9CJ9dLTVM9sj08X
BMJqB/g1gXCOmJ+CgypNIJMdV7bbltcKoghddV8XMzfEp6B6HANpNNyFJEVhbLyHz+YfRUKeq7yn
7gBfhloGQDGpLZpRFtczqJP39+HDUk+Gsj4OJURteLE0iFvF+d6U8qS77JgP5BqecNUi8uRTlt9m
uVjDyfFHRxM3LresdlYWCKhWD0EHWJMUUCDxGdnQNkCL56iMrancwDFwM9xXCTxhHcieDeU+s34P
Ala9zUM8HDiFsglomkUdbPIMxswBVGm0WLUQGUmyGJoCsDBv1rTOlzGla7MXC2lsnbD9ZcDHx6xg
OyKSYDdzuY2fO5kOC4JtwrItZhIiJzl+1+QtOgWVhxcOAncApJJ2k/9oYGcDdY5VBAI21DW+HvPC
hgIEckSa2wzWHNP71I+yCM1vTd1EPRIRLIRIllExs84TlCQuNQokOwyrUDgRCJDeEWdnWypxWgcS
3gJvDlmYB73S+2obrMqdJIuR2NZujb2x+ecfhuHG8EQ6Dmo+H7dW3fnCs3yPuH4IE5S0PyR2BMda
OvNpn5YMFScU7PFNBEXkd6Dp+WFJLZq2nWNbbhzCzzTPF9AencupL4zhCGJLi1qwHLOmn5JUvpnw
KpNuAGFopqpbQgDIHCxyjUWjZfxAhLmxDXMTVPKqNqyfdZBAJfgU+P/DBkVoYkFQhqMMB1nBj5NK
+go406GlrnjEK4GWJ7TMR2eDJRwE9dqHitD3fGvPRNYXtuj5oNMcElSZVHWsR2zb+neihMRZEyyd
mMxA8j7NMsWRI0JgQQW3+PTb/IEkec9az22E3qMbdwtc8cyevHCzYmlsBLGI4whO3Mfpq/LWr2hj
Ga6TxVfar2AVCNPFBEKHrVp9vf0vHTmCPck4bhIhqJzkxVbVmEbsEOmqvSWXBjz7wnXyC15f0JL4
DXRJDMW05VysdGkOzwcdE+mzc96rKLf8UBPXwVUi+Y+KzTWzPmUcWCVq41WSIF04bBqR57FoBppr
xxUgygZesFTmD+bcDQDHWHE0s15jZDe5jwnlMPym2PEUt+PHzxmCsnEGp3HcEvAX5ugDI8MeLsb3
vm5BnfPbZV4AvTezcuMhmo4K1U7HgVESip0jdv18EiMdeniYE+p68aL4HQTrUZszAqGkeItOJbQY
krsBLlDOdnQ5n2XXXhocN40jhQm3puknF2WCwF2hYMOMb6ytFg3IxxBP/voTp6ZC43uAIv/fUSb7
JHRsD+hvnDVlUmcxSOXtTUing5jR4GGlJVzdEOAy2zCA59Zy5eftCfA5Z1EX3TdZ6AYMl+JGAZez
aNNqZcjwmokABPRI3hWFvhfcf3WU7209u/phyPKHb/jXkWAvAYXWtxXtY9/etBX/0WXeM+vsvQWJ
XsqyU+9B1oRk1eNgg2oUegYc/rQBCEfh/S6kWS2gLf0Gz+4Xn0PTSinnCqUYtDqgKhUY7XXC4Vpg
Bf0jQN93jZ+/JEl8HNrcWxtQaYOWR+TmmQAinxfOKgLoYoHUE3s4ce6goVwuraLeexkQ1DK6l0zv
6wjS6GX12/f8nxzo9r3n2K+6bq2F3UIqSyejI01xlTWD+/UKTSVQ319sFFXRR0E1A3th8nzGQxHY
MM0hbojceBNjyrgH0RSHY11sP95KK0Iru7KQ6HuwqCnNfN9G7Z7E/MhSskxSmGj10P7Nso02nNvM
a12Gij40qTdYh70X1saiKkBbakwBvkI8ygHk1UIxNBrsKg/nSnhjE3VyqCRyZwsn2YIg7js1/+xm
UqpV3Le86KQRYYEulThIUwuxMDL1o+OwCNQqgEcj6/ZVarseS4L11zP6OY183/M42CgSow4/pTrr
XilisMFxwTd6d1ZofoE4PDKrcU/OPdTjSzL5XDzP7wyXsY02fcwqMGbyCjwFt0AkCaGDDYGMwJMN
x918C6KvvXdmRrz0tGGvMhQvCAKiaeWiTvMhAaiZuq2P5yVvr8IwhNeZefSsOSmtS/ejJNihFKEQ
A5f44/1YdTGvi4AQt97wA2iqcKkaS0Bzb9mFsAMROPp7FrERtk5fGlI2lqUcw3MBLh4RDJuMs4P0
wpmJuzSMA6ISwkcUSj5VtWqPpBbPff8EqPAaXjfrpL+y49n9P96o0w1xPszkxlVtJ4am8Tx3cKCX
vWAr9eg8FNBR7qBB/X3ec+vSfjgfb7JITBvFIBKJzG4AELsGJZQUe8IfCUDDXx+sz40XHKzzocag
5Oxo1wYQ6h6wxAjBc2vbG/1T0Wb5oiwBYw2H8N7pC//Joxy+KQb8iWWedKh286vAkrsOOoSmCs2F
aQ9PumFrmQ3lwssUmM2KbnlurZtAb+OqXZU2/JcU3iZDofjeDx1k0wQHKhlUV1682m10FHk/rELq
tzurN5KZiO5SbOU4aHsjLpAcza6PnxnWRZ8HoiOuEu06qDrIzs62ii6MQRE1mvANGHny00yjq7wq
UC0l7sh7eB3dcUaaNZDzHYOKYnVXLtPt8O3r9btwAD6MOe6ks+VTtejN1jOJK7TpGkV4pz3jCkD3
mUTtUkDMYLtKOUFf0pZyMn9MKauxe9NAco2wEare1aKEQM6GwLZtVe3Rk9PQplzOXcUXDgIDIgH1
XGnZ4DBOYkiBhyAqAyTY2oP+P9xGSriwOjtcpDMPzIW1+zDQ5IRnsvIzg2jb5bC4MEPYbcwp2NPL
34Kw28L2wy+fRKZNA4YgMMbc1UZy4zvQVynrZQTvTHN4cYABTSA7YaMLkDr10mPZk28PW3RdgPmE
JlMboJQGW0uRvdngY1UOBShPXVUhXibwleWQLk2QvlXgXAP4WczMzoW8gSNTR5mD8LFhOFl9r40o
5z2edrA9VgP5weh1gx/c5jCcevp6Q19YiPOhpo0nkmQG7YsqPhkA6sM1Mw2CmSvvvSozuc0FRQZp
4d2QaDVNFqJAiGGXRYG3aSHv8cBzqGnAmQ8KXuJg30Ci4K2G9jeUlefKRZ8bTe+0WgvlGnP05JvG
UYihCK/LFL1BJCdueCWu9EncpFcwUFjZS6jpriFodDv7Fl9YPmREaIqiMskpSL8fL4meqor0MTPx
GKdPMSiIRljeJ31x6pOOQ+WAoBcR5K+WhCKRVRBvUfeSrWLAq1mTHRsL0LTGgaAmu0fMvrESmKly
y2wBSe42NqlhCQIkD4g1pIGRBP5N2LrOgranGuBxnwAWXxs3JrwiJFcQYUz7O8idrxVa7uA7gKDv
pc6xMOPripKbUI8SKiJzeWn+BDvtBapJ914L22LePrByJMdw9HPRNgMSP0e+YFcwsO5ItR1ayM3l
rQNH6xKaWIUH5SGQEvZfb89xp0/3zvlUTu5bX5eOUAHuWhQOcOq0q2wbNgAR0DRB+UaaCmqJFtw0
qPP49cAXbg90tAHUEGjjIbGd3IRdDN6f38joBBsM8IWyVQJiYG7fN3B9+3qkS7v0w1CTu7DP0Z1q
PBGdsrV33QLjXi3MVxtSRvaD+j0s4yfyKl6TW/7w9bgXvxC1MZBuuOSfiqkDMr4giZE8a94vovgh
Qi8i8E5azPVIpnIoY3qG2JRZAqVH/O/0oWZ5F5UA8kQn75oerKW4ilbeCvJI4IAsYTS7TR5Hn6Ov
v+7CxpGwEuG2BYAbqhOTMwh1aVP5jEWnUXyIXIXbURMWBl0z+/PytzkA8I2vDAG9/uNZp5YXa7tD
Lxs8xNf+N3jjhwRSSxI0naVeW8myuPUeZi+2CzcMGh5/Rx1rQWdhSJD64LyNo8rv5pKh+j7s2jso
Aq3ytXLVjXpQa4hy3BYziemFx+LDsOOknw0LgmNt6JQx1+YPGkwHMsx+2XiuJgdeQjkBPSPIXqCl
PZnPwAL4NUkr5o4GHNQND/51DeWU/H7eeOPS13CCQMfkEIR7V2Q4/xqn6bnVwnzqBKfoJa2gkD3H
DJqA2d9bCRL/CWrNWNr/hL1EaJy0Tlwwt1uCE4lEZtiVV2IrN/HtHBTn4k48H2v83LPF4aovtV9r
VN1W+V5DKn0HCfntKPepwXpfDNdQ45tVqfoMOsDZHiGqY5HgHXbwcVRTkKbUAyax3fi7eFRxzJbG
Er04A54y3g36uJuvD/bl7wTvYFTKsB0yPdldEA20CA3qdqi8HXL43FbLETxHtqVaJE9sCTHf3dzs
jtfFp215NujkHQILNoDjdMjcpgGnDLrSFaT3gzmv7kuhEsLvv9822f2ODRwy7IVR+Nkkw7L2Fuyo
H9kPvP8rGyJkq+hBwXACbQt/k/3z1F5yQFXQqiVUcDnJgUHob+yUSuqa8iolahH5p7i++3rtLs4i
QDh4UvGZn+LaDgbFOdIez+W+cVPr8G7Q+SEo1MvXw1w82H+Hmca0eWR3AN+UKB+YP3NnxeCp8/UA
l9IzdJzREwEOlSPDmLwuRkIitCx6ivLYCKkmcIgHSnELyNiabkC4xA7xV2xm9pi8cO0jKUNFEEUr
VAeninp2k5Zx3qbRKax8iDqx8LnxqzvFYcvrlXfgYsA5QyA4rIWAk3BdETB06M0QN8XCiqzvmcGe
VQIdQJK9xO1QbWnju0GEsmjOguPQ8beqb0+WBXcfyKXAtseMnEUO5N7OVMazMkHjRU0QFmZwb1vI
CrJR0ksXXTs065TqYNEMIltK1EmXFUgIK4S3V36YrgKrvbZMtSFM3jaDuRK2f5ekAs1xLwK5BjZD
Q2P063jo0gPr6vzQ6oJDM8sxIODRHWDb9lxw7znN2bPdiq1pQ707rGB9G6ZpuAbqO1lXnr2xUyRu
ScSOMuCHJvd/CyJvddzfNKhdI2TMnsAFU8u+C1p4NQw3hqweqsC5j1nwQpPskQoNo4fkmgaar/q4
Q+GVIEWJIIis0exctB77XQROsujg8r1gnQkt88yEzUeUw+tBr0qa/PQjgy6aqDl5Bj1yBYCFl+rb
AFxATyeALwGKpIRxXVfiLsiNFacRrD+c7rFpuqsiTu5Mq7oJi2FLWLk2WonwPEnWvBiSlZ2oX46u
tk0PIQO0PV4Ax7zqmmjrV8Bxl8JMF7ig1KJN2FXYyR+iIP7aF/FbEECFspePAwPjjAe3dRDDFHYI
4FYWl3tn6J4qPWwyW73GkQmybIE4XvkFVBSG+tVIO3hvhS5PqIIOM0pJTRwcPV+OEjJRvXIykGQC
3Fr4zuqJ2PG9KNRGEfZm1iOxNYc0pg5zUGC9Y6sgL0T8DPBmOexUVMQrcFuubWOIYZXivAZWGa6s
rtnkQ7oGIcte01iDj19lWL1cHqug3/exdQPIzc+OE70O8oFDmgaa/rJu7gcaH0vbeDMUiv5x3W1h
CQ/gV5W7EbG/JSqGYjkzbwJWHn1U3hKZ2zvb8p6UXVwDLHJbdjBzbsPg3nJytgGw9Tpq4d2tTXFr
Fc1Wk2xrETl2fIwrp05L8KiT6zw036hK32SMdoDpGPtaN0c9iLsy7kfqFZ5D+LPdUXs4loWBSkfS
r3JwQKEiBu2MCjgO3TuI20zYURrRfSf4FeCz5ZKF7fNQQUSf4xjWkB9YRTXyvz6FIjznGxzHK17H
9yqMTjAch+ZQUmroOMFYnA3dymJwYvAgNwGHZEx5ziD2DX2C1AFjX7SNswYFEoz7xDnlhrFNenbb
mc594VffyoHsIg3MSbVL0+oa6hAQchnVioAtwbbj7CfLPUzo8M1wsluoMBwdQtamajetGRwyv37l
SfXGebJiuvwNHNauggULg4kXNKUYROCc1aDkSue4mSwFa5jKOfpGdOIDvLMkAXKmuvWF8NZ5WgIZ
j1fCqCCkh1oOJKiN+FEOwQ4yyXeDAbsXX2MyjJ1Vh88ZrjboVA8blRvbtJbfUhA9id/BkbH1906u
3KpPfxQqvlPU3hTwciIRVDiGxOhWJMuv2254KXt2LKWCM7JItijBkJ2f6a3GzDQs3YKRdmrQYF0i
QP5l8u6JedaBi2hXc3LvxewxGiBREKB4hgshLdD76kFfMwGQHxrpLXlRQfzOscmV5PFPcN1Uho5S
XQEuJ3+BEXpX+R1QCT2HGVHRwbdQOOk+bt9bhqVayxFZpyBWsTDjRG8t4cWr0oB+ICkgmcXC4QEU
+mQ5OP6JWP4bGhEnxwJTEEc23zhtgdkqTP8AbHi2M5wQ4qXUhgeYGfgHyyysTVSEwcL0UCbB433T
l/0Lgw1M2WIEX0AQIZEs3PikfXN6tBxj8GYNA9ogcHdphlzsE/BIYMcDIzSD4eqJTViIVclTHwPH
zOGX9PXreyGKQNgH0JcFwRP5qXsT4V0rFE+kS2L0iCBygBrW3u/msPqXgjEIuUHTEqiyMWKZlADy
2u4ZS2rDNSJotHggfNo0WfW0uBGtdc0lLkEfXc7eNPtdZlPo08OIe6ErCDxH5i1K828DNTFJ8dXQ
sJnyxHsBfRKQOgzgAoAmAJhA4/1j3M0JC/zaiA0XFhdQF2F0QbfDhqzUhkGM4zhK/Kr18DuBa2jy
LVj/D/Ew8Ax8rE8LaospvFlkmbKKvFWnnlorlcXbIlNrG2Ka/3ypR1QU+nSoU9D3bspZTuMjEYzs
plOnBhqzKYGBE6RCzPb316NciBcdeI+igWaiwA0lvo9zCfJcPYiIRidDtN9K7ZxgJPT69RATLu97
JvhhjEl2hlJ+msXCjE/B0X81l91ruh9tLLJ7Dq02vFMvUMF47R7NE5DhczjkkUw4zV4cBkIhtgmI
iPY0XPW6rEK5jhgub+NnNBBhZk39Z2l23+s23odhArd6UCpWTe/RY2NGz6Hq13Zn3mS93sQBPfWV
BOTQUQcp9KEc4mcwj3dV4wPsGhwdzcUyG+oDWMvLoYcFapFClFwx+YD7ei3MFmFpm2xjYTxbTjqz
eJduA6SeDE0LE8XWaYN1sM1Q5xkSUCnzJYpakJcGaaEeVjMLOG6CTwdOIpNHTRCQ2SncsTG7JM39
Lj7B/WzFjpDpuBr9CkYbiu62fp4tIl8YDvVHlMbHEiTQIh/3ZI2AzmOyNVyhoBcA65MKLZ/2MbOl
P5NQX5pAlOhGOJnEaf6kXZXnftQFwnA9VRwqKPj4CYRebTF3lC+AGlATR9qO5GPEV05ypgg5X+jn
XnxKoXmARgwePyvOfjgxWj+VEm6i2VPEm2NgNwBadvJbXKhX2ehbsHbuI9VFS4rS0CLLgDQC6/bN
qtiuDGi01KZnLKw6/ZmgbwzrDbtfaUm/szxOl/FgIKA37yqdAwHiRS+FY5VrgPTuWcYgZ6UBTGHk
XtbiGp+MoCl9iKMIpsODNyzq1oeTp8keSSFOKTW+F2lhrxtpxdB0hCyKABDGQEOj6V/izPgxs+HG
ksJ0w53P1/jPz+6+vPO7BuoECpWVfC9/wWp1OzyAkneACAnM6AFLQX9zrv42Fg4/DzoqkQKFBzrJ
5CrkNl56pwzjE4Sbw/inVdiAI2/T9LkLjlH77etPvHTvojj2n8EmdyKaM6SFSBEIKwB44RWDbUvh
Nc9fD3JxGpEy26h0o843BZc00LdtRKkMt+9eQyi+ga/ChmjbRcXMBr/0NaACjJcQCmFAYXxcL0iL
aF7ZLD51ii46cmTJTP5/6aCC4IbmLArNUk4rNLJnXVnlKNh3AGWZyC0D8ajz/2G6cLuNXVOMgoD8
41d0EVMJTRvPrVmwtOmDhFdHFKUbDxpGXy/MBYwRojg8Nig2oT8L9P7HoWIfmnltIxz00VflHq2r
tbUPj/5T9l6pn/MEuVCpHCGmkqDSi7ceMIyPwwENDZCriRKe3wUPvCZXnnbu686stzn1dhWYQ4ue
D+ay0AaIiUkIckQxrPM6SSB9TeMZAO/nxfz4a8Yn++x0W4Pqs9xC6pMCGlrAwEuBdyei/h9vSgyD
Zj5FZ0ICXTuZ41C2phNDSfcU1PZeFfUaMrEzX/L5gBG8HqjE2hSlsE87xi95HONHANEyiGWbG8cU
srgQr1mAoDnzNZ9vJ4J/P1h1DLCtEev6cdI0KYOsQfnXjQm2i4Cyvd70Ah5YNF3nzTci1jNb9NIq
cQKaJMQd0M2dal86om8IUJmoNcPart0HeJgOAXh8MJiD03O6Ro1jvtZ8caeiBgxwNxIcAAAnNwmB
KnOn0FRyU5buIzPYUpKDoymvPS12ZULIAvpzp2wAUchKml2plLloiAabzA/+ebIFrJcEjAcdZmp9
6t1FCvkLUl3hDv4NgJ2LSgxbPyf7ryf6wh76MMrkrUtgmRiJvjZdyrq7vsyPNg0fBYc7dci2Xw/1
uYb68YMmJfbSKLyql4XptmFzBarJT7DyjzrxjqisQTIMFcKvx7vQ3sVmRXcQxA6Qqcx3CvXZScfF
0oSetoVbbvh9CasKOB2Y9rK/S/YjLw94XbU1H6JrPrd5xyvk41v+ceDxNJ0NnGRDEGTxIN1yBRLL
UwVuP+qD62BXwPMinjmal27zD585OZtOoYSOEUO9qxuIjbp1brIOTVAgv1f9Lo3mvu7C0Twfj4/h
5tnXlRUC4waHyB2dtpttslUn82dypJts1e3YY7Hrt8HM1vnMRsUDcraUn7Le2Ad3J+ul2/TG1gvh
NJFINGWyxLvWFsQKxFi/MasgXHbwqTCALf5ZOuHwDcANeGun9W/Go/YomQ8dBZBm+wB2dZlVDLei
hLuxGhJ5gJgLBz3GN3Y8YHo1yDnlzqm1zRjqo2LA8BICnYc3b3K79KEOyzBpGtxpZAO3vbWMtg2a
du0mvh5t9aADuAofIS536uEn+R0ekxk0OOZOxTjK2eYcczVgi230MfBX6PhOtksqAeqIVIJgBp1R
awn/CGtR7uDoesjgjbyY56pOwrNxwPEe4+Y4IDDVkwGdFjYKmQ16hE++QVdpEQlr7ghMtuSfISyG
7wLnEW/U5BbT3ApKwjvpcif/1bbZ0U/1vfRRHeIwhVTDEvOxzKtugwqza9f+PWHwCgHLjKpgoYOZ
d/ndTHQyxUAOgqMnOd4u4OI/nhCdVF1n2BkkRVDHDCXZBb69Re3uNmwAGfAKiNTqjC1SXz+lkj2w
ELyAOqAvJv1N26chqn4PnrjqhFowaM0mlgMxUugZF9kvS6FgkEF6OljH8jkXYlmhkVGloJn7CmRq
OK2iO0I6CTH8X23XQwWxgEYq2I6WE4D4VR+MPrhGb/4YptGqs/2d57To+KDBYzZPipt7xr1Nn9Gf
DLjwNYhzaHFoSLM7cZTAkUADzerAcKMU/sy+vLiEZ3M2uTPjFJLBygInqG7061A7euH47YbG6cz1
NYlk/myVs3EmuzFnpGeh34KxoLvfkOU8Qt4Cdt7hsB0gMbToOqjXV5GlZ7bo5J2dDutMLs2mK5LI
izBs0fnrnj0JpLq1f2uwOZwzvXC+QWUEkf5dbuHTLeO3iUGDhgYnO0jQEwQPv4PveTqcegtSvXb5
7Gcw3AWJGTjhdsET6CRyp7gZ4C+eVMYOiMSlz8T3mvnbAmrePpzkrCD4TkO+7kr/mvkzp2WixT92
vunYkQYlgKHK86mlm/wfZ1e2HSeybL+ItSCBBF4ZatRUGqosvbAsS2YmmRP4+ruR72mXsjjF7dsP
Xra7W0FOkZERO/aWiiiJYtU8Gl9xVRo+A/xqh7L1ItWl7Y+aCxqQDx9+3qYx/dFE2g5qLA89qgac
gLiRhyszCl+1DopUPi77soeQahFDYL5mRzVaar2fcWco1U/hNvnCHgmHO62I3AF9Zx41mXsZeUih
pnE9cJl+guA+vlkQjgK3QhV8mZgQkn5GfuzAuTkJKFI18ph0n9dtibn2P7P/dzhfl9bZbW4VVq2n
NTGPUWoPwDtHiDQdiW0ge+AUv0H8aoL85zY9xBqyo2QBK7Ywl19b48x41Y1DwvTIQtMPhHSq0FEX
J3PJxHRczkyg/EPKhKHBMQNa0ajf2fBxfQbJwnJ9xS5nFriSVEOthtYRJRp2CA1oUA3x8MiVXnaB
FfVL8Bml5r5usw3t+WtkWHjMhFxxFd6d1KLfoFPlQNFhDSSpOvE27tFV9WIUZFcG1c9y9J8iI7pD
VnLLu+4D3e6eOeRv1wch4ioutsHkns8G0St9FKGGZiGok98aF8wsqqtsuk39qv0CShyw98XOGTFw
/V+bqLMh2QaxP/FR2SLd1xYssI7pTXejef2m8CYiGhDwuxbUxRZGODn2y1P1jzXRA8ck8Stiwho0
2tbGxHdhF89A9/P1uA/W6ZHdsOf6QYZs2ioGhq/cLNj/L1P89wOENEhRSMZYcmz2okdUgCKiHelJ
ccyywXzQknof+0nraJHOb1GHT12/am+QmUORACCXdHzTcorbnSgnOfJXZivfxU0U3WdG91QXfeiO
SQo9rlh+8CnStGmACnoONnC3RqnaLmj7zkJOHfQ0P1uAzqcl3faJSoFAll9qgn7KvsedZwX5SkN/
gmtY3Was0bvCaLLVqvw9BHUc6kD9LdgHfvR9/Ik9CobLDvhRTX+XE77BYmwKja/aDEKvEQUDvV7d
k6JeB0G+oWmJ/eSj26W3tNfczLjdmvKL2ucRSEDxTFJAEEJD0JmgEzMGN3ZlFipAAaPbydqbUkHK
XrW2tLNwPvTNqDUetxS3Noqf0shWplIiUujuZbPgtp6q4DsEbTXYa5w4yRV3APbKrnX9VwlhtLpU
V00QoIgSqiUkOMsXIyPPeaX8CLP4nfMUrNYl+EtaZIbkSr6PaPI09M1PAFGUH0ixT7RxxU9Tzajn
Bwo6fChUNU3TN1ykqAfHt9pjG1RrYqlHue5PCadLBa05fwPWB/S1IbxEz6UQwQDswIzEiIKT2b5g
R4Hga1zVZvEW9dqnYUJaIeUTUrv4HaVsldRspZVwGVm8YsHgGFEN6AagKqxKF4/YTAwHDNs/Xya2
4MtybSlhVJhT9xhAqnrrjCiLhm5jk2Q1OsEHakRPUHVYONpEKHB8ORIkugBsMwHdQtv8d+clZbRr
J7DEie9az0J9f2rZGfdlD2HrBoR6ilPdDVv0Zf3WndgL7itpIboTUw0XXyA8QMyU5CA+qoJT8wO7
mXs6oJF1b7O1CRVI8kOrXHOlnayHpQLj3O12PnIhGKFGqEQGB2Iwpb4XK+C6sayFsc35zXMTQjSi
yVlXM14GJzV+6/FQsQAmCo3KMc3PEVtfIa9x03oLznJ2J52tqLDHmzhoAaqF0dKbumBrB1Cd2E4+
/WfjtrxhD+FuVG2ofV03u2DVFIJ0Qx3yXouL4CQrt23wpMJp6gsRz8w7AJX7f7aqCG2AEHqYyWMd
nCwdvk2P7yRDhexbd5Nk+cKx+Dpu4o13bot8Pxb5kGZ6YOE4+k3rtGi64qx3CEMPugyhTha7LVRj
RwsgNWvJ9NIw1e+mx8q3qirAvpTXLQS3i+e2ticKEKh8oh8gv1N/ItWxrMM6/dhrI56Oy1kUM8gD
mDk0uMb0ptiqNxMuPwL1m75T0G+0zKc354mn4r4CUgEwZ4qFDZ0pCk+iErGz8SNk/lOYPYegio4V
tg/0bvvvNyeqJzCkooHvoi7dIuGsSUZsHpn6mrIfcnyjAd113YbYJPvlx86MGMIJiA0IaAxFbxyL
OHMMiH2FGtq0YpBc19pTJueuHDwhh+OR2PCBNYXsKpNQesgdY1IAIMNaYc3GHCL07aWrMnhP9V9p
uDHa1Mn9Bza8Qm5p4O2O6Oiuj3HD+0qRQsKodXytdgr2lIdL1W8x6/Y1JPQZ/CfKtIRT0CmtHnfm
9MZ4su6bFff8nbXvtuSzXAef9ao4SmtixzsIXhOIwkarpc7OuU2CLgTsj4mR6wJJo0r9wA0Qrx61
gW75kIEgbFg1RFn3Y74Z2yW8i9h9+ecqQqUG/X7IiKG96PsZSPWQscEAA3SpGSA2G16o/KoH8qqI
b3rQvYNvJXRBHvpbqdO7si/3av2ExfOAqHvrEtT+/f5WQtK0y6Dvmx0sKV9BawW08uxW5QA3TmQf
1lvaPV/fefPO6uyzhWVK84HUFSA0R5UDa4scbdVKm6wFpqUI8RLlGpgzVlQrbomULoTms87qzLTg
rFrD4NkwgknOl0IXrCHQtewdBsSDutiFPnuZnpkSHBTK/q2S+QWSM9LblGSq+1dJBdt9iE7XFOSU
8WtXLxWS5jfg3w0hREc+ngJVxlMQ5UG4SAVOR4osNwhiW0eZR4OIwfWVnJ3Nv0GgWPgcgGAaIO4U
nIaOuqH8WUION5QKp0qO1w2J1bo/O/3M0vQlZ96e+YUMnU243+zIvepBQbRnOdFWOgROs47cJWCQ
2P9yYU8ItoKI1L2s4D5NIzQf0N98XUL70Ybs4Kuh24PbPWbgbPFQibg+UHU2vj0bqBCCwbWZfts3
wSkr2hbkKvnvOFUdsCa9QN7G6azscyiVPfd1F4m2tzJlXmrFUPPmzc6Qow0n8aYv2xWDPHPhc8/k
1ENM56DHE5ifCTebQdGsMVHYLd6NUH0vomxn1CxyEt/cpaP0tDCeuVNwfssILipDKylt8hz1Mcoc
HXhYFSLYFAjd8BGsdmVZ78oG3TbtQ9O9KHlzn8sa6PZaMMo8qCyyCR9u+zp3wKcA+gVXaje5/KhY
90N3X5f5OlDBmMUfxtry/BzaT8Nz2t711bHlxa3MX9AFswtj4o76AYwaAECFCwdgLoo8H53gyaD0
OgakncqOBMp+MjTXUGnkrHSuz+JsPuHcjuC2ECrIdemD76212FrtSrfxgdUO47UPoskcTw5uhsdY
VjdacMfwDCZQizQ73es0ZWGDzr1Czr9E8GodyeU8IDgYcWvZEa1sk6+uD3ZpTgUfBsbkSkub1Dw2
xXOoQkqtea/l9+s25ieUoLdtSkgDHSNMaJjX0SSUjAjLI7vBU111g9f+CVkXEOLQ0zLma/bZCAzx
PxaFiYNoSBazaVjymh7UFUjg96BjvqEP6hqVvw0AMg4xbLbQTDrrOM/NCrMpR8MAdwKz+U39U0eY
LIEoLL3LbnoPalletjCxsyHYuT3BUdc0qGWo5kwkc4ClxpGH1wAIt0sHLMmPUKbxqrtW9+KNCfhW
BFoVGyTkGvq4yOP1FRZZc788+PmHCB6c9IFK+unGoGiqCHQJyj6gYy1v47G+p7j4oxwAPytyItNf
cSSjSOLw7nZoQGtiFLbRNXaRvFdoEGSQ4KlC2eUA5QfDoWH3gOJuAFpxggh0OcNWQgkulU6KHoCV
7I3SX+BJvklC1UkQROdD4RR4wJodXwhlFvewcFXEKF1BjmNyrXg298+pC+Gwbj9di+V2eI49gJyt
j+uzOpt+OZ/Vyd2f3cN1lowZm2zGW/CSIXmLCx8vvX6XbfW7fl946Pfw/H3+FqM0+RElju9d/4K5
COfsA8R3u67moTZOnlBpdx2yf119U0YfoH6AfuP6uimxsVjcQuIDXqmVwsDtZB6Du2qrI0P+C0QB
D0ixOksC29OpEB+z56Mi36eVFmDKqnqc0nq8pagS1Ny1rB8JSKwXhjT9oGuGBL/HQ6lOFR9D0kAS
ojnJTrrDvgedbP2EKGrh2pr15H9dnim4PB/QC7miIW6t4vcQp8ix7rLw9fqIlmwI/g3q2TpLkN88
MsOAjh/4DurCjsYlqqAlM4JbG5WIlF0OM9ypgGh+7sEcvanXkhM5gBegdGbttI3kLj0ol9y3CC8w
Ihmv5Q7nTb+HcPq230yMLp0nraE+/X8Q51jah4JL6QEgLcxepcdGow+dFjpQTl4hNb5vwmhhK6rT
6l/biqIrqUpZbRimVLuN7kYXoA2AYNbsjqylPVgJQFCqbhSIt0xgQORAfnFQMkUPyqG+IW64M+9K
j2/GnziN66VZX/gysXyUpRXkwZQAPsbfjsWvPljwogubyRJi4riNeJPFMj2GcukAamgb0Hhslffr
J2Np74jZkCCse11LMMETK55ky7el05/ojbEGjjNwlpVdZot8Z15M1N4pC96mlppMh8Rcj27ooKl3
o22HleJ1L0uLtBRQWYJ3YaMcJOgDm6yhtRa542iT7DKnAX/0xHkyeqDjX9YXmhzklV1rCf7GKGUT
PZyY1Diyw2d0hCl28kZfy1t/PfWFmW67gjdQjv5ef5vISfi2Wft3YeddX9yFg2oJ/iiJdQkNwpMf
R4dlW8PtgbvK6N9ppC+c06XDIMRRbZuYzIpw4UJX50CbwMkyuhCkfhEnXk4qVS2CnJl1QSEVNUyj
bYmN07jkS0+H35afarzKc0jH2qCyQdv7bSA7aH+fSCioAv0oYIPxPg53wY/ALd8heOavCuqgFfT6
RP+XKOvvt5HvV3NRg4xIKfBtRLezRwipuAzvcFs6AkHfIXqNd4GLa+e61S9Y/rUZEe7plEjFwNKR
okbfu7zGS8u+bbbQf61tlmESJobtBhdBCZVn2wBUuuzs6ANZzQR6VovFvtlNT9F5jXZQAMbE6j0g
4bgLoACBo9a5YbbKNtEuchpPAiGAU8CVLNW6Zrf3X4OiB450SJ78wVn4xoepxJuwsNDNRFxF+nV9
pme395klwRenPc05tDWlIzd/1Hwf/0v25D8xJKBOFFBQyKyJnKFWBMh4QSpAu/WPJP+VYD9nsr+w
XWaD4r9GvpJKZ1E5QwmmkFQYaXR4JU3bajKckdY5ifTeLSY2v8Cr4uacmnYhbmbJoBIRNmdlWOhG
9H08ZePiQefMLfzMlUMU6irlNtEmcEIRPupDvmbj4Pk82YTDAJkF4tKRPoWRdfBTH6QDEEXy9fwQ
GbKnoiSWl/kTJYEDUXJbCqO1pLaeEiEnTeK7iq+VodlZPtrOxmhTENVR835LkwJtaip67c3HQHlv
dWzPgG98tffiMXlsM7rrEuLlqXWrKIUDmvpkBCMCMvPVcEBDrKfxwM1HaJz4S121cxvrfJLE68kK
SAl+FGisgdpNkdcNUBrXt+5cGIHzOHHf6SBWEq9brWUY64BWpTx4V8D/0AD1VLZLGrRTyHex2GdW
hHHUWgDx5EmNEb2N4W3mj3Xz1Bs9FLSu/wrp8vY//+X5/3X++z8/4fxvzn//334CdGEBdu0HDfwl
aakN5RJuVKS6/jq05zMrXPJoOzOackqahDWFMkgR3yvV0IOhswa7X5CChqTp1sSPLDtufWB7DHoD
GBhknZUoWNUtfWkreSP5/EGqktcgHQ8Q47qviJQ5amvcgqDCd9KwXDETCudd3rI9JwXbS1RODwPE
kYmkjAvIy4u9YkDGAIhs6GQp+EXsP+0gYimDThh64ThQDFJkhint5YYubMnLJ/NkB1yCAIFjkjQR
sAIC/MpvUPY4Ti3lntGFL4DkgaSDxD8Jj+9AAfNQV/JDChJFOaxzG6/rdOEbxAaCiST//BtEaArv
dLMdI7yZetodY79fMZDrFJbiQLrrPtPZsxlCThgQ06HS3S4w3JpYXtVUDum5nbeFG9QHkhygauFF
CbcB0Lw1kEtBP5+dw5kOBXOvH+RLWOz0xeABB4icQI+WCg51SMOEgY8NOmaZUXqayQ5dloBSLNf7
9wEt4/CtyEn5YX6SIAJvc0vNV2GqV7ZuKofcB7cqSPP2aicB6R6FxRaMqUD8lyR9kAa6kYPuo8hp
fwdCuCX+hpl9hWK4jpLn1JSpaMKDsewzrWAQjDm2mrWtw02R1rYlDQsTdFmOMSBvhM+bONBQghd7
QsDZbI3wgdaR3gZ30q+J3hCx/hqSU51u9x4YSHonelIerq/L3ODQyGHhnkMvx4WyRJtVg15aAcjf
oXeoAg9jBNzRk4/rViYH+s3BYmwTgBsMeQiuLphbIzqOOVr4rSOg+LYfPcCoc93CRXggWBAWCU+2
nIJSWT1q2BudWd0PKsLIzjj4ven4ys/r1pQZc992s/A28aN01HhR6sdQ68d1WUf5LiuhVWz3up7t
vv789bs/f/n3z19/+fWLNEpbOQVQFTUbXm1I3I7r6x9pkMtZ//aR0yDOQqZALVlIwGJ06gJZBrGC
r6wULU4fBw3iEoQXj0UxjnfNyNKbFtz59tjosae3ZJPgxnFUCXHDMEiPyJOsBlqtOFS/mE+Q1deb
yPVN9PMmL34WQO2+RxnWqNuN2gWQjpKpD6SiojlMbUoXYVC+LxIw5qjjMQ20ez017oYQRfg0IKep
39rLWIeMj2rhvaNJ7S6RwILVJLKyMmOkB5FBCWze80OL9kxbAxolR5NHFkA8YQCrf5MjJ0zz3nJp
pXInUtsTp1K3pqY/OE02NgCax9aaN1AuGxOU1hrAiPa8YabTjAPSyaHWri0t5utaZ8NdkSgGemjN
0wClAQ8U1mjuA4kWAZcZ51Fc/bi+SPrFM0Dwi0KKqK+6ZESjK+CPVlwpyLtpYbDqebPpCpAESXVC
bQsieDa6Dd4asBq1KkE4N8V0eghWXeZrT5FmDOBMUzt03aTb0BpH2xjYvaoGN0YebqAgqYGJBARb
LW+ex05/ZX37XOEGtaNGKQGflH/WVr3vM11FOzjqiGaeu4pSfWpD5rucoT7MUK4CeW/3DFIPaNyM
Pliw0XhiB75+x+nwpmQqKgMctAlyrJwaim9hVX6H2OIF/T+DHZhsA1UQAHQbkCuypq1fDCCClX0O
mcFDnPdZaix4hMtX7TSz4IkF/ScY5AEz+r79k2ZQe0YUxAOOf5ABumMO+A+fwRNt+3a+kxZ59S6T
Q4LFyQ2eHbg4z+OiLSMQW21N7FuQdCZOtwsfVW+SP/3XqWfBmhDBlRHkLHmHJsJCCd0BfsRqfqnJ
EuDoMsUmmBFcXZV3qtoHBEiWp9bTftdo9JsyUNM97GTuckZ9cRYFt8XVvE6rEeum3ZqHKeEVQbXZ
gvTdKlkF7lL1cDpfwtX0bZcIF0fr11mbcFiDfoldjynkDGsXHSR2quAtN0huy+6k/P36qZ899Hhc
4k7EVQ+R8u8bxfITf+xrVA2qOHVJSfY0SH7I/iFs7q8buuzmmFbvzNJ0R5xtydoIMugFNQBNGgG6
MiIbfN6gof4AS5ENOSeX5qM3BNUbAx0jizZqDYavinphMzHxBOsgK0Djknt9qKxojuMDwDiROm/E
BNXjCo1Dt36aOVnoO1ZKN9c/fiZqwLfj5Ycmy0llTnSNQ541RYQeqNwv73pIccqJf7xuYib8OTOh
ygJAUE5q8E6lRnsiA/PyiLlTacXsl56x83v6n6GAY/z7MkRohcl8hqFEP3vXWLG14ZlPE3f8V2+I
d31Qlz1zWHQwjaFHHGRN2GWC5/NzXnQh8dtTuOVHDTccsmndewomOxt0n9Ea9LZbhiIfeFIm5xSt
cI32U1ZNXvJRl1gffIoGkh6g+zVqonv9+8CZSWg0Srl/DHU/2YNAb9vWpafXY+ZIGSBioK9Ab05s
uTmluGhBOZfm+8qPATsl3bCO+xwNACgQ7Voj3DcWmt5rfWfy5k0rpcyGaFdihyb7SdPp1TIOxFa1
AjyqIC+sibor6uhGDqBEUGfSQrls7gifD0w4WBblNUgYe9TeleeGoZesjcDcWXqkXpK4mHsZYA41
Df0AeICA4v37HPZoyVAyS/UBuQSszg4etSOf+iTAe966yLyg2vE44Im+eMPMPTPx9AHFydRjbQBz
991yVHK034CP/TgE+i5vJVdphru6QEutLzmgtnzBw8gp0aauDp2rtSDy7rINScFXXvAVkz6pJO+6
MF8F3NxQyp54BjEzAr10H9EE/1CNhSz73J3/7YOFVaFjjKxaE/uTihzYYPKttQq86FMrbB1Ae0Ax
xttl/u+5BfpmVThvqDdTlasRimlqdKg6CHTHt12uOTmYTXGFeJH50hJjNWpYq9RCU1TuySYaKeRq
XS7K983kJya6evNr2SbhL2HRSjZIHbUqCXCYqZ4au5B3WYFIci+5Szls7dJFf7clzDc0MaKwLKl1
zCJofrQjpGSiLLDl6AB2yE3U6cC4PnCT3o4DYLoqxDoRs4Lw1NUVvARl31+bqbxVWLhVMi3xcsS+
MknWWumD7xKN9rbFChfN6bY2pUELoKpB6rnrqofGQCe8oTkgI3Nk6VUJi92oHZpBXmmAhZoGJCW0
bsX8ZlX55Uuj3iEr2/fNPmvT1XVve/kU/D4FwuK3PTrGzL4GJx6P9ioLAe79HcY+wuqXsloirpld
XPRJgX9IB+OVKnIdQdApZHJWkGMLpWyIaEQvaRq7pQ9Ssqi+n/g6eVqv8zZ8kHPqyUZuXx+tyBc5
yTAhya9Be0qDLOsFmSUYM9kQVnBGOgTdmmxl1R5xilUOGAxEA6LnIFy32yIFbXvjlLmNV9nL9S8Q
b7cL3gkhyq5QX4giNhqoG4UPwc+C2AaYOzKPH619iYsVufn8J6Sbpuu1uYVc5KZxoOX97xIn01fg
3YXQDWz1IK4Xix5KLHV9BSbCYwqWuRCkzGH10qfj0nQL14xoRix7BF1RdWlbWkeAE8BJbPdb5KFA
0LMKXjQwPtsKtcv78YUD1eden2chNPpjWQEvOSIJ3N6i2k5qGJ2SoNv3GOKlzCMOAruflBYLSYrZ
8UFWCckhhCpUfKRVfU3DuASj5NhCVADa3pkCKFpuOD1bCieXTAn7JkC3fockG6q84540t11q7UCd
sAOr88KiLRmaZvYs5k4bqLLrLEXzcdWhPt7GLjgDvByEBa7Jl3qTBPfzZ5kQuE65O3Cbit7e5KQe
WiuxjnUA36s/gc3Kq+iOh+9UYguBpfgWvDAmuHu5B1Mz1ZHHm/AIxEGDO6qkE0Co/00hRbEkkiaW
iC/sCb61aM2uBlZHhj3ZCSC7lD5Ft6CKz14sD2UKB5Qi7AG0aq7hShsT+Ije1dbkju+XGHtml1SD
IDMa0NDaLc5y04x+V0oYeMI+A/BqyHEHiPmzIscLp054jv4ZsQYqXjxKDVzhwptH9ikDEMuXjvJO
X+Hpu+aQypQ3S+D/eTNorwa5zAz1cVL3ePSZZXICwvIuaIZfkdQ4oVw9+HG1K0HkHDZB7ijxkty0
GKD9Gd+UBkbtBKVVkUG2p1mJPu9awYqaazxNHuo1Wwe3k5CWghy3hs7mhZhwesCfPfAvLE5Le3Ya
dYLmgtrk0rECEWEilxudo8erMewWFMCslbZkfL/uOSdHIlq0ZFTYEKxPzGtCABaWKlRPKcEa+s1j
yqADq2cLbnPJhHAQ9bzOSi0O01OTs13GzF81l0/XRzHn/62JJg/NZiqqEsJObFW4/6xXwFNLg/cm
kPeIRxKnrYKF9VmwI/bo9XKvlLkJ8k4Cqdib3KTIfFbqrqm0pVTr3LKA4VpGPAaKQREPP7ZdpcdK
lZxKUnvIiXwgKb2ui2GJG2d2babAW0bNGq1ywvKrZU6UvMbyhy06DqHCAGmL/wfZLkj9IAOLgqeM
l5khrE4/NmGRIHN1IoG/Ucz+cawhLawsNSrMjuWvGRGKnNOiiFLdguJWl9o1YDlWvpRgvDyf6NRA
hZ8iSws6X7GUmY7ACgZ6kp56moALDWQ3w9MIFQID/ZQa2i4J2Lqv7+zLQX23KCxQV5WprFZozdGB
KDD1TRwvAAoubwsYMMEVizo0ICtf1+iZy6FWF4SKDt0YpuiOMeyZjLdLr3tp8fP6SJYMTSM9MxSS
LLAShSEz0KXQAk8qW8l6O0sBRsz0BU4VsYILR0qAhEFWCSNCyCueH79qJKNNFHkKRasbpLH21p4c
UZup7v0tmOrc7LWBDtsu3t01d4HzBAi5e324Ih7y6xM0zCeBqBf2vljiV0e0duqhqh9jhPeDS9fQ
YHjbguKHHyzPWBPiIiONUvziQ/cyykLmxSLAiIDKFtTuQkhnJZVl+mUHCHa10tK7sY33qfaclpJd
BNrCKC8d4ndbwoUF6rcWuhkmCKRI9wIq6gPNMgm86kt69PN2JnItapmg+hCCqyhDEZtKrXJk7C6r
fkO3yc5AhHB9yebOGp081Vd9+SJwojmxiijHM0kFIzNSxuTQc3khTzw/kL82hMswBgqlYqwCtBKd
aZb5zFGNjId/fXtMq/LXiDBbZmvRVk1CkHKYZmljkT6Dqt2ZQ7PgO+bcIQI/w5hK5ThxgmNPNElV
mETBFAtPm/XSmxy2hwYEeX3hQyjIpI9GWy5FE0JH5te5msr/EwMLdvlXufvMj3QW15ucY5VkExJ2
SGe6mRV+4BtXsq87GahynYbmW9mPP+SogzSERHbIN0AoJEgjR9PHt15KNkxVtyPaiexEJY2rhJAw
SqXkk3R6aGsSWKDL5lca5JAHCCRlU+ZNibpgugGts1dXUbmXU/9gyOyOVeEOSi23WWQ9ah1UoJIM
OZ1EboHGLNkp1MjgjJ2xEO/MPG6g8no2CdPKnE0CSPbCuCqpdOxqDxLrbrzyuSN5nTOitgFBqP8D
44LYa3Qx8cJqFyUYxS2Up4/QabvT76d+FXBmDWu6hQSXPtr1akD8DwRw7YCgvj7Fb0v6lrM+9WzY
X594NmwlCP22a/C0gQrTfV3Z6irzmMPYTQqV11Xn6VCeHDYEV3/0/3B055aFe1j1K/AqybDMAOlN
AQFAjs+hweu/90DnVgTvYAWh4ffIXR+bLzU637qtSmt73cbcPXxuQ3AOQVnxIAci6ahZvlPy9yj8
DNVgS5cE6cSEvLhfvv792WLVTQR1KzxasFid2yU3+UNMH/0dKnUScVsPSkHYtpaHvlXdcEf1VUq2
qukAbDr10vBFQRCRneHre5AhAjRzYjwE5Pb7mfELhAyZLMlHo6huIgw5stCwxpAFbYi/TrvgMyMs
WuUGp4+0biAAHJi+12o9NIblB26UsZsn7Ckj1g7MjL4HnpDULUcj2iattSPysLfkIIbMmt+70jiF
UUl/z9IlitO59YMAEOBtKFJBFE84hhNiH1R9cO5o/NtLqebJgbT1wTUll0tdDXOXFfiboSWNopgO
KZrvMxZ3Uol/JFyIHGFKTm9Uv9tY4dKxngtYLBnOHAlbql3K+lDQs/GuAjtbdxpkhEQTe1QdrTQJ
ApBLHJLzY/rHmAhlH4ieBwpBkjJjn032Ix/RF7uEwpvzU+DVR8p7iqhREha22sCkbpR6CClHA7pS
kOjxkl16n7xETv5b0m3FCfcysrz9v87zAiJyZlZwH0lbF6C9b+NTW2pOiPIR9DOB3V94kszI+nw3
I2wLFltFyUtFPUajcg/FdlCU0AxKc610V+fMg0JW6dEUEGuebxmpn6BUg8M0VJuqp5bd0nZjKuzN
yHHEuE6Og8mfrru4mczN9y+cIr0z15NBDdEyQ+jj9IlmR2gHYYgZoy24OOw+/5mr7w1wQn1CDjSV
Hro82Rih74Ir7/pnzOxrKGgZOKZTTRko5e9fEY9tP2C3K8eya9FNl7oU4GTgDu2cUZSdluhn54IC
FekPsCKpeNJd1K+zsg5ytdCQBVkpK2ir73Rcwysk3Z9lG/jnj3oBxDw3zci2qFBB0CZebRHxnkVF
q0aSLP/RLQYCDEGUG67albIb3Mpy0s1yNnBmUlFdhkoHlUH9BBTq90lNtEBTeIOko57jXRUEXt0E
LlWPGYHhJbT9jDFkX3RoEQGnPaUBvxszi45WWdwBqTluVBO0Z2nj9crB6LcRJUuzOTnu76k4IGzO
jAmbNpIy6FYAG32MrbwAD2yZuyRNOkcpgw9TkjaVYhxymeySNiWuQRNjzZrswyDBqxTLnQcA4yNP
2gMA5x40IYE1KNgjihjMub6r597WSJ9BlAU1S+zqL8qBs8MVBLI69DWcm2/yG6aHz9REYb+h+k0c
c27LpbpGpu9DkrsThDduUX5HtodAlK2NTZuGTeSMZvIDwlJOjYKplJb3rdzhXUx4CHHResNN9eX6
J895rG+fLDhGhQGk1UssOWnrpHdlaJD1JwJwOQgmps615hG6Fuv0YG0hwLAQOM5c16B7h56FBXk6
il++byGjkjPcZchK8eRkpg+qqtpqAZZE0KAuDHIahLh/wI2MG0DTqQHk8ndLY9P3YV/U6pEcii39
jN1JQXlYTUqkwKItoWVEWPEUTukqqOwnzXICIQvRXDVYSVQN8Ym8mYdgo+6NVeQB56I91CvjEDyk
m+4WidgHdXt9nDMXOOpvyPFOmflLPZQkIbUkm/DtWqVuEwMEVZK1Jb21vm7ma2EuphMCPXSCJVkY
4vfp5IHUaBHQo8emTyB+okNOnLDRrQAQ6AvjPk3C+0KNfugQI4lIsJMrSJg2Y1ZBMk7dDURC4ysF
lXo69M9KZ36qUgmKc6Y9QYLLs/JsgNwnK+6B+LmVBuuXVcg3NB4KF++MH03F3VCPwKHalifQhTx3
BlQqh0LZDzTxgmx8boq0AKNMD7BxwbcGQXkgyorAZqFugqrASh2li3+ZvYGu9Lg8ETLet0P2oPiE
rZQBwqJojUHTlUEfIXX8mpNGcq2xHCAfihOgRj/Dbti1IUh9+uJnpFX3YZw8X5/fuf1jmVNyzFAw
x2hj/D6/GXp6tAi8vHhOKqDsHF4gyZxWXoyeXX0N/UxgKCA6aud4C+yXsCAze+ibbWHvlqYaGq1i
jiiv0ieI0UAHQHnooAN4fYwz1wfY4BGRTal1/BjRTGiihhRE8pEOm7H/pZTPxoiNwL0eU33d1HQ5
CLv13JSoDELGkTMDrvkYKfJ2iHMXiPIFB7NkQvBkat2YetFI49HQwaSHhEimk4W7ZS6EgafErsCb
A6ANEamQmjxlkgWx79qrjwWwhxbYMEwQfBE7cQN3qSlQREP9cWJAXE9PKdQn6LRRzu6yIZEhhlVB
09x4Sn4y060dzhygf57BimX+8BGluf/D2XfsOM5zUT6RAAUqbRWdXcmusBEqtXIgRUoUn36OGwP8
X7sL7cGsu1G0KPHyhhMYHOdugiyvsa6/F7YviSFYMphcXSMWLI/1UHTt/XO2ZzvI5r43XzVUF7JQ
WwEKtbFWdTqF3ZmgQDbu77JHuuPvxn54ux3IfzgLtoM+MS4nOJLBYurPLajQrzN6XZTPpWiPps22
Be9T6AbcOAs/LgMRRqI7qCb/SqUaLm2Ofpt57kyYBbRDFuqCbpmA5fW/T8JPC6EpeZk2uSiPrz1P
ukIToJAI82xm6l2TKg/4Ur9Lr/v+9zrXONnfrxAkPrjk2sAdIg++2rieZ64PP/pn7w3oovWY1uly
FJGKO6BU/3/SCBCDYFAIwhUAVVe3EeQmp1lWIMyaoO02BH7b8GMc3dBxbqCwf8hXLtxooKVQS9h/
DYTBlBBdnlXG2WnMra8QhZuBsaC1qjtew17935t4rU912URMKX7LaV8mNdeYW2+a9dFoHPdMUjTz
NnTvH8gdBKji/KTSKbZCPVi2XiyPoEBA3H97M4354XP54wdcff58lrwibemcCYShmtBJ3QSmx+Vb
9prtnMfuvZ9C/nabUX8tunl58EtpCE9VKCz8QDPzuLdAItQ6cw7cGZg/ZQXDqk6tSOHCnpMFDjDr
PX6K6dza9JtrX1+9WdaORFrWuQY/x6vnfQXscrCUxUFIK+wsb3sxu+F1+4iG2MO/3/hPvZGLmx3g
Px58if6iSUvVjxisWuJcnvGAD3Vsl8kE8kn/CYXkhKd1F2QPzgf9+Pe6P3zXMOqzMLz9fVivq5bB
aiHv743TmQ5LUEMJa0IGRZ3+Isd54y7+qS72YaiCuA5nFce+9nka3ArqUW6jgDsEgwGiOVlahOM+
j52dDDsI6kDeMbnp9fjDYMSHODFqfwd4P/16GqOrdslkaernlj3sK+eXcqzArh91A+4iI+SEtd1I
bnQ4frqvgSwEN8S3HEBIruXfs5l4tVW2+nmMs3ThibXSYhYbIS0jmTr/Lyjen/Ic1Mm4rcFphhX4
n0F3VpU5TDJTZ82sj5nmbg1pv//7S/mpWvwjO7yKtZlhMak5yA4HC25hkBhJpi1U7aE36kROkN85
8PQJ9OccsUm7XVddDt+/MrmrgASydKNmF5nclFjJcoDOewOXqLCG0ooI+GaKvWRZ6YfOjQcbaLJb
AfHnnNVHvxfoWcTmqw2uF0zelgY5aye1kPL+eapWzfygwxPHUtOtfO/y1/56WPg3OBhTm7CZvsqQ
LepyNASQU+YwCkTozTfWgRrRFBsxIJY3zuXlj/1jsevWrw2CJqmRHED+cFjDrj5QmpOaso4tVka5
a0Q6QKozjsuN7+nHxPl/D3nNTLBgPWMvNR5yjPv34ssJl+8MmkhzZIEvuWFQbBE3zuVPT3rxSEKA
xfEE2PLPU0J4KzDFIPqZT2bCar5f9GEKJO3WuaCv0jN+zVa+LQm/0YD+MR78d+Grj3cui84cZqkD
EsjhbotuILyMQNROScJC3N7pv7f2p6D+3+WuUjCwN8bB7/CchWrgKCeRPmvLl+9rW6gc3Fjrx4vr
YsKKIAvAIxp1f26q03aQEBf5dO7wH+DKBl5IXfWxpoHDWtDxhU38cbbFEyZsRTLkiwclE1IEHfPu
fWOEW6mmNiYp4WDt9Q//3oe/kxigai/wbmShBMZ3V/vQAXtf6jYuN4fvdF0HmXwO0HC+8SH//R1f
Vrn4FhJYw/7VYLIkUKVQ1QQeEkOaxfkYmlt4gsvv/POEYgX0AjDbdoHd+f15/acc85RhapU7TGdr
EXqQCRuaSmZrhBAwbYPMbWAx4zlQ9izee9k+XRyuU9/TIEfcd8DcVgsgLgYElbVK6yPk7fcjB/lo
kUvKrPnJoWiBG4gu3czicrbSTAPNkEGaEx48UK/5Aqhga/Sk3DaTSyLSVEfNzwQIlv6XmgAF0Aga
mGg+bybfSDSo8Hs67LVF9aTL4oMCcRgA7L8zCSyAK+n/0grlBbzClHXM2GNdQvECdSB0k0bnaKC5
9LhU8ylTgJpMiu+MTEIEoKGPegdZ2Clrg5aQ11nXt9JSOmoYa09aj4d2o391Wn43SpJyCw6EIje/
jYrfd6X2loGIEWBrvoWaj77LP8FOPcKhLQ86LUt51aS0pce25FtLtY+Cad6NEPvD3WmhcgCkzLDR
2NGvgTpmtviLQ+G/Om+GHdn0D/SBboZHuUJ2B+a3n0IGXx5Qyye3XZ5++HguE8TfJFX7r88TE3Om
mQxcCx7p4WW6jKbc2k0prstba/103lC4w/0Zw9ELcvbPUGAop2O+i6LBQ0sZSENBn5rsJn/mEiyv
TgNqPZSXF1geiOHXp7rxcreHHsW5s9UKAiRW4C8NNG5cJ/JU9dC74lBkOCK4XaB8lhsJvKCi0b3V
lPnh2P/xMy7//p9D2TpqykcLgggj8HOjlIGW3YKhWn/nAdZF+NmGVQMBFfT6UVEJwQDNKqZz0Y5e
RLS+CDDjgeta9ZrX5uvA6rdWE+8A+iUtROtiSsiXbbobkpVJ6xoNCMDlh0XmvZ/X77VNjpADqALQ
Xk720oPFJZZVVeysXlI4zhaHuuxWprRZ3CCRjmbY/gUQ34Hwo36TEPnD7lm4LwDIQsJqYy53tXvG
oNg4uwKUdOcEZ5QI3V+0z74UrFHMCNXtTbz835cihggoLdEosDHfud7L2accnlq6AMTsrTOqWJpr
Iv1AQwr771vnp0fDlBE6MJdW3V+juBkWFlRjEl3UwT9kPfnWl+nr30tcc3JRJv95I1x9fKXb2siG
1YRDvfyCevxeAItvxiIu0jnspuBiUMS84MLyJ58GpLuHA92JpzqE0kdM1zK9PYG8ppX939/k2wTT
lh94wmZrwzDCQ5JDUm8D5uQRQ8iQe0E5xwBpR3rSJzNZjR/mjoV5Ykf/3pIfqsvLlvxv+UvY+M95
rDThot3rK4RYhhyrSJqEg4+ASdZygZR2gZcH7fONRX+KeHBRAXDIAAsDhfSfizq9kVGlXRb9zW6p
NyPKEoBBADgzQgfu2vPqViXyw4QAD/qfNa/fvY545ubNhVEDh/KpeADSLSkS8gXC5W/dXfi4FvuL
4uFtZYffD3QVfFHXon+IzjCK+OuUiniSmDRTAvoYGcgfQN6bTtjj4prXfiw32v14J78HGbK3Zl+9
tcmlRVT+8l9v7sIPt8AFxQw+NYCv5C+no6ysofVSuvI8fWbpBTLlPjg7zNrTHhbjtySWrjmbv7/t
y2UDVUkTSd71ELGtu57PPVfoSxvJkMjVmDQH9v/UfL+8vr92+H9LXZMp5qVcNNViqcI/WSNI9OMN
FPhP3yx6imiH4LP9G4UDJGY1tdWin5kq0z4rkpr0b7l9q+j5ARiJXPWScACc7CKtvMoGcjpXep9V
l+90ithdvynjIaF7WAC3R+fYP6Fvn/qRCKFowV5MFtpfNw7njzv5vx9wTUswhCpgu17oZw32pgcH
rSbzdNEkJZF7X40BWsXz6hZV6ec1kZoALH1ptV9VQ2bV0noYqulcEwxLTgOEC/79VH/XsNhV/1K+
Whf4/F+DczEwf/IRcXr9Hr3RYFYksEkLQ01k1TQHe+Dg3LLk/emLMTFcxqooov6Sy7N0qk2dZovz
lB8q85RXD272/e/H+mnf0Lb6zUr2EFuuAqk0LS0v5nI5t85YJEqDcWU+CvdGF/+y+9dn67+rXH7F
f+4I3juuqroaVzPmdFWRh4tHI8fIA8cHax1yWP9+qB+vxP+ud9nY/6zXAAXGsoVOuBLZGsNcGoCe
d2+G8jGP3UMFfcWArvuogYTIDF32m3M8/7e89PUTI89CEqmjG4kq4M9fIJHwmC6AhOfay0e4o8rP
2pIkhBZU7I/WZ9+0wOxk737nnFipp749HztirhhXL7Xg3+OARBqOpQl1mmeiQdsYZTR1rWeNm7tu
MrdW6yVQKkgbQ+w7RdELbM0tTFdXMzPenAzVYD2LY1vrd5bW3nuCl/BspVt3gtq3aOHrA0ycrx7F
MO3n3oqzOk91r35dBPjnpW5ksWzLd7jGAv4KzcE2Qz4hy2lFxoJFnT8+oeKCt1CF8WSZ+xC0adlj
PtDzJCCSVnkg0tpWYQCObQOy6pDUEfgDJtQI0tpq3QiexxdzPJ6CKbe2h3nG4sNTXRcwwJomuM8a
zgcpZwpJVpVyxjZjk6HEzHdtVatYt6m5k8sICYNafjQC7rFsomlWNInLYODrwWvCtZuw0hUm9zPS
j2p5HvPiyRsaGi2GdZgEbYCpJ1sy+4nFu7X0/Tw2L7jjlJkhHIh7fwl7mqelEmHnAk+rrA6SXQJ6
KGxJbBfY/EKDQFd5sufx06jzPWLerqYNnstFrg9i3gNU2zYss89SKzA/6YfnzKr3Xtuunal9qg3+
kGv+YzW7B+BKEt+DDolemJvWah6gT/agLRS6sxNmXS6V4aLJKVCL0AI6z+AqkfLOWeYu1NzyBfyN
0wBx4ajNwCXC6D3yRr4EU+ENoV4YM5oEfhb15exGjdtkgeUveVy7ThbASeq8LF4C2Z4XK8+PVm48
ZLkmI6MqPzococAq9SqAigqQgi5/l2ZvhUTBt7fHRFrl/GWmIuosKcO2Ll4dUWxYD1flebZityhZ
kOXyXM/ogWASkjStYUVZsWCKXPcQYR+8Om5y9iFrmK35ZR0VjUAnhDwaZbNz5zpSbtWFue8PoTHC
0arq/Yg5atnCiXcKG8ZXRjMlpZSR3+s1huN6HmaFPW96ykYsnbnrYhxA/6DGqdH1PLCMFkSd0uah
OUocFTLY0H7wRGjmth665gytrIGGFrfPI4EYA8tglNcZ4KFrn7Xev9rQegvm1rg3PQpn6CH/WmoK
bwLN88MCVDjcQTywdPwJqHUWYZMbENJHYZdYOpAvI6CCsTWBC5DPOpDeOUl76t1XhoFkrUJzpqPL
QbO7t1q4T8VlcCK0tNL8S++spklj2CMwPLn/PBB7A4OZGKCFItKkk4e5sWBNXsNRV1mnZSF9JNpu
ibQW4FvbhXeQLX7BSb597O0Opjo5faxGvi2GEVJ305rL3A+UDasB+CzD5FEZuAkgMqJyRINeK+AB
4nTwNYOQfAHnBx+uKly2H6JPqa23oYBODaQpUSRTHTxzhxaYFnbo7XhROzoPF43MwGDFuRvEpvdg
ZeSgVzkMi7laBigSTQhvlJtbVmv7nk9taPT1Zz15r3jDRYgguirgNRxYU4/jDVAe9uDZBYwl9AVE
85bcdeDHA/HcYhgA1m6WELKAa/hjHnOt/CKTCb39xT6Yi/6oEwVrdW6ipF/ylLrgaXOfA5Q8zVqs
XKQmuJrgKRYNtVWjjqtTQfxd6dYrqhl3IPCtc99eT+W0k8b4KGQTEZu/tbJNeuSuISucO40sUKVU
7hLNaoGTvaVvzJy4Ea3EsbYxStWNHT4BGTgOe6z8fIvpehbgbR+JKRFqrHEKrE6dNM8Juk4VAWR/
l7C9WHeTvtxCWOO7di3QIdWbI9ujzg0R5Qw/3y7tImpanQWaqndQZ/Qh4wIclrGUMMtwYUVnKJ3t
dCpgupQJKB9SeC5hurPS2ADT4BxG0biiIivnd5lyUqWZU+Sb4tXz1N0giYHxQJtD2nI5orP1Lhzt
GdSNFmKSFYfW4gjVFmO5H8zsRdRdG2i6NMNshFbh4n/4VXsweQ/xAW+EyEy2pcYsYq+pH1x3+fQq
4z6b4fnUgAOh52s+OF/uTL6sajg51fBQjfWr/lu3ZkIA66yND8OkhlkvfZ0/aLQK+wKHsOwg7q/P
xnYCGHdSQMfWDW3jzoY3X9bGvtT3ynUUAM/FGZfmIffIucGxghgnDEMQT1NDeU8tgjfEzJYY6oxr
hiCrWggl+IS9ewX5kk27h+f0ylAQ6inscYh7qR+roTxLQJxkv/zqauhNovd1b3KodrrcDEjRvAwe
sHAtcUSQTQhmqoTEIUQC7o2yPmq8hyJoBroW1/LVgiZtXJhUSwV3j8Pge2kDhPWOSPZK6fTuZNCu
6uFn5Jt1GXAIuocjhZCXNoJZWulQLq88tYXEwsrR/CjDj2kqBZQn2XVu99I48xr6k5sBpjRFkU5M
pFkm9vOEr6tyF8jo6Xd2NsKNajoQ33fAiu4DqIqi7QcvvTxZmAKzCSZByThND75gWznhKPscONuJ
3nMN2ULvfVSu/dRSDQcDkHqltWk+tC8mZJViB41osJLHMzjNcE/vXqY+W1Vo+072cE8rbcsnCOQ5
sJ4f6wAKdqHlqY0S5b2BPDGHUvRY6aHqwGJw32BeH7Zc31Igd3EHbOBxhykaah5vPjS59olSGhrx
bGfB1YSWB4BH8V9JyEkT+3a1cttTY4MlYCl0L8ekptkh86G+X7qhP8mVtJrXHlLelY7Qjjszc5bQ
GWe0PHdsiqjGQb4hYdNmMSmPRX8gQLhyNOhfckTipVijRImQtCSAPMYTfnA+Q19efzJyc8VHtWoc
FTuA3WN4nNJeCwrHDC1Cgk6/n/oxyQl71Yx7URzsko5BN9EG84bTJFSoky8GiEQBqLkovVCWl/23
EzXDNXfgK1fdD2CFcWvLcZR0ytezMlO7qla1a0eNUY+BPTWhNcGhq3FXBtTgMBRi0+XDmTFF0EN0
VoLSZw9wQ2RA9PSQQQVuOjAmHlZtvbPcLLLYk6Ztm/Jo+yDXUS0s3GhSGy9/dMUI5nm2Mv0aems8
GTBOyIF5yukYKrsOKbRKi/mtsja6s+NLfofUJ2jk+1TbAVMfaFgijwI6sZPA7rKEL2XM4SfcZCiy
dG0Dl888yMYX0b1wrQCxNwsGrw9JAXH1HBgKfCFoXUSZWwVWn1AbWc7J1aOle1VWIvvnUdhwY8Lh
AG8Syh0I7rCBC6CsVxMZFQWMEzHdMRWis7XrCiP0q6/FNg6uu3FEXNElMBHaPBmN9EXN38paUrAv
gRKXASYkUMbgYZuLkBAaEN0LfF+EdLET0xO/+Djsx9IKcn/ri1921kQXNdd5xjupVQR5szgbhqMk
uJw9AHdBYm07O4RXsIBgL4BlYW7iPjYgk5XzaKDGqoaGd+fxYwVlcnxvStl3hmY+Eca2mMrFQJc/
QsrsmRgI/KTdNZq+qhHBgyVrU9EscSOsnagWzJWKLbjLUcmRjZdN2FDkO+2C+7lbkUZEUmB90sfz
IEIg84JLpeCWqasfVQOVAWQTnoFmqKhi7t7bNo5sI0Jd/6L23uogHMLTaaigj6xwP9z5CFX0UgaZ
NNDkk4LT8vDQuPd0gkZpVYQ9bjPGD1q/lfIpM6MK6oZCH1aasZHqnRdvFt845IDTLUweu326SBlP
VhZyeEMM4BYj7GM2EDP8JMbmkMDJqM1faLHOMzjGrPzhrp4SJve8/2WMX8ivhNhY9taUUHGkq7l8
qQBNUbDIJEaxqjIkBR7sqUsIo7M5GSwL7OU8Lpj7y1/KqOFuPE1PqM+txUlUfhhyiCszP54WiC2j
jGGYtVLnIfd+mY511wn76OPc4A2GmcNXlMgzd7OD4dHVtJCgpw/mDK5C9oGsddNm9dGAPzTrv5n3
YcEMoxNsk/VtLJpyQ0Gy6xic/SYkfwXEn6tmBTmomKsVcw5ohUQsnwMtfxkB5ZoxyqPSCuAZC0vF
AYRiNwWkbqMv+MKRtRHwR6EjndiKJgb+L5kAGy8gSyYKjBtbB4kWkoPslNd1rHO69ZpN4bxly51w
X1ij0lY+AsqKKAUjYV5t+0EmmOcHI6aeOi12YwcnHv+xVWiPa2rtOv3JFkY6dMMdU0APNlBFNhPt
MjXx3k28sUyKgy5TjXXPI69jn5GAa2u8kUNr+e8Vy+6HuMqtCOjzABO+oFpcYOG7sHROUvulGSdj
AcHLgM+7Aa9ovNBZnZbq0+W7BmfOhkpWpR8sJRGJZVQjVpgYIBctDYZsXzgcI/JnqzLWTfk5ap+9
7sSq/3INBOluS1li1HCxr046L5PaBvDGraLRL2IG9yFp/1IFgcPTGNtoCpvIV6Zpp1WvhnyzCpEy
JMXZJwb6oHnjY22cbd9tBn+rla0VLIa4N63pbtbvPNi59772bubWasBNqMF0FCn2DGkPyzk02qHX
YdWLCNOTZzI9Qod13+lw7bTXcrSxi1lcEhVSwAI4Gpm1vCcwe5FsiAucuMr4MNS+ltB9qqPWOmKA
LLsHgc4gNG2FjwTNQWHtzbFAVB1hDoxhrpySpsM1YVQpz0LRY6QvLh4bbaB3CTdBcTf7wPCqcHLK
LUMQyCZAgfBiq6y5JxBW5spAfP/y6DcfvLiZtQDCLGFRV3ELjvaSBS3TQ49A7UXEajo0fiqyb9Tj
aeVUCayjS1MLmDZBURjRrh8+SaXifEApaxrhVCJoUrLJGwczNsnSvhyihfsh5K+0kOAUWwiQzKAb
xppk6MbQ0etEb+vIRlI4NfhKOezrPdB9mva17LOE9BSe7DT2hyJYPC0R7fhkyHzTzjJBXgvNruzV
R9Wm0Lmy7GkINAy+MW+Lhd0ldiNAduJ1oNAdtKwOpFG1V46RzoKjioZSOxPWhlhl6I9FnMnTpLLA
XEpUrByC67RJ1UUCsWkex1oPvDbf11nRop3jRmgEPPQQfZ2nX2PfB5U9rq262qFtuTIWNx4l+q26
vZKlEbMe56KE102m1aGVw3ZB945mznZs6FNvkbFjODHLXZTNE10Lt1sr3Q5zPm8puhbCMMJl8hAB
7+b+YSAQkVR4D/YrI1lkdBAvmdm+5dWJE31HmY0yA1eVXakTrZ1d7tNkxvYMyJv0sk6mvL1nJfz7
qkakxujsWwsC3wwMFt8angd9PNQCJrst8qkCM5SmucukHntafnRLdV6c7k65czyiBKkzdgZCa8do
hR4icbXQ805aj6rFW56NHEIu1QIjAQZCN4S9KVAaRHtpTBirOEuKueyem4UMvMWPDGuMJ4iIolEX
6bjSRPNkOhTsMLS/TPjdk/rYudVa9tqOs51Twj61meMBMuyVIUO/bvaeAh94seEeBNCDqwKHdnsh
ljDrDFRusOUiH2afpZrEwFcMqMV5A6tXHJO2xQWOBMV+J0oLbai/WybE33WCTtR3Ox24+d4t5oVr
vGVa9V0gpVrQd/DMo1281NQKpf9K+dNYfThNsbLrT9vpg0HjX3kmYRGhF0co9EDzwFt7wkqnpU9h
z+XuB73dLOXwpvHipfQ6eBe2wt5kmbNRfNm65bI2cRmsTTbwuOjBQlv4x4ICUoOPwCQIhPgQSso6
dZy9z+zYlm+9gzFYDfJaBlvG3A3sUnwZQmRrN2dxW6GA9S//CEc2jYT5dJDLsmrarUbrYHSNEOaD
Ibi4MJPUw3oyY02/mCYYF83+O7BjLfJeDGdjeQW/L6yN5rWZv9piVyzVxuYq9SGrLXHSWvZSOJh7
TXowNQiem1Lc08ILBsiet5qOvoEzRByZPPFFqmjzxAt31zXbubyz3CqsnOyhIiSas3fNWlN8NQyq
LhCMWUi+M3ojJlkWd/UYd6RPUAJ5g7kuISnRWftuOlXuU159IT9Yjzp02Jo3t9FCDi/f1oNyfubD
U2aAlCnoU8Vyb3YDRMIxnPXqSLgQb6v7eLGntJyN1LSHle9AFKT+pc3VztK841w2R5ptjeqhw382
GVuNQx/IIV/1sgrJzAG12fbmFqYL0TgBUtNMiO171XSv6Heuxh4iO/NR08y1nuubfvQTYfTJ4MCd
HmT2ybqv9eyXW/ZpV7GoUevfqovciRj99tDvxAVSiTaE62xQG98m2s9aCb4kYr2TPXLIxrofLSQv
puJ+aabA0LONo0Uajs/CH8ccFl5a2GH4a3tlak90C2Ry2usQGOJSTxwNt6B2zgRZmyCzeV4TlhM6
1EbbbBnJH2bbjrIczSxAeB0KulcJSeTq1M5uwqy7WjjwVNqatRfN7G1w7USa2bfT4wyKhacF4CCO
i34dXrlT7Bw+xZyQF3Qb0Iyr+tAQetjYgM72yEWNMrFruh5LJxrt+0HtoR90cDp9zcf9MGw0fQ/Z
uyYQHNcPTicbrHQpPFzpWqr1b1U97RksdOwpP3G9jSeTHmvab7rLuaKvuWMdC0AdQ9oyOwAzlQ4m
amsrnPoKPaLU6b/8BRaBFTK16WCDSZFdgqRnJG6Xo9TwgqnbFEuOZkd5R9p61aA8mLsIjPWxL5JJ
n3dF4YRoxz/MFl+NC8ROQKNzuzL0IAeayezeZ+up3XBxB3eFOzr1gY4+IwP4chi1pDLdXV1qW1/D
8y5HSIlsvXJKa/RSfcgFq+bZ16oNAINp372M+uMyDCjk9MRdQOOs7TjDbg7IqCzp3xdy+fLYkyhP
dQ44ObfhP2/HpV/GNQDuuQG3TfOJdsg2YQJ6VxZOYIt9NhdIQLVA4WnGYoDvyEEhZs+DHQJKGdQ1
ffAzKNyQe4wIUCrg6Uf2BX58wZ5FDnCRxAwcHxmIRDGU65CW4SJCtYlDJprDwJaYdu8DYQHzX2fm
4BJbDfKpwp9sTQIzNOQPOewh6VfvfuWglshyN5pvZr3pOxUt+ZOC4jJhuEgWAfUM9I7yMmmmRwXo
te0U703ubpdLDVDIqGEQfsnyVV1jLDGi0TbZeIipW3WqPkyQ97jcG69eL1A/EvMrJ5f/pT/gsAP5
X261efjOJdKeyTFPXVYeazNDFf5aol3UYlYBclZICTSd5y7lC3lwJ/ejr9x1rQik053Ao3ve3JUW
3j7S7LJFUW06QPRpB4N7GxfiYqKEKSNAxRoXgdSQqiiyyp0uquc89KrT0O5ByAKs2zkbyPTcTiRc
0VWbQQ1YzmBLE3w8edF+cARDLCe/m3YpA+gXQZ311OYrqqAudLTaEwNiGTJSkJPqeQhEIBq2dfeu
czt1p29avzXiTaIzSjA1mvNnUxMrc3CeVG9ES/YouRNLR383Kh8VvIF80F7PC7uX9vBErTsDV0Qz
n7OuuoNT1wZjzWCGsKiFfEpv95dhDuCiobl0sag/aT2GkthHDQ1dZtWx6lSgdWiTSVC++wdtOC/U
iRv66RXf1qzwZg1MZh5Hk8X+fMyhPamAWTL3thICqW8Z2/bjiB5e7s97p/CR3puh50JYSZJgylmo
hIVfg1JEIytSvWQEeqsAYVbozBH0nzr0bpou7jMN0bJJR0cLIBAg20cHab2xDKs5d5BEfooR/mcM
h6CP0CZAkjiuBgVveqgIAlkAFZgsVAwSEmYTE/DsIRcRQcOQN7Hu07BkXlgDHALETGDDX55USPBg
B0K8sBwxPWn62JwwsfEv3jX0Y1J17BosYZh2wGltnC658J0De5/+Hpn0nk5sRx0Zt7zGL51PM5jC
SOnU2Swug6CKLzt9QoNUFssYVj4v49weHm0q1mPHk9xtZNCPaA5CDEAm0ucmxlN8fKwUa7BdVKRt
MYsAxMPXthb4gybHYUZDM7BI+YhxfLlxDBm1ot+hKHnyxzlbudl8mvT2HXux6hcYWtLMPZou6meB
C7Cf2udB0zJUU2xC2tJ96zUg0Ailplft7ByTOcx67NDgLTIcEJw3llmjtdgjZXTKak9JuzGt5p1B
P86B7UKoXHKQ87K3xm4FkSs9aEoPn3Zrd5FA5VbY8P3qDbgxCDpgjNsap5wP79WcA3RrinBSA+D0
g7P1OvFMNchPk9nkDxj3nHJLxLVq4NBK7szK/j+kndeO3Ejapq+IAL05TaYvL5VYkk6IkqP3nlf/
P9QupjNZ3OQ/vcBg+qDRFRnBMJ95jUH6atznPIe+zx2IWBHv5ORrShH9Qa6aekPMVtliOsSU69JX
sGBfiyx6KhrkaYy8/BVRLSyqJgKdnMo7tPNhiiX0o4pG2hqaHBzhzDTkyjp1MgtCDAacaL35rUkK
q44Ym9TMS4VSJ+d08XS6IWLq3YV4Muh+0e/wsiFjTEh+yATLQ2N1NGoK6MqdHt1pZf8DhtlWUVvv
4Cvys5dWDBNEhAP0wbe13qaHVBBfeyjf26AvcBgkSj9hahFNWeU7+dw2i5p2F/fapGtB21PNu2PB
Nl6BBixhKkAJgjyWoC1C3b9uzKcaFX5P1yZ0TLfjEqaCukflH5hc8pyfo31zF39d40ItQCARNEWY
QAFL/lGp2+vCqmuMTHIqkcwkh0w88ibFNIWjVdmFBegqFgZwJie3iwm8ej2/TkrELK6H1hmo8Cb5
Ls6MrdLmn4UcmXkX9ZWyO7kFMMTE3bdSs6JIuwD0oJQ16TyaNEIQa7oePZZGf5RaCT4U9PkgcSTp
i6n89K12U9FHvf0pF1ZVxmEWzArNYziLM4hFG4Xu0Pj+6IyTY1TxZIz1NmHbZmawvT3SAvYHtBvq
fgg+I9s/h7AGkh7UhqX1RKzGBiXDrUeTr3C/KO4fXedc3cnVmlXmwkLSlVFYR/RspkGvF9JUkrzW
e9gd+DHQOiLYMv+gWZxUrc1Ld3t6C0eCsdA9YH9qujqnKEu+Ug41PUGnCo+a5uAhtfGlr/9fY2gT
W/ACkSOXRheUqgl+scVJJ0U+Au1/j2Lb7WGMj6xD0MZ8JhhzuoiC9GzdUt8IWkLKxmlkKiJGmIPN
9II79CkaopbkuayAcCRZ8t0Umzv8Mp4TTz1GvX8qdMgbdf6Epu5eRRRGGJojf4dEEANhiEQnDPPO
QTD8wXTpTuNFMsuQ6NCi8pPkBQ2iMEOwzTy7sB6PY1C9VZkFibXCD65K1W2odKifVNHLGAUOF6O+
6UceI1xAnvIy9bGbML/xit1VgfcyJB7/peyfxMD4xXTvezf5DOO7AZQzvolue2pNigpgrl9HkfFr
+sUq4uOebz6DYvw6uMgAd+MjiAFav7qGMKIbmhtwOCS+FGqbHpdQOPHbfhC+UXJZ+dTyAqaMbzAh
1mQFvOOcjmBqGfF+yzcwv+cnwjwSOIV2uD28Qzs9JAcsyb43W3Xv/YS787V9x4hBmNiL3va/dBqa
4KOXv2ROsVOqWDDx02Y3FEhhpg7+ioS2qCWGL7f33cqUrdm248mNsspgIF/44Rn3HQ/9vxjgArc/
e7akyKhh1ILbr5EsbDHhIxy/PcLCdcrX+gc+L1+fUC7tkJMCZq6p6UWjRpyMyJei8rzmALp0tU1f
xsQdHJ2uvzjri6sgb9uhGGXoyDURqSk/oNG7iShv980Pf03leUFRQ0HsCK0j2Lmosc/3YpVSXFY1
SAH1ttsJm+4wagdzK5409CzMDR3FY0W/q155MJbWUiMkpcvHkhrzBwPCEYdDYi1FYHqgpTcSXH4j
+OyqK1f32kDTvrxYSxcozii0JXyEPkbM/k8o//Bd9xMpwO727lhiUimXU5q97MoYxWrZ1YyEfGb5
HG+lN3fr7osvE9eh2Q9bD8cYNIUsYVUqc+KkzLCUV0NPi3AxSU1sUnyPQnR9FeUwRk4M5qDtHslT
78AfYVljrp2FtRFnpw2oUW4g7NQ6VYN3Okga81NOiS0i3ZC1e7NNV9RIlj+jhT4IXr9ThHg9wzhs
eslLEB+Si5IeNK0e8smS5ncYrsnmLA5FfKgymMV5mE2td11PEnu2JmpRmxb98VhENfSx9IOVHbMU
VWgXA01rfPHV4kQeC3K81oll3JbMX0zbzuVVlcHFYSiZTKELrG91dvOanVomgut2jvSTrvCjdhda
eynZePfWQ3OvHzFpTfwNrrrip5UDsXSN6RPOXiTehXs3+2bFGHnpWAYtjAxlH9CUcQwsaCcNWTs6
+X+CxK6eS1pckBXWeMZLtAjutH/Gnh37PJUarIAhGg+C/K2PIm+jFhPESAZNYpgPoOGf3DH6YhT5
ezoqP6XY/Hl79kskA34BQTEKFibp42zZDRfEVBIME4+Mxt25OCcRTT7qDZvmASXTY7kTDuYd2Wg5
HHBwRUloTV10gdzN237xE2YPFgo0heWPQP6rHZoWNn2vH+OL/8mDgEPmePRXrtrF783pVCaJGJDK
M1oFRMCx9mjSOmFutnuTHuEmT8a92qafSuR9j64JVPj2Ki9FFZOQ+f8dch6+1MDKM2FsRydw3xIh
2OTdypyWDs/lALOv2BpS4UtGBZcSnWNsuXcBvsf1GmdocRpUnNA4tiAxzF9DSyiqsLHk0TH7cSMp
7zWWa7cXanEeQIX+xi/E/bNLbRi1wgfz3ziCRZcqr9xTXVL2qfSX2+MsiCxN8eQ/A80uNSFKqSlV
muz0lbzTYunzmFlnMekPJfixPDl7qOO4/jdzfJML6pugVW//gLWJzjahl1SREQhd42CPY/Zfa+ko
ysfbQyx+LXJ4HWlqZDXF2VpGXVlXeH42DlWacxLmT5U//Pe6DCzjxRizZawEM1D0lDFCQGB72Q6O
zUEUyIY2FirqDtfm+b/XoGBItBORvUPyC3WC6+coE/q+VPueVIDS3Gh8CinC43KuTEaqNQj4xt/5
zQrtRV56bHWMTAx6lhLKO7M3wjdKLQhcsl44y4jgF/K51WPQEUlRbNqcyozqT9CqpKUVRReUyuWT
X4BEzYlqpJ5eW2WKd6oY7pSYzDJLEfZqkG6IkNuxh1D5HY4IChhifFcVPoxTRUMmKZXfVBd4+u1d
MX2RqxiMShJyDnhCSqph0K27Xj5AOwZFj6p3Yt28T5LkPI7xZ0OjeotJm7b1pM4utLJd2e4f9uI0
KgUXUgUIpvL8o5WaKwSFMfSOZw7HWhueKjNfeck+PiPTGNZE0uETTdaM1zPzxMEniC56x3eVcxAN
ZAV9/toIVNMjJBE2AKn2bu51NsraT7XaOZ5kffNdetbUa28v8sfTbagq2owGcSDVpg+ZET3byIxr
OhpAZxCrt2MQIwa4iNvDfAwfmDKyCCo1MwUt2Hno4qrAN5IpKZpeToWQxUzt4WnYK7vhqFvbldE+
HIJpNBR8IK4a0OfmD2dUdLQOIl4xA+utU5h5vy0vxfLeD09WKp9NBXhsq6i/9LR5NnzjRYrkT4j0
PtVR9KWOi096Ub2G+Fas/KzpwM93NA0ii8KsYiDUMDubdUQ8WfcsAnTeTfEYnesj4GbbP8qrujAf
nw2WQEKR2eL4TK6Xs7Hg7RZB18EtLbf+s0qokjzEb81ehppd/pY//auZ/TPadKouIm/aDUMr9AmB
kZj9NKvh2PjqKauro9X6DhXT337ec9OCOAraz2IRvK6M/yFSms12dqIMegee4TVTzg00gEvBp1r6
PTuI335ywze0bJ7H3+pb8ORtV9noH47QbOxpM17Mvdd7cxx9VnoihgfHeCt+6aGFa1Dx9X31NDk5
WCundumSuvy4swdT7EN0OSaOclc6UfBdEv7cXs+1vz97LPsi8YCOkeO7wmOuPZgQsm4PsHgFSioA
Ne4d5GHnjOGuTCFnGqRqHQHaOAL41VVgW70A/kxBOrv27vwy+d5Uw5+gFZ6KTniL5KlO6ukrquNL
W4eikE70gfk5qpmzz9fmruHHyuD4YO2bDOXwhD7mN8N89pqVIGRppyCfJOqyoi0whnFOSwyjbVon
EL/3xmtWPgxrvl+Ls5FFFSlcmStw/rSkwkC/K9YGhwm/0xJ7Ls3mR1S5sC1aX7N7Y03eY2mroHbz
nwFnu7+m9SPGqjU4USJvGgsA8Yok0uIAxvQcc5sz0uz7JGHS4VbtTo9l8hBGGO5Uxs+V3fihhM8R
ngT8KU+ga2Was+uDkpaue/Q5ndJASctTtF0tKW9eoWKXJJfHYQi0jQylZqPRghmFUdn+mx/A02jw
1RCInWstBF7fBOQyvdPl/nPkK9h/ZO2vWuyP6LfCuvEL5KBjON9aBHOpbfXd7R+wtMjQaySCAH1q
Oc0WWWoEQ4Bi1Dum9Tmovxfmr9t//6N02LTCFwPI16dsjApRUHCo/HtJxjxI8dbax1vs3g/RSSg3
ml0egNKs5YGLMeTFsPNXMMHwW8ui3ulrFwZX7r5GmfKjzZIDPh3fkzgxQe5UK4u5FH1cznVa7IsH
YSx8pW30mB2bpO+xGgP0l+sfUSzuo4ie0L9YWUgqOkeQWtSHVlqU6b0fjcG0st1OQlwnAEvlbcbQ
RnAK73aQ+vv4EA12r9m3h17aNBcjzxtsfpvT3ksZuRYfa+tbHP2bV8IgqEBWkxQAHZJZ7qkJsAiR
gOqIGvvt+NodIJ/avS3um9f4HB/WRNEXPtzlcPPiRy/WketZDCfE3zNgLN3wWNQQ0Nc6rQvvAM1y
HZsCPtnH5nwdKL3g6i0W6B0e5H7b/iRo7u0mytfMM5fCQCJN0jA69CJuIbODXdaNl1Vh2jna5v94
QBcP0SGwp8BbfFsDHXyUjCF3vxxtdsrzQG6TMfs7GujpR41C3bitXvq36jv0bxt5tp/xn25bbiBK
bLFIi78LJ2P7X+/KKbaeFnhSpp63loM6sBpZTjqHcjBMlcpDFlFT45W9v/DOXo4y3/uIDLi4MDBK
EIw/S6s7ok/z6HsN9Pcq/Yq8/ppQ6MJhMywkvWVsqNDmmCdqSus1ltpFlHzL7rWqzV/DqK68tEtJ
GtqOhGQUADUkyGbHrdTSXMK7iH3ZVK/+WB5Z522p9W8iHet2MH4PcJ2PTY4ONY6l8Mh0hP5uf72/
85jlSJe/QZ2e6ovLMwqrosylYNqw7TY4dl/U3vYpcPeoLNG9jh9lRH+SH/8LPerFT/rP7OeZvz4K
QmYhAQERH+tkevo/davby0NyygqpsBNRhRZTROdBy8EqDw9gy8KN68JlrOGO2mHfYModQgYXhYYC
fBCuBOXT6t9amdnhyuoc4ReF3zecg6N0LO+0g7wtD9Xx9hdYupxAr4rUJmT0C+fLUHcArgaXgM7T
il1Zf3ahq3qJv3JKFyZDYk5mit7+Ar7F0AQxRlKydbTsCb7TQ2OmP2JxOCVVcdJDY9/lsYKG8lrv
RlmYHWJWMvVaMiRuxenfX2wvUxn1mrJ660ht8B7mVEwh7AlbIOJPXYriJip63bbPwx0WsvDjguYp
7KNTrg9PYxbCvhJA6er9J3EMvpWmENoA3D0bq1G6kBQd7EEru11ctSoeJRC3xEQBaM0ft9XKGvbI
TmZgzzIni9OXAdQ7EIp3vwrVXdchDDMkRb6npLhWh1yaM90DiXRApQU+LwmWvlSyeUK0cLXiETeS
Y5p7+6YV9rc3zlJOZ16OM11hF2sberTYS4/SvvFUnuBJZAdQbl9LdDxPsK224jHtD7eHXJwZjTCV
6N3AGWD2uimy11aErowIaiAqG5reROxradtCWEDXiQxHmoy+PvgpNJ0/yvXUv6wnFPGA/ZydJZAA
ex0mRSS/3J7TXz3E2TlnONqKBg1Ggv7pnrpYxl5Li7HSy9EpWgkCQ1/ukGb9CuVt3MUo7OwhUlMw
LETFph9H+bB/l3sE8Gp46nBWnDxBZSUCauyK2a6poAom1jlNlAdLxhslVfciZM7OohxTkoXDhAju
+qg5D2HfQ9Usi7ULffoGs+mwahMoYbJU+KDeZmRN3emiV/+N/Mf75mCeCHW2zSk+a6fbS7cQ7V8N
NbshceOS6s50K6canpT8SDsdCX9t43afc3OwtXqtB7S0468GnKUXZYG0gZpGtZMje2Jj5YGsURgm
UFZTqu16eK7J1DocFg0FEpXoqtBuUvRffd16MUclWTuBH29V1RAxpJo2jo7p9+x2C0HWw9gcLOLl
/NSZtu7bkxhVsIOkXKgbc1ufzY1ia7AwWxtDmb2x8gUWnu/rXzCdpYvNa0Lj8gIQP3zt/B5P0V/t
CcU+LPG8Q3+u0cE+94f4nB6yt9uf/uNNQAkbpCsQUNWa0vjrcQsoMvHY+64zgjGI5Kca3ngf/bo9
yMeLgEEIKblw/uKiZsubq6qMyEanA24fJRv/K3iG4uOgZNWWazVfCTEXYvfr4WZrmeilbuawoZz4
FD+nWETU5yl2Lm3xuG6Cszw3zDgkVcUbdl6BkHD6a7gHXGwFHDkxYDEC+O9QGSCXvL2KH+MsdbJv
mbQcgbfyz+tPZWlJ7SOppDl1kMCMTL3n1EwhBI93cTG+V12a7G4PuBTXXh3T2cOkNaqGiJhQOfG9
fraQ2K83+qZ2kGFY1Z1fKnRQRiG0oOFnqoQ317OLVDRdyOP46wdpjxDhofoN0Ow1eih3HYAlfBPg
kaZ2sYKClqY5fLhm8ccBGMLuZ+DrcaXYkBvZCmo2i/4noQo9ud9Nbtg+vK5taa/7JPzdEh+HpDCn
W8QVxFTXQyZNULrWaFbAUdRz+wpHLsIEr35OABK9Ft9VFBiRWbEh/u7js7JL3zFJLL6J2/7wPtlj
Sl9gwm1By/wvYvnppr/x0+Z6kGHfWmaU8dOmLCJ/1o7tUTlkJ8+eDs+/iJgBTIMzQBleQ6pxtvS6
6Xpl7bG9ijLaucWArF6hoEPV/fe2KgoYWeT+AfkRinzI5pMmrX0zYFri2dr4drhPDvieb2FyaAeC
km13lLOVw7O4ry6GnL2pol9YnRozudpAXgxuvhSuVMUX7gOdmAl9V0ReSW9nJ8bM3CQu0tRAuUO6
j2B6i2F16vThdyaI0JxqZSXB+YgrRLETnAH3D54bFONnFxDM1aTuXQaEjx1sBgPfxvHYKBvpxQ9s
/HlNqpHRFuES8+jvYjt6W7mOFq7aq/Fn9/qgtmjec8c6urrHFzyxvbtoV/w2oLVtWv6n7cVtDkw0
Rhdm7e79GCJdz3222HnYA2wbwvqtzXykk7x4J1gG5CEEKoWo+p2E9S891H6hylNthCTm8Oj+SU1L
dStbrXpIDPVPlIrwnAYRLXtdAdlOjlgN1n2igw/Wx0Q+u4DCNgG4pU1rQMgL3fFYR6pFvIzBk5wP
0yyRSLAE8I2dhSu0h2dyBAcJlH52F0As6nQkonBosgtJ/S5XsOIpqn5Nh/457NHB6mu0v1RBkSiZ
FdLB6lDEkd243sLdqGDili+jlP0MKhlSWnyXC/o3JABhK5b1ZhB7lKRG7EfF4L5X3WedDuUmqPUf
mmAhcqG/jEnxGQWac6EMT62PpsYYJU++J/+J23doZk91X/1k90D0LKKvVjbBlcfACU3/C2igP7e3
ysfDx1PJMadhpNKZmNc/rdod5TQbNQfFkvc87w5lJL/eHmIxyjANnipqyOAzrdlpUNG4ELSIMcRz
e9LuCmqsU31Q37e/12VKF7Y+KQBtbiwKLPySZk9GLmeqhyCNBScj3GkoNDUGSE1Vhgy/ttUXXkS0
9P8Za/4GoM8oJnkUmX8TD9nW7RgpVrjydNwVO38J9mtwvaWL5WrEWRA6Ad3bZPBcRz144yal54YE
cfU1udcOk9mNuFWP6ZfqLsdqd63RMX2l6wePyUoAjYCVTIiZ2Ruk5WYjB6qgObr4UPUAQXUfhmiw
cn18xLaD10ddFns8Xh+6DbPvl6WxkgVFYjlCbXOOu3fjrvidP3l4jNsjzOoDqi8V2el2rZC9cBKo
22DtPdliUjOaLS1plolyqGU44dTKpCKv+KumcEtrSFt2MmXjeVXnp62O/K6qhF5zGlV9rvoYkwSy
iFqp3vse/8uoFR3TE8ptieWCp2rfIhfDhDCvv3VmtsUexTt4MaXRlfM5fbn5lwXxO4G0YTCAF7qO
smRBD0t/JKfr7HEP07o5CI9orm6T5/CYnlN7bSctJLUwaGiDMhawK3X+PGYxS6tM0gwqESx2v4j7
o+dy6HdEr5//Fw6kS3fC5Xiz57ANxUJPQ99y0I5tdqgIjKfiEH1B+XOQtvHdZIGIPBk7DBTa2lO8
9Mkvx549h0VVWolVTHN1d90u/DX1JVHKNHYDPlhb5P6IGA/I9Nm3P+rCbr6KAKZX+iJL9uIoawOh
EZwCQYVGUJBiSXe3h1hIelQu2L8YKIRcPgBUceDzy4zPzL5pt95dYWMluyNM3NUPa+DwhVVkKNh8
iFJDHJznjqk0tlnr9e1b1eXbCEGdsnLvvX719llaNkPl6oFZQ7Y/zxzbTgvLWCFw6zABsmVb3klH
FUFVbvTsFXDDb3bnypf6qOs9ybtfjDnbnZKUgwb0xeqtO+NkKNpdYNefEXU4IkhBQ6vddScsJ55r
Ikbr21ova+m+vRp9tj8T2bcSVY9drPAG0/aOKCtlmS3sqi1g//QTIsOezaNir3WV11Z6tkFHpQTu
j2OSE4oaqskwifTVwuB0cc0uNgIO4nB2DtXOudNx36qSGkVx9Saeu3flXjnqNlJMb4jjlsfgBHnw
pN7Fh/DsehvjWf90+3gsbVl6hH/xxnA251vWT8q4iqKwe6sNPIcL7VMT+vtSlve3h5m+z3yOZMZ4
6ADsAFoxu7wzKxY7P/bZsYb8EKjKPRbDv13/ECXNVpCllbdi6athCm8ALwRm9MGxI/KHWGpTE/EF
VMTaRN959aoH3MKMDPApPEf8wySZuL66/DBJpXSkwFdgQVOeVDvaZQf3ZNn6RtyPu5q72t+to+wW
pnY17OwYxqEpyDl2P44B/FgOvwfGCi9hKQ6+evZmW96bQEyam2oAxNHC0PbSUbDhsqPNbYe7dROb
6QfPdgb2nRQMSXwlXKFnAZvkGmqMmAKR1Kijie/uYXwfIYR/kdFyur0Jl26Rq7Gmxb14buKgNj2r
DCxqQ/krGVJh90BBAcTkO1TvnuU35Xd3NKuV3bhwxEwMLIBRE7SRZc/urjBRRxh8mQnKQUe0C5lr
WbBFda1jvDbM7Lv1mC6gdSSozqB551gH716iM1w0u5VFXNj4V9OZHWW97gW09pupGjve13vzgJjK
ob/rvY35ubv3uP/DA5JDW22lPLKw8y/H1WcNccTGk0QrctOBtyqpXwcCpJWZyQtbcSLFUoGBsfrh
SA/oTVujF5o8MiNmr8rRO2uPKsc53SWflZXp/KVpzTf+5Wizk5xKpisUOCzziAtPKK3s5Bfpp7RP
dtELgmruvZYcApw6d+YxB+Ajf6cpu/asTlvi1k+Y7cwoLSJXljzN0TxaRGmcvCOefw945VMjEXw2
7Ru6+GvaEYv7RyGHnwz6+KKzi1PzKjFuQ910RF5wRUCVo8HOhUJo9J768nblmy7umovRZqts9dUI
zlA2nf6p34etrZ7H1/EHsctOkM9TeQse9EqotDbkbFVHxTfMKBBNp+wR39e/hs2Km9HiPQZbAnwK
AuTcKrMk0BJH1AQF7szxp/5FP2Qe6vxbBRChYFNKUsJTM+7NidS/lhMtTk2nAYzLmw4DcDa1TgBg
1dR4Otaqk4qvZfDr33wuk+qLCgWKdvZsgEiXLEloRosjqJ6R/cIA0/a36ja7r53hhHT+fu0MLF2b
1KsBPTMh80P05Us4Zgw9WVcvxEhaRajTDUKzwRRj5WFdeug0CB+I0cCE+pBVRyhS1l3KR3MBIsMt
joTCFltgYdZa0LpY8bkYao7fC7whSjU30BzzoZc36bfCxnvHls5IN76IKLZu/fO4pu6ztI4AzTjU
FF+ozM+eBS/WPJSQC9OpRuWxSYVDHlq21a/5jC/tQLb9BBvXiZXnO7CQBy+X3Cx8a8sQkaVqk/er
/cbp+MyvxYnPOPUXAFzOE3/MppRGTnTV6fewW38G5ynJUVAgpZ6z+q2m+ObWYLMLqseCxNViVYWf
Yh4m2Kq7Hb5NmRw+yQfrtEbdXVw/UAi4w8tTl2Z2dWBJ0BsGtpiOntRbQ9HsJHlZOcNLFzxZ/X+G
mJ7ZiyhrkJXGVLvKcITj9IzSsK3s7Dyom+ghv0Mu9H0ykSusPWrna/eTvPSEX449iyZzRarIChi7
O3e7FIPt4AVeNIWbM9ouX4KzSU3XOigOpF5k7Q/5wXTttRvFXPsR0ze4WADfhzonuWn8puhtvdG0
NvqiNJVsD0GYIruGnmc5tE8Qk77wOQ6tjuo/7sSOkMFizz2xQcLZvAshvm1GHcD9KAPzK4RkF+Dj
vTH89sDp+F4axpYm6zGlCCm3onxO5UTY+Si77jpR/4SnBBJ5Plp5GALJdlNH6dboIxTJRQwb5N43
MJwhhRhGKT+IUvx58FHzHFMPLcUQWwEIFJCFkv6Xrsn4LRWHXGhfShmjj1owKLrl/RnCHNtHJU+t
xWiXmvLjmKA3P5Tm+9hlmq0JQBDy0n/IEc5Djmf8VFSEhVUWgQykpIXZCIp5yfBNSNphn+n1sAvi
Tt1qJcKFZph+EpQC+TQUF43mM2CP7yU08DvceqjF+VMILRfloYRsXCUYLQ1c778Aowan29t54cDQ
17UQMgGCBB989jHLwFWNAlorkinaYxu7aBP/99QRFQYkLMjJcI4S1exMakkWCBa5rGPG7lfPFLcR
nuWb29OYrt/ZNXM1xuxQmsPgy6WIxKReOBLOYKEebJvoSwr4OMRMQDBOcv/r9pBLlTfmRDWeZjwJ
3pyDU2lJmkQeT4KMFRz2UyfvZB0w5rH/VWAyLR+oO6qY4od+ShRlHYyo0kQE6GwOYL1WvY8XbrUJ
DQopBFSD8YGrqsleVWYJXZRGQ9leTF7z6lHU332tvY/Cb7dX7u9j+eFrqVC9RDYcPfVZjJzTQG9y
NUOjs9biI45DJOCQG7aAis6VQJdPmBp8udEPO0uGwYwaXLrRvfJ7KuLuFmRqvy8KvbPLcgLqiWaD
P72PgmGYuds2rh+EqOaZkUrIJ6J/n+lqabuaQMxVdrhRjRH0RM0Stj0O8vtOLn7hK4LHqI6EthWh
dK4VdbSRYhzdjDED5IWEeB6ppz6xatBA4Qk5IPQ4JN8/12Nb2qEqPwL+6k+C2GE9nA8IS4JkHE9R
32Ro5Uv728u3sPG0KddGWA1yAWWF2YHCAUsb3LwBn3TQz9JW2vhb7XFq5WVPa5gHY/pb15+KsRiG
mATRrY9xT5+KVh6IgmMgLy8Y9TlOXVsFgun2OfKUiG8YNNOl/DlzdRuSNwZsxT6RW7spDHvMdbuX
+scxyLZpiUhLnz7EFRrohbf1XYANCVF9jP5umD1X6EWrpWVXtYbYNOka96nsTvCKl8HkX2naSTbT
ByEvaA4T/+s0DoTWelENFyKzYA9u+pBTdRDDaF/4NOU019iNo4EdjHESKxnZqdg7u2L/3fcxPqgq
3sy+exDg6CmG/5RL8t4U8q2leug4UwjNwLNpDWr/+htObXZSFracRhLk+WwvjwPceEp7kogDYLy7
/X2XX3mCF5xwidoxuLh+YL0+k3HOqkhDUJaStmDSy+/R2Tjmv/AxIV+YYE3WsDHvJmtc+c1oT0O2
XW2sLka8F79iFrlJai6IgjGQWmIjlmf5oYiRZgrWKu9/kf7XO2zKT/6Z7Swn8kzNizy8Lt7Ii46q
z7scW61wKNTIReff/+MZIZgXwX11w/5eo6Nim255V1Mf3XdR8tlvDSzfSqFHYdhyH2K/Jx1oI7Tv
XBzQe3RjfTCbnWnhOiF9lZUc/Zwo37RShTkNfPhhRB+srH7omg9sccBzrwhfxjZ/B8VwRmQIIx5N
RrIa+6MoSr6wR361KUqnK998Ku9cr8LULVdNDJghKH7gfZhoa7VCF0uOr9jml97b5WDYRGcCVdIB
MDbZT1wtsnv/k0uCA6BNWM3rP35vfgHEy0n5BkbNPDdVfSuvND+QHS++w2sTSeA/sbvGgPyYJTII
2ahFiRMO0Rw2V7lS5RfI3zpmGn7zg+RLamAX4gY4EplKvxKqLw0GGNlAK0oDRjVPpnoz13oEETE8
Qv84tY48sWdLoPOXjStX8tLaTRwKRkEOzpo/aK0co5Hv9TJE7fdRetG1o6+uFNQ+BmqazsdBW8GE
vswbfX0pVIoUj4HXyU6pZVsFdyweuZUg6uMsOInQndBcwl/2A6axgFyP4hMxgBanh1iz7CFvvoau
sPL8rw0zq+QmWlc35L6qo6JTK/NsJD0ugcJKNXyp+Hc5mSlivMhSkA4RorGnjovLBCYQ6gYF/EMm
4B9YA+f3XoD7/4vlQxnLtIhEEX2YYxdqzhXYqhG81yhsEoNSsext2iLf3r4qllqVbIF/xpnFulEC
VQVVY4P83X8WUb4sbOuxfNVt5c3/jK70C95X4BmQEJVsX93IK/SxhVAbWS4UNyyNxOEDUTswRnSA
OypkLS95HMlHRcQtqVZoDqU+wo48lJVWfNXCfliZ+dLIRL9UVadbCujt9SctcKQL5VZTnNw6SRgs
xQAiTawCZaq7eddt3cT6ZplrOOZFoMTlsNPJvNhJBJWeWgYDmJSThlP81HOr7Pqu2Mr74VT5ULht
9dPtb7wQjcOC/2em0xG6GBIOUuFO+H8nrAYs2xwj7zfAznaS9KRjPnZ7sMV4A1AmXECE34g6ZkdF
09KgHTwKQoi2ZOBNhy+dd562Um8Lh+Crv51oee6mesZd5FhuQ4H01V7DSiyQSlXIS//5FfOq3jBk
U0bFr1C/Z45s4zWya+/Uz9ljsvN26glTe8RdzW0PJgZ18TM2jx6mR79ur8XC3QTwCAgeid0U9s5u
WR+bZKnAxQeHXOJ8ofuWypi3NWv8iaUlvxpndgfqiZJnfkkheDgn7/1eyTZopihfVRtP0QPemTRa
q585rxZmGz+7U/kSnvPfa3iOpZ1tKRDkRBI/qsPzQFOoybyCBlWg+N486Hb3gFOZ9dja7a45dZ/T
B4yNby/vAmyevOUv5xTCE93Q2RH2qjbp4pARtaf8NL6mKVQuLLEJaXsb3tOu+cH5rVF92oLEuj32
wu1xNfTsGKd9I7VmAgYoPHnH6tAeMaU8yMfVRZ3+znUkdz3F2dktjKQf0oGKu+BtOwdsq509tKGN
0QcmDACN8u/57+jH7bkt3BdXc5vF6jrhcV75vub4xOqtct+a+wIjayP9nBcr3ZmPQdU0PSK3SfoA
PexZ8tnnEs4mQ6w5LrXFsqLHXPa73MNcwE1XLqalXj3WAfD94B5oEnWq62uwcBuLloxqkOgGR/n3
BFCTztGvKf7FIm0lwFrcHxOZHKkucBzz0LQLjbzqRwZr9/Vpoq9ph+qEmv3h9qdaiEuY0z/DzE6+
mVdW3MmR5qClPWwmIRLUmz6nXuGMApY6bu1oVWGu7P2law3Nm4lVDq+J/79eyFaqBcXoLNUpip+j
0diB9OyVax36v/H0fOdfjjLbhRClqiAOGUU1bH1yBt+YB3UXbg3X9n4btkBCdpecgm+TS9lqs1f5
mEGpEz+FbifkV5KM2RzDQq8ifCipYPkINGn7ZuceIITAi/PO0Z3ylhy0XXXvoc4s8ZiZT8mz9JDb
8WFiKGKUdloH6y5FanBxiVdg6uGxO7/tykEK3NHLQJqCzTO8AzozMRy5euM74sl6gGBqnLuTegzP
3l541V5v77T/x/CUbhgZ1uz8qIpBFYOed6cWPML7Aq9L9dL89r6Lz9G99VJgQ2mL23AXmZtuE9v1
Wk126aagkSqpnGDE0OYHqlRKn9ofSBtKi5R5DkP5NA67kojp9jwXx+FAgWEVgTXM28Wjq4hpEISa
o7WIz7fdS5QYe72Ugdk4t0davJD0Se4b8hwPpzU7vEk+jlI7KOzwg4dqAsDvCglaW/yq7/NDnt2v
NXyW7qSJ5QiyUyaj0GfhSO8LdWgoveGIqnCujeQoJeHBF+tTVKu/EfzYpZ781CprTYGl6+Jy2Nk0
G8XL0V/sVUfsDFv8H86+bDlSXGv3iYgAhBDcMuScaadn+0Zhl8vMCCEkhqc/X/aJOKfL9l+O/ntf
de/uUgLS0hq+AV5tXQ9Yyk9Y7+++G/tXF/jy//8ryeW1kKHxm/IRPdU4WJrDgh6q08F0CJycv3+4
7+5kDFUxvQU3Gf2AT2lHIaqSTLXFHjoA9q0BJls/bY3vHia4QBxDpFNAcX+KPqNegmCaXPKgSAfT
SKNhCtknbHQuzrXe4399HDRj0TLDVB84hS+VJic1bLstTDvMqE+LH8CowXF/guF+3QR/LuL++Xl6
ePuxgs+oQYZlO9XjnionncWy+fuzfLcMngEPAlEjQj5L+JLWLsKgbsiD6fqzIuXHTOUWFsc/Ca//
wwP583ai+NMBwQOpgV4gHn8+j3RNWQUkc0GYxxiPLM0zEOm/x8X/MKN767Q9nDF8phI/h4PbbNTt
35/zcmY+LX9hTwIJi9od0KBPR3mWPBw1duYDDbL+XNXTdaPacaPQv4T5OGameb0xbvj091X9rzsf
4kz/WvbTUaZV62OwYeePGeUrGy7cQf7Ykj6yCLpIwk8ps26qjj0uIezLBgUXR0wwYCsQSrLuMDvV
fEz0PILsBQFYg0maQe7VvGZTf4YJ6naSGsMacz2N68krN05WZquC8pcC5k9W9SHFcOXAfrmohReV
9pBYE0wmW7rCvO6XlQe7kS3bYKquwkA8KJY/YBr5O4BjZwP4kjXXKQdYEq3CfxwHld0kEPlKuJp2
M38P/Scgl1fE7/ejBU9MC/6X/rjq4Q0N/+odbfl68fUPX/GbkunPNtyn99micQqfXjgGAKmdYkgF
/YssDePy4ZLah0F60SP/+yf8egdAEgutADA1XKBePseuQcLiL+N29egtyoaBld61EMDMFb9eGnFb
WPaQjgMvY+l7P5Vrlz35tz37Of8OYJCNiSF5mHJYrVnSJzHxZ9gzc7jRjsTx8M/4778/7jfxABsW
rU5w7z3oY3w6pl1HZuPJBdNiUR/R20/81nn0neKHLtY3ySrwVyh8QXLCJ8OE+s9wMPrNArdKhINp
xec0aFPkiZj1JbB2xE2Ej2leuri8h2Fa/fJTDfBNHvHn4p92UWkQbbrKcrB4Y28BkoJdGmQb5BMk
VCBK+KPYj/s1Of5zwU9fkjRmmoKpJQ9+15nnWcFfm0uPwOjeh0+4k+9YWO/msLprdOXczmNBzvjm
t46XASvWV2tWDc+WtXhwnNNipWDeGNEWhtAmgxpcjTHM3zfB//CCkM1BQDfA1v+0C3Q31Dmoq+4D
1KmWBC4EZBOmyjnoBK3NC8DLstZ/X/K7QAklzUv3lkGG/3OuzuG0KjpbEqh4u3t3KrZWN6/+vsR3
Wxv+cFBcwlUH6elPD5WVNcinRPoPgzyP87kI3v674dYFeodwcanz0MMKP33nprtouHcVTk8+7DwN
XIIDF3oJk6m/P8p3bwvpDlqUGBZRNMr+PD05kH6DPdYEDmnBwSioh6vuB/Hb7y5swAg9VC7gKuON
fXqWUDgWgMwmfOh7WJqrMM9ieAqiVNHlAQnqHSyy38tL50yydTdWm78/4Ve/r39QjP9v+c/SbwAZ
OBylAERW5Gkc6juPQms4KFJlg/PpqZXqQAbyqrS3p11nlyfbvCwUzueQQhrvbLgqUrivW3SCRbcX
9xgF8It9sP7lLuTA1GMIR9UCPs3jqI6N/ZpJ0CyhXsPgeYn3Cq9hb1UVBMaw4AAVTcqzeyMwXUfn
1RV2NAxezMgS03zZ+4aiB309SGAh2/maVxhQU+hA1M11MN9mtLi2aH0Kc30zlmXsK3iWw5Cxa3KM
Q5A5dgBC+BiROHpVNxdhA3rwGgxlWvlAh+nZ7foUvncR/D/Tv7/hrynzHzCGzyRhmQ0NCJGXzC9b
YP87mI03t1srrO47Jn44epe98ukm+wMycYmP/6o1Mo9VFmkQ/0ZQHvc5DOajsmmODmYKkH+sddJV
SAqVtGQkmTsm//1J4XrvXryZYNr0mQLlZk3QaNfmDzXtH/y+iaHpDNkByp9hITb9kC/8A9n6/KwA
EqMUudB3vjACJeG+9iQul0Y33XZwFEQGnPAqd5bEKuDJo5rJPzmQZnnk5fCxlJDx6MubJgDloWdw
T0W54khaxHqSeRoo028XwG+mwjot9ZTFdTlfM7kRQsfEKde8yYIE7av7APsylpa3E6G7shTZ8LA4
W2NwrlwbsmkBksq/v9VvwilyMXIx3AS/6wufAZmSnVs2xruj70Wh+4b0GtaJP/HLL1fxl7f5r1Uu
u/hfO6f2WDe4wOSiuwCwcd3ALFcT5x5CrUUyEPc+kNaGj8NPeONvAiyAxhclfUxCCb7in8vOQyE7
HzAfjC9hsd30a1qIHxDb3zTj0Yn//2t8Zs5Luth8YYoDZ9K8zg8CduAgsrNL+/8OamOr/9tn/amn
8d1ng8IlYwD3Y97DPiVemLuGYNh41gP8asFyvO1AJvWX97/vje/SO8z80X2CwiHOwudqbygHH1IR
yNMV2oDzCV6BZHNBzjQHHUYXAM2l959Vscei/973wmv919KfdgwCO8jlwOI/FGRYT92y8bPiHo3R
TenRH+7IbxJ0AClw1VOc4Aum+89d0kyNDSgHYw9hWx/ouGxKPFJOs3j0/NidxA934jfI+39mNxeX
GvwFes+f60EIJNDV0HO8VXfnxmxl4HECAp0FEV3oHhBISTQ/qa99d02ge3hp3FzE8j43CHgeAPGg
gEALaQW0cRGFZRtXGRJY9YO40k8rXc7kv466pDyvJoo9kw11bE0fKMiifnl2px++2rdnG/h+D7Yn
F/eWT29RGzAYtAbShudPvr9F8/KHyPgtQjDE0baRNeGbfG6J5nMFG+oCtCCwMACJy2UeByI7FL4N
aynqb40FUy1wh3Z9RffK0yengv3734/gN4ET3TZ0Zf+xi/gilyQybY1+MPGHuZ+jclTxTDQM9er1
sLy0WBm2Mn9fEHYX313zeOCLpAEUQb5Y0NEayCan5B56VgziGH0BdS40MhPN0WIsLb4JB2FtmAbm
K5fOg1wmGdU9DRKLtntPvNMOF11nXaEoWRlw9XUPRHgPi1cAQPt3IcYYht9ZJNqFrsxivUIxCzpC
9gJr9gn3YdvkACI6Yrsw+7lg4btbLIgyC7tz3WmMS7VsvZIsq7KRe5PNeSrdIu2pC88bAUhZ60xe
wrVEntt6LdCW1koStLLnYTfnkBNrqtJErMzf8rDcMz08QcjaxNJdbqdserNbZHdLA0SsVQfDajBu
H+XU3401T4qQqogbVcTZBMHVxWEwW6+7Zzk2aWkBWegUXgwWM4xkXRXGxjV7bSO7hLc2Onerrsph
VtNBw3pGJjh58JIlWeKN/rm36bqrOOY9VJ0MDxIWyPteTxvf5/A2hDSarVMbkvbIfCks5VnBUunM
JBrE+CzqHj7c3WFwi5Wi8IWoyHBViyYHIki/lQDwxzoQE7D1gDwt3iXvnuWzGqC0TtvmreSwQddV
rVO/bt8GEk6RAnIekr4jTTPLu3ATukSZRwCrO/gOByvMh168tiwiNqnnsWdvRCx91PpTlWT9dNV2
8Prz3fVcuknZtnxLxmGfSytxGZJDqQJY25v+CDZCOrVWEXeqSzMy/OrKXgCekdkxquFbR2VIul3n
0FPdRwFuWEBRF7j+wjtQ58VLTXWdLHXx0ZQBbIHAlVj53vAMx7Q3mwd7U45i1cngbWR0jhyv3S9h
cPKgurSGX9C0d8P5+aL1HZmFIu9SXWSLyUP6zNHUQ0sx9jq3jluDJuaUA8MlhiDcZ+BHrNBIYze9
duUdnOanaCT2kZThE3MGEZeV9xqwssHL6I9q8VZTL07L5bFDLZpI2MVK9GI95vMW6SU81uvgLiSa
J3oorufMy1aD6xxNy9qoHq0J5Ur72OZoHKFFlwpt4t7GSZp1dhUI9QZr4Ufl0GfbQNfAIWYAAhi/
3M+Vv5ajYYeKG/T/ghaAFLemkd/b9X2ZXZgD8B0eC+959vkCdyt01109pZDD7CIywv/FXpZ1Czl+
OZcXwslbHRS4gq39IIaN5et9TtUNX6zfNQv6U+uopFfzamCALNUhDI2zVdDM27FQAKEO8LQnZrzP
K3DKoBXZxLrv8XOH7I7a4sV3pvOCHn1Mw/HeFeGhE+raU5CtKlhVRM3opJniaU/UhvvBbl40iCv2
uhXtOWcMjp8TDMly333Miu4hnwqUf0SkpRi23IWPcDhC+iJnfB961aEPex1DOeujs7NbNs+vM8lP
MjMRstAYIqS3YYb+nITAcF4HRzF2a6F6uZWt2PhWfd/5YwJDyVgpfgbm7hKJvR2HMwnz2t0y5nnk
kiqMiNPekSJceb0/r2WZuRAx9cCzVjiQXk7kivP+VozNK37NhzDNoYe8q/zljH7kuhnUFfpbVk87
NHNQTKK8AVcOQrORzs4ZaWLfE+tMEAD3p9Po+2Xk2dBl02zBDnNxVKu3JsuzCGgrqKz2j0qZVClv
HSw0lUMHfZYQzhEdSWuMVzCrjzLJ13opYqdS8eiXyZT9Kuy7hf+G6nki3eYOKknxZHtxKABYdzXE
vyALhsgDbEZidPZMllNe8t+w+0g8XkeeYCtWy9T4dQrnwiS/RF+4y3f8yBSEnbMnGP9tR5FHpdvC
IdteE0nBL3ov0JzgpfnVQ7Z8aeiNp/M+qUHu5BaPIZF2hXHigVq/QnCCAh0kpchTn3YxETKxhI46
uz0j1MuocOuNh7Nl5d2uCVVEJ7nu5+kuq490qH8hN7kJTL+bJ7nLiLeebHEjHf/g53kioIE64D+l
s4nGsDy09gfv3nm1HDXlb9KUezMgVrnuPWYe8GcKNqa7KqDc71wVur8S+ctQ5muVGfT8933orzBk
Pww62CA8bcMMCpNq3lnt/NCGVlqB98S0vJoASpuLPhb8vWNmk+l2zYvqltdeGoBFwUpxmgSDIzbM
BNtUIBEBiSZqsyJhoojzie3oMCeEZrdGH93cWy0jJmY4sZFN5z2cpNZW/tr7w1YJkbajWgt2vXTA
HOb22s74dYZbQQf5erDolhRyhzFSFHIIOVRVqsMSGuMtHJL7NQaDq4WrCI7K11P1arnjpjZV4gX5
Xs0VqBtD1LrUREvbQqzuqre2pYGfhulWzIQJgN8bocEoarqYUX6dV91V3bK0IBViRL2uWwL9uznO
ILJcZWzTe78gv5bA3jB153xbIm6MVYg6ut1RraOmtaNi4dtKy13AfuUw7yubMm16jKRYcFraiwCS
mzC/h41Jm/h9uDPBELn9e6C8c68fh/Denuqr3OepCxXIsrW2HmLXPIDrXfBdXsjr1oGPsr2kJFyi
yfRRYzlXs9fAVXJIM2EnCwxGKWJTACxWRDV033tvw3mYaAfbcn7L+jKFFs7Za54ngVPngZERTtsZ
RZST/559iKljvDOHr0H5SjCcCXOyKSdv64m3MVC7YNqNtEVHMNhUwCj3drhmwlx1DdT2vXKV20C4
9fNhQue47d7h6R5jVLoqguEJXzGZRpx14q75jEJ7XF+0BFkfnrTLY9E5qz4D6tUvY2J+89DGK5hi
ZnUnhh5Yhy0sBpzYZs5X0A7bWfhjxEBWHqmva+zIvpG406ynrqwwRG9uprFfwxIqqVSewh4qstth
Vfs6VYVM+VQhZKFU1OzG5E4EZYa4G5ytZ0+Rp7s0n8oreBa9KUGPTifiHt+7KYrborgmvEkcqfdu
ETxXSFoqLz9yZ96Uvr/iPsD1JrilZXbsWpVY1hw1GYI7yWOnwM/k9gFISGwTnRjrICDt1nUO3NRo
1NrPmC1e5yGPOQz8oE7PCpH6w4ONlK9UWTzpjeWAqVDuw+6czQiN/saqYRTO8AmdyBrF02i3URUc
sqFIoKGY5DZuy+zUGUh+Ou2+y8QjpFc4B43y0r907bSaH5rq6NAymoSKe2PvrPBGgKNBrXY1gAxi
FjDYcWQDYtbE0xtfNPvGqg+gAp4w53nz/GtoQApyNNJfOeYD3gt4YMiZ4QE9IjfIKsHR/bCltcpD
uZKeWSIXpCpHmnWe1xjlQWoNp+TsefrVZQK33HtZVGvj8A18pODv7uNU4T/bqaWO/eLDz3XcNauA
AW83+uuqgDA9mCvnHILUc7gbPZ7jSnLWTVh40YBB4Zg5iaXKTVjYYJ5O2IDTOmdo1eFaY6DXwvNh
ap5HcTs0WVzQCmr/89XQPfUXVcyuNfeBP95zO3+phZ1Se36tneYeIgJZjOiOMRJrHJwQ1eBycDiC
fHO0VGFFfj389vz+Zgmr37WP8Q/XI3Qys+AVwnvHrg5BL6+8Hv+4GyNS2IiYltsnxajHxNcjAwFp
zN5hEhsL7KPRrt9azJQxs38tNRw96bC38/mWDXLjLCplGeSVKid7zzpyrjETABtKv03VlNZND/+g
gh06VAeY6eEX5jaydbC4AohDdrC9RupZdcAhk3PXjAAW2ms2TtfAh6+qDG0+gqWcaY/J4BqkrzPq
jR0QOckEEp0Gvy9Ro4z1gmwCfgFevbfmpYr6MkglVO4TmHMm01xt/A7nWwKD2rXpMC1vfCzToXxv
h+4EQ9wbXbsr6ddR0LvINOd7byT71gBcqac1k/6NpU1SwjlzGobEJe+FDqIek6K56zb5OKwKB6gr
A2KjRZO57rcUUDsOyrAZxwODRkfZo+9VLXsxZe9Fi/Q+WCLS3tb+tYXi1SGQp5usXVcPB7eTSU6P
9ZJD61yMDri6yyN2L6TsWjngLhx07DR2hQ4obEM8CvWdYYFOquncF9ArjwDMn40iKzTHJJbI9hwm
EqMsHiD4Mq9dHmZpiSswDjIM0dmwD0a2h4EHOJCNc8OD7KVwqmdLmeeaTMesziXUu8lbA+EH6EDq
KyenSd7IKxa0N5VVptzOVGRAJ16DQKq3he08NjPkdl17+tXYwXmZgbUx3rKRvHhjNQVvwIbqmZ6f
pG2fcXMiRaOJWwX9amZyiTF/gfsCRlBx1pA3ThiSWoN8hmQPzWSbVYksLRxQdngcwqt22MAZiLY3
qnCGpJXFhwQpADCuqxz6E0DjZomQEJcMlg0Mvx+n3pxQicKms9gS3d+Itko7JV4my3pqw+DGLuh5
GettmZdn6rVnQvJD2zqHMRdOrBgDkAgHrgjqk7b5DSPynnXsbQnY76mjJ2if3obhtPbDDrjVvFjD
h2RVD/TNFvQ370dEWpe9+XZ+UoJfiGgbHMbnvspuGtTAUTbWYGG5xbvszBwXXB1DALHWYQ2gPFw3
osabrqysffdmvR5C70hLdaVnoCla/QEG+IP0cB78QGzHUt9kfnB2lulXqDBoUexjDuhrYYHC2vp8
PNEQLUsbguzayR6H0YCa2kEaUY9VVOpKJ2OI64D58IZu58ZJbcNvpj7AXWDVN1ZuHgKt9X2P8Xrk
8OK6dIcmyieYJNGq3Ew+CqGlUQlMSB5cFOdNg8KxAekIh8W0qxy8u7jzvQ9/VvsibO/REbt2BQiP
jSz4EZQtxLWyvipBzt0MEvCPHugRQ/JHAMReJyYU0sv5WjTlbcDpTZcbewPAJnxQuXMcPImUk2/G
qj3IDv7IDhilcRWaMR5ojzsJfC0Y8BHow2XiAH+Mt7Bxk6wiNwBR4ggUSDYgGqg3nqN/99OQeotE
IVzSbRDMq9nC3+h6fCEBfJogc7LhzoLcTlXriqGKqFH90voBtztonXMIbVG7cVFvVh+wM+jTdhrf
DTXXA223c8XXZd83mChAwXHegzxMI09Ck3RefBtKA0sVj8z2kx6hO4KyIBQtmhCOuoRDsFvSPsW/
hq0cFQ6+mtoUk4vmBs5ok01wZkA4isa+gbcxe5IDmhNloG7ggvxQltNTU7Tnvu9TGeiz20+/oNy7
De1x7ZEpj2xL7koRBNsiCEwajshMylDLuC78V16RJ3+wNoKiqZEt013QBHu92JgONsO0bY2zrRf6
NGIEFAjymxGggXDxbGjT7YjTQZGPTKDkVuvBdh8w9zh0o7AwuOlu3FCAEK3s9dKjAHPs9eCOKzjA
bDtDY79Wa1henkH0fV2Mvld2sFNSn2YJ5rZbtKhyhUOjKuN7r0GIsxDGEYv2/sS8iKDvCGqeWY+y
+8gc/e4X4tSVpcZ0kxuYvE4fQYne1VjVq1KAdgyoJ5zec3bE36mocd0nl5mDL/IZotTkrEp1X0zW
IW/oPpPtkQS4/iFJ8RiO7crS03l05Hlq6z069Eg//Q4qPKLc1AROCCP44laJQmwSNtDLvl5VyPNV
yzE+c06V7n97FtJzf4SSNKY+TuTPzmpcHAA/4QfGzABhfGPBfqNvV3bfrDr0p9ZzgQQc0gQ3tl28
2C2u+Ab5BQL5aZn4W2XYug2dDZ+hpjlzJaIalPi49VDQSqfaNuj9oX0bQquZBAhY3WtVLtd8AKN1
gQBVJJD2NQ3Z5Qsq4vyijMRQDOZ+ol3vmFnQyICudJ+oAugtMSmgrjHM1rK6y4x88nUYxHDzQfKX
ietmbm8dnoNdWyBw+AxdAVWYlW2rdVF0bsSZSbhbQXWYP9pmHhJOm/taAnPk1NktqO88pnAfTwXC
f1Ir1PVAXP4e+woklgZlv93jx5DpZXKL29BwmG45LFpm62Qy4F1U82upJfTGM/BbF43G2sJ8sP8V
0nDHlnet9K8l1MJbA4qvW185E5JmoAEKhDhbJbwlgJAW1I4ch7+ijbjizLrnS4DtBtmjJoR719iO
R8iM3LoKun+6mKDYMPNrJ2wO1pLfhnn12BN/Z0DcdIqujQmgj7EtAD2ZKgK+MHqgscvkampaNza5
eoFHV5mQxj3JYNKRmut70hVQHKGKrsNglEnoW91KaS9VcoRfCcpz3TdN5CyQNlnIvGe025rZSX1f
nhtPqb2gYrfA1nVlERxXjGE7Y7qUZuOH7UL4yg352+z3V1XofYQcNQdUr3Wa9dUTdGbbSC8MED3W
3ZBFokM1DsjqSBi1E3cjCt2IYmFX4Wyl3mAd64wjNjXZrWvmp6qfx8hrDXJpbzhwXV/Rafztc+RQ
krsEtYWwLy1KaLYEsXbnFi2L8aVHpwCj7gZiAIsVO5ejW1bXlhZ93IFDj0bJcm1EBgrZEMAGUDeA
yc1W7OK6SSompphO1roPCXIGId+ETfWO5pVEW9qFm03gVUlf2builIC4zTF0kW5rF4MtCczdNMIS
vqAg/I3arAocj0iJDCWdShtau1dTTx6roX1THQS5G/8Q0qlNXX3xObPFdVHR+x4r4ee05RqAnCMu
ULHiAA5GFqrNRS8X79nxZnHIKV86+Fq5OSQpLPduaJFTNriuItHpra/nJnZrL8alvKvnntxAGw1l
nNPOMdJ3lK8AvTeLc/L74sxHQEutnNwYL1yFTtlFval+oUyIVVfPUVbgT5azbiPl0S2b8mOVLUMM
OUekW7I4ScDEJnT6I1gsbXD1ZgmmYtux9fboej6KRr9kIV0ie0K8yAfEJqsiAJJgjpFOl5IrI+ZY
VAq3q5Pf60ahWvaWMl1aF7rLffmrNebJlBAOUg3g7Eo7kW41xD51AXx7WFlJP+ICFnWuttgAN55a
PmRHXuxgQke5eXJGfgo7x4ciRHuuB/WEJuDzjPpzDmo0T2tkKdCJvKtZuIGL6WtYylVhL9elUU/F
RI9e7d04JcYXtMNGnufAXnfBcMe7/KqBcHPEDLHiAKLdm9FGylm4YQN8CqDcolIprNyauMb1u8qZ
91T6wCSUBqgZ36mriBPDIoTvexmGoIHk4YYt9o1ph01HUFL56NKybqSJpJMPASP/xKyyA4rBOeqM
HnE/GJzs8q6k2b0GGV5aqCcqfiz4eFOo6YHmmYzyovgQfrkVgWiPCrKp2B2Xw054lxIDLmE/Kz91
0DmjgThUQm4dyW61cZ/GmZ2NCF9lgzNclDvR+snY0l0ml3su5ZVF3ZPxmldrsPdtUO3R0Ua/TGdQ
KLHvAmZ4nDftWfoC8RAJzrjsIfB2IjiamyxDW7Kd219sYeHacPZY1M3RbvQu8yG6yLL9rFhq6foI
vMfzPC2HiUg4hGFSo8DuBX8ZEBlelOfJDt8lW1adEUHasco7GOo+5y3BledDi6ObQe7AZk1sr8WU
xZruM447f25BsxZ10wLFNJJVtiDyBcjZw6Le5Krm8TjPNBoFXMLcHjpLsz55RkCoYRxvOuMnXYMm
VSPd37MLKBNfXnMhbyFNHaCPK3GicdCkBu4Mw39cuy07qnzGbPOirRRO+OMZ/GQPtasAvxqgQgLW
xmFofGgDUXxZ/koyA9HvIFuJUuNug5w/fMNGrJRJEoU9eZo7Pw3m4SxHDlSJgiRz1t+XPOuiRQiE
BZbmGdSnBj6vWY34SbNlWyjrRDL7umsRd7SzpXQGAXzpTyrsnm057YfeesqXABITgYXZ3LTvffuj
rjIaZbNamcpH+7nD2S6s7JbwpYyCwWVoks33pCCPsKqco3bUKE5E0cYZUCEbsQhQXUCjxCi2wKCt
chMLSKa4thcRj26B2wuuC53XLskSoouDwAsspULjq8Ai6FDk4cqSyA4I0WjZ+Zn8AeT17awbxBUK
1wlg7z8DBS3WzbTjofNA4Ao0UFz5qlr9fe77LaAEQ2bAo1GmwOvlz7F9UFSQ4bGo89CW92W3VdNt
WfxgHv/9EmDgBBB7gisY+XOJwh1Dv5J4ihaclVVXTz0swRgqCOPaP8C3vi4FTgzUQx2o06G+/sx5
NJIUrA1G0FTd6kpm/lG6YN4Es0n+61vDOsBNBSEo1xCu/vTWCjr1DjY4RGYGlozDvOuV9cqM+5NY
9VcYAAMC4OKjBr6o+wUy0le58CCEkD1moWGI03UZwWTptazzs6I4I1m7gsXtDy/xK5IDiwKbemG9
4X+fwd3w37ZKbPcLjbuP/dZFxlEduNxpRn7YfN88HlSNwLHA1oMWwmdoX8On1svQO38IEYCgOddu
bHPpBgTD2l4uEkhivIZY5et//nhYFSx1zCwAffv8fAsc41rLGqvHpnrsYK9CC57S5u3vi3w9uth/
EK62gVUKv7LDHV8hBHG4SfpjgUR336r/Lh19WYFCzwSwnq9s8GKZC4UCsHoMw6vFPw7uXWV+YPV+
A1nCGh6cBDBmg57s56MbAMrUlgsvH71jeNXeXdQymhiTiCKCfhP0k36WXP26JfC+wFwAdBkmhV/U
zZqOdtQMtv0QyPwlKPlrppxrgvnlSmF+j89KI3f4+Pu3+obrGVwk6LDb4bGFftQnvKCoMx3Y9aAf
fJA02uwtYHdoyccDHI3nDuOZnG4aEBY9DAg1OTdwVRED4j/MlHJ0JNQsrxuRXRmKKRu9+uG3fQ1p
f/y2f5i7/8JVLXVVhKVl64fw1psj/tEmF3935MeYIx71gcLa4Gd/8G8oD5dVYXQIA3Yczc9nhPXo
xTi01g/5NrvRKdm6u4vLiQczCfjVJhiyODtvJQ9O2iRWQv9zeA1cAj81kG/xQb6wdkIAxyfUTPge
1EqNepso0gj90wH6xoroz2UuZ/hfrxaaeKM/oU/1YJ6gI5FAEDRt1mHM1iYqzlb8i61tmAL64Jf8
gO76hqFxWdkH/9BDUA8/QwFdB9CxASJoIBePqXuxB7gfIpVc1MStxL/5YQt9jUWX1S5KlR7kD93P
EiUDpKky6HddVrPjAg3E1CbRFIstmiuRC+PyiD3Lzf9iUXjH/R/Svmy7cVxZ9ou4FufhlYNISZ7k
SXa9cLlcXZxncPz6E3Cfu4uGeIS7u9+6HtopgEBmIjMygpL5UPo7FnkIlh9lRuT8e4ntM3nI3cqJ
bqFc4wi/QZfLF+W5xHNSgNofi8znDGOIzUsSPic6A04Zg483+QHEGEoQaLVbEu8bXsLlvptjcoBM
EIsuHmGu88g+ukuCZrLJHo298xRQzhd51+El6Te79JDfKjzPzFssDeKrsyskS9RFeLoCfowG/d48
xDi9wh16B65wCwgRtKRjNORtHqfh5tFd7zL9YSvDgG3lRZfCsAriTvG2cpCR36MYAUWLMeChgTdQ
1nDIEMymtAR4jbCJ1iIJ2iyrVv8afSw7UtuYM8PNVH8pJxDZvANSfoI6M87v8/XTu+F0YRbTyBbN
iTE9/n2RsZUbxrCY/WvYhLeqluzlRQP0QwVX0nVDGyORdIF/LDGHFlwMBbSnDbi6W9TPHqgYGvg8
P2b3i6duz+Of31qYisE9vPQRy+Bevy+stLQ6xcuqf03R0hezo568iBlPQH7D3yjwNKoC6LgIpTVm
94Yqb8jQ68vrJI1BOr93Ey//3jj93ywwuyYrKG2C0xWeG+WZHK3n8KZvgXl7JWhQc77QRkYCWzgI
Gpo+kC9lAMe10OSVHMNW+CO+Bb7RA/XmfvYgW3s7BM3nICIeCn6xs1SXxxa9ddlAHCqCBAOMXZrG
Dr2BhE+Oqha2rScwUHjo9EFCBoUoSpTL5xvf/G4ra4xPKXWllxqMMr2StIei45OQ8miENo8flHcl
DWEPr2pmL4nSdAUhuM4GensExYNZQXkB1ejr32zzk63MyN9PeUxGaW4AYnit5C7yph7lTVl8IdoQ
VGPaOFoK2tVRnHhTsfTXr6Zd4J2g8AXlPUzGguHtgsW/qOQ+K4gpAQfS7RLgNMoaWFBU+yct9sfh
SCgeIETfxqqeB4MHGd/8eqtFM7dOBBmEKU3UVQKSqmXgK8l5My8bIQ/UCTQtxNCQinfp93015C4p
MarVvyYf6JS9JkF2gDN+bvwQwyG9CyLvffYMMnyQOM+8JIb+/NXm4oGDeZ6VbeabAqCqNvEE2x1E
6MY7QC1Ow0+EO9vyc2/oISxz/Qxtb+eftTLbWRWlKs6VijhXgb1tqdy6f79uYfsymDLevqBFuWCM
TMas71LcuVfgTAD3PrQg2hTFX9eNbHpK/Y8RelVW4boK+wHMEdg2SbrBnFW+/B7Abt+AoExUvOum
th4N+ER/bDHPqCwXYgxMwha4izDi7hk7TASIHrmBx3QFL+133SfYE/QdSIYlB0OdsmhzNb63z+h/
fsQXY+5qwUaDEb4ZkFUkRuDCpodF9khsQxDOke+Nu+iGaiWKkOTdQREuWHh52cbgLc4plOxRrVEV
6aKg1s8GWdRwQRaaYvAvBXTIqWu8IRrdfCBAneZycxfmFoantGYKliL3UaMgNmpZu7Sfn0jdPg0K
2LPbeHg3VUiIGpVwa4VUMDDuWhT5gYHT65/WXOxJPd5rTe6STD8QQcRwjwFoCbraityAn6NMgNtP
XtAPucmn/thqy4uZ9fdZZXm5Oh7VslNAGK2o0FsQMRyUACSIRu9+iQFXt8wnURoPvaC/dGMn27oO
KZlQuu91xcuWcD62Qwj5ryQLItPId72CNls8nTrLeLNIeaOEyZ1cqz+VzLwbY+OzSkPiDFBMc8ss
6u0oro+AaJ9nBbApLS7uhdqIvS4CKJ8s/S/FnJ8Bs63sdEINdkABGLBV4GZRbo4waFEFfRXfq0VR
2Zk1L3YhRp992r1aYvQo9+ZeltBaEtqx3ll1up+mYq8s9eOYmxIqxTN+R2kt0NhKsPsz4GCpQgJL
woGU+h4siXX1nOrTBCZyAOo68XcV95qXNYnppaYeDFa1q2YBmP/G4M2eXngcjXpVyPxh8hyDmeyj
cJ6sBLMWUf8SatNj2Yb3kspzahcuByZ0GcNgIqTRFYvNJzIzBfxEschLJb0TK/aXOfPy1OCE38uk
FmbAPIDKKGb5QNjGxIlh6CdoF6vdy9wXtjGCYz2CvKZqOlWBo4RmnZE9aumpUUHekH40mO7JMHZx
3RtdOD469UbZKA1Zky4ZawCJJk1uWt0LxoEe5XbYT13y0EXaYyNroARV/7pu7vLjwRyI06hIAygx
2Dd2MS0D2n9a92Jov+Pyd1lx4h/Nvb6FP7qcP3/fYmawrQyl0hYVphd9ACgRkwGY8vDKAgeSVwxj
VvJ3FoPvB54FETgC9hiCBKHsZhzSc5snhw59UQM8ImlkOlr0LCyZOynDr7YVnGpsMeBXecZinYgx
fZJaebq+p5fniMb8lS9lElJIwM69RJCQdh64z96lo77vXUQOO/UUTzzybsdWQQj2QOSKigymz9hn
nyJYBDNQI61ZDK55wJPeyX6QoPXE3Xt5RxXB0DlyTxIvaNBc4tvH/VrnH7v0k6xilqK0UjjoiBmi
P70pOy0w0ROjU6GYs7WBhnRlHqfX/7G1pmbR9gWdDWVMGkWMojJBmPzSswOXP6hDbUCvQO/X3Od/
8QaXL87v1xL/2GPSNzjrHpNusKfng6uR7nc/o7ld6YZg10rPmUXdqFvTg/PHGt3w1YaCqJTo4Pah
G2qetN14uxxFYN0chAKnPUEz7473sN7eUMiYIubrIO1jZ85FRSstcehoXWSJveQYHYAAuMcs1ORp
oC0VuI9D5p7+nRBTqTxYlKGSSX39ao1S37QaaXBo+qR2B/WgNrp9/f5dfDO4cco/iL4uRjFFls8X
I2hyqrZd/1It+9JUdwLKdsqSAQTDsyRtBSZwhwKDr8F9XswpL2kl65SA8gUl9ecostUXEHv42m30
LDnJux6oZ8u1OJPEl9edrs9Q0FhDnVu9GCUe51En9RSSl85TD5iNo4SbSzADlVc6tvoMZLfXPhIf
oykgvfSu7+3FE5WxzdyHacHAaSUhEkfLYv+Ylke1utc1SDT4VlNyvuPm7oKPDhU0OlKMe/H9qEyA
jNVlWPQvmDm9AUoNABpK2FQfMSFR2ojH0gdIkk8CZ4O3zs/aLOO+K6lZcqGEWUOdnoQs9uZQOFtZ
dCP3Ja/HTOPfNxeK/VzbounA6jYg78uzcUr7l7xF/goGj5tZAIfgOOm3Yh/eLDn0VeU4RadMVwGi
VnIMNww3YtUSR+kAGe+z5cnEeC/mV4CosMxGcdUOwwPAhCEUdEPogn7osQSWIq2AHkus9lSKwmeV
iU+AV3WOpeSmWxBAFNNpap0CjXVPEIzJBdoB0riLfLLIdOjS7Gyo5HeJEZ6wzT6h3XIb9YnTFrIO
CWkJqHYTwNJCx6yGbOYn3PBjOwt6AKYXvBHb6uP6KWSvwFewR4xHnoZ3G+0QfN828BSWianny1nK
euA9yx8tfpqTmikeTaZV2lCdRwRKk8jNzfLQZ+rbWImjU4wDtNKKGLj0SRXshlSQ51Urj9Qm2GOV
kPd1v39c5leidfD9VyL5nqc0FeaziQzWqVOwz07GyxIP/2XC8bchEFGi5YTAeFEeHaMWT6cynM+Y
nd1BPmSnTv6EcUnfgCY8xrml3UTc65+AcQQXJplLgp+hNLKYLed6gDASeI2Bj8qPi1ZVthgKt3Uq
BUqYczaUSY4vjDK3ZdBmEPhgV8+Zon2EMrAtSpNnrkBG2RO6ZsD0TFlwgrLMuIP/NUp1PhTMR12U
hec8DzMVcm7n6W38rf5u75MAoxMHY4eZid1uCKiw4V34VrmtP9zmd9qLcpBdOeAxJzEFgoufwSRb
QjZYmljjZ4gHDMGCyrzfjTf/H1TmTEj7244ODglLxn9fqFHmalnlstHPZ0yb3rT3zR3tLwJBem8d
wnsQCZU2Bh05e8xWHy6MMuUeY8YUOeAT8znd13u6OFqXw9SPzyPh3/Ycq+UxniMTgc1PCJYH9sgT
RqUhC2IDTw+hAfodswflx7zDzPkufPwvU0l2jV9lqJWrryBPBzYwurFTeDPFUMNK49dEhZbj3Cz/
5Hb+WSX7GOonzEU21Tyfay1+Rc3nR5KA+0O0gnFSvWwgT6P+T67myiKbGBCLLEmCL0ikxVHyBdMW
YFkwMVmu33YoZF33PmyH4WIzmUw5wrxyPssjzLmiIzuYgAxMV7WrfQl/F/v/0hpz9zLDkvpB6Ojx
nFzJBVhbRcN98CSvBRcWBj4cjkHOJZSZzKdQ4kSNVZyV2dH9xQU4WnBosXrcQWA0kG5BiHrHqwHy
bDIePcGId2709GYAU65M5c4AZ0Wj8AIH++K4+HSMEwd6vq/yaqKfbnD7Owip+pYnf0pOi/cx3oyP
nL2kT8JVigV7GMrB6CmCI1iTLnQUAURqkPIo9TkywdLS9+N0AzT+T6Jrn3WL+awWgQODtr3uDhZ0
7soE8/lA3HBi9FeT4eJnIIkFgZAKlB97/UV0E1OMrQxnlJrPhjI8YrI4xyy9KLrCgoEVocsxoCl3
IViBkzGIATgEt8cM6gHRiADgJUBYdO1unKtfAP8CrT6VdhKlx6wRPiRMpyZzXHkddHdtgEQ/dSKd
s6KtQV5SYSBCyiu3UFqk0BB2C8auu2tAGIex4fkGkOJTC3kyG1NoPwCKxdBxmD9MZXLS1eHUSIO/
hNFZVdIfaCi+dhXy/nBRT1o9/lAb0M1EdfrYicYh6qFEUY/Hzmjey1zDgnIMMVONTg/gW9EBw17o
5F0r2vWw3OZ9h5ef9j6o2ptYK6NLEiT1srAcTa14bVpQ4bSaqrpxBwaQplJf51znBR3qkr59EZwF
BTEdosEgnVVZ9s8EqoR51ob5ubwp7lRvCswbqtaBEaED6Ao4Hpl9zFj05K2tMT6kyeRyAqFPeY5v
hrfRE734cwnaIzp6Loj4fqEytuMWhqgXvLZCxo3EZZPWRInLs+wrb9lxCai8T7EfbzD9h5oQt5hA
13DNHuNCmgragapmFMhDu9f4uUDuML7Q7q91q/1uFxsVDO/67f6KZNdMMt4kiQ2CwjiWOB6a3E6h
GY8xBiBbtHOcO53fQvFFMzH7afcgDfVzu4W4ToK95qVnLOTj4vsyKQyesKIm5EKOtbcR2u2YPlQ/
yl3xF2adR1As2dbi9Q/kBfN3nD1gee8uTDM5TU3USDDipDybtxjaUmJXesZAQg4Rwa/v/Qz6QuW1
PeDtw88X2e4Za5xtXOlxM4TJgA/QeThjoIt6kNzOB7lK/hDjsb6EToK5CDRZ9cHO8GrFfODPmNPh
vUjRv98ttiqY450FJiytOC9Nj+l5EOLhQap4ULb7NeZxwYnOnFOuMqmORloDnRbc5Cw+xWhb6dHM
sbD5RaGVhF41KktYHHOqWx2FVTSNi3P0KkP1W3f6W2MH0gVX8/QnSL1BhEw/Rve8FJXV4/r6mGu7
zCEW9bbGcPVYnJUKcqworj31ugqV77T/SXIUPpvmZdYDzFFGnpbJR0OoQKBaxHeyEO8HzK8uYXEA
ps6tFM3F5PGT2bX+CFW8vCA3Yrq07iLqvP7TZS6IDVr/aOb4K8DUkJpgsyhOMP1VwJM3rm5PHyC8
Ra/0usPZ9OOA6+KRbaAwBdgJfOAqjZfQ6koxuUl9nPK2uNYOrHoNxlZw12iRPxad+Ed4x01Bt474
2ixz6EDIjDojRibPzW/DslPtVxRox9hVQQUGNrrWbXpfa+3Fa50BE5/7f7loGmhWiwZz+VLTmhgW
Pblkn++mn+XP6JAgnNC+RijaVm1zX4UXmRv9sKutZkImqIHSJY/r4hzeyg6AggeMKdvKwdzFB64P
vch+GVtMqBTSvizqCPtLP6u2hxAcLOZPmW+COsQNP2V3DlQO8mYzeK0XyMTLGb1Tk9CPqtnL2+RC
Ce6FnPXXzqHCdxjlc42TdmgfRVtwq2MJqjvOYd7yZGv7jJtB3XC2Ug1nuc3xQsztLuZh6jbD4toE
41EaovSLIMME+exzW9pjhtivd5Vf/lQAxN5XgGEjQux4noz3ORmfYJSyRcyEFOce5wVUqfVxlv9L
iPvfzvLP8fwqaqwuhaovgyambYHCEAYoJXeebOqi5dL5xKQrtJp3FYjrfmZnzmXcyupWW/pFBLqy
i7GkZRg62B1BIYmRUgdM4W55pldRfG4Aod1x7z9Tpr5YKuN9EoDa6xIcNSg+gQDmADqJW3VHj6XC
8TSc7/b1eFytrWybeZZFGMrxtAijAPNJfcb5cNs24FnARyxSQdPvzqwQQiAEswpXvaHAlPcCJG39
yLnb/0ec+I+VL6r51UoyKVQ7Wq/8qlDgTvvSmb7g511/Q+5AN+cZe94Lnu0f/u9n+mOTiU0qyGb0
bMiL87CLAig7nmLw3EH4SwZAv9Qd9RztuIJjnN00mKNhNklvWTWcNHj7Dv1dCHLVXfgAeryn0AYY
+KS8gEiUm23Tv8qm/RgZ+3/fkG15m4M1poWVUXdNMa1SUJ/DoHfjoPZzP/nJuXHbgeiPNSYQaSSa
m67FicFwelA+xe5nsU+Dmvot/7opevaurYvu9urU6CgFzvmEU2NGozMJoT1NsTNAoRWEEJ5qnPJR
wVw359JxzyoTh8CkaaghwfryXgCJkhX9Njry1jfVKRKrElSLcVBN414UwxuCCoJb141ii3oIzc5e
DpJ+ftRD0nGS4K3gtHowq0zOMTSpktSAh4JkJn4gE6ruKg+nv5VUASStoPMNvnBDZ4JTR6oE3XYB
nhTNLOAc3NAUnw3zQ8o5J2jrkqwNMS5HyKtWUscCTrqfdlb5FkNjLW9+Xz87m4nwygrrckgn9IlO
WVgbb3a+oN5+5YgP0kG8iQ+85GVrSesbyOQOpYE1kAm+BmU3W6neCmS+xvh+fUk6754zXyjSxc6U
dWzcYhRpYEKgbzdAnspp9XpXKsMd1AbR6FOFADTMIDsL85siVw+zDLCd1HpGDLaO0PIgEeZoVfQk
RflJn8DiuUhPmTq+REkTTAvGpJVpZ4zZQR3q3GsEoMuGRr5NSAx6jKWsgDu0joPa3XfECKxp2ZNw
Aa/ADBYIoetuMPR/HxXLq6wUCp4CzTNkIV/TGVQD09Cc5gnFr8KaRHsYUhA8ptJbk2qZo+Hvdon2
XExJEaRLDYFOXccMeTy0bmlFxBmXtD4MNWrnltY+aWaYuXOH1q0ZcmEM9Ftd8zrs8RQhI4v/oTjL
p2UnI5+YgtAvXfR9nHCnP0kO+CURsQoue/fWBVwdIpPpkOaCFs9tDsNUjBhw208wTcUuKJ0mx/L7
h9YBJWF/FB541TjO4WWHIzSlbqQ6KujhVQ5WDYlFinbnvky3M7X/xA2Tnu6VNx8Wg4yFgShF5+XG
O4jHgBDFAVWmq6IYsotMbmCUORfGZLxmrfXgRRoQQGgrWHxd9rkL0x5g9XZ2Cveth/TjFNv4pmjb
NvdokHPc9mUv7+sl9WfRTLA0SIFOdYlvSietSjRIIavkp3bi/rPXyx9DTKwso2qIpwy7i2lsu0ju
xpyTKG5FoPXpZMKiIsyTXhb0dBqfeXmX5w/XvRur2sLmaybjQ8MEDEoqzWJqMbMcOUlif0glCbxL
cAcGaT+QV+FfcwcalhgstyCSvtHB/NWCNthRy+iXDL3OUpF6ty0Sv9eIGQDCCpUE3XgghJw1C5iS
iJLRKG+NYXlg5InBlkQVgKYpINZyirvxU180jOS3ICoLs4PU576YGLxa+9YDYh2amMwULOQdaN3h
xyUQpRLQ5vZA9esD6AdLT1Gg6BfieR1VYB7jKhRT58U6t7Vp5hKOhtARaEqjcuKZfnaMP8GOWD5g
JNiGyL2X0eIkPLlsi8cRRCMutyi+5VzX9pkbuZRhXQxCSG8kyBTJHtO6jb3EeCtO58SH+JsN3Lf4
3GVOoPEUZTYLiWvjzGWMh0mq5wopARh0H0D3f6ifLLCIo+U9oSyf7EeQFtuC6UU7Xn6w+fJfm2au
Z10pTZmbMC08gQXM0475U9zbla+jNje7APS7yuTU3GbtVkhZm2UubT2EEohflOIsmdlN3YKpHkyT
JshXjcTilJ038+a1Leb+VsQwFjlE7Tt5HT9knKjoVABHgMfxW2iD5NDtzjxlyMv2Kdzr2iaTEbUZ
RkWiFMfZeDL99B21Ild61J8mL3K6p9IXdtd91Fc14dr1YXKDeEZhSJ+wRs0GGP7Y+Zk/7jroZ/Mn
oTffr6u1selAm0gDQBFYW/1W7qdnCX1ZN/LkfYNLiiTT6e6Fd9793EoF1jYZz0TKROhBrY4aWKo5
4/Ckiig8ENnmbONWXF6bYbxQnqJ5q0TYxvlA9niYu4lT4V2O5NUFsxjH3W7W8dfWGJ9jpKTXdRTj
z/rt7Ci7BBrkEEu4X3aYrMYAaOUrLUbQFmAJ1HPyVj3Mb/0epN/+9UXztpZxPkSK4tQE5edZak6p
9tEW+0LgSXVxEx7mPoAQSVbjEAlPlNsTutgoE+c7stcPklvexzvdBR72d/sh3xT35QGQIricf5tN
MlcEcrupNkGI/mxIGCHam9XzonC+6KYjX+Ui7CAFHrGgCEbNA61cjIa9gmILAp2PyQ0Qfggeyy0I
1J0xAEfkP+o8/HmHXzAiiGbf1i1IblBUGhIweXxJhoFONfMgEWCb98lDAvos7HvJzWY3V722zZyg
EVTqaCgnNIE2ffQVURhX7oyfX1k0wFrTD7wQgu7AxYxs5gz/gQYAVPk9cZ9NqyjjLKYxWwfE4Tdm
0lKo7nzoTuNTRbFldhbfBOeUo8u2eQSHGC+L3so91ytnwljUCJG1ELQ0WxTME+BU/cIfgBUIQbwc
u4U7QoCLb3UzeK7WzQQ0QmKMjYdY9+jIh+xRnO0kAHWKR2xwloKJ2y4fJ/+fXaD1Ypk7LI6z1at6
VJyzbC8PoOzuXuXxr+vOaDu4rNbG3FIwR9UGpKlynGNKO6FhSiZ22+ATjDS0Uim889gYtusx/7Go
svjfPFYTqaj0/Jzve8y/g7rwUPgN6FIkHY6/dv7Jg+jPNqpsazKTyknpa9zUTlP2k1VDwT0Mru/i
9WMJmoTvF6OEN4+M2SrOoOiToHbafzSpyIEScveNiV4RSCAMaD/kX8/m+J3SN8Wu/hze67t4snkQ
ks0otfpKjI+R8iEv0x67VjbP4yI6GdQ6IjHkJADXbxawIN83rouKJgQ3X3FOzZeIKgBMbjlXnlVx
Mw26OxcJ22o9jOfI60SRlQF3uMKFPehARha35VHyKWygv49PIq/TsZnarAwyTiMdiRkD25qjOt5/
kPvUzZxPKFl8IFvje6jrnlkVGVcRh0ZuzRq+FnTCcpCT2umDtcvdgdiNj/FZsH+6A6VC+oCfAoWe
YXMTcGrh2v4yfkROdKHsMP2L+sboJUH8nN1Vj40DdQ7X+JHANogwn+Ij30tup/5/NpptOOaEhNFU
IgegyEnlRgtSt/ATZ97pu/oHn9OM4zGhSvr9zIqpVc31jL2mbY/mpABvYDniG2DnNvFp31bmHCV6
Uq5s7ZdjWNXLll7LCBGBoaKE3z0lVe3vZeV3ilKqpXGKL9uPt9VuMl6mN6J0jGSakTvKJ0SzS1v5
SY61N3nKq/hcgg6iP3IPD+dyfm35aoVKGVooyGBLMePjKbv6YQQbi3ZbPc/IvyOX27jl+OuvTVjZ
A19tUaN3Up71U+h3mCGHdCfGxJDBHChXjwHtZ4+8/6sY8VUYWNlsR6HWQtqGWIrmXUjS+6FYOAdF
3urIrULdV+K4siFNuRmXJk4K+GRnqGfR1NBV7sLX5GS6w0E6DK9Aw2Ac3gnv8LRBrsQLttsP49X5
YTyRoZMUqk30sEZ3Wgo2bcDsVJSQitsGdU9KXf4LVTmHhL//3fYy/sdQCGYl0A45m+DS19Dc4XFv
8G4GC1Wey0YyYprxy6f4uXwmz9aOorTVfXUTQ8ssANs39w3FSfXVry+++qJ9BybnasCpqWJg3qfQ
RqsFCotu6ia+CBU1ZN0UcC9MTnniXRPecfp6ZK6Mp20symiu0LwXUSXfQ8PSyWUHUGea7Dv5o/xE
Pa1wml28Of4y3HLk5AfcTWfc0VT2IH7P4Y4AQKIoK2NHMmD+J8stf0sH7aBBH8OJIfr4X2rtfhWh
V1dJZvIfK66MURtp+J4LD7Lzjk7eOtV3/9WpZScawJIu50aJFD/XYjuJgQLteJVejq/7GuRafUSj
k2oNVLP4iHVkVxBqMoTH64vgpIoyk+lAxUXvRRlndGyOc/hbJnuBP/XKWwbjVzKjFPIS2p3oiUGl
RS09Hcptol3440PvKijk+FRLiXsBZU5ew7KJokCvQeoJBzDdg1y/HWwIIabP7R7Z1XI295KPrtUO
urCAsCy++DA5i6Pv8gM+JRQEnQTpwL/abJZBVI5JE80WNhv09LcxOh9qpRyMSPCvm+FdPIXJciCI
PgM7jXUDAGd8SkirkMzdpmfJD5+KZ4AbfyIu/7pulPONFZpSr47qkuuQHzBwG6yS7nMHemSN41A2
c6k/2AZ2eLpvLZCUNSi+GcWt1blW/1BFoJh8JDwQxfZzbWWJeXBMmL0xhBkbSJDTqE7vp/ckwCym
P92VvvV8fec231ErY+wVhPqYSCQYq2dIGYyvuvFLx6RZneec/dv8RCtDzDUcQDAwKAsKMFAIhhDO
jPxQEDKOQ9n8SBroV0AwLmEOhXkV5iJJ5sEy8SrsgCOX5t1UHwAp31mQhxBGztZtvx9W1pgPNUgZ
UdUWj3fKEwLVJWQnFrBatWdptuQIiZPteKXRzbAOGkJwVouWDgI25nYpgp72gEmG4LVSD/mNeEfn
2bQA3KYkmO+zG+kwPqtB8cRLz7Zc9douc8OaIRaqUlXDV0Wp7icVOAJV1+6sEUMi1w/kpv9YW2IC
d5a1eZoo5YCU3vQhBZy7yWTnkqeiDzTfRE76IzN3YsArrm/mLGu79ACvfMgANZsRLEbV2Vos8K6U
+VOlmrVtChVQfv0kBmgQfIpK9ipO6gh11k4A+5OU+RGk1iCMU0LxEGTsR2tpB2ikQARxkAfJFiN5
9DFNAp0upfvsi8oMru/X1pFf/2zmyEdlLhrJZOBFYkYTZt3ye5RfcygQIoW2StS1x5ibW12+FkAL
T3koVRl04PjQ37cKikmAlQrF3wWl/k47kkAFurp9bP2OU6i/dBvfTTF3TF6g+9SOKUjCQIZDYsuV
Ey5X3GUz/bsNxgeGk0QKI8zyc9HmjmL8lWbvoAZyxhYA4PylLY7qAqG/8/XvttHP/W6VcYitoKjj
LOX5WYqq56kpofI7i8GcUloFKJmNUAXqJyCSMSEb5oFOVDTtBLRfKuUt6fIneclS+JjIu/6zePvN
vIbkaCrmPMKvCq27DCn7UPJYOb9gc9+rEnThdBxeFkUTvLffT0/YQvy8wov2NZXSwLBaqG2FtWBr
SgVxmEb4TCmRTdlX0CcS8XYhD31viBjbVImbTeOpUEAMQ2popja1+jnG2S9VyX4pbWPg0kK2q9aJ
16sqKlcpNGbBMgNZp0r/S5Ct5xYFWA/zpA+9AQcmdhV0YuWHsFYhGji3fh2RvVKIf1mQvIQucXFj
qmMK4VL5UxlQMlmk5CE05dHuxPIXwkxhd2PtmKn6JgoEM+/6MjlDbeLF2tIxnhnahRJI/oh6Y8hN
EBbyRyTgp8lxt4PO6mkWEhCMLyEI43vMXMfD6GYlRljRbDcdc4hvRHRuoQxY4ruHKqTz1O5HRXiw
Ao3uNvM1ZBOzvDq9zmB7Z+5yOs56iYXH5xLat7jVL42gPpiT7KjquZUfCmE4ZOCAFV7D6iz04tGA
EmkBsXE8cp718lc5z94cnQa9Pgli3dvDtHgoNR9ky9O0U9XHGGzqd+2kQBAawkyFaC/KfZIVNtCG
Qazel3UDgSG0DBbITd0Zy6EHFaxqgLpaX5Ctm5lfKMNLNE2+tTx3mAwjBjTbYwv6ovFb0g/HaAS5
NhQ7CZC2/+1VgHCDTqlUMWCMgMtchaYfkk6XoMpIYvPWgiAvRG145EOX6Rd23NRFTKaB1e2ixSCq
UH1s9Tw5T7lwnib9NJJyL2fLqesm9/pyLk19v3ZMfJPSpaoBJsvPyZy+KxCKbPVncTFvE73hEP5s
QNa+m2LOlAVYFDho4VDTfRRUB0q6qfhxUB54hYaNFOy7JSY8AGQ9DJIKS+Gt6UdH2tjIQMQMRcOv
4XdeG5F+cuayfHNdTKSAFJgOvjIzO+ckSb0hMuJgWMYPXWgne0kRL8xK+qkl0Qtq6v89RwMVY1n5
TSZgTCTp6jREYmT09uhFx/QeyooW4q7kAfvo8l4G9M9drFWnIhxUwMRSmLWKbaTWwCPnmFWXxB3p
pQAcmTdq1O6h2jE5vZQ8p5awv35IN6OiKYlgIYLmDB3s/x4chLmwtKZVUEXGtGuAwVdX+EjvQ7d/
px0XKsQQAUQLqXDOZf8qy7DLXRtmdleelTmEAhPed1AnFqZed5Rx+ivNwd4aiwV68Vo7+7Fmpa4h
10/CmLoRmBeh6jLpoStV+mMcakcpw3i0WFruFEN3Ve08qPZMhxDCp9oig4l2foekHOddv5EwQ+9k
tWWMnzLzROvbCFtWdgdz9hYX2iA7y4lfhdjpFbuEpI4HuPGB1+jbShXAqCnrmoG4cSGXohWlhPbl
kJ+jEiLei+Xrc7n7R8fhPzbYokUCQeiGmG0OsOHgIiaBoMvt6p3p9pCThA4KUGEQnasHL0xxKq4b
3xjFphv7xzjz1rIis4cAt4IO96e0095qkPi5AjBUMZCO+t66/WL1k12psYUWaKog9XiPEnPLaa9/
AvPsSqYElHxKl5+rRswcSJi/hFLlg+YWjCKyryqBBp20gVSPsp4cW0v2TSt+mhYTD1/tCSRejpUT
yHyIQaiNjqoIe12OX6E0aENXFHIDzoJFFXoVYMR7TyDIJqa1WxhQrcPQsakUrmIYYPhs3sUp2dcW
NNpICpofZbkfC+nWgjitOoaeEklOOWGmJtfPQ6q71pTucCbvo7zbEWQSZgaa485A6d6XrPIjC3t3
6cFbUbzqAL9kkPxWC/AkL5DwTQ6NOh6g2HbsRXIIi4clelCt2akXYVdK6e00mzd5/CuHgpjZh7Zi
nLuyhfg1hI0hDJ/GshNmLfhsFWc0n5U+s40CI1uKFoyjcNKrBz2pOQkzjWWM34B+CwgYQRcFR6gy
sa4ZjUSfiik7N2p9VnTMa41S+5rU0tP107gVetYngeZxq+fpLNe45NlE2TW0nXKkqEEV5cJ/MI/9
/dAzaULVVU3WtjXtBBF8Uo8iBlGK+ql5yYPyWrjWfjwIz9fXthnG14tjNjHKxWRRCW6a0JqBTDq7
VRM7KlG/gdAvSGi8GFh/EUzPZY5ZlewnZDg88LNwYgDHoSlMMpFr5ihDNjk/L1V/WMzqSNJ/8Jpd
r5OJbmao5FBBI3CZoL7u06PZtDywx9bbfG2CiWNRmhNDWxoKy9EP0OfddzvtQNExfHwpb7+YwEOy
AbpnMvZLzy3HEtFLaQLOwaD+jbldaxfMsmGQAVx0qoEYM2ECM/OiQy15A5iiFG8OpNSTOOkHZ0Uq
4/GFmERWP8FcH91rHeYs4SI5K9oqNqy+D8t2QeCj1KHA91F9su98ATwHxNN3qJzw9o4TO9iBPzWW
ZAKJ4xwQR9p/a3wTVzlzltMAe+L/kPYl243rWpa/kuvN+Yp9UyvfG7BTb8m9wxOuaHwJgCRAgg1I
fn1tKqIqwrpOq7Jq4rCssCGAwMFp9tl77cXl/nqj+N8J4eCl/jm/ZYn/sFONNY+Mz7ixCGocqR01
RVyDZWCO/QcXgLfxBgBdI8LNQdrQieTq6pa5cgAuDXJGa+SABXblArDuHlqw3y3QXHEy19fCj4+d
RkjGQbUBUjpwWt9P1iXEkloOH9k4DjHKq+Zf0C5GK4B1A76MMiRH54ZB7wrJUvD/qo1I1drb6/99
JTEUHbHqvz/IpZ/UjQRMkRnSNt0LeJXTdpU/WvCXbeBzrwNZPtpYC50h+jzBZ4iO/fez1ixc6o3r
wOGsyJvnziA7NbvvBfNXftW+XDkvH1gAsCkv8mGGBfWyS6BXNXVDhUwNOyfZjT3YQZaWgCmFIuui
Hnat+vKBBXg33MUdIKnqxkDj7NmxeRX2LvSPewqV3SuzujbMxRIyzkoqgmqZlb+a9w30rBY2JRU3
KWiiV9cIfa4Nd3EpGGNjmPmMRaRtnvolixk24ZUpLQ7Ihal+t3IXZ6GeO9fiHCuHRuvY2E9v7N5L
vJXayDd7d/3y+Sjs+XO8S/RWjwS3VSvMqYuhiBvDZ1ApSaEWCt6G4dVHfm+Xx9e2x0epjXejXt4Q
FesoaKoZUhsDSLEWmhoHpLD28zXX/wM8DNhwfm/8S/CWNjdWIA2MtNgxul7GOrfJs9v/76EufEvJ
2GjpDYZadFLsx3mnJQvwzkqgJH7NwfzIX9Yt0GwjZIXF9C5cPbuVwTAv26R3gC/ssqQnN033dmUz
frzhf49ycYy9GbGHZkAVNav1l2agNRicmxuq1XdmCQKAAMxJUIBymdiatrmedW5HGZq7IiacVOst
7cp5vzbpi+OO4CgvBWkKhMpg1reHdLJbCCqI9PNpf9C8gT1j2zaSiTDP1mUfrunagUa0EmdwqKwj
sqbggJzpQyUbgBzAN0V7MGXYQ+xO7IW6aIWejFS66sZBfdTx5zHuHfWtntl3z/K/l16NAKDTcI00
5aOWlcfZ6q6JhHxwhZrQNrNxkyAFCuL8xf7/4S/4rGd9INrsqdX9ez4hke5qdFNkxn7WGWCvqgJx
llN6QKC4N3wqIpUb2WogwwbKI3uL9Cm6z9+go7X2ejdVDTugBXQC8KbMYxAc19HYjmM82zZsQz2M
yecr/kHkYiJxi5oBaA+hX3zWlP3j40/OkNlTkPlnUU0IkkdNEw6LhMJTHoETcDV++XxAe9kq783s
uwEvwWQFrTtZWpBlpuZamvt6um1may+zv2okqTS7CgdQwhnFy+yizbxnT8z/0aPVtSmrxAf/hUeO
BK0XLrie56KKZC9Sp1Dh5BYQx8xvRtRFiIQF76rEK4KVXj1o2Z3KgMy1y7BxSCSIHg+Fima+H411
X5JwDMjaGYeV5aKlwwYFjDq60/BQGjlydUFi8WtdmB/4HyhZ+D4E8ZYa/6Wm6AQo3YjeL/Lc9+jN
Jbf+0ESBQA2h/evzxV6urPdrDRDBgiUAvyjaDS7rnL7RGo3f6OifcxszcloD7Oz5PEAxEQIoeTbf
6QaShWOdpQodYvHng39kM8CR7XneorP5N8FBarZuNmuEPk8d+8K9IPLRi76qWO1eCRQ+Ws4/B7o4
gUvq0HML1CCCOaMxr0GvMHKkDptggtK8ulbgt/8+HvLJhu0ujw+SsJdO81RWRg+tE0yMdMG2EgzJ
NXTmoB437Ia2iWxR67GYMzCnglwVaY99x624I2iRygJ0nxXWS9lJbDn3ofPadWf6duhxq4461RzN
rDq2U7DPfXQ2tCQ9J+Trqo4Yb3bYqY8I8MlhdMWj8DTojhl+l1KNOKvC840t70pvTzVw34Ne9gRY
zLAiU3d0c9fYWh3FZwSobzvlPYtcd/gi9PItk276+YP/+931viZ08TxGUZctZGmCJyR8QKT7mvVX
0L4fgEjej3Bx349j0MiKC/o89KqNcVHCmQFyJtZ5Pka26W8G6uPwWv2pRmZmTe3W2M4zdMIE9bSV
3gfjDjRrBUh0cIf3rvlF67ori/D33f/+Iy6L9Idd1T2oDOYazZ40zbrzPZK2o0wGQII/X+v/Yimg
/xF4oBHxLsmrvDmD+o3JKFyfbAVRxsmFDQc8cKkjWYchye3ISmaEcC60P8SVk/dBsAxJdR08ypaL
ggdki9/P0qYuWCCbxoeykQ6vGYPX6QisV/mUmC9Lc2URs0MZqfCqH/t304YzCKVaA6oxAU7hhUdi
cwWfDzoKT/IFlj8qT1VC0nrns7B4XeZug9GC39W3AqWXqzx5H83bgqquDV0ZC/WDSwiA28nG8pqR
PoMmicWqVtCiM32yqQjGA6u7THgTdBtfQ7JCd+gWrC35wZEt+vtnTdsqJGJDiJiNUSHkgy4onIa5
hg4VrYPN5xvkg32ITwhnCnzD8J6c5f0/9mHbMjYMZq49Ea8AT0QQzv33lvDkvz8KrLwLW4/ciede
HEjeQ3wjn6fgaaz7A+igt0xaD4NpXinMfoBxwlaDrwIGVHz5G0Xz6DVAgZoOQfKpuYHu0rqLBaia
1WHsEFYv3MlW5O/Kr6jhh/Yzv1pSWeLM9xfq+/EvTnU71dB6B4f+8yy1DRxQlG1Ovv4clNBuJtvS
G68d78VWfjbgxeMz6FC5NnRXz0FUfwM41Aog/9W010FNcU3o5oOQ9P30lpvvj83SVINr1cwnz9Vf
Z8Kop36VMZgSG6URRKVBCZpomrbetVl+eKP+8VgvDvMwg8SEBzZ51u16X6CAGVLmRkFHnnKfrgyL
poaBTiOjRsmaby3WH7gn01kHYySxoiHvj4KNPz7f0h8YmHdb7SLlwJtpLiGyRpCHRjPQeqlXoD3/
Kmzvg4Lx+zVfPscfaz5DMY36cEyf/Vfr+xibSbOFAvv47G6glPPU793U1aJpfY3j7QO78Of0LhPT
iCA7vx908pzlqJLJnTH0kQX8y+eLeG2Ui/uhgz6dEg4erBhf/eZkoJbrsis37ZXNc5mQntQ045qY
MUam7Yintk6Af1uVTH0b/79MB3ES/Glz8d/fPysr6/SB5hNB95TwjNDs733z2pX68ZL9HmOxCH/s
h97turyo1c8T323Id+Mb1FZi/YjO0Oa0nL9+nQXR5xP72K79HvTCfutZxrQZ1ILP0zCHdgs4F8Kt
onsoeRu2DVjD0QHw+YiLpfy7Yfs94oUlVZ0S9ZxjxHnSorlFMw8Kr58PcW0ll/f/WMmKjS3oEbGS
BWbRlfCJfVQrxrfPR/mgK3I5wL9ncmE0JWAzPQqoAKBB2vXJQqXiLCcdTi/5SVt1EZg9r0zsv7DT
v4e8sJe19OteX/aId88cACaWjugB/6DVVU89FK2jcqvW1woy1x7ZhUV0B2uStYGJkhKdmM0t/cWv
9T++j/8zfxOnn4+//fd/4vV3UU+S5qS7ePnvY/3G7zv59tYdvtb/ufzq//mv/37/Er/56y/HX7uv
714kvIO0zG3/Jqe7t7Yvu/OY+AzL//y/ffM/3s5/5WGq3/71j++i593y13Iq+D9+vbX58a9/ADjy
x35Z/v6vN2++Vvi9B/KVll/5j7/9ytvXtvvXP6Cr/E/XWlKJlg7pbNvCmqq35Z3A+yfMjGu6PnxB
B3LUeIcL2REMqf8Tbif0LpF/9CxQHMJEtKJf3sJfQ6wNZL2nAxjquL79j/899XfL//tx/Afvq5Og
vGv/9Y9zhe33IYU2SQBoAJzs5fNZHuLQ9ydIr/s6mEetWyMnF0AJReXpPEx6lGmFuMnt4aYLmrvR
4OzodGW/9RbZkKECtgnayu7TXGgHmLKtKGr9dez8ZEbSD8CKgWyUhlSO7rR0rffDY0epse87W9/7
E4BocmbAdXhiNSK8WzVa0LwW96rwhgezq3RQjAAGu53N0V9LJWKE+uOBmbXYFiPboq2sPc7ltLdH
ye4L2TkpLex8TaEC/cdz/LVYfy7OOcx/vzjWkt2GvwuVbBuu7/vFcYqaDLwk3VooRvfoBBsPvA5H
9CsfQNoIdejZGMAgyaYT1fiqM2fgXnKjvSu6PAsdW/Up7uBqJZvCDm0WoEfcy1jqoHs+/TlPxnI7
9pWfH2Qry1U72Bp0DgHZnfIRQUemQf08N1kMOUJ810Lf/fMZXsSWi9QAEM4gtgdqD5l83754/J4Y
em/oxbhygOJeee5Q7y0GSt0601azTsGoZddf5tLZCS1Du7szo3WZkTqRGQSstNlCyONXcqUNvhVx
5Zo7CibZzz/j354CYPwwvrpvOdj5pmFfGKUiCCaTN8QDMqeQEdpgm7Ad+/aIhPWwB0e9tWk6JEAG
ijZcTCbKTIPcTVX3FRi9IJWO2YeaZXhhs/zXYCIn322CxyVB2Ep/SFvIvSWs0LMkKIcsKhw+gXtW
B1F5EIwnl6FYqs1+4oOwJGVuad9+Pr1z3fPPTYbpwcm0fZgBH2qsl9nSukAjGAiwnZXGBLpeddZa
q64yIC4naXnfwlsImZfnLDQ0eYceDutG57NzcCpdj7hBnMRr2bwxdUVB8Tf8mJhRQYkxgKK8WdU3
Zocd63VBcacB6jQKt9hB0NvaeAvDcGEH+WHCtbzTyCgKSAaKYEfNgp9ymtlXHJCLiBp7zV0wmsif
Q7VYN7xL1ypvbMcEMHVY+Vq9rXO0+zcWuWeS0fteGHOcT0qlKnOiHDDvrJle/DajP/rZO/YLm/ys
11mCazGPDC2zdiwbtC2h9TX87IX43/ljOsinGt7CEw6NzYsjAfgXiso1xBWAGVNJbUBlVebjkJRa
0aRnG+ASE3SKpLSx1zTWvQKSsVYSR55pw3jKR/9bTijd/jzifOLBqqkTiEePIWmm8kZz8vYWzI1h
U6n5HrmPETyQOU3PdqAdDTP5fIddUIMtM7IMVwf6EQrKFjSUL9wXswlo1o1IFPYtFO8dqk+rZiRD
1M9u9X3ejcitwJzn7VGv0RA5N0O3QmV5PPgzuZd9Ou26AORhbqtXt12Zk/Uc5O5qMuYtvBSZNKN0
7r2aNlfSGucuzHcHY7kBXVSLdCgT6sD4vre+yiHS7Iner0D7yW80C/1yuTbsM6h0xFXT91sNPFWP
xFVbUy/nW+jyPkmIWOE/8G+ZZjQxsL/ZnvQznLZpql+F3se6i459R1MHYSuya7idEhdPg3ggF3Yq
0E8Eyn0yJ1l9Lwcnwm24NrTeeIQ+rEiy5qro2/vAZnkyuMBdnAUTgGTLv7xgJlrN9Tz1cmWdrz3U
QCizHoPqAJ074w6/Ba7zgvNTM7V8M7QVegugusGm3L/FLd2sGu6rAy+Nx/FaAePCAf350QLoDS8q
8XBTLpmMuPBmW1m6XOGytzeqKotNrrp2S8zeijpeWDvu1htLs8U6n3gfI63wMkqowY6gIIpKnzaJ
jnrNWH/5fDefE2/vt4XjeQF6MVF28ILgkn0+hxK80XesW43KFOAJYO0thNGcUAs1pxgPM/BE+2lW
VRYK05jWAh5XaOnQDva8W6EpfVcWFFqFdjB/9YwiHkoziCee8Wh0JrnXG1/ua1POEakET3okZ3Z6
Yd5MxBpPLDD5pl3qKEzTx5B7pffDto/TBDSqOY8H4pZ6+vl0DRRzlo3+e8Y+yhDu4uihzAuT5Abe
xQVIVJPh7hbDSkIRroeylDdtqYCAXA2+li2028LBGe9JjX4k1bvgv/Gmp6pYyLGbauOSIgjt6uQG
EigjXRkhUFdDVJtBm3Q6TwRUckOzAYWsPkxPiOZfiN3hsslxs6jGT1sJWG5R6XyF4gcoTKk5RJDg
8sJK0PtKdfpG1vmbXfouaDl8L9RMD9bErJFygIRPOkCpL247KDVqJjuIvrorCoNFJkQ5QycQUFIc
mmcCyk7IugKSrh1Rx0CXVM0SqwSgUtn8hyPqV+b1a2EGxx69DOHYkL1nCJJkUneSrG40lGEMZ++B
zxlJWgjoZZMBFb2qYanWEQnyAVrGUDiNvbJ00oDmJzJgaKdqfwSddsz4vM2xm6LS/uFaApQ347M2
Tfl+qLQ19ZR9dOaTIYbIyIo2JW0xIQDRauQ5XAtiMcZp1Lb5ncW1o4JIs9m0Iuonmm2oWe36DkM7
YxZZQ6AnANTUiWtmYYm2dgEWcncQUZXVy26jKylHFRIPF7YlzR2frLAVLpydXAcXHZnBV52jcjtD
55gOVI9AHrHnGnuk7fBNzS5gCuj3GtBVTokBvSCLDivOlIiI/JpJI0a5GeBU6tUpimlhxfQDvLl0
Etqj7gTfOoOlvXhrsryPcxN48XFqYtPon5kLlncx2Ega1MH3EuV6AycmlLi3wmHZckULbLbHH30v
A3BA9HlsSs0MuaP/NVrtk15Lc63lIBApWhfHBL1ZubvoQzhM3wicHDLxJwasdVnbu0FXDzrx1rh+
T1Bgh6xRbzdwnfuvRAVbt0Cdw9lzqLy1dpwZ1IrQmIgGuhxb2KfZweM+ENzKTO1p2fRlE2l5/2q2
eh+61rDzSoiV6U5aun0AAhkXbRNu2UbSQC6S8bQN9FA3tIfW7lVi1CilZZr1JbNnCLu3VmgQoMBz
cjtNDodyNLCkli1ep3yOxTBRYAXzcS2KAZywskBPYCMPpj0+t/D8x/a7baNZxHLkcwNrlPXyFfoq
e9k4YEam/LEx8lcxeE9ymjeIxZLAcKq0FiAKqDswodbf8qJ3UPLswXipDzHyemt3clEIbXqkissg
aQLQYDVKU7FegKStqDo/gqZninsbhCZBn/AWrnPHx11FGdSNMshV4RNsx3Fn0NkBl6P+UOY9sgsZ
aOi13gZcyZChLwLog3fDeurw8QOSg54Ex3I9ArBP6xsmPL5qTdiH3p1foKzYPbjVE3NcC/2gEg8P
SQQavHCNAqoG/nsfIVzo1giNWvc7XNIxnfv8EAh+6rSsSZgKpjvPKNdNLZwnm46b0ZhbMCHmXTKW
hve1Ouhot/zWoy6Y9O3sbSl85b2Fjjw2IoOqgdvp2HU23RhSb9c80/RT05pICnHdeWi7KoWrq0d9
jsqsXJyWQroPxmKIYDe0e5uCztI2K++HDh3B0mX0WzPeZpKy2FUj2RZW7b44+h23zelZUNPY+baY
o0BZ7gs6s9HXBYWZfWYM9hMgKuGEOyw1Olqv8tzt13U5a0kOzP2XGZGw1jPy0EzE21udACt07ulf
9KbBgZdmc8Nmrdy1mb+eSsM6+p4MVQYV96n2h52vtegn6NBWL+eXuimMu7y39TuPNHY0qrYHjc7O
o7l5Q0wFNjZHB3VHSR4RJ8jwvHqTMX0NSp8d7cYeTwEfHUTv9AnsdPWXMrfaELe8+uJpLHEGr/yu
PE8L65bui6nQYRCmYuuoQsZ9l5u3UNNMGjy7kIgO4hMjKiZAxXyrnWrLKXEelFMdzjGG2ztWOuRg
MWk9QHsyCZkDDVXzSdlyr5WJxRQCX9O+m2B+79t2sJJqtACfFLEjzCIqCq96aKyW3cpCJjJoirSf
DTdRtq89QJnXApnPo/B9kC6KcTNp0o2tVg+eO0XvcNF3b5rhrVXdZjtqo0nZMyskNxDahjM26wFM
NfUK3YBiDaS43JoZtr4qAePv7cw9zWMj1gNrQbY8e7jkSFE9FL7x5NcGQSOdAdWnyRtPvu0V+1wE
fcy1iUey8sQhyMzt1MIyhDp6pVU9es+Im/elB2tKK6++7TgX22CyCyiE2Pqqw+2W9ugl6c2Kf51a
s0x8+J/bAP7OA9e0u/PP/XaGqmvVm3FDcvTZ6Vl7tMu6PSpaspWgYAwiwYyHXzjl3tOgqkCs7mSa
TR0hfAKhYia7k1p+1sAf2OrUevZnS0VlLYKENbl/Uy5fzt/VaVBY9h8/kLNWJbAPIH+dqQ+O+ho1
YJGxY6PPv77MQQWInjkZ0fkNwyy0MBflmDT+PO2x36e9acsGxOALCQXt8t35Zx2O/893f790qiYO
SlUftCDN29Y4eSWuWzlZxgkqp8AHTX23YYUN7sZBSfgCAGCwwo/PbnTFDMQONSeJgHdwUzjNvdfw
7tCa7V4Q6rGoKmmN3I7KoybP0QIqRnFUhLIQzcX0NhAK/k5VkVUhUL2VhrytNdxJZ6d2RJfdOWDz
mopA7lo7jFlTf9EK/QD9EDs0C2xEPStYorxMX2Hh0TTslEbcNH0yFN786vUS0MW58h5MW4UgMO/X
2lhDikP3+aO9uBADPxn2oxRte2s7znzDoG2CbA6bkJGIha+zw89XTPl8XcET6KoexkJzLexzaKhs
0PMd08Fz0folnHxLBnQMkqnZ4dSUZer5ZRDSWoLEIhPN7vzl/Lax/B9fNu02r0dcebjchsqg4Yz1
yElBv4tMWn2EZMKJ9c4z+pb4TjHmwaeRbxVR/rERHI6369xnEzhHnKkkqKBj6cwgtx5NH8q3+ZTf
F4AYRsb80xIJexpPmcqnlHt2fkDMxBNEZF1sgpflUdfclEMvOXEDUkSeZdWhljfW93kc4hoh0h1n
vowmDhc3aOKukCExC+yzor3rHZPdITOrhwKtcps8kCZCudGMy7Fqb43Re1RuzgHP6eWu5JY6yP5x
PscPrVYi7LV6cm8JiAZ4GnfDSqvz5GxuMkHf4P8iWdYb7kqw5l7Ugdz7s7MS5RJTNma2zRxcEQxg
uIRUConNYtK6eJoRrijRDBu97R5t2c0n0elvttH8NfRWcQR6TMbOZGc3vgoWdGBAjn3hVMlQW/pW
BKK8R0vga86YWNvIcK+Rt7/vFCEv2qKrbEvjbkZKGaivQdw4lRf/HLsxLLlVQogo110Ob1n1z7w4
inHIt2j6GeCU+wxAOoa+txKRw/nlkFePP38dyGl08S5r1npzn4w5+u9kD0AdkWxKINooDrSlP5Du
GlbnV7rvzAkdOUjkNF3FvKvgp3dlsLX8UUs7WVhxxfvujmXVnW707r5rul1r+ECvUd+oNqUdudNI
X7j7A2wy80qI0oUeEKMn4gMHa3UJ1I/IaYCEwlxQepD2YCSm6IcHA58hnGyQVOd15t8ge/MrhdZU
wVeoFLg/bPBseW4Jp6+vZyOWuC1ubke0yd21XY4ORNwPzHKLXyunV4rulWt5kel27tGYQPowiw0e
jPk8uyY4FRxWrZyO2zdd59s3hCOvslyoYGDgGXqOgJQYfbrhTs5WdaPqJ7scT22lW6k9cLZHZyOM
us1CfGNzA8DHQl8X4JTJbE89DhprDxKHMjQ8HBiVg+KXFnp314I7BSwMwV7By/c6Qg7nL47NTj/z
CZ4xpAU+JRx1HD6H6Ecqq3xl92W1mRrnK0NrNeYFBoMBabbI6A25IzpyhIeCDqB2Rdpx0zbBD62T
W9K/SGXRL23mlmuHgAPEayS6HCfniHaaLHFyP9/wbLqHT18eShtdCfBq9ufnX5j6X6Y6oLfffJKB
M92A0AmizFMZn/PL8OKgLdZ3YVEWzRfPoGicIrWdsK4iyNFy1HsBkEjNkVjxLM0szWHk44B68hZ+
Rwn3RDmb88vz9jz/zJg1e2MFJrp7ymzcZJaG4tlctPA7xuFZQdJ8qMfgpa7Qv8e77dQMVYQHYz0K
nOmfL6XoytsW+lFKKS9qM1U+fPQdIvlHNBp7u/MdbPW+sQ5I0wLJFw4mJbe5IQ5ODsgiWiPz0GnQ
/VofrcX5KpST72wJ4PAE73Q3Vwj2co6u1aqZHpmlWacxyJoV0hhuqJusjiC2bT+OGq/RZjvYj0q0
YJSu6K/vzu8eftrmsgEy1rAGdL4yq9r+TCAXdTEmJp9FCm41sAIBqFmkte3ABVlKENPQ+GHTFzQp
FQRoEEVUeqJWtIKTUUoLzzInxp4Da6rYINdWZ3oHCNR6h6Er5o2wyoNHLLDy6hMTK8r77zbuCuTs
EAofTBqhnilujAYFJtOGNodZNOLm/DOzl/4WWungI4E2F5uaLxWqTzhOXY7SkKhSlFP0+Jx5nQ2E
INxikPOm9RwaVcNPjl8gZBgQhdQIm6MWXAB7JGLbO8cXrwiJ1baULYoYgRd2hZPflFk6+u50k/Xq
1xeaCaQHlkQ5/An7oDvT2zlRzmfJVqNbRgE87nvQNXZx1RYMYjlsW8xqegUQFZJZi4UrEDPe8k51
MTI1fgxXwN8iEmdoXAYpM9VuikZ70yuIkmuFrx9AZyzXg3A4WkRRPhl1r0pzZhuouS7sSFAeXGmj
08eVsvJQeaxea6hx3QBw2EdKAJRkSuKZYY5cQ8p0QuMSyj4PQWndNsVt0LY/impyd85ydRWDPWwF
uGPCXOrf1IjwkE21vm08nxy4mxlIoFTWutYdNyxbAudEeWJf2gCQ/SxIFMKCtZ7n4FhmjlxNBFQB
DTKuNzOqJUhejWmDQv+a9Zr3Yg9vQ8XpA/fJcTYac1UVskiLKZjTsgM2eWXgKkx/Zi01vQq7c8FL
+Qxd8lrHcTERPFDTbhLHWGL5fBQ3Q6kD8xfwY2l0fKsj7x6efYXcE16qLHaSTunjHlR5bKhBpbwx
p1dwloPJpdwWnXAemRxpMls8Bo1ch97soT3UbzpIs74hfRCpauj26OBEwtDJBnbqQYuhso58wyWI
lsA2uBEN5Ym/mBut08pYL+0xrrEfu9DlA1w3gQM5LB+1GIf7nzU8k8Scu3mU+QU7zbaQMEOoPlWm
MFcIUadEIbcbtrWW4PGYj3icb1ruOPdclSu4ocbWljrCeov2UdGzbEP8FtfdebV0Nau9FCQsHHO6
P3ud4EipCNpFWFgVAjIYEh5t5xXsDkXkIZJmOadsMFh83hAZ56/nBVSzsPe8Cwy0gzO+Rb6zTX5e
vzMtwQsRjHe1N/Gwqpohmc9paJOVG9oMbrYriIgLwxMF9n+7YaYbHFD4eOKig2KzOX7TLa29M8rJ
3vfadEf8fIgsOchVt0SyjqGBF3/2/xqWVzPSkGFBWjMOkILYBhmefJ9JqIu32s2olz8yA3m4mRjj
djw/pnPN7+fWycTIcclLOzz/KWlaCEZ7YLJz25peZ6cDz0XQCSCGR/1L52rplOf6thxIf4RS1tZw
vQL6VKgnsILfZ8K6GxSRgA9nkGOeTWsBtu/I5MP30IKHChqApirBt9QrtbMtBcYhmx/dKivBLqRP
SeBJkP63otjZoBBEvoPJ5+KvYuIEFyJKbaJg3xool2xJ3tpJLio/GpfM6zm2QApqWg9lnyi/hBXl
WmWtavNZuAgWleE2d0Er2bqs8gcOi5JqqJRtJw8l51xiWi13t4BJzZvzd9z35o1afnb+ThMFiC7b
OUtKHfmvppjk3VixMsrwaFeD3jdLtrWF4cH9g1iuQpVETbR8pNYyOApzCfimUP9tKVJp+dxuVedO
+6BXOc4s19VTkGcQenaHHtnNrzTT5zsno3JTjjaNOExQKEACtznP0606Glll4axIMz6ei6yWQ0/n
K+j8RRUYqavqw9zKBGVJa5/P7riiLTK0ikNWQaHZFQ1ZhrZ1uZaa59jfc06BYCWiGIQrPqAEqfQ8
f09b39qUcx1mIHA/ei6XyOjwV6yiddSGArJUJpjoIFrjftFsvww1FpD9zDSRqFKhMQlGHvAimXoO
0lnAIfyM+fqBlOse/BQ+NZG3KLcakgbMT5sg4BHPCTI9CCSeRnR/FqhFQ2bcijXhsV/f5YYTFTUa
VmrPHLcVcFlJjcvoNUDkKVCY+8YK84tDqb+mvvWX1s96WjPS7vUaYRRyUTdVybpbJOFB77eg4SeB
cEI5W0qzKjSYDbdqQkOITTo40v7wvzg6j93YlSMMP1EDzGHLNEGjMAqjI20IhSvm2MxP749eGMaB
rcRpdlX9qXxn3NF922UDkaGem7K3wqJfKs+NbHbpBOCdNmHrDHdGr+UXY35N5v5u08cbl9yXnQsM
TXoCdKNgoumyZwc/ARwDKGs9GYC56sBmjdToAThnNtOX28rIt1jH0cqSo0uJDlSdQTRNkg9Y59Ub
XOxtlf4l6n4J0zU+FTugoc+ghXpS/mxGfSYvKXC0Mg8L6DuvzLDwCAfFb+l0XivS6a5HeNKkR6Um
v9CVFoMVzLqHDR+oOj3YriS9i395MZawRayabwOJUr3ZGKQS1RcobZL6lLM8UlMVwC1bw66N/2v5
bcNOmVN/UViSJspjofaO35dpdlezGsV10xRWYHnB1/nYlyI/qzgE44nQ5tbRAnMIV6HAgcytGXSQ
U44z0tS6fM8sgZ4CpkjHgs2FAvB2ddfAGmR55Nh+mQqNjSYSNRh+VUVqp9HMIgwM9l2pen0Mo0AT
2PvISEM1Hg8jEStHUIQiWpVD3rVVaCkuCciGnIH4QVZyO/arhERfUYwepzs9Lb/lqqjRBDuyZFod
2j0LPVKIK06814vuYOZHEJZbBrK+KZ1vjiMwbrE9jwmy8lpz3pgTsmDaZBU4JXHdrPaLkJc2njPJ
NxuZhOIu4mHObPiH2PGNstLDeuvOWWH7q9HBwGXfDL2fscz6w6R/VXg6UDtYF8NxJVZ0a4AJcXzG
LqJy9moFrfY+ZRqPU5LWIuoTOablrYNY8JTe/dcD0hyGNf42hwxONwPkrvF5Z726sDc4ubSm+bOs
EqovGw5u4ZgBhV89ltqeJwPUX6f9g94qw6FdUf1qmsofop5bC/FT6tpJpCTtTRLkkyTDg8QeeNpO
SuncqsxkC0pVjp6SG+IgVPqmhB6ORMsjU/cvqbjHdWlkAD97IV75Xbc2NtGvHwBxjZo+1W6K99jI
ykOyFre4Gr9RgK+BsOVXbqRv+g6cZ7YZR47QwqYaF/JhqjLKFPXcqdlHvsTrQV83mDoefSVjeSD/
7n7K0284rZc1/W9/V0YKohML4RV68Y8rMw6yJnc8MWWHFrh2U4e/pLShhmR3Sqf1a87a/4ZkLnzh
DvByTrt440BqEa4Clj7U7n3jzHq0ORkM3pKHms2FZlXrIZ/xY06Z8TohdmIX1xiaffuhWA5JPVbJ
/da95yS1YPbrn43KPTlTkr+sdRsQIvbRxQNLLhXlWhlN5qvTn9Xgf7QTME/I/cU0i70DzYOtKT+U
lZbIyfUoLkISxpz7RK1frJ5U041eJyvrLYgZXNQmfjHFCE2RUKhWlkmxYnfHYtLqreuxB+K1+hSk
ACRzvXiyzO6sPI2PuradXKP+cpJO9UiP5RZJDNaG6b0dWGl80py2O6CXfWZ+r8OBdUkAOYznC0hO
xOOB8LTNJMT1GlCghgNhnT+83gTDFgMT+jB6AMnEy9ug7vZC1rxpfJwGLfla0JQwB6NxE13GUjjl
VMEPOZtQQrXboRUIKt+Ov/KsngMhW5AOs/qZNGkHslH+DTMbXfu1DZuS6D9g51sqaiLj6+JoLPZF
A8UJZJZ/aIVVnNO6/pLKKdVLktHyQoKW/Y5aj/J3ble6FhuiTMOhxlqX0B2Wc69p9E1yksdJAQ8f
9UhPYMBAiwwG1OxIp/emnKdSVw9aUp3GuuhCCWPkYZxwMbr1CUQSofmDyB/T1gprzFpekxVThJIG
dg5c0nORtcXQSkGJ3mZbqmCr5PNiUkVbQzsUSmH6DTW50YlvMABu19e1s7D8LY3jTz9TlmPFqfEp
Vx17bfuMRXfgSAGrVf1eEbU3V3N/kflieFVqZoeJBDlWjxL37xAp+Zi7j2pv/CkGeNc4mjwZ9kKJ
UTQ8me61kvqpkSXXu8Nfzbj54GhXWD95LOzm13Tyz1rJ6o8lZYUpQ7NXrsV6rhOyJmU+CRymzBt5
ar4h9hnBPeug4uMI3XkGFQA77lyb/EjxRiFZg16ddI8YmSTo5bFtWnGdewgYp1AUiLYMD1HpfGSL
JoIuWcJGwAzbXRfYXf4545YJjCIDAFda9TCkxmep1r4WK7Q8vBWLZVHtAGIthDsNSmzPnKf8kLhw
klCXc98fUo0YiXji96Cze2hFV/nbTEeh2Y7nJq1FS1H9WACRsrOBUzZj9W3A6mXMbn2FWdvRNj+R
9kefayQc6PHBZYrcgMShsFUB9VGAvun/mdsQOgvBqG1tFTiiUTQLByh2bJ8S5J6+4T5k5cze8lIT
ITAAggaX5dh2PBw5MKdtEkGf9fJOMTsnHIbloAzdsV0V964U1b3VlvrjugwH7KAesLF8Amc78duP
foqBLpJTE+YibaKtXf4bVYlRz7noxVyfGBpxk4lYxfWeX9CvXfPRDWh11cOUTCTeu61+lutnnkAh
bwk5m/zqylQkx76cfKGz/0NdgOyqlSTo2Wwvw9BsUWouR7su3KBM13PbDZ8VF2RsMm/qdgkz4i5g
6ZV2zpKyDZxuWmizr2SJVmFvW3fNOKbR0PaXGVIxXFBdeTx3v1k29FnjQuJgMf/mWjCnAkQnw0Jf
W+NlNnMfEvsTRnQ49L21efrIHo8cs41OvPipUuCZEiWPti5/WjS8s5hxzmbeW8fEnYA1lO+m1Ceg
etC5rYRl1SakeHpFkJ10b3LjQWR9/l1L8AkVhWEh6sASjRatnSyZt7Fcux3ptyhltjW5c2McPqlg
O1SVEBXs2ms4zurvrGmE/03KxSVhBMwh+0+J1adCKOKgN/DVaU7jZwwxI46KWqVT3heXdsAg/jYV
RigxBZ3siZavh7p1FoQWW4cIJ2PR5MgBlmlhBfnYc+m2KwWWWFzRbeqRHA7CuiuqSm+pH0adnqjq
8bHLNuzltP4to3C4Lu0rculLs7kkZdINko5NazNKymnjpY5OUuEgEr+AqQuE9pu0xZej6SVNLS2F
k4MQrQxKU94Y5MUWcWRPVSSZ+r20Um7trNR+5maXZFR0353sPlgmWXurUtQHq11G33XftlZdnutX
ELrbumz3ajQkA31/bF6HVD9YFtO0sWpUUBaKI9f4chzuB6WQd/kKsGePysHpQf2r5VKpiuoXjvbW
u6zH0IycFlPj6kWMysaThFPUIFA2z2Ks/mmiek2y1S+GQpzM9Af90Ds9PYqpsK3Ni7GL3wwM9leV
sF+Ep3b8rk01gcTlGgBSt54kHM0fquxjtSbL23VM50Ys12R3TVsTJQWrcwAK1TiUHMVVlXBg7Ari
fmqCaWmCuli+VlWNMpf4SS3bpJcbHTziyD/rmAQq1ME+Dus6GJk08nl2PUrkkaaU9lWRz2UZ35Fz
9FG2j8owfAhwuGBct4HxYHH80tQAWBhGCQay/Ib79iDVZohKOzsngzv5ST9WfmUPNBg9Ow+HBYB5
lsiWrAZUnnOQJzIL4fO6oya/nU2bQnLoyrv7rlkRfqptGlY2+kFI250k08+asflmlycHyyZwr21T
7k87P+m6fAVQsQhlls5JWOaHBmOLSbQjn19dF89V/il6NYTDtDy2K1lCGE9Mnl7JeGEZHJDJCdOM
MpLpZMe06atGkd3LDYip+VxzlI7dzIEEFv1nNYXBnu3ZOuZm89ynhMLLyVp9qxHnyXxeNHPytzGt
jtTQKNHqoFHWx7wuImHODQ70ifyEWHk0G/o6hhN/VTUQnE3DdTnarBVvahjg1iYlGa+GL9RB8+vB
YBtyMd3rFTj91L+ra8xBQ8XUpncuQmqvW2cdylwgXl5uc21TEGCMtkGknp4mYS+H98GwAlM635nm
flQJchI7d08xSng/Ld0eOnc+mhhpfTfTTF9lS2U96d/j5t4VGwGOYlmZNkV5Tqp/oGv6vS7JQ7AS
KCiCKmkF1IPObXpvDt296T6KPm6JczT+zO61oGs99qrBCr3ZQuAXgwON1hp1milPc7dlfledM0cJ
7MRBx6RpAvx+jkS+2J5eS9Y8iuQy1uOvMSHIyb6KJms8rqA5MFv1tpqjp7rHxrmzsj8SRUJpjx4E
daDI9FTPnMZCPyFvpRn7kxaPdrH9fnpZNaKsJzwBMjmiIPfX9Zhrv+A1BxQRIbGXkeX8U6vPwBhu
8LnfOamD0np1SJEpRzbjISiKz+7QetXyttaI1Xh9WCiaaglnq/H6jrS6lRUotuKXYO/DLch5YIQQ
kHpdB6721/UFWr03lw0B9YxgG2AEqVc+E9gGDdzGg+8Ky7cSPUhVbADQbqD8Xo6NoZ8ojuKXKH6v
T/62fgwNcrDdQfpblgSLsgU65EK8EuVTTXgQdoa4OfRohdSOPBz1piX0S3zDBYHYViHGwv7O8el2
tqB40YavziIYXZJouX0YhhrW9FhKio6JFkq9Ovq1mr9ZbIVU8zG5U4xrJ39y/l5hI5aPX1vxWq7v
pmb544zoUEIq2yD0Y33oLCWQ/FpiS4NuawN16gghKIP0qdfVwKTwQCCWRh7VCNBROPgqQrKsZyVO
BqxbFX7DoGLkeiAry5/VDW8BVEtSYk77tYGpYptpE52i3vhLT6YP++B1WMoavTGxUPVGQrT8blFy
FFhxu1SDLu6RIZnhGE++kbhoDztEj70X5O1VfeyrDwOJWjqaaNbKoLFkyG/sGdvodUgkhQGggQdl
ZP06kCxgH9Jc427/6fvDdeTXxo+qkzJYIV0X/fdunX/qmNGz+cpQGhTX+b5jinGtRzr9dnvf3G8O
W4rSM9sar1T+y9a3aTwNiwSzb/wc7bRRoWvKS481NO/0qN6wNfQKVYQMJdrUwp+0zkfM5JuUE/7T
kcRtMzy/ZNlKKb4W+T8b+CLl2GoTCw9Ngrr4Ktv9Qe3uzVnGoP9Uyn9msVdB+gDbCdS29jRQEuIK
/BUUCvkhybc9qbDLUYs1v5XCcyvbh+/wxoSSNVReETdhVb6MxjXhD3TqgcR8J6pAYwQ98DCtIEFG
ZJkm5foFZjYUiunZ+m8DuDQRNzG53xTXRyPWfSvd/LW3HzYi6bkpFsUMVu7o1qmC9a/nnO8vUAXu
1skbrpOPxvpomYEWe+aVrr2FJKuBwpxor273OnGuRANosgfEGr4yP8N5+oW6gX/RT3cfxUjONIag
tIANZELkrXQJqe8p+aOiBGw98Yf/v10p48Ds/GtE6+9fasWK36LQRnXqV+onngaHoJgF4u0Z0sfr
BICF5aEoCFl0FwzbS9lyGYjZ74iZHtyBmxUietiYy9sPvbwwXwI+enH2YAiEM+yG0tImNG01VB3Q
SPaP94DQsO2IzRhSDaCsjWJRAH9Oin3YE4In9Mmuv47sL4iTo6Ur6JTYqFk/pdZzI38bVfqj63qy
f9j/ftdW/Tx+U9rb/m6Y+hIUxhrItPcmikTMsiqR++XmeqlhRCbShBHOZ0rDmcO/wNTMahYWresj
06EhtwL43iCrO78daNkWAjyzxgeWCox4AhcDPkJonTQaMowmWFFVNLwiFa0+ElxPlUbkmLbPdlJP
oj7oWVu/oxqxCKHAUO6eCpU9DVn8XvfjoaB5EeJjQGGMDokoYVbBc7bncggIHPClUPwtJzpQ52d1
QclVtGqoOGKEaEReidfOynn6G7ffYwOeqC/Smz/nPKHtzf15+Bj6O1LeQyNBDWQzwG0raiNAulYi
/cPbz4MTBfAAA56BIiGRIa16zXWSeR2Dx7ZN4awo0dQ0vLTxqZ0ftOTf+DXFALpuet9N3VGSJj5l
Kh+yUX87dnOeOvduTbKgJUXA0daoyP+0N9FuMCq8aPyyJo88Ia1s2H6tygo6h3edy9Wo2ruW1QsZ
RNb+trG3B6kZ0tLC8dIfu0Up69Pkh7HdP9SNBTq7BmZi7A6m0JFJ4GDLcVw6tcUOBg0EWvU2VBm1
U4dByb9HpUDDK/0WeIh4Js/gEyyq25Z2Qcqa5FpQdqqbgjfMavbP0wJZKSAQHzRYO37XWt18R098
i54u5fKvevaOl+qhYSfEaM8UmhVEGxClDHq6tqpPwhRpD9yr7zIkCJPFsLN6M+OKnQxKa+5NJGRG
+d2htXReO2Ts1XSdWZoxssoyK5CqfHbcSzqfeqDnBkLJNXCoPJJPL4/hR1cWkJ8W53Po32f50aZ0
gLCDaQcldYKyN2/3zZJRg564mW25S5QRQRnsw8xMP2YBAGNJMo5+xaS2cGmW/bW3f1vhzMDVyTFp
p3PXf87Zf6wobuPXYkjvG+l4mhrp45+Y/0tT+AleaCrnbJJWiiRdeShNVBVoaudu/6najmJQC636
ZYTcXVCzL9veDQ8hSDIYp+oG/z+E3KpNWRDxNnoZU4wyJB4e66hV9s+q9knsZaJp4M8ywjNRz4bz
0P0hFIyWuD2MxkolVY5TDxUJQFV6o1MG+5+mIGtx6GLW+KWZEJx3H3WxEbnShmlO17idbXkfKQUj
ASA4HyIadTLoYcGS/JZ18iKHDmwpW35UEySodpOjMoC4ra5nZ264XykN4lEJ/qzTcXTFFhn5tbFb
r5fh1rtebLXcRzCAWh/1lLy2Jqpk7cIyru634aNbibGhbO9/Xma2Ude/J18DcEW73Q3lowYRS+8E
EYLtobGpC49j/dM2s6cwPg6wD/uFWoEAJOXTflRa4Usa5jZLQxUNVApbbaY2Nz9zAWfK1udDw/LO
OEnOm5rfKUoZ6DsmWRW/sm1Omfpv67rbuP6LdRMUMUac/zARPyfGp11ok4ZT/NXqf4p4h1nbmxvO
DVulep6dsJEJECtGiRvW6tgavrrPA9uvVGJGFI5hVhPK3vi12aJAUQ5lE9+Vfj+ynNWJAw1Qv2l+
BHoTYzsa5aFNYz/u2HG40vWR69N+zUD5Q9p5Pipp0FNBq8qYYfnCnC4wtwcbp1qWbDcHro1rYJ30
qOc11VYrKCDma+M/g4Vj9eYiFBbQQFxCiRMa9no01Pv/H5ac/RsmHzMfWNH1vnNvWFYwNg8DA269
vc/YLPYHz1Ic6BTLs6nCMQleRPwc0gZPIA9tP7gFCfaGtG+JSgc9ez81jUVbrH6/WdGSmV7hiKOm
Uy3NntccjVP9nSuANtoKBFW9mtb0H+Y8jpSqsR8cEycvN51FHNjk+M8ij5z0pxjHcL/tk/yekr2/
1L0CS5D8pfJ9ms6ti0vtTSYqdgn2QVGv5p6DTBRCnjxFyeqQD/ti0TI1tJrLsDCE0AhxfLGQhinT
hTGgfFc/c+dZtdV/QGW0SbwkJ6MLLA0jT3voBn4ZoAgVcBQ/csUXlNMSUKsP+fabg/q2tGVl8ZrO
aB4/pKUF/LKx8cL/uuk81rssPzVcQXEMHrL3fBRptgb7JpcE6IpFU78XvNT8czftSq4btOW2vKPl
gBXUTunWoSYnZrGWQVc+Ny33At3dbkU2yhr4jpqt8SG50i/V1yY7cMfOLGGoX/Yz2k4CYbPqgedR
2uGI7Je8nMP/H1TXOqEFlVN+g2NWbdot0xJelz/0KGDSmh0mvSz5YHJIS5VHpaYUqBYCTSD/0PSX
cW3RjB2rjIQsi9NEl2u+Z+JYj3/qHFWdGpHodRCujDQTTudpgBtxTsCV912f+fsjGVoZpCZTBcKa
xE0fHNYnoJczXtct4eg6rIO1NX//UzkKnI792t9vMHJXQGOTUPky1RXECs17inl2epuVq+uMkWx/
lvpT4o8XcxlZW3nY+Kxre6PFRcPoRhUvysq9WTDaz3SsCpo8xbrX5zyMCQMwnSnAMBHuQ1cKvWbR
zPbZW2XjJ77HFuHhZqL//53lHXu1X5bAEB2yE9zW+4PAErN/xvvLKLlWre4//KNexqGeIHrT/E1h
LXXzU4iXRl/vquF7mYmC5wbNSG3j9RV1fQAG8juyBvafvP+lo2oEdTV5tzqdoobqkeZfk/bcqZO3
d0ntuJ2qkfECVmTghxQZphDeZl1NPDf/bObv/786g8Ynj6Vqc6zzxt+VtA/uEFMc3yadSv5cN6iS
HcI9+VLVXYK9+s5MLrbaHmJKzjwaXOssZBeDb/ctmp2HwXmmmPaMXzN/69JfnQG/A32TObBXpafp
5GtqStsMHg3bA0B9VOvXBRQwA15M4Y3S+DKxU2qQ//afV1e0LhRu+sNgHbAM8W33Xz4Zs2D/2HS+
r14yXLOZjFInXPY7jnTAHPD9Hki7HsUOM75dcVOmHJwsBPj19+qxV5QU92+5/aY9AbP0O1ST0Gl5
Zfm/7LO/1i2+hQpjiH8mJwV46ANk8H6hX7lIujyjayPLtEL70UFarXPwXC25PyLzWGrXG8dP9D7Z
UZT2s6JR3LBdHfRW3eFqHqnB1WWPcYiq32UTF7m2d3XyYcnYx+B6JybjZLLNS8mZexCsqCNnP4n7
J1mod5x1kpRRNTDljyYR0WMZzb1CDd5XWlRg+3lUjoIUCuc4LWBOmuATxH7mzH6mXzM1i5SpOk1j
eV7W+FDyoBs6fluzQuGgcSK8TcIwuJyQJpZn61x05rlNOWfGDRkaQEVOKgI0RjZckDM0gSbWMB/X
zymHQiGU6Ae9wX0aP6trenRkG8xN+Wo74n6rx4e9eMR0BjtSMGWXqjo1yXhQ4CFb073RP0R5iWAB
GRrOzA48lwvttG7tu/rPSdwnEPzftFPv47m4gVq+pzLQ4/p16/urNgxPgIAvmu5ezZSrHT49qusu
yMbtYeOjRjt4UIws2j/EkfAJBcQLV5UPC8dZUoV9SDQ91EV6KaB72ER8QJJ1cePXqmxfNTNoDAu9
zXRWiPrIiFLt9DXsMYFVSByXFAWK2h3z38xZD+PsXuMc6hFNXVOOkfi35HB4CwmNJDgC44eA6w5a
4wEYQqptkBSCvNb0rCHZzzjkUo8j2oSXdbGeq224gauqcjzHA/AHfFSqp5eBBcmKUdHyLpHQFsTm
UJTEjnRJ1Ak8Ssx0UVc5d7ZaPVibdawVZJHGmbC/a6WCoscoqaXNoIqVc7rKPLk5/CJwvwzbdWDO
wqcK+A3pJEoxhSv8gRzTqy0zmA3nqpTNwe27G2GNeJ1rUBiyKAI7VXjuzCcQsVcJwrwlh6xFH1YW
19E1/oOxP/ZN8YiQoaib29xq99X6WrGpb24WxjRBbqrlOl8FOEvLa13co68/K7X8Me3er4z4nAr3
yS0JIBLbmpNIUFywNQId5m1gbSOEUH+sHeYBp3xYaEu0evEbw44Q4uCmDXC2eMlUPvatbMPK0J70
onxQLCZLZvJlYiibFo21B431MlrS6/TL6k5BBSmWbO2xc9aHvo+P4xqfLRJLWpJNMs1B0fxdj0/a
AsFfbVHMTENQxyGWFY0x+0btUNiku6CYrYv6VKrLZb9YkqE7YNkCrHju6Wkq1N5VQfacoD/ypin1
bWMfL4FLzMHfOhZgV2sYa58OGBlRh0wML+l6Qc/juwubDDF//Dr7BAZfikipsalJ+uTvnXBlvota
penNnquE3sLYUDYvwf4TTRTIk/1rj3f7hJIiT+p3EdU6wu5/bDH48mzcTPz2qo3+pCdZk/ZpmaNt
jY8zk0dvHvrtdypfsVmH3b2CZyvVXV+15Emas5cAB4HP9hqROhVTEP6hYskuuZsFg1pfxi6O1uop
VX9J2IGTSXbIBobo1bYyvzKZghrtmG7GqSrdJEiEC0MENmckSISa53EZQ8dwftT0AaWOpy1XHZvM
xpb4kXtwnMsg1mQwlPcQ6odYuIEs3aPQjVMSlyc9m0/gbQc3m2+OuR7K/tWZM7838nDIiqOqLyjk
ZTTp+bNZy8dJ74+uKaM6/mKbQqBqDZJ968XUsZPqmXMQ27vRk/xudA+Kth6x/7vJdDBiujQ9ho3n
cKLXH/gOSuyGQ/3hOP2JLPNTxgrH0h0vLbKtmFggHst/WHu80umf4KJ/Sa47KW4VqZX7MI/bve7A
SnWHvOA9X6g5Do20TvzA6JdU/hjyLdLLx7YzpgNJpm5guH91857a+WUPgWgkHP/ckPgSQ2bOOkBX
/17NIiz0d3o+XzXVMDEdv56eqvmjQ50DmlehbUG+hfqpEOtlXvqjKoGBTEghiE+uEEZCGRLEWw4j
3ukN/UsBFKau3BvDa5q34VLfNIsFEKZ2SgxxLJLfNG8CZUNx0FkX2ZmsiFS0c5f2p3p5XAHUlaL8
YTl0aKXWcdjSa93EJ3WLHSDd6Wk2tJ+tezFy5iK3IHNWEx9G4VyHbb63H/D3k91uI/D/qjWMpZPx
MNrbE6RhILI+XOPfFT5t0Yyj0RTHFh7QQMCtCPupmRRvMj4r8aPpG0ImxPnLP5hUV2GTBcLHGld7
m6++mYMVGPdD+4JV92kXurkaY74JFUsoawXOKbrB24a/UbIhgmVyYN+EWkUdWsHGABIjRGokuHss
zgUKQ3ZuRaqC9FtVvnBA9r3mrYDfzdajpAH0GFktCgGhMpHwg7PmXp2/XBNzPK/+OsZ0J0lotfJm
2bsUYvCdp3rNQRy+NRUBsQ3NBWlSz/BqkHn5bH9ujYjUjq3HDOExl9ZA62Vvb/kYTe2Bk4AGzY+n
+wTLucRYbYkUq/h9W12RVPXDnYqYz5rpAxcWPNWgMW5Gputbx25lBUlTlTuYuV1MmSsN8rGeceIN
B5vwtvLVbKDM1OnQDElQ6qGJkLPnUtE7HLp/RkU/l+DoM8sTgvxQa8kC5Bu6Vrqz+Pj8NUo6A483
FuJOmT/0FivIzF7tRAXBw7UwCn9y5AnbyR3SURwbPMWuuY6xclS6hVukj5p2u2xVHpHsT6/fsikW
zGd+7NQ57AvdH0dcCLod8J0BwZwT0Udf2ApPdWn6w4BkcUr6u1ga7+aSnQW9R2mjF7AOsUtlykry
EAAkNiRwTWp/wCNzBYadufwMZBNomfG0yQ0383Su0zyaC/febKonVU9xq5IztcahYDpOpHxzrPkt
dtOQJJH7NB0JoNtetL55Wmvt1aq2B0HFSCfjgq/rodWsxwIbqW4lX30tftJqeo4V54CEi4T7takI
BmNIt8aCqo4Fk0XrFqoMcN7TNiPbno7DigU+ya79nCLEeNkG6yq3/n6aJ5RnCZGILImr2YqTJsfI
dPsDTsywQM6zueMtF8lfXuTHDW8AguS7/WSYxpeW9EEJrNTx36jBfQK8i7k5kW58HPiI9gOyl22d
LD8zrQPNRjpcJxdnUS72Ov30a/pWJS0Aiq37EFCXaVTu4349L132uglL8e0mZrKxVLgjth2glfay
Iuz6NYgd2Baozvd5dWHD2UnQogDpU/WF/vZfMg1fk9iYZGTyPCdVmMRy9TWDDg6Qm0UAZROuK8Ga
EHpt55fKdocY9oYwlPMlJJsNWxUJ7IJvSr5bq4YnFGUBJIl1hSXIlsMK8VWzVrJfSJSt4sAUwwMh
AdHqGF4Zc8nn9eN+stpcu+TD+lBZOTRselxsNSi68jrO7WmxGeeF8SJkgn+9OdusUDSU5Tot5UsX
V5fB7U5Spgdz7bzeZBpiAmaweHWaGIgjuXQto5JqKmc0e21NlpeugTnlgXR3sgodUi1bBaD+W0sH
BdQjeSvJkiu3BhZD9fWEkA/Qtv3j2St+Le7yEddFWbyPOmaMyboseigyPMKTgsJiOoh5uVOYaFPS
cOzlL9nqXzCrqOHzMvLlbUvSiLiOi83yZ0DDat0ulV487K+ftsI2xeS2pwIpTWEendm4pqZ7hwb8
oWiSU+Z2fNsVLPuhbRR01/LdXa33pFCjGDcLZfwmWuud7+nlMmNLgm0fDIU0hGU56oX9+D+Ozmu3
cSSIol9EgKGZXiWRytmWLb8Qsj1mzplfv4cL7GKxM2Nbo9BddeveUyT79nXKK2CsRYWLwE5oqHKp
/YuVZJsPLEsYtkDtKKK1WyZ3576IdpnN3JvHHElvbCdhl5kcqA/U7K3WcnBOZu0En0YfIvSl+Bui
HlkgqI6ZZNsb6DWrqf8cx3HFnnA0GW/Vm+bOnsSB8ORhasjGG6tRHneYBDbGoB4ru9nJWgQ1YVy5
me05HTczoXn8ZMEhyOS1X4MXCrJHkncHKlZO7X5Vt9LAXNY7mAxJQuYlUGD2yaj8PyJNJGPRQS2R
6q2UY9apZKIK7xT/A42zUmr/+iSFJ8DaDtucVm3Q3wkJkj7Rlmag/thlVi0mtT3VM9MkFx99P/0/
CrOrfAeL4wTQYVsb9taObqNnwwFnZYeh7RqqpcD7zpXkIoR9bfLRSdkA17YmrhDsLkwWdFEtmHs4
JLWcpAFlVYTbtNZ5l6YPFddwGtxTI+SEkXdkn2/MEnYoTOsx/qfV3hvMocsUa8z8q51kDjvDa9Ze
J7B/2zcjCOcUnL/2hhUEN7eQxC33w1uii8NQKidfkSEZ9Jwi0jHp43vMa9H4FhbGu1wYq0q3jmo7
nit71upSrrNky6qwdCGlQeSMdUnBnjQExwKPU6y+zmChOKhY2IpfjvlVdfY1FgA0mbmid79GRrQ3
qmSvkzsZjeY1SeahjB8hkRVCo2ezNn7z/tkO+YsdKjtR+58k5vblaJx03XqUufZN5P07ST/lNt9a
iXdKiuk97eM3djxgINNNzLKZaX7RXHdJauEz/8tGYgspVvBFlNh/7Jp/ykO1JXi67uqWe3hgxKay
amES+5h9bpz1GidbON8ajfxD8X6tkvbiKeZdC9OPmEaKrNcGZhKOLotN4PYNOKLGCDrZmgLPW/sz
6gy5sVdOODdi0Hr9tE9z62oT6ItyC8PGNBNu5qmz2adcIeq4auwnIQkc97HTtP1B1ynB+gVoMGyy
A/d3FdmoDAHSTEJSYWYBsrqkcYjVLiAHcZUhcS41wayIhZKOkeWMvCtFcRLN/0twIBudXTIhtRBu
cKIvB0VjzsC2ZSzAsq+cI21ymkpayl51jTLp0AVPy5feepz+GstYzDTYdkN4LEeTTz76Jz4xmCkR
c40+PmGeXKTJ9C825IIoJ96JusjIaGwI3QULDMYfTRW+MQaazAH/yEi2LEIk4JhYmio+j3l+R9z8
JAIyElz4rFjf2UXJXwXpWPMKUGHleMmk1TRZJ770LcnUja+U91aKmDs0YH1H86gk7RXzZ86+z+ot
U8xj1mt/Y7Abyc6qnq2sYAR8jRoHQoHuqFXDqRf2DZvBU08IPovyZra065Jv7FIWuGZGczCT6iyT
kMFdfE8G/TtpTkPE+WvXx1E1L02cgYK061Vs63+6iqUNE+fSJA/hB+KVhcJRBm9rKeYHyctqGQnx
rLP4qhnJY9QwJw45LUlfG38DV4mcmKrD47+VTfJpMjojI3QYO+MRAK/zc4m0bHzNOaXLEpyWVxxJ
FK6gmJxkxb80bf0XWgiiYbmHa+a0Q/hNdLzlheMN4sviMw+rZUcwJA4eclBXB9GGhzyqnwJokKsH
6XXsekbF/siqjo6nxh/3HNr3ICV/VhP6a9r0jyTuj6l/Vfiwa4NPQ46awPQDAk/C8LhS1z1vmSJR
N2OMn2TMPvuBN8dovHodz8KYYITic5w39qci4zykmtDFuAXOyhFoGG+tpR5qUf/4PWipNJ+PZrIe
k9VVq17LX/NrXAcbo8g2WbkD6kEErV6NvrQORLIpvPKAH/rsNf6nWmXPNkXnkLVbqof/lMy7MIVc
hmS1iSv7glWw56F0hAHVqJvWksWhofkZZSwbWSnLiB8AQhkHaw3VEOHC1ze5QfS3mDLeTqNrxuqn
MvEaNfTyCkMcFMJLYc0t8ise9RuZTVRyJr8JyGjahypdGTxWr3xXlPAm4/LPuWnryviLTPUry9Tr
APLAxAI05d1ZVKyHkkIMABgCV1AwyiWYub9qsjexZg9uT4yZidK7BNJj0Rr2w6I6xFHOuWRXH6DR
znnzWXgeVA2Emyj/81FUQzCIfau/xbl51YsZHoC5WE1olbCNvYaoi6gLaZQZXXs9RBAM/uNo7uLA
2HpGsKn0ZsfdeY7V6IWEjt5tnIH7nnWOgUxTtnFlv6YWSUzkNz2RsYCr0Ak86xUxLFRsfSen9SPW
+0etB89WloAunSXVY0lESr/bPAYjOdoUX2EkXbWyIFRKYKKzxXUaN0y+QJQec51JKSaGGBtC0las
u2Fz4xRfg/ZdUggJWvpjGjEL5z6O1dDaRUG/r6xyk9c4B+VgLU/JuQzk7bCf6FkzyWdooTxsdOTC
Ny5JM+ggirrvUh7eKmk/lf1e7p5y38EqDpLPAO2J4eqA45ixrE2oTRjSpsGU3I7Jtun8Beu6/rFh
6swQ8APn934sxiMzVwdiAP1vA8doaBeplx1Qm1eLUJ0bxMc06ZckG1ZNH6/Uko8kzp52tM7CNw7V
dNNy693M8jsZKTwrSfOvNsKdxoxYtOpB9kYWh8lH1dfdnhx1kSnb0XylubzzEg/fULwZyUD0xrRJ
WhCwAstL8/LTxkWTXSEjYWoqHSmdNiVqnF/1jjbaGzlilZa+h0tGtzCciglEjRnBVGs2k4exq7ac
0QJf0iRrczhoZfcmd+YugAYmpooYdHfC7HdVfd6sqenkMGnzAPkstPStj80nmuptTs5CCUHdyONK
uZKfdJs4OXYFamHmm++aH/CC2Ruhtevc5kb26gRpnkPaVLuFv7VZaVyaWybxWyUiWCLl9zJpT0EB
LTWq16qQVoFsuZ7cHmO5uoZmfQ5tG/5YC106crKHIfT6Uoc3s7PPKcIhZiU7TdetyhM36m9BZ181
iD71TFlI+zN7pB/ctXx8j8HNU7V96ElHQyt5j2R3Dst1PAUHiDvPiTVhxkSZ5AfPrPrVGbCWverI
tYy7ziAGht5P/MkIku+xjNdRyHSEKAWGlQBJr2I6XntazCvRnXF4boYgx5NsH5Za2l97u9/ZJlVK
IDPSYDE6O4Q8A+dRi7iNn6HB5pmE46PQ8mMkDTdOH5yl9jvP0kJtoqPZ1id/st+aTkPxyvdKtBNF
ecQDj8+tIiMRnBJrKWkDVokCj2PKBEFtvssk3ndi2PrGdM6m4DhdFUFUCk9rN+bHLkHczPufMvyq
M52p+D/Jc0JwiQvYOfZiyviAF9JGEXgdypA8CgxDOgQEHragawc9+bAN3Ib00YwM0vUohauexDos
mO/Q0ON1kqFatKSHXLaW08lZyVsZv2bo4UzHYuQ88HTmXr4hAcWzuQ762AHxvGYu73rStDbjGOP5
sAKHwlKidq0oV7IUq8yql0KKV0wIV2kXOSVxh1arHIkkCiX70oDxcUhK81B3Dfoh9bFXIxNNLYu4
4FeeIiMHfmll6lKM1pLDV18njFdAGKysInfZnYIhBsV0U5LQGJXhn0/ye9XhnRYBRWcqNspQ3Q1r
mIdpLlGHDZu4nNE+B7o7DtpeRNaxJKFo180JjuK6JZVrqHic8NfnBdnsoMQ4VP80BVpEZzsatYuV
casODUaf5WhpF7nSfiNIUmH/xi1RLYyiwLQtnoXR4JmaGu4AvF69E+vtoYr0qwwgVGF+mZjdrjWa
va3s9Lx3K0nZd4PAOUPx1cVgmdDc59+HB7HJ/WHPOGGbWXcMQ07a8XvSEBz5yGoZ8aoBs4aU+G5S
k1yBBvOdh0w3kwJHb8OMi3jqZ6bn392ccEpcxfaWGSGzwAbJaPX6CdPiRW8M8CGBa2qY7oFlxjET
kuBzLMpx2WnhGTj+SoSzzVK6c8Mbboehn3hYL6mbulZdg482RIGVwe2Xte2bUSGSsjLIig9GovOv
fdIyhYBr1WwVKEweXPOUDUJIIH6KoI42iZlA18fdVKjvsR1RUZF/Y97BASa+Q+lr6Aybrl32FxZn
UDyNWNfIty4zWQ62YMX53kO586IlaLZVyG1409riMKs9hAoCQuY91uTi0k/SecjGm+blWL/UI3mb
tQ7DJzY2eeJBNwY1PShuWYu9L6qT0bXQqMhZkwAIXE1u37VYrZdAJo8KDHnAy/2Zh7Kk9dtMybQW
aYxkOV1MOzr0nbZJqvRUzEC0CIdr9s0cdz332ZZCeFLTDkO3Jpq47stgDXHi2Hi1O1YPHeCKx2M0
knRtGfVJH1C80/Ec8scq5oMaz1wV9k7vi21pkx+jzhoQWtL+W66qT/ylhoa4vNWs4k7UlHd+Gq7c
aIi3Ch+jvp7or4AKeNgeM0FmcvThZM8i5l+XVES48/DCqXGkdPbwzun7VNO3TWFujUY/AsfXx7MZ
V+cwYB/oxIiybkxYroSiCJRkvuJO8Y6oZp9I+NhUJ4Wl2tfazu6yjZoma2GVLj0W/eJvxV2m9f3G
NMQmSOJ1YCnrKJV4b4X4XQ2ajWHJ2GQnqyqqVeoygjgGw7hW/OZgF+MbKbS1Z/0zoEryGXelSd31
sfUzQMcx2/CkklNqbf19xL86Wd4Ruj4lU3pJqvAWNpzwGKCESShwdh55GTo+Z/tWhMNZY3anQMRq
2gsh2TXLYZl0Bf0l7gC8hsOzLfKLJBD8xOwRPVUTPrsayTGg+YMYoqCIJ2vAEfzcCIEwEPq3wBMw
ZGcrac7Nx1SxIUHPokVkDJdC9cGLQlQTBBPSfJmTHfcOYfU1AxcV33DYF+H4cb+Nas8Rnrw3M4Z1
G9WuP2SNiyDIjUXeAjgF64odEcWE/CDNsl2+2KqDOB0xwvNl/CONjI8r6LPPyeQBm4PlEaTKjiPZ
ZyzbNuFARg9yfTeb+gsU1nebRQ8ib4d4iI9RpG4yH22fBFDBeLOQ9hY1XlRBnEYi1rBglF29jH0c
3PRXeY5FnGFbgdiI16aHeYeyaKsuUQSrWnkpVmxe+VqVnRzrEDA31CNyR2fIsauoSyBlGRsNJyOI
ZrTq4i3A01zglkonrn452YI5W3Kt0GkD7PKdJmi2eh1vJTPZjOjLRhLtXNsWJ2CsjlwVB527reh+
5aFZanK3sUPArthHOlyNZooWR1kZQKHLhxVoCEepL4n6XfgP8Mwo9FyJhkZ0EbpkS7KgSWd3xIrk
ILUwLkDmJHGSSHgtmOu2MlPZZDUXgSF/ODEokFgt29j+nBU9EUqp94qg0+4PfUYqtSJBZKi7vH02
XrXHEtdSkPum14LdCNotgG2PjamMYXSzeZAADl2EDqGMnLX+Pk/Sp1ofdfCYTXA1Wn9Z2J+NLq9S
ghEWjnWdg77sbXckGF9y0tZCWyF6BHPWw7UMf9MIKvriyt4QPJxQcEW0A8cBSjA5Iazuq4BBt619
VP0LKPYCVuO28IKTVoHZUhN5reQ0CYKOiCkdsE3htY7nNVii4LAJzViKgEhChV9ypQtNxrEMh6v0
CUZY3x2eecMAnyxjuUVA0mfDav9iSrju4ZYY3XhKcpPRt6oxNlj00Vfcrlv8GljRcOays6TU0Ccb
tx4rx7TAyXcfWhCszdZ/LYZdks3bih+j/U+oJ60xuBMOhg5rEsCXHS/T0V9Gw8j7nTFh8WKpzSpS
aeKq+1gxZ5Q/gfJlGvQU8Igx3hFoYBDrA1cqGqenwcEevW6iziJ8SigNIsmbESUU9yXuQTln7t6r
Avgjc0fbEco8rkLxjRA80dd9gWu8PWhC+wgThWt813fjoSiLy9R29OkVktSE7WsK8IqPEUs1Wx+U
dnIKWvYxJ4L8G2tHCVusjIFgVCvhn9ZLsZGC7TQoTpS1hJfEmlAS7i/fbeSvTM2wKrGuYkks9RhO
3aUdRLZm4wi3PqO+SSetYAxD7RRWjzVvIiAhec9U/2ny3yGxHNmWNr1crkPMAVWLw5ulEXl9Ymj3
xcpgma+W/elqhuZ7bHBCDwXtIPnZnTyxYMYG+rYy5WhXqNK6K+x1DHQWfjeocNW3XlOjYssPlJgr
UV0oqnVXzela4o2XcGBhtuvoKdDHekt1OTTdvFSPdhE8ZvOLphNSZPagEnmCxBVI1kWNEJQjayBA
YARIlDE5P4mJfVY9ZP5uJUt8FnrscSZC0jgwAGGprBKeEumPVPDTKtNbWKNRo/d/tLgkGrU+tJru
85lUYUbgbYqU9/yt93aNvvMRl/RsV4E0M6t9N3spGBP3k5NiP2cjwgrEJErXgN1Sj1vSpgiPEqlr
kdabOoj+gg52dh1M0hIgF9uQ5UcJdT1gP5w0e/YA/vQLE0+MUfo4s+t2U8XGvjZ/Uh/DPXCINGSS
wckzysDdYeS0KdWctwz45LuFoCTTvivvimSO9z/pMNDr2JEpkdlSchnBRTXy04/5oJTRsJCuXf4b
63SPNnVgxIqDkq4JRHozuSbQpYCJa89Am6Ba/J7rz3BErytwkuBaZYtZ9dDU4WyryjlruK9rBYWr
YPC2tGcYSgcVJlPy9x8c1j700s7/DDktbbnfJG6Zx7fJXvlkoSSW+CrvGe5KTmSrBX8+YnEukSgF
laga/ObQj5Xsx+hOVnqNO5Kdv+SUl9P0ZCORLphaHRvp3VsLrIdBc/VtGsY3kBg9q0oadLqkYApJ
k/XGe5LJdrvVW2MXYLBfNOo+IkcwseHcxHQoGHj2wgMf0p4ae9ypAYc4bB7PmtZ10XxGSDpO2Maf
elr9yf7FtPqMBfE6017c+EDHAW+x3lrbVQkjdFqYWYj3SDV0DRYsiJjjp0SyVCE/W/vN2mD8b1rI
9SFPcF8ld0kO92VOOi70Pi3T/5fppe5ytO5gdu9b09j1lf2ee2GCERukL3Wo0tws5deQ0b/ctPQw
yGsA0dSzrJIfC8HCU4+kRIryIfHRnwm6wLDCyBIaC1lhw5OPz7pJfiWGITEVkRU+dPw2UQryoMTS
GIbmvqPlAsymAO+XYnMRa9XHOP0EobWKxNxBWkgDUwvaA+u0JZPcNJtK272mDBczpI5DORszWXex
koMLnBy5waDIaF6B/u6bNfPKIPrJLPmfMslfkZ1sgQQETtajPRTD0XPDXPwhdCA90W5otnfTWNkB
zI2l2hmucL/K1iLXj+mMGYcMSJg5Gfu1R2de8bir6lvTFGdk6pExqMsWOjZ7XCMcBH+4LlYzmVJX
rwrdHJsvZ3cXN+eDdqMmqgT+05CAc4+uOunLKH7FUDvzi9U+cmuGsSAXg7F0O/XCG0/zPLxUTYqr
o/LXdf8kZ6Vn66kk9dGBWVZxeMF+ppuhNH6P02+j5x8qiSEke/O0Z84I1l2lIifUYK2aDkz185Ro
E6giNW95f32oQOmLvWHiZSAQXSTXiVRs1P+m7TNLt9PViDlPGA5Zi6ancTnQVCxq67MIXwmJD/kq
mhAw2l+GGBKDCSKY7cxhb61ZqOoe93aCkPXTlJ9zokr4NCKN5oTZRz9kW1/t3tuofonU/wG+4/Zm
vB8IQx6ndC26DRlcdhnoFkD5P7m/dtl2xGWamgeJGWT8tOr1jYg5A3Yqycop3AYbgl1P2NpBwFG6
gOsBoJex805fJd2n2WLrhqVPIiMKazrM9jaM3F03IV3lHN7pTde2zf+UUsZELnM78vHIH8aqZ6rr
NSu9/UtRKvEdQHVJdZ0YzdcU0JWE945RnsH2EiWVz6xBXUp4WybUQ1X/HWi8Yk8sk652E0txJsTY
LEDnlrw9+9ucoljX2j2cdm23EtG+i3FgElESmQA2tfc7enPtyHw6RADccx0stZ1hbiayNHvqYr/H
+MMV3xxH+XMEkFVGWPPJjaR/mNoXkxYu/aSEhPihRdMtpEyuo5NuniAK1wFjomzPWHOm3mImEwjZ
JzfRj1m0sYBsx9s8WI94kfNFDy08cEnODojgLC5793+jm3+Mr3P4gUBWVCHIrXV75dUttCyfywTs
PYFR9EqrEWeroXpbLivjQ7a+TG0ne+eoJE5LeGE1AaxWY3AHKchdDEy96QzIZDMi6WgSTjLAeZhR
cAFpyk9nG4LXr/LyYHAUcm0UCpu/5CVc82VYQuUt7kl/KUvMuvtIvo/5X4TgVL7kkr4yAx1/avN1
n/+yBKyQ9UViz3cPFQLm8jj6EDidZHlDbrTHrSFpB4n7OtaIcTa7zn5F6Vc3J6HEuPb5fhMGwEI5
2d5RD1dkxOl9TiFFXD9dJ4tUg7KGfKrzIN8K7SEnG7M7Re22Lf6S5mjLP1awK+r7MB0ke1sWJ8ia
iwgDwyRuQfKeGY/aumj1Xdb2WJ/OpXz2s7sUvSTxZ+GCLc89qaXSdLFHf9bUhF7zU+VfsbxruBVV
5rf+8D3IP+W8i4u31pda/toE0Drgks1bhqXFcox+OxnHxP6yGTnJybemIEq1hF+3tAmY1Q+zsRz5
d1FYN7/59qvfrnx6iEu69UuUD6l85reRuziY/EFtIMGaXg3vw5ielnKcH6KC8UJz254P2q/2QcrY
kg7GyEI31/V1osHrMtmowdXyjzw9qfbMBjihFx5qjgjVXnpiloqxqZvbIH0H9U413gZry5dVePJ0
DvSGa/2Wlz99cqYtVcaTbX5zmzXxOyGdpcSolyyBKP569Bn8BLZ9Dutx0XN9M0Iem5+cdXEKB+lo
UuRhK7e9Vzlp7oATZToE4q/xHy5Aui5da2sBpyGiQujl2ZMBPyffEczoirchf4N1xij3128STPvx
ohVvPHtee+4UcgNcDp2BwHMsicBgIPCSjW0clU3Db0rIOSjYeBGtJeFogesfu+oyiF9lyXCPnodl
H4ucuOI0hwIohCtBXRnk67a7VgONiI10Fy9b7afCTV5/C1KSBl1u8lnDAg6vNZnY0f70zVNbvhfR
mz9sFdLXvCqDeJnS50wJKnED4v93M/TkFJOk5W+mll0vooJ1ARM7a2Dl1SBnTOZph9jGZXLTu88B
AwQNGZIJcQHp4VOOlukmnGfoPPkdeeNsKDH60VhQGXrDsG0yFxLAQljdX8G1maPf1fZFlr8tSE/l
BCPTIlaLNE6KvH+kZLRCFEqN1VRFpy3LwSKxg/89ixdFBMOLyJLwsOwC9svwo4f1X+7x27CtqmIj
rAMO3Eg+AH4Aao2CGbJ6YvCclIlUS6MwDuYi6es1ju+VOrGpmhUoQIhdmVhKpJzkkZEIcRyTJQGv
xnj0RBsn2o/BKIiLom/AF10l4sZcZ6kIxx5PHA3bcAKXxYiup3YLSAcRpeJAmUgDQx3Pe4b7KuBj
bIWSwVqJvzDbzdmP6tcqD1pOZ8hfbUAJwJWg+88SbCLvWolYkjw5Vce5RYU1paDnz5X5F/x2qvIx
lU+7O/U8rZF6IVI0LakNrrGgRZx+BFZXs+++p3YvJfkKp9kpQFVSdDwEAeNlumadZ7SJB9wTp6hA
QgtYm0g2vAJTFvtrYUe7iGbDD9lgLlXbERoVDIKVbgbLgjVxkf2OPWsJWDZQWeHzLo1w6RlymNSw
8bxHaSC2pomF0n9ARVsFSbJTUIsi7MRmwd4D71DXoetVFZ0M5Gy4X6fUYxeg1jmWQbc8YO/0lxPO
Xpsw9jipK/aAyer7ZNyNch6K+uxEUijhYQ1GOCVIGvX6vi1+DYvZMOddL2mIQ8SBSjKTWDC0lLAY
noqsx6SvqADfnw01aswiY8Bz7vyTMuJ2SgHggatXxhtmC+J7/AAF7FJvGhyOwhlN4mlGcMxiGfPt
dOb32L8zbCsD+kDVUxKMG8ZaBLEUxwTWSOwUIuIny1YJlPhuTAxHThH7DVgF0S7n+gQ9aXEaDQS4
gKx7ibkcLByxZumY9XVUFfxO6tr06+9MK5dAVnZRRNebASeI6RADWKwBWbZJX/Vj6HZhj9Iwujo2
JrPulvM2F0Qwgna42ZsApdaRpcaV2QQ0snmhFOXGK/46ljgm5CdlqNI0Yor2y1xsOaEAgX1zY6Xb
Dxn5PoMZYEsaybMZsDCyzufpOAKqKtaesC5+8ZAqjSQloUWTRKVkOQNMUywf1s2A8DF/P402IG4T
iEoIXDKdoQnnxoIqUL+pIUOa7tjom3p4N4qLNgSrmg5ImxIWWytOOIZOXS61UV9pXNpTTXpe+bDp
4eYUAdguuRDXip00YfXZKexpir8DLLfo8dBl4uVExM4mz5/DuLWxxrbsO4wDh8etevfS8pYlkDHf
X1pVu8Wm7+KMvdikdIcKUVGL6TdLN2AldUe9eFETLGBpt8oLytrp1UqPxgwZhRCAxGyKVEK/Uy4A
2yzk+ALwjGuW6Oogu4Qpm4DTgI0vESzWflWl4732CJ9TG8FQP3TKsPZyzyn1aKtSarAEjS7Wd4vJ
2mgjO9LAdPbjyxosPOqMwF7+iI3sOG/nVcAjKlTmtRm/T02ya/8FSMc9PB09fRu7gyB6p5s3Vm4u
Kus2++I0MAUjwSG5+EdqYYXLlM+uzJaEdGkV1JCrQXqXkrNebNgWq0C9INYscYc4E7HxHMlQlwcI
T2BLEwx/hCigAi1UKCDzdwHqEIc4uVKxKIJ42/X8kWiQqDz59KLNh+VXT+cWtKT5mMlL9d1OzmP9
qIxtKe4Grm0Brqa+CmNPyMhI9yFgtKnkWLUFEnDhuMK4j8WrajgbTWlVc5lJBs0HztWuclAyO+UG
/YNbR3UzVuhZn7iqKd3P3px5bFnqRQlbsa8pT1/zf6LoGav7Jj0Wzd7qnn1OO4X6IBCn1Vifge6r
MmJPig7PeO7gw4V/8+HopZWy1pvxoFi31Him2pURAageuCKMCqdohqHgFycSyUo5zkf5yA6g5Rot
76svP7VOhc3JJo3x0RqgaWNK00ZahrivELJxAPrsQ8OZZXHHzqgP4QPzQAhM+a999+wIExOrDhqM
U2CvKlB30FXXrOKKv8rhVZuHBBO9pXzyyIxpVvDucUHQpYNqQ+wPIkSwZKuwy+q8yPtWLDbWt+gP
kJStYi9JZzm9SxofnJqfk48ruYLWPs1ZHgho4GI0SMTz+wlhxR8WVvWdYL2pu1erPXFt7QsKDtGd
M8iThXEW9e9cV5YoG6nQnaAmMOhtuVNvbJGFjcHz6etOHhGF59UYMe/ZzSXov3ij8DIX2ktt3wJs
bCoQ/SjxFkX3E6c3u7j71CcN+YQ+vBjSNiDo24P0VOoafBIRflAibb1l7w57RVgj2IUIbsi3CGZ3
n1/Q5A/ee/MvB0EP5ggDYnDvEpP0A90/mznnI6VzQrUEssYg/KwaF1usWQUEHRnEqzINS6/a5Yrb
gvBDQcBbuUFztes7lmN9OGBUp2+Qg2vRYkt3NeMWsc5MPpnWVqjJGWAdm4BNumBhD6SYTM4MJ++e
N0XWjslwkO2bKNli850kH6O4RBw0De+SpsedkpAF4fyL+ZtlDii3VTgVnHDUpJEBFobTElP35CWv
CPxUvylT/8KoFWDwwow9glW/dgoHLtjrhGZsvkWK5pNal5SDp8CKmhotfZ2/6o8Dc58cmTQm60fP
QfNEj2nkCS8G8HtyVwprloVmul5grCbGTsJn5n2vsN3NM8AWfWDibzbFJolfhVpPOFY8/pKkusO6
ZfLP7KilBSrRYIa1Oe8Jin8q41USMhYJMjXHDmsNq6RYhgWyk4cVTjP/BVWGm4BEdawzPz+nYHW8
U6UilzGinu8ZvPa04io3xm8mpOVI4Snz+ENSgFCNOAe5HpE5bHtt1A+ZhUChzyVbEKcdAeKXIWkz
ABZ8JFS1WOkju9gWKjKL3swyMI839JZ5LOMFamBge6grbEJUnyEEfJmku6RwqQYS8+1ZeEGqo/KZ
2J2gH9TwOt8QEZuDRrJsFdweXQCxIWZgYZ2ftUoicHPhuYNrRiVIWoS+HlwW8W8+pRzxlXFukO1F
uS+7Ofj9k6toqDxBpawuPSqKpsTgwH07/4npxeqdZdN+ehX8PVIGOZ0wAv155NM7UKkH8TvucOZ8
ZS6WoazuOvCrVTT7Kf5YDlPyPkmqcj1Jm5zXyJuie5oqAGIpp9N//INfXVaUMzZzezW/fazyr63+
fPFWeO9I3Db7Va38N1Q37oSBMfrDKJarzyRmCwnHd/XD/1usZlCfigzthVVJ04sJB8bYh1q7YXiV
MKX721z5NBGiQw5wfqGyN3xZzF6+2mGhxBQdwvFLVZ7kdMboXkhfVXbWTcCw72wbZghzT8dbTdxM
mnXJLV/Rc4omqBp96ow4mVIf/nmg01cdeCx865GiiMfWInQOCMiT/8sKvIVJLp7vVFlne7QOKcQb
tLVK/a6xlyrA2JMI6KXy4fPM9vXBDCmChRNAXaK6LuV5Ktdi6IUKQnCBDKxMc1jx09wUCFA7IHFM
2kbT3mHbUC7+sFZKsyRUZ6cGqpqvY7FrB15D6D8GL/gM4JmfVV35HsWbCBkq/kfSeSw3jgRB9IsQ
AW+uJAg6kRRJ+QtCFg3v7dfv69nDRszujiQKpru6KvMlOx8UxfVif+b60eJXZqoKIESIs7yiDCB2
hLL4ottJuhK13uC85OnfCD8p1tEj1A3tJzrvyodb8F0wX4H8khdwlj160WMM8Fay7qZSwgWFHXhm
dZ+2fkwEubyb6CJKqn+czZTy7Qbav8+1bumG0uscIjx3DvBu49byU0BhZiTrkD/km5ApzA522lE+
jx2qlE5jJsMPKo2rOT7XN0kkHaJz1N/4EXw+Waty9fQuZvMvdqZVb/QJO3n7aVgdLbWIlpvN047P
q/3WsNergj4S4T/ofXkiX1psz0ix4FCkgGFUR12R5DKjVjT2rlfs2oYiGZWKjgBn4MTPuAF8CZde
AXaY0xryMtg2AVAOJ//w0tYvGGBO0oTODqnT7Bx5NOboKSiH78G5yX+T+zQ1BV01zOPm0aSCNK5u
+BKJw2J8FtgQo+VTOpPJKFNTv56AWNLtWqhDXeMOk0kWOwQfh9NbiVffVH8rlOD9TB9OHXxsBJy2
B37NXRAnW3xZ3vixhG+QfT1Z37BrkF5N4Zqt9vT8UhPj4rfOCQJrZWJ+GPTQnRFBmPurDD8enZaK
UgeI9EouszxO6fjF3eHl5LXN4k0gS3XYg/uSVDjDewK7o7bgGTD9TE9Gf+SZ0/t3oz2GiKCfZgKM
BVa7qe42dmwTu3K0kdx47b51jsTBrtDu+bLmbx4iKFqGyQmVdaqylMBmIaTXu/o3QxtveO/bkKXb
Zn2dAnc2NokFmWlLlYt4hkbXnyxNzPJLl3VVcyk5e8glPGEmg532XwEyU7ODceCWNPK5QE1m9iy9
PLZKhB2bN6awFN8XHG/Be7hIvsZ2/ZSR+CSvh0PIgfuW9W9LkKr71rhWy11a+hA7FzAHEI8NcmLB
jPmb6Ce1vFvmxUObn2QcUPwnYV/K9CdmChE68BDD3M/N9w+9/JP1uCJ5FsMA1PMLf/gqM15G562z
0asyi6cHyXcrK1wmBcAZDuDoPhDI7UKbiTgGhaRtWM6bNbi1zzJ8qRikDDOvbvrTLS9lzvim+cOs
xxnhXEZ/nk7qwcUauSv8xYjjS5WhqIWA+GWLq5c+R/IUD5LJiLZ9ffTsTzf5W2yxbgikndvYF266
ZsE5RPqpZJoN/HMISQ5mtMigAv3gSrN+s/Kko8xWvMavCG2idJimv7yVSxd7us3JaD83z7Qg2DnR
XnV3b/hL7ddywS1LS1VOCzU4B0zo+mOebgz900UIj9oXI5vf4m1WGSkgEqbqBxRoWuhBTgCG8v5i
eoy4GQwXH4P9x74k6UH6kUqUwkLSCMvlfTbPsu1isCvwzqXZT5USuuzcHOpsUmV4OqDkGfSPCCfC
XpWoaOmgMeQeRETAcEvPxJS+l0EXatLR7mnvTY9DQWNLb5HanCfaku6XY35PUhUMFi/sdD/VnwS/
mgMWcHzlkOgrhNBodhtM0Sftrg7xR4tQLuNMh6CgIRlq8BBJ4dpROMgmnFxa51Efb9KxqncTssZN
mLwq7qWhjo5ZrZw50FzZHmmFsp4WstChIg3OvEoM1BPoFrxcak3+OFCRi3ox9Ph1Vvd0SN97b6N1
jNM4GddCrNoEZNeIkvhu9pe0JFSXfs3fP6iFcIkrCLB0E8Az1p9YXZCGSNwLwe3MQUZUb196+ZVX
wWjeO8VZK9mpw/DM9SWIHtgmncEEktXroPth9ZgUV6bJESCiueWcwdmLgQKiGMaxX273xRKqa7xA
DN25nhAXWJdn3MRhemDcyfy3Y1iBAIFrFDHw78xfF8JPTxy3Yf8FGnjaBN5fyQmfynFhKKNXfziE
ourYchsHA1rQh+L9lWJmbsZZ9RUyjpc/wE4Ymnwdks0wc/IIp8hPlwWfpb4uETgnbF2OccMes+kt
1nxZ5tVvdv0SG++ieCYrkIfeLn8z5xsHQsYDIi/dEj4HMkBknp8zL2GF4pvg19fp/kjAOP/JhJ4h
HyeVgWA1gsKrntSKYhbUvVoeB+2cU8Oq1lPzaLKOGNeSJpa8NFZ7JdFaUT5T51VeaEAB6vwhf6ZQ
nnuqW75UmL9cHXkLuOT8qQMIu1x6xvod4amk7fBs8eQAvo/m95r8po7u0szwAnATZ6TEYhDxjND3
313mjx09r/ozt886jAy3fIj1e+GQvfg+kuhGfhc4ZPLhQaUaZpBSbltEmejisRe/pGTr9V87fKAD
Qjm2doaXGNBEwYXtjZtp3iXHyuXv5YT8nFNql3Z5jsU1GeZjmZtXjjcl7SgMo555nABmWzg4kyNx
SEFjNlv57HKQANuGtI4/25wxBtrB0M58lWw2ooU2fTduLPWrSZ9C69zrMntFvpZNzGAfZkkX6FSa
qs0p1NlbUtLHUkEgDb9gUi8E30EKiY6UX7PdUJmRNUp4NULIBKJiXD6YbCMOCiGqRELNIJY1vjoy
xubXjeOz5lwX5yqmxyFF1AdWcLqlisE9PFrdndxllj6M5DkzEqoIuIR0tO32p5ZgFUZNFV02eCe0
NClMGKE0L3wSpjt8OS+k4t70DoEu084WeWdQuAwSqbapYUOH6RtedrayyvtQ9Ec3ZN1D4wqS7EW0
KaFtgGFWmvoAJWaYf0ZU5bA00JrsuQtoS9k4V1qhMYP+FFYUgIdtlQAR5lpYz0X0DSuEEXScQ9VB
G8UW4LrreA4hBpKiS6XGKXU108mgSzO27XEuHBTtREf0JbJhsYtkjBXTzJktI6Kll9PPeSNee21Z
pEcxk5SPvsBfKt9t3NyIu0lxzX5cWV5wPUqYUqLFFq6emUdXBp034fdcXkQcXGhGBWH+ZRnPXKGV
M//IO+WN4aqFFtGgDVWIV2NggqZ4D6PEjuJVZX4CN1zFHuE7hOM0j/LKTdR9sWdxGznfylGPjkiu
pjw2CDrCxBah4dJqGywq7dJcJW/iPjq4HcEpJcPZmSjiuNIZcuaY/0wq2Yow+N6ggUO6B8C3GL7L
wAttsg107ZVXkvfF8N5JIV6TkbaW75Zcn6v8aoZ8hAR4HbUyTSNaA0iGeFrgt7Xeg1xn5I+Tm0dn
oTLcjCyrPOzVwF3UgcfPfxPnksJ8Mea73M6UgmRdi9bizXaO8iHiSmnsgjZHFQR4vjtfyEFiD4di
wvBrkgYo8nZ1ZvyGd6FnQAN76ChpcgiUUX5oITek3SVkP6gPSFJWGdoEtVP9kp1LbdNgocjUQtvX
bL54T9A4rGE+AoIwgpMj7kAntR2gSL0dIjQu54adpJle/j1nBe6tCDI573aasGVCIpxKlDMh0pD4
u452Yv4RFiT6t7x91vidC5VURl7jRfvOr7VLNYwqQN4+uXHJS6qlT4ML84AhCRttod9Gnkayjajd
C0C5grUs2gyiAvgMX7z3Xbv25VTSRqDCq8OjyDQgKfHnIipjQ6x4PofhjZcJ2da67fCPdneuuktn
Y+HvaLQAXCfxOx6IsAZv8iRXclblKfwIGXAqd0JNQbWK4SSu5fA4cftTUqSE8tvFj4MAqbuy0FSW
b2Hyo/628Z+Bus7kjNmkH554dsfv1Hlyl70jbr04ucA+M++7jE8xX9hXR9Z6c6x8BciZAE1wBhEs
t8SCFiEg5bR70FWc5bDIOPEgd8dmT49AJV/ngYd6mo7GmwQ6j3wzl+0JGTGNlbeaah2PL9pUgw+7
B6p7NpaHKq5WqfYWc6ppwT/23Fs8s3wavlkesjzEJzmGGfk+kfsGaaRzkWN3ND+RzjwWuODkl3Dd
e6xKqYtFKEicPyNBaWj/LOyb/FYsVwaWJ1a4gXgsToPgq5g1Mt5cL0qQdAdbIwb7SHQveKgvtYEZ
e11oTmjh4M9Q8zsQEWBbwxiCkV+j+79OHZrYka4SiwCvHQvl/3UdWU1EyCNWptkFkrT+TGpKvvZY
V6/xfOHWLVR1UXgcM5gj6JlYVC2jOTjIyLVzQek2z59m+tqmeCShoOAoVvne3QQqmVIjn3dExjTO
40SR02U2G813NDRbgDsVMZyoSxTWfyysdNNkxLyEiVYXTbAzwG2eB1w5M5N0DrKwHMVxsV68goYO
w7xyA5Ntsrfy6mVyTZQxL82Ja6fSdFLRTUyEf3EY6TCP7xPGJo57sLwtHABCSNVlb18n4mIeJzqN
8zoy32ICUO0juBihIO1/aKpS3smJGU1Ij7yoL0n7lKLB0yBXK2DM7XTZtIL+lE5mm8OZgwrHdY4x
2WuGgq1XS7VzPJ7E8sJSPznxWdI/JviFT3N6XGaMeFRl0PHMBYjl9BTh4CxAAPeE4pSrdPgS1g0Y
VTYfJQ2N6kgmCkW3OL/rqrLC9YBm0fAHi8kUbW75MRnwc85kbKM9EuB0NGrIw1YYAXugiwqEapiJ
SOd54XCbM7qad1J83nST7yK/9rAaiOY1YZ4vmMHmtK+NqlkxFPTWJH2wM6abvDVXhqs+qCmDUXqZ
2zSWOywW0yeVeA7roZp/Xbr6Wn+3NABEfC+HA1mTXoiT9eNHiClq/hAlX258DGN3Jz5V5xM/cY5i
hGZANIOgMlDTmz4rffrReidCm1d4FFsdycktN15D5nU1fTg9Ykw10NbwiBU7iK6v/bmudnmpg3Ha
gV9by38wxPjIlH27ftKaFzgnbXs12psnI8oqhQXsc84/x+ZDlun0Q59iwwUz0qDTZ4Wlmfo6Ei+n
AVl+S2hZhi5w647Oe3GtvOtkndz4UX5l7OIhRh3qzCXP/zw/JTjqVSP/dB1OAmH8mPypGl9KH5+d
EycQ/EXcXE39pS0ni8PjZFPLp+g5aGGgSGQg8Nfi1FCwHxqcAEtYByT1lKhTkP3H88GrtzwvPPoF
PVimypn3lbUnnqjxF78tIxs8uKbN4stwvngwtR8SjxFmI2swY3TXJTO8oxiemxQ58N2QLrtTpX6m
A31g2W122bDIhUJLN0ZUgftJ8bVwK+8pmVIA7ddWfpK8/W6fFeS5tS+AD/gw/xwXF+laG1DPdR5b
La0eHAJ47XE7fXDycpPvzr1SgLL6wudH8TuWn2COhLmGKNehduXM4H55Usfk91xdnlZt+qYw42x4
K5dtzLI29XieX/iFK5jf5p45F99Z+/fi8LqyVGjC3FQ5IFoGXUWMHmL+mPGYd8dKYImvIHfcCWGx
mgehvDlnnPhrk1w6sp2RrN0EYyZdoFHlNK0v8wa8Y0ejWE3U1eTCcObqyKKmMWlV06ShNBm052b4
CVFezqxAbb+fs5vbfCBdZiLl+NqHo6eB3W4FL0Y39HQG4A/TPjUQpbvja2fla71F0bfAM/lyB05J
3tHBZi0NGUX/ikh2Lm8FAycdMZKVnuRDGi2OTy6EP3o/vfmKo5JtxCM4E1HTkF3tRRxd81Z7F127
p1z9sjuU3qfZneS/xKgm0+FK/aB0z2htRQRhzw4vHKtztog6fXbK89hBIz4xWl+NHLE18KBl/NIP
F0Ulz+2lqe/x/EaM2OpXjkP1EOVk+dxmn7b3l2t3L/XWbYyPwTzO/cltR1/U96r+VpMPrf4qwxt/
reGLBQcIYIyARlbLLRRH+Bby++TeLSlfekCMKsy1eV2jtClYgdGOk+9lhUfDeVLGGAPM26gA/zs4
SBMQ5eNQFC+JdZBPuOOcmTzDIOHLihlSM1tx/Lnpmyeju1k2Q7PyB8HiuKUGKncYw3RxGKydmj12
xI/yudzuohTysY7n/agdJ2MPkqtDlK0YHN+991Hsuuixodm+vBU6tzruVr1st7VHF/cvpjHbVXnp
e9ZAsiwGRetOxkSTuyqp8BsVSVZcPgvKjfRuJT8aYqmkuHvN9wJnNrW+/5k2zG8zflDSfBsPy3Ia
RMaC1A/BAMaC/ODsmPVlHIC4UYbPjjeVodecyQgzAFYpVW7CxhR5zFamIUZuHd4XitIZsUjpdhtr
ZlDeo5niDOORJOvdPRsuGf+GDZYlaQxaiS/58nDWG7uY4U7WEYcaImfMct/SvzJ2VGXmDIHWbPKu
7XTSw58JDZ0NW65B6QgaHuk03VdGw565c9xdu+xD9+w232r9CNhgw7me0ICGgVrie/RT8R81+rtT
4CP9naD/kpCZw6cfqKi7XY0+UeX5xSIPdCHhBVfxdnYVHtqM3BbkK+UNBVolg++Wa1jeHONSIg6T
z7wKLa9qH9UJXuWTNf2hvoyH95qcN6cztxVaV+G+o5cdkns5M8tP75P5sU8Y5zczgpOC4aIG2FSJ
NyPOsNF9KcuLVv7wdNvxCzAyX4EVh5EuFRbQKzIINZQ80MfRAgFKA7KrUMgrSNEUzmk58UbV9Kf3
F5glNEYpeKTYltXeJmtD48pl5NTEQ8HFYMzHL5nwAZqY0LF94XEq53eNqcQ0+6Ra0M6N8BsYkjV+
WJCbi5GICEbQfK5J/+qQokuuU4q0bfkX7IJQiEmHZLZQbpR00UtS6/TnOaTC6W4jcucadFprgGJg
iKu7wCf5tIULUNBbb0flmz7EMS7e6WK40OYJJtr2ohQBS+uEfR7xPHtP6g4Bdey4KePNFBJ96EzG
2WghRpTJaxMNm6o85vU1dBEAUH5N3MBVhRQ8rK7Y5HmRefXQ3I7xHzsGpFY/6ctd3H44DPPljRi1
9CMLDcwY8gxocEz/qUY7aEALZ6A9mXPRukRYxHFZ6eUK8NNrPkBGDoVK0NhR4BT7akYBRriWRpaF
FLZ7xLUmXPsxx/A/3SvvXI0fIfPeHq41/vm14OyEby5jzk3+LBbAZJPV6b4YlGBxxNaEbd/QOx+R
/7iPdSGjbv4BOpwsCUT82rJ6azy0dfLNEvw+Gac0bF9zR9nznQJ593kuJ7gk5MfBo042bfoNfEsd
vgKno23GaXQaNsL4GvMcgdvesVEcHOj1ZNZfSBGhjt6F491JM43jomUbPafN219xfqQIgbUIbtoU
zCZQNsvvBzrsSrrxmoXq/EKJWLVwB6Nsb5u6b6IwdZMGhH60MznnebOzb2D0lViH5GiPkwyMOGcF
yvgwEwzeQBxOa8RY/FewN8wQhxd5sRSTSmr0HqoebMGmBRNK74tBv+LrPTuprfgISRgAElXR92uH
15OnVL4gBu2F3MBJl7eHLH6XF0WmDwjO/QyAqSwZG38WlOdB531xgXqKvhgQIV1G132LlidN6RCn
0lqs+sB2Xi2a4C4dDP4IMJwF5Av90lnejDGlBNHFLu5M8tbM3yarH822WiN1UDFq4T7nDCdw7zl5
xcMSE0CirV1VXVsaVphnYi9xsdBqZQRPoWM2RLZUzM24iBAE6WHMdEMRDHwryO5VgyBBt7k1BjI4
2uYkqd8mFjLKrd45YALmca+ZVMofMTKfMuQiQNJSQjAELBGHqyxqrsRA0HEDTcF1AycSFJrainFY
vYa+N2ya7lEuHn0S7YN5eBeYUR19J98ZjVfIFTzOg9gpnL0soEikF9TvZFrCdPyp6J6ojblrdEqL
ONpC0ICYgNgLtmqag2qiiy+lsfKuDgxtJQQegiGx8ZyF9bVeo1thNF+Z675a1hMlqGd9e/if3I4x
/oirmjgM5pMka/ZElB0wMWkCUW4ZaY/1izzi6Au7dc8ZV8sNX67vOF0xX/y19Qu33a3+LG75gnaT
FsXaDkGt1uzqmF95NmrrKac8a2bn0oWXlnc5b541tN25FpHzAqnOyo9gxzA/4APODwQKQDrCQoLV
0uGG5NHI4Q9KXIYjsXxMxHwew+4HvHOhDC/gz9YcCU7ADr22puc3K89LmiCcZjltfKXz/H4mmLNm
TKwuiKk9lu5zRE6d8SB/Ca8c2SLRbNEgGzjfU/7LzEFG9l2zN0jmixOmDlwXl1II/zW2ZTqHvPwl
CiEEKtak32eGloQvCSY0s15uMvuWcZcoDE6MeQfjmS2NBX/kFcJik7PvOSZ49PkwAjmfAm28y3lt
Sj/f+dYhKDXexUIQZS4KOqcbhHJ6TQ5mTPpNdernacQUMJsC03qM83ITs1m4kLbYPRXx1YvDCMuz
Cv8tF/KBaKJFnljlYJt3Go5btHeLbdeWD17TPOrdV0LCZD6zD3zDQm/uKPxi/YMGS8hsWrrDUZRw
BI94m966QsVXusCW/2ujJ31+jtXLkGH7n6iMOSQRwpe3Y+BwAGZCLmONjK4MdPrHJdYKXbY++V/V
Mq6q6rDoz1LPPqIngP67Qdkgf9vyXUMOo9XQRB7i5E8usy2tS/pVOWKHJbk55ZttPVGowDxc5eC3
lt8GooQLTbenD0Psipj/RvEml8oCf86Sy1udImCdOXZCR/dN+lNoudbxeZbIj6YK+HS4d29z/Kbx
C0uooZghZ3Blcabq0RNBe0Mlq68nUzkTK7IyUfl3uEIaOplt/ZeQT99UbP2oMUf7zCpWWWxXiIoS
zqgKoW8Mobg74PtIJfisMXXWEWRtdzV0wH7R1qj6e2J/WjjG+CEzC5VcNaf0oi23BbYi4RoxnJNS
kcfri3zB5A+Qv8hYVfvZsDby2Y2tKzckpwOulyDbNYBuzs5o6EjmAe9cTnVLa9jo5GUzazRHD4t1
i7M7wvtee7PygIZ5ktz4c6ICTc0fgiVBtR9hldJvMf1f+ePXI0IkeWub7Fk+ar3J1AZdktcBZOIZ
zZzfggBSlPgp980BLGefeRjwsvDZaE5Y3BN+VT6CVr0n5KbmWC849PMPDx1bZ6i+yX2WP2kZ7vhn
+VsOREPD19/wkKnaB/dJ3tnI4hjM05g36De4JIHL8DlbGGWiweR3+ZQPGn+Xy8JnTZAvU9epCWcd
xBNUpgzsEio3G74l0VwcvQaBTktxnac2ZzVuXHg+fXoaFvZcFHszARIYT2s3Jk1dIyeMQQFxw058
wRu8Ms1q1xbjVYDyySIydGdU0gNgD7FgUPLeBr0j7uwlnNNd3IRngkzeorZhxi/QUeLlM57VgrFt
UR1Su7/T87RYnMp5tjhxkHGFUktBP7bcWdcHwzzDdt82mbFbnH4nH5dS03ZEq40Jlq2mBFIsUYJi
wqpslbiBSMrsJuXTDWEq60Ig/iowlS49Q8IfjVNEA3nNMbx12ZD3qyE4sRnVfpolFGCga5oY1jlR
vHLPdqD1j8lzxXTG9kgo7U0uSwPYOgTciuzfhdcOYzzIRgJJOWCFMAncmgjWebt8PU3txIKkPQxq
yImCvFfsohxUdlO5XJYc4d6gcvLo1nRlQ1pvnlYcFNTOAzNpufdOthbkk7Ela3WfdfGeFsWET59E
12MtlgdTb6h/ZIj2wtFrRN9A0YNgpalIBoczKjRGSqxmeOg3cjuvLlGJgRDdbynr/u6ORghnT1R/
KbmtoLWevps6/SGAjtGHQYRHxxFsUQztMJfexlvUR0RJt1gt3zStRra/BLXp/KRQb1ZElpaBiw/A
K2b6+WWOXbA7gKFDmBrWHLoILh/in2yi9imG8Ms10A4MgLfZbZlN4k7r7Dq/VE3IzJTer54WZ0vl
9GejEohc2r4LxPQOB2qKVwBMCpI1uyOdOyNfwVYwQXJ/KFqLb9BZToOOOwTWUC0cIroBzu04MSZh
hbjbs9B3AHqwYbsM2eoCmUzohDPJrUOgxFjIERiTzlLTX/Smn9l69Ho7qITj12N6EhfhANHpQV+n
SOsZwTYKNCf+sbz/x0cOzwBAMYKIGoToFj61w8AMzbGpjBlAiS/FRgaxIHoPFU5yxDuMbCAAIIDC
nuBBc0qWQO8ZOg8SQQoArFhQ+cx+WnekpomF3aPlkcs7XLUIq8rKT7J6PzJyMZH0LF3QtBrAfDJ+
geDXGSD/xjtgIyGZF/NlPewquM05g6LyEFcMiUWLN5B5iWefm3a8MUudkk2s4oCPY44eiPZHnCG8
YB19258GrUwisGZ1bfabjDzeSghm20qeBwXnvRJvvRK3bdl+kma5gXUJT1XSxTdd2RGdNTxNs7Tj
JA99kz4W0fiWshv3vXpktIftTN/POne0qp1TxKFzrOM7B5xbKfdlJcPoUYIYzrVqjbcOno6KalDJ
36eJnqbpuN+6wuCo7TZzTLfQ0PdKnQUiJZpOXYDscuDSGuWBOCemfa5214av+p9ET2zD1HhLW+Wa
kvqrD5y4y+dB5HD9XHo+zr6YOd/Al0cOTekbNxZup7w4dBqKFHU6ApGDFKOX5MSXaUB6GMQopoxR
M9l7JVduVuhdTFc9WKr3o02qnHG8KvnUrOfGXPZWh4PUxPNBe5sJJ0Wck+H40YkrRozKj/OQPako
zHbKgLba6/N6NxjLr1YHU49PY6CVcsm1eq3jAs6dqN7OEcqGiLIi0pKQXVxjWgp2B8YQgjota3Yu
HBiDrih8B82fUvPLM9qrM7ear1Z0iKYIBmE07GYYdOsSIgavLzs93i6h0FABBGH+O2Utk+h3akgx
1QEAafqN2TR7Jy0zQibRqy4TUGzV7BxCddK3AhAQHduNrRCc5Jp0cpPhQQmtk9Hr0y6s70YKNqY0
vXtNZg2s1vSu5TYxKXntpxq3ftAKMFA0ZcgI5IAYdkE00QoiSBdpTDwxZa/ma6ZCaXC81B/cCQtw
nm5zT2bq0WWwEtLLq3I5O1l1cAp4BGjAO+xL5LP4PTgPzEpYb2YOXdQ6uOkbXPtrQ/euKc1Aa7Cj
jRYpv3Uifnvq6UhtxmOvTvPG9tJ+/e0tpMppnkEXr0F4bD8AnGlxg3OuVycNncMsAH7pRGgsehCr
cx1U4fLb2zSpY6MDqE2xuSZI6yn3mJbhPu5B9MRuAJ4cAFiMUh4HPbIeXnAwVibtA+r4kQ3HnGC2
QWq36t/Snj8bpetPjhNv+sT9JjXlL2WGNuelt7Xa36LsX1p7TiEXNzcm3wGPCpFNoAqKmo5s/si6
e9QGi0Z4P+76ujnG3bANK0KTPCd6KtqHwZ2/OgmXzBYYzLOsRCfKOx1Mp2NbIadi7UEMUgRsWb/t
YrscJOSpTrVL9k4E7gul/typT2JyBD7CaAka3dO3rtIzM3MrOCftd2dFqj96vbpyGobiafaOxPZx
NvgPYhSATGjjRRbYurJvH8KQMeLwEQpW+LjmaORKb1DmRDzNpSqCXFvwF/DxOu2N/lC6dRDKeS7h
LYV60OFpbCI2MFtrzL2jIy/LtGKr0n/o6rFAyFCIM1zZB2WplcCFL0gsOaW9VBLFhRzRmK92aMt/
w/XwnOXGsLWLYMpj3B3m8FvHzVc8MFs23ThGukcoOnIVzBLtQ9brZTBm5qEr7ICI8Y3CguYvCFSU
Rg2i3CTqQx/2ucYOVWB0fxij9tDTET2lSDgiyQ+GXV4FaocoypqNc80wsCyjUz/j0dey13YaRj9t
EyD/GCwRNzH315dkX8+ocgSay7IDChQpMhvWN4ao2golonO3hnqg+kYmZmR1ZTC0uGC0cWC/WzJQ
YTTdQMq+JaUB4IGXZTt2dH4agfE7T7EG6GzoMZJdMWi7HP5L0GfNuTUZYiggVuuxvVXNvHdtBVZD
yixi7m5JBOdAG8nrmeyTIjxA7ta1DWPoAHZnPpVYhLA5QPJQKlQFzRjuatk24mZgyIOts9DDEHP1
WpGcbHfx8+C1hzHERJ92WL/6Wsf3VRmMOPhycAUalDwLB7Au0AKP195r1L3IIMaqvAXDAgQytZxh
i+xKEIe7M2HLZC5mrtDGDj4V9ilWqtLvO9ugXqeTYLcoGgfcqDEvQNxbua+1pJo3yb4lnIWpOQOw
qBSIGbhCHLEYUYDaNpcBJ1SKr1JPh8/Qmndu170mNUQSqCBU5yGpLD3F4WTuNSvRt2GTU0U5SE09
iN3+tNBNc/T8KcFLtx/wdzjIprw2ayF7w6ROlDcjG4dTa33njAhkOzyhA+lk+nWCyid9J/eiNuod
FwN4JsFMJe9CpelT0GjR1UO45+eOelM11O/5UmznkMSLbHa2k/WuRTy01kJbstOYzeDuqJb20TH1
ZzOKBiZl1k+vhw5NDcKrGjRvnRdjCXb112WoQPUlBGLMLt2jWBos5+fWnD+cCIF6pXe3NqNTQi+C
qiTipD8CqAtVZIRiYGhQjLTQwjh5Tfg8nMZQ4hVjdhsG2w+lRt0Rzjm0a/WYDcA0lg7AOm5aEEUb
IdFwpiGZhFg9Oay8aS2qubG85J5ysnTOt7O20IamrZNFlPhUuEiDtAd7akBiGAj7Rjg+kBHoojou
q02Sqr4n8PCE9cgptZda1BzuJcBkQEqktdN6nDTOlHPVh4RNkLvFaKtrq2WXxp/lRKJbz2G5d/nL
qjWAdNGjexZRLxJCgivPcX6TNHJ2YYqFLZFiWNfbdp2HhqNHaxTVuzFT2y23F7HiBN9K5ZEIdTmg
S5Zkp/SNg9O8uSUTMyohz8MxWdizA8HWNKczgZchSbaIkfNwCuoou7NeLtuE+tIa/4GAhE4S+nCw
x7kImtwLEYcW0iNaV5taHagCFs9dtRpH7KSSzaEQMoxY+kstMz4t0RNep2OlChMPO2y3ScLJ2uSN
R2kdG+ZONzLC3Ud6cqa7USY0Lmn4PCWuBJ8IGg5GsRu1mQibxsj9QWsPaalc+okC2oPduytowyD1
qfxKdtcrOqeiWTHrgNGiKYgYkywoHI653UAq6li4DwY+SOHGka+29ndlkwfeORW1MeKByLa3qo62
COTsqY2YMin2vfNqBloze681EApGnAitJ5HePJv2gEOEvSqtbUZcsvCQH090ZJmEj4ICkL5rTRhA
xZJbSVWrkNyQyZ2BTsBo7qcBaNaEnXFR1O3cKzrTgL4PLFB5NvE/Ta4F2DwQ+EX87Yg9DfsOJrjG
8SZwLq7fqgtYVBPgj+Fdq0RBYEif2jISZ4XDZTbwIKlx+aSNezePsOGmk+wj16/mHAJaUC0IZvm4
+PacI90sPmyVY2Bmz7RlmoNlIIxO0cYG9QSLr156+jvWO2Cj2zyRclt6tQhanHtITMlDLTsQ5qT1
ktw0zHa2YcMMMo2lKxfufpghkyUtlq3S4P0Nk4c2Wv7SgoarZdOPrZW9VlFCiCL8Ums6TjSLAULZ
N6NltF4N6LNC2kxChACv2c4d+PZlq3MWzW2gs+kfOU9PYcOx06kE+4CKr9C2QBEmT6He7VVg4FrO
4EcfSsZQuiITl5NLMTo4pul4rVhCOHKin+ksTbptky+lZII72bS3mWZmLYEcmP9V+vPbPomR5dkf
WmT0m8pMaD8bYEgYMK9aGxFQlEpsw8xsHqDZXqNWqzxgYOrYUfI5kMDU8ZfGNUmTdb0ZY+OMTOZk
gPgaB2mt4GhCWZq4QAt0D8iysakia9zYEPfXjTWf8raPyBWff0zDfTHtxSXVEsed1iwPxX9Encly
nEwaRZ+ICCAZt1LNJak0TxvCkizGBDKZEp6+D/4Xvelwd9tWuYrK4bv3ntsudM77HkjC0HsHuJlu
6e77jUKi+iYP1FapEya6Tt6WDu0JIoVn3GqujzxAIsMzFsB+9NpxD4DidsqTe0HgRZcQD2HqLRvL
lzcMgloWH3ECGM5ZZyQSMdoFZjcPm13csFZ0FSD1vqKXybxOZl62uP6fUrdl4ZrwkYT5X7eHo4pn
283jU1cX3RZMJaUZdfkhPZwZvbhjlZy2Ug3PSz99u7mzCyKLfVL0+3bxaTNqYLd2kucGwOC7tiHz
tAs6rQ1Lk8UavwANOBhGeFtkz1y59a1DzMoorTlB45meEsN43lqNtpFmMm3h1RiZoOjaX7Z+SZhY
ZWuM6Kl3FqqaJLQUwzVudArox9Z9PK6EV93h8q5qujnCs2RF58hOXKRhv6VqgvUebUgP9X2yuqKF
fO5R66RrmVM4NvqKvYmDa8m4KmVUs76kUQkCWBFWnj5DRYt9Yqx+uQXqiTxfhI9tFD+69UBYq0OO
KZlrORMJuqosuWzTlOg4IXIAhC1tHWTkvLW53gylOrpwMvwou8QZXw6p5aXJsSLQj3NXyfltUAHU
rMsQ1AxsqiJ5G/BdqEyCyMg1X6zhWNIyOLp8cIUmLCim4MVboq1Ix7euxvdUWswiAa5eObEGH84f
CtwQ2LtlfafIlQwBvyfFJdRdJoZ840DYDu4fPpNzHYe/pU1OJ2MkR0nfa0dd8Car/a+mTO7hOxPo
14z/OxYyd7RvZYmX2qgvP0R0wZkQ5PJFo5gtHXJOy9enmpjJl7h/YPUQRiEY3BS0zPc+M20fOplU
d+HMON0ek8vIpAYcRAH/O/6xquiebC8Zg2g1wKOOaTXva1yeNvdMR/2KnE1IBByUq4PKomIzNulz
OuPQc7y32Hw0yXSi1I7pQcT22AgqFtqUpTCpXuQ89fsJF8NRj6QjPHwQuJ3KT6OgoHkFI7wRzFwY
8rLdjHYqE8EB9KD+3Xmk0Sw0SX+ZqRySbDIZG7vNQHCo1Y/pW9I5Xf6RB7f0Z1AhlOSfvekPGJ2P
FlfNofM+IMJg7gHuNceSyAnyxAxT1+armAnseWPrXErH+hJomVmMpTEpu0/sPBHZH+jD+O2M78Pk
nrAqEzUHadK5qANh1oIpnB2bhhFmilz6tmu3Dnoq9RgLrnxcY8aC/Sf03zSon/10vhrm8rsNmUyG
GatTFiXlLmzj23Jw592IWD6q5LMTBbHEfvgdUuzsFvRu5fckox2Lsyr5zysGY4emDcbrRT6FMgAp
WxO7SN8Tn99BqBAJOmqekxw8i9QV0jC9DMWmFYXYBS2TuNAtXn35zV3w0q0CiJdgZ4fVx4xzEBuB
ay5ODyH/Dy4RBmFQ3a/6gTIRQWfykkbL5mcu1f3AwXrTps5Fli24uak8VVl2K4U8T3YD7lSrxwK2
di056KW12LVjf0kD7O0qj+EO6Pmmaxj+oSVIbwH6Xp+JLLUeE/wUPufYDtdDEHJNSAF8zglj/yS8
SdvskvBCE4yLlja3jSEOWrD/Z0AhNinWtjqivE/GKR7FpngIOD+TimBel+m7ymNRGaqSRdo4lyxt
3qoVj1MBn6rZBXqEoZH6hG7Sfxcu8EVAjM93VMyHEvyN52IlXLG2UKPNBArZwKfBSXR3c2zv8gCC
l824Wo7vS2FyMinsc87ODXDMej3wRNpK8GyiSJUT+HXjmntt09nSwmHLMMYGtXxc/ODDipFN3Swh
VxnMW1NM93Y53KuMFVJrx4JihiMNZq8b5bsQs806zyJey3NZa86wftKzbPaELacz7wGcT5Ih9pi/
cxq61BVTS7a152SIiMIZ4HA2NXpmGM45B+gxt4/e8urMK5okyriocCYh5W2xscMPR1+sSkKuqnqB
GXHPEebBzw3T6pBLyTwdu8Z/MUrTfhieXce95FZ/n8/49yyhn+Xc37ZW/cVk/MHtzzKuXhKlqaWI
vU3FqKflHImleRrWtm9x6JXZ9QrjWu/uFl3/rC8jZjCmZfAbhByrheVt83z6s7TjbTyMB+7EwI+W
5xpSuzfDVbWdZrf4/rZ2S+ZA2XdsGeypgMAwXLeVz0XNBTtdPxrWtrl8MI04Mr2csFm3jZ9dNWP0
3GX5rTX0XDGS/o3fl1nzrujwpVX+C+/4S8HM11gMjNsOLLSQlMFT5nXN5HyH4fjDWB4T8gRx3oXo
U5revPVMPXwJ78oUyynKkPhV1Blc8RonxjHoaK/BqCjT+TDWfE1tI+4tWqyuaP0abmp3fXG2Lq79
Ib5VJGywVDDkTRlxRgUzb9wVgQk/kzjl1JpPf+uq/nKGiC7yNL/YWAkW+iYgdcqOLq9Oimvfpdtg
9N/DEWS9SvyTR+upQ7V2D9zaJO1bPDKxd8k9018bLLs5mV4S2dznhTmMhktIT4Jj0u27PdmAUMV7
AbKosdPvqWCMQJ8nOEwMwRbKR5ORUcPuIBrz2S58H+3u1nYzfM0sMmrKzDYJUxRBsMMRWD/BRAi0
8JUzs1g51mesvG0xUXwcDdC3O6Zw7G3BNgdZauMxYE08dhE+tCD4yTLrURbA63rXOxVy4YBSorxa
08e/N3yMMfejrx04h+MbK2raMNblQuOHxOPkj8PGrcIXjeGzpvg1tA/58LvojsgQwURVPRMsKiAM
MyKlR5DkjEvA6G4exmPKSryxpuVGZ1QQl1jABGmmgi6Ufz94kvlnabKXkQvWVYtxJ6KhpP92B0jZ
MUphj6vSgUppR6AJvLZ4sNuFicrkSszt7cmV9eMAiTF3w0M6IuQbwd5NryvXeG7kwGekbX8lihC/
lAK3FbEyXyMaKGFu4hWelikfH5uRD82apE5KjoEZWmBYsYIuYBWBl3FcnO+TAbM/B9TbDCDnHCt5
3cbWi1XkC+M7nL+kYscCpO08HxfdXry1bCzMsPJ4qPP/JhxTLz9sL9lmmbjzE83QbnBv0bG+QIbz
VzfvHUqaHIaQKAWa9WRjBjLVjG2Ufat7Tf0RuTVMX6NV5NICUj0YAUix9yHFhGVksL7BA8mS4Vzn
wWEI8OGowBxVGjxgDSl33EqEH/9NO74wjcJ2F0Xet6UR+JgRvJRcXa5xe9Mf/TCK4TZbzQlSY18S
orgjH6s1EWUTJk+thQbnKy5QWfLTFUu9AZgZBC852U+tzAHh7FZJtGHiglOlwaTU5q1+7oIAJyDR
FMJjm7aDo+mDRHUafDOAtgkC4I+yqvqhDgJ1CFc7Q/0w2fkNhfd+4d16JvqaVqex8Rb2jk+bWlX4
bzzRdAcVMw9sbepnirEHOBDjntrg4tnO1KbtnRflS+C9LZ4Vv2lPPuTHNqvpa4THfV1OznOrnOkc
BLCu4CXMGyE5tPH1BmPa5OIksHUxZR0/xqE9RgCyt0Qr8II1Ij66hbxe3MWGyTCBZRk5WEnb+3V7
3p6scx3g+8iY8XzWc08ALG8DQpziUFZw8sT0J7eZecCE+9vOz+AgmeYzzLoORP8blNR20k63V8tT
z1SHkq6sO3dIk8r98S0D3jlF7zSrnTFv/ypwtSuh+W7quD1U3MlDXgemJAehRCLqC2by0b9Rc3br
tb065Ivz7HaGoIVCP9AXluVPt8o4LeqvLANo0LGdbXum39d9ZX12CzEtqzzFHo1FY8ThdMmeEtx9
OPeTm0CY4GqIWC64l69VpPuqWh1pFRpp0FvwBpJfKsORUsm0zYaZZjqhjyUlI+pAn6AP+BvbR7Wc
Xetp7vXd6Ctrz2b+UAAey0L/Yik9bh3L+lxGLMTYBnwO2jSKq5DreniLK5Psdq2opqaiYrqdhP8U
ORL8wTTcxBEybafJmHFswZ0Vp3fLZO+scD1TUBQAHYGNIw2B2OWkQzlZXNf1YI5hLW4bStNTNOED
n0Bpc1X0aATqEceTEDhG7QzY9/qcws78EAbjnhWT7Eeot4HAAZHbyW/YYgUh3VLtHYu7k56dg2/T
KON1dK8UHiMsT4U4Y5ZzPICSz2awN6BPbZ4qfkap1xOSTaC9iwi6lx914fxthVvR6jEdDOxdio/h
VDYBJiy0stNs0+fDqQ8vvd1u6jUY56FyMxT0mP7BSLK7AcHBWW4MewYUKghgLdp0Lm+HHrDajOJl
Fz0jDfaZAjGti/rglmP6SUVRDUITy6D04fzb7nPf08ckdPVg2QggIr2IgPNS6HLgt30sxzC1lxOc
hHt7MqDKnLDD/JT/drPBQMfdUDR4g333MoY4xYRL5UEHfGSW8qls8q/Gsfd+UDNYkiF4YjZSEvFR
fkhQ6Cwaf9Kc9CPUPGh0pXuJwGXZ2Pqa2bkZlvRLdNVd104UsQKtX4iHQuxD2lgK69vLCGzgwe+I
Noazx2i5uO8HHq9FZ9RDUPaag9IgGYX3WAXer7BB4uV4D7ieQMfWRyvlSQ6qxt63UXYe6TWj5QBW
h9XdmWTEq4tg6wJpYUgl4QBnH1bN6bTpFNPamqhdUVHT4pnmrdQ0yHQ5O5+OkBZTC/ME3icspvoC
ZP+5iyzOJJT6bQoPGkaT3XdssVRbgcC3BAyFoP3ADcHayZiF6uh8Yzz/fbD9u3C5jMOQ0ZegaFHJ
Ht1Qw8Vh+s3ZZdx6CISUuDkH1SUONVPqklRyYUMzR2CnpOp6KCvLubQYFawwo6IXmNkrf0bjtb4T
Z7AZSRAWkTSaRJAoAtx0UiIb5H5fHaMZmo2VIonOue+AHmgfh4TI34LN9qoARbMJ2MNBDHDQGbG3
FoLoW206bzcm2YXZyZOvaGyG2qWil3yFSUHRWLb0HW0N6jXRwZESiEmRJI+rD5m6yS5RAnMG7g0d
d8nOAOBvzYTVMwCf3E9BR56wvJ4si6VxjvZwt+CHOcnZVM1d1WE9dcPwk4k6YIG05NxD9p3hMxKR
30Ttdae3zeTfUPuXUUvKa83gnWYzaag2l+WuL9Rj4GLJTLlxFLmF1zy8aVsHK1HMzCBGyZhK+eBG
ZKFw0/xptC7wQlvneVpe8Jk+DItyLk2y6zvY2nXQ/s5jesHBzoI9vCOjPzhTf5mNj7kM6sI+cnus
QVPyUoiV3pcWp5HA5UQJZZLpx2aKASsUydFdA0rtNZodiWjliCtp889vmvEHiDyDMdT7INZrdsF4
PAcWiSdCknEaxzt02jPSt6ALTO9jjEheFL1SJ7zJVhqah8eVlXZXDz4i62L9upH6I0IO1LRtbIdc
HBy3exnZozaj119Gws+RZvg/dZO3cbUDUSn9W9K1POb5n15Ad2RvJJ6S9tj71E+Bnuar4mQ6gNJ2
CRumLb9R6Hg3vL9hJXHxhQolaPlj23gQLW7pOHyKPN/E46we/ATljn6eKjI/vpNOe8/O3hxgfn1m
vdqtqo58wa+XscH8NPERCmWNuyBeu5RqnOBE93bKz787u3+oIVFH7PJkoBn1OLYf4ucJoe01sSCq
5n6OsMR1x9OVonmShRfEZpnCV9Q7ipJqT4VuCNaJ23KuzROep2u4uTE3beS/buGjYcPrkNnbOWbX
gX2K3nL65c73akUeAqj1sZTmkSWHIG2CVDOLDg8TMxyXH15hiwnShJNJpP4GgfWHrZNsi/utF3/a
9Y7Ht8KFluAP7zUDBOlo/JvWEJJBR5jyxSbwhxevX/ZBjMyZpB9O0j2PHle2kJUB8Aiuybz626nq
7yh5ozSVPuuN/0XX1WcS5Z8vTcgTTTkao7ax/dB5QLpiDdHKdehD7myTBgTuvHvV8uXSlISSwL9l
QATXWBcsB2PxjBzzbNPF6seUUFHftqcEN90FQqa0KSR/vJZHJm3i3wDhno9FnjgXi9gCwTpxoxNR
wXWGvZ1H4j6oIs2sHtgXW7sz1NwkLPDmUizHNCKxNMopxnsXHOb1FqSYw4V++xnQOYx6RpoYJWI/
LsSvkrUQSLC50KLBXGNZqg1Dubu6COWGGQvJE0evUmv5PsUIIcmMHNwO5tLb6PB+xP4o7PDFSZCb
5hXJZOXRr+MRk/VzWkq9AcTvXofzUwBrLxswF8xLhDL1kHEJ3VkJm0TsFX9cG8FoafOPJVrNXDlp
vHiWW5mXN/ACmazzVanj5UtG4xGh6klPQFe9ERd4qJ7CrrmLRV6TmFVUQto/CWvY5Ih8uwSlAh3d
oZrGeH+7luc2PwxOEp7kd+5kH2KYrasiXCUCNMGrVC5wMK+p07xbSjiOLkNchvEMU5vxXSbUFjAE
Y0l4DiOe87llQJdyhCgTZI6xDVbXRLzDM3jh4rdXkv5QbKgMD5HZloT0AxCuYLQUqyQXXpBnBrGX
kRMUUzSJL2kyGO2Y90wLcC6YzHZZ50AdVNMaBYWPeqwJMCggcaTZBiYE5IHcjxIfKI6Pz7x0sDt2
1Geo/oNi3+943YEysVAGlS1nVX1WaFQgfNkbQybDQFfA0h0mQ4yDLNp03ajpZaSiJBUO3oyoukvS
c+KFDlZlQpme2+0LcpEOfwuyiE+Gk5hNF4m/Ij/qCn+GWzIKt13/6EX9RFv748zDycyNF1vAsUrY
VJ1QMmmi+NPPunudwuWiroyjhkN6hbNlPkuOPZn71XDx4ksz4BpfZHrT1SGfQYcBOJAyuI4sQleh
NA+tsCf42J67a3qOWym0NcWhKEHtnetVkIVOkbGWgD53aT3gIMlp9SQKPjsrnLB55TcmzoLdZL5t
EbKeFOv4U3AwjAMLXd1fI6Re9dKK6UMvhoxgNF9H9EluRgMYvMJrggeQoyNFOFAvc3CgBt+p6Pqb
uszT7ezWb3Q/bgKsNdfDW1b1b3XIVtS2wMeGVJ/nALEmzVJ726vB2Y2IzjzraO0qnMPrOKMdsKQ5
GSOG3C+hG2zH9ebEtdBO3JAhLzN3zO6brgy9Q6PpjwdHRkOxKzesVvxora9FA/qsx5WsGdpwNOWh
isnHwZ2RU/voFyHtz+l9ljVABcC7Nrr9DtaCgNgHV1O8Ur633MRYJCuXG0gRE/lbrOY0F1haBh+v
t20xbfcal/xn+q57qm4NmVw3sB47MrdUHS47tL5+03t3UQunYZrTP8xEXv34ZxnHjEk95ji6qEeo
tzFHusS6D23EOVDpj0L0L7atHyeqqK/qEEHSTcaPddHwSOhRGxE+VUVxCVL5bWX2z1JwDBElghZy
Ug/OmCCLS2wpeXNGBmUVtbdJPr24QYG7T80HVamfyg7rbS2IIurqc4hwt9crB8KKpnhT+vV7t/Ks
hNt9+Qx1cdDRWY8MHGA97aL6zQmzDizHY7eQQyRX/uKY0HCEKo+Z+eOwDuf1+BAEHdXd3ilZZ/La
bf4kkq+E9oLXcW2Ez62I4Cc3ksIPT2n35vrgC6EQhNRuMmdaZTakz54Cuba4KaHg2gsVx7G3gqDs
L+mqU1Ej6roJolXEZ2TbgFj5KvbXLo+pXe+lXdyVwtox+WTYMsI98pvqwJbNqpSDUK/ov/DAGIiY
Valzqj+GaI3p5Mp2QHYlyPxq7LKk/wMIoiixMamANRH2KwAeaBgyqPcZjKBZ9oc5Ik05d2W1Zc7v
DxZ5fWeTjc23J+GONU66KxQ+sHCwQRjaxBfq8YnGSEIZQfSYTP17F01csm0gsQ69XXnIpYMn0YmA
Cajeltsaz4uhiYeR6W/by11Zj+2WKxFnbaH6qxFFG2yK4N3Kv8E7ZVeZDaRl1vrQhQ7HIuwMRf3H
7fRDMIrHMbd+uiraSyYkWydAimva8XUJ4MEXJLeuu2n69hfr899/mTIfn6imIdxQCu67E9Fdr733
cK8YFwFN5O1NI7jylzO7Gb71twl7ezA6MdYZhcuXl1amVbjnPI5YX1HNTHzEEtEXlq5NQag4ECHX
EQZOxqNmZPZRCrl2oEGJ5ctC0cSnBSgt1q96aO/drvu79Kj76wv1WnDM9OJ9+hwRNovHOmvVyTZu
xK3uUO/JaViRzUhb2a9OmPYsK+lt1eNp47m/y9cXbHvRgWwF95XE4U/Ts1oi0VfuKUv6V2qrM3qb
lNy6PlCrcNxQ2Uj4dHlqPHgbisgaeS9zkmBLZprVtip3HjPuEPA2j6SYQEtgYd20ntgLv7nDVPc3
4OZ4FUy8hiKsAA6252qGaRtOG8ewK3MKx1Wyci9b7xV6N0lAe7pEGt0EcoxJP+s5XbbGE98juZml
dhaKGiGj9WZ4C+Jlm8qIDZchnpV0Yu+q+SbRIWRKpGk75V5pqRbvqEf4OXGTM5Ot7MqA262oAEfO
QDxm76ImY8Tu2l3bLi8zieiHt1GZp5aunzIZNiO1s3BIU1QYtpNw4WrLuQj2b+3fKHHt2it7s8fJ
naQNQmXBlBYhUeys1P2NBR3mEWwWa8i8HZrlw0S96RAjJPp0GzFOcKDvkD/pvPyVuVB+oyhnqJ3n
RYz4m3rz5DfBZkgqsY81uSC3lMR0U2+f1nR1By2tyX55smtTXa8oC48VneSjJffxcgksf9rMXNnh
A8DGqhgxmrLGR5jzKcc5h2HPq9+YRszQUdaoxvKpm4nyo4BuEjmsE+T1k5I0NU8EF0gBoVBa+Ae0
ZSghcsZfa+1hmQux1QZtp2k+RNQcE1uTNqe5Ie15denM8M9U+AZSKpItnTCOz/wFJyS3T6yce9qG
Q68jWbQwp4qtQlwvNlizkeetzynKc1kGaMP+EF4y0pGCQjLw3jth/0aO0d6UFkcX4tkrK+Wr9eVl
Lha1sQeRHBfkTkvNLNLmF6/SV1Yrxt4mO6xQJ48G8cSOqdVRzOAKjlwWr9OkR6U80usWuV0xDRvm
ufgVsVldqwy+kq6XP+kU+TtnAuPiTX9be2oPKS6ixl58yPTqyJCJnHhIpVuNqQhPkf7q0LGunCWu
d6zpo4WvTqQgINKfFEN0VqE55zNMdUI0Z35xy5QKF9oMcC6q79p2q0tQwZk30JbjsWl7JsbmAzBG
cdwjC7jxGhIGiZIW8tpqNqocPm2m9zmG3at4lZ66rnkW9W8/1D5qdflbZhCY8QLu4tTQ2Q1BOtRr
2Cp3vH+9hYNZCF/wTaICuZ22ueCqErOLsUNRtJO8TExG6VLZD/mLGCJYC5H3RNS9BWW3HcgR8/kX
b5Wqn7iX4IblXaDWw8zh2iG503MDXdLPd3ML0I1YAz7ZwbnJM/zRvmEtb33OwwFTd85aOzjhPJlx
eC8dZ2sURVw5RHSgMoxwbedlkTbxJQlwRogHM6/x3za26dMm4pL257pu8Prlb0POzWJJ/tZux/mB
4ithQcaq1FuANMwtd6IIoG++mZB+NePqIHVtxqX9SZIF2GHgHio84PlKcBgNgj3X8Tbh7ZgrFC70
iWji+5lyHcBqD8iURjpCWOiDzpKTzy0tRlVFfqmKZti6ce5eh9weuK5NNUW1nfOoJvdHkmth4D6D
e1tydS+CKjzYi4iugtamhaHzqRCIhbrXVvVoFYTtgga9qqYTIcpbONyKbLmcWXRmVpxgRlRWbv3C
KH3ajOUY7Yc0Dm50kv9xgvBVj9HwnC7IFX3kXtykGZ/7oSz5euHgxcF45CY4vqHsnYfe6pl0BflT
gUXXreaR93JyeGkkZDeaThPlununDM2nHdGRWHWMSGThfBDY1w9TOHhHn8YtHlr32Hm0IZRB0V18
kJxcsNeAxUJL3skOAJIsQ/EDH/wurvnZ9bz8xAZFaev73MZC/A0vaTCuQ6/+MY4MYOYqnzs4APS1
Cav3N3UyKcKguLSIJbTkKJl1hyi9TpR9JSWgSSp71SP/sD+mCe5j106O6FJIUkURnpBOi5sG9+9N
Ns8fzbjQwqDg9M51EQcnCxTSFKW3//7D8dL3bvRwXyR2gtU16NPb3NU2bUscyLMlRTOJPR/uYmgx
ybSHBZnt3ZmijiRMMO8TyVgHRzoDG0empAvQNou82Wa+pPpjnP6OTBMO1iJSah2CkBPkQPOdcuiS
5n8qXcva2071pExcnLWR5bn2GVBjEa34JkJy0IfEWchxDN7ec8yd9JvmlFCbWc9BUTCfSduda9v1
JlQWaVsmYQ9u6EKWynN3F9HzvrGg+m69YB7vqjqmZ8xBcDKa0rp+MhhLM7GeOP59NJww2j2PUrgb
cO8fPUcUW9UFqWD2aCdYjZrk3KZqjYtx159j035Qxg0LiD+3szCV3iVzTxSQvMl1Gfbrb6lwZgfo
6GGHW8NOy/yrDpDKvdnb/femL643n/95ZEQYlncxKC5/zuZD25N2NrJ70LW8nkp3PJVTWHDNjLPb
yac/6N+vvLW91JSA90aQ5R+zY12NZZ68EhimLFrY6dmZgnVDgiTCBB/EQJgDOi/z8eBUXNhabzb3
Qnnmno+GSDkfwN6n65aZvR+yQ5fvbEwFMDRrebCXIDnkHnQHxPNd6kRcUDWG3FnR4EHjVP08+3H6
LB/VuqF1bu9gkoKMvsBSVGHNNG54c1KjBHfInRN5LQYQ1sJ4fRJTNyvPHQl9PdjNXTphJpe68I62
xr46lRjFew5eJ9FLjCoU7iq4rvNr79VUxP737Mo1m7L+VSVpxUMbe09pUJpbOJtiH6xPLraV4mb2
C+uuMvoVa/R8X8guvw2jEnVCzPnXhMICwQ7fDibA5gDfX59rk6PZrH/vPNJuJYmVTBxTE7L9CXCY
ktefF9nuv+++leJCzR18SEyGC5Y1MGpWSmPPv5dIczOtNXh8bh03bSloGXkXG4xAKZQRWbnz25yi
wrWGhroYP0xHXuT234Oo/bWTwHPkgW/ziMvTFEd0KIZJwUJnpzeUW6upf6yiZ5W3M+/5/7+q0xLT
yvqu8YUw2yzl5Bi4TX+YOvUTAqDYSkkY0eFfGRMhuGGvre/9SKvrhXDnIdMpaDvnGxHDUFbfyrOk
6UM0fnfJXPfp32dEu+nKHWLy0GVlc7PYcHchRhytrHU+xhDwcGVzjcyxAHr9mSeiIXgKILx4KUbt
beMx5PPyigjLImFs1679Z9MvqBaezwGKkQF4P0+8ZdK9DgDAXPQI4VdkaIdCnXSRdBc5cPqIYvVA
SOWRg3pw3wRh/6K4gmaypW5Wozf7KHTGn/WNH9nVTYtNGZPQDmuyj31gVk9Brg/Kar/yOJ7flU1x
YhtPry1L/jbvUgb9lSnPvgAqX3ld8RDG6s4d43jr2EnzwPyTbACdU5u0W98NirD2vp3qfwP468UP
plsysgAJx6jcG1xAj3qKHvTonNqWmGYlnODIlR1zVjm1b9L8JtkCRbFZSf/+U5rE/lPgRVxY/OIz
MIZSR4srcNqru8ghxO95EM+8/kb4rnWpWTO3VtGg6a9R4cFz6pukpToM+ZTu4ra079MFIGm4LAK4
ZzOuVbbqjnEHNxJHhe0ud7+nWmRHowkrtQFZxTGtp00QC0hLocl2dpjOnysKekEX3zdRTdCSFLU7
a0nhIKWVtEE7t8KhyEga9UbUrzlxYuBq42PPLxjJPknARVejJYsftIP9bLKT7tvgReGuBRgh3Pup
HB5Wd+q2HCd6QEkF7ICb6ONID9/239dicsv8JpkX+2aybINcA7cv1RkPzejFj/nGInu0q6eovGNW
Ze1m7efUssNZroB9Onq2d20lAOOlU3iGrILbftHy1DNsOYkZM032bDMm25UyAK2uJnUM/VDv67Ym
UFFTNOGv7rLWlHu0Qv+wlFG09VOwLgTIbgeHy02ROSzzhAeLqKD4bYxPuXTNOSoYCEyGh7MeLwZn
48bFIEX+pGY4T8XNP8QE5kXrThDs8QUc3JQ8X1bLQ2XQ04n/XduVfQOn3Nr3/WQflmW5CBsWiLbx
beaIpVs8zHyZpvRcTFSGOmEcXitNL1DX9+nWuOS3AtJmhaXvwzJG/cGCS4cjbfT9cMjwtS+V86hT
3R9DYmeTX1Y3eLjiQ8k+CmBUBQe86v4+y8l7sKPmBzSGm0hl4yFKKfSTSFhepeHSuHKFQuOPbsbs
VPZteHCT5dQYzaFWRlyF4OEPETDkJFl3p+TL0hIogiJOLYduuygfrk2c7t0g9q9iovBh3YWHvrI/
ahdYn4JU2yZtdL1EGARjNztmgq8GyRRF4qA8SB7Gukid29yMAZxpRU+xS5twa59Z2xruZdiLaiv/
I9mh/A5fVORwrB87uQ94KAEd9c6+WQsC6/wDHQyUky3IKBG4nC3xNEjrM1/Xv7kT9yOLOINVdZnL
4DabEfTtzF42YrRfBdOqa9zpq/crLKn5usF5bF55OaiCuHUa7W7nqHaBTnn3YT2fojQ4catBgfH4
S80K+iccw6QIwyCpHm9H5mCTZh4kAZbcmuRNKK3fxgI8TMAcYuBU9duGbizT4wQVeXWOrTE9wWv7
aDmoY45OiE332B7bpt7Yy0yoePk1jgy3/34su9MuDwmtYNq9tV2iZPnSZXcRb3AOiTyYll0TTlzb
kZ2ubc8g4SkqXnEWe0mhz7FP0YdLsDGy1aOipZcD79rPrH804/qw8pmq4URqA4soNb/N97Poqi9l
eFycCHurevea5NI7008yESLtuuAz5uJWRv6ZT7SnTa88OEZg/w7n1yhDInXK6X+cnVlz5TiSpf9K
WjwXq7mCZFtnPeheXu2KkGLLyBdabMl93/nr52NUTY+EFMmxa5YvISkBAnB3AI7j58Cr11fXUavC
ILW8VraZRr4WRHBNIri14JGOe6oPWsp8uO3DdtxCUTaCvjgECwOq0Mo7x3HCy95Sof/hecRrW7Cw
Bg8UjZGQ5SyzIxd6SBqWRttq/DQuYupZioymCm/FoY1u3EHlGc6E2iIvqZgp4ksjhe0nRKMkCJ4y
MbZ3Y2SWR55x7swif2htpHWQvETcWJmO/fw2y4D419p0U/LseoloyqdJ129+fUgyw26bwyj5yMFF
vfdzDfYACMZVjdQHB/QopbiflGx61Jv+0U6YZcWp3xsBmICs6h8pxk+PlGff5Mn4SSudEconKGWp
IkWKYlLfx8b0pcGIj+1St4L2HqScJMSAGCZfqo6zkcAKrQTNxzB8nAp1+CJiAC/599giC9gnGmwU
M4XKQr1O4DZqi/mTmNgvo3tHQ7OjCUv4ZSYIhIjEy+77By8B5IUXzDYyUW/hDrhtITFr7Ms5gqLE
HCjXMBX3U1en8BwQ1ADP8xRSAdgIu/ARHpRvZk1Sa+zRg6BK+Etu2RSJZdo7MakfhQIMlYsUGZ8i
/ROwo/Aa+08L8cKc0wFUDCSEED45kYtyeBO1AEA7JNWjkLuEEpO8RQ3Gq64Uv/7eUEkSTNbXsMjf
JXbza/4cC9q1JKpOrkHlWcNYk7IiIYXOXs67yy8nK+rqkTcUeAlntOQWWKwbqtd5Dq7ZgkCJXKz/
FJA7akX0szS5QyDz96Gsk/guNbmDmIUK2A8dyDe//de//ue/vo//Hfws3hXUxhR586//4d/fi3Kq
oyBspX/+60OR8d+v/+d//+bl//Gv+whV5Kb4q938q8ufxcPX7Gcj/9HyNf/bMr3/5+uOX9uvL/6B
EHHUTo/dz3p6+tnAn/frKxjH8pf/v7/87eevVoAe/Pz9zfeiy9ultSAq8jf/+dX1j9/faK76a6L+
PU9L+//55TKA39+8+5pETfv17//Lz69N+/sb2/6nww3MFtxMeIpQDe3Nb8PP5TdC/ScgTF11hA35
gKtr7pvf8qJuw9/fGPY/VTKekFU4DtACyzXf/NYU3fIr3finrRrsWq7Fni5UfvV/h/5iCf/fkv6W
d9m7Isrb5vc31pvfyn8v9DIyRacLOlEdui6/f31C0YM/0v6hxXOYiDnnhS3qY0hmoCSrIgoXqat4
Nhf/6fB5B3zoqx04LzsQIu1GIqEA1pfBNl3cFLN5d17T9sumW6goktj9Va1MyOOwDM9sPIvL7dbX
Zka8bB1dgWigkk14jhjflqZLDR6HZX3eaX5p5rWJX7p9NvHT5AhewwPhWfXV6PrvdDY8n2x9hID3
eQNYVuRZD+HA04rfKZZXq9XtSNqU+8fXZuh2ml9bWONl84GpVCaIakHIBiebDD7yuMhyXpz38frL
1o0eMXpTx2xguIC8xC6uK73/6BSi2ulgMZLX5h9vfD47RmnZU1/4FEn44jZJqs9kZG7ziuG0xl2R
aNFheyCLnb/WDyHkeT9CH8l01azCaAoO3QoEeMMf/dxeLhy8gQJEL+/THYdYGZMtObOto4wESZMJ
eIVHhIKXIh4KEkhH4V3RMwAK3HOnnfnTlol6ZWC25NjQFghIVTrLaxC97am/hpOPy8OpLe774qEp
7iEcOSXjyVb0HZdZsTh7GfYzgy4GShGykh5BYsGqROJjeV7YXiZtWY/XhiO5Owj2HNBKw46tp5et
qVyPLiDjXGUXTa5GRF0rv4Wqsb6u6/bndp9r45FCgB93I7WNoIwDbeEVhvg3q96d17Tk+0mquAYX
SB43jPFoZSZ4MP92u+mVuGhLfj+bpeAxgPPNZC5EVn03UXhVD5y7g2Cni7WJkZw/NEIl1oCVeroG
E0drXxWD2DHbtaYlt59NMiuDGlqea1OUlfafy6A90zwlTwfUUVlBir6um6nDtYu26MFZSum2p33l
w4Xk22KKKz9V/dEzQ5MECNrUxpn7qJA8eR4Gi5pFwgYZ4BMgo8tEHa62v3pllxOSy2p+F6m64lhe
BzDt6DgxaURbaf4qSzhQdB6J7rf7WZsdyXtNiHTUMqafJp6+ZLl7JyzT2256bQiSl+oi6xBTiiav
CrpTaDkPJtGAInMiW9qetvtY+/zl588iW5jwcj52YN2qGO4jv++oLdWN5jybF5LH5k4pqqBHqwlI
35MWm16NbMT2h2uLS74SNoXkqgrv+pUxjaZnD2xvymeFMi3feOQ18V1ufaobB8QRYBVUvFTllsvg
eb4mJDdOzcQIYL/mrbaybnmbeOBJ72Z7SCvxTUhuDHcbIhXRgL5CiRhpycOi38YPKXoG2+2vrLUl
OfJkZG7P1df0cu5dZMIAQhvd1/PaljxZV0VYiWgcPUAtFPzH8F9ARrczMUsjryy1JflyA5K6LNoe
Meq5upoq56AvcOyiu6rc+gvW+8iR4Lg9jhWfsyR3zswRcEDMGtRa9gCr10NipsCPxFNVdTs75Moy
W5Jba7Fhli6lGR4lTzw4kqtDydtJP6dj6pzn1Zbk1aKeqAUC8+gNhvM9tcz3ZJ52dshlzl9bC8ml
68KqpmToFsAhmKF+1E4x1mqZ5qM9xqehVj9sL8SasUru3c8aQLa+oBgOQQqt0Z+afNxZ48XeXxuC
5MKJP8Lx5pbw5ZlcH6gUGBdENkyzGlwSjbFQvvYney/CasvMvNad5Napb81VHVSjp+vKB9gmL+zm
Ei4/0cPpkIR35OgeSArwMMtjiHU31oKyquC8vduUXD4Oal9YsJx5ZQTxoUhvEf/wzlogU/L4wHGD
1FlsLMmVBWwB/SwIDnVn51jxQ1Nyecj70QHGjj0hnA6+b+rUBuPQgdCBKLn/c3sIK7ZsSs5u8HTh
JBU2Bi6EJFfh5dYfCk//oMUuxrnYccaV6GVK/h4oCW+oGh7TaNMVFR43caTfaSL6c9G/yEJ0jI00
2YktK15jLj9/tp2T98srxWhHLy3bPzKkTC/MOnrYnq21tiXPT6s5rKn1Y7YmSsJV30VgIIl3fHJt
vSV3D3sdbcKKbbXv7bd1YN0KH5rGREChtGOv+orbm5LbY0PUf9U5XSBBODbhETaBKysHXSum8iuP
3oAAv/TqCSNQeVOeCAo5NeVmUCMUhC7bsJDfGodfz/g8bxZcPpe/AT330BE0lNC6cdwJ6DKY6vZJ
4Smcx7WdqLs291IM4RkiAeOfLeXX+QeL7WjmMXB7Wdfun4YUI8a4sBs7yDjR6MpHW/0LyTKnN8Bi
f9KLPxNoZInvBKbt3lYWwZCihpmPom2alGDoBAdfAH8vvvXItBUKkX6iJMWgrnM39K5YlSFFETAC
jgqj0OhNymcXNba2RoVzpgoVPvVl7aj6BXQEmOhGbVNP6KBreLxO0+sqP+lauhPLVhbPkMJMAI+4
okVMcBaHKKIJWFfSItuJLmuNS9GF47XpWC6iGpTToO6HyA6SRPmZjS+dPgsnPKvbSWAAvjB04PYi
yL9W+fS4bQlrHy6Fk1CvwoECvJH0VP+BAsnLgQqG7aa1ZfCvbLmGFE3ga4U01In/ve4Ucrb+Nzbd
fAJ5xsova4yNFdTptJaDVOOnkcRz1j4q2vvtD1izcinUhIBMIBpqJi813Y9hB1KWmuuT5g6PlpKc
Bgc6yrb3BOTa2/2t2bkUHnptKnktwgicfHpSffVD7UaH2K+voUp/u93FynL9iqrPTKGG9LeMNPbK
UNTuKQGsgIrGsBf+11qXwoKttnXs+LhIG6ouWTauoRPP1uftiroUBmwwxOBAq9lTzLn8MkSV+qVy
s+hqe2ZWFluX3DsWPD07jTV6Vstj5QScH5ToUP+hIA7h8JaP5e1GtJWF1iVvbw2ti8cAgh1TaU9D
CE6+HJ9Uzha1gYLF9njW1mL5+bOVbuq0UuuZ2TJGRJCN/B6Nnw/nNS35PDVhxHq1mjwtap7UdviW
acN5eRhdcnmehJuWV/HZG8LwUuNpGfr143lfLXkzZNK8ToFe9wIdbTKl7D4O52bAdMlzg1EPbKrV
J8/uSsUzkxmWFUv5uf3hKyfP5XXv+Uomaj2JpKiBY43+MW4hkRGflqvGcmPrkNwu452j4YpZapL7
+nbKm7husE8M6Q8xBQ+uU13XybAwI+yEuBWr1CQfDtFCr+NxJsGQFV/meL4C6LzjwGtNSw48wRym
urPPFhq375o4/wxyeO9wtbYEksPCAh9V+UxgEwraxMa3An4GUdsP1BZQRNsZ2b0Bm8hwCTu1Eb8f
BDxa1p09w6Je/OAENtV7+dCVLVFbBv/MqylKTad4wKsBKLwP1PheoH+lto63bWprcyh5th1WTm+X
yuTlZXZFlff7xixP203/sqJXdvNfGcBnn27CbukQknQvSiC3tKjd6aGcB19m+gMSGSnwu2UK1fQT
R3dIFw8Zh8mJn6MOdK+VFIdYd+Y87yzp2kilaNDDXeFbPdGgqvSb3gAG4Yrj9kjXmpaCQUhxmVtb
6uRZlLJxXbmBX23nq1c8VJVCQUHp3+BS6AqZq/G1wbKUWPkWDppnmvDGbn/+iompUhQQEelYuKLY
CBV0t31xkw9wxlFM8nG7/ZXpUaUQQNmvmcAHrHtWOd5CAPA4u915u4cqh4CohnLJxHwh619qlXMF
VRlRnreu6jJhzww4LgDel+jQexNC3I6mX8G++LQ9J2tzvszVs6ZF60SFCt2Kp+X6H5E5vm/C/kOf
ueeFRlVy6yh0KRSxcL1RBwUoSEfbTvf5vE+XduxebQxhoqiJIOb0PS3nL0VqQ4rX/Nhufs3iJT91
XRE1Y8LLBnVuj0YCIFvwIKDBQeCI1tvuY80iJYdNVc3MKdnRPR1+7lY0N4hF7US9xaj/FvRs15Uc
FmWlfC4Fhd1qnBqwA/iHvNauoOvlemySb3X2vOpVC6IjyWthXEiVpiDjrfTZJxMx+kmfT3Oxl7tf
G4fktH6rJ+pMpttTyViUrfN+mJ9gkz3qKuWK7uUZ68AYJPe11YaKNvi/PPBkT8lITVrh/nFe05Lv
BqLrHdchWWyE6V3qau/SvNpp+tWLA18t+W5sUjXVRHw1pwQqZ9KvSoYEkdXAnn8ntPbKrOarMiuu
twfyqj/Qm+TKNXwNFDnEMyVOJeSU6TRed91S+qdVBkK5cb7jE2ujktw6peDASe2aUJrDNwgV8HRp
LPxR8VgjT+40LTpAg3sY9eFPLUV39bzRSd4+ToAa7YAbdy60707v3M1OBDzUuDR78fW8LiRnhwBh
oLKJjd+C3Cdy3JOPsiWaYt9hX/y+3cWKL8qYuNF07VG4PLU7AcWXFvkieIuSQ06mYruDxalfiSqO
5OxNS2FPQbz1nPZkgyV3KKQtoku/AdVipocUMvTtjtZGIrm9kerQbFPO7A2pj6ioKIGoIpuGcW+3
vzYQyeOHVMwDhD6c2dP33fTH2I5wPlMvQz16PMLIWO7082qEt6lderm/cuSAjdSg7j1PbO0dqPX5
o5o66TlJFVqXIoBuDrlqUHrrtVHYFIDi0/Et5FRmsvP1y2y/ttySz08A5O0W4gYPyh80cLObrI3v
Wl2gGd+fUGfdCWRriy25fKtSZ1MNvDroansZa85pORJnkbVjtGvNS76dh5aqzQU7+dguNNZxGt47
8dScIJczzrldshCSb3dFLahhjcmvF8n72myfenKqF9umumJCf8PG2XB0mmHOButn/q07KOKU5eXO
E9Za45JDd6pPFSlM+l4aNj8L1D04pE3amV++mNWzw6U5UELsQ+HM3g11gz/nH5eL4/asvP7sQA2P
5MFwLRpTOmGbpl081BOUK+2nrLiJgbSr9du5giu6+7qbOFuxIVvy41EJ8mISxCMjGX/W2kAdWPFl
ENke2HLF02zZkylXQ8yG0TQOcoF+8leTfQ54EHfS+gePCdtztrKFywC4tuvgc5mi2auy5JPqBjdx
QtlpqR7QeTTPXHPJl5E3RaUmwaD0KkIDI3SRStZgrtsewZq5Sq4cD2j79Rbh1HKqW9XpHhNj76C5
NjmSC4clTKFKQ2o/bqiy1vNPSq08hIF1iT7QcfvrV4xIRsI1DQnGXhDnBhWNLHQ1Kfw/mM3enrbW
vOTLlN9UU2Zjo7pKybvb3dguSmDGtLPZrEyQjIgTaQ9spucAOCsttDtIrMAbiAJWEEAVNV5tT9Fa
J8vPn4WMNjGgNwNh4dUdoNxyURXNPmnKfIBs2NvuYsWGhOTKEJ5aKYQQo1eJ+NvyluMm1Q7QaG0F
JC8GXupELuVlXt4AMir6q5GFTh1l5wi+9uXSdqwlyHdSesYbSqd+iQzlCpzOmV8uua0Q/WjHucb5
15zRc49PpYWkV+yezptzyW8XlqIObRHezRTIg8n03KIVtPPpa7MiOa5Sw3epRRbbOzRjTR++z/zg
4/Znr0RlGfHmZ41mqhomUrRI5tiVdh9yB4IBo0OXY5pC6GK0HatcMR1Lct4Cfru2XDjDKX691NFD
15yeouzgzOalrbgqi9Gt4f/zBnMsH+Cq7K+byLyK+mjYCc0rnisj38LZiDUTYLgXJ+KGaftYkqpe
GPHJvX7eXo6VlZaRb9xtlAq9Oq6GrIRa57d+Ue/Mz1rTy8+fxZ0x5J2fImEuNsYI6Qelcm5r7gTO
tbYlt3ViQ/B4goGWQD3aqLl1hbUz6b+eL145oVsv/Fb/R5lMjVm3S87Ufhv55aFXLe8fczJXlF3y
pOh37VMwNyOiQq7vQ2RSzcjPd66uxNAQ6cNt1QVQtEONHsPUWisdLJg8gqEGbkHwXmMe2c4Tz4p9
y0iysiTHsjDKen2ovDMh8EpVZP36ndbXToMymgyWQYEAQNF7QfpXLb6aYXobadbl1LtotKLJp73n
RFhS/H6WJcrwMnQicwroMzi53W9lJR5hYvpwXsvSBjhoPMFzTSm9oWrvht482fneGXPFDmUgGdwf
Q5doIxCSPLkrK4M8uPi0/dVrqyu5j9JHOWRy5L9VaIyhQv/B6Q+mTXt4v93+2qdLLhTaraoUzYx0
od0Ao/KdFF7YYa9gbq31F06k/SMKh6BFYHWRgsyy0+yjq+gke7U/SwD/u4faS/Hk88iycGj5Rpgj
fDN/HYqnmYpjCG6PDTBnWL2OzW6ByOtrYBvSPgh1fWrFIxUzIRxmoL1wdlS7gj2w4+uTBI/Qy3EY
0HAZCDxaXtiiJ+SmBQzZnbMTx9Yal3Y/ePPJtTdQmtVFCohrqcqmtOPMxqW9b5pR0RwqjSoRW/nG
lt4ucpTmzoF17cslf+14mMkMazK9ZhQ5olR+/bkpUb49x+5tGa/RT52tdSPGo5Za+KCp2ckVc3kO
KNC29WVIz/Y8bjzdkCUFBuOzEcCHqDjB4/Z3rxi9LvkrpHOqj6Sz6SHCy0ZTXyIGDBPHw4DkaWXZ
F8YY7WReXj+i2TJuw2mLCnQcQkNqlsLIWiNXbHUI0GoFGx3MTvlF2U35u+1hvX7GgTTq5Yx1lgZR
ZUgNVuzA3Z3n2pcB5U+OiAg1DubOXrZmUZIfo0yhUjRdImVsQH9pD4jVCUiMtkewEiRkSEcfjL49
55R6GaX7SYGdMQ/m+9C1ztoXbRnIkY2R3Zs2Kl9FNByUqH9rBtXOtKx9ueTFvZgRz3L4ckeLTmoG
dXpiwjPVfN+emJVZ1yQ/rssColHB0tapOR6UIQtQ0i7043mtL4N65mrOpOlaANsppCpuQ865PmrV
LE7bja+4gAzNsCxXaKGoMBi0jsuLwPAt/6ZWR8gljDJ3BZzgcQKtotDG4KzxuJbkCJmelzociNC5
4m9D7xxTa6+K6fWFcC3J/AF1lvAGc1p2jbL+PkDTDkG46UzjWR7gyvtYYJtjbzssRZ9ND+g33lsd
bLCRc95JRZd2sso0qiRxZkpjFQVOwyxGLQ4Y+M7Hvx6AXBmDrqc+uiAZp8ORosonCKw+O4AGE90+
ZWnt7oTUlRUwpRVobL8qqP6BpXloIxWubfTj0zhLlMtte33dk10ZMO5PLoQgOsrbmpr/lQ7FdAom
mIVdazrTPGWUOIxkEFRadeklVQJb/YR0e3oWBtF2ZUz4NE+Wpid8/cLin9eAhuLqz+2JWVldGeg9
94MWjRUC3TM6ZGmpXibxj7H8WdbNXnhelvDvh1HXkOJQpgSRViVu70EPeaVP+nFUfoDXT5z3C7AM
Pj/eC61Lp1AO1DNwiTz5IYTHgaEeYwOx4wbK5SKHHCs4BnZ3bWX3Iqiv2/Y+CrWPLv+Xm7TwC9Un
NFE/uLDcllbj5cUNeKHK1360PlrqkfKn6tZLtt7Jc0oc5lsAzl7ovtuewxXjNZafP4u0fm0pBVNI
qWhum8eBB33gXLqxE2rX7pmGdLCpogCFKUENpIrSvU3ZD4XHbnMJg0DsCFgrTxWFwgb6ENujWXMV
/eVouMjnacPLsQeR8h11Z1+hVbnuzeKv7ebXDE4K41NQWk7uQPYjMgFzXRU8wO6mHjKnOKWjtWPV
aysihRNTTSok0zjbhxaFGm0039fWHihhZX7+hszOkH6IGqJtpMPNacN4GkNrjsDM9vysNb/M2zNj
Qmp6tuNuojA+7N/1XXuw6/5W7/aeV1dmRj7da41tjzAdCqy/ay7CwP2JatteQnGtcckRYvgZNKfm
29UuuBZueSUMa+cotmI28um+9rUmMRIoTpA8/lbNH0ctbHhXhZvKRtN3e+pfZ+mwXflgb6ZV22Vo
tHhBnzSwZH2M2KfR1SG+9B87f3zQavObzT9t/zB2/h/b3a6tuOQRyayPwFBjuHMsxKVz98qKwg9D
7u7c59ZmTvKFvtLjEjJ6+CFSHUVwOPyj5miSdFP20K4rPcgH/CgSvWpE2FTZivdpFP1lFCj2MW08
2JQ7p5DXb3eufMo3Z1voyNFiWm5gUclnXSexg7RW/uCQrDLy8h6hkXgnBK7YsQzctiCiCIRv01mg
PjT+eBlHZ7q3fOYfCOYWGVFMzIq02zaB7TyY/eIElXL1Y9ue1pZjsbNnEYT1Vnsz4OtR3vukzOq1
8JWrWU8fKnXP0de6kBw97K1JtwSJGdv2v3TIF9lw/tvwmtez+7g9ihWv+FWa/GwUVJfDEwu2z4Nq
Eh1m/VKdqtu0sr3t5teWWNrloDyO4yYehEe2I/D6OnlsU/1MEMKv+PLs24NkTFF0ZXpE2NyjMtZf
6MZeodjavEjuHKoWpYgdH65bwdEvxhnua/E2MnfJpFZmRoZd21GAyHo0Qlkzdih/5A8WmkBnTbqM
tm47S2RB1FueMhR3/qx4iR09bTe9Mi0y0DpUEp8sVYuaTwxJZAOR1MWE2GOg1tmOxaxEIBlv3Qbo
t4Ym89LcIBwBGA0Vgnf6jGJ19qTX2XlmL+OuBZmjyTQGi+c/hLn0+1Y5jH1Z7ETRtVmS/BZFHT0Z
embJmUrzEcBeetKnaLrpIW4+bzeT4df+0DhharPG9ZiSDVPTD0FgXPZV++G8hZYc19GgHR0TeK2U
yrm30uQGHu2jiy2d17y0GauwTxRZ1kPU3RWXo24eEuEgV5DsbMZrRwxVcl8lgtqFuje8Kymv3Rr9
SX3yyVXCSZlN2p+zPTykOEWiQudO5g+6liLc6fv1nI0jw7ODIOzaeHGRyUTxG5EaquXiL10uvhnC
f4ClNNixsiU9//cbH1DjlxsQNP+o7U2M0VQ+FdlbLipa4UNN9XmcvxjKJ63Nw52e1oa0/PxZoNWo
kIxa6KC9wERmekZI9VBHbem1QZUgfWC2BziC9t6yXt/0HBmxjY6hOriL5XVot39Akix/O1VR6TXB
iPBmcFblhY1w1csxsauOqqXArZZlylNqwxCsZGdl3x0Zva2N4E9xUOGNroECW4HuUHm17Tev7xpo
ibz86qZSC07mnfAgUL7v9QAVXPN4XtOSx6uggCJnZpG7bC6uZs1CxDVF2HO79bVVlRy+GHXEsOYQ
ys05PCz3rXDMnorIuUymdGdu1rqQfN6aHAQxEQP1fuHgEHPtSVFELQDjqi6ynTPr66HdkXHY2sIK
4qMZ5Ikg+DhSYH9wKAusJyRktidqrQPJq/vCHhW9ZBlyMaaHLPYV3vDj6fsUKe7387qQ3DksoMAK
TWXZ/Mr+OE+InJlt4x8ak2zQdhcrduosa/QsYpSFNsL4wlpo8WSdfJKbb+FZtb6d17rku37Xm0NH
YtyLezs/qNkd+inTmfO/jOjZl/vwo49opQkvKfzvJmrWaGXcZMNZNYIw6Bovmy91xI6igFuoXgwj
Mmpof9qD1e+4wNq0Sz48moqt1iGxMzRMOK7jsZyRUI3M4LQ98WvGKXlxVZoVnw/3igsrQxnESM4k
F1pmXm43v/b5kgeLOMnYZph79hrtkPHCfRjENHvbra98vIy21nXUv9C1FZDmheKQx2Z3rOqqviom
f48Qca0LyXkREZyp1BTE0EK9C53pbeWrN0iR7IxgZX5kstEkC2xYxhe7N8Lqrduk6sc2GcL32/Oz
1rrkszFV926aYJqzMXwvEgWRNOO8HVHGWCPUxokoh1i4rWHMTyOeji2e5Xb2lrUPX37+zGXtsbQD
02BaLBgL2WwBMQxi/rI9KyunLBlZDWqhb9Gi4lk1CtFdn9obICofkMi8nrn4WGJ6igb1Kc7RW9ru
cM2GJB9W6ly3I4VEkq+P10Wc3Th2d6kgDLzd/NpkSS6cDpEyGCnjgXMqYvNq1ZPd9d3Ox6+1Lnnw
MAZ145ZktYWgEsqcdWpuUKc/69NlkLWZzn6SQ1nvuYGJsF4S/LRc5Tzjl/lGY0QUZzGSS/Cn/laD
2tmf8p0LwcqCyujqULG6f1tQ52bIbNtPTqdfZob/uD0ra81LbpuObqD4Ol9e9y1iZCWyDUqFoqev
nzntS8fP3KsKjLK3UihLrHa+dqNwvNB2nyl+pfNfucQIyXctZcoy6sG4ZxrjfT0NaJgqF36nXvZl
9cil48KtnEcfrn1sanG6SEP4VisEFxDrwA3rfujVn4gUkONQr0s9e4cjXrY1watAXBf9v+iCY6d9
YaVteWxj8x0imns3lRVjlzlMR70KhAMY02vM3EL0025vXNRQztvLZRZTxx1FlOeAPpPOh2uyQq/M
2XksXDMZKQaEVUKibKZpTnyXPnzSIiou46zfKeBZmxcpCGg2xQQRiCfPQtCjF+ln20eefdvaV9qW
cdsqukp5Z/MsZCB7fcfJ2D9YSb7HXLj4zCvWKEO1QxjyQhA6PMo5yTXCnpTTuFeY/s84QmhlewQr
ky9TloLQySyqt5mdwkaOyTKT44giygVlSMHO+q5NkhQSRhU+KWNgARDI+hEkQ+1FQ5icZ5cyVHsw
Q6eIWhoPnfYYtaguJsVOEF6bmmU8zyJNGXVBgLiEuchGIvWtCyeNLlI1hVld9xH/27GhtW6Ml91M
o1/5ekM3ENEHlEUU1JVpaK2iEjd524u8kjF5Cd7W/lEUcV3FOmbaZvUPoQxvzcouLmITlUxVDD+R
lH233dHaWCRXDlwzqtDt5Q3F7/OnKfxux+JY1sI8s33Jl1O75JXDZyBal3pBJa5FWV1jXzunqxVL
lbHjpukrWdCThx36BFGiaXioCu3rWVMjA8frQEO4UguIciK5n0P9iDI24ujOefuuDBSPDSsrR8Gn
u5V+sprZvOiiMIQ40NkpLlixIZmDtCqoGZlyMuHIOaeHWohFkRXlsujY9rV11FL3vHgto8djrUJv
rWCN59y4LXzlnUjdPYTu2iAkl1Z1s1fY0k12seFucG30R9VTrwa/9vrM3WMgXXEDU3LpOW1mtUXc
GTbbCvXa7KYDweLkqF6eZ0v6y5ABxM9pTJN0u9KP92Nsv49cGyVjlGm321/zA8mNR6WuIZtimvph
eo/Cw5EU4l/bTa+tgOTBlqkg26Tw6TxGiwqpt1S7A69buNVNNPzY7mPl82Xcl6aZYwB1A4zrub4U
Is0nBcbynXC91rh0qUZSPA96W5ie5aIAPumOZ5M8PG/iZcwXsrmj4+cYTu2Hj1bk39v9+Hl7UlYm
XsZ8kQswC6teXvgC8yBccd1YTn8M3OijpoZXeRLuYDZWbF9GfiVJBsYEUA8Jc/2zmx9jrT1l9byz
3a+NYlmVZ3syZXJhX9coF6iFRj4yDLNr1GjmGz+GDtkgiQVNdbN3clzrTHLjtqoQt25Z6jZFq74J
UFbO1a45tZNbXUDsIECAW8Vxe33W7EryaUWoeaIu85Yl1VOTBPeKs5emXxuH5M5K3gxV4uNzBtnu
OVCPEwWkFylQikzXr7p9Muy1MUjO7Qac5KOBZEEXlvdQgzzM4R5kcWUMMppWGakiS1wWXlTJ54VU
MivL91XaI8yIxr2m7NjXyghkVG1u9mmt1ctZdVCOVKjdTmxCZy2wDCETSsHV1eZs5KuwM2ZtLS6U
qdsrWF+bH+mQnca+rboGHz5aCIEr14u8Y6De+u1P+7xjvAwiS6gNmOPlfqkW2bUBRzt62NG8E/hW
rjpyiYjqGIqtkaXxYHc59k11zPJPtdK+nf0drPFKWJKhZERsVaDtbnqlK75Z03yp8eja2XvMrWvN
S97ba6k51AgmeNASuBc69YZE7+TQN9HO0XStA8mHU8fojKAwkSkK7Cee9E6GliEgG/y5bZxr8y95
btf3IkQtlLjqKkjLlr7XqdZ8Qfn6ldOJ8zxAhoyFbt+PAlEeYFDQEeTt27wT5/mtjBRr9agO9InS
K1UFiD1309tmbHcyZisxQQaGqWFYG47B1Gd5fOlGiHRO6GnuHCdW/FaGhplOlyC8uMS1pKofjbbv
34tOcx50eDouHZRjDn7dnFfa4vyioX62eyrohwKNXgrUMuMQBtlVDqYxc/eeNJYj0Cv5Crk+pO6D
LtNAsnAiiosnFfKPG2rV/Os0LP3j1I/+wbdq/63eNbsn1RVohSMjxhpXgYPZVNE4by5rdbpIjZx6
KQSOPpnBjwnt1Cn5yuHmotT7nRVbcRWZ5RM0KDLURs0lsVXf62H24AzRXTUnb4ntO47irkyk5Oyz
5dZjZbBOmVVd1UFzYzTh1ynXPaeLvucZ9wi1q5xj0mKL2/6/ZuOS//eVprrqyKA6YT/AsX8bF+PO
vrFi4TK0zEp9Xa07kOx9m/TqRZNDttFWLcXgoW9dDnGnHZnO6ttZA5HRZryAoH/ugxhMeusnshnj
0UbT77xZkvFmswAmn4VgXkff8SojePCHsxTGkBmV9u96DJTcrHjJL6tevxGdrx40M9t7Rl5ZXhlg
1ioiaYeypngUYh40QE0LwlO3DUPvvFlf+n0WWELUYhI1aKjwLAbnYinx7BW72HG4tY+XjuFqOM1c
nQGwqGll3hcK0irUUZ/HGOKo0s5dOBN8eR1Tk/dwE/W8q5Hkh99we2JWgoUqeXKjiTiKGp6oU7P+
ZkBWfqEmDurIyVWch2e+RMnwMpVH6sxNOXZPjTgOwK4uQi2qd2z+9VgEH+PLpbWioHZClTqXonEv
KUq915y5Qa2FyiG866RkdXRTKmH5zTSDveqz11ccmrOXfWYNEtmVTq2tCRTfAkVrjnt+9vo5Cjqv
l02XPSXasEuCmEHXow61T0GUFRf+NO+E7rVPl/w4ydJAy3Ref40Idn2nLrRDp+bnJR/sv8HERnXs
BxsdQmEHB4Hqly32BE9et1T7bzCxikx6suiLO1V7bN3gzmqyo1JGFxUSjTu2tNaH5MlZNSRJMAD1
yWJu0Gbkoi2ZfUoS/V7p1T2ShbUVlhx6CkTljo6N8ajt2z7rLrvcugwyf++mtbbCkkvnaWJPgaYK
DwfOH8w86Lya6rSdgLHWurQRa3rTGdao0bre1lRt9A9FVT9tB6OVtmW02JyPcYnoCkrW2TTewBZR
Xvi6uXe6f32fB0z00rMqKzTi/8PZlS1JiivLL8IMITa9ArlnVda+9AtWvUlskhACBF9/PefpnLqn
ps3a5m1misxEUijCw8OdwsppE5sfkDLb+uU5ZLRABSf+si+epJ9Ob+/gONb34MGn7fSRjBFQGSeG
7b+/ni82zmeWGOrnrl9VCy0BfOH9Ei3Ja1It5uzFjj3/3UdcP/o/7kmmva4xaLht5hKOPpSqm2QO
jqLSf1WqJJ91OnUMs29ZYkK7q5M9TNGL8Y/yIv9UJP8/u4fo6n9/91KnskVHEn2qSZ4naHQGUIno
8L4yj02vnabbsmPbpImzVoYftS+fQwdvS+HtkqnexSbdmM7/u+HqJP10yC3ymYaMyJBLOrmsrFp/
S1EdF+nE5787iemnc95PA7elacLNOLJqU8d9DTLPX/KKkfD999tsetcYluLpshsK5oc7A7sOp9Sm
DO39X222/8cws0It+AcD6Cux/+QdUA15qNifIJUvwslne2ulxobFOIOYAPNPYqGvTP9p3PKrR386
52ROHYuuyCspy7vro5P0T8J/Xz360wXNOJO+7XE9WMeKVNc3PNR/Vekkn3llKD1jL5pTgEBq3Q8t
hkRm/QY5qMW8cd2Pf9iXX8TZzwqeaujGfu0tUJRlOcnyZnQHhglkMVabeXn5963z1Uv6dNY5HyD/
Uq8oQEUSf4uikb/7bbz8aSLlq8d/Or2LKn3PczVYxT49daPfZpVs//DVv8hXk0/H1vPnTjeduB7b
8cKWhuRDiVFprWm2DunBze0vmFurHah0svj3t/XVinw6y7LrIwreSgjLkjl8bwn3u9xp1S9QLwqS
M6s7K7K+6Ya7f/+8Ly6qz8wz25VT3U8cME7KLy0zYTYI9TSBTvTvz//fOE7ymX1mYgqn7go3OQbc
/SdnxewXRicwVmAGmgqbfnaRl0mzDipvpPT+ytMWx+dTqeEjWYuGyqObuAbHwtHxBywL8qgj93iZ
m3//bV9svc/0N7V0bKggHLaJYmmyETsbdtvpXxmjJEn8Kbj4FUbo4dqIkBjEr8rYJiek/NPE7Vdf
/VPyQEcoxjBe0k1vpjqTMb71TOSfxKu/WvTrp/5HagJehVdBaRJH3qdnuFBcCJMHr0WVNMcYXqD9
BhyVP1GCvtrBn+ILDF5cyez1pyzmIEINs8olr0qy/7tF/hRfHISspHe18bYthLihPOUe0A7mfyAo
fBFhPjtrxyxKma6HFBKOHLeTvS6ErNY+Aq2vnecsiWuvzyrmQQAMem/xnRu71PyhvfrVJvgUa/xB
ubJNgW9B9SKCh2LosXNJ5PB3oxLJZ87ZygbrJ2WbQLepC57GKNIXBw2qvxuyTj7TzVAU88arsPBJ
LPKBp2s2aJJmf7Xsn5VBA22DmXOcbaxCXSyCHjUXfxK0+uLFfyaaxbHH2nTBwwmr+63vdR92Xf6E
4Pxv6yiEvk+nDzWfZyYPTze4q0q75nxdLyg87v3Ov08GtLUr/ssr+2PftvcWQ/y0Qu9NexBTMdbP
IsABBr6vjfB+jFK///v7/CIkRJ9OKcY3ey1AF9io0Wz/mTw29lCXvb+du2XAFTcdCGYW/3CsvnrB
nw7tMEPNpOItpKv8aQFlPv12nSj791/y1bM/JQVOkaVtfIYZI1XC05XDpK0qSKjJH97UNb7/j9ro
s5bU0GjR+B7elM/Nt6ksb0QcFINOL0SSh7/6CZ+5af6AkbhlQnx2rqxyz/UVBCTlnzDWL37AZ3Za
7HdMuQERc/TqIq3JHVmnR6cbW5igq/9uFT5z1CAXwcPAQ81TT4+UBrugbP7Q3YUv7hdJ2Gd+Gmfp
6vMJ2LwXpq6B5GWo28yjMQHRzvdPjYFgi50hROcJLg8LaKNQPgqXQ+16vQ3GftnDjDE9tt6yPldh
0uz56g9QqEnWOwx6i6LiSbDh8RQ/Kz28L/5qdsNgq8u6OHviM8X8eTVNJ0vT+NIGTN03NRSca56S
LPRqcokGAboTC/3lmDRpexNNunsLTVfvSCr4RY0T7g9bBblNO7dDn07deGW7HsFW1kXs6uHeuAa4
tKzhT4Tm6WmdVuhzAdSv5/OIbw2lI0yzpC0U61TcyFcyrPKWw3IoawaGKn1KMFaXcSTAIk95ADfv
xhdvUl2nKmncNbCaxhByFibQFoe9cflRVqM6NRHszJNk8C5tWHmQvrbTfi4tLdKYmWNUD01WBeY3
8cElHZfmRynRWpxr5xVu8PwN2EzNTtckyrXX/4i9dX1bocS10XowOROrOdDIrBkjq8cK0es2J/18
sUR3B49Jcq4JWbbGwv+t95rqjgRQtWMgyhTBjDlfQ5Ma1W10gHvTxQUwpMO0WZ2raa4zx9WRRZLs
ljRetz5aT9/CWY872scqm1pd51aC1Wuudvb+GvsXBzYDEHT/VGNUuwgWlRRAbu+C2nuMXAiJ6Yl/
F4n+bppanV3UTHkgp3WXsEVuYpfyfRSlS9EvZdBmc2fhzj6iwiz9SMJDOin3fU8mtHWboQiGqd6k
TvEsmhYti3417batl99kWdld0KE4hU7SCkSDBfulp/oMEajm0kGlF+eziw4m6YPcj3x8fSBUmR0W
sBgZBoIoab1CiNTsgnjURaggntpEmPGmekDLfRSicGv9soawef7WV5O6SOl0IWZ6T6LFgs8GhdQi
JivLaet2el1Hl5nA9qd1lOUCoEXFmVATh/5zMxY+pGC3elFGZATZ+1ZPKd3IpGowVTUpm2bCq1AF
gXbRvCATWvl5jWKbnhpPCn7XLI2ZC6p8vLZ0qeIgS+bGrsc6kWwq0rRa7HOzttZhMpFWbCjWzvf9
s45IhfUHAXvniyDwi6a3bYl3DK+YvNFJQIt2bmS3bYlFg4Lzqv+RDrzP3EihTB3MffcKCKB22xYH
+4kTW8/bKWxrs2mWWXbHuVnXb3iH6Y1cx7SDEtkS8AwOxcHNINqwPk2G+CSbgrS/W2hbvmooxVxw
vEaThQJWWdmwQB4i4nP9DDvHlRWhPyYwYQ9iQjZ26Mw7mVn9CidhuZe1ITSfyGjSbNUjRDjLOQgO
TSsW4LSNccsW6nyjv+elDhCUmKrR3oHUVQSfaxJO6Wbi5SzuMKJlkowbk9J8cZCVxJiroNduTWB2
mgYyzMsgHthmAYZ1gePVfId+Lxmyboyd2CZw3dK3FdLLZjequTU5j8qJZB5oFB28QuCzVjDa0+bR
1axuiqaeVbMdw5HrmzbUjG6rcmhQrK26JQVMp8xzUNug28ZrRObC4CQNBxRGPM06p9LhpTbtsm75
LCN2GypWqtdoHZJqA4JAO4DFAbX9OmsMHG2PLiWLPGDWPvimyiidn8KYBnjXYNjq8qntYtPcCNEM
+Pm0GWaVwXtk+FkCIpmfeL32yZlTD2zQlk3pMwZdy+SmZ2XF81D18NzWbTTLC210FaCypRO/HQDC
B1m4oqt1Gu0cn+t0asoRdotUTTex1Kl+heHpYDPojyxrm9UYG2deZuNRutcl8VN5YAvseHEC+3l1
GmwvouzZVrPt7qZ0jOR2HJq1FPsGc296b3ENeHeMzCqes6DC8jXFmiiNjr/tJVXf+nlCGy5LDCUT
IlGzLKaARFxLntpS0KDgFSrZjbd2pLkaj/oRJPZoQrEdW54UVanC1z4J+ttYBA208NC9+BEsA6V7
fIfI3Nc8tP5mKLlZ87D3alwwbsTI3GxbfWOTlLBiIVXLiwGWGW02gPsI0JL4/oUmIYKSSHo9Z2aQ
oynSKqaiaC00wXZ0cNDZATdCuqwZSTdsCJmszPxAaTiGTC0e5rpSJdCvHLDnQIKck6PSq6lujJ7p
22ziJcJCR8GQLYgZ5b7jWpDdVaC/LupROPOjrgY97nW9rjKbKnydcywm5X845WuTyzIQHvrFgJ7v
cFab6mAwn2DvJYwih9zYpYkKjMCkSeZF8fgmmtj4t1YOCd+lYcBehtr3UxxgR72scS56FP0y0X09
Bwl8sMbFPy0JT3ThaDIbdEPlgmzCZyLJQy9IljxKAssPa9uO9GG1tnMZ78ZKZ2osx/kQ89UGe4pE
Dq9G0WW4KbWTGGJeuVK7WPBRZDzWbZI1HpQyT33LFrLhWnXkwdfWgZ3F6yHawmNY8bz1XNreLaHU
zUbHTZ0cIpfgDu/7ZQadoO65PmgI/ZVPJWP+uPEbGo4PicZsToZQzqD8o8a+fWJr3Pq5A96XQjHO
TdB3NcG12whsbZwRq8O0wxESaE5FpYCDshiJjrIR/lHtZeZRek3tJqvvKYncdxXheilgKTJGhT+a
9SGMoNyL65Tp5n1kFl13H4APLSop5ptSWBHmLLWuBZwZ0CWn/qxhlDhhKHLrJGNLn4mmhNwHY97v
sIT8BwRnImy6zCw4F3dQePIV9ljSecMthVR/dw+ByXHY9/7A3qrYJ8FrnXrQRMmbnpr5WzpSxuCF
BGZpeUrXteuqDfzTzHhT1zrqtlM9oFPGELKDvWngKwotRkHme3k1k77QqFY0bzjnDopkS19vG4yG
JkuBy4ToubjCBdA87OcKlI6lL01fwBw9qfN2HuboJ265vtwmtfH4EUk467ISggsEpCLV1e9RqMzN
XMpF4Ot1Xfq9ZbPRuxgjDOoBtCexbktn+2C/pnFpslimvrlfiMGIIZ0xEbwBaoepxNRRf8wjTw8p
5uQxAfEw8z4hqFYGaJxpEZZdYXgqQR1Nx7C/JolIJiqdLr86NP/XE+0S8Dqob6BMEom6Co+0moge
c+PMYnH0fUSTi8P4d3xmTcvv4y5oo0JjbHDMVhjTdEBh41kXY2podePVLBlzL8Af3PgJbHH2a2Qx
VhlaTarHWM3k2VRIkHYNHGPJjmnad7edhJRr1pmQo9aNkHkWCInRQ9yjDZHHmqfQffGGLsElLKG5
sUvSOuq3Fa2DJUvruYwR2ohNdEam3oPtCdPMu5lbou9L1w24qSBLKbcmGTt5v6wxSY8Uvowyn5we
xhu/bLBpdQv6ZaZ7AW80bqpuuAoFjmWXraC7mIfJ71G6yhWiVBsN99b+lk5iHHOce8r3am08wJoV
gsPRJrh0sr7X0/jbhPFC83aEI3ExtUM7F0M5p23R9zyAZdYKTfk6G0AHC489ScuxUDyG0pXu3fDk
N0pX+QpTlDNmQizddQHBHprHVHrbmZY2zJQNl+680mC9yElPuiAxCX5WOgzUdk57lcL+qJpJ5pqg
RMsiCBArJLdLdwfpgKnOV1zOw9ZFdIhvQMKGyt8Apa1kRz2XkC0tkZ4c4A7fsoKmPucP2s49/9FJ
4uG4zMbNuyjw8GPTwMc2E/NcYrmwnUTednOTDFlboVzZLyuY+3sWVR29TcbKW7b4bm46xRyp3gbq
eQFUEiAJ1+XQEvMAP68EUAmk09NL7RbfFv4EuOlYQ9NcbGhaLjCMhLxFdfACTwfX+9AL3vuRkjJH
ao9JViRLQ2z2MdaySXKTEMa/j52Fk9taoU8LSxmPLjvjJudDmVbCqaEoOxE15zpElzUPOfYjXkVq
phwyz+G54tJNBx1VkJPOIJySrEWdaPfBAgndyszUKlZ7wlXgozdk4TKVro3V2TTRmm81IMO48Glp
3D6SSWTPiC2Ne4S6ZiWKyYL6m68L0ukMEUjqvd8mkdmYBC6mRenImuJkiWgsVmj9VI99KrU6MWsX
u1cjSRhONJ/6R2FgknwKE9OZX1rKKdgpTGvwD+u3Ky+aMorEXVt2S/tAJw/RA9JRZVrIGo3eOEzI
mwqIvY2bIB1/rn1aEbCa+hKJoVQjbuDB1SgLw1p6ByZAwbunrKNjfsVazHParVrfNBARZDiA0p1V
H3bxQZbrvGSuV1Q/Y1ma8RZSMEv9UsJbgr9DVqzzLwQyECUczCOq86Zq9UVh4KzaG3hRRsU/ljcb
fwhAp0dHEhKkFWxw3DMscPoRHJOVov4Il9E7e0lc2mOoAf8j9HhuLOYeMTVLndcld+NQY8GQ5k5D
ngSyC3JTxiMKdqpIcwep3za5g+XpNGfQwMF2z3pdi7jdSIZlQZGR+i5fwfuxG2FmhKuM1kaHr6Vb
tbgZWAm51bH1ovKHbUqy/mST6+zwOwhwoPxNma4JvatLN4OPBDwZxCERd/2zmuNhRVEnILI4Syho
FekK48e8irvwo09E+WRQfJEtEqYAAkmqjQUl36+SE7ODGPvcq+UOCZcnlpxNtMHZt6A+QWVs9VAu
Qcu2T9s8qAe/BlCNAu0CzWZozyGn0wB+KhQQD1ODgX6gtBi77JICs6/UonwWfaJJlk7tEr4hu+Q9
zSqQuvmvnjoUtDPDZthOMNvkeymD4TDVjYizdMFt9x4xZ9g7EyYYHkZRyeRBqgSFfzgvqKkbLyHv
RvOxKmaPRm+gEhtM4bP1RSJKHVaJfZHVKvS/azvNxeiC+tCLoIrRiYq7XTRo3JWeQW+Pk5peuI6v
N5xeJjwf+XFeTl53kTDXQtaOhWIYxfTYo4Um/5SRYaGQE5jo1F88BNyggMb6xHJFSRJgd/XzY9CP
9XuKEgUJk4KK59DUiLCVRN7moZgFjT6Uu8WY9qID2+6nFriSHTQsRigl3glj4umONar6EcTWv3O6
jw6CtfoET0CEIqLYGfaz8mc/xmWBGbb2FiVbs1VkIhdMObOHax76W9Yr3Ufsqh2DVOMnb1F6z4EK
HgxuswMYbvDlvVo75HWvfYyxaNueu2ZJx3yYF7lvZ1v/nPzZ7qXXk9tlAGaw0GS4xICCeE4FElkf
eeI3OuCwxp2Md3EzNg8kxlUj4zV9xaFLX/QspwKKR+QCptKMHzhgirysrTj6WMPHfpHLwYdz5gNg
sRjSUWY6etaRR9jrBDsDv1qABhI1V4n774RJq+knHy0yvdYo+ctVsTgIEU8bKZvmQRoWdyeWlPJc
doALFpQLSEq9ye6uGh9bwFVYPquXI3ZhP2X1pJq1woK6ptnOrY90C+NusOnALGZrSofbo8dfNTqT
rZzsBrq+ui1qRrFD4mtszRc0WgaYcFZJe2MdvZoDNP2omg42TyC9ZCFRqBGjyGvv67RExEeN8rsK
BviOjMEMADKI+uDOhDpxm9GhvZ3pye8C6FP2Da6eVka4JLwWzxBmwDVfK44iOughoryJw4pWqDmA
Md53EPqEpxbHDRWEXoGKR5yF5weXqImnDH5f4atXWVPDND7sASEscxhD0ayqN1WkCc98GGIBDIva
6ELDOu7yaJCQovA6bZER6iUFVBON/nHy2foMk5koX3FM2mKZvWYPBKXl2x551hlZ3rBDWHe/7GA/
AJVW+3BS9aZPfI3dZp9ZH13s0JbbGjqAR1nBV7Rua4JKB45wWckrk1uUFEnmC+j8FyiCkguVFqvE
QOWRByASBmL0gsbDZZ0C9GW9tIGzgWhoneu5BOTk+jcUgXcOd/EhCILxia9ueSRr+yjixQJfCcVd
LIB/NsHQ8XeXdPYI8G9M88G0Fa6manigVdQ9gyDQBRvA3VDDHlnkfffN1OWjaG5LH4BL1yb+jgx6
zTscoMnLestJvrAlOEDdh7cZvEfaB7cQpTIf+g+FqknyAbWiucAIXPSApTG3niodBrEVfRzlJH6i
yawzI+HjGoN/mi1AIB/JKCsKD9b0HcbTftZ0UwfCYiCyxKJIJmLqEWK7Giq4YkwLeNuiumZC3ba0
RC3rxhfuOl2wJizzxkBo/6hw4b9WCkO2RQU7rzK/Agv5vDZJ4WyIHk4PsJP15CYe503J20cPCqr7
CQYnmYUbFQ6pggKBm34jf+oBoU9HkUb3TqGpKYWPElkNT51UJ7/tTn68vnHat7kOKLz4huoYA2LE
xfLL8bHPsTF3JuGPlrkHPxEXHLpjGCGy1CWk+8mkHuu+vUFm/xyWy4VL8V5aMGZojM/9p9YYUXUi
Uj2OLvq4/rFXqzRfJHvAdFh7jxvjmEQo/dZgfmsjiNYiqVBFvBjo+bVmN0PEOVdwNusH1PeerQva
dddhVBEfAQYupyr1k4OrQwbRoSh6pynMlTITWVd4pd41ipygnPlCBX+siAwypNMvSC0Paoh+qlQT
0EcmVQy4/HNfA5yQE4F/BVgRzvJzRVuOvqbtilTN+8bipOkxOVfLegNQ4L7sJuBnpchDQQ9sLgvE
3cyDbfREy2pjCfmZLNULMIEfFdyL5mkYswBJBEDwtzL1jivB8mIY9bdV6J8Luveon8dV+w3g8QnI
+4tP6Mlb0CqUw5PgaOB7XYdks7oHXggeW7wvG/+3FjqH1UKZG+Pd+cMicvRNbrnP9m5YH1Eo3gCM
eitj9n2s7Dfqd8915D8D84LEe/pqK4D2nqX7Jroy1uo7NeknNrgpp3GLGqdMDJw8kGqXYbeRKdAm
J6q8atVutt436GzTjNWaIKsM+N55UxbS6hR2aHnWBskqXLkhrHIV2Y1FVglvizsCNVbtP6tggehO
j8k9fVAQA4fKQXy3pnajmnBrIKGuWnYaO7HpFLrjrPYOwOg3kav3nSh3eoSfG9CiEUHXKzOVmhwE
P5q5UJGtgzyUnNcB0cO8dwJvpI37Yz2LfTn0j9Ha7SOg+uiysDhzixryIRmOa8S3y6g2E7EfGlrV
fjIjfMBjBMaOvpujbIJhX9iGjwSgAqLIDYeRpwaoWY76FU2ebwlVKFes/1GFQZehPNlz2b+gMo6z
fhm3Cs/y0ZYjaQLt23XX6bG4vndohZ4kWnTeHGZcz0+w4z05kOVrtITqFTaMKVwl5zTZDWVV7yPR
PpqheUICa3LMasgsaNsPAsvkMcZIQqzjnfP62ySoMBa8lMeKk/thGN8hGPgKQtVRptUzZeinXQ1b
Ufbtwnjei7k8875qMpF2p4Z3BU+6nZr5dhbVDyiTbWJKNkC/T4zZGm2lCqEPGXxUyn1Xugekmikc
FMpCqLQINEr7CKDJXJFvld/3mexilGCg02UqGuoMskw10L1ZFb4enomsG4TrVhRmjd5wCTxEdNoC
Su8yDkLiwS3rhfPoJ5KlHawVDsKlt2wZf7MauWVVHV013IbOXRK1rlkill3ZofJHQpL60+MUSfw7
sfdmd1tz/zwm6qcbRAH1joLjkkJNMb02IYcOPdIuzi8w+n30YrmrWvmi1/hY12vRMlhqmwT27LOX
1QIXcWTiF1/ZvRezM8RAnpDnFfWUnjFIeyJw8PUppKR8Gf/uSb2vPG8ftHwPFPysPPHUBeORLXUR
B+pxpfG2Ra8fndqNG5J7XS0/EmZx8sB1UOBVZM6ndwR3Y7YIlCbtlObW638rth56vd63Ygpy3GsP
zdjdery/9RezT65C/uPaYKbDOwQGOAWC2UMcui2QuJsqTutsDv33hsx3Y6Pfyok/hmu5QaG8r+ru
TfVrkXgVA9bTnZwOnwCm3STc2Kyup18G+z2dvbwK3aMT+lUu/NhytR2T5tDWyYan+his0DQP7GFO
/UPP6M0YIHqIgJUA17ttEFRFFKjd2sAy0ZvvwLx/qZsBnRj/HBCNWQjpcZxnusUlBGv5kcDbVtv7
2SsrIGHAxsG1DnNAAPfXVQNV/QCd/E25mpu+AwhdR+Ob9d294fRj1kgLFzcD1fSPPjw9XdXuCBoz
XdSAr9Q+QP/hTSFAOmYPk2eK0JQ4//IusdioiVweEjGdogZjJf4qakTfdN+68oQxuAL9j73kyePC
k10ylN/6cb54QTdlg+nPXj/dcNMe/ZBcmGO3KKFv18V8XHfsIIM8MJPYyLXdeRbQWh8cU0ufZW2B
rXnk0Kr6Ebywm2UWbRbJQGWY6YMvKxq9PQkOkskX6ui7Tb05a/zoTiiB67d6YQl/gYP9LcOt5Bwt
6mC6LQP+1IPqLG0A785hk07TvkEidh3eS4sKiQi8puQl4vZnldpvWJFHJDpQt7VbuHX9nJUQ+dxN
F+2P+5K293PHdusY7ldIzQ0AfhYlzzDl+eH6NHdJCMEjHAymwlOw8CGfR0w+xKx8iubSL1BZXyab
fABBOxhRNhvQK/eYjNuLMn1XMZY+9cIMkspuo9BVzhReEJHm+xKI9+vfLh2kFKblFCThb0iIw7kZ
rxK+EndLQPZd3d0BDNpDwuZhWEwu7PrSK+9m1FdtD787wMUxgyAqzRZT6SLyQfoal6cgqYGfINLS
+JxwQKVBqF8SGKBBhj7OmAdfWw6nEDd5NxGbnr14eR4S+RuSWrd96r2HDE09XBBdW3+PpNyb1N02
Rp/42h/jwGwjyR+mVv1a6PwwiO67UO4pAVgSR9XrPxu9q/RuLePjROJbOyWXZsZmIyG/m+Mg3kGp
WuRBt76AlMCzVvFdDzP7Ah0QXH5YVWHoadB+jv26Y0Nz2wf8EEVlmfV+8A2zLdvZL+NslewmNpPJ
FBDYiKE70wheiEa9IgDceFHwfZbJyXrkuxzawzWCja7+xkoWZbEZLv6YvnQSchMlCAgx3huDjfhg
0zNdIxRdKo9G8SAEUmx2jfFj0+CDAJ7ErNC4qeOE7CpgZAkJMn9pVIZt/cKEWzIwyPZ2mZ6hCoRd
2JAfadMGgKbB80iaOusVLEiaHr2v2jP3lUPdNMMlCdXZA7RuT0vfoxaN9QYvw0dYZN+8oUbkaMkt
wcViRz8pwGm48ySgRL7Af1TjP1coRBFVo5NASmzj+Edjo7NXR/bQeUgTUnpEq3kzGOVnaxikIG8R
dpOa9QnkgN9jKE/X1yWHaOdXzYc3ByxrcF8Pdk63jpQfs4UTIJn9j9HD/5DJMexeRc+776Nanzm6
BViMHolhgiTW+wBcTj+QjjtQAH10bmJU0egFN1W1nRQZjiotu12jQc0F1H7sJqwaYclTAxRoT2cS
pwBQB/ndq/QksgkYWG5ZhH67VltpQ5HJofvGoyjJPU+fY3hrLXgnZRowiCJ26W6h6/s1AMXd8qtP
PNwYun633XKk9f9xdl7NkStJlv4rY/d50QMtxqb7AUitmEyqJF9gJIsFrTV+/X6o7d2tm8sk18qs
zW5XsQgVER7hx885ThGlzvW71NcfSg9ER+45XFD4sdhPrXMNkaTN02k7HB1fSfdD2O/VlIjFfhHk
EDsMX4rnfaSulS6IpmQ0sUOxcNCZCItBM7r3Ebqj6bSCJX5gnKgvFD1Nly7rdKe2qWsbA6sPP1QB
gb5grDjdMx3gmdtUteU5JRDhJvTb5qUzO9eh5EQJOYgpkuY6fFo1JHu15aYZzp5hhLM2NcxFLQMH
SpqV7MWMwsI4ZBLAe1gNM8GCueNByqLPdG7e5U00R7SNYq5ogmzX9mlogU90YLc4dD/0/WAooBaB
PtPwsx3t2ApItQUzMS27G0PvEHVZRkYjhkuqF8JTFWTdouaMvFZiAxZJqHekQKrhLSI6OWALZBZz
a0SYFw4j3dBiJXwxKc/fc96m91WhahnlUZ9qHjRtNelwWyrEzgkwGNIcrRdL+DSqWmQPQjg0IxWu
3kxB8GrzBGGHBg60AklnctaOG54rhySUUKEoyl7fDW6hQEDIlA6qDp4gmlOonvyCbXeY23Gvuy8x
M25HTlVtgWq0dYVxOEUtfXz0dKndxBVlQCsMqTfJ9X4QS/HWbyNP3odd6uGxqaS5Z+daVT77IRD7
LkyKSpgnde1tApgLc83jwNAWLQFETd2D5AdlYyetmS8Cq3DNc1r1ij4zoDYFsxhRtXlQozaZh6Gi
HjkXKbETu4O+jhjnG9VSy3lXiXKBT1rWnKJBUTZNU+j3eO+E+x4ewN7VUs4JnSVstCLyF8z8aFZY
orlU6HlkGyErIpTRHCmRpsOQSIy53PnyxpLIHwIL2NHTTS5Qg0MVBRQieyJdLKRBHRb0YhKes1bW
n+tKTG+1WAo3ADXlsHDlMiPd6dub0GjMZeFpdWPnY9g4Q6x4T2MjGIYtuY21rOuchpuV2oBmQA7r
kt6cy2NYr2slCbtZAcCEV4sRUGshqcKC7L6Jq8FJAFz93dgOGp3G+nhhDaSuo9LrtsqKt/UmBCOP
WKcoe6NNIJu5o0NSWpmZPqN+HQIvFCuxbKjLdOtOTZ1+KpJYYgm5QCuyWRRpud0k8iPJQuHwUJ4d
mdI2aISValhzpTdugXQlpoX5REngwRCjpyRrOKAVR6+kkokZzJHD5QGTrciOKxoJKg3AjmlijZUX
/FVpvEu58WNQq9bJayNxurg+CVH3WCWW5KSmEDo9JCnBFPfUIpd5Yu0aPQgdP+hvmq7F+DDsfyrG
uE+0MrDFQlwyvgdBEvM9JZddSAztI3cPyLuUBiFyaA4lzxqrMRZyPqz1VHmOQxkLV29Z5+Ji0JWd
jHm3K+UHEOC3QMjWdMheuFl6k5ZQ27zYuBX8fqfXpWZjRh+uXDV2zAjQwRilZad4iu3Hcbmg7wM8
KJmyKWCjQbaQk+hN9D1JazhMVOkcmlM0g7HB6bKYpUqa2UbE1pB6ymPmjh/TW7eduMzL7k3Eui1v
2JWZpzPL7JhD9FKr0+VYNSuhkuadPCx9Sd1gok6srBPR6eBKjoW4GZLxZyyK9yERehaLGEKMRULR
VGR76t87wSzsoWoeI6YMYtjsWMNKzJKiBmJuFr1OWU+aOtg0Hht0N87HmkA6pF5my56wb1vtoA/9
whDkZRzRzUsyCZHGTV4PHH60ewjtL6KvvwwKTSEzQwRRAWQslMX07JbQL9NCZ9gDZR3LykEwyBIG
HzCoz8LcwX54pzDJKkhsphbuc772UjCNdCGb4gZpMGBrUp1aa7wZPX9XQah2QzLmTJV0u5Mjc88w
3wd4sJRYKtpNVTE8eHGNrUv/xdo6dvymFlt3o6fdewrVSlM8uWm4K/x6pgbumn0wgnfSL8H8jgJf
XfFSWxDwL6jMLUZWi1r0X+VEOPqBSxvHfjO9UWtgxJZY50htbqpCelZkYdGI1gPkSqBjH65V3M50
XyITFqkVR+HMAG1R3XJJOwM77fsnUC4PggEE0lxdcsi9mb6oXOdHU49WuVsc1CD6QfEKVts4k8rq
ttZH0W7giuA4/wNf5VlpBU9G2y6zMFiJKuzCtvEWqRhuIr93yJ9XjXvbq95T5kF4EQXxnb7MJ7VT
Z2JZ2mmQP05DFdHIcAYRa6bSdF5K3pVAOMheupVk+agarkiGJL2rUjubfpCCq/YWYKsZ2bDaV1Br
FxhZcuAyRpvNYQfnfla7/YoyI5uzUQyOS8kgEdkjlMrJ3Rce8TbBq0sSHgXDXzcihJkeAJkWfsob
dKuZkiqORwQQBaZ52t5Oz5Hq5R6uFDX6+IZM6ViIzDs8xSKLxqEVjbFtGB5vAyYftRnOZBGqcK85
YdNsPUgokSU4XlXdCYbpcmyqxmWfYgEti/2G6T6X5XYh1c0Nm7lTtiT3FsAq0BsHdGFpZW+mBgg7
gGLaSag4pZUe8iD5qfTySYobR7X6mR+mr1N/SWFICbtgnH67LmT3PavDvd4Xm1R+qYXwqJbNKhLF
VTS+qka3zjKD74gEFnp4qZ0FeuMYtbQQJXPl6mRsZpHfWWaywsGOpnA6RQgtdqavMM2PoOtno69Q
toyklzIdl3k3udu57FdZ8qNt4gehSG4ad2q9KmUrUtaPX6+AAd9CoQ2mLjZke96m7KJlMJjPBK8t
OrU302tIHISGiRaHjV2HsW2a0Q+YVflWk/pwOYb6qlebMwy9ZhdUwvBDkH2v3YDKJIWd1wG8JldV
YlYdHI1Gl4aN2LvNGX6BCnOAECNZsGh0AcYPxuCLqkygaUDIXKh1OG45/Fg3Ylskj2bv6WszH4IP
Fx7sTKta6Si3hBHRoCxlN63fOQ2xC9KORYQerKOqiCkYNhxfSYdTMIpS/yR65EmRF900cT1wHsx9
J+qo0IQF3lAD6b7tW5E74o8h8lFkjqKqXur70e39PRTPcZFWprKuSj918l4xqVBVJQlvGSw7OUV0
Q893uGUhTA+SvudB0ktHGsd2PTRuOLfMoFqbgV90pEPNq5Yb1UoUy2BcZYnrnXy3vU9N6vGNFxmN
rSkCiN3UX0oDyZ/7FezvIVY3tZLp63CMnjJJphLmjtmjD6pKr0D249B9Msv8QcyQq6ZttJDpHWoP
qnT0wyayzTgs7MLqIidpInUl+Rm0EcsTbd2sPdsICmrw0GdWMXfc0eD1pu58cV7XSrG0+lFxZAVi
tqfJH0WI/4/SAnwQyLV1OioC06+PjlY6igCreJt5TZ/s69S8DxVp12hQfk06D4AIUOosJVvhCe0+
zLaVInzU2tiBJSbCqs+EjE02Su/aovIXTcvBG350pb/pnP5mZlzf6kpZP5dNaDnwRCcSME52cVX9
BEl+ccX00NTJBCVR9xUH9ckwxBdrYs0gdQbBzvNyiXsLWZdcnDuaH8EiN++Zn8aWgn6wUQPt2A/d
SkoTvkK3EaNuaRrtWhPER9PwGjuFRbutVJBro2pSx8BcrQq1O09P4tXQcHTNLD0naLXxTOzYlIOC
fyomxY9YrAw2rrFeFqnmnjxDO1O9g8RQxVM5T1DWSZSNS58QZOv6+KpILTivMkQd8wsmKmlysE06
9rhURqPf696mhz9i543E7jkC7hRg087Yi6kjxz0vTfLmDepot72SIfYZxAdVj29Inmk+LHqveCTH
TkNFZl7CnLLh+1lz2O23Vd+Hi9qjeipVmYU22STPGupTbmgxGzi8HMNQd+Mg31E6K2zMml48GaOA
yb6WXEdbBJqyEfzgGVr3rZzob36d5kgaJEfDowTsiJxzHEYwfL89DmnxFvjyO7StuzSuBUpspCQs
GX2mWjkGdp159pXiEAVD7NSqxQCkkPKGtJN2GHkIjkjPcRqwAC4blNv0ImngXiRvU3/RoWS7gakX
7QyX87gftWeJhMyYZn1uJIfWbY8cXO9Dyr1QWqtzgvsAnPjxiJ39wSq9Z7ykIziz5lmadGgjZwc5
HDZSNu7hVbd2EJX3MHYjwK6pK68Is9FLPR+pdW+c5bRLN+EADJGYOnhkvImHYCum7WLwizVqnVNU
jLeakKI17koVDl6q7ypL+sAnsLTdSrEw3ILvHgMQzozpvFQrLqhnvyr9QZ73KkU037UYtwZoFg9Y
hjUX+2Q8akYwmnYXJ9CmunLsTyDR/lkyB3+fe9GhI0hmSuTZptXUJK+ZQ/zcRrJ/yCgNI17TNdQB
3l4b6ycjHtcVpAQ7T+J3TQmXqcWXDCPCiN6JZ3UYWjQCJvU1Y3xyPTg5mWpoC5H80p46AHRmqNhA
t2tZQrijChtdVUzQv3wl1+na7YddVYarXDV3sh8tRxFS91h5u1jzTqmkv8H0W8ZmgyGj0ZdMLoMg
LjwS0fepCQ+D001lJeuqEpA3q7d+1fUL+ti1zBpAg7aEUlq48ao2KPBBSKHi41sz2TOOiL0e+KQv
ckDAz/NxliSwCItmnmsqSgEJ+kin8LGmimTTbnpBN2YQrdz5ZDHtucPjCKHB7gXO7n0oNxBItJNn
GiI5rII4J0iBkNr+I/GENxq7HiC9PCa+FxB/OX9XgJumDA6RhsAWUAF/GHq1GVCJhKm0FUroMh0L
bVID6t5ycoiuR2vVxMqb7opwfjuOs13MobR7zvrsycqyg9mInA/E+DHKxxerpmRBTaOyDcyF8r4+
an3M9EJmmKUix2DDoUcrqNypLIxVQd0yHV5bNnYiDhuIugvpEKFiHmQNt0khIiTYJdXTpGvkiL7o
k486Ug/wHx2Ty2eALN3I2PSLIOeY2nACGawdRziPpu1YfTnQtGfTv57cTDQ9pNO66wR4nOMfrcLs
5j9x2IK9FJ4DBROGEthri7KAYFNa5cLTw52XdAuhge47dDO/HqBHhBDxOMKiolJk6VZUQSLNe284
uFFIkOcx4Ydtp4dnqcxcoZxXw5me67HcU+plOrfaKabLxyinwD+4ofNtRiVdjLhBx9pjpHZruhRC
LfB+VOUTr2xy+peidNFNDcIwAOvq6s3r41mZmIcmMpnrpcNTiKnrmJMxTFBuXDwkVE0lqx5u+4Z0
33/h/8kqZ3eposJBrUUxOLwcdPpjW1k0N8Jgr4ClQ5d7ozgNCiT1dxGHsMaBZ2vepPAr7vNK12XS
ImrwlBif60Y7NYhgQr5MWYO/UxKSdNduJX+FKok4RydHSi0BRWP5LYh/gi6dpwbcUQf2ZKHOr6kj
V6Aqfa3AGC6pUiYp9dRxUaYLKY0O2jhAxebwOyYucvv4pReTH1oj70R2SS4IwXk+KVcnpX+lnRPx
cSxd9rnScXN/0XXJFnjZnlYBqpwTO/lSr6h1+WJtl42VEz0Su9Zqxxy729YTF1EvQCKpQOPzFXND
VJMVBNpZpkEhp/oYp+ENnK19q+onkRsBy/SxtKTuu0MhOLMM8SinwsoL22UYxYvRoIJL3z5BiY6q
HJ6MvgOTRKfOjs8+Nc4yswHMy3tv4QpxPgsFYZaqzVFX4ycEAmutLHd8CFjyUydxTlQFkhBjoCEX
u0c1i8Sl2cBmHs4SXjB2AhlDJGEDT0ImoA9bBnzQ05MXd/Ous2ajlB+1eNlY1cs0iQQpmEfgxZ4C
Rlueg6nxky8jc2o/JpMXMcWFbxQp7dX3DGMIw8UVd2IkzQwMK3ujvKV54GR0nCe/VJ8ecItFSRhw
jdBe3QbVo6iYx7YqD3qbonVRd6IubzsY4ZDhs19LT1LNN0uq76cZEPd4bel9i5Anf8kJQTJNDiaf
slgWTmnFkhtOkB+XBn4rKoEZQf6qzulR0BbDqxq2N5HWrOLhKbY4gHQ48jPRIN6SRVFT2ycst6Rl
n5SsGuchf4XDpy6g78jGG5UThlzWs4i3J4lxYuDFPqvmauHbIz51kqwuzKBG55HB0xvWfZ6sMjxB
Cw0BZu74ZJOJu0+7wwgRxp/0i6SB00RCinmKlGDNRTcdvMEoMh68alhx6rDF2rUrtKyQdjaZLm7b
Xr0xdKF3VLO6n9A/XO0Z+lDWjpHvzoS2saOhWiUNRwR6TuOOBRz1WrfjLuFxAfg50rrryuhs1R/n
aTURp4Z7d0qta1G6/7XgJtvWUovOBks+UW/FPpoJXrIwCVK02Pu1NZnAsAJFkxZ9QAKdyEItgHyc
4NUE/U9IQYBOot1FEPtghnBcXhVAeUOxmH4prKNla1rbbFDmUS/veYWccxcD15TDsmOcptISVI6j
VLPkrB+u1ZIdVGgZuvV02AhCkFAJCIRGLDDoHG1oF5gmOcgPz26XLwo52dRCtJwCuui/FJ6KUuTH
NE5Exv00JjSsdQygcb0PyIWVGTN3Ch/TEGtZvwrGVwlkfbqvoZORTL+i0nqi19x55fcLiz2lLxZT
ROELQy+cRejkM3repUm0C4p6ng/08ksffcJsh0niFLaDJDjAW3zgdY1KpCKM/W4pO30Q3HiNtCBG
JAmET3SzGhsEbDwKodrZtFz4XQl5SwYVpnMq01p7luFYhbEYaY4k9+YiLI0ZpCcyMmUGDWjN2zTw
wpxpuwzH8EHr0CNYCSEAd3Bbz5R9DDxONrXqDf1uiq85LqNNWPwoRmlbGtCpKEW6J9Gn/p8dQiYW
MRSwYlkOCHGrxyh1b6KQ9tFNP5s+fEYdyEqy+fQAkZrPmPJyIzlERo3/jOVZT8eTkgfrkIoqfzsN
N5uvlEIlZ+WUMBOnODZiTDX4HVCMYiOW2vIvESUA12QOdun7zJBPKkliHbYAWulu5MuNTHI/focB
SHkhtjkjxNkGA4UFj9DE5QwIkZSxFEGftqbCUdE60oQPtkfBkOk3FpxSJ0/dTZdbPWdvbIQTyoY2
QiMFwLcEAErj1yDuXulV8WBW1k9iHxxNQY2ccKzRBJSUJiyXxqU6i1l1ce9qdIpPkmuCBmrLrA19
fHMqMLtp/kTGayO7Z1nU74sauc/0AanczGK3FVcphbR4uqDvk+KSZt2Xkwmv4Fq3qjIe5Bh4ZSSL
09S4dsZiYJFN7LspAk8/p4fqg9imH6Xbpe9iLB6NrKfCo74kRkmeUN610qT3a09ZN9zgS3PMVPld
b6WNLlTMCoVePULabOOmQ0zV/5imCfXbn5E2vmKpy7f1zbc2FW/bVAW708C2jewOV9BsIY0pzYoU
MqbQEm6n2Ugh97ZOgl2bpM9ROD4HasnJIL/xQFgBFRZ8xLUndHMtsdZGJz3rhXxAm7MrrfBO1KK9
odf3AqVvlboIBDLhPspaRON5cCu51rDN6X24QPS7qfPi7IXKYxfJL56qnLSYg0CgWUtRxr81USV/
JqsdIccqbt22OCadehj1amdwNCCfwAm7kLlJ+8u8OTTqeZSgvzGTihN+PJC2ysmPtHFfINPtSFdC
2L+JgcucNjFGqdZGMYnRtO7rTO9tBdVAj43NCMs5BxigjZN8CzkPApr1AfJBUx4AbYxoEoQgFlgk
/HpJDCq7zAZwnbw+QMZSbE/NXgjt9zLNGuYMx7kyhoIag3yuZOWBA/xR17RTZ2ZvXjbgLhSni2Q0
5rzyHAdVNNnGfegrNzqam8oM5q3J8baTXwpRI8IQzdhBwXLz+EeJHgryT6XMJJmeaF0NDEQrhbGP
f7YiRI2icq0t3jnTA8ZoS3QU2GlQj4iBKdVoldnNJZKGvg7nglFUu7hPX3M+RlTVpwzNH701XQee
5nFawYZO2aZrCyculKeOE0MekdZMgWgKwBTtbDdh5XRalzmKKrwrOYlRSdkxKuLXHEJB2dUvgdZn
TpBUL70WvIHspOzcGgWIBomM9p6mkFJqE2lZqUrLSncfLKN8pPK/yFQq2yJRVevTc9YVGKBUgi0N
2SYrrVtCPFK1ingrWKd6DPcczh713H1FcKHYhjBuTLOFiKzdga1s+zg+V7CC4HSvlNrYYiTCo/Mo
Lri5OAQbU3xuqFv5j5FvLVwxeshi+FxQRUMHtxgUm/E6EEe0cCMHjFz2T5JCkMIC7Q7ifuqMNfwD
NSSwjW00F+v0XNcytcLwbojHDzNoF3o4DivBb7sFIjnIOrALC3s084J+fOzwoU+qK1Smu67RNbC+
GgPDBu9GFzNxOSKEX9TVGM9ciUbOWusFDjTmhAJ/c8IuMDoCZMCKbsk/Qi/tVhYIzwpBdHAy4gAq
WPEhI+yxIZK1T/zyvtB074dSGsmmgv5AGXscF30BFU3PxRtdTZpd5A4QxwcF3pintbbcpY0dmyS5
VihFiN3RskpZFCzFUP/olXrRasVbkZsnKejXRaidXL/RliGgLqKXKglsOST6erqO7qaPddzeMQY0
C1NcJLUnOJrWBj8Rz1qQg910/z90vUHy7aqU9Cw5c7x8+Z6PHViRXtpeIezGxL9FDb7s42idF9QC
k4Oslh9/ZqcyOVP9ZneFnmySZQQ4tgSJuaE6Q5oiW903TifX7FQu7HxisU50RpyrY9M+OeeIbJ5K
y2G9E6O3r9/gmuHJhTuPF9Bcqg3hhiKEW0k65XZZP+Ss58kMaDIC+vo2V6xz1AtbHoS8CsWzHvv2
XnKoj+zFJP7GteXapS9ceQyJXiuZMr0ByA0KPU/G0qYyZn/24BdOWbVaZUYW45Ucw7iwTYxcpcH9
M68i5cKpLhtFfJlCPAWEurqvZPMmg/1o/9FzK5Mb028zMxmpThVNos5Nuh4vo96vbb2WvjPgkqZx
+8Sq6LLF1AhJLwxaFl2UlFSDrFLOOWG2BgYZ/qAV6RzVSfokqIncwmKVyXe7euySWaN3OIzjb53I
iy6HofBnw6RcWOYVrRpk1YDlCRQCiHl5Ls8DCA7f2HFPy/mzt71Y5pKSDb5rRHQALsqkBv1yh7ug
k/udDGExXHw9YldWuzLN799GrG6KEBQNt9LEvEvJPgBTkQaI94rw+PUNrjjOKRdLfRhCYDt/xFZQ
nWo4z+Qv4ABe/ib6P6bVHgM7fH2n6ZE/+14Xq71ISXro84q5qOe+5V3yLJXmv20y//O9/y/vIzv+
r8tU//pv/vye5RAjPb+++OO/7rOE//339Dv/59/8/Tf+tfzIDq/JR3X5j/72O1z33/edvdavf/vD
nL4pNa14P8rh9FFRj/t1fZ5w+pf/vz/8j49fV7kf8o9//vWeNWk9Xc0LsvSvf/9o/eOff8kioes/
f7/+v384vcA//6KQTyUyD9KP6v/5rY/Xqv7nX5Ks/0MXZQXfGFo/6NTW//qP7uPXTyT9H5ZsKbJp
UbzVDJGxT3GO9Ke7/sNSOKCauipZNC8y+FGVNdOP1H/okoZXvwVCo1s6v/zX/366v43P/x2v/0gb
qK5BWlf//Ouzea0puGD+fV67MsUjEYra2qgBpAlBcXAT4xLTRMvfPse/b/j7DT6bbdMNLlanG1V0
jYiKdpcld3589rTXr6977cEvFmRvdZ7e9D5sC0Ely/XrBa7t6z42n/XQ/84H/rPQMj38xaJMLLlF
IqQHVIcaF07YZMyCF81crYdvfFivvcbFYtRinE1wfzK2ij4c41a+cwPgAgQODwKM7G+2m8+OEdNr
XGzCrQLlldIE32rUOXSeGyTRUKLmUvmhld91OfrMSXC6ycVePIaSKRixjPNTai68wnI8WLVh86q6
zRJZC6Wpu69H/sqMuvS81hV8qgQNiykj1xHyR6A8Zo5X0J9d/WJrrulsCJrA1enB4C8DHwlHbFbv
X1/8ynwypgH6bRcJGxwaRgw2tlpTbga1eFSAPNUo/eawde3yF4u5xelCwnnTQP5fYFAHCqpatwI2
AX/29BdLuZoO8mGj6Vs16w5U1JatAN28sL4zv/200RNTyLhY00JlddiuevoWp1iwKzthWWDrrJ+T
4r6Xlu1jtw6+aXV7ZbZOcfVvIyEWZEIcw7Z+in2gbCRn0OMb33Vh48t3OJ1gbGaWf7bIjYtFLtAV
GPzF1baaa+VYmjTvRpuf5JTXrHPvm74AVxa5cbHIq7G18O7iJllGQUWASZlRAJc6CW60BsiQB9+1
jr0Ss4yLlV5VYQcwMr2OEmqIDwCHXJOiVVSk+7ESf349264s80sHbClII1AW7lLDJLIHz8TkEGLu
n138YpWzqdY+5UR9S3NpZUOBFkRFoIb09dWvrEP9YpnXagyDJ+TRY/gGHhUOyts2DjPfhKgr3//S
gdqK3VLBz8XYevV7qsN9gZsw+gBV3eLPnv9ioVuWAlNpII6kmeqv4MdHJPtdjlrG07/xOL72DhdL
PU0Er0s8i9kqD+lS8CT84TXo95YMPb40TefrN7k2iS6WuUhX+pZHN7aWOy6phpxiMfe/GYZro3yx
qsMyyiyMB2EF4feYoTxZYfwyl+ClLr9++Gs3uFjRyHv8Mqs8Y4v9xm0XKA+FAAYYV8k3EeNKDNQv
1rEvYCuajAKSJh/Na9PiaFsu+8GdtVp7yOEFqsPH129yZRguXd9x8AkHOXN1GKJQ97C3gufghd8k
6lem0qWddRsquaR3KLPKqkOpkj+OfY1+v5xq+MJ3x4IrY3Fpai3gOzEiGNK3o6g9YvB17hvtdaxY
GV9/oWvXn17ut5PBkIWd15AGbIMaA012VbWaqe13LZWvfaLprr9d3QdjzDVN17ex8YNuZTddI84T
LEMNLAD+7Pkv1nMUIRsQW57fkMpXWXaVZykrgns4o/kf3uFiKY9Np6CGZgQmShN8hNSdZW0vz3pX
+u4lrmyh2sWKVi2IXWPIS8ThaTBxxowBs5FsK/QflsPvukBfG+qLZV1iLzGoep7vMMDCZEB3laUC
1L209Khafz0anyJAnKS0i6XtKXUtYB4f71w/LhwoDdmC8nOSzysEe8/Z6HbYG1fFHieoFpURCgyo
HuLQ5HZnBuaNZfXKN48iTx/vEm7gUS5NrStXNCW8DzNIEgoiAcPTQEgzrDERKMupb2u0lIGHZFCe
g2lWogDu6DeBjFmlZNcK6rFAmmO7hlks3AjtmjH6ljcTjKY4igrcERqw4O6LNd4cMS2Ma8kzhF0O
NfS7JkFXwuSlbzZGtT1tfMxyV6No85xc97FCMstGOGuyQomwTyF82mYH3g8nONGzb8K/dGWiXPbS
TQwsbmQhHba4Ri/YWWbB/HQ0bdOu1q4t2vHyW8DwSny+bK07NFh+RgF3StD/n+PnaDNCez8a8+pd
+YnYDNWBhH/U2zez88oXlS7OR1IZQn32uJ25N268Qz8LixmCdQim9nt4wJh5AdELq8W5v+pfvr7n
tTe8iK9NNeANBtuCI1l+p3ntfT9UD19f+uo4XURXKcggUnBg2hbz6IT0dI5vvo08xFYcxcGBcVY6
5vzre12JUJftd1NJxg8RZ/6t3AuHOjeOQxjBvqjPupnTrFav/mw7ki6CbURNVHetaNhSjrpRi/yh
bSlhK6gkvn6PKxvSr7j124aUi7gyYDoLAU8/53jf1s2cBjubAIPmr28gT5Hus7BzMccitjfsitJ4
V5bFItSUG6WHfjPZaCrdzKhwCzStfUskoRC6EZR97aFGkWVE2+Oy7N5ra1jSIcUOdOHUp7RwNzX/
O/R/mhefPdrFXAxCC7I+stSd16KWrFUMwnpFhVSZII/5+vV/DdRn97iYk6BJkYgVZbwTEZjWh84N
BQ9zFkNE16ahLEotDZ8rtVPqAzKUZgXXr4FLxgd6jFpv3BuxJMOHwrry6we68s6/Uv7fBjzyoba3
bCvbcth2FExz89x73yWk0pXB/vX3v129oylXFffBsG3apn7mkABZo8Dhf6/IdXsgjKJDE3GiKN3K
XxY+XklFXvrfpDKfds3TFP2yl1JvVmbu92O/FW+T0xjM3J/xs/qAEyVNR+mACe3bDqhO1bawFr7Z
VT8PZ/plhln5dA9WA26ZUuGo+xsXieTXA3XtyheTE3u0IJO1od/SXxOSJ5LVb6L+tQtfzMhOEX0I
WBKPrLVzwX8LkviP8hig9b+fbou+gzCsyv3WKw+oE2x0cFnSOq382of4wpZ/Bn+pF7fBl6Jo6yyP
dloKryqgIIJBA7SPJmva+dcfX/78IxnqRdxN6lxoFcVKd37pRS/0Hc0N27Ka7ANdXPzCjxBCI+ag
BzNMhNYtxQUa2xS+Zak8ulqB/5YyVh86Xgcp2jrUqDDnGsi1Ht1nnmosL2LbzyNtSysN5TaDHXum
Eqlu/LyFcOxb9fDdmvisnDWtiYsXGXCbyn3kctvOUTfyPJ5Bk5wJp3xbzrNdssb+ZhHujXUxN+fu
Nx/v828Hx/nv00Bp61pFCc+eYjwVRAEMAL4elc83Xf2yGRQOFpWgeMzcGG6qggS7qiwEDscQu/Ye
feXXd/m0P9D0yS7O7KLuCbXuMo3L2XgOXr2DvAlWMKy3wgHK9T5be0f/VB7SjfuHg3SZlpMdYx9V
KviIviCQRocr3WtPyW324D57zSxy+jmNDfWlu5V33nuz+p+cXdlynDoQ/SKqkAABr8AsMDMeb4kd
v1C247BvYufr78FPtu4wVLnykkylJLR0q9Xqc87qleDy6c/EGzvU2kEXGWCkqIe2NP88bBun30An
xAEmbJPY/RZF/Dflv8TN3PLV9PJ7ihgq3qS7cHd9shf2inidzyZQ07ACS4qz7znLoPKerOmkXx6c
LhZTgBqdy6kCN5HyswJcjtT9C4tbs1/LnF3+dF0Vro+tIdezBl1yhPC0ajNg205cGsuVvPhS68Im
DIhhTm1cJMcOWAG70NNNqbRsZYtfdgq6WFKhJbwvG5IXIEAFsUcmW1GKYFkHOkA5awYYp1AoC8aX
60u8EHGINRZqALp+YGGLYwCIHU2rTS4ZqBKmK81fdgq6WGOBpwp9BHIf11q+D2XoPhwHFRxDmVVN
f68PYCmGE8sm8j4amgbzdczUSXvtJ63adawkHoDS0l6TgE4Els5HyQuR7N5QUzxbGMqhISP+H/cL
IOh5tnJ9WtjUinB45+MQsgpsHEe5qfatmt5mRfyq5eat0WtrYTGdd/CFmFWssUAJHQSmW9Ch9fbg
pNtqhzB1q270LXEgeuQMtm/1LnQKd/yElLETONfnWVmIHsXSC5/wOXpAhqJxxo22fSNWu6vsYFPY
H531dDzeKPbrr4feCjeyxS1qPfz9uyb0urRJ6fczi1dFo0DupTjSXjkCus6B1UyAX++218e2YM6K
4Cz8ofQVGWDNY5CX5SsFz+W2KVp1xVks7QrBWaDG0Ed8DVdUsl8+9VDRYIcg7miZsmJkC9NDZ0fy
Ja5P8c5BghYdgO8KrMEqMFJBTpA8psWaT1oYA51zFF+6CKEdUygcXfTa6HQAFypDtmn4bd/eXl+C
pQ6Ei2hnIO9aG2lyrAPAw2sL3M+QZCcAFdOVDbzUw/z7lyHIspQU0OFBYCrHW5IRi8wsR8jp+6hH
vT6IhX1EBfvnGpNrFregdDOKu0kneynNVr5+wZF+hsJfvr4Pza4IKV6VJYiOQNaJg3Mpjr0eSMvQ
AGrJl1bCnaXNJISkNS7aMQEg5wgc7Mek5U9TIXm9Ag7F63O01L5gy0EG3uaEpPERwfhxiOiH1tU3
wGoGK+3TpZkSjFkf9TwITCR/GgePrRug0zbZpnPrm+6cOtP+HaAALL/TvMKL2M1HvgPBjA1MxCa1
f2qQgsU3ftvlCVi/D1o+3mSavIHu8T4vpN31KVzYZrJg7+OYKHU8IEtQQdPmoa66GjpowC3+rHXB
1BMjo4rR6gg7jc5q6JsSNys3hKXvFmzcB3m8PhlsOIBLBBqBL4AWXP/khT0114x9NW1V0XPVpIhT
g+rDr3KrMN8l+nC97YXtJIs2bSiplDepeShTkJUooAP1D2NS213W4GFoJRG11Mk8Y1+s2wDL1xD7
SCewRtmMpLU4BIXMbDuqwLwBFv+zoQimXUyNgqAY6UoDN17TfM+AkGiBoeCyBq6uYqW8ZmksgoF3
KLEf4wn7h5SSO0xahheM+siT8m8+8k1a9WvZ1wWHPlcefp20rq5zPei64aCCScEoS6+vi60Kzpdk
7VBa2rCCHYOgPh60WhsONU+cPMwcn6/sqoWolZmCDXdhB3q3Etdwdef/A4avPxWn2gF8+1/9aByK
h7VqpM9nkP+Hi6Ck/j5LSQuoRVmjo9BtwGKwmY76FvoxTu5A4GGnn/yz5mV/jW21zXfZSg5o4WGN
mYKlw8hbClr74VBqkGaAWFkjTXsI0bglKJEyFOwy6AXRAdxamqvl8YPi/76+xRfnVXAFKdRCZvlZ
+EYA0bYgcd0yV3YDFzvQwrOGvVYycdnlQLrq+7QS2rfQusPWMIMZobKtgHKT1JUzeCHBxUzBH3Rj
oRgDSBgOrcJRTg9dBN1G8jI6gt7QdydUlyWIwNToiWsS5EW6FgzuQd1uwdMCjUVQ0W2jyu9OSgSE
sV74Cf6WAkma0n6XyZCOoCGwJwG4GkBNQFMYkJI5lEMQxOJaCSzo9cVYeNRkYqUayxMc7ioWA1Qd
du6WrrEL9u0udcCktwE1p107vTNsIAjjgg14U+76tQ142XKZWLgmT+ZESxO5kwrSt8/lbX9KflF3
PCeu7iV/Ui96gH7N9VEubTmxbq31O1/jBfJDbBftu0f5FD8w7Djj2dhDVRRggt31jpbGJPg7CjE9
Ys6ZLx+yk12Yb/pg9Wnzsi9lYrFaP8bSaIRoOzwOW7bTnpO9sg884xi58rZyWxecEWfTuT6QBdsR
a9a0Ng8hR44JAzRLIq+cbXn493rTF+eIUjFjFVRgTsmgIeG2pnkGxdUBwpYrN5SlpgXP0kOMDodM
U3hVDBYa5bbgK/fDy+8y+GjBl7R6CELhtM69LCLyFgQNvQdFkX7faxwkTVAdyK22ByXONOTDtk5r
1Uvw8LS9PmMXVx6dz8P9Enq0mjJ2kJALvFYCRWq+ZZBj6dVjzVaeHS6bBzoQoo6miqgP4RQcz/nM
V+RDhs4G7S5ENMxJZ7vUVyDtCAGpSnUGYG8HgChzMPX7kqkf9DgeXyk413toEcdrFntx/1Eqqm83
QVVXcq+CXzyGhJI+zqwfEKJKjbU7yMJWERW4o5GkahMWqWck5k7PMrBg+CubZWG5VGGvREafZLrS
Bx7A879AHEtv+IgnSrxHIZbjYKj80a4QX3EiLgPOworAM6Hao06P3RCC/fNXQN6ut780Q8Km4I2e
dDPPrTckL5o8gn35R2AELK4YfpI+7Qfwa4J49iP178ziN1g9r3/0xcgWTQsOuIxZkNdmFXis+Avx
JzAfp/uZ/zaObvLkZ15GFUJO8D1nMfjeAg94kBl8Cj2TcuWgWtg6Yt0WCEbMcdDj3Bs7skti8lKp
DQVFAAHZJwEd/PVJWupFmCRN6VnSgcPBS31kr32IYsiDW0goplvLKS/1IEyRVOY9aBP8wKulSs7A
JTLxJwa6uZ1aIwsM9ZvwJ+BVDQsuBOmgCUM/kGDzQHge8ONMgT2OoMTrf1+fq6UNJcTmbQGxX1Da
Bh5Vg8YJ5P6pHdqD7PN9YYTbMkWh2fWOFsxNzPLnYG2Tid+FXjkV1clXQvD9KEGwvd76gj8Vk/xl
XRasiY3Am/SZQGYoQdMEJmmtXoMhLHUw74QvZ1QJ3kTfmDnc807agzRum8maE47Bis0tLIOYth9I
NOKduoo86BtYAZRtStAxaOBxxIOCI8XmyiV/aRHm37+MQtepDkLQNPI6Y5gegPgGcxOqE2T3+ios
jUJwqQZqcFKNTpFHOTjuwe4EjWcwL0zqCUQhDxjgSiHx0jAEB9v7XVbp0GUC++hrw596qBpcH8Bs
Vf+7qVJAAL/PD1RdRtAGsgi1PiFYxOU/2dDtQGfjEMgaqJL8Bs263eAnK45qab4EN8KJLlegVgm8
hqOss0uVAWxuASTl+pNSSRDg4mD4uT6yhf0rJuh7PeSd32LKiA6WAVXap9VtTteqmBbmTczNBzLt
WgRVkTeG7W9NDu0KxKOgcAZnAshPDQbV3xT62Iin0pXxLHjgz9Trl50cpNAejfUy8kCneQxTaLz3
1asCJp5sSNZy6UtzJtg8JK2Vcuzl0APj59SAeql901ex30uNz79/GQCgj2MEziPJTX2vKU6BCvZW
de0EXDAQMVXv43IOAkB8OcnaU5u07ti1P8mtQdhPsPFyDHC+9pXkgvoJhSJJW95JyZh4hoT6HaTB
2odgZPLP/NXnrf7LJKEAjnWFEUlum2jcjXzFt3M9jVeCqaUlEKx9CMaxYbEZeH6PQrvO6Lg3yGW2
04mqrHSxtBCChRcg5mBR4IdekalvQYryXKib/+zMEKuO+6iRMlbBBHJDgd4KgLtNNlklOCULnsa2
3JLnH/kOsei4bMEQrsZjCL1eAEUDwwapWpuMK5a8dPcUi4y5ptZgmoXTDelfA7pMJlfsLOttopBt
GGQnU20fQ1DBFsGf6+NZWJTP8sAvu0pOm7jKIHLnJQZYw6oQlxjl38+aFqy6a0ArhXsdNKJYdKj7
bBvI0cpWWvB4YkVxVuttR8dhbpq7LPwYcgS3kCZQGm1lJRaOo8/r85d5CcGQY+Y6gpDEfIi0h6wo
XKV9jegbUksrBv0Z7l04YcV6YnDygYBaxtz39nNwqO99T99C8ZuCWBxENSg/K3bhNt2qhU2eUNy+
N+3OJnZ5X9/Kj+ZH/aA+QRIlcbiXe91gZw/lbjzIT2vXcuPy+S8WvxqDX0exD3NVKQNhHUJ7tale
oBP+nvrBLZTDb5Daubu+VRa8j1gKGwGFozUpfLSp4tQq7if+F1q3K4HM5bznnJf7frwUkP7upmkA
VWI6QoRN9kFGmpMWIkqtFlR7o4NYZgE5wqM/+rmbmTw7RUB87EkW1r8SuYceDmsrr5DT9naARLhD
8xh0liyAZhdDNkii0VvZ+GDjU+LwMPZNsrk+LQubUJ6X5ssmjAwoOWhQB3czdWCe1ivFnQRhJED2
QFHZt+CPS6turcBtIW6R54/40llWKBKHRlHgKZTfg3soRS2qcgcNvluZxq8J+JcDpX9VCSrSr49u
wYjFZ8K+4tCUKTRwP/P95OtQfHhRsifWrUFgFjaV+FQIVYnQkDXdd3WIEMXMf++V+AYUDPfXP3+p
+dmjfpmv2mSdT6AT6aagPCVxloDPIfdqM3293v7SegjBxdS0SjaRQHITorjQlpNwdW8QdKke2M/+
9E2x52O/o2G5stkWTgKZfh+PRrOxCWkvuWqYfJBgeI7k9IdZIPFtsA+yeNLAcgSZ4gcgtiD1+zf6
Ye5KFsIKE4oBJkgoJUiwc7A1GU0Xn5WRRNvry3B5mYn4MhiVfRwZALV6LB5wHLc70t3HvPxRBAky
3e+TDkcS9jGY+zzQ0NIJNjD1jkZ++SDfrcy1l4rP6OH/Bw1E1b73QlqVs4BgDBqEnq0m1EAD1CfT
De/N+KbvoIg2Y1Ed8M3G1lioH0yd3moJkQavm01bDea5AxLDSQblIWWg6E5KNfuREwBdzPdPY1MZ
mCBkldwChg9dTwDbSRzpKOzNwNKbgqly5bRdWsf596/mGg6M61T13VzVnBQlruow2pB53v1smwje
wIREPIQYKZpPI5elwByxMPijV+aKdS59vuANhkrSuIq6Itdv3lKoBRTVWZ7er3/75WOGmILllzi2
wD6KYyZM2ocwALPfiOswJG+HNzlSPNmv1ir7LpeLU2IK1wwGKRyCMmMFqXglP4/tmLgUsuDbClHv
GZrrklv7AYei+gj+2iFVkAMY9T9yRaAlRBqps4iUKPuBjs0BuHXZ7ZkO7pahTEBba4bsRzkVaEd9
3ysKIoZpopiQ0pwcmpDDyLKVU2NhrsF/9G0bRn3OtQI8k24KQv0WyIihf9fyj2DGNdFfP1pPQ3Aq
wF9EiQRiQ5fTfwHondX0jWsxBC1nxCr92YY0BJ/SyHIBAWQMBI9HJyPqA9sg9K5L1bXymIW7EBFZ
nmJZCYHADSIPNH+olvAT8ImpUfs+6jT7bU5ZegbQtH2HeCmYQIO8MlBeDJ7Pn83hbIdf3EWqF/HY
KLi8cH4XQqs39+8IpAhVBTKgUH673smCURuC05AMFI7pCXKEJb2N2hg6IgDmysXKyfWZML3g9kUi
qKEAu2w7KHic4hmU/4zoH5W0cpv7c3EONRrHV/WdFuNlY6QgU0Pa6hUiJmA6zed7Bbh3JVnHzdO8
H0PI2PBZwEUb2X1U82MZpZuCKl7NS4hYczBM6QoEqDPtPjHiZ23qPCMEGBZwtiPI0j8yNjgjyXcg
2dQgDylPOKZRiXR9Fi8HLkREUkU+IzSB+thBqtu70pDvtAk7/XrbCyskIoIYlF0N1STTIeoViyBy
wS3THtS1q8lS86LnBX+bwlM9PzSQbdfSZ1+XUGK7drYutS44WzwZ1pkBSUavhQaKb/RnKKWAzTBY
OfKWXJnw8UkycKUdYJ+QEql3sAzjVz3EKDJKifIIIemhtyCDSu6vr8RSb8JgclyWqxHlNy7pD0ny
EYH0mikA/4ChV24653onl68koLz7bvWmgdc3A0To8Jwfun4PSCFyPGewMl5vfmFBRBIwiHwZcgwO
CDcrbrT0MSV3ev/nZ00LPj8F7UamyiXOlYzyX2E/TU9QGpGgc65H5sqNZMHQRCKwkTdQwUrwllhQ
6GhrRhe/B6xnv6+PYGHu9fn3Lx43Aptn5FNquJClwjsojR/jui0dgNjcIqjc650srcD8+5dOGsMA
hxZS/m7W8oc0C39rVadZfBxWQqmlQQgeXZXlHDSVNXRc+3EfKe3bUDW/ob76oPI1uOXSKgiRYIs8
PHK0euk1FYr/60+VMGUtdJi3y4UjQyyeMtusLcJcQ+2Lr+tbrcnqTRqpshvLUnMGuT/fTlCLC2wo
Af4ITUKJiCCMwxJU7BmlXhqOmxpE88SMudWF+srxsDAkES+YV4mZDLUEpEd3GEoVkh552kH0ATjk
qqhzPGeFkLwa02St3HJhgcSaAbkEeXDgZ9EBjJi3fQjoZd6pwcpoFhoX0WimH5OhrOseEiyHusyd
tlvbV5+wiP+tvcJMYWOp4AmBAidqKKGD7hp3w7N/l90wz9hBYsyu7BDkcmf9BnJhtuwkkAa22Fby
6kcUuqwctp+VG5e+QDhRQG5OG/AfzBDLxukcCE1az6mbWYV1ftzcu5H1lm7z82Dtjn9eR4fYKCKV
rdfbmbdixllB43ATbSXH2KwV4l2cbUyJcOgkOlS/qroGSB5CA907Lddq7xdgY0y8YmRJKxk1w1Ah
Pr8ZHMnS9mAatyT7A3XsKD1uNgZAW4kD6iwUycorlaxLMyxeP0B7P4J6FCWgvT1t2w2kIo7aXJiL
P+NmtHt7xJ/YbZzCgji6VW80B1l1LAD0bawUXC6FXe4br303X+Ib9g6ZNhyRkJ/YrMGWFygwmHh5
CdWAD7TAF3LsAHIMDvkWSgA29LAxJ9Ex2JUbBkBbgz4DJ4w318+Fi35bYeJtpir12JDkFgudQBXt
ENWzXNWhL9ZgNgsbSbzLNBJTR9T1A7rL//jNjvYr71506cOFAy32WypNCRru3oPfqOGz5r2kOO1N
tPd3L5UFoaJNZ3V260BV2psXy+uP0IY71fvrM/f5rn3BaMVLjMH1PPENfAH0ox1/RzfJPgSdTLBp
9v7RP+p25fCNeZK3MWqKIfvg+IDPK26zbe3sac1QP6sSLn2F4Lx6vcp1VCtgY9+Nm35Xnn2vO0KS
DE4kxQbqDuZGu6cudct9br2Wdm6HXnMqzqVXn+k+t7VbzVmZkLnLS58ieLGq6oa4ljAheuUM8F/B
vY7K9xmb2ezLfQLLepFefMhE3hAbqVCnPkiP1X6te2Xu5lL3gs/iXQ4YUj7vCEe1n1urt0DuYRu7
8G98G+xRUjPeKIfhEP3yt8a5Pnav6jZzii1IRbE6ZNNtoAThrK3L54vcpa8RIuohnmZaSZgziGik
MwS/cmt6YreQqwLI4lifQU39RlaM4XJtq8LE+FoyJxNl+ehsOusP+a30lp10G/IxW82jR6zySnpo
CcShC8E27dQ+ZWTebF55zG+rGzwz7/R7TOiDvptAAAURKWtG/mvuuHLZWnAgYuw9xKyG5i5WNYkq
u45kKGQNKyHFggsRA++xIlEpy/MSKfOr1kbRnocSutnhuHKuL0UWuuCkZJ3nMuM4RvkWypKQIKN3
motnrJtsrxyqX5VD31Ntq57rrblp3pKTauU4zPNT+KGsXI8+4dgX9qE2D/5L4K+EwaQn5YxA2FQb
zZIRWkA+/VTjaOPOy2MIH5Futbdil5wMJz/UiC4QTlj8I93EB2jqwDbM2/T0M0gixHe+fw6sgmUj
bWGkKL2HzCoY2WhVQ9+NreyXuaFL45330ZfxBtKUFUkzx7jjaz94svEexitojs/ylkttC742LSAF
pccADLQ2FAjPxNEO5XZwzW18HvbMKeHtiTeC/CI/jfvszPYcpCnXnevSsATfGo2lwasBy9gzw5Lk
X5n0Wow/uZ0rTBMcpzI1DbQkZjsgihNAhMsvOzsD8d/1T19yhSK9IdQdgriY8O3gjXjmj+pv+ZQ+
8IO/bX5Hf/XfY2iRld1+MVcyM/F/X3zqZymbYvTE/ciJghKyamDFC150CSppoblShPF5obmwD0SO
QT2jfk9l7INnar8QK3YeX06JhSjk9BZ527fC2kbWfeggok2twTZ3DKg22foXImiPrX+H33ep/fv6
3C54RxFCECmDAdFfEPdERQxyFlZtelVayXosher/gw9IkAiLRjRebIp/s6JoYUWBNf4qH/R78yW/
qV1wtYEwT7sbvG6DtNQh/pkRi+iCUTbCvKqwjrMAXdhwa1DuRqqu+P2lY0xEFfh+DCOYgNP1f422
vGlPkRef8cJ0lEzcp8B3tZOP1MlxiqUgmbi/vlQLFiySRWnjaDCIn4DwiO5o8BhBtr4jK55pgdSQ
iWiDMpI6KR0xYd1WOndH7RDdZb+M4+BVt1gjLzqDQ20l7l3acoK3GIIyhbLePHlmafcU97Tk7/UZ
mq30klkJIVMlte2QQNH30EX3efGqSrcRjZ2mh8gNnl3b/IOt3R6WgKFiNiGNyw5ayehqOCvn0Std
iPfCWDtbPoOZ9P36eC4/5ChMLHc3+4jW9YglL8vu2DU3tNKsiPh4WkBhwwT8axTuY+jSmxCqvd7l
wiYTS+A1SC1AeRg91pAGV141cpr6x+tNL/D9M5HgZjL6rJvIzGIHu0xLq2bPo/9eUgjR+qpd0Teo
/Nq++V5PKxazOH/zKL+c5UoPDHfnD8OBNgjlc8nqOnAJx9zWCDTLJWmvJsQyw9dGJytn1dL8zZv+
S48S3t7TIoPLI2pg+cpTJp0L5df1CZzbuLC9ReKa3ICgq6ljbaIijG01aR5qKV25ASy1Tb9/96iM
kDwuGt01S5BzktyobzSiZCutL90vxJL4ZALz8CRluhsWBPKWPTeY02jdcJZZ5Lus5/RQtjlSUdGI
VFk3AEVVV7N2XQZpvd8Rn1TV6gwjWQlYFo75T2qgL6uEPCDUwCsVo4WOQRandtb+AfLGirVHCAY7
15drYSuIxfIs8fOgy0zD5V2PwIWl/FZpy9Iy4mINibEwDrFiHiD5BKEXMV2fNfq2YmG9l6s43g1G
0dqKrwzbMOPDypm6cNsRi+UJm+qihOKOGwBigDJzDdIv/K4rW7svw5XI6PO96MIe/8zWfFkZ35i0
rCNUdxtFIsdRUlsb1fKSPbFitMLKCD9aaZS3hjoYu6Tx5acM5K7bNi2lszSQ4DFAXVBi6Vhcl4Z1
sKlVvz5PkgICHkkN8U+SbGWQLm6DkSQ2JF+V+xoKWc8gu/HvG5/oBwhmzZVcYXmT6BHfyGZNnJQF
3DVqWXakHOrMI2py7SjOow10gpKnpjFkL0EB1L6uKvk2gNLE45B07aZJI30PdUToFU9T1ViFDKzX
UMpeHRnMzaJEftLKakJY1/bVixZnYWGrXWDep7Uy3rA6jXcdUJKncariWwjrQpkylSboMoDBLkZd
YeKQ0GAQPDZU1VbrWHJ43ktOP1XVHvOHXI3f8W4b8ZIhfM3a6HbU21mW2gDJStdUvLG0LOxfGsCx
wc2Xqeq2GEwCYck0nY4jZMbvQF073PS8S7bhIPPnn1mG4Ja1Mi4Ks/E/NTNrSyPxoQl1cGqr+koN
wpLpCV44lIu8mhQNhJOAudkKMingkOqQF4ak2w+tW7jK6U2gR1OKUhEli+1Bjq24iKzE1FfOkTkh
cskOBH+cGyAfz7XCcKle3zFqElvy2b6omqepmk4jCmdtPkwr67Hg/D/j9y9Gx1QUeEmpabpKkd9m
gQYFb74WKi8thRCTdZKWq0ARm27ZgWUmMXIkFvtUAbdNicIlv2gB4dR1BwUdVmRCoL2utGqfy3HT
2ZKuG5DATjnk6ZWMDKd8GthKELrgzETYA4MkolaMku4ShB4+ns1MlMLIEIsv1xT+FiZVxDvUTRG3
Jhj7gJpJNrQZ3ESJV47ThTkVsQ6dTrWoJoPhAqJT7hBQz9knpuw6GZrq1010aX7m379sCar3mhzo
KeTri7iz0yIHF54fPIOkcF8l2ZrIw9IcCY7ANKssaGA0LgQMnqOucZps/FEBisJEpENqpnGuhRzH
lcxcyJLO8hGnCmiQ6xO0YKAizCGdWFBVCQTijbqvTCuPJfVI4r6wMrOQHBVMJz74x5POK/o8XMnh
LC2K4BSaIsAzlIQiizY3o7u+TYrfactACEpL+V6fZH1lf11eFk3UlmokBdtpaNtDMZluUJhHU5M2
16ftcsQC8cPv+ypWmjwlvOKHNoUMs5Hs0iKE9rW2M3FLY9Pb9V4uL44mEnPEDcKujqf8oIzqv6IZ
i41OhlvwkbtNAZrreqBWExXSiq0smaNwoU11P6sjvIy5ICDdcOJbdGj3BE/j1weztOrClDW1InWZ
nkEjY2gb2y8r7R6KbMTLg6p91uupWonvFoYhgj3SLG+mCSQ7btxLd3LYvaRcu2sCupJaW2p+Xqsv
HoUpWmDkSMy4GSAgjf7BAt8uAEK/PklLrc/77Uvruhlm0HuCvyp5Wtg5lGfthEOKS2qD55/1IHhE
XfXDAvBq34VWgisD1mIFnfJRGtoPp38e2ZcR+N1QgSYZJ74/ZFY4+VYJtPDUyysTtJAbkWdb/9J8
VPQqi3IwmRkZfw6p/qZmYeX0MsB+Wt444F0crb4fQKRUAm39sykTYqSQ9wwa9wNBeIdyXfA/zOyx
pbJW0bG05vT7kGIeQGV44s0hkZmTaY1m0SY8K3X+dv3zL7tBJmIv5GCIqrKtmoOaoH5ag6qyLRvt
/fXGlz5esOpuDHlpUFodAv25RuFiVwL/9Pt625dxW4r2P+gFM3uQw+Tk0PV15gZ8BMptTPzQTjQ9
32i+Wm+ZIY3/6myUbuKpnewcuhmpRXoU3iisU29HipIWO0GNkdf0Zr+VVIliR2bduWDm2NqBOce8
jdoT0+a1gcAJFyq6Zs2XN6smgjskoIKbCUV/h9ZIGfSYuu1Exq2f53uiQecL6KS/fuD/GTt9f33G
FnJTmgj0kCUzh7B4jRkrWh1KHX7+mClhaUJlXK7uTaJrqPBowdfvQFpDslA5gJu8D6qdDQRj9RUX
8PkM+v+oXxMxHU3KA9VQ8+ng6/04WEEd6Qy8iXU0On4daKoVU/5vNJTkjQVKjRdqnaAq2eT+UevH
DjgYPli0l7vNkOqtZ5TDh2Fy/dTrfICElqRaBQtVO8pIc+oHFr0OXEpe2xCiGZKuDS8By1UrmvQc
QHutLaHLGZu9XdWkoBaZmVNlLLrHfL8CGRtpN7nsM4QhTfYbygjZsaKmDOHJJnlS5SzZd2EtW0lb
9Y6axtEGQBiQv0Vmmu0ykj01NIca4FCHWwqB8B1YQDWPt6m8obJa2lnZm7seA9/WYF2yxynmTl43
IIujtWrLKIF21KLJ73HLixWLZime4qEWdspBl7XtJZm6WtJkO56MCljNC7AuFXVxB8pIHNDFhJJ7
ZNDw3lGGWjraZZnlpVtVo4RkZx3dQTEkylGBSzVi5UPHV7K5ly1eE3VD2iTyc1R8kENRshcSgssu
KUF8T9Vo5a610IFI5deUplS1Q9ccdK2jDitK34IOXIWrjfyzah9N5PNTmwT6XbzjBy6PL41Rech6
5FZUj/9iU3eu2+LleEcTq+nMjhol2M/4oSJ/eN9b4HE3yL8AW/N6+wvBoQjaAd1gPZWMVYc8NSSn
g3NjQ6PbcqR7ebJvcuNxqoqn631dPkI0sQwOqSA/jmhuuFqZenk2PEtKvPK6Nkc2l3yFcIAgnWo2
SVvgcMWpZ6tRvvXHbpeFfJcVLV4jWLxyDC5sK7HyDTxRfjUYeOrgOf/FkmSPS+BWS9forJeaF+JC
pHr7GEmm4QC/Fjs68I7uKBfqtq3KNTzrwiqINWpNIUc5iFwbcE4b+t+4yMP7NK3WkslLrQuBYZlJ
DEydzZyWN/4MnDnE/xG3hKKJaupmR3oZKVFy0IL4lsj6fW2iMIevJUGWpn4e0ZeYsCH+NOod5wcS
vUIM0CbdEaKLK2a2YMYihsZIQz7RnCuHsroLu4cyRZpTf2+hHnzdtBb2v0G/fzyuRFOdT3UDN1HN
gBzUZULVA5xWdF9G5FbiaxeXpfUVrneg3euAj23JgSuKw8AwwVpjpap0aQyCDSssCQsktZpD1gWK
0ysUhO6SGdnlAHByFcYvRpqP2+vzteD2xBIvLGzVFcAVHuKhuhuCxrQKgpxXOqHQS2KZo1D2zk3y
+3pvCyMTC704JQlRE5Uc5CKS78w2MKGrHr6oZk/2qGea2UVq2bne18ICiRVeTRl1VA0bcjBkevLl
FK/j9dP1phcsRKzwKpTKkLgOA4yVttj3oTG5ulRJJxMilSun9tJMzV1/McKCJz4QxiM5DP1w8usx
sihJ3YQN0KUL702ZraWUl6Zp/v1LRwi1sNUyUz74fJRvEl/PXLOQ65VFWDB3kah2CP1GA7yWHMy8
fOjKGnclFt3JWfhgaj/TFdb+h7EAIXfXAj8Bl8J8r1aTehMpSCNcX+vL80PF9y2alX7f1WF3yJFW
teIJEhSamd9db3yhhomKD1tR1DSdEnbKAfqnx7IdSwtCkkgR+lXiRkCOS1V646v5B+fKFiISbyVo
ky3wYk6WkqKiipjVw/UvubzfwGP6fRtUaWSMeRsqBzkjLwgPj40OzuSmZ3ZVVG8VSJ9WHPTlHQHW
we8dmQrjpOYNx6mrDZbOcjhO7VEaqQa542ZlXi8b6P+IpLQkV/IY0IcDi9PMnnr6mLSmk0v5r+uz
tbQphFMmGCCVmyoI2lkOHr1RUU+QX09XZmihtpKKDy9myeTwP86ubEdOHYh+ERLGGMwrS2/MviQz
eUFZwexmx19/T+dpLmkaaZSHSFFkN7arXK46dU4MJhsgwDU3N7z2Fgq5+a54ZF/lN+gYRVngoL2x
9ciPLrSOpo9H1tHY0QAs06CgrZ5K6HYlrnguX/FX8ypGwMTGjV+3trSLy0mgfSnLeUfD3LTzZyKc
9LYCgUaYNFJtFQBW5ljytBjUMEQiCjNM0ldZ/zBNy7XERsLx8oVnLGlZRoTHZTcmZhgng2+rzCXI
Pjnt13Fih5Z9J9Gf60dk7RvO5/+DXy2yKIqhSWhCRvrGRkJTH+lB05sNyPTlVIix5GKxhg78+glW
qExN1xoGd9J6N02IW0+HynnIzrWHaqvvdcU3LJOEeHZFtow1Gg565qVxdTzL0Wva6NoawPfga/7c
itH/r1iOBsim6VsZclb6zGw8oRv7uVCfuoqMJR9LaUc9H7UEGLa+CNAB6U6y3zGF5/4nU/7/sI9E
jtMyi4xW2M8lFKGli5Z7V3YbLpqsAJf+4R0BgyskRrSYhbIjsR9Deuwh6oAeQJWBHwU3519jMenv
UXp2RpWDZJ07ChY9lETD7xk0emckykLXOKu8yVCGZzaOir3OnKd9rQblm6hVpS6629UhFTHnOLVm
uRNJgnYHQHlPs+Ykt3ZapH5OTdB2qyL+nndiDohTtnuRKVRmx4pbT8wxyt3glJar1Zp8noaJ7RqT
TTs1o0deDFCWHnVVBR0vu13U1/1xgHLrsZ2zzm2SpvcbHgEgOo32HW6L8mikBRi5Uq5OgCvnJ8hV
ImCcIxBnZnXv50U33+tNqv3O0+4Lq4bxfaq7eK9B+MqbWWXsotEqTuZsZdBslLK+0eZm8hM2DLu2
m+E4QXkQ6PbU39ldLwcPlAT2XUdqcII1FC4CKuq7pijKoGOVGUKi6y7Wv6Hv/hhrIvLBaMX2eINl
vpK5goQKs6IbTuI/fSrjO1Mhv+33ztj6U69o0FkApqO9P/KTpDefS7zWH5NsFMQbALI657JG63sb
8zjQ0kG8yAykTi5tLDG7IOKfAlokte4Pek28wjInH4LPmjd0pu6aTlY88CRPLTx8VHvWR3eyraaD
y/7sH2KZrCLdoKe8D21UH8C/qfNQTpmxmyu5VWBcm+L87x9cptampZnWdhVOdCDIH3epF0Oaxkv7
+VOsqJQsM1WOVk8WhyxeSPgQEDv/MlkF8wypCc+YQKeUOVssCmsfs/BmNaTqY4GO5dBwOv2oqsZ5
gBwqRSWQq41nyOVQ6h+eGXAX2qNTdX0oDW32MxMqPmbTdU+tYfKbbpy7H9cd86rfWbx1uwHqsaBB
xiVvDRzyQAK5cKSW34oUtJm+huT7uLfL3HyUmg6W+bIundcU7muLG+VyuPUPfwzMJKlpa9Wh7NHs
0sf1jmd8S+pkZRWXiSxuaQ6+iNQhsskPqBH/ansoQ41s2qel3OpPWfmCZRemNavK0hStwz5OQ7CQ
HfknWy3JMo3VJnDaeN5i6Gx4ttJocnujxAs+0k5mPGQbt+faByzCGXuiluhnsw6rKqlc5LZ8PvI/
18/X2tgLuxcj6Qhloga6uDACLrpmZ/etsZFNWVF2JMuGysZAst4plBGiTNFkQBh15tcKOP3fE+Xq
IOGT78CoP9yzkp2ZIuVPZVDbj81Wf9SEMv227IzfAOhJT2sr9tygRuBSag8vta5Zvglap9tGH3El
lJn+2zEgT2jZLRTA9FQ/9s1IPQ31SBAiMka9zlAIy9oZkjoqjrMNR3A5QCN8YZ9Rx8emcOwxLMo/
dgPRYwT/AnJeAkpbCQuu79LaJIvA3yiNOFbdPIaEdWjeiufxnklRvSDa+DlX5ypfreXD8fpka0di
4T1FnZcFSfo2HNrh52C0tyzih+tD/8Wr/JsiJ8sUIYpBUALSFdpEJ3nHmJEjR9hWJHHrhtNj0Rka
8A1W/wfwN7BI4ZnX3pLG0b81UW1DoUgDiS/4xwN+pqmNSZftCVgX37EowMZnwIFCVJ6eSmeOdqSu
JFSA0vGcjjeL906lhR+3xuRRhDHgfwDpg+w7JPqIGPcqnkHPUfV4k2QjulKEATh0VBVo0O4GMAgw
abpdlU+hCeGukwmf+MAhp/4ly5BOLcc5vgcLOj2CKZ34hJboxwUT5ys1m9QbInDfdtAGB0+Q0xz4
3GSgeY3L2yzl0SFnwNPqepYdK4p+VsMR7EsmBQgJ7DEO8rSQ5d5pWi0Y9RkkNFXbz7lnoVr61ewb
nXtZVfTpceq43eE50EsOSrzKQSZD/0ImhE/X923lQl3SEuWGALE8qAlD0HG50pauUbZeGW8E15ef
heQfYqLO1BICRegT7yIg27hSx6xPQhB+f9Pp+FJqw4PRNhv2unK6l0lXYFzNRkVyDOM4BfKb9eR1
gE7Lxugrn7JMslrzCB2/zNbDerQfdekczBQ8zlHzNNpi3+X8z6zPG2a64hOWOdayqaF9UwHKQfWH
eeLuUOGBOJVuzr9mbbbxLly5oJfZ1iZRHOK1thlOkf4+dcXDXJqneGSVy7JNZOPK6Vq21NIhJm0W
GwPS+Y3bGK9DdkQz3ueO7lIoTDLB4zmto1OuQ5XTBOSbAuZmbaVk1o7TwllGtRNZZtI44KUqIdcd
88DQ6mLD7f/VlrrgLpfp1YlWqVE0Ar0rowJB1GCB51HmxPbzfKJvLCfcB9PQtM9FYwSEjQoEG3hT
HTQVxYGkI6gboy/MjaC/bZ6VH6np5X/S2QSePMrmoJ5lWboMTe0B6kLcG1DC2eVxPu0Nx9KfmpZ2
CJqaPpiiAE07w90Yq3KfdDkamyNAVCCHVfp6o+XHBv25YPFFu5dXyrp+i4VJ3nuRpY8xZ+zGyjTz
2KRj9hValBBCYAqIprxsrL3Bq9adpr4VARh59BurnYDYVq3VP0JtrzwOJB7A02Hp0RvStc4OYiDa
vaqiWt9Y45U0MFlCK9sIfQw9tbQTHcqgqDMfdOsBXs47EObpGnu1o6+xQDdkHQr7NaXSBYjN52zD
wNYcxuJmn6ooKceqOR/P6TfRpZ/2YgeMALTD+xezEZ7mbPF2rDiMJQTTigYn6inMTM1pILUkKAu0
jCc/MjK7Rf/7czfF+Ts/vCNR/9PTOZfRydQBhjG5N0OZi4otQMXaN5z//cPwBqcTMNC6dprM1OV5
Aw5NRMSkPAh+UlL3rn/EitezFgE3AXtObdf4iFo7AYrlM/FCs8HXuk8xoFIwK///M/qEFQxRnBka
af9dL5rRVR17iBLnU0RUmMD4/wR6rbM8ay0Ftk/npqqyB6QQTvpYffLGXgS9JmmNMYlnFVbJFGQp
qFmm3CszBWIl3ava2gWMaMN/rzjYJaWWVssKIT1VcIGazwbby+VGy9nKyEsyrQoOGwLKFEVKPKFZ
Vj1HbKvbZW3ohRXgEVupMuplmBbtVyO3v2bI9W0syMrhXOoQtrppaKJDHRcE5zrSJ7WfAL50mJqI
BbSbHq6bwPkkXrh5lhwTRg3mNEezZVikIFvoQIvzWOZt62nTwA7Xp1hbpIURMK7RtorGMkT28H2Q
5Jg788bQa7/+POUHN5FxzWjm3tZOVf1LQzcrMM66sRUMr/3uxZVvkpnpnJbOqVRoK2hPttrybms/
e2G1HeunRrWZc8qrNgZxdsduGS2zX3FdJJ9cmYXlolu1bhvTck7nWMvocj9WXxTZ0qdZ+4DFbaZP
PRltSIBBRRLcajQHarp3a+587ugvuSBkmqW5oevOiWk5FLJBpuY80ehZJnTD8a9s7ZIFAmLfpE3A
IxDGwFDuWa3NO9mYYiNiXxt9cXlZ1EnqCs0bp3JSfmxZCM6YsZVdXVn6JbMDtBMAxOWMn/SsdXXj
bTB0dzuKvuh0cEgWGxuJSkCiwVGhyeav2ONHDkERt8/Qz1+RjWTR2Tn+43IQYJ7rbR+MNiXCmI1G
EGS5odvaUY4CQdMl/jDOJOiMon/h8aAHiupqQ/HyMscCpjz/lA9TxroTV9KRZtjbFj+2ghVvRIe+
GSeiPbFUza+ksd5npxEhwKhD4UIbwbkrk6S5zdEk9ZhOs3GYQV+EVixqfMb14kctjgnPs1hLFZch
0yCgnlIflNGettXzfzGCwuiL2AbdyUUjCWgqcvpH03pvQMrD6LCX1ncabYFSL2etMcv5lH5YWJSC
9KynKCNxRzy3NJZ+botD3fSPgD/smWEGRZMDcUR+JYZmbNjXRRPApAuvP3IHpPUSgBeaWFXQ1vyh
tzrNjaa834jW12ZYuH5wuFbmaA0qpNX9WH0HEafz2X1Z+H5V9sxWtQYOjpHu+wrZgglcUl31vbXK
QLLB+owPxSItLoC51Hu0fAk97KzvHF0F7bTX59KPsrfrt/raEi08haUbM45vrIcWm1/stAnmsn1p
c2vDQ1/mLTCcZdQWZ8gWIUOElPsgGHJtDJgpxap9aSTxDZ5m003SdvRP1rTjnS6kvrfSAsmeAs3e
XNfjQ0qLT0UZ+CkL71FF1pQ3FslCizhIXKgznTogIg1PX6+v5YrXXYZ6Uyoh0ePoWShHsq/QIkJT
+42qIUQ96lPxNT5i4Q+4BQlEk0UyNDLjVPY093U1pf71Dzi77gsufUkNVhRJB+CkpsLaalEOt12h
PUGiYUfnl0mz3QqFYIjHX59r5eAt1abJ3DkRr3UV6mL0ep74tfHNGH99bvCF4UvD1GwOdoBw7PvA
HpDp0YQ/2UnwueEXxo8mj5rZFO8pZiTeSHfnomu2yYxz/pGXdmFh8gJNr60p2yZMYmG92tCigA53
KeLE46mT305Fa6Kyrc1BXgGvzifT8bNMdSiVROBnSPXBN8z2c+5hSRxGCmNwtCrRQ9o8GkmK9/sN
g0jGp5ZxGR/GZRlbbYUoxUDYmbXfhq5z++Jzv3wZGwLWoWJAJvQw7hIS0Hh0bnvkqk6JNZENczlf
VBc2aqkCnZMkrSTBBTamIF/oWdPf1JAe2IivVozRXHjmNCJQ6qWoh0il937fx0OgZmHsYulYYWw2
pU9F1rxwaD12rgDCY8N21r5qEc8URpxZYHxSICcZ/EhkbiOrz9nNMuhlzlzxMkKYoebEh8bTseFz
qA327vp5+pskvrQhZ1/zIYzp4qyeWWeBoRo0OL9I1zqNZ6iyRfGpaw3oD5j8XZmtk3msRsuK2zug
7PAguZyELdQVkPnqG5D7McgU7aLIVqfZSsdAOmN0G1e4jlzIfxhBadvSc5DgfU17PhXQre/4HbQZ
W+g2xzqqVOV8IKj+B2lqmLe5GPn3yIyid1M20RNPpjYoS8M6Drks3FgbnQMdptKrddr7nd06sdt0
ioDrrWAgsB2qCEli0o1fcjPRDn2TQIgta5tDnQ4RUlyQlp+1qn5yhg655q5+qQsnDurWnk8dWpG/
DHRojgiahdc6yMjUkKq5keDc9A3L0Q6szrJfdmr0O6vInVNnOdYftA2mkefoVbvnVV0f7LSeby2w
FN9HqqrCGlJM3yc7N1tQSkTqlOeJnCG/YSONNA6ifL6+lyt3qXk+nR+20ilMzYHUjgqTvNdc5Mcy
T2QokKksBdTFEk/Xp1k77IuLoplJQ1jNQL5MZeydiUJdtGh+uz742jcsrwlVIQ7sMbgqAauaXwBs
2It59Mbp5/UJVn79kkMtAUELKg3A6XUZXlq5NGp0IqDg+bnRF/ESpaVm0HGSYZ5DF1IDjYrcxC/9
xTBfMNUlTZqlU7DYtY0M6QgaeQiRkAfR9OrBSEjyxapN81uWcTMY0Zb+kINmxNOTerjTeVoeGtNR
KGs2NnPTOtHwyzQjVHhfgBB80u8aUje+BVaSQzRKdgepiPHYJHPvm+mE3BJ6CLUND31eiEvfsIjF
Zospq8mtPsxbYCQz9F664xkhaUMhQeRl6xo0Gl0Ehf71DVkJmf6K7XywiQL16aa0jB6BAbr60OF7
l0I60gMt7waJ4doEC6NLgLzTJGSvQgEmQJ/13PCaJrLeU6BOtiDba3MsLA7wlVrnE5oEnPSJzcqz
nIM9tN71FVrbkYXFQZerqkAWFkHDtvMmFrsxuzP6AKJo7tD9FO3z9WlWDHtJxgaykNFseJeFOZ9d
iJ+4uhAuWNB8mW8JEqwt0+L2BxfJmA/zyE8mbgnW3Gj5nT5uuI2Vn7/kVTNSK0bDD2gEcYTCNNlz
Mg++hXZgzyznjZ1Y+f1LYrVCUB6j4x36ZR3YJCorlBaoN+ZPkfEazrLVRBrAADgCPT9Z9NVEdVhD
BCnM1+vbu/bbF3adFoxVNUWloamdO9FQ04VSyxeLgXr1+gRrG3Ce+IMhd7NMZp4TMwQ/U7+fnf6F
plAGL4Co9Q1nsj5nzsv+kXaOkfFjiCAVeyrY6DL5RWVbafW1b6D//wZJaW8zCxd0IZJveIjc8aSI
0PNd3CTVVkF9bY6FOYObmkhRK7wRwa/vZTqA7jqUR5+juXaCkulavbEhK7H2so1EjaSy6haPBXCQ
neIWgrtZivjG0eBEKIHKbnvgUvum9dNWKvP8mLtwd/zVoPhwBFoDUpMWJzLUNWJ/U6COdFzEr/ad
NRdIxE9TVb6qxG69lAMWBwhHAMxqFqDksHV7rSzusnOkKgurVGnKT1pC31IupUccAMSJtA+krv9c
P+krprRkCbO5k+lIMIGxtE49sPdBYfpHZqgNJ7PyCUuGMJpoo1BnQ5WF/I53HbkF1LbesWniP+Mp
2bqy1qZZvIiITiSQi8i55E2eBcjXNxqOyFBLFsLFbSVh15bqPPuHE1FIomk8ZiRMOOjfZRdYvHUd
ulUrWRt+4XNK0ZWxXhX81A7kkKGTChWZ0vGhvLtFkLO2TIvooeckZ1bL7RNB450pnmkNNU16O0af
c2dLwrAU2NQh48w5Yal2oEK6qx193/X5Rjp6xQcsJdF70ZrJVODGrRIogdtdNh+7OBKDm2lUO4y6
zPaA2ph4NFq/mpJ+ivvKcP7yqXzYdg2km101ds4pK9VXuM9nU1XQoeqfrxvg2qYs4og5ImVvTiiR
WU5QJ6ZLjeKgFfX7mH5SStJZ0l6VTZvjgidGmCOH7Msmnw/tXKB9tU+2GpLWChTLVjQL3LLY+gbp
m8FtHU+f9xXQlcKdCwike9gM2Mr1BVt5Uy2lweuCjEnCzoDDtL+vxHDLlf14feiVvVh2oo3JnKoY
dNShqGcgeeiOp99o3HlVuqXAsjbDwgRrE2VKgM3nMK/eCUl8qHYc8/lWAPLxuU9Y3PrgyKlMVLfn
kNsmWIhbQd2y6SugWHXPStHKdX2atU0w/u8LSTblDBRC1skWeOnUDFTQkxk/XR98xRMuWakqoOYM
3gNiqJx7Ha1Zue7sS4B7Pjf6wuAiRClVPE781GWvgiQHBaxn5mx5i8sbzJe8VIYuJpIluLR1U4+e
QNimTtKO6E3XSv3A0zHyr3/F5bIjX/JH1ZFJkjqW/GTVw9E0yt/514ppoIWTe5GAcf76LJd3gv/D
GaU0fVLo7wqTwo73WQQ+3mbI592Qqs9de3xJCJUWmmTGGeJQYW0Ggps1UwGEHTcikMsPTr5kDEIy
cTAyNWOdzHk32jd2anqWcRd3t/lQuUayES5etge+7MVK9VKRysE0UxztK0Xuisp8v74Hazu9sGge
Z1FVcTmHEXrWHoXqxAGMCuLJHOBn2TjZexuFsy/XJ7t8x/Ilc1Cmc5D+l6NzSur0KWFlmI/8JqrV
mz3KA0ALKPoNUFXtwJt8fcK1r1vUUlAay7XJ0fLQEWUE+J4xf2FTVf9se3ZuOzGqe2XYIAe7Ptva
Ni1sX0WOACldCvBbq1WesNs/1ci+fmrsZe/VnPOoG2bUskfanvvoyQ90uG5k+lbscNly1WSSJdRM
VDhk2jtLhh9zMn4tZrGRJ7uM2TVAEfR/d67seWy6sp1CkIsT5GZYdwcC4+FH2endHeNVfIMOEcc3
45TdOJmKT2WCw2dk/XwT9xGHIo5MAiuuzcP1tVz73rN3/RBz8aZFizbjSICgKoA+oyBRhi+Vub8+
/IqTXpIORTKCkrZu8hNTXxPA/FljudJK0ZhfbPS0Xz5o//B4tBCByOwYxI0TCkFBpxfFQ0kl/QzS
0viHvRbFR8nrIQExUD+mh0TqkW/l9RZT4OXF/4fAVov6PEVXPHDN1i+CVvwoyX0WJRsmuDL6EpWE
R1+iqMGysO+TCbUrM6r36BopbsfW3BJov+zF2BKG1GTUzFk7dmETV+kuJvbkd2Sg7zEV1V3XOeIk
Y/AmuEIvumfNirSNwOVv6e/fpIG5TFO0tOyHxmztI7L8IAQxB3pK4mi6Ia2TP2RlYTwmRYp4o3Va
cQCpQe5bhphvBihBkB2yiea9bo/A7ycaOaATixyzonRAdjdmftlU0w0rrekZ/PzjHbqS4t9jnaNJ
vXLG4g5vx64Bda5V39LaGHcG11K/HqDh4gHHUyl3qjN+YFHaB3HXmQo8iwwqCuVQu0Nfx/eVKeix
Aehj2JEcDSNObnYCv1OL3q7b3OWLmFkLF8NQ8OutOY1OhQLnf6JFrt60p2mQN6oEIxf4bE13nLKN
S3MF1sKWsKwqNUuHqhY9MFk0u7YccGlR5yvV82er1udgqOx3IuiX2LEPsTJuRYFshEgmT6+mjerS
2kk///sHJ4ZWlry0Eg5oaA2JHq65YwT8GfkUHZHBluisnEoIGgJ6BO5W4wtkHXzwlR6Jqe+NzNkI
lVe82LKRzAave0wN+BnaGYeiaW6hUrr1grjsg9kSUQ9piK43qrwLqwyCNc2XSTn7idyzJN+I/Fae
pCCr+P/6ozXRAZ0SfLApjSiohXrv+w6VpnqXELDi9yqIstHXCnIqtHIjDlz7qkWAwaDfAaqjtAvb
novALLromcUJ2Y2z9k70tguuG9PK0VqCtoTe83iKY/BgNi9JpFx0MXpNVW646JVt/weH1Qwa0KkY
XfK3Gbwb2haPzNrACx+gKZHkJXqiw2yOvisi7k2gGK6vyMrCL2FX2jQLHhmQ8c4c/a2a6qdOFbPb
lE7h12O/4cPOv/Nf986W8CuLJmlj0LpDfqDxJQ7S0IJReII4s/k7GTdCh7W9PS/eB7cxl45TI5zq
0VrfoH5K/AyQriHeIhVcKeyiUfv/4xtZHk+0j0AVeRh2sxft9eCsyUsPYMYeb5GH8pV3M97Ud4gB
D+Wj8TW7j3efNUq2SBwMcdJV1DnP3rtV7sbn/uBAmwKIzALXUbv2r+vnYW0VF8avQUmOcQvzmM6d
7H0rDkrL/9zQCxsv87mehl7rwFdUe5WpBbGmeXq+ccZWMNRsicFxWN8XhgWe95kQ82CXCejKzLyg
TzpJ8jslAZKl0aB5UpbqqFUSrM2GNeyqXE5fmkbXIejD++ErfIR6jdS0RWK6cn8v9QbHsiZci+vh
ZBlV4tq5jc9Xd8B+fJ00+pqCcQeamECCXF/jvxHTBVNbwksy2UdaBtrnY2ebegAuW/ZEp9oAIzXU
gWYhAyhmYXMnDTnGkuV/AFpyG2Yd+lk9mMOTbB1ygAyv9UpppL/YJlXumOvFawfw+Z0AEV6Agofa
MNmVePMv+dkHk0UNbOBUFx0arhVCMwg0PXQVWCeh6DnfJLMl96VVN39oZzYvkW06h+uLtLIldGHJ
Yy8z8BLr/akrIMGVQrOkEk3n1lH+FDH9x8ScJ8W3oNorDtZcTDZYieHMkEE/2S1gHcpCS/x9OlkI
aPoNu1r5nKVA45xDIYnktDnJlodctHdgoCy8Ck2qQk+OMpueOzPZuC7W5lq4Bxk5RaKmqj0NiJiC
mo9vUT8/dU73NI9AXWngTRKKdRuhiHFepEuneeEyyOAkFY2SOIwiNgDspmSbBCNL5z9cqmL0IG5W
/ulmHttunJLsvVGl/TDGVf3Sx2Z2sBLC9x1eaoAZzigEgi/ebH6LTvQHzmn+OApnvDXMtH035qIN
OJfmT3C2q5+VtHpt47SteNS/muIfDnldQxHCrElzylVLDokz566Txq1vN0IEnzvQi13pY47KUWbL
Uzen4CfPIGDyMM+19kcYVCU+I5n+MFWQh9mVsmz+XJ905WAvMVpQY4dmR8v6U6YS8lI4Q+2r2tDu
ZtnFBwvKvBsubW2e81H8sH4CV3ky2D0cqJWaQTZ39l4SpkA8lo5eAoqb1+vfc44TLpy1JXALatZW
r3SjOcUmpfcdRE89rvL65+dGP3/dh68AdU5xVgbpcQqYtWtA935PSLFllisB1j8AqmZGDR3k+wAB
18ke1PfGM8mG9FCB4Q3XHPIFBZ2GjTfi2kItjBINM6iGalyeaKwBt+BACKCNt5qOVgZfQnjmOMrR
X9/FYddQDxBAr223NEfI30vwwhYvsTtxnRhjyjB4+E1z35jL3ML9BYUxb/SYe3vrfxPuTrq3b2Ho
3+7w5/543B13t75/e/ty/1R4sXt8cn/u97/3T7+Pvwf3dxfcPOyPR3d/fDm6x9833PWCfe4Gd6dT
EASvhwP+ej89e4fT/u7kYRzfDw8e/k/gnbxDeOvvdm/+4/m/eZ7/5vsH/+2QuFtQq5VTscQS2XY8
0mmE50mrLP9RlXN3HyGo95mWdn7iSOsLrxgYZK+f8BU/t6Sxpdi6BH0u0GdM9R2AvjsWdftCmzbu
gpVcK1uy07YjqJznzLKPqPXvJgHFVoBMxrwIIiUPc3JSyfTQCO5Z9msrsqcxUjvRP/f55yqEaA37
vwWDJdtEB2DXwA/l7H6ytfmtJlqBuyLrDmLUyf5z63i+Cz94Cn026gKqA/ZRSNApWSen+lNume7f
rNElC1g8IzRdxNJozOZkWLQ8lHLkB6kMLjw6NX22m83RoMH5TejVKhp+kkHwIE6i8aaz6uqbLjWU
8+Mq16Bqlhq/0OapP0r0IINJshwP42TSR7Mo4pBnWvWT1fMUu61d6wC1dhREjaqden1XxeA5NCtk
slK8NIAKz+vmltrmDDlGMChkxICmTkPS9gCRXvHbNEUOAn0zfasSkY4Qa86NHODTgvg2U85h1i3Q
TkYNcnMo1DovJBvnn7YzQdhT78E8kHBiHa2KZXtQZ6Jftxbt+FrEkHctIY0aDLyunscaImCxPheB
M0LIxYqLxsvsEUSMdatOpSa79zhJR9ykEYdcUc5mN23a+tWqjQSt16T1oBOshyaxPldtZUtcQOoM
OWmJjtNWarODGNwUPvgZYp8CLL7lEdec7SJuEGJCybNO4SCSRjxkBs+CvmyNjeLLysW9RIJZQ6sn
YzPaR0afJLkXXPpO/KiyrS71tVzlEoPF0pZAH6Jmx8mRd2la+sgyBJnoPFpIn8/VEVgaT6sav6go
tFcpVD4z4s9FtBHZrSzfEqUlxQyS9AI5sQp6XFFznyZfr7uAFce9VHGcdTKahVFj82e93JsjSFJ1
axpfRdqnN3ETmSCEmcfd9clWtoksIhNoGamsq7LiNNVW8s5JKR9aWlQ3zpj1L2lZUf/6PJfvB3PZ
cVXyzLaS0anDZkx3Y1O6KjFcSz1fH/3ykpnLliu0CoHvRS9kKKPnLk59M/pdpU8muuPKrSrF5Q9g
fxMPHxzzaKH1qrOVfdTlTg4/hJrceot6bPUsL26XqVNRX9kyO9XdWEHNabSL6dAWeT+7A+24C5oj
WXp6SfLK1aOsG1zJiYS+LEhufhuiToKuHsY9sexoq5Hx8pJC0/v/FxEqPQMtWys/pQOvoIqcZj9n
pAx0zzGqLLBSlBkV+nf21zfw8uqClvX/s4lxmgytwT0OqSi3INYd795Amvd0ffTLh5wuTbXO6aDg
jMSpzgc3zXZmo3uasEAEqW3EJ2sznFfxw+nQe8rx9moFxAe6X1T9SIYidnNxIvoWxdfaCi0MNa0l
OqB0oR0bwY6Zavwpdh4d4Rw/t0TnaT98QNxAUoYh63Ocmx+N9TvCfW2QhwrlvuvjX04d0L9x3Yfx
bd0h9TSa0THL0solbfFSZMPtpNKQDMlTiVinq+bg+lyXPTNdHl0nl/ro/MfZlS3HyXPbJ6JKIEDi
Fmh68mzHdnJDZXCQBGISYnr6s/q7yt8n7a7KrZOCRtLe2sPaa0Gbbw/1sS1RAXqZ0ZXs59I+n0VQ
7ZxHyE9qyHWDI3Addtz0dwb08bb1r2zEpX0+u5Vrv24Y65vioMx7pd1Yl+ammtkVR3np959lb2sD
1hhDXRQImwEKtd278FY/qSWwuX4+Xkva/+476Dl0smrcMaDISPeCDImjbFxMKtHwmH7bIHa8FgJc
WKpzqDfVEY3owvkelzBVPDG6iUf/GovMhaU6j8GgShqFix/wPQijD6BX3k66eBrn6DEwJPv8oF56
xenvfxiFazXtQDOS733rbAOkutZ/aKppY4n7b6fpHJvpk/VkeTBrsN/i/oDePIYLcGivWPWlHTi7
t1g5h5hM4s6+KcJvXYB+GltwLfVNq/7xDWfXkMopbzvX5PtcznGJ6LFiHNS21+Z5LriKc0kA6fsV
EaGX7yfqPWmkdwFkgv5tc88MeaggALECzog4FARZ/feoHNLSu/PUy+fPv/TTz0zZ7yamOlnBFRW9
l4FPw79dSdX/U/junSMyR2BVVRnBDXH+LJr3ebBZHT7TvLrio/9+H3jnSMzSlassfYgW5P2NaQvU
ZrtU4FxGZE587aR9e0274u9nFKxB/2tkM2ubcKnh8rxmqV7mwAHwivb6DbBM54qV/X0rQGfyv69o
o46vPoh5DnzyRtD75xJcKc2/caWAHON/nz6rsAGsxEInkBQ1VB0gy5kBEP1r4bN7owLv2mDs372R
d47G1BplRDq2xSHoIHoJOZc3NVYgh7oC7PgvGP//1QfvXL8R5Oqn7mJfHN7f7/fO5v4WaMytvz1O
cZ7oeElgJUkTH/PkVxCDTjH2E7MVCWDwqYznGAD51KTuITisr80eVeCbpYnbuE2endSiaPbrc6u6
gH/ADN7/rnYLPjgytjliRQEKNLU0BjOQRVdkYDseDzkhAQYOFuXGrhOoMQ6nru9jtqrwylm6tAtn
bqNZRxEaiVWCagyvf4Tuw2m8ly3XZkn/fjcjnP7f7+MTUFOY9SgO2na7qbUq9mz5sLhrFtj8FsRM
10p2F4ziHH3pFKa1ZT8Whykonoh2NnM5PX6+SRecxznwMg8RXyjF5CE3zpDVJKySQtuY6cJmg9uw
DeVzolaofnz+vgsuhJ/ZdygNtwIKEYepWeIW/aIKIXgRXLniLtQ2vXNgpR2iCaosOHIr55tQdEll
2YcLkd+kq32woiqWoX1I4o6E277BqEjF9XdU235BRbGIdd6/f/6Z/xVr/2Kh5zz5uRA5WITn6DBL
mpj8F4VoDAdheReQ1IGsSekib59/Da4/J8EgDyPqE9Xkxmvt3pWKbPImvLPBuOkmIFwlyfKCPTh1
caPa5lFHW1O9w3JemfSudJAvHbGz4IAppzZl4MpDXy8fbtenji9/fL4Wl7b8zA2sQAd2qDQigzPk
YOfpkUjzAc6t3b89/szKW0yxRLLHltuIbZT86grvAK6ozedPv7QuZzZee13ZihHMwV3JwCeXH0bq
XHn0hVKFd85c3o7okrk9h+314G+uvoEL8YaXNlFaxjktv+nhxXMGIBPbZFjsxvHtMayu0QtecI7n
xOYLqTiYpVV5GOjEMycoRZJXjncvjKAg4Mrpla+8sIDnrObdkhMeeqY4NHZ6aCJ7GEU9XzH3/yid
/2Jl54qI0F7qTbAWGpUVwp+dvotAGhMKIFlVgIq0hIh1nDvh+KZk1z06dhleW3/ub4tl9F4MFe4d
ciu2hcRTnzVt1GRLCVEhFmqw/NcmuG+KwTl29bD3IisBgrL+8jXkhH4tq7C60RJwxIMUbrVbuqK/
XUjeeFvlDa4bcymDetOE1jsY+O8h9rlBB3llpfeNycLVGPkZm4dCGY6XvoBPZ/APTBVTue2qwEty
AXdVwhDBdwQ2QoUa7W4phPMmrWy261LqHSgXnA2nPthiVglHs6j6Zp4FO4Qmr97Qtu9frAuamBbC
xWB3H5ssUB5J1rCabmztRvdF4KybYMmLrAwdshnWdtx1C1WPoTOSXYeRvQTCZCKt+pUkBVuvVXgu
OIRzLsE27EeuLQJiFz63FCxBLUOSa2PnF/BL3jkutXdZ1JBxaA5ePugf2g3UXaBn/aF5x98ge0X3
IghpMhvF763gOWYali6VmPzIFPSxAMCoq8xwetIhFe0VvIdL/xsT/dthPbv6GPDUJU4rPSDcib5G
Zl6eyDTJpwoaVWtCglL/ZG5Y9LHXAcCZgAyb49w1AFArn7Q2c2riyh1Eibov0GXvwc3sqjWls1gf
q4KikS8opiPQQS73GOtvb/jMXRNrXwYWYRczz7I3oRNrxvRP7ZXDScG+CuO1CL3d3Iz5Vihv/aGH
Vt/rmiOaMS4Ur/2oFejKRGuT0i4XUwoGkNkko0dfB9qqjYaUyZeJFmMq/LHLAOomWWdCL6lrMWzN
0IwJ4x5Y+yrK4mhWfbb2Hv/FOks2CBDrdAmcaYwpy+WNMdV6jDALkg3VVJikX9C7bu3k7cFoN76s
rdbbsi5UvNq6T3gO0naJptlPQGo1yvkr+TYWTXiwdOofO2UrsCqFxTGaGdpnLNLuFmQK3ncuW3ez
RiNPegU0et3qyU0YlDk3mAILV+iAmvzeK+tcJTQPCxpXtrC3Pe/ahzBk8JPdMEUf/uh6YDRwfjed
AyUQg1f0PsTO7WD9OyIAmYQ5jfHSrZhD5SEL33Ku6E/MQM9jknvV/MBXb/xokLgdLIiS9z3GMzKM
JEQjxvwhMY4RcrH3/UDclW0xpRDsHm1SBkFbJNOy6Mec8TLxHBM+yRnTUCWt229+0ECj3C3Y+wy+
2yplRJUp62q9U7kpf0RcQFVEQY2nj8EMBq1lSAgD5jIEBH2R1ktwF+gudqZWP3phDem2AeqB4VRC
HARCLAZ/XFq5dckI1P+Sr/aL00/2C8S+p7SnS7XHMTWg2XAbsOrrwV034O9ZHoFH0w+QWBG/ZBmS
PcG8ABKUvJkSZxDGTQH0FygB4lC/ywVYlGIp0TF0aje8d6t83iMONQfulNVdMDVDGAtb48QwiFre
FFpirpcOTd3GeiICRY2hsd+NGZutiFTUxW5oThLMi1Hw5pN8WYquTLmcujLmAmsa417qYW0TmBQi
r/LjOuyn2zwSgYiXofbFxjq5ppt8FtOymV1NQbbFfVCDmZLtkBHbl7WsZojJrnCmxdB/9BOZagy9
YtniqAkK8GM1NB4CWrXJAvUD/BsZ80zmLN8UtpmOYg0UcD8cQmDQp3tQ4NgyqMDVvcwW6NN9H1p2
Ck6BV/8NBjk0gaFbRbKgDP0D2AWCDerB+bNH1mIPneP6myymcadq96sydQ38jR53pVMFj0vj+A89
wAX3PXB0O9rP6FAPhu5bUzWZgF2l9aDm1C9psBtBlLP1W+PdYzCB7EtHjomnB7Gt3HFJx7AO70Ac
vh0np0JwquvgTpKx/8XLekpnN8ifW58sRzMB+O6B3XOL3wlmNdAOZ4HR8lZ7oARba94kvhUpCsEp
B+4usn5zcJsBbWvfRsM2h4LDMQ8BQU2EmccopSNI+khk281I3OeuLSpIc6ELwSWbMq71lObL4ENt
O/cWjPYMrbMharKQwTJ3s5T2owGj8q7w2t+gyKObYjF62uUd0JwO9+i+m30031kdQKVwrPmjAL/R
nXYd/zcGtsqtA2TEvuu9ziaLYcPNBPG0jwjDMa98gTadL5SGpES7blnQqQ1SEfRpq6UE+TdEEmsy
ubd1S5FfLWj9tGD8LOLBD737Oi/bzEFpYocpEv5E/YW8+AGFLqDSIJkf2kG/O3kDOaPcOlk7VeuG
FMJnIKCLgjQkXMYCF2rM6anUTT1oKmroC9k2KCDp2DOtsnnCCEi8wP1j5qQiX6J5Lm+F9MR25mMO
/ueyvoWAoncA5K+7axfMkUJ8wcQ275yU26XIhoK0G9B/lnetU3dJZ5i/wQ7L95YrAhY8arMcsKyb
NShCMF0BmJkMvJfpYj3gudu2ugHBnry1lMD3kNyljyPgnDuos3dbJxQsky0DmngoVWqBWIiXgjbf
8U6QUreg44NobxV8i4RTPmLUm+HYLPMC+b9OvfiVAUA5FI1JIBHpHHjd2edGud1esL7IdE7KLAgL
gGHB6/dajL5+6uA2Hh0Ik0DU0kQZC2fndvEAtwCiwcHwk1CY+WZseBsF+E+SWVqVuD4zPxfmOQcE
FPwNTSmd+VYVb9NUqXgOiL+ZIWV8a0LQWQBDCClzAuDYTNbxS1RhQAoskyEQEE33kdNW3nl+I7+i
iF8enHHycI0W7nZBBravJkFB9A0NTR8DljsTcTAXdc5sb8Wk9JY7JPhGOzUMmQNcSAfMOslvB27t
N+TVGGWblNOka5GzDyVZv5N0jRJduepuLuseulxt2Dy68xDd9c0Kuk4QmL8SLlxn11cDf5rndj5C
sD74Zv1xfZ10CRcq5y7RIoxePYmBCYTYYppS2TF1KLxKvTOAlDZ5IDD0RWeyiSBDsilH6W2I4wR7
61CxzYVTiNiZfZJFYbmmE/d+QZCzS3pdoA/Ho+4Qrsb5mfe46ia2rFM8A3yUqNDqjBWyTcN6QFnT
adCbEC1cfgvpN8jjeM+r09CsLubhUDYQMyzaWrz5FeUHjeG6PcRYVLpgYDHDjGS/BSLRTbinu0w1
at2AntncrzPWkk+2TzDi1tyConC2mTBB+SADr005fPRhGaDmbSHLvMHlt0JImo4ID7pxsWs8Ssyw
RSJ3bxZcVJsJkOgjdhf9mdy65tjI0x2LSGK5x9AvvCMNp+QUkjzNBR/S3EagD5p7EA5zEzYPPgfT
bU31sClFqX4D3QOyXVf0R6+gWJQe83Vgu6PomLluHnOu5R2U0CLQB4aT8X5qadYtV+28DQ1EJBbR
hfc+MRZLx80OUuFsD5mSCg6mGHfg5OBV2rPR/WWL0txrAsK92Jv8aOOYpcZ1Lu17FwwnvxCU1cag
mkcSl1RQ/CEhyxByqCc2Cl2BObNv/AxJskkXTzYbDxzU8Zrj7tEzhbpUE4j52C4SmkoACg1TOgRT
+z76ZQ1We7gvEZcBwCUG2o5pEPRwseuEQY1Yds36C8IbxZ0Glw9IVzBxCBkahbvVcDVvqkrKOwxV
l+2G567eIsjqdayasJPxAGxHdGx9kK1bFICq3EsH0QVJZTCJWLV10SQeqgU6Rf+UzlkuUV7LWoiN
nnS/rSjSNdTIxEpWbgH6lHdFF0bfpUfyX6jvNikrHSfVHrWP6E2AW+FU+GtW0gIATxfvvkE15Zb6
RblZmRrfvGFwsX/uCtiyE5bkTuLY+AmB33+v1cSfgVGKDrVX9S+FQgMXqwDitXJhMkVE2T3gR7Oj
RTe2ThEqs1fiOUCztPUo31d5UqQLAweoq7Id9gvr13sO8dwP35Iamabbuh+DHcO7JR+b0/db58al
CkF6r3y3i31jAtykUKuJFVubbbAQceggcbyBMDHZRtDWO7IIjKwCDjEddCkOiIYHHUeQ7AMWSDb3
YQhCqkQBbwOaYX+aofWHMduPVg/lTSXLl4gWftoUrnsPkRCMdKEXFeDAW/9LISavPBJ3HBEDVtZP
CRho7mdOHdDJI5mAJKcHoa+FKYxccP/L0Lso5tkDCNKQpA5O9O7ooi3jtlPrYzG37L3qQoxRuoxu
wRUB3tSmlk+sG5ojicT8NUDW1KDAqUna+XJGPr+C4kPOy/oLsdE8xgT5wDe/nOqvs6NUGFPcw/dO
RekNGdzlSZsJklmB6z1NviQHoQPVpWWYL/hFAtGzL8MwMQDuQWaxU3cUmI9N2887Gogtg0DKneM6
/C6KSrN1rA/YHmyOPqmBFSnaZwMmR5zmllXj+obD4G+gDdtmFAIxu9V2C6DCY5giqq4T3vYmAxBg
3hjkbDd2Nnnqzwt7nUa7PGAulzygJzdChAVgtx7li9SpyyZBtukdHJQg7hoP478aiglJj4QiiZoT
OWgJcg29EopBKPBl7gq4+i/9VBV3pV71U1mAStqbfXBBRIXdwP2KrKvRPVjRoHuVrQbNJlP5sQxt
9N73ZXEAP3mUIr7oDpGv+kdaAVvTjGF+UFHjp+A2stD/6da9MGvxlQnHPEPBzFMnWiu9G1YkxgaQ
wm0U9O4PBsIRApy0N7CEm6Z/AZnsdIS+/XiPeCiMYsgEWDf2FzMkZEIyWoW0S8ald6C97TDEt7Mo
QxBxt3bcCtnr+1pV7o3TctKhxq3dew7Q4obAfsABIfzM6Sbzc6hp8cMONfIBa5fmteWyAGxMgS6P
ipnZDQ6FuJlJ39zLGeSj4BzLEXu6KHtucsA+J6T2pwzXHTux1QanQEbjvKRkBrFP3aE207vU/lBF
27yiXNQiZuMW4Vztyl4hAquFs+mRmP3SUBR78nVdqa1heu0Q2jT0FedvfZ1Z0EBHNernPAHi4cRO
xW2edA7kMDFMKWJeix7ovgDyEPjGrTPjP3p2gD75OK7NAeS9y76rIZISQw/DuTFLu6QLb7wkKvL2
Tbe1F3us6xGY+IBSLnUH/n9cT813oCtR7IJLT2SYt0ePhcFG4Zox8YApgIfKX90H0OfQxJ5q79DU
c9DXluP9rGQ/Jz2tmw1u1fV73lh1ywbl7wi01++J6/LvBt4TrTlr76ppHNrE5lOTRaIXYdwvK+IL
rh3ksNqlGK72MLeCsA9MbEkJoaAfoL6em2xypNijboF72ZMr+t2sxh4lNprXb2HFZ4DC3H5EQ8qs
ZTKi4kJiEoKBJPbC5m5GWgHoPK/2Y9EFENRoy8NEBdmOjdK7tvSX7+gg8hgJm/ZAuAGxPh9cyBkf
K70D/nP5SWfKQEzUtOxY9G61CeaySGdIgWS9daMthRPIQOG3vOczwiD4ycrERdR5N8DH2Y100feJ
QX0e7kixhrgilTH3CFubRISulzIUFBIrWPlQh+DHR1IiHC+hJqffBU5pgri2SYYTUkj5rNtXDnqr
sSKluKnyaty5pax2FfHsE126+UCnMn/pVoiVJJMPiQrShO+gYW22TBuV0YkBJhx5dItupJsnxNFm
D9mUEddTWfrPnupcnOZRZnVe9A9eDcELIiv5qgLtgxK6xAxFUdjXyLdFohm8dAN5+g0QQKjTTtNy
aMlcAdUSAJ6LBFHeFK3HMyTdXarVEIBDf2h/QwQbDJujyGVW2hy0i65BngHGmxI1grEAjLBd6K1v
JHmc25HeSQuviNGWpfsagGT30ZtXCpT0IHTSy7G6bSs7plp60cYicd+jIIuCEiBJAIaZMpX8JAuA
fCqzUdT8sJZPTaylYi9dHlDo5Ez+F6ZYjaIAtI570xQJyBWCtPbt+uHnNUYkSav7G42xxR3CKy+L
rFPuYN1z2s5gBgBdtX0TpQyfawGgaNwoSCUDxQI5aDBzH+UwiztlWJgAQMOegw5AXNSn+Fu4BN1d
WBYooNpePoYua745xeS+rQGDbpge8fqx42nb+04Qo/q2ZrY+RcCCiA1FV6lD1rwUr6zX9tA6Sn8R
padf+slvf6zMm/dsnMsdZqXRe1d+cLQrc58CzNukIOPp93W36B1R7ake3rg3NAj8O7AOi5QOVty7
RQe6fj3DaUVddcenGXFDAw3KbzDp/G5BxyPVIakbEJ70SMgjVh41XRnspzJoc4l2U0Z23jGkPdnY
ImqsguYjbKscFK49iJPqmW79kvkpRGy7rxDdqzKnb8zvMsC92/VOl5WTkkjbMXmoIF14T1UP0jkr
7Q8nEvax6hk/kpAvO0FyBGPr4qN6EkRkiGEv5CmqLb+nFVqUvbswUDlGvYCGpsNe5Rrp3cKW8AkM
7kGiJ+23MXBZtYj1vDYkEcrmzw2Sq99S1PrJQd8LeiwhFCBKv31lM5E7FCm9ZNLI7kpU4LJ8HMxW
d6Dyj0nkBwdf9qWLDLTNj37VjPsFmSp4zce1uw0LV21ZF8qdF5RYuJlHz/Ws21QXsHVgGpH7VXVe
o9Y7hECVBuTLOvq9C8+IMlfCNOUP1C3re9K07lFDOeBAoMabINdz9gLbklG3jXbt3ItDUAVIWN0F
ewwC63ofynm8XXIWIuaZC6ga1w5J+wb4Xd12fOMKRDt9x/V+nIiKp5CSr83S5kkguwnSpoX+1TWM
tPGwlv4X3oV8U6OUkw5mqB/qZS0eUIYi5bYigEx4ZnCAwQlz6K50rRuDdt/WYAuZ1pQEyk0nodgb
ML7trTsrZyunYXCSCjQ3sVugw+J5kVhuQNIfejHqINUGqDayJZiQ3QLXi8u3c/iStLNsN7DENfZG
br7RUNVv04yweO684luuhX2RU1SgFue0t9a6J/deQDOVh+4tePXtM243gVyfVfsJxZgbhhS5j8sG
vSKUFecagVnt7QawBO+nqZiz3kPhGxi7PAu4ixwQDacfZKwQ/NhBxXmt5dGZyugpZ614DjG2xWMO
dqPneulBWE77ttsOEeApNg/HLvFDt/k6+6yG6Arsuhk6fQO8OViRUId4AAOseHEGT923jh/tA+bI
DCS140bLAIXvuqyxJXWNAQLIJGLUVdxVVetu2wgg4R5l3Ne6tCTh2rNv2lmx5Q71161mY/nhOQil
kfnyHao15saAUihhVmD8OliXR9SpbVx7KOGseZnfIpeTkIMd16zqfbsFD4r3o+T5urW2R9l14e1+
Nn2eIuNST2rsipvCQVhKMRuT4vJ2XtXkzQ9SOnU2Y7/FlnIdVlnkMzhICDchZG2R6N0GBCdW9a4M
Nwhw2Q/egEAITXUbftWEMfLgayxwUnt1/upOdXdkjV++owazFKcSJKRZK1yAIbR4huA9WGjYwpDH
yE/cko/v0NUNXyQNgHMe5kr9QM0x+I7tK75wUosCu12xe7QH7Q7nwv+iMESHdkAr6Cvx5/HYdj2A
vzUlr/kKubGyDeMQE0CvQAfxZmfUKI7lRNZbUdZOBqVpb7/knv4NpvjwWJd+JVNP5mZvVjoUMeyY
7qJyCV8aHszPzQxsC46S8zZaTJYb0zFM6ochfeRhOe3CZYbSIBk1+BFXviJmNR6yG/Rgq03R9vIh
wgzbV7/xyl0pJ/d3UGAAMYBiwBWox6UO86n99wckc4SIU4jxTHUgPLinC+hthjxqYlgui2cKxbzP
O/QX2+inzvMf70GNhQxz7aCMNFF7mBFOosfsVffgI5nRinKHrNK82uSQs4jdphepUo2DoFC0uwX3
YBwG+tpA/AVE0Lm8M2oGqE6CY+RQYyxrv7oQX8qdHMJCrj9tKo+SdGl1fWV9I3zf3/qJZ8CHxTG5
O0lVHSg1ULhf14Klwob8HlUdlJA4IO7piIImiZucNS8VYHVPny/5hTefTyx7LqQ8CjsqVNwWXH5h
j5GtkC2IctC5eEaDPbzJ6yV/nHCioM1tuL7CbnOxh3oGx7AdQdrPvepQBHTbGi1izDSf+niZnt7q
mm4L5aB/So7I+hLu619uOL99/tGXutanxfjjmBle6SIPZnXwB298NCP7SlaH7suG+lc29NIbThit
P94wBe44ez5KL46makc9hegDHr3YkFzlzRXMxAU8xjkN1lDJmTqomYIj2etSKPH2OzQa1y+fL9Kl
p598wR+fABhEsAQybA52FUXiTl34RCD0eIUm8MK5O6eDsswjnmAox3pmvV0i9rtkzsskyw+ML2Z4
15fZADoxOUOx/fxzLu3IOXRpNYvLgKRAzR9qsx5YqBJeTyT25NhfcV+XXnFmxQVkvKDMCysGSrgG
BtL57YvyG42qK+jj/8bP/uImzvWW19BHCl+I4tDSIvzg6L3e9BFHV0b1mFJYc6AMwMosUQyDL4wI
ixIJRvuNI+s1q7UfSMjqSLQ46LrYp0iYcT+C4O0K7OzC15/zSFEWscLpNJDX8COTqWO/+SrqH/+0
e+c0UqhsVBXuhOqAapyOZVjO362/erdlFK2bz1/xV4dP/x+pHGGtjIacQ+BrzaEzf1+VYkOoSnEP
QCCpvHLuL73lzKrWcuZq0JQcOblneZ8KF4dR3K3BV4MxwM+/5K9AUHzJaYf+sFyRE42HBeRoS0Q1
gXIAiRmCY9C536mSbdyh95K0lX8Fd/pXR4HXnf7+x+vU4DRVOEX9sXHVTWP5TvR2//mXXHr0GZSx
MHVrBbCUx7JZN5PIExBkXXGepwX/f7aEX33mDzyJhuOK4epj3dwCIJlWwHER/bHY35//9L+aA55/
5gxqZMtU1mD4PzXPC26ftfZ+IZ+54gsuPf7s9hwBG7EiguQKrrDEW7rnoRRbK4srt/OFhT83ZvCV
Y3K0scNxyLuvJfOeqg4opc9X5sLxPLdldJpyoPt4d+xXoNLWIin5u/anuDaostLf/TXmzgtLdK7Q
Gfqh0FNnhiMUpV7qMnTjXM1vBXLIK0fo0iKd2XLgG2LL7kTxbvU9jfS2bYPvn6/RpUefmfBoe7PO
qDMec+N9mXN1E9ngine4tCynV/5hrhgJpk4fQE1HdSQufVTeph/1yK+syQWzOmeEA5Ns3qIKClo7
FNXceNTK7iYdjsdKN2QnmNRXXMOlU3Rmv0Qo1NPKhaD05u/6sEnWGXeOrKHhoNAJg/7N3IOWQF0J
Hy5tyJk5G4cRQSbIgghZpxq9+mW9JkJw6UvOTLld+hqmXLvHxmkP3gAHDUK4Vz6TjNOwS6YGYf/A
2isDJ3/PsWhwPhVuHMWNAfTgOKOzg2IMgDpoaHjh97Ad7MYE87gdMdCRVt2y/KqkICB5zYcN0aPK
IHIXbEwYra//dMzPdTvHweVLCxjkcVryO7QuQa4Wpf/26NMF/McxR2ADYsseDhIlrDHO0R/AyIgl
V67xC8fhnFivKnzdj2M7HMfuPhhf+2W8Yj8XrPOcGm+IqLQEDdkjIfIYjgRN7Omu6/nm81W5cNbO
qfBAf7OQdYWIjlGoTkRgH2ljUpaZ0HPqQiqzrq4s0AU/cE7xhsFpfwxR8DrqoHgEfwuKfyfoZuXy
nyDWv+LKLr3kzAe4pRdVKLcPRyh8cpRFzZg5GBJKg2qyiTZ98Y/vOTN+Oi3S7+cOx3R2vqG5uShM
W3rdnns/Pt+WSx9y5gJGp8c9C0bZo0FTLvGFH71bSJQehWmrDYoi/8TzS4PzbL8BS08UdbA3qG9b
tF/QIEtEHrEUFNM5FEG9a7rGF8Jcejp/f1hfUDE1dy6O8Qkvr3mwb6O3TqBlFf7ENZ99vmoXjPCc
nawcQ+o7DS74sfagsRK5X50V2cHnD79giPS0VX98gfCr2Q6zAVSIEVQY++/lvLxr0jz/2+NPr/3j
8SNB+Rwr7x2LvPvteido1mLvnRpYx89f8Pf5Kez1adX+eIOuoIy1mooefa/SN04n6aYvbJc2pFYo
YI3zrlfusEM+Oe8bQ6YHEWmW9uj8fwus071z9EwOURTRf9yts1i+Mg3yHmehUJMpXoa6AdFJQL98
/rEX7OecT7Bfiz5QoOY4LrP6MP/H2ZUsx6lD0S+iCiQEYgs9uLvt2I6HONlQceIgZgFi/Pp3+q0c
pYGqXqSSchIJJN2LdHWGsIEas/1Wdf0vF1SM67rQcoDXoZSP2io9obb8x0qioE2RRW3zu0iu8mHB
jGlZoI2NabBMyWCD+6PM3aDtor0oflme2JV0JdPMLGtdS85LrQYqkR05QWwPelcBwGG+tFeS/kzU
61pyiWPjAsVRMIcyw8fOBpmhMN4LzzmMlQwaQLJW1vZM4OsibkapuFmykJ4iRwJd1kn3GBptd11o
6qJtCncOXdJCtcqVXRAJAF/Pv8fVZnkhzc2AFvnwexHACln2yYvAMajT3LttszDaMiMervte6bJs
ICbhDjQPbVw7NEHpfnEhMW16N6Jc8YyYm2ctlD3KbZ7FeX6aeGzsIij5AkCcijsXF3g3YLGEu9Ll
wJRdN2Dk70RWN10VojBjnwwbuJ3oA/fPEeCuy43PLSUtrKcaKkOjJZqTy9IigNmwdwoZESuHlJm8
pMt9cT6QiE/I8lUvBh93TB8qEW+yYb8BPb1usnWRoC6srd6jOCqqTNzYKRDBnUsCpwXdJjTKleQ9
8yK6VhCUgaGC7dXjqWfOVy9Sj7jJ+upMYGoCKL48EzOLShf4IsoIIT6do9YjH8wRR9Nkb0H2KO4+
2mC5h5nI01W9uO20TVJW1skCTffQtrgA9yfHI28NbZOX6/rQojt2W8cyqVmdZAYs3eDiwrqP3W9V
njUrH6K5t9C+61hSRunighciftMGqLUDIHi7ylpzbLlYmKf/KFwVUBKuo5RCu13VMFIOIaxeREC+
sOgutczvDCOI0nLy2OLycWVeZg4l/98QfdqpAC6K/W9bTKepcepHCMwM+7oZLHFouat+eEpODwDZ
4AghueQfy/M016cW96zJICBgj9NpbK3wLlYeB6uBV2/xECUlIEpVDs45+K1BODTOVdI8GFvtAz/x
xkJ2JN0J5S+/qXBQcU6O3a7E6EwA6fpCxjQpuFdCpj5WCdCGxbQfYOdQN7htpm75OEXlymd+ZgXq
CkOOGxUArHbhEdCMW+AiP7o0B6xarJVm517k/PNP6yEqPDa41DUAoS6fIkP8NooOcIpXsH5u+hYW
38tLYO41zrnuUzdulxdNP/TesXNvZPgITfCJfVtueiZdmucuPzUtajPG4Wcyjrn3ZfRuO2zvs/ix
yN6va15LAUBkQXkJvhfHDE9u3uZGGgCNTcCnW25/5qNoat93p7LL1ptiTEBsfZchJedLBL4S7ZeH
3f5HQ6cw2nPpGpW06KsT9riGcz0zKJ2X5WeHqBUG+UJlX1cvkolTACQaQkMNufggi7HZlDykQQIi
6uOQsK98xOcFyJ6X0K5KGBUDp9ZkpNgTIsO951n9LZhNQLUZTCY3xdR8E6AwBYIarwOKDQcqXcfP
UvMWBuqWn00i9/HPoQlDR7aJQjDMkqr1mV0/lmA+HRInE6cQd90bFKMJzH7Z4EcNcJ1JlgLD2r3b
fVQHLPHYG1Wm3KSVyoI+oY7vJizbtJCbrPxC1fj/xDSFX9nE2eIfgRqngHaHEOHH5MAd16+BVghK
7kmoSFpF0Ex1tSGjNwQDBNa3duXgCnocEz8rofmXxeWwT4z6T262md+CtbGrmwKYJtpA09nFMZSY
nhMUOPbkwXnDituRbui/5l7Dvg6GYeRB2NkscMCRuhtaMwxQEGkqPwTHbeOoVPkC5Gvfg7JWALTZ
oyJmmgEOnaW7Bvfgp27i6SmrmsEPsXzPVkbes9PG5CEdUQbsGQGosJ4MYI8zkHI3YDCw+zo0KMia
MK1+I7HXHNNWYs8p3Mmn8Gw5gnfswQQEOv/UyP8UtIxxnQDcZx9DwFyAI+tXVfkIa1m68aj95YzB
gt34rmDVnyRsnztY20J9N/s2pK0DcdkWnDkWA9zqKitw4sLz3V7GgcUtUOgYkLhWmj6pKYN3XS7p
PufqF1MAINdd8WoqYLitmDwxQNI2FBVTAEbjftO1sYk+OhakRmr6HixcfeDdKr8k1IVrCeQBbJn8
aai654ALBsytIEw2FDIACebDc5LaDyt1X+Xtb/gZ3LR9n/oVBakszeQboOl/oFViBlUELUpuSSH8
CQ5Z4C/SsH4AuRCY1LaJ+u9p26BAboI2maqivc/g0fcYGvF401Si2I4ddbdALLRbGcsBACiJexmv
+96PdQ2iOVgwyNAmJCaS6dinKB5a8fgjkXUPg+zO3g2qzjcFlLUBewvNY9SCmtBTaJT1FIpWCSu7
PZPGF5oBZGtBr96HYxIq9d2U+p2HStcEGWVED8XiAboHI1NA+lMBfNJUIYJs7O4yo3jNvPCpc0Bm
A1sLYF0DFBTJcCmsCjhA0SHZOqU7fnNNO/ZR9Wjv4GVibFEdKH8WlgCAynZhQehK0K4biwUMcsUA
yQMEmZJRPRUJgdQrMP0I2EelcgAxQ0AeR6V+k6Qgjxa4KsBqjgRcsabcKQP+X8pjPmnoN0hx/AAA
0sNrceo7svg6nkttJti/vmeIN570z4LF3xwzAeAOr3imJr9zWh3MFqpfYeZVm5alJDAG0FO2MCVG
Ud6ihrlnQCo4NzF3egGunT2Cu1tCdAKcYctNduBveZgKYmD9t0WY3YZAsR8mlPiqDchszje3L8Re
8Lz8irMUYLOqhUm0TAH+TwTKpVns0HegIIsbTzjZI5vKEn8/UXnIweqBtCrW77YRYKb0A+CJYVLT
J6cd1GPbDfxLO+UA9ZOM3tSdl9eADnYFqHWKWvTVGnP70QPgAiR2i4lThQy4c0HGDC2sYQj8cd/x
uPeVATH5y0IZtNs4owv1K8V+nV3rb89MMWAzkYX8iLTdfRjW9T4EimcrXAC+AXgWWwnE/asFYCPk
F0D3P7odhaIutnXPg0wtmNnE8rvbjZPtN6gbbgU0fNW2ARrzQEOb7kGpawefhNn0ynPcCNvgX4Jq
mQkQW8zszFElsHYcQnAKh/aRT5YNSDHNoZHAoJSPcnPkt7hSjrZ9ntPX2iiym2kS8VFYgCDCYHPY
Jmn6IwJvj0n+ZejN2u+rUQGagTsfbhtqH58ZHDUBk7gcRHMghotlWbk8sKDTvVGhIzGo8lmkYJGh
DO36yZjehWAE7GsJu0keFi+e4PAIDFkViBLMWMgGgN9vOBu3i9tNF2ffMCj9C2TI2dFCKt0M7vgm
IjDz8hZw+Hjg3zIP+NyhTcz3tqzMV4+Qu9AB4thwS5ADwCf1QXID9Q1fxl1fQB+ZgXMEbC4IA5zE
TtAl0Gbpp67+w9MRf+um0e1ZBQwfvDZ9W/7Az+0ftNKyskIbuslgwwjPfo04+CJCeecHG1eALP8f
av/dQNi6Nh6xo0klBGIO0z3mSTz0r+NPUvnVXfwyPBo/yBt/65/Vo7rDndXX5Ze6vGG0da08UTml
LWLOj3BiTjZN1vHWB7nWgACpmwkwQ1JrZfs115O2NYXeLCi0ZghOba4epJXfiWT4Abj/V1JYP5df
Zm6GtO2pkhbkeCjhxzg5JKBEZh+TUaw8/lzb503fp511N0QWdyCke+KivyGO2Nqi2ysk8+VHnzt6
aMdCoK+ZEBOY4VX7rhzlR9DlyePcjwAwtuS1Jw/tHJiZoHaqvlenXEHhKG2Z9wxEryJ+ZtS/ll9k
bprJ3+M0wNFLuE43nvKxhgSVhTCVysQWKEzeAHhcqW9dFuihMAv4uxtKJyCLXDmepFGN+O7Uhwmk
3iykG0kYNEuKV9oWp6kNHweeP1E61j4FCxlKNRTbPTfz66686sxl6xJ+4IM2Fa3tDNfoOdtlDSRL
sibLHg2QXHdeFlUrp9/LhyNb92Zu3bjCjT1Op9CxIXeWF08ByLD98/K8zbWuZTccrac+72iHpQHq
cv6nWrN9nmtYO1S3kNbCEsvCIzi40UMnybQZvHhNMH8mLHUtwM4Lk8oY6/aUh72CdCXcMANQk8O7
CcoHT9cNjZa5DCen2LlEUFjnrNsnNSsO+LzWv69r/TxunxKLEdZlRSysZKdl6kFU0tnjKiP7c13r
WtqaUBGYwLzE6BN8YeO8+8IMkWyWG58bfC3WeQbZE34mXw25E8K6tYwOpqWSbTGM6UqR+XJepPqi
h8RKY7ngVEI9AKfX+C13sccT+BXde/laof9yzqK6NmZF2njqS8g9hN1PBqpDUuUb0IqC2F4rwF2u
+lFdIpOxbIALssWPxCrfcRi9azzoR+QSyKHUhqIqd8YgKbqVTHF5XqgeFKjs2U0CPa/T1HU4hoDT
D9mXPMiZtaYfP9eDFhLw/uEoS6TwiTdHKOUNOzOhj1HxvLyu5uZDCwkBBYCWQtXwqFLbz8ufPf8Z
sVsOldfl9ueeXgsKmLZ4SZ81aH8kN9k4DOC7VfspWwMhzD2/FheTASkJ28D4OwakADHq3S1nCVQ+
IijV5GYTbq97D+0jOELbx4FDDz/StN3A4TywarmrQVe9rnltt4CqUS+aOMEkiw67wm54Vzx6g9Lr
yuPPxLauXengPnKqEwLFCmoE3nRK7Dbg0c9y+nDzlbud/20k/91SU12i0hUOm8x0TKB6CV4mp5Tf
Rb0A/MzKxC3gBu4BVEDq45Kpx5laApaSmRVqSHY4bUVnsY0grr1nBsSukiSTB1Clc1RWG/tUw74v
UMS1TkDEvnAgGzcJfHU3nVEVvogjeGJBj+eGMXMKMo+nG9bazmZErfwLypzhTRmH3o+0jVAdi5sc
ilzLk3aOkQsvrOOf8mKwiImT2VGVzXMYZkfmiYflpmfCxtaWtTF1oAY2dnFqchBpUwnky7Bpi6uO
V1QX+RTxBGgG77F5h+IckPYdNL0qti0gzXXV47vnaP30oYVsRuRNXTicIptWe5Yn1nZIq+kGMWqs
DP7cij6P3Kcuxiw2spEyfix7uiMQNfFHoJdTUgVlH74MFdRjlt9lriMtQ6ZjDLktBx2hhl1s2dRl
N07SoW6eWtZmiCd5yDhywXJnM/OuK6TaWQtPJxPpEkUUlJFxMhUAJK3hhWY+jTrfLcYFJQC1Kjl5
1U1JgajDwkrDfURKXIF5pzpZU8Ceyco6O8GDL0/alM10cu1fY/MiWY7wPcRs5XrUOmfdC5Gn0xEm
KJJbsFJKTnbeh+8lMfPvUFiIXjInT8udLDmMf+uWlU9mn/8UHOLSSoCzHiXm2hXE3Btq37VM4ntG
OL6bLoVIF5g50R3rf8Kbc2V5z+QWnbrgOUZWALGFIzxhp9zyngt3jRk3s6B11kKMa9gMIF/32I85
Ku1wrhWvDVIjaJ9xRFei5rKaPKU6j6lBaTMtOguigln6aIzWoWofXf6maHZLgKyK+K4nUD3yVsZr
JnB0MgM0HFEsVyiuDMNwHF1xUqn8gNbV7+W4nJlunc8A0wZINUmMWZvjumJsfHhMBuF067jPyx3M
TMo/RAYIo06ljPBlTqCekZ1o9jQ591MHzLv4WO5iJvp1y/u4cfLCYBWWbNGhSO+0R7uLD2kbf6/N
DPVK+a0x85WzxNx4adkZflYZgfEuymscGp2gcm3KsNpZDoGdQWOurLG5Obf//gQIsOndqDHAzfC+
hNkhsr9O2XXfX53iQKDrlTQUm+6IgKLYeNNBkvjU2v3P5bk4P+KFBMa07zsRUZxU0eQdBRLJc1q7
xo0p4WO73PrcwGib1XIqIzhBYfSNNjxxon52JH9DEX6leDo3udpmtejFVAuBcXegnnYABzLftAas
AE3YTB9b7ojrXkNnMZSdy3ncigmks9YHrSSACjAEj7KVlDHzGjoxwZHNwNWAmM5hLJkNiGvO4cCW
+tizLs/DXA/nYP+0R4nNkbsZHbDPUq4PmDdUZc2AsefEe13uYGaidYqCaxUhh+KMe8wcFzcP/WsZ
u/cwMF3b4c61ry2kJncj02269pQox4T4WCxPkJ7zcNubkP11r6AtprhqvWiyreLEvS8eewmjn811
BCuqI+FHj9RT6nF5ioAu9IuihHk2Udcd/HX0ewLJN1F7ZnFKyaNZvGfyCxlXZvUyPIvqmPcybx0y
xYmD88R0j3vOL+YA07gq7X2T29tWQjoF4mQBS68jGuJj/fc6DWEfEkNKDlIbYcF9T4auD4exeJtQ
scI1/N+t+ELC0526LZxrLQhMAFw4qGQHQUiAHFy4I0A6Mn1NZRf9GWP24dWOdYwGQY8Vz+jW6DrQ
dFN3gHqesm9G6XjHEOJ6X1gkzzRo4HbjiTi/ISjYQBksgyoRz8cH0KPtbc5DXPzCdGfTdJm38pWe
SdtUi4eJZGHsQdIFhKN03MnYiEH2V2ukybl510KhaSC1Ad+16tQ4bzEIYbwUd4zeC3gRQYdyU8hy
W6fvV4WdjhHvPd4JFJLYEeakh4LALAMUJxWPK1E9M1A6StyBCtMENRHoczmAmUDtSoK2N6yE3kxa
1VkP2eSUCu53kG2FcEwY415bAc5n/2Tk21WD83+F41PehkBX1ENcNTmFUr0b0gqPDWHGBlpc1Xa5
h7ntsc5maIAMAvIEyoxF7aqNREDs2NicBVDwTjEEUvFFwuU3VAnjY9pYYmdBZe2676oOrcd1sFfL
sR1PuNmFYmvuS0AVRbZWgJ2ZHh1bX0tLpaNUWMYmoZtKCidwWRiBfV1ADFWu1Rjmujl/sz5NUusk
rhW1BlYwOK4hhPrM9FY43xpDbpbnaObjpyPsK1Sj4KmhwOwuPsruRwoH1SL+c13b2vFR8BYsjTQN
j5BH8UeUEYf+3QzblX3HzE6fkL+HhvdsKEuVlqcWUmXQk51qqKqyOPZjt2puwD9U0N42KJyJwnxl
TzgX8FpmtCAEaHm15x1te0q/TrUrd4kJ7YPl4ZrJjDrGHtJArFdNEh4h2uRLrCqTI61/l24OCUfo
Gt5B82Bl7GZeRIfaKwKtpQl6EMdkGh8U8FWbKUGRbPk9ZtasDrEfcEhNDIHGRQH/9JHciuJLz3ro
hMU3yz2ct5YXvrM6wt6zklZmdVyeIGRFYItRweRggC5iCWHLJpZwdHOyla7mRur8kp8CMIVnAfXc
CcbWNj0JCaV1R640PZcedc/plg9t06WyPNXkD+DpN0LVxyrvNjGQLJ2L4g4gU77jQpH1Ojgv0AV/
v01bVYY436cfJSQulF9JWdzBEsDD9ZeU39KRrJX659aAFvqNh4NfzBH6cMIKaFptmhEAyR5Xbunz
8hqY60ELfyfFVhdeCmAPOEYwQXRUxeQIRAXApu/LPVwWdoIIuxbuKcSzaTEOMC+a0pfSNp55Q1AD
s5obSMiGvhc6N0IypLaqPY6i/kkt41nBdHe5+5nMrGPsjVE5nZWE+cmYQuEFEHs2gAedTIBfJ2k9
XtWJDrXH2RPClsKFowWuQ1X5Q4geMqR/lhufiR0dXg+HAaC2YBkEOWT2vTXHH9jzr+SYuabPmeFT
WFJhm+CO1C6wsr8G8zExXq975PNq+9TuNFKR1xWuJNKe+kMR+2azst2ayVk6kr4zoPhXZZlzTGX4
I6/hElLCPDxjseWrPv5IwT+77hW0GC9zq6WJh41PDBXF3gQOL4PY+pXjrsU1bEdcJ8WZ8KSi8aO2
qz9esbbVmfn86Wj3klGetQaKg9Krb6CvfYLF9z4vzNuipV+wY9wAtrs10nEl+86El6kFd5RKGuNW
G5eRru2r9LkEz2y0XpbnYK5x7ZBTQXk8Syk2vir54aLokqSNb8o15Nvl1v8x720IUJOj5Pmpbyic
LTz41OBmqI2QYq95/H/ce6WTFbHR4NyEam0wWC8e9m/RleShfx1764n1CYzHTjz91tuAO/O3Bmj+
5Ue/nBj+8eo90xPgL9eUJ2eMzo6F/TeZRtvlti+H8D9OvfDdS3LEVnkyCHkLoXe66yMS+7yNOVTJ
TmPp7pc7mvny/OvVG59V203oaMVTZTywbMxy356acu+INtpDE7bYqa7GXaytyr2ZF+1maDjIqh03
fpVe01613/3H0lcmlfAGBziWoqh2vQP2Bzd+L7/i3DyRvxNtJjpSpw5u6bqs+wUBjyBO6mplDZyT
9b/bQ6Jj+WwAuQEIc73jGAOEDE4RDLG+VwJin11lr/RxMQbhrXX++acPRVKaEPgsM9S2ufvbNOpH
uzNfRo+9XzE8aF5L4m2RNJExNOo01He5eCXjr+V25x5by99ZSsAFTNLk5PZIG5Ha97TehtVVNGE8
tjar7gh9lHwAc89xTN/uIHNW0w0p3F1lrpEDL06uxfWSpJ3YQNfDWefkjV+gIA+/nWkjU2gMtK/L
Q3RxZaKDc/R/mtleMlXBaFMB7AlxJOMxH675MKPh8xt9ajiBE4ekFvDebWQdLDU98w7rc/mh50ZF
W45tJdTQRkgYQ31PccVJmG+cvQyug7Th4bUFGcZp5fUZjU/wv3jKGvrHLs/6eCiVp9bT8jvMDby2
NmU/OAJftOSEfsZtmgHqZMcd2y63PjdC2tIcgG8tDWBsjjHIStu8ARfK62ryDAg7eYGY/FXXUhgo
bV+RnC28RgMKOLThQYEDQekFprNSYZ57CW1f0ZGQEIvEUKOBkKRvZOWzFUbPskl3fQ/23vJIzeQI
vWrahTkym4N1SuqdQqncgbtj6F1z4LC4XjON4AhoQjIVenwehfdm2xp+6LJuY8v453WPr8UvgaEE
nCYgDeQ5E46de1qXMDJ+XW58ZgL0sh8xnMmCZ6s6yXHnTjuI+PdiCzO75dZnIuD/e4VPGQI+l2Mq
HOS2Lg6DxoajmHVYbnnuubXwlfDUMhmx1KmoHrn7YDrvVXhI6UrrFzdGmFQtcmmDmno2pViWRl/v
uPLaTYvq6xEWC8XGTtrkJhlrtVl+FX7p647OtEDuJwLjFRuDROtRbpJmTLeCkd+TIPQ26iL2m5ZN
sYWPBF2pJM/NihbRNE1ybKwmvF0svwjDAKAsWoETzoWaFs9l1oW9dAQMcWJ5EzdsV2T9firWct7l
ChMIneez1qcF1UyQTEVqU6ew38gzI9FXT065a25VsyvFbXTViQT9nOfqUz92lMHGtIJ+WZ+AX5Lj
kzxVzckRK8N08WiI5vWQZmXZyL4qj7CWiI7wvZAHFTOYgBVwaoXBhR3YUUEDsythGwSIycoVzP96
Rf9sJNHvOZo+vZZwTFpHdRGdONjQAv5+cvyA3r94DhU1S78oYZEg4Ou6Q51GfDHMhsHgrYnbLcsb
A6iQwt2nFYBtblTlv8wBPqAbMGi9n65jljcuvGUnf2J8PDKwT76pout+ZjKX37OiayLYK8KTFMpn
7QYYE7hJULd7aWDJFaOYWlcHuGjEK5WmmeSg1yFT5TpNbRHvAEU9c287Zfw8nG+V/c6uyMs4UrXS
0Uye0MuPiRlZrOks75DWffEN2qkGLIRj/tTAqwkm0KOJY2yh3GLl+DITXfoRHycXo4XpJz9EVtEf
wygDsoJ1Cr7nEew+rvta/q9O+WmNwM/XLhiziiNQOvwRTqxnOwuDbSeYSV/3HrqsSGd05QRyKaTt
pZS+Q2Ioa1qwc94A/+msTM3MWOm1zkZ10Qh7KJijheInScMNdy3L71WWBMtpeyaL6uXMCGmoKHjM
D33iPRRtfW9W3ety0zPPrhcxx7xjleo4BGSUefKyJIWd9Bj7jR39We5g5tn1QmbUZ6rHlbx7yNV4
DyOUbUm8FQzZTEiYWmpLxoabjAsOfiE/mPHT6NqBkiMIBK8MggXLz38ZSmpxU09k3IHPsuzdQz26
ewss25TSLezW94l8qLNfKnqEkfcmactfVZWufDZnsope8CyRUGpY8riHlA1fxajeLB7vhCpw6Qtl
h+UXm+vjPGGfgg9WUpVtcNc+cNyX7EQIcQeQkW2YeVFICjXNyvdnrhttf4Or5JQk7RQeHHuCMQ29
bzLzteDdvhT1zfKbzK1hbVdjARNSh6jlHbgTe2+DU0KVisOXDKZvufxY7mPuNbTdhsDGIozajB+m
dHpkzrixXOc+DuGSPMAP5po+XF0UJTKFNcD7kx7ygT3WnrNPyLgLK3dfFd12uYvLQ+V6/O9JT+Hk
N7DGo4cIAthwFtvGIf7IN9e1rgdkW6iwbzlFQPZ+ZTp+7t5BQXOl9cvhDrvKv58dc0mKImP0YJVk
Zw5x4IUw+2z3FXxkmXxZfoXL8+x654H7FBUhdCONGiFwSCom/d6CX2QJgReQ96GTy5KVk9zlpOh6
WuwBk9eGrbDhNjLIV2FyyEqw9uvyG8wNkxZwA1RaRHR2Pz+LwnecvtnQJwmKhD0YRSlgTinW6sVz
PWlxp2DfKiiJkRlrIt+mbFSHEOXCTebV0a9ystQ+L4GRWX6tuYnRThImrNXrrsr5IXWTQKZ38N67
7eoCSDG2En4zmR6CQ3/PfQIoUmwyyzmQAeqJsJ0Rzi/amVTBvTwBQNlwGBwAe2tXT63aUBpXT5Kc
4f0u4LrjylPMRKirPQT24mMf17A86y1wtiHHo7akztIbx02alUC6rAqLRKUdbWDzLqLQqobbqIT6
GZRhuP1kQCHnLjX59OJ5ovtSwhTsNMaJ9YbLJfLHsuzxtoVfOXjdZQHylslSeGVZDCi05fm9fE5x
dXIpgQFsByUg5zAwh98Yve3ucUlsw+FZWEFm2ekBftnVWwjvMRxgZPtrudu5Sf+Hb4qLCV4ZMP7p
a2LDXS4B8ipgjqru0d9Q+Fb7P721gfFiCjNqHyoY5Y46rHiCkVe+XXmKc/7997Tk6pzUmPImYTy1
Dw6RUPsRdVYaO57wJA3sdiDjNnMKq93kQmUHNkTxQwmLd2sH016ILHUEAW4SL5QbCWEtuGimiR/1
mKAIGiQbo6nZrh2b6HX5YWdWqM5oLZvYaTJLsAP1xsdwKKdAJdBNMZLh4boOtBzcdxRmV4lhH8rB
VE8pOOs7uOoVGxDMyY/lLv6H0V0acC0DF4zEo7CUC3GcfOOF730CfMUUHYQDnZJ+G4JdZcJCDfeO
vTAC4v20krPx78Z0i/1Us2A0TnF9x70nAhZpIoOqfQ0BvS0OIxFwPb3HJZ1fFc8SeivwgmxdFxph
K8eNmUzItQTfKtbZuEJ2D71Qj7URB3T4MXrWbdasVAHnOtDyusXTbMhb5h4kt24hrAOnXKinpQJF
Cb6yK7xsQGC5XEvnTgtpe1JH2LtPIzzkM67qIOvH5AbOrVEwOk566xYmfD5r09pZbezsTKHoroot
1G5DuLnawKv8Xl4MFxc0tfVnyeI+7BNDgpcvp8CCQ61lERwkVkbzYmijdS2hM7tyCthfgpg/EciH
ISJ9e/Bu3TrCPQMd3uM6DH3bbg5XvYxO5E0do+rGGELuIdzo8w42deWTU8n9cusXlwa1dQpvYcNT
N8uz9ASr7MApvkpArcbQH/pspYOZudCZp0bay5HjwADVYhlQ4OqiHLJF+fvy45+j+5+ox+OfX+vT
7m6SgzV0tdefYrBNN8xzspfQcDEjy83PjY6WuFIjTlOVQJLRNV/l+MeDrpZSryK8Dltgu1rSYokL
YQTZQnNT0rexMR9hTf/AlbF2EzY3PFpmkRgb0KU8IM8w+l+mpp+2hqnWbubnRkdLK0bHcNq0Iald
ZAYEEduXOLOPfW5sTDV9v24CtKyCo0dX2rDxO5rTfWO+2VW175IPlrDdcvsXd7xYP1os2zYqjtKL
vONEs8LvwbyYwFNQMAgjVbzFHeXzcj8zE6Fv0NpicGPsLMGOGx1oLJYMFBJF1iCgMzHmaIfAOqYq
hDEPYswdNmljBon8oKj8LD/7zBjphoQNrjsJ9qpQ6qZgfKnfaXdXtD8L8ZYCYLjcxcW9IoUD6t9h
rCLmJJ6BHFfaQNYAzdYELayd700cbeuNm5TDneEVEI9r4Py0sfNpTZR2ZuR0wlBaxc3IItqeytga
NufLdD8n2e/CGD+W32yuA21qohG8/paAeB8lBKbV3j0N44Ppptvrmj/P2af8Z8DzuLYcCB6rzLxH
7W9HKAieI/263Pzcsj2/1afm+RBlGHJoAoPHs6fW8BCO+UpEzAyMTuiWLZ8S6TTh8Xzui88upbBA
bHw4v6x8eOaeXct9kMnpsHmGfgdUuu/Ar3pP0mHl5nnu2bXEV7WisIFFSk+8I9g5Fo2xcWz2J51C
Y6VeONeDlve6tPGsIcayCcNvJuuCZJKbCHSw5Wmdi2gt6yHjVakSCoI5svx13g/GzlNuisCx8s7P
3GZlBmZeQmdoQ9xDwOQZ3URE7ScveSpLedOM/cpNwMxb6AxtXENaZsKRNNj0AOyR6+R+X7zY3o8M
OLrlgZr5wukcbeOMf7EtFh7bzNqFbiN2odnsnKb55oXp2sXkXCda8ivBULRCF3M9wn+ax3cxb/Zg
kfqxWHuNuYk4//xTGGfQ+LXryODHLnwfAX+tyQQc7MrF4EycsfPPPzWeWw1kLDvEmUtU7Rut9dZR
9bE8/pfvbKmts7LD0E6you/40QElAHbCie8pA/eKUOPIx2qP7wbOcMkpynA2Lqo1rci5V9LiO5mU
TAuvsE+EFBt+nhZ8I9b2ZHNClEyLbegNp1MCWB7IbE28b6zaO4yOPT5nrBFbEeHcBCXtZpdWvLjl
GbN2MPU0dpbbun7liXzv5ZO1gzwJ7f26gvYopXm+LSLSQSO1iNa++nNjoOUIwgcjtFwCKZ5qoEGv
8vJbmFj89/LEzrSuE73HsGKhlKV37HEyi1KQ0ca1utNMOOkk76SZLGma7nBqSfqzdpJToZred6ty
W9DidfnxZwLKPqekT2veTAScUFBlO5bjDzW+0rNEhP203PbM8dLW0oFnmFMYmdiz2+17DTN0/Gar
zo9os2vZa792Tzg3A1pOSMu2rRkuiQABa9/GajjJgaxkhLkZOHf5aXRoCq1oUJC8o2PUqDOYI3DT
STYBCECjs+pEtrZtnPkC6HJMEHf5j7DzapIU1rb0LyJCWMErJpN0Zbqy7AvRFgRCBuGkXz+rJubp
xJx73zo6uisrQWabtdfH4EuooktDVgy98WeT2pvMgJq228k6fvif38h/+z7/cRz4Gxy88Vm4Lheg
FwzrGnTtxjj32/Vvw+Lyf/6U//ZC/uNYgMVz3G0TvoyfRAfUa46+S/6XF/LffvR/7GU5Tf6wabgS
9GpPchltG8BB+n/rGvyX4P0/pZwSM58TitygmqYMBEICrIBuCqK7apCwx7aEiHK2Dfy+s//Na+b/
FSj+P5n/f46XC7fGoXIKIws+/GK59ds3nbjohELgcFzXHqLJfuCXZNjaz5n1MEq1dPwEkySrGqHX
KUf3YTugERzfhWPrKRydh3PeLftX1oKjOMhhelzihKvCZ5P/GLtkv7ptGYrWa7wLpaO9cTtlNd3j
8bCSobmHcHI7BvvEjqNHdbm2EmmMG9N7ksn20MMz6trExDunmI2voqDDqeTz9EEMYLVZSmRXkG1R
b/4+Nn7Rt2a4wYJ6KsUOr3U2WPuk7Gww2JlkM8ygo8g/d9G0ndfZdjUc6dHvBTLePUQ2XR+aUKxg
ibf+m11SeVo5838swL2nhd5ansCEFMOtdhyaWnOfPqEOvdQwBOgrm0w+PHsadQxGClBP1G+lkwZG
3jsGkosmScReeCT12ooZzKcDu8DyPhxR12667wG0DeU2A0yUhOPbaU4pCAdZYF8bAclOh0d9HJqZ
/WDTKId8j/oAo9Ah8EYRj4txoyVMkF60z/5yGDYfBZne/D5gDzzmUGBOqIonBrNIFoPS3DPqYXOp
LBsDN8mmO8kWcBkUdx1f15NYmHqNAmmrTi19EUZhWHDkGyXngztQ7f3yBs+rMid1Bd+oO0wG2jyb
wh8uo1WCfCH3lJwP3bD9hY/KP9Tv3QuGEIYaH+nOLSEkX0g6HNM+uHn78jNueFosan0JXHqRe/RK
sgGsFptcpwD3D098ka+9uhkWHvqQH2lqnndmvwmB7YzzBJ2IYeRfap+iopmQ67ZkBwUNWIrjkJmH
lWbwBFDE1NRnXenvQ3qdVyOXgjIVvFuxx+fVirUA86KYLFkPoEKKIkAWkVM20LsvrXeERv9x70n8
FVKlDsLxuWyGjF/09zx43xAM1UXhAmAWHwGJQMP6m89edDScRbmpDq7cEJsvptw9nsBY09O8IrFY
D6mV3XnbG/8o0mQ/6W4COwxhZwWhzl6T1gVwUJySwmDq60S2QdftrsYzEXI6hTQkFZqc9LnXa/Lm
z/5qYbgUeEdjJoQ4MgzqpmFNPk1KQrMntfkBXFJajuOYXWLB0yqcAn4bUrY+pSL7WLWcCzjoTcCn
TKVl4avfD2Eptv7u66Hy/OEsO/913+EAD9LBPzlycg+1D3EvSZtyDZN/VoqzZ5qvVEDpNnUJhUEj
fEVbtp+HsD0gU/0rKTLuwIm7n1E4K/b8uEgr6igk+B1pU/V6hMGP+IwmcTNrWNquOfJOPwDWcenG
5Jzo9Bb17Y8uzH7uCXuZSfY0dJaX02Zr1UXjQdndVWto63AyENS1y802sDoj6icZ92oX5sWn9OqC
9mNb1iNztAw7Dx5yQpwRAGU56onXufHrfZfXiPELwufTEsanSQkCdlBbTvHw3rbog/tBUjRtzwuv
835AUXjbbXBKG/fDB7KCzslbGKSHpY9LPvrPpLMHQft/2+o9s3CvPRY+RtR7kWG0Fz5pbquhTxjT
PDR++7T4bCg3ig412tS3EU72Axe1bCVkFm0tR/jcO3hrhThvcgQjc00TyPZV86cXMNb3h1c2pw8D
TJ6wviu34b/IAB0edgfDAs5AOKzAm/QMLhks7rE5jKt+WHjwJ6bmwkYaoJDdHSClS/KdTF1BqWny
Hg7AeTrbtpyHrCR2+6XIfvWi/SbFdA6Z4QUefYFncA/S9oZ4kiHHp0/wxy9HN757kRW5GKb3xHqv
Y+x9+Erd9hSn4hAeOhp/NUo89LGv82hO/46Bfel3/66AUUBXAOuWzmml5PTUZvS9je0BF/9Vxhup
TAvWadpnRWg9XmgvPnRpVrLM1qlnLqI1JSgkP9KRHntgBXPPS2qMlJ4C4T3MhD0FTr3DPwZkL7L9
TjKYs6+JfvAgkO+IfZdjynKl9ie+mSe/z0BGgk/et0ZIp0+b8A9doOq151cIYx6Gsb0mYMy0Hb6F
/bYjTNvkdYz0Lebpa9eGtxSuLrnDMWVgbZ3bIXrPgnUF8Cf9Q8MQc4TBA5AcERg98QvRy799T+4t
Tg42JgNwNs1nFqlrn25NnkTbo4zSHzz4xleKl02g99ib+Nhv+sL85XEIx9fO858ynR5chjWcNh/o
ol/dODwiwmzzjoiPxhGQVNxTsolb6MRJ4wb+pgFVOlIHgt+sgxAaUI7psQnWem/JpQvZLYvtO4oT
QZGx9KjQjcQNyn4vwD/DueJhbFZY1wEqAVo3avS+jelDHNL5DB8afYg6+Hmb0OlD0gLPskwc0k0N
RxWUacBoffCBBMPppS4Bw4dF/H3NAIzSLJvLYDDPMbaPNYOoxC8F5O1zyoBtpUMf1BvEHgcj4qze
KX0Y0ZvNkWC3peX9m+/W5QoOj63tsI3HfkbdbExsj1uAqgKIF/jgRsmCjpq9KcdeYhvZPBTkbzJi
5ZEW1izLyHge0+AROogXZdraR4MJ/u3iPvHe5mabznGABZ315Rz3xTbO72uizk0Eu2CnYpKDO4kW
JY2P0B4JDDXhQXu8P3a9e/bW3RWMzG+OiDNGZB6RCNy9MHwHoei+2O1i6VxFcG6fBby9wvEzFkDq
mG38sKN+ctS7xgD8HNmqbtJRVcq5a8s+Y0iv/P4Wt7rq4dSeh8ly3CMUOh3oQwOx9WYAOInTv1TH
Jc714BAGEYSParisMekuDJ/sK3fS0AuzwQcfJ9mOQU9IkaEm2IEllcMc5xQ14rIDXgPzkvBHJGg1
ed5fBHso2Fv9qgb2AeOqexsG3uNCYorlZecctvRPER3rNtRXGHleZw1A05r2AJxo4yqB4bsz4i5c
7P3rsNmnycF+jI+nbWevhqWigA74IcFiaHf/wDYYeSmlv6SbXqldj87n9aq9T7WpEjEL4sBQtFU6
qOXsU12H2hw7tV1Qp615m9zCloKyk03nLdguATwkh2V9XsmIkAMS2QqlJnYZVkbzpQsPjdkvkvDX
qdfnXswWrhqYxuabt/2ZUiM+1dQelgWOkVavpgwy72Hos6OIk0MztpdGb++7bIZ8w4Bv4Sg25yQy
+LEmtKbtwu4dvAVPqeow2JJtzcFXIqxsnOLEyPr4AUIAmccChBJOVABzX0NzD5BABCDpt/3Ni7fH
cJAUCbwELQ2e2tZMT77qXdEEkbuMPdb8uifwhzBkL3jXAl20aQ8TcMFvn6RLvXMlch5qUsWL6Qq3
bG8N0RTgI/MZwI+DZWOAPvjESxDEGGxdvbkIJPY67xtR+tOMCMb7hlv1Dleo4g8kamoS7i7vZJLl
3CQAVLEJdqoqO7VSfrpwm6oUzgdNm/4la7DjkdmxSoXn8nkOUsBcNhz+JLooqttC0/156nDUwaj5
PQ6HNwzTXumKzZS1sDZZwu5pJsF2GCGxx8Ze6VURh5Wlkk/AgO7CruCJLVMGG5/kKfRZCNcCP/xA
uqMgGFHD0V9REIXnzznm4rWTcMjmEcpZvm4/F2UqOHCdem4K0LMqn7qzW4Db8dM6Sd01G7MKsKOj
gJI/R6xXOcVLVD1zuqAutWGvJRD3j6iJgqNWhsCoYaI/F8n4b/OdqGa5nONVHRNr3+LNHbNge48T
gJdSz772a3LNlvCwyOTBy/zbArYPjv5j1vk3mrJXOjZxiXjvkobTnE8xvo3l8hgIDUbRgkMuHWOb
a5gX5VNC3uemM3n8HcAMM6/9BOKtkEPDBIlMBebH4+bMkA94P+BncdA+tvWdNfRXFvKfwaZxsm62
Wjblf0p4TOVSs77ctj457DC0Kf1kTU7NsEZ/d9N5ALBF7Ulpb65t48sjNft8sl4LvLZJzSULQty9
sR7EE8Fww9+dRDANt3hHh3QkyQFCgvYVSpt4LzdvQWaolqn20llf4cY2XdYBpoqzhDrMJpk7LoTR
EiF8gDonvrTCGVhsaQQVJjQVR8TN8Quax/IhwEzE0cQBr+no2dojLQ7ZtZeltu1YOz3bI0CyiS4W
JpMSQKbp7hbensY4TV8APx9f2nnYC0i6t5J7i1emhssyhcHua+yi7qWJNlMljZAfjXb0kmw8dkXH
t+ALfrxN0c1QtLp4pgfi+euSjytcf/u5me6UpPM17ANyo9Qn0DFNCvsLtl0qXtYbC/a5XGe93cIl
QevHH8K7Rnj/gEhHHYDicPDISJNH3Dqotqx6JTd/Ze6cLk4XJlhsDlPRoEA6DXejEB0kxLOijKdt
yR0PUnQyouC7GJ3F1Yw48LQONHtZ8Lyivd3PCwB4p9YbphcbLWNQ0FUOA1RW83zVKOw/Mi79uhe9
vM7pLJAjpTM0K1hETwgrWuCK/dQWftB1J4hB5ifAhsNT57MN3lo8YHevw75nyJYuyM2Q4ClDb5Z0
BrzpdSGmEnGLzGptwoolbDz3a9yUezQMRwhivw2t1XbmW8LLdo+bAkJoVCAM5cfEC5IDZkPS2iFH
OkSbNW+sYVM1ZHq9Y/LiZyyXLU835r2YcRSFt0/Z00qpvSKidqWWkEKZtQ/LON2jH5ay7hV1bQ4F
HMTvOLebPLRyrdpUtQ80SLZKU+1yinkUQN/G9AcmRJeXVs4B4qeO4JGv4gJyBPvFF9ixWK7U0R/F
IEvpp5gvx65LnjISotnQtxuCEtoq/LhOBsWydwxcmSABCAmPYY9XFNY62Qn4ucybB0ZXHOZQpPgv
mDaIPxC6jRH2wIKwoFPy4xtneAMSqzTOBti+zWMWN487bX9BAf/GWsDssmD46kaxHRIJ5gTZ1APv
x9dwo8dg9QvH9gJvpd5EEhT7bDAKk43i0TObLqLd/65gRFsJqoAuwpjWAgw6H8sq92Z6o96sj4lY
/JNU0418mxZqCpbXNKUY+eMxQpVw+5lMDI/Jpijmy0Q+CA/05qDFLFhgetyIsFHN1bQUkyR3ybKf
bpymAj3EtoKwaEZdZJryYUMbHDWVHfdk/5GtfIJsFc5Rqf05DdiZNqus2WTZUZRc9sk9ZWLf6siY
3+grdLmc9gT0CMdwQ/CHjuxfLEA2h9SwaMyIfbLMrOgx6QJZG2g3NvU+x9WCz7ECDcbo+hCQdi5Z
A3Zv29ZkhPc584Mhh3XLYxt15YzxlRmnrOH0jvDu0piwbBE9FIjZXsXwzaXcw+9yafNlQnbAfNgh
5tBjrtv7tHh3sgyf1jhkSipG4Y1Js9ZGkI+klaXRyUU7UjqAkHMRNY9J4uachghu3OyuSxJ+hNz+
HKittWOXXQ/PCd2euUW2rrzvYFw379EU8zzZ06e4mVyekmW9L+DYPE7IS9qCiwkzjG4TVZjCBwHT
GTevTW+ZNOmBJ714QO/jD7IQ79fcmK0UwHpeoVR1RRZacdgyS55x/+mzF2/rSa4JfVRcLjWTHbY2
vmvuiSArYtaszwkgfCWO/d+rvx8Xbzt1EcKT1dZu7wojyaH3xr+bIM8JSY7gNw65WEC0c0l/mzDT
USqWYaq5eycrf0At4mzdVO+h3nO7LmMVE//vRvgx2tnBquGJqdRVBIMGYP+1D37UjSXCt5uIsBRX
HzzCmY5lGI0oNq6o1fJpzvJ0iJu8WVCiDYX0j35r8EL8+WoQiVSrwA3teiTOvubJQU8DKZhOMUMJ
2wogNL8Je87z3SELlXy1zRjd4KZIAePTb4baLN9Tepto+tUy7HcwK3W+Qrj+vG0xLaKBoY6++DHM
cuESHWfb1yQx+CZBv0btqRpJfyK9uptE/VRwih2T7BfZUTmUk49ilFJv3qh/R2vX3OYNpvZRHNUY
FTKwD00PUkbPnvBeMj9a8i0aH8OhhaOwwAJLNjSLY43XsNTBhBOi44ZVSkObYaOPBQReYGU3wA9X
G/7pU7QTAqhWUBdkoMQqHcE2uBlwtscag9vbHs1wI10jefWQyp1BcpgL7D7xBrtFNNDasbnAGRiF
Sr7P74KFa9kgsEH9ZfZuchmHB1x/ooaulFTwTxkWlFFWyH7JlvZr4RLPYPhsIeCyNgMCmT4FznPu
FbbFEqyHETLnN3/bWleNSMFRqko7eclmF9+XiDVp7kzQPMD530VF1kb2dz/y5XOUI/0HL8X+JwEd
cAKzEnJQzY26N0Mj6mRVTSlCnjwazTWE22t0j9ksQcai/LaGvVdSmjR1uGqs13WaCczmkLLSfNbE
3Z1VCzC1a8AqH5aptui6RLeHnQxeiaA9et2DGEVMFtt/07bxMgrp/jEsmr+EqxibAqFk8Oha0/nA
EnnDVXqLfkW8gZqDChqsj46MP0kofRjjBuPw27EFQEZU3k/hPmlUQ0L9CH39VBOzeX8F0v1iiscs
yCUl7SnYvOnoT+n+1UmcUESNYSUiGr5wGBacvClM4QYHQOlark0boaoex5TUA+VLX7LYi+2D8Zq+
aqDgAuKU99OLl+h6QRD2hrKLZpBg6fFoY9bfBWTwJJcp8rvApFAmy4knJW7D6IDvSMrEn7xr1Jlg
KzwYzk8FQfyFXwlIrzeKVsLBF1OCOWsFbMqMqW4wS1W0P+/TYI+rFzR/zUD1z3FS0LiHiINK8HCw
q3hgj4hMW5Q0gdctgJrtL6OcULYyI9IRts+wR0LswtpDyBeOgYRsxJgdCd15YbCjHaQf15vfNAU1
2r+lyzRcFa6oX3J36Ft3Mno0e79XOhbiZkFaqD3PrHi1c3qc+LzAuXbxYcgPS4ABV12FFvL6ZIVN
iohJ/0JAWysw3J8eA2OyW7R59iemI5DewGJwhImQ9aYDJn7ls06zoIo2uibF0qTD85ZNuGHtIPRF
GxE8aT02JWxtAdnT4IrnSZPMp2Gh0x80QNTJLpMH1jgK8Z1AwLmNwr0ixk8hUWDeD6s7RPFZ3wK0
Mo9pqTuvPTaiI+fZLeKoebzfsXizD2NI9wNyJYBlDX4D4GT3FmwJkvqgAvXQtqKe7H208UQ/Vhfu
JcN4IRpOJhA4R4NtqTy0Wp9U0+9/Ar0xPMBO/djSMEPyt9MCHCBEd8y471GY/YH7mLIuFhj2flBF
w4Nj1p79Vut3ZsT0WynCaulWd6TNuB2JAgtUoKJw2GTiToCkzL8Itd8S7AlTlI0/dXW8tesVYxdR
zQQuBsIIgkYkzscu3PfrToENzWG8Hrz6ZNl+zkDX/mwQwOBPU9wWfWLWlwUfdlwHSw+AVqOcy3mc
vkfd1B1NCspuQERWdypz7xxOtmdPK3cfdqKhlJ/MDOXCQP29ORmEZD9kiP5WCS0HE7g5lI8yT+/3
r9wqtYIpDNvFzQQhR1wTrjlwQmqseaAwYh5lXvABYfcGkkQceZdpivZqwHg5L5vNtH82r2efpIHr
i/aH+W71LDkGveZfAQhUh1SCmRybgR/MHOicJH1azqv/HSFm9IvbDT1CWMlaVhnYXMaPmD1cZ8yE
IP/+7KDKhzZjFqjjYsjuJdNMoYr0XQLhA+pzewbHh3yfvCJBbbPq+y6tduUtXSkz4Z8amE1gheJ7
oygFbNAl4t+RIBpROXpQHizF/L1YyErPRusJpOtNaKw8niFt6sPHRuGAKDzov9uKbLvD/cDpEubt
yvZfOPXsDXhifViz5VfqJ1M5TvAxwgPbchhceraMBwr7FWDLWVjib/LOS4enZTXjRx9u0QPhs/cN
3gy/91Xw6DUcIcls9qduHEGvXV08JohYATaG30P7wwwtlCbzFFTYTvcdd28dN8GfvbVA+I0fWmvU
rFfU9zIFDvvE/eMwy6fdoAW0hnVM12sbOhSuYU5r2Pa57t4R9LbD1ow1DmL4MqTh3e0S1rvJ8OBB
HX0bVOeOA6omBQoYz57OxnJY6Qf6apVh3gWm1lvuooWVIB6LIuPyK9rN3yhCwLw2377KQ+ZKuzT/
FujDUQCih1QowLBbwIxdNPeooIIIa9HTR2KfxDhiB1EKIlqUEniNn27yIOiuZNKXgActUgI3VSDm
PjV7By84qKvKzseoe8SyPafS/V6h5l7RZC4Gu71YhdOp9bznPtE93lzwBQP/i4/6LdI6EH+Xnfzh
yYpcoENNa3TZV4ucD6lGg8OTeW2B7A5XhvSawrb+uxq5zeUaDUUIUlDI9duaRmfXeWHRog9UYjf+
Qv+N522G5saY1ivg1rlOcRe0Ch6Ozi1gYnVwHh4JBl2JnH7vuEJzqDy9fMKxgrIX3HPmaQnyeGjW
Gv49rxmV3ZFEEBclNjqN7fAjFfMtaoNbqNtf0zxgrMpHcIgsH6SA5RLBAKzLEwzqH3hL/BovuH1y
2MtPYdvHJ98stk4mjR6GRaikQ/Fs2i7DPNpCqqDzhiPtUJON/OiJ9bQ0PidFO+1TGYzBNRpR12qi
FoIvhp8QJdlvsvu02JFTlo4EhyVzEwziyLn77vviPq2MzcA7EjRBt9KYcvTQi41H8QeZOZL51RE0
zTaLRgcK4RZFsHzO1tJgFB1iyOSP7ILHZk6XS7L32b3FRGkFpvg3W3B+o3pHSwRqgp6z3zbzkkMP
1u8JI1V+3pNlRBNd6hO3HkYcPfRTxSjTR4xvLqckW89OU7gwyFb/xX8dYMMfQd+GbDzHFwIffMcz
1NHSH/xhYqWHjZijjU8Pxo+9QnU2LkLgpStc6WfALJLaOvKypAOt+rjPbgZuXjWNh8d2SV6F7eea
yD08CbG/N9rDSau6pUTzIy5hkKVw5aMCywLAgQJNthLTLHPBcPZW/q7ugG0R1AV4A32i8KuOBaYU
nRSVCbQoechT5MjTjQZrdhiQxeZ7Y6JnXFllxMasGGTinSTc1ip0LtHlUCnIzrG49k6iRU2wKoMl
aIpUNuY0Th6/zKEE/8OHEqGPHK2Trv9S3QSBZJQcVSjFq1a0q5OxDdAgbeMSmPqg6IkI8Ob2DBNe
6thEzVbsUnzq1qp8DZ3NXabQobTAdi/TgsKQipEwMP6bMN2iP2me046FFXaSeMkcWoEwAvmFV+Tl
BuNOqNWQzz2C/HydaVjIUP5OGj8qde/tuTH8RzAsr3aWUc7QJwMdnMoyUTu6990SFLxZUD3foYFp
4wHg5w7bLA7xPBxFKxfRyCsyoeESeY38jdT0Gjvx4bboO+cMF+T/WfqkevSj56FSYerVDcwOqz5T
KPcYdPjRTXcYqkE3IBj2rNpT95kqMl7dhDn9NmjhaU8X3D007Quchv2ZNBGSfMKTAotaFCbd3xF9
y2INZrgE0njDnWwefYmBSCPko+5dh8IS9lXjOnTrfRUfgwiobOKzEu4vPrYTQtxR+RRbl/xE/CNv
1huWJ4Z0ooCb/fYtoXwbPWzwKIGfXJNufxR104MUvT1ygsKXXDIMAHcO/5L+AxI6elxbBEZh0IeI
E2AryS36U3oKCXo8eNXKKKQH8zqX8SynYicoesTILHHufJ8QSYv0TJL1aCFzqRwVv8YGMHOsnC/Y
cM7XOQOvlaMUysZhLHtv+UcDOIqsCRYWLDmQAZiTmtZbh42G20PPFceBgmZVIN6ERFt5jHxYhc/t
a7dGtyWwADcZKNjjKPq7JcAjR/j1MHB6B4b7kPLxIkS2FKTBpY/yyevYDaKwbvDyIY5/41H8Sjh2
NDyI0UFj428l3LFphwKDsn97kaAQqL035SaTgySMLt4e/Ml8W7FZbVW47t1xiNRDvHJ8JuwFvSV+
Jm1z4SDXF5wrdkj2PSgTxAMXKUe0WXxs8si3/2Bo86/b3VU7hFFgsM/QBqhw2HM9M/8vWu4zcnOS
9V0eSDjEwfynFbm3xX6FnxA8ytgkBytmJPVjgwTeIQj3MtceSdLCExSz6bhaQwONE86Pabc57NB7
VtLB+VfElPLClqU9JOhS34G3d1fWSlqbKeqOlJC2MlnUn/yhMz9pEKxX4iCTZjGfX+wwLmctEYgh
hGogzh30Rs8TW1JVGKBEvvZwif56yzTPJfw+TO75Gy50q83/HQZmhVFY77gIZ4E8e/4jsmHcipVG
7Rf2xnSwGx+blx41fFS2esZrcIPc1ywaNBjW2CynzA80L8d+Wo6ZCmyO5ukMIPX4u+9ietmCeCzV
QoIb5SO5JqMJ/qS9Fs+oc5kqTeA3jp09/kJPd6sXK3dwPlJdJbP1ax91nVPQNzYHysYvUR3LDjOg
lnjDJhTQVTX0o/X0XqMrORQAhrXHSM7zgdrZHbdehX/2aXVnNvXdo/PMckRhAtODMws/He6C3yy1
3b9lwhT8NG+q2jcvqJc9lTXzRPSydzjbCR1RuRNQtOSZhrC4SZYdEZ5v2mI0tFNlmjgP7bhG12La
QrQ5oAIYcjUyDQUExR8bwAcO/Lu0hu/kHWjGxtuStpPN+12yPpcqbR8mL+swdMPMwTcm+NRCNWvZ
ws2iyCYN769euR/oEvMeA7ghVNiejoNj6E3TAgCPQ0VqXyPAz40cq4hYSOPGaQkt5nxVikXAYNfX
ctue0cXyvqgUGqNFsWdvULP4xThn3UsGPEI+mOgfdNXzP6xSm6N6vJe8RTWk0RHJMxagjss3WYjv
sb+oT75DkZUcwnRcPpKx6WBGZbbDjCLbPRtacaB9CM1ex/pbtqbDy45AG2PFQ/SBrDuq+8mwYowx
dMy31LtiZKc/QoAAW8ROliEuzFBFpitV/H84O4/ltpVuC7/QRRW6G3HKHCRS2WGCsi0bOWc8/f14
RufgN8UqDTkBETrsXnuFcVyNsLzOYE8azW7TMnZdn8s3q7ToQdYV7aV7CAXuBTEf4B+bQBnpBcYp
R5TbYQjCWXv7zrUBGeopWZvR0G19RaEkAClWPUEB8OjjwN77Xu/ujbQufmmVUa/HqGWhIKj1Tdpd
8djIQO5zw23fjKEfHmIbCN3uBGRkrwLKjIHSlmNbEOMapDmlfhesraIsAdxyCEN9a3V7nY196ZUq
em/HuD52SkeFLET9kjp9sBoYo+tozOUuH7JqVbedWLhTs6u7vFj1VpQuTXikWL5nwxpq0fhMlQgR
sbCrZldFIUjy6NtLCzjgVMRsMIsSB4c/XpoGuwly07DwbWiKptJ5qjCVD1Y1SHAH398QnaDdOaNn
giRqTfRimSTkdUFYbeHW1/uha/pl6EMxClXZn6wpt7Zq9OQ2RLH9LFPPX3djXK0ts8nWFSES36PK
F2wLbnoyx0CuOaAkmxYgeOGoLmLnISY6gyS0KIXmrYRLt7x3ymRH2Hy+MeBR/AhZKe/lyCmbqe4f
M4CMjcF/PkDsqlmGnX6R92xzbS6rYiUa18KaKuyQBWMY0FbB8J00i3LpDj1O0qC4q8AxUN1WGnCT
b3bVKvaNDuMDu6d8ngydZY1zxg+njNK7wAXGKfBl9ZFK6zlMvlFbCh+JGd2fql0PbuAgRRiKZZZG
HBBiN9xPzLq7rPSjJ9UYBoVMPh3DCLkGzYXkUMfhuHKDwThzvKnp+1fpxiAI4ZsLp+IYO5617IoJ
SL1vQhrbpsEhhA7R1HbBTxAiVtpgrIJHDs/xaUjTyF1Ztp8ug7gZ1lFi9vshaqslL57X2vfZFiwN
Jk8ct1ub9eroGjnhdMFQbE27yr+nKd1GUY39nTBgRC7sJgjPoc1JXXfNZi9jd3jFU4GQYWtM03sL
Uthva4CbSe8wXAq7P4vY7aADggxDWh1ienrGBiIi5bZqNwMH34VMxDIe4KCMauUYkPcLvEI1CpE+
zJaRV7COC8DtS5k7kCDr6vGpvhgPZ422Lb3oMXK7LcMEhwcqDc59sERpA8r6klZXrVuCLm2ofpMf
r1TcHfyYZnXSrKuWkOoebG2UtIKngzfGd2Wgl1s90i7M6JRqtdj7nVqSBZmuhkid3IaV2tY1vF1C
Sjs7jR9RhFENhtYDX+hcpu0Zf1WmXs9Bx1fpQmjqFBfJQ9DrS6F1z3FQPHoTLY6ieSgVJxWzKk6u
VjVQkUJjb6Z+smrT1tmEkXtKR1mRDGta675q2n1Cr3jpacEbOOc2DsP7uDQJ14QHp1RwL41ULHLd
+9L1zUZXTrUaekAsGodrGZn38Hf9vWck3XGiFehCeqNvq3YWdS88z2Vh5K+OCRGnV5o4IH/2N3rc
CZYTN+b8GDuvxZDbT1Yj7H2eT9HjMKTqtTE9HQ/obizf8U8WxxLaULhRLe5BnA0LQswDDfIv7yd2
HuyM6GSIimJBydYvisZvlw2c5WVlOfamiOnr+RrHlZac+OXA5FkNKuOIbZJQuoKgZ28JaE42TeEb
h9Ro1F5K216mqadto9rtV75JV1JPYvbGFCYLviDlKikvwi3HcoZd51nDEqjD2ETlUNxVESxXxWHm
bizTnj03VkCyUfwim/F7YQbgVhf2HHx169VTbfHsmHI4lRM8hCpHexRSvh+6zhoPdRrAogT4XgtB
4d2lpvGNDnWLoZTdbqVmJz/pqtdHsp1AVbBfrJYIVLBvguEGfmiMmxr47Gw4NQ/DmRBFp2O8GlHh
rEvO12Q7iLHdTmFiUR8ZE51XKwmWYyi7LfgeJac1yGknyi6HVskZaUF3oeoeEySu7+5YiscoFBUd
ZSu9C1sJ+cTq4h9JONhPaS7bo+umCUowu8lXMvdTtQgxiKTkczRi4tKqNlZW5TMX7WzS7kvdzw9+
6xrrMRMpnRn/3qHTAHxjjgcroB0divSP9NyepKm0/oEtC5zVKX2T4mKdnncPpI7jllDT+HDcbiKP
yGStyKyi2lQQnln8W7y4jS4/aCGtpMUwjcMTqFe8HcMJl4JyzGAs5aBoEP9Xvcdim2Q05Gp3cM5s
dhc5pjTy+yzkVFDLGLFp6YJrdGNLfG8K3MhpS66CvNFOmaqr3w57Nhyg1tsaBVnqijwHa9FCsVky
l8JTlTjZBrJxvuidxvveBPURvaq1Bcd3Q4STUf8KTzN6l3KKV3nYIBGY6P/GqvXJLrL/VEH9xL1F
u9DIvodunoL5Ju7dyEg5l6q2eA0KmstK4/3/Clt7fAN4eggNuz+kLubhXd3mu6nSyoMzxelet5xL
0K3jU/oZ7Rpta0JgeD9sRi/wd9HU4ZDTZw3gs5vsJwfvN9jB6mJwHrCNQ+CV0g9eWGBKeAFjiYWY
Lw5uw81yfC7XYZ8Vb1g46utejAN2l1a+18bhze5cc5NyXtjmhkzIJJYvgPWQ7R1KW1fX01MaX2gf
k+k9QgLvzmU8ZH9GCZsrjhpr2ZdTv6ps09mSuMOCESA2yShLl1adQtUJfBNyf9FvVTgay0knpYOe
vfWstSHSZhchb27S7MciGIv2iON2XshFHY/xKY8FqT11XS7NrjUBOg1y0+uppN8+hMZ58Cubc3kW
rnu0JJfDrfurDEsb+Dv+TTlLUVFJs9oP1tjdGXUBKQEc5pmGIHTRospWcJPSnWaQOaN1PaJrMw0e
7GRyltFQ2csOAO2tIqPsya4MfacLJ7ovfoETWxtZMCucChTEupgKV3QYn8z2EpBTFEezonOb1WPC
akBvX1MBLQ29HlaNbXKrpR0f+xz2VizSewynmucm6iEGFL148i+VuhnBt9JTpro5ilfIgZtclk/a
VH8Lg/GROMHHIrWQDg9gF0lyiGFOi6l4LTW43OBGJ5JQ9aM9qXw3WLq+zoRB8+jSjOX4IdZW7R5U
LR7MthdAW94fwp02pGtXxIMwoGz9AnE2asvge0q04MVMItpGNPy6OMxZdin6W4I/7n0Ul+vGgAxo
pWF3rwZKHWVMu8zRoDkW5o5SMF3R9Q12ymqe/W5AIKazmntp5Cxje3ixC/XbT7PnDs24P15ULPRM
Jnp9lyWPRv7UPFrCtFZtMgQ7PLXVilYk/kiQbRZFOFjrlskO7Uo++jC1RWqtzYQUP1nIaDVZyTe9
YXsJNVAQmw7fYgxpH/gRfSsimjyvfdboVy68qAk2rZLJuhwjugSZY68AttRCKP9H2TYt2EYRLPoo
89bwc+mEM20Ja8UXQznDWimCNmDf9Iu+awB3zQ6wFAbZV0wCm/UQYpMEZP0NDep4hB2cLrvq0nKr
gmybxbRn49r0Np3p+kCNNkypDHmLsPziMpOh57OL3ePM1O/sGoJCiQ5rxxEBZ+BMPbBXQ0aGY8DL
dO49qOxwTX3trg28cJP6DiR2WpSLMIy/yKYpQSbUm1aHOwOg+eA58ksUwnopxfheE41s6kjfKHOR
HUDwWVPAWHu7yNjIZdo9Rnb64uXWV78OjUWed5BIyco0pH+aSKFCOyaDUzNU2ToeSpO2Pp/BDJAf
Wv1lL7mUZH6Ny5gVQZmsqIIORdBoCzgJf7zEYOTBV1zB8pyoHUjqa2r4tX0cnrwoAJFv4G/pnSqX
NM31ZQBRDF5E6CzEUD1mhv+MsdFJ08zvQRs+TrFxURR5d7IgdS9h7eYJoYJelEQmioc7pzHtM/X9
qTC0ZW7FX6e4/MaaVAIyVcYm94b6LrQcrATT/qlN4H9idTvspNJ9anU1nBmR3/ArXwej9VIHExwS
60VV5smdWDeYoPBB4/FYjdm+8a09vI1n0i3uIJNwOxj/L9uYXq4c6mgVD9E3yGk7+I1EYPRmtsqD
7hTVJf0BSoaN6+qAqGG/n9QkoRMMkN2IaK51sFWpFeay4SvSX8k5fDvVulLDr3Lw6KboQ/CdeVpv
sZ/5AxMc63/nbbyY97l6cNYMs99AeIkWkmPdIlXGKwPh1bEYZok+PAt6Vp4d0EGurSctn17gHHtr
WhorqxUwk4XTrvjWq9413yo9u/caiNBFzi16Igk26MIY83b2+9LfW5axP/GgPvuidzZaHNv6vomW
rgyee18/+MLaBji+WVJ7lQ3UfazHLcgIBqDY0p7SH4UWrPvJWHNuZmGL0eg0uf0aXJwxEocN24Oo
A3WfX6VzTlGqQawZqCuS4sES9oOHLmFs9I3e6m+8ln4ZCfOrO/jbwK13KLPw3TP2MCBZB/Txay48
2KZd0Sy7yXco4r37qnU50Uz5Nqe5d6C1TNlRQwTGJQ+aX5m80qQEnx0e6yr8PlnxuOwQ6TDxkz96
C/MAX0WwyTJ5y/P4TAMaCagCjfTLGhVOEhyY5u+V6LaDGC4bOiRlNjkkQJa/wjPaWyaQUdeRtGiC
lxyqC4IWrFqKpQPVeRHlFLnJqKolpAIH2twA6t2m2n0UFeydMR/LcM6Q8htAM+tL1UFww2S5u9e1
fDh7vUlPJmjrtW3U2j5wJBBD6uqwRdqGtKKGBSd13J9wZMQu9Bo4VyUsfXtMD13PO65du1hPrvyi
lRGgsNfmB3ekfxkD7e7TAjxGjGra1KFOO68of1si7Q0ClRPvrE0h890H06hVAjOasq1hyremdq4r
4DURDc09+oqnPo3o17r0ASF+vUWpzL9XNLn2dMKzQ+WJ72GFgrGZPLlyOJssZFoOawgo4r3FztgB
DQdsGEq93ICof4lUvKkp+Jpiup8KTh0l9CNpj49qwBrINVaGxgDTp6pcAPi9jJrYOBCctmNfiwOg
C0Fj00jklaAixYDd20uLjgnooVpm3tiuBYxfWdRbaFjPpZ3vy3R8TDL6hrVHXacGdGyh1p5SoQ4a
B6U1pMLflYZg0/X9l7YyfkoNKDBuUBa19jBuZMxqomvNtwD3+JWkR74MqhK7oSKMlpaDyDMw6x94
JwH0huCuteeqrdAzuuzDC5B8vBxt1gpaQ5RxA63qAubbBthhRZp8v0zjJF5VeDzeIazwoe76xcHN
1J5e04i+widumlTpbUNTaqMhcAg9cca//qeYHFqe9kS5plcauAkkO7cIxJ+g6C+wN9JX3+39ZRH5
1dof0MuisgZWa0GVffqUS0MX8D7xx3rEjXMp23obZ+3DmAzWQ4+yZ5GS3bc0wY1WZF92WxehwUtu
tOqg65GFs7aqFqbU7vDu2I9UNJrVy9U4IF2zSljwdultqblPeUf8dWxN97kaHnVw34MV11+dpNtr
drAPRvdCoNq7UJMHL1lbfnQscoP4XJpYLGIaLAXHemGtfEpc4ynQcxJ2BzRuhVK/W2l+HYsyWgGv
nweh3lLAkg3tmD+ZP1HEpsxryPdhnj9zwnqIMRh0XCD/nCVxkY/txq+Ie7MAyxcyajo+TvUNbRzf
oIA85cRiqQsOk5M+PURxDnJShHccKe6bCq/A2pB7KDt/7L4Hj8l/01WFlN+xnZVh9Ry4TbFIc+pk
0Yc7CH/Nok7No95270DrF2GQbwC8+E+2RufeLoZXv+NRo3yL3ca9ZTJiY1wIlXY/Wc43u6YlLRwT
DKfWFsQMp4CC+l2kD48ZbgYLXeZ3YzsctLjL6EgDxAvbPYQB5VGm0ZDpvQhUu9GXsW6/i7D9ll2+
oPToTiFNlqPxGCaQzXrZ7ASTZFlN2rPM9XNjixcIKS8E5dCNFyPs0+ZwIUguRF4ep0nejdO4rPzw
oIr4LhsygfzJxlUxXiFyvxfWheWfHAQJ6iOLb+Xb8ATa/qiXhOJMWQo3DSzJIPhtgaXZc9RM7wgk
X2ojR8lFQHfrWb9qy33FKo46381PPnkMS9vT76PEB1GxL/qZU2XLeDVe9q3Utv1lrOigy4xmlNOa
h3jSoFM2fQb7XkSh+VRCldjgOdPvtMgWi0xZ9ZsV28W58CNkXvCqIL75kN1GO+BEZKbrIYHwbNSw
1Bv4gG/0Oeo7y4rE2fL07I9W5S3mQZTTyJUvfz0UIrlLJjt+kOz+v7R0Kp9ET7FlDqn2Xndtt/GL
nh5fygAz8sxaa51Hw7TJQIrrOLhvFbpmXcuQUlso2vddabb7Gh73xg6VmdKAt7XN1EXhwVJVmq3B
qLMA3e+iPg35RWpMvQIKHT5NtNwu/Gx/05WFWiIKHE61btOzjQw0W5NeNcjj49HkL8Y/YgypZQyR
HvOoEIf/K/BNd6zAbI8+vazfVQYRagEBgeU2+o0g6BR57o/Gsu0bfkZXDDPUzJkjtuMysZ1UHMfU
tRa6G7z3upEvQ9h+tLGdBUfD10+5WaiZ+1Y4RTxMO/FP6A79rP0a9QijP772FT8ONfPjqGoh3J4d
7RgWVHlQgcOEjZ1GDyNm3JocRW8Yf1yxeVEzS45ICcfxe9kdW+85G+9K79xHNyzE/u6Xqox/Ylb+
ZZIy9FMsnMG5+BjVR62uN90UwclWchkmJPmE5QGcdgGjYqtcdEsBBXbwAD/t58fv8MqjzXOtsLiY
qiIxiexLXyv7udKBTN4/d+mZ5d2gtKSm7RAfA1b4KkPQVv1C0PG5jz+PsvcGIg4UsbEHP5EHwlyX
ZYSEr3ssxdPHt39ldM1TrQrkqmnvh/7RFr+V9W6X9hLrvqx7+fjyV6agnPnutCK29GYok+NU0p5v
W7yw9XZnS3+DTTacbz0zl5/7p9lkx/ALNxmMwY9j9scGaGtANjxsr5OEw3G9+/hPro2j2Ty3+ioX
6mLAWqLTapJ7kO6Fm2s3PvblVv9i8iLlf52EyrFFr9U3LvymYYNnxdow+hvf4YrNkpzNbSiWJg7I
Jsa3cXtSUfpOCCTZt+w0KC9a9meo+lAo5Y0nuTaqZhY8MM0cmOvkZlnimyjPBrqOrH6b+lsZ41fe
1DzcCsBSwD6rMOk0puk+sCowcvjfPz7+yteuPpvSfgNJkSrVOaSeu7aM7tGNhhv2xtcuPbPSGjrI
T240ubj4OXgzFGsts+MbM+DK4JxHVuWlQRMZU4+D43GMMDpxNKXXrqlabwyia38wm8xVmU0OBm7t
UbU6obQOW1xppumiiJyHj9/8FXMlcXlt/9omKhftGULt9OiNY0Ap6QXPqGWDXxbA3VYHxHhyI6t6
yKfCuZ9yEPPPjdd5khPknbqbLmm3zghKqkvtRP4DreSg7FZpf3PYisv4/8sMn8c51X7V1JALvMMg
NUqoeKu87E7TB5zVpq8+rFuhkjc3D9cVkogbw8K59tlmcx8WRCY1ztVH1x7UKaz74rXpzIrjOTya
RT71ycGjqbDzgP1eQvy/NomnQdBFer5M2pyUD45FC80a+nUG/ftsxhrmMMJFMky5UKx0/OdIY3H6
/hvyC7mJi4gGL+A+0L3dDAJa86i9wJ6f7gpXVCcHkjvEqMo/UhGDIzRIvgn1GzYGaquTnLzxOe3z
uF66lLzbAGbU2mj7L80Yy+eu7WGsmzolZE+cwuSUGprw3gEFHIqM0iEXZnAHKwAYxOzjddsgiR8G
zT3U4Oo/aRgYULWVKe6KyYeqqTjx+5rxzTFglLppUH0xW906uJO8NJ8Te50HtbGAyqOv01of9y7p
Fvte5WSrJNA8chuGJH4j/m4SPhoK0Rd7lA3aTlN51CwHuy3WjsqsO8NSDXRrA6EYM+jOSHxEcyGj
Ll1Qm/M+UmjWWwPoa+Mbsbx3cN+4lZdx5fvrs8WYxk45alngHEqzoykZsBSHOzwEbsydv19ezWN/
YGU2CGgoUdrkSwo33S5Psrt18b/nWyjg3P+uCOOkNX0Q45KQO+k59MOzqIC/aBN+a3ogeWGUKwg3
a8QP9CyivVN6N7b6v6/Uyp2t1GYMil5zCMXjrRn2mVb4u4Fi6Yab65WXZs/mpNNiPIJWni0maGKM
esond1LfcOP4VA6LUnOr74DQDexfkItOLkQ/2i5oL/2nCUD/xmnhyhb/zxL3r6VaKZ3DQsfEwrAX
1CZZquS3Tvkbi9eP94K/fwBjHu3W6X7nlNiPHeA3kI8WhONzYGqfiqtWxjzXrc3DysUIgo24+zIW
GF/ghtMVP2X89eO7//sHNubhbppWFHjcieloivZhmoZtgoBuMUrr8XPXv3yWf71+t8I4yBm4/9RJ
MXCa1he6NaKpz1398lT/unqd442HpwV2memXGgOVKn0LjBvXFv8Epf9lF9RnuzycYD1KJCzNqaCX
LFLVnvtu3LhIGfBESjt4WK68RF0O2BuM05e465qj1ibepupH9ZpPRrqdVFP+dInZWccXJ5IUyGbV
olHA+8vytlHXVXeefyFuZP5oPboq9xaIHGuWEQVbwMJSp7cHolOawth3AAXAFlXo7vK4714KPODp
C2j6I7wjCfqrW78N9qWTXkTpRnQXXcQkvKWb52pbxiJfTdPYHTOJyLq6GBOqBpyMPLRiaRCCAwt6
iO5tsGw6Tc2Q4PiFuN6WrXZhRXpbZA0oxvw6OnhcdUt7bcCrxHppIoF7Yma7eGEXyBqldFcGTqM/
kLFNIMORUWzxUvO+SmC/I0R081V4SXIeEgfeKUEUJ6H0aiewnLibQIMT1Bal2ubwUJ77iY0Y9iyM
eswLIEmJ4Qv4o/FVi93qZPlBUi4Q4WQ7JxjjZQCv8VxmLqjmWJoYmbT5k500xFsU5SXM3DCmDJGv
Dvo0yWwL+XF6MsawOshSSGBxTx7sMfmJTo4wmd4SBUYeWrqLoOG+yUbk91ZWJCn9NdjdEEhxLmsF
/n9picJPQh6sPS1aadJt0VprLhwlvXc3NeSXCx0ohYNWIbTFQocWMewS0wjjNRR0mhLagC2IikSB
dVWEnHUEhvOkR6iQyfBRImnBTcMApfHo7psWMuDYkqTeNJAq3DQXS7MNMRXLPP3Ozx38JzTQMuEY
wR2StPrCYi0XKEkws7Zb2F5TARpOQvotc9/LXvO/E0XNcxTQfqSy0ruJY1TyNEIIq+ktGa+xZv2y
JHj6x5P970W3mucpoHKL4wmvyqMWvxZZtqzib758lvpDrJ9Eex7DWwkaf1/RwW3/u6oINIe2h9fk
ccQgddHpWLHngf/t46e4sh/ps6N57vpj6mP+crAgZHm2hplUABMZRwX7RujPtX+Q/7190x1Gc4Q4
dzC61yjuFy2nrIR2ROvd+BBXih26Jf/9h8Qyy4mR6ByE2b90tfihB2oHWf2Xplf5QtImXxVdsXcy
8adl3qxCO7xR7fyT1/23oTbbT/LShGduYlFt0MXfkQiRom6wMZGrDHNEHapbd3E7ZE9eElhrFBvF
xtTK5r5AJwDFCtGbY0MY9O1abSnHvV+tgQ4+EwVisTjNhy19l+gO0ohO+HEmtGWljTgASaOuxK23
d2V4zQMWsQxNkTUJ9+DJIjgq2cVf0KMGLyR1gkoHAQe6NinkMnXQpyGOwa7Pi5J9JRAJ+1B4vkFt
6ta5Cr0bmX9/rwHUPIxRN5OpV+mlb0IcH62LRQ5hJ74Jb1+Zt+5sGwX+DWKvzXAVj/pmDXlgWPeJ
YFUa4TilpTC2ujn2h1qrrEOjl3V540X/fR4odzbTJLkyTl87zsGSL9haNRlCAeeQyf6T15f/nQX5
WA+GNkCrFnr1xang8gbBUZYRjoz9J7/MbKKZvmidHj7YgbbryikLzt1waC4y3M8sRmoexTjKlD7m
ZNmkWGlFtizysnsE8C5/FDQh0WVAE7pxur8y6P+psf5VqdGqbwwPzfwRLx5JixkNeGpPNy5+ZQAb
sxEm7IJyRlrmoZwIzYZXf59luO9HRXSrRfP3f5DzF5WEzdCY1A+HGmbIshojgTUPnK7CbW6lTv19
uMp5MmOM70aLNAkPPPESgltdvEut+gW+wKc+tpxHMLpDnniqSCz+AM9N/8uEfFWMj2FzAxS7HHX/
d2mWzmzbJH5tEqXR5NgAynzjj6hR8nZoD7rRIVNqNYX7mR3uE6yJ3j8evle+yjwiEcFt2BgNT2Rl
GKi7f3T3F/XBJ1/X5U//NWJj33EKHHOMgx6P6KeHGGFAtO40AAmzL7TV5x5hNnQtQ7WRLi5Dt8cs
BE7yKbLDu0yXtybetXc0WwWhReDU7VpoLvJiU1vJXWW5OwsKwMf3f7nPv3302SIYx3JqLBV7Bzi4
p9Iq1k1bbj++9LU7ny1+bulGaefiKfJPWCTkhBbiHWyyG9/32uVncFMVFmkTupNxuOiFZZcvogyZ
m/70qZuf5wP6+mQoN8HR0g+/VvUfoTY5pMqPr/33clvO0wFHh7BqLIWNQ6kek8paFnTSPYhJ449c
/xyGjtLhv6Pf9LIEN0DyOhLb37W9/zLmAocCW/9U+IGcRwQGUe73WadjR6PEzwp8dBF09qdimqQ9
m7mw6Txv1Aubs2ZyTifloaSJDg6BYjc+wJU2sbRns3bUHBxykiCjYx/DnhHBcK8ZLhZ7E7tD68NX
CYYYTbrSfIHur+geEssx7/zCic5WU0frSiTxrbu5snFYs4E8CgtBlNEbx1KD9loZAg/8snyE7E49
PPz5eMxdmS3z1KiUh/ClqM1jFuEpCh+ihoYcuLeK4ivPYM9WKeXhwuSnenocjPfceFatiwzhz6Td
avRdmzLyv8MZlQ7Yv+8ZR8SuHIgeC6rcTqYX29JFDSj4qZc0R0sHTJqCwsdcDEMb8CL4d+YiNG9A
sdde0ewz135vhGHBI6jqkOBbI05l/LPqf35861euPj/Cj305xiAc6mjVT3gk4oO/gL0zZK8fX/7K
8Jmf3TORdWGgedbRC5OH1AlO3dSVCy8o95+7/my5qtIqGhLFywkx4NUw02ydH7EmP7egWJeX9q9S
YNKDqk1UZBxdohxiQy1FfjJhHn5871fGpjVfrjREQU0xyiMmSic1Oe9p0sRYZgh3o1sqgop1C82/
9k+zZUuvepzZZWUeibFbZPjsFK76Zxpc7LtL48fHz3PtW8/mMtkkYRRIy8Lge9xh421vGs2G+zjZ
N6bZlZrDmk3mYIhMxKiXx/B/4NsdY1X7uTufVRzFmPiBDWJ1DPGh2de5SjaVuqTCJGmw/vgvrnyC
eTxeDJnOa8y8Oga+sB81NJQPkDPC/SCgksMkD72VmRvajX+7MqvnfWqvgs+OaEo/GmOCUZTV7xy9
ay5UxZehrj51SJXmbO4VWPUM+IjZR0zaFnVu7Tyka1l9izBzpRktzdns0yVK0kmzcehGUtJgD1Hp
2wIJYduBW8OXxIDfsgmGcW+VzP+8nr8UteZsRkbKMjwjaOyjD2N4sn864kfRSRKYn6fmpOpfuvOQ
hV/08jzgg620LxaBCR8PD3FtfMymKHL6WHrAWkcDXbgewTFt0rd4QqKm5+9lE+M7Vx8TOMR5Vv/C
UaZfSem8FPjk53aziet4G0/qzaEv/vENXbuf2WQ2mlbLPaMUWJGhU++Dr6EZ7v0s20oZbrXUuoFZ
XpnS5mxKd/oQDm2cmUfGDpka2d4RxsvHT3BlOTJnkzqJJpW1mm0dydVYFB1aMuQh2dPnLj7blLU4
83ItbUjZ0sjUap3F2JMqpN2iyvyTm/WXkThP5MMlW+GHVKZHlwiGs23gwJJHEjPFyLJWYDcoveso
3GMVWL64eYM7RZ1gml00DRz0GCkZoEKCglpH85FEkKlVg+UY0WPqvR8T1G5YgKwTI9CfM3I73yYM
N35aQoMz20u9eu2gKjwZiS2+hlEMMc6NjC+1W+hbTKfEWcNwd4NE4OKGFpDW40UWBpYDCrZbkMWV
YWHMpj6tczma6UhXrci+511wh4HxrRTxa+vKHJJqDFojkI6KYwLs9V7hS4swo8Ftoe1/T1qpk9eh
yaxcVihQzygwiLYRU4vI/FNDZ56IqEe96Gsv14+FwuPQUvpvP/ffVSg+uZvN4xBlZfS2WTnmsa7b
ZdoSq6GMhX6r9XplYZhjbo1Zu1Ylx+IoMk3d43Gn4baTOsnXyQ/VA6K6BJvgFtvTj9/Wtb+brUOZ
Ueq2rdzmeLE/oaBI9xltsWWreUevYGRq2ePHf3R1WMyWIn9soDHXhTx6Zuye/KbGYHho1UnUib7v
/PIiaKkhCurGxVUhJ+4C/5ouuDXlryxXc4oXPpkT6uFKHCPnNXYM1ABvPj3/jx/uysWN2Vo4xfbE
bNZ7EkasFtJUiGSULDWUwrZ/cw+7UnQY8zVxaLKkjuLiOAYjYDX61EGz/kzdxQyXqufGo1xZGuYZ
4UU/pQ6G+fJYTREmrsXPzNJu0eyuDDZ1QTj/Ve+j4suCrk/6o6aAnZREZ6gVKLjwqM9H+TUq2xtr
wLWHuNzAv/5I1kUXJk7QHbE9JthIrSrfu3Hpv3dd5Dz/0RR6TWPeGo+502O1+INMIeoGAjnUGw3B
ddXjRRSXN/7syriaxz52uVFElYrUkRY0kRvemZSGX5YN6/jjcXvtYS7v71/vKSgSPWv8Qh1xB/WW
Al9IczGkubsuXAzZDCxpMTcNAkw5Zbv4f87OpDlOHYrCv4gqMQq29Ny0Z8dOvKES5wUkEIMAMfz6
dzorP72mqeqqLFJeoNYsXZ17vrj1QAC6qWBdCElgMGOO4KtFDTAmZ/dhYBIcWAep7t5Q34ToXrJq
4Wlzpg3/PrZ+qWPiTjB3r0y4mXben0pmn2baHuVUBAsr6Ex4XhdCFedEQCknD7QQsMR7Xr63bXAX
BGpjVGmFrLDmH6+vfl1vt5k1QE80EZ6XN67Iz6lS9623gUX/K0wV9iaG+PUCZlpLzzYJHAcgJhib
RUENysAjTCSR27NwoZlpKT3BZIT7ql86pRW1brULlPsOc2d4B0Ck1mbdpz1VH8iDXmiouRVAWyyV
gMleNaQIXJjVCa7I52vNUj3+HpMunB71dJIRfHqLp8yJkH3brSyPIe1QOdadWxvTPkmHeAXNSbGu
mwwOM805ZSrmb3GGpN5WquwpdocU4AlHrpgHoRD+BtANLz1k1UsYicA47wB3bXKQcdmtg0600JDS
cjM6LSypXMhaXA8AUhv4tLAYc+SOesYb8lvIAW9a930Dix1Wkx/gmX7waiRb6sQnUP2wCGYZ2SOR
9p8JaJKVCOq3XsQgtthVEjrAgW05YCzrQYEGen0wzaz3uky/qCcY3cC6KvIZwI0b2rfta9Nw+SbM
oDnBwlbugrYQu+ulzQzdvwTyLxPdLwXrkgRD17JtKKsAnsONpBkXblJzX9e2lDGpJ5/CMRrid/Pe
rSGNSwKY6BRv13/8zMTWxftdI+w67ts6kuqlPucXwiOpwbsM+HnXC5iZEOa5Xl9aRwQKeT4eLADq
AQ6t6Rj/tlKyFGqbC9xb2s7el3BX7qsE+ah5BhM3GGvCthnR/JUN0RecK0iz4rQOnlOYADy2RmVs
k5YZa+JV7Td/UMaqgYzu+XpNZ7Qslq4cFXgc7fqqGmCZbsiDatSwrbkLpXDmp8mOB0H6raJUjc8T
7H+eM57CqRSx/sHBRTywm5A7gQ8mDtRgpAAQ2e3h+bKSvYO8bFqZ3cHP8C6HiJ/8JnxyNjSpm/4H
p/6EZJrMicvN9XrMjDhdDQQVR46nNFJEoGTC58WAxCMOYQWw8PmZ1ViXhRPqDo3wENqFh1YI8y5k
zYKlwD9MZDFmOUwxly6El0cejP7+O/Lg/6M8htaN6Gg/4Hnm1KvylkkJIYI2KS0/9guSVCSygXGA
avQYiG5LUr69oQfw+fNk/TpnRpCLBpheRTX5MJuIk49BLbw6WOeN6H97CL6tzUdwBE0jR2JU1B2d
XXXK2KqGreWJ7sUq2RR76yE7wFgD2Lf7cjvciYduYRO+uCaj3HMvfalTUDhBIrlVRGZWZIA3GPDc
60g1bVK/GB7N3rJhjOL3cmELuNj5KE67X/qZ57dugBe9vql/9mnx0zDSpdPrXFWs/1YFhklekLnU
glM2r57zmlnhBJ/mVaeS/q6WQCulyOV6uW0saFc8OD52sIQESRU2pdPHSHp45Qh5djX26+T9ehlz
FdIOLSOpvcL3besIy3Z/J4LUXQc2Tq5O6w4Hz0vZK556gsebCtNDYPbYudngE0iu+TcTTiLmgCPY
x4SYyZl4cb2Mi7ua5emxGEDCMHt4YR+9CaaKqdc4u5zhTRrmbh9jgGX/tmLO7fllTDtizBQgJuYR
TL2fxEZeCPUVrIjI7xJq0+tlzAxkPWTW1eA2KYnkzDbDwwtjj1BC3Ta09IAZRep4zEYDMl8J855U
OG/uVL2mwO4udMPFnQTdoM15d/IYxaSvolQWu35K1corrM+6bT6ut83c97VJDtyv5EnuQTzqIyEE
j3r8Ga73xdooun5htM41vzbXkzLnAXxbyFF1cQLelfwFduFCdvrcz9emtorBonKB3jkSj2QHgFng
fQTjzhXYWc1CERc3W/SANrNB48yTrm7IseqCH21h7cqywxNIjSYTXrvKnWYbww17ob9n1hE9hgNr
fAC3FAHZp3Geua9+Q8P9C5YE26kJnizWLuxhc8Xohz7p+03mwCLTIfZ9jLsOHqne6rbbZxVZtQnw
9deH10zf61GQAsYv0rbsOlJNvYZhIJ5Ubzs/6A4RsGgXndU7dVSy/o+HJIcAyQA9XWifi9EVy9Mv
61VPS4jOWhlZVXsKRroGBNwDy9iGMArWDXL8GP0f15toZqHVr+0jcjKT2mXWETbIbDshiSVVDSxJ
qfxTTsbnbYVo84R3JbANPkOmXwo7kQKmqO0IO2MoTruFWT4zE3WbCMf3g27szDaaMgWVpsGKQzlS
AOTqzl2YiTNF6Hd3fBjIM1iBwsyGd/dJDqvAwQY2ILYhsb/eTnNFaPPCQrrlpGDIfyza77YHWyqP
rDuYnt/2dW2zg/QIqLe4riIPNoytBQbmCPhcMtx25tUNIXqvG2toib2jPeSbJLE/c+AFXAPG5Nd/
/sxKqDtC1Aqubz3L3GPO4XcZFwcTVlawR04i23E+C4edBoss9PXMAmVp+96UjMoO4B0fwZoPtsQm
EHeW+dhy+m2spj+J3z5dr9PMAvX3Ivrl/DGOlQ/ra6+MnN5+dah4ApV3YQ2ZG0vavlcZIGz50i6j
bkLODLBkB79FfpEPVNnCaJ378dqsJkku/X7wpqjmcsdNdcisZH+9XeZ+vLbrNXJkgzNh4carVjgO
gCsJSNSXrhYzI0mPLiUdMr6RlI2vNx0y+fL2zeblEyIMMBbF0anAMAv7Zlo4/83URY8ukRwgB0CZ
CDyX4efrJ2u4Xx0DkyxMi7nPa7M6G2AzkOS4ako0VZtGHDgmsJmv98PMPNCDSyVSf/OM4km0L1lo
Jh++qnep/5ICgQPUxsLCMVfIuWZfJgGllWX1rWsf/dR57FiFSCQ8ZDvqdeuKYCnJoZ+8rTratJZ9
7ptTjhBcYyXIV0LONPgGaQgDwjths0dgnJa06nO9Yv+3TorjgueBvBl5hK56119ZsPACgmR9vSIz
u7b+CiJSJPFCqG4fUxaTexgSAMVcgunqKGPYIj4c766XM1cNbYpndqygTpfwBw6CV4/EcCmHzgfa
1oWun1lC9CeQFpCgvukQywAOEl6wH8AAXP/hMw2kR/IKacN4vjUkAu2wADc6ELCEdJ/jNkeAitd8
QTT9t8EvBGP0bPA6YB4V1VhGJs3WVFjGRvXAG47AjO8HYvk56M4pKKCCxxugMLzQIo3YyMnBfba1
6yW3p5l21CN+LVJfpgEG8BHQbHd9w448jRe6aGax1KN9pjX1Bmxt6oj5EFl1PazuCUS0sE0ejWA9
uE4OhAlbaM/L4839X8Qvl/DbFLkNt69g38PdbwXuxh1Opq/Xh8XlpcbVTSGGtLFj0E3MYwuv2VAY
A6LLmfuC7L+TEFm1gWfmr9tKOv+CL4saXldqGJ/Ae0uBut5Pa1Y8AFoaKhhQd/n362XMtdZ58H8p
g4GBDEdr3NaQvffBaHOPN/LILOGLfv37l1sLK9V/vy9yJ7Dhb1JGYPeWIGAMyasfT/Y97v/sUFRm
s6kyd9hdL2xuxmqVyczUYgkZzaOXEIE0KFd9dgU8iVB0s/W4UyyUMzeez435pdHSDoEqaypA1ALp
Blq+VQPXSlNV8Avut+WZLAAiw/UqXe4fT7crSDpwmngmSFSqn6YX7AzcfKAdXvj6XINpW0zQ5kkP
d3MSjYTAP7wJA9gpqviFgSZz2++3/ttUOGznMMBI62gsgzHq4LBwp+p0egEx1txfL+JyJdz/ZbpC
GcBAjRqPUpQwKwe1Rr0BawvO0sJGcLkPXD3X1RzgPt1nMYsyCVB7Yb+zPgf8NMnV9noNLi+97v+S
Whvfi7mQ09FC5NDh2d6F3dH1T881jtb+aOUOoVbfPIrMjTLQwmjziPm4NZCGfL2EyzPcDbT9PQXG
rgRevUGWh9z3bf+ER/Y7K5GHpE9/dAIk7NvK0c7zaWAlpEymBjbi7io3301DwbC8Rb7Br8lfUgnP
9ISer+lmk4DAActhXLWfpowfKkUX9qXLGjTL1VM1qd2ez1wWAmNigOP1cMCpewerEzDgkvIea+4q
rcxoYLQPHbi4LzTb5bx+FKutwHEOVwliJ9YxbfhjxuM9AO9rz3lhRr5yBBglVbUfc2sLF9swd5eE
L3MNeR6PX5ZImMNYdZva2Ffq9H5qx+cEhK/rA+Gvb+D/D0zuX6+xL9+Okyar/CmoI6T+1zuHlPxY
NvnAN4CA8zsAM3geTiLgFWxu/Vyu3MlRUe235iamJVbrUnIjW088o2+V00p/PXIPvE2oI3LQjVuL
P7WtBCAb7sqIclTdlK2KNh8X7nIzM9LXZiQYQDGkKGiZ3AGtTN5boAQMzpMxLuzof6+gl5pHm5Bq
KONsgMHM0egAeUuqHNPSB8BdNsC94G2iW5Mi7t4CxKHw7toCl1UIa9iaNM4PMSLdTwL5txs7r+J1
TycIQA0itpSCJNi3lnUoYqdZ+Kkzg0R/BcqlVZQ+j9uo7dmbSMjKV8lNt05Xf/ypSw4GIBdtROT0
iwb+K6ii/QpIsJ9qlE/MNH5eH4wze4N/rtqXsWgIG77fJSXH0mqeBpAfQ5UDg9WJm2Krrq/t0AVx
g2LocdokZTHAJCUBuCHrvH3peg1QdUa6EPycG5Xa6moFblWrbAAykAX3U12AzwmFTzIGR2BGtze1
lZ4+C3RAEhQBByoM/M7CxW2WtP63pjF+X//+zHDSU2gDDrm7P1XOEeziF1hpgOKZLSSLzX1aW0SD
YMAcafBKJtKh/mh9Zd13ZYvJcf2Xz4wiPXGWNYORAFoFUp/kLy2hJ8X7F+nyhQPMTOfqubPJRErg
3JoeuVUfsCsCve4RmekrvE8uLMmXD8SunjrrF0WiHJWIqHJ/N/B6smGBnnW/PP9kgAeHmN7CCLLc
83i8sLjpOaUOBzLE7pA8UAtnb08BQm+nzhJb1wGvuADvs9iYKTiJP2y2ifPPauJg1QwbvzZCe6r3
Zbx3GGx5xCvUbTCe3Nn+a8bznRjeASLaDH61VvU7V+kxSJu97ewa6UIy8hI7INDhdg6MkMx/pvWx
8rwQIZKKVOuzK1PablH/x7gesJhWeJtAHuTZkMGOJvNeOXtWQwJINh4IjwCthXj7Div5XgKVE+O/
8Rv8lHxYwtR/OLmviIlPP4EO3AixnZztVMCyc9rDUZK6+zilj7567ZM/bjk9UYB63AQu8TCBTMAR
awZAOU5xW21V/6fyt+bQbzn4AuScgfsH7MpDDIw5QQQjGP21a4ZpDcFr/3bmSfQUsOcfAVln7I4B
beoE66oHr6vaQA8An85hPMc138i0z9hrVtarPvlRv6UGdlLw7tcMclPol6BMgs87HMPyBsgcK4TM
fm/EyKOBqY+ndsLfO0gyBhBzxadNR2CxCqQtsuRgC1zba0gGwzremuIlAXtkdE9E3BXwgzJfXRz1
uAFTT2PHegkILOBEVSRpuyLDT4ub2wy8OaN6AptAhlYSCk7Ra9vU2yPQmPShbe0kGVZ1EjHvUDK4
x9prbIWshJFRvwba0aPgAFR3OH2Bnr4qk8cRJBGRESRf18DgIP86F6vaAeKvD/kUduavxr2TnreF
hVUISNy6Zy4wjMUqbcgWZ1/483+rqldwrQGh7dcVnM7MqQBOATQVuqLjD0dsWWFsYJy7kjgN1Kda
ylD0p3j4MEobLMTn2tqUAQ2daQtgC0w/v/UpiIAvmMtgOvWhIPdn+GuBI/BWUtR++PD7RxehldwB
zKWnoQVLTA+wkwbclHK6a+3Qz++q306+y7Mw/Y7c+SL4Uxn/mOwfwhFjBIhXrXlqL1w+/irwLsxW
PVsFZykbRCOk7Bpl25xcO8bPceNhnbLGWcWCPSR+4UJmmEQtHtqsoHlDPsZPnvMMqFeTHcoaqfdM
gvRIrLCTjR0C84f2tIpum8vM2MOppVxlLmgWEoCBTdpZxtp1MQvjBtBphJvr9yLH0nDDMm1SX9sk
WxMsTwEM+snpnuvhOBJglRcusRc3GJPqeyPsAGM/BkXnVIwvZUXWdXmTqBpfPq/ZX04ollJxD5yW
Olmg9iUn5aKtbzk04NPargiLwwIiVPxoG3SG6XcDFPLQfDKylO5wcd/C989///LTgwJYq8xo1Am4
zJDTBxC0oEPkYTctpQL8tTf/3whFEecd+UsRsSmn2DVKdcqzCrCu9BGAxc+SjPtWgFKG/FokPt85
IPG2mEIUiEp6thvO/XUHbEhfgRdmYnEEUtUEfSZvnKcpEbiH0PWEqXd91F1W6+E3nsfMl98IEC+k
TKzqT1aWDt9VHbjrKSvzVSMKd5NC4711ByfbMB/xj6oeyc+pTIDv4J7Tru18VPd9Xk2vcRB4WAVS
1175XZm/WW4JuG9AYyDaBs8JdrgsBa/Xf/Lluy5+snZsLR1hCzs9DzqrDX7ETgIqdpWQ1w4/Bytj
RvCC6EOv89HKOMmhQu9xOB8G88/18ucGjnbHwotGCXwdBqbl1hyPyADd4yBirSFqTe+dNF6KrlyM
faCa2lUr65LUSDoM0Grsf8X58JwLwFDbZPzRkxiPy0W+vl6hmYJ0qwUf7oUJw3nlBHd1ZLqiYQuK
BLLCSJ7cIX+v0qWc3YsnOZPqNol9i726c8V0Grz+4PTDp0/hJc07D1xmDtbwmPtgs5Jf16t1OTiB
4rQZnjTWIAGrTKOq6vawmArzBkcF4a3hILOxOb3nItjl4yFP/iTA+dxYqjbp4U2cpWDBpVFB8Joy
eQdiYCJPMdzL8iOsUyHxanZ+2q8b+uA77sJqeTkNHJXV5jHp6gzkPuDuB1oEAH6L1Iz33BpNAkaf
Ub8zvGKteyEIwxFsknwDFyznRxKY/W8YtEIGDmwCU3tGjP5Ytqbxwx4T1W5q5fX3PkTOn9eb5+JY
gxxIa502qPMKGHi4Xmf9rkwBV0USSAURaM6evKVXlPPH/rfuohCtLVr83NjJKnqc2kkeHVDA1mAr
lWtYqjoL6oXzpy4Voa1BaCbh1VY/RsR8KKY7MS20z9xP1xaXCbTKUlRnCyssJ2Ec+AcRDPeZXSzo
wi5OQTSNtqj4U5PHcLKNjzEpB1wLxKaI+Usv2l038q207G/cxkp/vbMvD0qUpp1pTK83JXyJVaS+
d9NK/gje3TaEVMI7ARqL3Pp78jp8vFRPPij2L9fL/AuQudAzukQQamx4FtuJhC9N229KSLtgdJz6
SM7m1IqPJR3kG7WH4A9s7scPZyiHTWYo+gyTEAsC4abb8mKaNnUdAGdL+wzAVoPV9Z96KMYHIjMb
mEgH63Bfly00Yln7IGLm4D4FfzASBcJ070FqA6vLziiOk7Wv4iV5wFx76mK4tE2AN4DDXGQanXMw
Zc22qS+Tj4KV6a9Cxd2TIU3vOMoeFv0ALG6ynCL3EHkh5OiztIpKN7bPZN8J4Go4VdTeGeHcD8PC
rJiZ3XoeXF6aCrd1JD/WbfLe4Y5zEBIwgrykuMJhM3vKDPg7X+/omZmiK+rY4MOyACar8DQGPVMh
WSXvgNv9fdPXdTFdCmJ4KhN8XeFaZRYlkrfflJusrn99ZvXQ04W9kpmKdjKLBMgceWrei9y7MSnF
PvfNlwNd7JFe5JmqI9HB90OS94SNt5x8bFPPEE7g8URUZZlRxvtVkgEPbuLmF6W3qepRgLY75Ii0
U1Mhc+fMypajD2vD7B9hOmDzjd5C0HNujGqbg0VlA9qBDYaM/ewl3xPkpxDerHwDoMSlVfbiERH1
0HaHZmpcl01IDCoGZ1OzaZUQc81rZ2Ui0H19CM0Mfz0vbYwpLCxN2OFliuY7C8DRTU2cfict1S4s
3zN7xd8V9stIKvwKD0iycyLDGx+dFk8cXKp1RhGuiBn9rE22U4a7vq0+56b8UlgllKHAke+jymjy
N1jYsm0nuwEIv6CbFja/mWmnKzQNY0xyZzq7jk8HGzasIBHe2BvaoEL8VqiC4SVI0d/Sf22Kj7R/
vd4wM+P1fxJMTqQNtv0YZWa7C4wYeGkwsxHSihECnRgqYSwtHXNjSjt8mK4i42SjD0DiUxuvgxys
KRGA89JhYXee6wHt+NEhHIb4Oe0jlnT/MGZEvInbhUV17tdrhw2Zl1LVzDCOACN0QH63YCwHLi+e
qZN6S64iMxX4nzTTxvWWUYdDozxskNn8aKt0IZB+OVxg427/3ynA8kJ5IKHzyCZ1fOfzFv7rqhIE
a2w67ezOG9dQK8ffJshC8zVQVWQl2oA9SMNVB1kowO0LT3wvWCyOZenVa+7bSNPGhasLkQgnDrYK
+PPQlNWOAxO+agPP+n59kF6+k+O3a7tO79ZQeaq+iCaaO2vGGGCvJd7H6Cc8ar7nBXlJkiJKcHnt
km4peHH5hodStUVDgdVCAq+H2zUsA7oS3OPOWcFNZNOA02PGcFXiPhNrlnNv63YDDnSJ7BYWk5nh
pqcdO7FMjdYYpqgPDBBXB6SvirKia3gjuAuz5WKaBaqnrSrMJt4ZqXaGm3fvXexyHGFBnC96cUoC
98h7pJ5Z/vDoeLCYud6RMzuXbiYzOhwQcAVZk8E/3MEDhuh7XD1keAW4/v3ZgaKtMRgk6KvUpUff
SVZ56q4So9lIRGCt+M0e6w3N86ek/I5n7BtrpC05RVuAuO2iQMeqN7jXlsTZ8vjUZQtn3rkW05Yd
swPEkpN+ikh1P+XFYYodBPkjqrwFbcdMAbpU1GZpk1kOLyKZnWD0CCTze+WboVMvjLK572vLDm8D
Dj5I4R8pc0Jp/xrdYG05v5xarK/3+cwOpsv0zLrlcVlkRVRkH0nzzYitVUMlMDIDEOjlwsCamY7k
XLsv54cxcbiTKsyVyvvEzSOMnd8+9srrNZg5CZFzoV8+LupY5MSmY2Txo9d+tsC8ynTAS9yrRLKb
wT6vFzPXUNp8b2WDnIjEN6MuqQ7qvH8huXQHUPMHnHng0WYUNw4p+7/18ak0YwTui4j2Lz5ifhkD
HHWkIa7AN3aHNs3d3C0yh0I4XRQQZCvXbVet0Z/KUWULo2quw7V5XY8gitJ69I7TAO9CxzCGnd9U
3j2suNhCEeaM4YKpi4uLiXhI800p9L6pd4T1SbP2gmZc26K17wcygqCnumQz1aZMV4YXl5E/gmjP
oYvbExtOQxlN7e8chGqk94nuqEwAMwCUZzisFykgPHjBNkSXrbmsAfVhbrxJWrDTw4ay6YH1vgqd
vojhCz14kSMrvIGMjjwUQ0fDlLLi1HgerChkEL9OcER+EGNd73FHa1+7jsbPI/yi1in33U0bgCAv
qjLYsclIN4TWbOUpq8eDotGspcF+xdRq10Fd8MPE2zIcZeBvBoQHN21SZFGeMLUdZdN9AxV22mRW
UxwTh2bbNBuMFRvU+NYURbqBrHjYlpWZ7KjoEKVGQtfBi2l2MBKBr0pAQe9hS2G9d3mQ/Gonnwdh
NbnBP21mZgcn6JOdEvj5rU39NBRxmW5Z6aitRcWw6tMpfyN8UlvRdWTbBV5x6qSZbmyZkVeGVN01
TYX7lDZW85wgi36TqSrY570s3jsv+GOYZruyDKC5DJnzNU88IBbFVOw926Q4DvWwPXUKe+VCmnUY
/cp7ZyOVP+uYpG/QNrlrxRMeBiN5QIJJHsJAONvmbmftYTLxT+0nJuCDvdjDiABcPdG0K9/2i8fM
YuOeFbBaxBujuSEA2L20Y4v+hlGUGbKMNxtHIFB5fRG5vJwTXaKuKJmy9rwQ0sSCbMGsarBMh5eK
OwAJ1u5t6y3Rlep1LyX1ei4jvP88AtfymCj5hmfy7W210M6TeVIjJZa2UPVW9w19LJokHP2P1H+7
/vnzivr/ICHOiP9dAIOu47JPKw9qIfpYmtmrreJft31a2yuqrklzWN66xwltnRdHmbCFXWjuR5//
/mUXyuwRz7hJXEVxHrx0Tn1vj81Nh1mii4RhWGZxnMvHKKlGcC7rVWNCTWAtNMnlpZoE+mbQZd1o
+mqMWssLfYjM6ZCshzhYaJe5z2s7QQsCezeVUxlNDtbnNEU2ExJdhjCmfAm6MTeptEOeGF3DKEBN
QLaEiMM0Gf84Zv/Kc3j8eka9vz5yZuqh64OVkclMwgIvcmzkMTzj3D0sEb5mho4uD65qn9VCmGWk
qlQ8+FkMCXATm9NCB18+uBBdBpx4ZTrS0q2iwbN66D59rK6goPUgHzrJgfojiH0EYpXbOlynuPSB
kN00AZXhTcmxG8neU+AnKGfh83O10WawKUH4lsxwcKsE6S+1uFz7pTuuakOVq4IqZ2Pxhr/c1una
pLba1O3i1h7xbvfJ4O/hj3DBXOJ+zNy2iK7wRMi/a5ERM0Kch+h4zUayG1ucu1vDoYfOleYKr37D
TqVJvI9bq3pCGMtYOGRevr0SXYvcurxtRZ7KKG7wxDRCgbHBTdndlm4QJhMftl5at8eBD3RXVpV5
20rma4tBkgesH8YOLpbt89iD8VeErrtQo7kJqq0Cth/3hWiFd7QY3Xd28QvJmvdZOT5dHwoz406X
6fA8E51hYZkUwzduZXjU+J3DMC1nLwTSwetlzFRBF+y0hYPMpVqWUc28Bzg7/AzK+tQ47sINZu7z
2radmROM0EVZR3FCT3Cvgf1l1YaDO/y+/vNn1jFdtGP7iuFfin0qre4zB1xQbrxe//TcTz///cvu
WpoyV7nri0iaMjTpRwuJZU0W2mXud5///uXjCgJWyFYsPBd3LXSi3orH8rZBqathpEyU6XcMcajc
CxvArNK0XXnOUmR77pdb//3lCXQDnlQOgG+jEHemYNMhs1Nj4Zh3+WJNdI0LNyvp5BUV0ViZXuiO
xt5O0vcx40czKDcBUt5hHbnkCzfXw9r0ReicNH0SiIjXELXmdDUBP2CKpdDwzPTVgSh9Q3vQsnLI
uIm1gmXjyh7iMO5M2J9Voe2NN92sia7WqZ2g8QCsVBEDlOEAL+byMXCxO+UBrX9enwozvaLrdOKy
MV3XxSxTXr0tWIWrUuH9HHqGq2aQPcGtedep4bYFW1fpCHhDEngkFlHuvNnqsRxfuPx2vR5zPaJN
aROnEdDrwMite/KzyRHagv14WCdqZbPm1DnF0sl8ZmTp4huztY1uGgL4oqTyKR3sb50hNxCp7a7X
4+/754Xrimf/dxJOHY4fMaTUkRunQVQR3oZeBbm5X/QVTtNFkIOQbZrrITAQhEydvg1JN9AXCvnP
e0D81sCx2/Oee8NxtjCElDtnhOvXBkIfu90h77f4CQq5ZxzoUBohiwt+F/s02YiMcwQBGvojgG3U
qQGFedf7FLJex5L/IJHJ2HSuoofMsNVnm3CxqUG6P6VxTkLWEPpyvf4X+9GiumjFzBxDlvY4wNnm
Dg43D4W5Ky3ImVMFtWa60MgX+xCFaKuDBbdF8MWcHqzqCWoJSKd2sTmoTV53S/a6M0Xo0pRxIthx
p6SPMtr1r7DyMDpIlpkSYcHy7nC9sS5eVSyqawvaJOnNyirhXQVWMJ6o2PfBElbYT2cZjLHQWDM9
oosM6myE46gHmXLc206EjHhxT13V7A1QNdfTAPU9cibkQoR9rjDtsl5JC/OY28OxkOW2d40NnYqw
bJ9KwTeN8f16s80Voq0VRY4XMRORt4hYT777YiBswiXcESD8hyh7c72Qi5sp+kY7BlTwxmxiZJJE
JRJ+jZ4CMF4tdPvcp/UlAkp8xlxrOE6xeWJ2fixz6/H6r764HVhUlxqoOEvrrGuR+kQt9YJ+J3cc
x8gHW9rOuobUSiKfgLCQ2N7CBnTx6oASz5305bjUtjkK9Kl9bFwkp8CuzvX3PUmLdSadchdUjb0B
tss5ypban5Uw1O56TS/fl1CwNtTwLDEVY1BZx6mOX9vAkQi/sk0BFW7Yx+O9yOI3pE8cuiAWG6Nu
3q4XOzP2dF0Cr5kNwzFY5Lh4xF2PHbIuAh/JIZDkndHKebaRArnz1wubGSi6dRRxO9NWaN0jFB0n
JG5vGmEtbOWX9WloPm0QAqPt5KmFijDwIRAM7jbdt2STrp21UGHy22eQ/JWPwz1Mcx6mG0endkCd
hlhMBBCMqK8Y6Ft5nq790QPjMkByDGOlsSIeXoNFYbCFWTyzjP9NHf4yOi1WAe4NyE6UOlwdEMz3
QVmu0tCo+yUrtJlF/K9a/0sRrIhJbxDbhJeY90NC0L5nPsjfud1slYmHmutDYaYiupghzScPWUPo
LjP/MKdn8KGa2/zuqK5lsEakAjqwyIp8mNKtgKBKtqJACCImUmyv//qZVG2qaw6QpNqZovDwxmTl
TRqqVIy/qOcWb4jLuVE5wEQXjK/RmVZA5CUAhX+mk1jjPNucHLuCzpP7yLCrlP9S+Vb94bIK6iwD
zvFjiJiMt+4GxA+RTI3Mw7xqFn71zPTTJQtmxgwM1xrObeX0brvl22iZC5+e687z378MGgBZcj9I
qXl08SgUAj8UwR7lKe7Tm465FtX1CMo0SG2TaYoC5q7AVVuPbbK68c0Qn9dWDxLEODmcjYh7Ux2b
xNwVFbCGtbeU4DnXPtpKYfcT7fgQTNHgPvf1z7z8Z8g+r4/FuU9rUafMGlK8WBQEL7e1dUIMRO56
mo/rILHMhVPQzJ74d8v60rvcbIOmLWF15TjMW5eBDRKP20/BsaEG5Jhl/i3DMkGIiUcfB3maN1VM
Fx90RSLTDCywozQAQxsbzBAeQK1RuGm6EMCYWet0iyq7rVxhWS5s+uS0UsW0riF0ceufXiY3t1VC
O05Mrh+ziTJIbXmnzlvEL2+K8YTvJEsh45n+1510JFxoqC88rNd9liKpUxyqKrtPB+PHbTXQpkbj
tM7Y4B52rGjDD0aQpf9ydh1NkurM9hcRAQJhtkD59n5mQ4wFIbyQkPj179RdzeNrqiJ6d6PvBCqE
lCllHrMluD0kAOtdE9VY+wyL3dEOWda6YxAdh8beTw6U5qzJe/DK7B2LwL+ScVYWsb3YJxSZ2UNn
zz6SjNA4y+s7FjW3eSlBRR73tbAe+zN0ixJz5dOvvdXiVmcq40JeBxszpAIC180hyDlcqXl/mFz6
+/LH+Tyk+8uOazuGYBzozj4amBrFvSqfIEx15fevPft8Jv9n13cQTmuVKSEBMblv/RCIuCCNk17+
4cAxnBfQ/1QWSLCEzTQeuGyaQqRJto67KVk/PtrGhQA13LeCb20Q6iBGqKnnbeN0eltYMquSoPA1
i93Ws8HGH8FZLJuG4GzXNPifftvJhPXNvvQ4mLbh8Dz3AJJNhFuwgm7lkcKs9uQX8GAdg3CMJ3cg
KWzVh43kxcMUZTQJQph0MkC/JczK4dgU1TddBb8K4C/KTTGKF5fNT2NvfZP2UGyhGPtAQ/k7GihJ
eznM8VjacyIncJN1GDhpb9MPksGw1rZplfaAUzTEHH0RqZjqukpHb27SUde3RV+8lIXzZnNjxYXn
qrgQzoEjACYu9X/nEFyNbRDYPeI5h/lMFK0hnA87kEjHUraniZlHP6rYhlnqRBoOOroK2p3vVE+l
R0QCKfdD1gEX0GfqV9PMXlzDq8PpzwTqAu7Gk9FqW7hTePB4b25DqUTsTCZL/Vm7KdScc5A1CvgL
zt5uHoaHVga/ZVdBDsHLf8ky+jvNMo9dWX8fHD7sWADeduXMw96p4cEzTK3aVtVYxcLjdUI6aTbA
htaJNVdHxxtPMlR+PPLc2/eNe2q6/KGyZ+xMM7cQuylF7BpO45JaE2ah/VV004fk4FCPrJ02rMJ/
NVN463LfTYPGALcfebc14Kw4f9+CB2tgiFToLTiGVtrCiWlT5DBJmoxw4lZWVtqPXhS7ddCnlcjg
zKXbZ56VW+lpNI6awIl7Cx+iQYMkBolHpy7vKKCxsHh1Pc23DpwfYx/adYJ2v515eq/dEZM5H8eu
vMuAOHGUxpKj/QH3rSdtSBFXtvqbDzV60raD5Vv6z/C6/RkpcyMrBlJwGH6HNdFjQ9t7ollzKrMq
T1ppg+kuyiAeQb+RlrXzOvdMqpue3Jz+bYHyMbV98HnxNKlSJZM33zamfY4m9aGkgF5AnZtNpEtc
UVj95oM/DR/QLjW5PDjE/zmw8tFT9h6O4BaqQ8TZ9PD2gv+K9eFXBvATldsHnKfzJIOreurCB3ob
VMXBnqPXKhdDGjEQkwpX3Eu8eVxH7hzT2Rnjgub38P+8scXZDaULNvbs7FAfhcIEFIkgM+G8SjbA
E96a0XrCfAeh9VwLYx9tRmQMYAyc6ckcbdwRPrr2CB2EsbQgM4CMxCumdpXbtS9BJ6CGUVU0rond
7fNWkzh34UmGgmW7aXrK0zxvsyRsOvTqyyzY+l5ebv6DsJbR+BNImF/TgJsiaasGBUp68lj0zbTj
HmXMIM5gEZiCNvlbV7TdeFQdSc/fi8A8NmUGjXD0blhd3xP8lA0NRJSEhTkwzvZlOz/llnvjhdM3
ZxihvhBmN0L4Q0JUeQ+BndvMlQdlQpJ6XMqtMaG9HfUQxnLsg9hSUm8xn8Aw6gd3gqdoFvo2GIzi
LWMTKnrwHtpXctpbNqa6FpzFxTRtoUtpx7AcvqfKPcwOUFvdHMImFLfUGJY90GgKAEoGshdYsCpw
42DQ94OG47zRCAq+NjtFBHz33PA2dBwByJbjxk5vq31T+29YimI3g+cI/Z4oFdDs3QLWB4UQlveJ
OQtaTKFHjjr0bkgBO62hn9s7a6blBzfDvuM6e2k8fFo7n3AYcqANWo10E8IylrdqjqvBOykQqdMa
8i4vPncOUWA/jL54Dq0O0hhMHgI4d8W5zN8zTZoE7/YKoMdTRGYRt3k7JSqf7yvi8AQ2MZCw9b87
NXl2qua3tiCk8h8sTHigHCP6MNv/2dW82iDWYclNoTzQMvuwA7tPZKb6PYFcGmKGS5KxK8I9DMqc
WIBcs/UmtP/FIO5I0TWpV7Q/RW4NsTXyZw53rjhw5yAWsvzbZ64XY7U9A/4ONT+OkwZKo29uPbwC
tY7jbRh8m5X3IXF+R/VvuA/EhCrMoP/W0ApIyoj90QUJtrWBfU3rG3VfqmyOy6kIN53j9ZBdie4J
LupstIBB1zPfNCA5pB6EKNLZqoEGlOU288WNO0D8iAoo4soshH4HBNsyVtyUTvs2R+29nYOuyH3z
hwv9x/LUz1mLZ2qPQ+qM5XEMy5+aWd3OKTKRTFm4IRAET/LCfbCm6ofi9ffOz3/0FjQXR3vaNaLf
sJL8VvCizuz8fazliwPDjLiTGlwDGcX27I6wqHfQJghISi2wlaHrBgyHCt7gnc4SY9iRMguSLpZu
UqTfKPWa9qMIESuoQJgxI7mLkL42g2jYriqQVlWpYQigQcxzOpWAkYbSVqifCou2cU749145HpZq
857PML4w7fDqtr2VdrVf7aFjc09M8Aqborcig9qBG0w7A4yy2wEj0dv+Qc1tucWR5MMPsm0e+q+T
T1659o7u2ED8XnxzCYLq2NY06XlTpITDqQtiIFM8Kujhq96CiQ7UF5MzfaDTlpP4eQd9lWy+d3X/
RJittlg9EMWEwxvO2dVvi89VAgNtAp2XJogDdJYOOsjVLeBUOrElshdDLIFSENcbGMRYp2JC5mQt
bIBz2uIcAjAgPMqaBAZJSHwRnIpKqMZAue/A8Jhhqh+DjEZb0RdkU0RjvXcVkMy68X8hRb+7Tv0Q
wNUonTRyccGimDT6Hfbwr4Xk0Jvp8ywNFHmcrQG0gJnD8qj7Zeyp2bVO29zyDp4GMpDBiRYu6qcd
3IoCIEwf6moY9wrnieSsHPcAlagsqcO2O5IJEK1hHG4RzWwIjrM7kk9PODu/el3BjxbVYCi7jXcM
sVHT3B1qGEyD8OagEAOWu/+WheEEc2voY59ssCkfhqBrD9rLzAObQLYNuqHRcSXNYxVl4gnUdBpz
VHkPc+PJX7yx9o3Q4qYoW4JzS6e2YpyrP03gRWU8WqUHujKTSTuP7S84vo2Ah6rh1hLCvBeNRFUo
5859N1kBoIl59O471puypvnBzxTNEuWTfmfL1hygIoNc6ndvMmj3diDNFpbq0bbUhNy1vJ22EHsz
CZns+SaKyLDJIAG8bcXZa07T6Rk1KIVDJcTZZ2BpzkSQR8DFyoQR8aZbaCDi0GMOpGyj1FjM2Rcj
5XEThHJToooOGH/LkhanZN2N3q3TUGc/qfBPGcI2GiinHwODc+kYobc/9gLWstDc3EI14dW3uxIL
qcu2PhSDN3A7Ds8/yofhwOQfijmc0Xu2Ib+Hs/Q2C0e6bXonBJV5GI9t0Udbax5G+NjkNM3anCcO
dmFqAkp35WSQA5WPvdz5QCJbFktF4Qz7xmqd7x2KnDc+UTYg17A2Ddy8umnA836lQud7rzBhUlFw
oCE6w+DSYRdpD5XpH3UV8XHHB9m9Oz0AQHDjDOK+U9HfZsQRZ/B8g5uA87dyG+BVOUCOUSbxznUu
UGkC7hmqyGXqwPFxG5J6TtjkQIcnqP4UU0+SvPHyYxn6Pz0+zTjJ1D0kfozz221s9x4o5V/gaLBY
t8bFpRPLrgWUeRAIisoHPbPCOdxyIK5c6SqxHUiklizjadTq76XlNQm8K/UBzFQkHleRVJsKKmcV
dVMoofS3UenzJCRevQfsyItB2JliTooAUrdmAg3B6jeqHpwE5hmI0TYdNqT1SxjWiA8asceubmHM
gtWVNJXCXQvH8m07Yk2gi/sjkFaf5rN+GHDzietxfPB67AAEqAPXgxNnYnweoROC9FrXwF5Dd4yV
/TO3cbXJWxBrwnZiN7CQQzkwGp5gltTe5togGRH6C3Jn0cYaA502YV5ADwIHk6mDtYCXWR92Pfwy
EX6xr7wXp1RhHJQ17n9zLwHqQ2+iykOdUmA94aOb/YGig4vDd4B/XzlmKwzO3tIR7QalTsQqLr7B
hahNhMihEybpFq+CUiutDhBPtjYjWscx760iLSrhPJboLiZG4Chbk4CDSQMV2GS0WQMtTd3GmU1w
ZC1xNwqJLh+jbMrjjht4xnZsPJm5ZMlshf394E8MMptjfasz2PbQqEfSRoljM8493Xuhy2OHeMMD
wjW8WsV0O0gEqsiHolOZ92+w88zQX9aQi+qhpbbl8Lff1q17Y+eSb2hruVum9N/G9SgulsW4gVwX
NrYc3nF+GXZ+lNfb1nTRXdAg0obUkzEb699d01b7OeNuDIA6XkaNz7qfQsiJ2qOfFJH33Qo8fa+o
g6vujBRG8YLvUlXPvecGcdnpLg0cYGibmrLYj2oIHVbTwQI+IGmA8y7tLk8rtxAxgPKQPu+8KQUe
QO0gj4iuaZM3saMEeShypCURBg+UICYHuLQSDTiMdDkO/mx8gwnV4zRnz25pALxvyhfIG/3wa9z9
AuVARLax26dmJhh0MgzlOs5j1qmfUdW2CWohESJVW0MRLApgud4jX0du8VC6FoyiuN8nnJe470rr
by9ReS9ms4MvqJNOhX0rRrQIhmb4q215y+zqZ+OCyNM7YKOWri9+BxHkvELMeDxAwumuI3oG3KbE
dx3GNjG4CySWbY9bQnO1obbnAe3f1RvlgVbRDLmE10jhbJXsxP3ZgAk6lOS7HLo+LXTTbvzO9RJY
L54XUflmi7DvYjb1MFy1C/pD5hXbM1KVWzFAIoePuMZaIKDshO9Ot64rrf1QzRrr0XlDrz98H/hU
PnuzD4yqP4abKAwNToIj30GTMYghwVLc1lr3OOYjgTnIWNvOtcVr4+dgJEQDBzQAwLRt1tUaqyzI
bluUVr6jJ1EOOMhEIQTM2uwG5M78z2xL9QKFE52g8oxkTvMCKlLQt/iAWyjZEkzjswOSRsq1EtvG
LtgHlF/YDbcH/6m3WHgSw2B2djbTJ8DTipuK2nw/t7z7OzQAmEGlyhPQu43qYwCyc9KUUBV0xIjP
0tjVPhRRt4ObdrgB/2DYFTVqGVBt7I6SM3WqpsJPKtMG7r6QOkocQQlMAEQTxQqKu32sxjA/OzJn
swN3gsl7vFzi+rww60eL0i/8DwrcQeBGRjSa1ZETikM9FhXyhy+ulOjWhjiXHv8p0fUqzInvNPZR
zSgP4OKG8ohyP9An+eIA54H/3wCm5VUdBkcDifMtp6LcO35TvqIK0n5J0daPzuXHf4aoEbtci6LM
iKjyWlbt/Tx5Nxy+1RCBuJ27+c/lr/F5NTNY8ug8B5L9LS5foDJZ35lDfo00vPIGn4MU/CWDQTW9
GXEsCY4R+hRTceDD98ze5zhqEBy2jd1sL7/C5wVlf8llyLmvWN8q50hIG2vnl4DeNggk8WzKK1XZ
tREWNXLYC+BXCxSu7G48i0Zsa+tP6NR72PleWVBrIyyK4vWk2NzWvQPHn3civ+ug2NGzRf1wDbC2
8jGWTIaeZQO0znP3GFBWbrK5K9Ju5n/9zH6B4t7RUrgx4oZvrnQVPsdP+Et2g4HeSUFHtMbyKWtO
PQ130oMg6ICE12n73jWDd2Xm1kZahJPIFuglRTCBgLBHlKL1D7V44iN5o8YLrSFZ3vW+uVb7X/lM
S5pDNXZgkvkwqW8miOtJxbp4JP1LCMQ5GDTTFfzE2istoovNQhI5TZ4dUbtooDnoleNOg9xqFLTj
xTXk09ooiwCTaQX6J6hiJ4//7YuPyX8IxxccRWAacHlfnn/u/zYy/CXTIesQgavRquEE2h6Nj7I8
CstwaaLjlTbl2gCL/phtogHyh9Q5ahdCvXDDfhsD75hT/TUPAn/JXKBN27OIoBVT6txFibvd8bJB
yQjmQ7w8aTleiZRrL7LY/Y01y0lXs3PsMxTH2kk8zU4J6d7iaz4H/pLHQHCeqf0JiqCVY7UHGZbn
Dh+qGZc/9MpKWjIYcoUCM26i9lF70HgAx84pP0TZJYX8HpJrzN+VOVqKj3aQ0IM2OmQQxkzdq1B8
4Bicx/7sf+1YsuQxRC5s22kIhQzcp47nHgo6cwcQX6+kkLWff/77P+lcgGUMShw8ZckUQPfeQ6cj
T6U7J5c/weddXH+pGUrsOas6ModHGrXeFrir6chmIUEYLHCNVeY+yLstVFKgsKOb6nB50M/FPnB4
XsReeNUwXULx94j1BQLTzoOmsgi6RA3iPFgcgeuMe/dDhXrMKPiVbb+23Baddxx/VZZpEx4j9dzW
73XupxQB3/AurvW1BLb2vRaxhRjZt3MHTB78jOMSZemu+9Oj13N55tZeYXGgAEFEBhUhQPxR99BY
9Ln2/W9uXn7zy2gDGM41wdLPT3d+sAgskcx93RnPOZbg/ROZv6ClUVx5h5VcuCRX6GFWFYraUHrh
w6v26h0qjYeQCTRvr+yZlVla8ioiCvWAUFXALhI7xU0H6BqC5oZF7UM7oLaPisM11+q1l1msZIZr
NAjgGSRDvGFrOx06bRAgC/5m9VdHOI/8TwCQE4+8oIdMUQiK/plLdparqLmMu/z58qJaWbL+IsRA
3QFyh05kH3kmR9y6W7D1EW3gU+9cM1RdG2JxZpATbiSaaXNCsa3aEMIeW0MJWELX4L5rAyz2dg3L
H1FHnXOEgv+xq/RHWAZbMs5XMtXa4xe7Gv6gsukkYEcwobupSCQhHaDfZk3/Xv4Eayt2sa9bpuC9
oAkIlhWaqsEYbbqOPjdD9FzorEDfAP6Rl0dae5PFzs4B3jB9CMMTdCVOujkLq9IPuEr9uPz4/8CP
nxze6DnR/LNccdFEpblpRwAWMzgVERzcuBUV+6CFsNVk7wKrfZvM+DuQctPg6ljC2c8N83vmZagW
osASmeeh7Z4u/5z/2Gef/Zzzteafn2MPNscpn9EjV6Hca1rU6IQh07XgNj6ryWW3wlXdDgbR1Z7L
qII2t+/g8uH231FVcZ/I2Tkgs2Cj6usMohDQar6H/FSw17Uu70dtA7IgK31HuYD2t0SBzULd4761
/O4wcGiVzUHR7UNd50+gOtv7LDDt/YQSwI2nB2wxDgtVS/jZLdRGvU3Ua36jtBq2SCHTNmRh9AqO
T51IIFw2VddMO5YPFAVDA7A3hCgSAapgMrAWLdtcMQ/Va4C1A3ieHwEp8J77cIY6MTPwVvBDeHsD
P5NSd2Jbb5zkqbTAgDd+1MXKq8dDlHvwky8YT7Kpb14b+Ce8Z5MT7FtUmFIV+d2WOrOG/j5iHRor
YQqMitx66KlsLn+uNY/LpSzl7HNGTc/JEUbz972LXkSG7kUKt+USJSfmv+QuhV0BcCE/c1YABOJC
fej8xXoU+68ciVZ+BGCW/3/NtIUET84e0LcIf0iU9dmDH0JUvcQZ1Xa2rjffsQ6kDHRvlP/TxhK6
/PKf37TtpUCNsZyxAgmsP8EqsowLaOr2yQzxvrqAXtAc5+V05fj1abBxoiXIjQWhWxVnW0LJJ+cR
NVe+UdRyf0HnBFIXZQ7J6aYXV2bz05MEBltsQI2rr4KuZXcyqM/OJkrsvttdnrBPcy8evci9kIHB
rUTi0V3/UpXf6vKu8NrYbp0rP33t+cvM23UwkMib7uT0nP6AsDCQPKz2/0aElSmZ0eu9/B6fhmS8
x/nv/8Soitg+0dBBOBWtj4uWjRZduZkGfeU0tPYFFrnXzjzCQ9h3nTpVHFzmbArRvn/tly+ybtuX
ksAGpD75nrsDuGZTKvIaBtcE2M8543+CNyZmkXU5A+2zqADal6jxbqc5TLNuinutqpt8Br5UweSF
Z0W7wUnymtPD2sdYbH4KF2I+sRDKLHAGiwGBAPKwhnapw+k17ee1D7JIwVltxoboXp6IPd0Z3z1W
5ks2oE60rNZFtaxVPTvTabZeSATRMVRPyTUX0E8DFB6+2MpeXcyTckQNIkgXoxedivqH51kgEt/Q
8cigGXJ5Va3Mz1KCRFa4pQ8VyN3o4qZ+M2102V65Av4nKf3JkloW4izmantsTAe/pVKmsHTiyHiu
e/IbppNBWs7N2DbTPggMKp49Whwcepj7sOTAa6KDtOnBnt2B+zdv6im3fhYSAHoIOAJIOkmZVLIe
n+2GyHdlleUeUlRBPASZfRh5hqKib6ptX2p7Q4ug2845wQLTzH+igd08Xp67leW7vM9rAPBNUDj1
iTh5Cs+S/ZAVt511Tctp5dMsFQo6EhiciuDEh7bwboJEJi7yr1/75YvNXrRZD3QwGLWRHrKEuI3Z
1HZlbyduf8nsz4n+R6IATUVnFnw6TfmYANUAgaEBTbnvGeCmnXclJq5N0WJ3c101UQifrFOZiz1t
om9UgBV8eY5Wnr28Ogt38GbDeH2aephlnmma1/b2Sq5bXpklq6OxL5g8mUEGu3qypheUMLuNw2Wx
Z628toDWYsgi14mWBiUQx/KU8cpAfanY9lQkmTd9C4R/otwJYqadK5eRlc0Qnqfxn8RaNArBfJ4R
SLoZIOkpNe6fKm83lz/GSnZalqnDHjJsdVZI+EYc++Gv79NYorXrwrdtcoptDgctoGouj7X2JovN
4UDzCR1tjGW6n5W/8/JdDYjp5WevfZJFxrMdL6892uHZFPzoH+2J4nrbARZLuj0d08uDrE3WYlfk
kZeN88SmUy1+Zuwvke7L4EVwfzP3/1mo2k08imtd1pU3Wlat2VwDTegYeYqaEbg2bBsAW4tfdaTS
pmNnQVHvljfs5fKrnY+bn6SUZRUbZG2YlAMvcCoammj0DzuIPWcWaAe2TAga5JeHWVkCSyUPMwWO
EABOn8A07G8hjMRfMsEzyID5fH95iLUgsDjw4gTWjFShLqCa4RHi82kDwUzY9zVPUHi8cstZC2Hn
1/tnT0Y046WB+MQJRQCoS4wvYat+X/75a48+//2fRxMOc18JOx6QeTUQTH0s7KevPXlxznXAlDGm
x5NLgCBz2OHCXOXyk9e+6mJjtyG8tls5Kli2yuMAjRYI2T+UQl+5WqxNyWJvs8ENmqmysWjGbl9S
/4OCYn0lbqyse3+xpb0AlryZKdUprIEy1/YOdmLQPYXGvPUykyvZdGV+luUkvx2gTdmgVgHGwB0I
AHvaDt/5kF9Z8WuPP0eQf5YM78A6ygXE/ikZYn8IdwQ8Fu2FX9uz9Dx1/zzenWuvQq8XlZaInb36
chBVKvfOzpj/xREWW1ZCtrzwxZyf3GL41uZmz+FAC0vO/uXy+lwJCfQ8cf+8wTDCnWIEDexES/M8
Vc69IGRb9NXfJrxGiFxZo3SxbUOA47vBdIg65KGv+o0Y5O7yj1/JA3SxbeFpIhgheLJ2xDOYZFs4
+DyJfN7NnntnORAupzCVuzzWSoKji41cRS7oojlRJ6ew0bBWZgdZSeRQF6L+Xn9sO6DqROQDT9YP
1Rc//mJ34yoSadfSeD8bGlVa5QDXw3Qtnlp4615+LbL2dRa7nAOCDCDuIE4dToi3tLfMreOht5LA
ALp9hwu9nUj5qG3W8dQov+lAKg6H+7w/Y6PtDofwBMhkMJM4r8Zd3lioZuM6T0DWn/gPhtPyvbJH
eOMqG9KTSenOyJx+77OjV4s6iMOaXvOwWlnLSxtxgUqnbwD6ObmswYlAeB/zlP1QSmwAs99enq+V
6Vr6iQuNHpwSGIPmQIseiy+ZGIFtt4gkJBvDzvQU/vTjDcVsZvoExb/Lv3ltXs5//2ePO4E9hM04
DKegJC06WI0xAEpmneeBuSn8I7Smhy9OzyKczAyYYoivK9gOAcE5/vWvKnmsTfwyiiiH5r2DJ0/9
H02+gV99eXLWnruMIVbrFbyfsK9nGCK7+tTm/sPlR6/N+yJkMBcqI0OOBFroDplTug/Es8GcRsHb
yenm8iD/KYB8cjxdKlUxN2p8NUi8QC2DvQpruWN1zzfzmd2m6hy+0qjggfXJnQpY+KHfdkaxlHp1
d3Cc2Yp7AirWnEOFF0hheEQDwGqBL2GFiR343h3kbsyV08pKNl7qXRWsgyTePKhTBFWe14jXAe47
wtorRujXFuASedAUbOA9y8fjUPcj3MxCGzS/ub3yAitfdNm+cEzJarRnFZSnFAC7jb4Bt+etmJiT
ZkJdA2CtjbLYRG5FEUY9peAi8Z3UbwyUFhZAa/3p8opZWfFLZSsvyKMBInjYo/pHp34LI67kkrUH
L7ZSP+QA/bt4cGfdli1PiuKagvnajCx2UmMkINz9DM8mARNwG7BdtBVvi0LcgQV6JUqu/fpFsm3h
XWVDnAiLk0wvDBarcMh7uTzja+t+kWMJ43kZhIgxXT48OjTadU3x0lf+lRCwcjRZGuDNQRmJCv1l
1JvHt8KNTn2W3XHHhuV9D+LfzF9dr/xNVHXNp2VlqpYqYyB4MyD7m+lk93d1/teFxcnliVp78CIL
DqNt+rMXJDhoz779Jyqu1VdWFtBSLAyWD0Ph2e10aiBYwmWVTOwu15Cf4leQemu/fLFns3HQSH34
5XX/5MmXCLTry1NyfvVPwvt/57Z/kndlIl3PHuBnZfVdmhpiqNAZA3ar7CxcA/SVUVZW6FINrFFR
kUdCTCcv11BnunGgVUn578uvsDY3i91bomTauaNQp8b0cZS9j9bb5Qevzc1iyzZeYU3oEapTHYmj
QLRRQCMUE/RD4f+QXeu5rP38xe6NhkFbro8rvNdPz4NiG5sMV1aNe56CT77uUtYrdMepK40aTxmc
iTzwc0WdBEbmiSATTYpgCFPVjEE6gYAE7YiGiV1e9PkG7g1lWpDO2Uc59CNJROfUUlG2McNIjyDr
ZC+9pFNsXGhQcJuAMUPq/BAWVfBHD1UY49Zag97sRjBBosEtIl+3g+wqu5fgw5xV8wlAKdDeLeD3
cfljrWzBpe6OtHIfTp0IgmJG7iyJOhg4X5JZ/8ilupKfV5bxf9Ip/2yWTtiOsiCeAXkP922YrR8h
kx8MtsWXX2FlvdmLhewRx0AyZa5OdtZ4oLlROKWVp4zwZ4sVd41QXxL+AzJrsbDho851PaLACT0Z
GKiYXeMWH5ffYWU1L1EI4ONbgQT5GTQfQDOdb/Y1M43Pv2+4RB2Qpp3mmVhn0FGIG3JYaWhCdFQe
83IonmvZ0cfLb/D5QOAB/f/rTBON1A1LMZ5o2LhxFYln0YmXcXY2Sl+T6FxZSEu9OuwQ24gwExhD
bDOubgPWvUHw/ZpU18pKWkrLhWEPtqnfoyyoJ/QlPe5tZubYyeS6rRPzwgXaRXGngJzC2GzHuQ22
DKWGnwxtv0NdTMWu0R2sAmdaPQMY1x78Ea2JxhYwNNMW+JWTyh/1TCeors/jZvLVeNvKGtTWMtcp
tKLdwxjg5N0Zt7tDHRsUflzc3rK8KDTIdU7zl4oxQzHIL/djOym4Zkcc1Y7QYokENzzNQEPaOi1z
Y1qMKanfSzuaohT6q+0h4KTfurMrbqAtOB0UnIFYXDWuj2acPddvZekW92CZATE/4qIe+lW0qfO8
ShzVioec2fIeKmD914p04RKh4msPF+oah0dvzDdG1Ns8IHEHevHl5fif5t3/xvBwCVNRxjc+A4vx
1E02RHc8C21k1NS7YzRPwc6pXTvF9QwNo1A2d/DMLR/AfZp3UdZaj0NJw1sfZOCvZER4Di4iFKeY
trbiBq11eiLZ9NTP5Q/fwN5oyJ77Nny9/M6fbkEMs4hPs+E8gu9GC8sw9gYH971E66XNyierpVdO
JJ/GKQyxyLr9BJ7L3BN9str+kNnWnkOO+con+/TA7NrLonOY5wSGnbo7+ZEp9j1ity/c4xjU93Du
3EOj9AUokSMbkXK/NF90EbJwhabEyyt4ugwfbnUDRZGkBKtaZ38uP//TcIUXOoeZf/LelHkGVqIj
ObkgDKfov/SvUTSYg+rpNcHYlU9Oz3//Z4gopIUC/drFJYMAGPImi99OWCZZNqRfe4fzu/0zQKPg
I5yzxjl5BbBxsFN7GLR5yuECemVFfV7qxCydl9o/I+TgqruwTxpODcRBtpDIOHqJSKrUtmKoBMSD
SURq3aoNRBji43OeZnf1O7xKrwy/sqCXxWrILWhSVQ05hdFkXg3x2b7yXXINRv5pRsHLLXa+jwIi
0iDvT44Fx/sPO/yY3XudVen0+/L3Wfv9iz0PNS7ioz72f5yd2XKcvBaFn4gqQCChW4Zud7en2I4d
+4bKyCDEIInx6c/qXOXwG3eVr1LVSRiExr3XXp93sqslmavpAJuMC9u2rUuvxnrmKtJMfemetKce
c+k+dPZ49fFTb3TbdUwY/mFOtVS4dFPaj0OAET3U5+2nj6LstBu7Cx93o/XXYeG2m32nDaB/15lB
SYgb8JfOLqy3kZwZdUvB//iOuHQk3Bjt61hx6bUeD+RAYHI2gwf5W/Q+0Bt/Ptdgq3FuBpnDqiVT
J9cqIw+B4rKE8Qt9kfLCx/4blvjPeklsbzXQWxcOGal19qKPoGd+Hm98uHB9NeH9clSJiNSV+2qQ
4nqEhUNsHeAc+NK8yB/2AzhYLGYHSLgvfLStdjx3x3/mg2BoxJJluXeSIL3AqOUMZRhuLAGbi4/b
cqNfe+T/b2Aoop0Qf5JTl/HmNugp7BmA2brQtbeuvhrx4B1SJocMj49TXNaYNxwAHz734KuxPg+t
Y8FTwTsF6GkHVnvDE3Vm+LJ8fPmthl+Nd8DLfbf3fXKSY3nkLPgd+N0vm/EL+sKNy68j4i0Qy1DG
4btqu9n7bX1MSRfZQ7/71NOvo9idBw5lafc+wmz+jjk/rHyM2vmT+551ALurHWm5KRSLc+n/Uig1
7HHm/9yDr4Y2r+oGHIDGP6GqNARnJWxnGebdpUPrVrOff/9nOCmv7upZaPdkLHJnKEtQhcITBavB
Tz7/eryiOKEqS0ZOw+hedR1s3GVXgqxYvn7cPhuTOFkN11I7ro9qAQa+mz/DfNw7zoV938AwOrRQ
HRmJxrpw/tsYun/DQf80VU8zLEmpgmGiIDLy1GxF8AS7//g1ti6+Grx+AEtVNonhNJVjPMLZJedZ
/PGlz/vVd6buv6rbf57bTGrsqOv1JzOYg2vIgbQj/GG9b5A7P3Rj+jKll1bUc6d851broHbGmeJO
M/rQci7B88zhRDfR4QwMqKpYoVwr+fiV3j++EXsdzK6UtNM8p2evNQlgVmcg/RXy7GNKSnh0l/SQ
GdrD0kG6N03VOjEjpb5yg3Y4zsjpfc0cMMI+fpaNDrhmadBJLLIOODq4P7NdzoZm5y2D2HezI9/m
yRZ7NyguwZy2Gng1GzQqr9MuE96p10USBD4ElDVccjiiDZeE8Fvvs5oRlooBTcyQALV7GucoMC3n
cR8wKyqDP6z8+blGW80Kwl6KpRgw27cokS+bb5b+sXhFpKYeViL8wtSzMabW8fHO8lJap7l/qih8
2wit4OeUdhdE65tdcLWST3nH5sxgWNlEwBvPX87AnFw+AA7s3pSUw3YW8pzsJqgItLuSBbuCFgL6
dd3ddFaFHG4hRX1hFtx61dX0oQNl9+PoeyeoQG5gbfqUVsOFT7WxQqxRGbPngzcolHvKSSfCgSH+
i5wDgfNmXnwmnU9Q1fr/i5CVlm2pCfb7VT7MV/li2A6+IpdCjxsvsA49BgGF9VmHDt3A5tdKX5X8
Y2AK+3FH3hiQ65hjbURp4A+IJGdfJaq5GWYEjtQvTl4+d/3VgB96+HBWDQZK3j3l9nU5yr3twRXc
7y6sDlsvsBrubjDVllVZ2DWy/tAzlLXRpX9cVBG7vrmUZD5/yHfWhTXYoqUeqDiKe6cK/rkhJAQJ
S4cDytuwPFfX7WDB8IPkPtxivd3H7bb10VfbgqZJHV9x3DGYNIa9zY7UYr9gsXdhs73VbKvRzxza
lKxFs2EmI1EAF/yoTYNHN4DTLzFPH7/E1k1Woxpq/LIxGfUgbxl+W00T2xNq0Yy5IvN8Qfm71U6r
XX3NXcIDgvcwKRys4Q0JP4ZQ+ZfirBvz0hpvUY2FTbU0sPYW+sWBZrnzsIX9uHW2ZuA12MKM1dj7
LSY9wN7vmGV976rxGwLHQyh7zLtw/oXHr/ONOfxgYNCWcvnIpyLue/9SiHDr9c5r6D9bK6cqGPGD
cy/D7v9b0E7d61Kk5EIf3vj8/2EHYEM4eQpb/7KdYeqsyrAhBdT/hRMVvL8wvW+9wmr81z0MBcmC
RZIHzrVngG30iwt72o2dxDp5WCidaQg0nJPbPtfjrW9csCEfCvulzS8ZsWzsbde5w5rBCbYeM/80
AAxZ9/AiJnQPp/5bu3DuYJN7Z830wmDcGCnrPKK9AGqQ9qI9CacbUPtb5HFVBv2utb0LR+CtT7Ea
7j01Y6bFQPEpfkj2dfQvJKy3+tFqjKssrcfGF+D+VBWDFz5bvvi5KOMlUOUuEPJTfHX3PyXMzFO8
WDo8v4Wjqhp2cFmLsvJC87/bmXDxcw/4Z6jBfL3XE4y6TrQvIsdpwnkBXiKFb0jzaJeXSDYbJjj/
KV/OS12lRQZgLirVyM4lmXNjNOMPbYPYAcOeBzawY14J2IX10HPYWrvRnPomyqZefWpawbueP+Q/
7yp9uJ4vcC49iUy+UZ7/YOyScvLdvoBLr4Z74MsSNsBoxrnK9z25EfNtyR47cylv924fxvXPv//z
6EaOAgWiuL4YYKvvt6E7//p4un93/OHKqxW9d0lgF6JyT05dSLQ8HJeXCv4OjZHt7uNbbPWx1aLe
dHnL1JzCK1+qsCtceIuTR5fOBzleT7Cs//guW59gNcy9IXV6wgIQ1CwkMhwoRJwOPvIWfJUv7Kf/
HoP/s99CW61G/NS1U5V7mNTbGC9wpJE86q/sB9C2B53493PkJSKpHosvwav9yG+cY39dXlVfqrf6
jbqJFX/8oht9YV33LOusl4VCBbJv10+K0Ku5H6KPL73RGdZVz7ppcb43tnvqOn632PzRGtMY58kL
T77VgP+pdpaw9jZd4JxMpoBhAxA1NmrIH/pKL5EHg2kvUibo4sLqmvsy7+W1hhvybcCr6cYXHnQ9
QrSx4/bqmOcZ8lFFAGiMCWAkXJQwwW6XDjhDDVMfVHQ7EfF68yY8eKFbS1knPp+HPARC2I96qqvE
NhAxfa7hVqNIwqcKwgSqTrKwf7eVKaNAzre2uQRi3+jc61LuEUCOAYZezgmmoNxNZq+L2+kV6ttP
fvjV/NWaySx0RNLUyb07u5x3tMoR5nEunOq3uuz593+mr8bHwcEvHffETS53lC3dvmxsfmF+efcY
5PJgNb8AloW6Wgp7VscLggglVCWINMBCsbKFzXfr7VOTOQmB/yV62/T88RffeqXVdNMRBP+AKWnB
73TetMx+OcWlYbI1ClfTDC7bSA/Q5ROq5r2kYp2dcCnFPRJoav/x02/cYl01SgEToPAYdlEGMd3k
1L3zW3Izmunt48tvzPjrMtHaWRxlzxjnDEwULegDdfKfRNNv45jd4ffP7IRdzs63/6dbZQ4ovnCA
UKh5coqYUi5AvhqdEFUpcTU1Lw6XFwJBW+11Hpf/3MmgxwYOtaAJbfsHS0+xhk36KIsvH7fXxvBm
q+HndNRyRsj/Ttye4G4+AtT0GlhVaEtyYerdeoHVCGxN3Ysa4jp8EdQ5N4X/2w4GazeXFf/c+stW
UyCzCm/mLe4ADPJwQrSzF7EIfD8BxWM+8kaDHfRxa229y2q8axvG9lYgvRN3xuFlqQNnl3o6PQ61
n718fIutDevaPsF3ZWvg++2cgC9s99IG31FRZb+4U0NjnlZ1aE/KPZTI6ECQmoIphf6OQGtOHj5+
gve7hP/XsOmfHjcJtSDKOgJSP89X1LTXdk6++G2a0PGSJ/TfaNp/9zP+35f/5x7DjIAxYKXsIKvJ
GJj60+JHxxv3aqSKfgG+S3+BBaOEMWILOohkUNGDE+KeUEM/H6bGr8E3SM9OfaOq9oNQ9Lo2dRmh
wn68sHC8P5H4a3ooA3Cc5rUH/VjasasSxhk70ZbDvY20PyR4ThaE0zJdkiJutPk6rJJNVVYR6ldH
M0N+B3R2l93O9eAfrCklYO8Q+1PLrb8OsUz2AApCRdWxNmW/n5GIjDMPvBKgXNiFjPj7g8RfRzls
QZwZu2B1ZIQ/+6N7qNIMgg+fXphQttpqNWXNldGQV6PaEwbPUSoNin29iICPzZ8/HgBbL7CasZRm
JQO3Qh0rdeiWr4sEZa+9FODYevrVZCUn5nTglaujrfq7jnnDAZyGUw2Y5K7MM3Ghjd4NoyBfupqo
fBUsohrH4TilAuyob4VjRfjDZK+M2snE+YX7bDXVai/Cg76Hn7scjijcAcrEGzRK7I2IqdOpCz12
Y0JE7vf/V8CcKiQaS94dvcr7mbdpNHbwqxnqHendn0sKAa69tNMZLZGHnXQN7LGKS1/r/VnAW8up
7QGwSFi3lcfAkGvt5G95gdq8QecPE5BeQLZdtGR/vyUh6Pj/t9TLRKljz+2xXPS+8UHOWlhahQhL
//m4V2+9yvn3f6ZcmBIDWTCZ8ti4WZtUUME9gXAxHeecgg1qs/pLPkzq0pn4PFb+O8HDdf3/70Zq
0DuUzOrj4rfi3MX9I0Fw50K327r6agoAwc2RujT+gXVuAXAU4HHt6DYXQuhbVz///k9LeTJbqgqa
/2OfumAKZrZ91Z4Beh9/h62rryaAYbC5pWchjyQVaWxVit9MFssvaBr+rk/vNfxq5HuBGYBYK9mB
qOmXmiawdsbxVsjiR1/V3+1p2QkxPA0L/wVU0xh+/E5bnXc1DRBPC5/MRX0MbAHHzOywkPIAU+34
c5dfzQAzzY0EaLE8Sj7Tuwlk3z/A/egTs1lwod023mAd2hhIas0+m/Qp9393BsHI/DReinRuXXs1
tJuhDeaUWGcrf1Q3L+dCPcjvBHhLwr3wATY61Tq8QUaeN6rn7anO7bvcVXvpigtB7PcXLG+9u84G
SYGbEgon6Bog+LNpeRZyKWKQ3z739GzVZ0VpWRZMMruT71ROCPzMGA7LpxJirrfeTw/97DQotulO
iDJAcNXNfexUJQgUEgHTT/XPtY93JurFBKbpTt1U7Iq0OBQWPbHxUr3z1pheG5IBGcc4KunaE5P8
Ns0BOmG3FoCpQTnd1+OvjM9/smB4rsvnj99n45OvbcoGsMF4VgEphwrTXZ3xOGUyFp4I5+7l4zts
9Ne1zdKAsBpnXdadzrSnglo3vrt8+/jSG6ONrlaeXBHia8ChT53LwZTNNfSNMxhklzKgG8a13lrA
3ltUWGpAhzJpKJNxr1BjHcuv9JVFBnn8mM6fm5PWWvV0gQUq+FPouUxGRervfQti3eCS1H/jK6+1
6qAZEtEE0BgPY52M85emnHAXHXrFZ9JUruevVgV4W8JicsCwVh1wrmOrDn7QzPAv6UbQOAm7sEFk
/HzBd9a8dYwSfn0SCC3Jj3lVODiX2YY/Nmc7idA0bnffG78+LS5t9viXthMuE2jl4K/CQKxz3AyR
U+O+BnZH+hsPgEOwu+1W6CsYnes6zLKhBm/aLeUv26cdLK8ojD8lvBJuGwd49ND2EWTQxQjHs6FX
9ZVoShg3wnsyYqIA9bQWXSwXQx4dC2TTcBzn5QinY2vfcvDVwBPvD0HX27cEfmmHUeJA33i13s0U
lRClQ/ZVp/wvUqRFJHt3ejkX0uxmBORuFS/Nk8iK4BtOi6jbav2WV1cM5o6RoH4TqymYXlgpYE1t
IyFR5+QO9LSHYQDwbO7nB70EFfxliJVoMJUTvKa1m1rYmVbNGIRdik+FCFd6hVYYwKWQNTw8pd6B
mrrAeQe+gh1g4ftAgPKHoIi3Wyz4y1i+lSeyljz2myC4suDAWc/VMe+r6qEI+t8+adrIz+ZbyFOB
/Zr1EE0U5Lalrl9Gr3y2xknHqlAdIJKW3rtV/sZRsQr4K0pInTQ4CJlOkTPm4Ly1FLoZ1TdR1VGk
093rfPJKVMI107VyGVx0hIoCAUgj64Ns16bOYcBaEA/gria5sb8Gtf1mlXgMOBvIPWNiP7oe6IAN
XrCwA5ZIQLbDnAJe5+ruCZSZX30r/nDVXLs+fbJLp94H0PD0Q/YVc8xeeoWFmgao9cFXJ5EbmOsy
9SkqHJQdmyl1IxASdwsoRceyqqgO+3RcnlCggF7hp9f1uUrBybu44TLhgwa/jvdPbkmTQABSnkOF
X/BfPlz9JaTgMHCsdJgVmRX3GjTExQ8ibiNvOfiwOYE8ejem7ZXMWBrlNcqq5hJsTT7emzmQ+7Gq
H7vF62/doe/B8kQFO/Rmr7xsyqsAHB0fMC3LLoNdLTIUNwCPt+sNvaoy/jYyAWJ9E4RaV9/OWwLs
/d+g/XvNqlbsugV6o4agfJ0ZXcd9i9KX1K1u5eS8wCL+GRi+o/HHpAmITkqe7qmnR6Cmg3znV/US
EQg9Yl0qGjNXYj4tuh2Ortgmo6ompC7IDxQg3Bhw8O9i4n8q6b/6qNZE585+VAu9azl4IEOpboxp
rtOuuFFFfoeNKQ0RaDq09XQaBvKgC35aKnKuwf7hog4NAlpACytqHoLOvq688s71KgDT1avP7Wu0
IY63Xhux3PPjFt5Jhz7tH7kYSDhlswBVOL322+Y7bdgtWWiGIGfzsxwD54p5Gl8v4PWVJNCqDVX6
0lB0yGaBEZrtGhYJBqZly73XogbeTyAFTsAuBw4xgyK5ZVfAKicpmEyJlbk/bEkflZj2Oc9vQK69
dTm5Tsu0/imH0QaIUWaxTcafqqjbXdmBjVHa9g2cxiV6D1GoSSW4l2PT0FmCJ1lbCvLq8rWt0JEQ
l3XDJVUkLozuQuhgYj6Qt9wZn3jf7lM97dIyAHOcVRFkqmDa99Z4AJyuSHgvSvRs08Skb6c4k35S
BGNkNJC+LHjRwN6+SAtFwlz5aYhahq9AIi4YuWkJ43e4UVUoz9gPoF+HtEHvFqIRCcqxg5CUDpzM
3SzxuHNq/LPRl1O66BFaoHAze+69PguXmv4elHsP8VAegzeQJbqCaauf0buZTR4Sd/KllfqmnxAf
WNw8i9qRffVz76d0+jqWKQetOmNs53gSqX/GvXgcql9gaB/8XA3JAipw5FH/ylnaJ2M1AEUuKb93
rHZGgal9BzXtdxvCzxgWBaj5EhDEm2WxYidlR+PJO0yBj6wskQbydRP6oydDTPdYmrIqASQdbHtw
UiPYNd5MQJWGtbZESMA0D6vBfLMs9WyX3YOg/T0AQlZY81ZFpSzLaJIapPaye4IHo7+3GfnZTvMz
qBaoaMwgC3GLILZ881aCLN6gWCn2/dYJgdl+NETtlO7VqcgBVvf6m2nOHkTdXAccQqp0pHNMG+/V
66eXegYEcmzJEYw4UAtQqY7sUBWWHf5hU/pPc8rf6m58g33dwUttDsy0W4e8cF+LFLz1aR7flgyk
4HQsdTLBfeJARBbPsLuC+X2ULUMCQOlR2RrEzhmUB7PgpRqf3jWkucto00U0nyH8R1LYSFze9sWh
XRRMkSBzgdGsJbE0w/N5YHC0zWBijSjx74C3bQJrIB0uOO/GfpAdYXz3xnzsO/qp+IMFp4ZqZjwN
vPVgpAY088Q7iWr5svVvZhiLxtp4MHYO3GUP/vhpFkHkFwhtYbGNgia/w3GF7pDxP8fW+h3gtH98
mMkrOIPENaLFjYSkBZ08SmvUrhP7ic4MDzO5RywM17VS4CeT5tu8LPmOer2IhpTVCVU+cNqzVUUo
UwXjFxsHQEER1bYszw7NhDW8UYBRwLrth6nsIdG6l5GEPi70OtpCwTQBy52bdkd8+0udoeJZNgqE
5Jp+SWvgw5WtwHd34WprJEG/1rAelbx485YR65Yap5gY/7EyEq4TVE64nTh3jGoRt9No+ntyVkZZ
Bq0PkKa4K0HwxjKlr8pS3y5IQKBbFNPTNMw3VgsDOulTBXaF+8fo9MHLepSUFu2NPTZ33QLKd98Y
7AcDbNHBeY10SoGtpdPBRQnfDf7eQV/AFrHJGMWGaIZ7XFqIWMErC9B4Daby6LlfWh2Ud2XriAQ8
6DRqadO89Er+XcCyuBuOI5zW4A4Z11Yhr3ML9dFmzl2Mh6+d+SNllbBurmCRtqAKuL0aaPmlbxAx
YdoJM5Vax1Fk+w7iaDhlN2+iH3TEO3xS48YLUhQVSZ+0X0UiA5Q+Nb96MJ0LMd3WbZd09rR3lXEg
XeyaaGQkantzW4giNkue+G35lKlrRGhBGhv3tlXTaEmhng/IvnaaqGsd6OfrK1Dn9tqU90SLo6jd
pJ0CBOzqU6qsxHHH6wrg2NIzsKhOIyQKv3lI14wzvDtJdx5MoMoD7tu5LDuTp/GS2ZxHilp7zpYA
m7jsxrValMRnUWWpl3osd16TXWGDEndlet/Y4NMXU9I09BVogC8y+KkxhcF36L5CrQwDtTjMFnEz
ZP01+NhW2KQi8nuKk4SAfwqWZdLDx8ajX/ve5SAL05iWy3CoqiJus/ZGtGfCO3lzSjyVVWgw/Kbf
eVbWkV9ji+qCLFW0oUX4sXZ03MGUISyN/aaw15VYmrSbFK1rYtCSH92C7rJCXnkdYoweww7Ih63D
2M5HSyD7x9PlKUfudNQ68vr6ZLC58gn5AguENMShBCuSp+EmDJWQ8LD8DkVz5Q0vvnoBt/3aQ8FL
A0cnEL8rG9CmGSHgKq1gN+k7zd7ufNjNd9Wu7TiLg849THDZ2NPOBlVTa2fPtXXd1yL/k2ZBdSMp
AdVkgE8lL+VNX7IMuJd+2Q3pcEVdF9PE0AGJnOo4XwYA+zIYOEapYzlJaiad1G31VTGAgksX46Kp
vwsObwfdwUSwDG5Qb5eMXm6HxKDlzAAdEOb7NrMJ0mfVK4RiLE6l+51UoADOhYobuB1HmUc6TDdo
MNfrnN1MkoYPkeIEBzaWFV9GeybYWMgqyo3PsKhjEu6IBy67PkuYc+MBv9ZgW9V62SsA6vqpIzOL
qI8cmVSt+V5btbizUfTzA/2yObQBXmnprOwAnc1yR0RdXpcWsa+LMi+B3YbZxwLXAQIHDkOKSMO3
7wuH+mk3Sap3fpnj8yraZuTK8ZmfIGuicE4bOVZ9UiNReegn3X4X7cThw6Hr8lY7c73rO7fyQyxh
ADhX9mLuhQEtKRlttfALod2NEPu6/jhHtLUfOe1ONfQeQDQX9N4qXmz55HuXvLk2ohvrqmN2bnyw
V/hxnGWiIbOv1W8goz8VOvFWoROokzH6fMqB7iteUgzCpHH9V1Trd8nHN3jfJtH11lXHNej2Iwjh
6aFUWpVxL5zsCpzpRoU9nxCUG5aO3SNrCY7cqApxg43ycBAjHx9mjwYLZm/ULy25tLCYWEsS0L7+
5Tk4oyjG4LxiqH3WYaQX4pIbjb2ufmMLp2Nv584RLoZQIruYxIk0X9LG+1yEZ131Vox+LVu3c48j
kuC99exl36fmkqns1tOvEj59Pw/coco95kW1z/oqDqw7txOHC5/ynK94J+iyNnNDxIEFM0vn4zSX
t1lxp8/JEg3KUY2CXA8AYbhcQg213LjYMEA3hyP8d8RVLgR9tl7u/Ps/OZozIr1QjuseA3D6isqN
FrRgps2Fy2/ExtZ+b550FDYTxD1q/VO5ty7bQ7EQZdkFUc/GRLEuZDOzByJjlrpHJzDJgvKf2nuD
bRIcan7Os7mQNdm6ySqq3joOxdmvcI8IC4U6e5pgLGeRBVYCBsS49HNzRrD6EBmXqM4s5/RY6mGJ
nUmA6E6z30y63oX32PgWa77ErCesfHWdHnM17Z1meZvlRKNa9D/T6qItyftKPm+NmRhLMviN1cOA
2fsNK6c9LIFwNJzDHufFOhMRJYh+O18/HjsbX2YtGwTVvYDhrURgdIjmG+VGIF0t0xW7ZF16Tiy9
MzTXYOSRFkWWNT4/Egw92Xn4Il5cmSl03T+D41zJUe8+fpONOH6wyswFcG4osE0BcZngJN6kcR7k
n/vsa6FgZkuUsnlVd6qa+n7osJWRU4LI7Ldlcr586unXYsFZw1TL81LUP6pnv3gapz8fX3djclqr
Axc9ZHVKc+SzSHlLud4LXT7RYPqU+NBbs5DhnwMpWJOqU4W0DBd3uVjipasi7fzwWHqh+bfeYT2u
HRAqWIG2mdzr0XqG/KvtL2g0NzoNO//+z9wNw8imdBdcOs/vHfqtth4+bnbHsTdG1hqyqvpuzPpu
Tg/CstxvFnCPiWtx61DCtn2ftTnSEMATJaVy251tGJ9CxDzMoak7ubNHPZ+Uw+dbi3tDFxU4CH8R
ah6g6pwWVIPz8l5qx95ZjjCx5kuRDDRjr75g/S1olTLCvsS+yZugfJhcAeXAQHCSE+54dP3C2ymD
3b1VV3eCwOTEcwfUE7fzssfkmV/pGVTMsvNYQsGVhDvqWMEfrRs857fkYv7ZL6zYKY7SR7OYPJoL
VMi1MmjjOgiwLanE0tsx8pBI7VM4/FuOArjEDjonZF4zv3npRBFBCXoWZ0VVA16OApRi6ubvRnoi
grrB/lEj1ogZohl2KZnYb9tdEGWbKUzo3alurzgz2RWnytm5lSsPdo1FF4fpc5hSL27Yi2a5HXNe
J4g0q8fA8D62oRaPFs2aA8Jmet/DEuQWJ0D2w5tnFXWL6Xco79JJsFh9XFOrq3H6QbjEmovil0UR
UhF0FDe8bJdXj2E7EVg1anJ0XdjXxmUp1JfElFmYK7fZN73q7vMOA0C5dd/HLM3S23wuOBrYKR/m
CvEQrb2ChoVh5R1rWvamwV2/YX6l3jqCuJrDxXjF+YCzrT+igD3Ih58ur+TeFSqPu2WqnmbO59hZ
kBOFbL27mRrj34s8XyK0v9xzPpKveaWWRNkGUmBf4sH8ccnQm2xNnFi0LuRKPUuTyUqzSJbBEukA
Yb/A4e2us/AQXVDYX8lMaDh2RXqb1lkWKQdugj7qHiPblvU3FKMXkass9pyjU8XT3Be3U0BQ2IAs
2LAfPaNw8EN4PxjItB9a4oXTyOz9bDL4gtTOHPtp04eBcdWVnjjSNoR6iLJjqci/97bNz6tr8K2l
JA8LrYO9zzOcBbWqk64on6HmdZ+nGv8tqPunyS3kvZeWNS7PTBj4SK6pzEIlUi2XBOPiblDlHAeF
qSILoKgBOaKsu24dhVOdklO8GGQVvOCei/4HWsEcR6kQyJ49ciVdYu3GTlrPQEtPdw0Dwk/xOg3B
S8+/ogfm17U1D2U4CEs2EStGu4YNohZRoaFO8Kj0H9tp5LfFAKcjnYns5MG+IjGqqMLU9XgIahiP
A1chJmT3edK7SHOVuMVziZDNaYI1XYcYnzW+1QFqQnIO6NyZoHaYsyZAtLlAvV06khfTan47EERh
Sllkd3qsO8hlkVuhWY/jVE/rPUK6+TW8Ar2YL1O5n8TchAUggkiq1+yuEqSsQmtq5bOTZ9Yjs6B2
i2wELqodjDbp3TgwLyS6n75ZtlERY4rcTsoZjrNpqrhD94JgGLmECeGjndcjj9U3CNAFGnslaxoE
IgaFTqqhz9rQSRdYGI9lsYe1h9nPXTAn/Ty6d1ku5R8Ci4WI8NQ/ZhrvpwwN4nEK6p0rpjwpg1Hf
IcvjIuiIvdFs1e2ets6cIBqqIl47494jdZVI3hU7uL+xRKSBnTCra6Paov5hZr7ZLZMdxNmUWXvS
6SVmI/Kh09LlV4ux1Q8XAO54ceX8qrFEv45B2T/YmSdipsv6mtvDdO+MQhyLEZmCvHJecGw094zr
aZ/CI8KGhT6q9g3JilOLmELoOUMapYCTR4tCfjitgj9KwLLcKRoTshYYsdxDCIGRiu/dqbwaUQDs
IZd2UkQtd5NECSrzHSvJe+R/kfMI9nmn1d6agMUN8CHDktYv+TnFkSNbHEtrwICWaR1KzHi/Mg+W
iXgMGIUyl133QNo6EJQG89fFm6vv0H7ZiGTbyKt0HdIVLdO7mrbFQS2qO2Ap0lfYomR1OCG21YGV
SYMHnorgd0P8EYXqufvdboS1r6sRsW5Ufu8ystSwiyLIESrl7EVXLVFaBPaTUE3nRJ7W5f84u5Ll
uHEk+kWI4E7wyqVW7bItqS8Mq2WT4E4CBAF8/bzyyc1RVUXoMhOtmSaKIJBIZL5l55GhT8sIzUU/
9PwEQkr5boHmESJq470KIavNPAj/bUZLNBukkN/rMs9/dNLu93mJaaim2t1ABAAliGHuEXNQmZYg
w6QGnZydzVyYty44S0cH5UyDnG2rFhtegE1XQ3aYF+niMYPjUEM+oO5ucgt/N6V9X1Vttysk6oyj
LN1tz20EqkrDxa4r/nXgdp223jJAQXRyEGQjdrQtNEzMDIaqjUThAftGo4OAqqzbDO1zMevg1BV6
mWj56hDKdh6v2m0nyulo41PGEOGH4hg0jT4m3S5bYRU8rprwY1zKk3xur5LB5tYJoT7elBN+ZFk5
JTRNoDGKgjRCODTz0H5k9pPTe/+ia/tQDONuRtco9s1QpQAN4N+B23Q8Ue3sKUApW2L5Mp162SUB
Gn2Zhq90Bj22PqZoem+5JXFBm3t02edmeqoAx994hUVREQ2WtKiVwXkQcWykYk6HLtiqyLFugwlR
gbl8C58f9ziH9XNEanM38YhkVXsy06prVEVxSiQ9Ea8LPEwTcK8eyhxtl7oPmzhy6bcib4cM+gE/
IwmF2H7aeqP33qmCxYhhOHndYkGKYH51YTBCY5W+VBr9JlkaNGaFDOLScAHhnjDaKBzVaPaI91qU
H75UbbwAP7uxYRWUFbn7u3aXR8jXPztVFO68JtzDM/2W2g5OoRqEzanFL0I+86OfLLpDsdXe9RFm
CPa1XQIwgU5HB50SWhdNHAAn871xyAtUWESsi7FLplz3QEGA24cqah+bEVAgafg/i9Cv+TS4icAh
mQUiCpMqYPcFCV5RQn5Tkr4oZ3i1A7vd5b7UGWuh/Txpw/rYHq1f0MUv08ANvuU9oliE0Hs3eCr6
WQcOCvI9iumhDB7Y0mBzeeMT2E6vkBEeUq9Ao8+DjXIClwC0Uj2PJ9Piv0c+xNHqkH7oeWa4QA0t
Kpb8PnI8GLdUEq3xMPqAfDhynJHDjwaxHwndgrfsYL8galvHSqHIntdjCOoO82O/8x9Yy37Jauli
EgLHokZlw6R0uBscmLG6pJKJP1FUy7SDEmXJ+j12BG4RZLC3ds3Q5rPL343Of9OqCNBwtHGoSTQq
5smcGg3h93LpdnSAPY5n8hfo0zwHHjJHZTnj3j81Lxy7HjMsuZ/D3ORpEEpzauA+lTaHDibaoknE
Z4Fy0PxrNNRN/sicj/ByTxhE42JXwRhRDouXqqku47KXPwbPWjLQxaukYkhZSFmPO8QL5MKV89tn
kTmArPHWqsLa1AomlB5V/S7s8h+tRds4XCaVEVJ81xbGnmdhxQERLIFJC7gDlrWkMsgrcDvlnECU
4Z9gdqy4GwECAQ/gtoDbHRgmFJXiaA7xc0Z0rJj7U7lokLRUxJNRz54bvpOJohEX+n02W0iSqQYw
ZZlwrKjGfrDRJzwM6HMmDYtEHLAqgAihg5pCr6B7Gpl3Yto5sxdbxMDxjEiv2e/GnQBYDIqfvUN8
DA8YjCNNlcBBDU6qmiuIrrR9aoKoigE0eUPbr02IxtGnEW8yxXGDYJb2N7k99r/gkVJkBFyBG8Tg
Zefg4NgMdoU+f+U8c1+C+zobEEEcsfzqF2DE45CjXwYYkL8p2oZ/W9h00w+A208t8Czg4JijPc0v
lJm7qikEbC5QsB1nlzy3Ydk/L6Qmz5xiobPGy+PGps+h55R3IRqMABZptik52ZsC2rgQ2nus6p5t
hoUWMXDKZuPmQbNBSR/vPpMdM2gm8Yq/j4C5ps0onocqCDLPrh6N49BTVfa2aJHuoLrs7IsQfbpc
yh9jY9uxquQ/TGr02Wdu49/NoyOQq1Xio00GFuXd0qMV0Nf3pjLoOCyQyKn84rHr+JyiJt2i+py/
0zIMcA6gnzkWFc5D3JQSCFR+p0737NQlDpwZ+2/upj5Tcwcd0LaH7A5MOJHmNHs7VGHcLM37MPA7
1RJklLlVZhaZug0TubdziShSQvtn3tdHJVWUAhHSQfV/0ah4AyCjJ3LDSppnpLL+cdFa3wyTute8
nhOSw23B79CGjUa72HCkerG0F4TbTlXQNLcAtxLt7SSl2XSQ7phdt9z7NQhUhV/Mmcfbj8gMZSKQ
zyd9XTmIina3kUUOtlmEGLJMfY7+Ti2TDj0HGCEYDyEIxz5xrJsh6tpMUVRmItcM+zDP6y3OaAb1
8gCBxOROzJn7SgxWciF9vIATAbXQdcB6jEhfWvi7xsjlcB/28p8q7x4MfPAydMqQbrr6vvIWJyFQ
bk48aBrFwUIYdLt9oNlCl+4KAX+raPHBgmVw/wu4TsRsy+0g8YNaWYYHmE6bjc/bMWnamW419EVj
23OblJDwDR4OkIWt2lfRqwj9aAfhAHfVGTCfrfLHKW0nAPbsARcwiLvTxEanYRt2tkjUSG8BXQli
EzQAQ9eREwclgmbduZuZDU0y00XgP5oo4ZE3PXo9fwvlxO+7fmZvDWurrX8yLyjrvn1AzUImuds3
z730ZsS/MY9lD3COMyo3G1pt0sYO2FYPobeXwPNtG2eZM2DJVDZTHWWBng7C4s9tPSG2+t1bbvRD
I6iJBdSmYo2cYx9a8nUx/TNV6GMucrIeQDOccKAPWCQTmeKyaVTW8YrATXmQT24JhN3ACQ5JimZs
kyPlAwJYpB43ZKt7dLeCgS9vKPpbm35hOLeQzWOztRVAGqEFiNMgtq7tq1jneiP0oo9Qvf/ooGqW
idPn7XJR31ZASfzwAJ/eD7h/xXbFhmypFOBuzQwdBS2OkRew1G/Ej6X3HGiDFOMjgVvHs7WEFC11
61mbpYJjPZJvt4ZjOpsohNiIVuDsQV0Y+qwypgMOxg6GteAl1e+Vqt4COMnGXNjhdzktD9M0i2RQ
rp1ht/1oZxt9QwfFiLxBBxGSTXig8PL9ov0XQwcU2yD9D5AAazcToc6NvVghOo9jmZZ90RVwtcmL
ftdQn3ixVZ3ASAPLZWxajkZ7MVAbd03PfmZKuGBWa3PTDMq5r6xF3AZlj0MWN1gIN+VOiEVnCVij
HRQM1WU6K6K+MxmyVyvQ7a7qQIICC5ndWdNUAg+ZiWrLiPUSWuBDBXU33yiI1SUdTHG21MW1RcNo
MAHjsr6PCme46RTPN8Q3/dF2RLNtcJpsKlUHW0b9fhuVCxCzluNnsGRvUnBKprsImFPc2xoPHXDd
oGqNrtzGJoWbzsGCSIckYkOn08G2wAIAffQy3A5j7zwuwnLR/ecdagBDAdSDcaojaTv3Hg4HfDOB
yXHIESD2jZVbCa7Jp7OYiFS2ot6FpMDVMjC4xnANy2891C+kqSFIsLBuE5Ro/ucQq4G1AFqEg9+X
u7aF3qmvT31108itF5UorFUFgG6UejJxwLZMcUDBm55ZwxMtgaWNe0G7HwqSMKjDMHND7YbeGaRG
WTHIOhkrXh7GzkRPVMC1njT9iOtt0b/g/FkS0BwVosFUlj+hL27f9x6AKXk0LoBAOQz84C4EqG/h
AfyXW2c3ukzsA38EtKkO5XhruqZ79LqoTzuHBk82Ersb5qs6tufAP3Gy/frOIY6Lf67EQc64Hmu/
sH9VUvePFUHBKqCnYosCDNfHtsyYFYUITIywTSAq+pazXG8RyKHlXKNY5Q20RBZmuoN2WQMUMNSs
/aSVIk+9Pqq+1hoKVnXewmOtE+XOcCTAulaIT/ivjn1cLvaeqU8Hp7bkX0VkzubG4pY7HA17Qs94
KVrU1b5WYF/7N8xGmdKcnh3294NrElJswoMT/PRMfaWzfKYEvrZu6HuYhHkyGuEGTg5hUN56KP99
bWJWLRkb1reBEQQS9N6NJk+tdUe/JD4PQP+pefbXnBvD4XVF6vyQ8+rG5OKFWuQKa+NMy2rtzcDG
MWQdLIEPsmTfl+JE8nYe+Dg38UydXQ9ovNfSK9TuM0tn7dNAAfLXZYMCgJoK3CXR2+BJCEDO5fk/
0670T3//a5J8v/X1ghvwoUJ2cfJ4RD0gdUMLiObnyyOc+/2r1ozuZa956UQHdJmauAAqKFTubeOa
f7/0fG+1b4GxtVTdzO6B4woTupARnEwy1O7XJshb7dwRXsGRdqh9QI9S7Cd/wW0L5iaZZCo/UEj4
XxnnzDR5zn8/RG0VOLV57x86QBk9VI5PMdhvrtFOznxnb8VuQYPPrUYNiMCYv9DlKaw4nNCfWf21
3qS32sYNrAqLmSkPmR2QlflY7yqhr8APzszMWprdt3XfR3p2DsJR8bQEgKIr1AquTfyZ4LaWZgeB
uQOSPTCHMWjv0RN4oqTOLi/Nc48+9f3+2lwVz8UynBg0qL8+ByNyr+Ha9zz36NW+DWeQCVBGdg6h
bQNTiOOTu+Tj8s8+s1bc1Y5VILuE2gZahQN5PFRvHMpS4cf8JWthx1t7iVqz2xSehbUStv9wD7cV
+5eOeLx416hi5xbMasvW4PmD32Q7h65B+0YzFLbfIf59ZaOeadq6q43qRkVYQ4nRO0Q2SAhBM/5j
WvmtV8FxydHd01DuSi5/h3PfeLVnCzrk2qO2OXT5z3YJcEMjV97h3BdebVd0Z4luI985WHYuNnWJ
+mHUOvLelouftSzHtejyK5yZLGc1kOW4Crj0CmQRuFcFxt0YHW15hx52M8Q6cK9w4M988bWCc80h
jmaMPRz74Y4ELlppaPjIX5ff4cxn+D8B5w5lPzRJBxhbAH+PijOfhuzyo8/97lWAqMOCk6CqRmD1
n04UqgVEBam+ltCu/eKKrm/QXGfjcSEv1axSr2pxwfzaqWuf3uiv0BaO3gR+F0i+dos6Z19vwxNI
l1yZ8nPzcvoUfz3daBMNs27MwSBloPmQLPJ5Wq7Fhz8z8Ani6I+i71+P11yjZU8N3TOgeZuEBSga
kqYYkjZEl8Ovxem1OvU6K22Z2G7z+YO5PkMsAcuxL8r+Fh0FmsL1skKduegz7sPj7mtLYhVeRred
+Fgt1sEU5p+mBs0ILK8tyc21LXlubldRZWly0the5BwapqF+8NyVQayHLxmfOt5aiGgRg8fJjNg7
1dZ2scp/WeNe++WfBhMb4fW/qyIoI16i4QUldQbkARnJT7/snMTOb+wySFVv/7j8CT7d8BhntfoC
i0BI1l6iQ+M80PBHjgr/5Qd/LhmNJ69OprB2UTx3JfDQKGF9oMOli6T+xd+g9dnc1W8A4OTYo++X
Rzv3GquV1ItZd86AwaLhTVXPwn+5/NxPDw+8xHoB5WAl+30D085pR1kJuW5wxNRLY+ns8gCfohsx
wOrQoH1FKuitNsdCRPdo+b81bvF7KtHXbDwvLYp6z0cCX438K8krqHqri2LE8hxFYJj1zvb9YH/P
LX3le3+61U4cwP8uWAtF5gWCbrAHhx7nDpEClEBfzXtQbH9dnqoz3+IPsuyvSDYuzQQUDK2PLYKl
BD37KEbFf/u0mW/99qrO9ZmltBbJynG6WjRQ/VG0VQYVyV3rR8+X3+DcHJ3+/tcbDHY0Vo6NybdA
v92CAK7QsWpGSMCbaO6uhQ4UufG8/4v5No1OM/jXOC10QOzaQ+E9H6bySIYiv3HzqXwWqvBfDQxj
jh0a73vhF+0P5lneDxDf+DttgCpMwVobgKsDN1HEIB3Ot7lLAQkogvxmHMWSjeBSpEDI4hSEA+xx
jmoL5J2yAM/R2BK9xpzeSDGhq6MKPjwETNCsEuP4b2XDNishllz2KqdwiYZ5c7xYRN3g+kRuOiie
bYq6Lx5sNYlH8L7DBzP71j+dMrUEjAYs8FjZhKa+6PVb2UfTg0D1OONjv/woHTuEcsDU0xcY2aH8
DBjL1phlgvYrL6ddsRTIVxUFf9vjjrqD/PCwK1WvfqLLPj/zqoyOnTWWDxpmvOnSGhUrz69golB0
97kG6aHzISMAeaD8tnemPClGqXhidW4IkEUdxh0uVtt29FlS6ulnVwz8kXWLnaFQPPwEZnHM8sqd
Nxw1YSg8iXzb9XX0QAdBjoqOYtf73NvP0h3Qb6DoRVp2vYH+qvdSAsvzM4o6up+KKYR0QIHSdT/k
Gy5ZBbp9Pm30dPLxcss+tWmwgG0Fc9wANs/fcORDtBksGtjaevieixNVGTQlNVifoBg54eBnVT40
z9bQton2rTIpoGiBgUm1nys0CPN+mhLZootf5nafych1HiIWOpswVzTtisnOGgJOp4smBuiaqEqD
HpqCzwtxgTLgD5YCrbxSZXUPiEmU0aJpU3SixhTAoX8WtGLuwb7naOD37ged+uZV1Pn4MVjLmA2N
nt24jWBGf3n3/TnTPtkWayXjCoJOYeOH0IBwZ9CqbGq9qmJuIefnBWg7+RWaDJWbjq4fZk05aji2
5iTtZqPjQC3mu0ITZGujE/iVahc+zeqERCbmgwgVzkc1lzDZVDs+AEMTXSkl2J+nEHRdK3UCNKKd
kM5HEInLxPf6Oq1CXu7dcUSPxJfDxubKykQkim8inPOtmb3uIWTKASHaC3e5DevlZnHaxNieyeRc
LhtGiu7Kkf15MASY979BSi+TzIsa1DYubsBTB0VIxID2XDmOPo/i8IX479Pd0oFPj49Qq8W/QKVT
dSVf+vwQgtfU6rkWfOHLsW8g59SgHwRc0/BQstn9vRQ1Qf9LXnOkOPcC64xmQrPLEa0A8+9tRuXN
NvmVffC54jaOh1VS4+p65FoK7IPMbKa93LNjf3CPwXILCdP2O03HNIhBYt7LO/2svsvv3jvALcOv
4p7s8+zHlZn8PPOha+H0JXd0DaCQgNzwjVP9snoHCLvnAsiaHDAh23oFdvbKYjiz1NYSYjbSqK4h
gTxCrT1uCHwyhz7x1DWJrzMbjZ7+/tdxOzd+JAvbFUeKnu7UP3bATMM6E+SnbwCyXPlq5wZZnemL
43Pbt+HqznGHach7CzrHwBHT2TuW+ZWJ+lzPyoZcxH9fRQyFk1OH8KPM53EPXXa+1TQwSVVJvrXN
TDa2NmXq2J51Z2YTpej2XJMjPveGqy1bSTmJHIo/R0Bz7qAieALpEIrWHbCzgV0c2qBPL58EZ/bW
mlJEC6p1USH0SB8F3A6t6eXX5Sefe4f1ri0nDb067Fq3r9VtaDc1oBYMHPQQENwaB02GGmzz8/Jg
55b1ah9D74HJORwxYYFijwWkFo4FQDdH4ByuSSKee5/V9aStOqHHHN7tugugyWS88jbiE7kfQY/c
BEUL4lLZXpOPPfNZ1rwiqMW40zhEYIeXFrsBL4LsFND+V9b2mdlaU4rqBmWOTk4S0KjwwdLwfRyD
EfcIoCS/9DnC0xz+FQY0BfJcdCo6UOdRuN9F+Erc58uPPvMZ1rwi2MGd7L87cQTfNi2q30L+XoZH
1yHx4BZXAsy52V9t/RFMND+wasRj3fBknqZ2XzisvPIG52b/NOpfkzMRl7LCtcVxDLqUQhijBuoa
ieWVH3/mMFlLITaQczALx4+f6hmwZyGfoortg8DZuSBlA2fFQ8hGjA+weL2mo/ppX9Sma2lEMk5j
SFQpj6iOjfG8ZMZkJmP3QFhe/ujnPshqe0Ondxkk/LKPQ3sSGQHkoPq4/ORzP321q7GXW2RfiH+l
ZR1bqbeMjTvQnUE4kKGfVlZwGBf1FSY1stxVxWEpDcF9Amu3c/p01I+DChNy7U3O5fRrQcTJgsWt
6P35WOSQ+mhhh4Q6TSQg2cX5HlcQmYRjBZoOK8BPwYXn3nJnIMEia0yB4ZaZRXv/2xh57ZWF+LkG
IV53FQVCSCvgch1BimRuu7gMzaFvAW1HxhGLsfpQLNr0UZSQtt2UjbeVIcQ/KOQCrox/Zp+tNRYd
x9EeA+jy6NDngNydgMz68fKqOffo09//2sIsgAp6BNvII2ps47Lv9YbTK7zDM1n1Go8SgBUCHdb8
dBMCGx3gMI/9O/p2EiiZXv7xZzbTGtYxW6HvMjpEh3Z6GKY2LWZ6ZZuem5bVZnKw8EIfMkiHAKSC
GHjCrK/Dd8OD3eVffmazrqEdXFgMzKHTTWYu5mSpKg8MR7b1fe8BhXqQRoLl5xCS35dHO3drXMM9
qrrg2hHIwtBF9+CCaOY74IyHTDp1d3BQUbnhERiDbQiikgX933RxAgikW4AiojgAkKQbLBCUM9ZR
4UDfCijy3Kui1Vdm48xKWSNExlmOPY/gMNpIf77pnDIjndcA9wvsvGvcK6Ocm/NVsu0GuB1ZFnKF
sHwaT1h0CCbPyOihZU+h8tmxa+fWmWXpr/YUdywL+kxEHL3mMC1pcE2EwTklnJ/UOtZSqB7cCgAI
xIPnhGfDvn4qjvKbnXZpsyk3Mg7SZdPvowP/5t3Q47Ttkmu67H+UEj4b2f1vmGgdSOQoFYljeePe
0y2kpDbDBldLaIXdsdvhyDdILB6Wm+oIas2xPORZ9K2/oohsu6fD8bPRVwl4jcsKQlSJeno5Wm6i
8hO7BNiBuKrlDAk/26bfSgBnH+DIjcKTBDNPxX3rk7sqWMbXSBofek/QfLu3wWW4aXvYTmZ9QFAF
qYWCjl0+EH2Q+OfDAhYTlH4XQPGdluQfvr1AxQy0TxC3WgimMAAw60AAsdy0MmXoyqdtGKHxVsG8
x9h2hPsi5YdujKy7FgKaSemR7kGFPATRrwThGfTQV01LSD+B+fVQeGEJ2nqxbKpCugB5RuWjBVmg
jBcT5MJbmtPd6Dsn/obXej8JbZp7yKmVvx2iKdoLxtmF4Nbd+h1wvjk0eP6degYyl7FE/RFNHZRy
7anch7CVewWEF3QHBnv3byxynnMyhTfOKCG95UPJEIeM+AEoCSR2aVB9sM4jse908vusfHmHah98
prmHThvEr9FmHOtnysEXqTvY7NngIxxqqYs2HQLozIQg5OxsSA/uQLERN14ZlHRHrLLcgneSZ87Y
B/czJuwWTgIV0Kel8+Qt/nR0Z23BkFCx5hV8M9wS6xCUO3yCYyQFmCvGxw2/9y3oeZEo9evoba6p
syEAs4EMbgE22MDZCkQ6C6pbgYAuNLGTEXaABQpRs5cZ0kP1yrRT/lLOkNKKRwEJ11yXYASjKo3e
NWiCKgMud7kF/LP+NsBdrIJEZNMcXT6+wGd5gDa9iN6tqAAyFmc9RLSkkSk0tMmyuRytz8SpNdJp
oiDCkxm7XIJhnjVDGt6Cqyq6tK+u5BNnAtQa7CRoNfYFQa0I0o53EH/dl1Z05eD8Ayr4ZK+uwU4j
JhbGwW11dG33RKVA6wH+FMLHPLKg6J45ipQmXkTp+pm0jP+zheCYmMYpNoK9tHMFekZYvDOrtjm0
9PQ37oElPjcOT6Deoq5c687MgL9Kw0NAHqMS6KZjSDkoYK+guFz+eGcSB3+VOPiF6um09O5hBAsQ
sOv6nTMwRsCP3l8e4E+z+JMJ9lapNyxs4RbEJ/fgRV1zBM7c7AJbdakh1EqA0TqGI6pIS9DUu4L3
aa6st7zNbyGRez/ms05Dg33o++6VtXTmhdciXOHQmq40vThW0yNjzw1Elkn/dPldz9yQ1+pbJaYw
9EusJQfQegCDHeQjRUt24CtDZaC9st/+fPTPZnSVGJQkVKyfsBgWwSFLAmjFzZC39n7AsbCj0WgK
HDEoNM7gSx7Y3DlPxubRK69slWoPtsKLPwJDAh7liXsPwhT3XXR5c1iNk6Hd1cYiiR6bYGOPBMjO
VvffSuaRLVg6bC/KAm7tjPKtnCKR9AYA9CZAwjlHjG6Ep/vbYu5E3C21s3dkXm1r2XS3zGPikePC
dxxy8MLz0etBJ1HFnRuO/qGyJU1xQC13oc9h/uWMAZQ3IFq7jP24cyxqoZHlqgwJXp3akRivbKvT
jP3fTDrA9v83TZiDcMxB6KxQWRr2jfC+MZ8USRAEEDeEKtYXVgUGWeUimCa0+Gr0Oy0HfOLuFmfw
ZmK3pzZDRH9dHuPTVY0xVhkHFH1JEHkV6ue+udNTc7Ty5t12nSvX509DPB6/Cj+88ZeJTkwfQxI2
D/AXBKOp9mE9FYCbg6t6U/+Y8s5/Yc0CecTLr/RpNQVjriKTDEvA/IxkcMP2b/rI1CkkKIxYEpc9
Oi37XkWwnJR5cA1meGYtrAt/VRNAE1WX5lhbLAXmCISZZ6gEQ/WjzL70Ruvi3xKOxm5FVAFOswCj
Q9igXpmZeDJoIoY4p3V4K3mnj8TvxnfH1+JKj+/T08Oh66JgEUKDa8pzfWzd6hAoQKsV/3b5nc4s
vHVRsIJOtqxBFTkGKtpJJfYnCj48Lr/kEUDD07B/XfcRJnLQmWl44FD/roetRnfYpq8Fv5Krn/v5
qwBQmGmwSBWAvhHSBwjWZ+5IU2AcrlzhPi/EYOZXe79X9lQBEthh5tV9UZd3rJg36FVDlKnbgLf7
rZgh9Q2G5D53IccKrdK3aRZXJu/T4wiDr4JCx4rJ4WFtIAcry4ca4q977nT+RvgAESkHH4x39XRl
IXwOtcJoqxjhwWYcSq2aQrwetgS0WMReVBGQdA1KUJHd0VvRcA7hlsXdTBGBZCib0OXP5ZIYcDvi
ws1Rc7m8Kj9vIeHHrIIHtPV7FFmpPjY+eZxmdqxbK3/tPfj4dl23xFEA7AuSjymb29pJq0L5Vz75
mVC5rjTmOs/LRRB9VNE92JRxpX64UKYG3/4g+XvRXbtcnwlX65pjQXoh564xuKFBCkEzeAe7jSqg
dgBrE9Y+Xp7Ic6OsCon9gs6tK6Aq7I6P0vqABDBU1wsAIt6+9vzTuH/t74BGtTuhU3RQEObPCeap
8EFx1VBk/n15hDOxby35Vfr5XBXlTA+s0PdRyHd0Flfi+blPvQoegi+kC+dwOcKl3LwFsmePthYW
qNoTfTWEdz+djshD4JjxGsDt3PdYxRNOKqeHOhqFJvqYVPpHxH8PXCNvH67snDMxY43XsCEE4xXg
kB7KBcgbz1k2E7cn4IHYpoJcRJJHudpc/jLnpm8VMHwguRyPGnNso5faqHs4moAwqpLQKZLxVEcH
H//ySJ+Xg0CRXIWDEyrMaUcsYyS4KpWzgpVNpVVS5ku7Ab2z3HoWSLCVQ4pH2UFAOzAeuylGCqKq
rOadQ+wGMB2nSUC3nxPcA+dMN9CHsoKgu0FaHEE6icittEibKA1lsrIr55fLv/7MCv6/2mvvqQ7i
E/SwSPk88uFb3pTX4Ehnzr91oXVhTNNQSXwDf1ZxW/obyey9VXXhlfX0Z+F8kmKva6VAE4UAzbX6
GHWz/9ZYDiIIMPiPdbuwBErcVQp1pODe9yoYu1RDjtJEeG+kVUBA3CjsJV9mcO2wt0DU+0kwEwLA
vjNmvvRxFZihpuVOYvgp2xz/A1jWmc8mNwF+gP0DLw1vb4J62kC1GDUZ6GEn3CEExH1w+SsJeZ4c
MEv4Q0IFNegaPyHQMofgVk2zgk/8cYkggRCyYTgEpASHu3Y7CJdDkJPPptzi/xF9d0kJrrMF9xNY
iUDV3vdFl3mlx2MUeOYxHqa5BFvcVQbJfv/gudNj0+p/88CGZlhuqY8BfCL4HeUE6BrXmrOlq4PE
8vh0rXRwZput6VYtChel0aM5sn45WL3ud0LUTTYOxR2K5hLiS+TWIqG3vbxaz62oVUTv2ql0dDj2
Rx/VlC4AZMdFrxVy45cff24znIb968CA99iYt5ALPKIcCWG30mP6Zizb+vlrj1+FdA+K9H5YLsHB
rou7Lmpeyo5fY36e++mr2B3CpqeWJST2CLCWG+4GAr0Lfc1N64/28GcbzfnvzFhhacPdhfZHJ7+R
UZuGkPUtIXU3IGoxL0w46I3VMu7nuTpCE0bHkGbYLrhKD1WZIifawLQqhTrM5gTcKP0x05F3V5B6
W5vlXtlQLbnKiDg3E6vIz+A0QgO9hAfS+fBSDMyejM2VjOXc+luFegjtMfgmufooAKthtkx48Htu
vlgwWBezoMZSVUMJ5ZBBugzyjt2SVJbptx3w2U+QRL8GDjrzFusqVZnPEibbU3gI1bPArTB/KcjX
Uq51kYp0FCiOguOENxPcXN5LqDOc8K2zz9LLm+jcj1+FAM+yQJxT6N/b0EEJRfOjyqEJIusrNKsz
q2ctEi9EMA0hXNWAoJ02Yw6tpeZrqgGgl632UOsEcHULNJiFD3NzF3mvrHu9PClnyhlrWnPjWflk
D3o+9h6w6sSCcksDPT5AQ7pNBdEVjeWq7afLg537AqtYUEvpex30qY+B1UF5DZbE7CRF+Ovy00Hp
x3x8EmvWJX+EYPCwKYp5TlROeAtmIM9odRqwakV+QYOQPFsjg9pf6zhFlwBW/D/OzmPZUV6Lwk9E
lZAEgqmz8cmh04Q63f23CCKDCE9/l3t0WteYKk89AKOwJW2t/a1qQ+EWd1Q6LX/4fIpOLD6Co0D3
maNQz+nT+0ZYbI8SSeVi9W66U5w31F5ZioDcb/VObG9jViKh7qomLVeyYsWDW0C4X4RE7ntaet99
0sH7y07Tt9SN5Q5kZbmLK6B8E/i0bD1fe4+uW9mQkPG4Slc4+uO/OCG4RkoOb6FlleeU2fdJte0X
NgBTua69EH5MWvfTnyr347uhjslDmML+gnuyhU0eUXcd5+WukRAJQtOPHPYANkrKpP29LiCkjwmS
22FnJQeANsoDdg+/oCr0dqJN6Z7RCfw1Qn+nE1CDCqpu3BMW6bHLrR+d4MOzhpMOWFe1/TqBXxfq
im8RkfM/RQ46bFVbxZYhu/jICiBl1iABZSeA7cKV26ERG4k99BiNFuw8FMrmUES7jWvwsTII+UEm
CsmWimjcZNDdb0E982C0FfWvuLn4odwOCFMqmnse9fRALBdgkLzLwZyM/bUaQUcTIIetx8kd13aZ
/Y4cJUFJxLWf1ALEJtxVbRvWArxIphH5ZtDMtzlu5wJViaKAI1oD4qCvmxFUERSoPkZjoejKaWCl
VTaJv8sSAL1sQCM3bdZzqGTVB8ct5oahQAFwmF5xiqpBlNSrktcHQNfGrwmuJrdMM+fowntsxeGb
sLPansF2Jo+y3QRfxBfOM2yzPOzOHlMg3la8rsJHrQZ719ddt51KlT1A3/CtFT0IE3GZf7HCwga/
KG1eUHbSg1UjeljO2Gr4mfZ8aEBo9uCdwnm3xR4v3YaDmn4kVv+HISX+5NSyh9kbzNGg7fTYFpcD
Gt5no4dtJ5hzegynHefgK1YeLEnBSh3Ek6y65IGUunyFKSaHnYlb+miJyPmJOr8BATsNs1NpOfp7
FmdsVyQCm0dQMA9FUn9TA7gSbVmET7y3KZiyLOofRziRATJxbvChxSjRqrnrEzveWbJ11x4B3cLD
teS7jmEqrkMc91dOMtbpQz8l4D96GYxhpNcfU0BsYKzS4WJLVEN2KIvY27Kk+QCo5nvZdwDjZkW4
zlvlB/Dzqrdxyu298qLeA4Ws4TALaSLsNjqOzYmf+PZbi/EDddIwiJc4JgVA0j1VPfDJ+gUOYvVZ
2llvQB7FLa14LcES3fswhcOGocjUsycLsSOqKLG6xG9ZSeDeC9hzCYMJH4sbhmwCVQq8gGQEqWVa
9F9h8Tm5Gy9q5OOUlc5GwyIEnTm5pMVcCplzx31AmgCBzqINT1GUsb4eL2eiJTOSKC1SfLxAYjGo
REdhCt88KEbfkbFZ8pyd2eKb96NTlHc6Bwj0VFuuvUkG71tijT6KsuOApuIEnOohJd1CMnkmQ2Be
mOoaKGvqaC+Qab8u9A8Xjm25/6qrM+l16c5krsmMLUTPBa26qrFPXtF9pHm0zz1KQbWkt51STOIC
brdoBztOuM7LYkRZVe8/Qk+gHxPHXqoGn9mmmNSFbBjdCtfsySlKS/GrDeWUwV5o0b5jroWM00RM
bA920nZxqnhKIQHgfNfG0BVwytrb9nEmeKEDZhg6KuEE3SRWlahXtf7pWksanbkPMA4BvlPAcypz
eKCQ+ovC7zG0uCX/etuUM04BU1mhZsgDioiLBsDVGB0O6lsUrrUfOX+uv2NmIpj2PyyXSO8R5E6o
M/UnN6m9oBlTAO0SwBCajKNgqyvIwg3cTGuZVkC+3xLexa4V2E19yO1hQEq9+VU6w9ttH3P+yE/n
auwO2tBqkKaBw5vYueBS7sJYJq+FyqYgK/sUila5pJ+7rAkAy+f8lZ/e5lGUkShsjQIbNwFrATOG
B0embMNGGMdPifioOl7fObUDC0IUfa6bNISZdsXpJoTP374IaXhIeXWGmw5kYbT/Lae+sKk1HYsa
4OxV1jjxyRFeuPc6SrFV8sjK8nIM/diOfZCf+/jdB8cN1/uN3mNA+Rtd1/3Ctn0mjlOjWcbBn3jt
d2Ew+R9++0ob75m6FOkvbAEUoKMNX13v7bkXnWPWp/YH345n9YCFGoU2BSwIcyRFG/Ix9iV8C+Te
TZz3DLaMC2+bG7tGqCqwPIUDY1j/LNB0ewdLuOVLuYJ11k0ydYq14N8PQgZR5L6X+IElQOdp1NEb
4oVOOS85l4aFEadYNiRRWKCtZNK+jBa959Z4B0POr4kdLdxCzkUSI1qhuQvpOQLRyqFlQIvyNcTN
4RrzPdxK0r+hfHdhkM90hcltSVAJ209gEwe0ZXco0D6wBrXMzrSAhTmPnwttZZJbcDaJY7cGps2H
iaWk9bNb33hT9Fcq/GnIIp/eVL6Gs5034ToRNYIxcdcueZDJwm3p3H83thzclyW4rYhJZcm3/hj/
Fk2+hLy63OzELPrNY+jExoQPgYDJR5n2gL13227kN20wYT3+7+hP4afsw7w6P5Up7GsB3SsHgIeB
I74eLS6nLsAd+PfxMbZKcK6pohM282vVgsLG0qe+HfZFlT4DVrtFCfa+Ct2P66+7POGIWf4XJmnc
05EMoHbXmxHbjq6Qax++d5Pb7K+/4nJfE1P3I4kUCo4gYyAgK1+HLRRNBbbm1x8+s7oRz4h3cFBn
nSMZfEQ1Tp5V7KVBhTth3JoiBVt7zP7j5HAY2XTAlTPIPiwbIKKR+GxTu7L+imJ0foSbqY2FqOLf
KMcxdeGvzXy3qUBxrd47m9eqkzVV7ABvA7i/xs7SrfvlVYWYMpMUNzSRZlZ+UmCH97BhKTJ4vUTR
GqSYYzHdTbpbGJFzbzJGJOdwWrEm0p18t93abgkeMN9GDk7vaRkkrfe1yyFzu96dM3PXlKBYSqPm
cwKGoQu/ouZgal7s6Hj90XPdcf79U0xrtENG4lUAicbqDjasXxGAbio3pvD3/vfZQwJaAy62HHhH
Rm9trF9IHP3memlNn1FYEFNcguWq8bLRhd9wS/Wd4yboapgtblMnp5uo6uJXPrneytOWBf5EO24J
XLQO19vt8npJzJ0amLlR0TMJmhplODvw/p4l47MFR5kaF0+4wb4pVU7+T1U3wLSiHpv8xEvxByYe
FArv7snysm6FFOh/1z9mZiyb2jpeCDq2TlaeEtuG7NLFcTSP4Xfar4Gz2U3MQ0380/VXzQxlU1Ln
KGQu2SSLE1HIpSUvFZ921VJWeG4wn1ePT4PZ69gEeZmXn/wU3Pkm1mozIqN0/Z/PrAmmuAg6lAwe
ZRYLWhAGE2QCm/J5hEQ7r4aFN8y0jakYgi1NnSItx4MqPVeUZ9y6d1PR7tqiXboXmfkIUxoU2y28
DZrwDE6FEgFebZ57pBPf0npJKD8zMUxRUCgR4TPiMGBy4Z++GtK034hcpS8jLAfWWmnIrGinbzqT
ErPKsJ1quJx4SEHUZRF0SKD62r23+mZhls81lxHkp4RSOyLg2FIrrNaArcu7SXoAwWJO7lNcay5s
BuYa7TwiPg3cCHI/10lAamVFtcmyguxYF77BQP7YhsWzG6l+4YPmXmSE+3pgMmFtw4JOsGbVCmQj
EmyeUvUHZpbQyXlLC/Hci4zYL3Hbn0VEs6AsrOeqTgNK6DpLk48hH78Q6d02ZUytkCtD4fC4IKdS
fnhwufDrdKXipQVsJp6YxZK9Lr12QqHAqYZ8UqQ2ZJN6oSNm5ropByq1rTqLoiPAOf8iZeesoZL/
wnoYJl0PVzMvMCU7no5Q15U25AT0HGwKjgPKeBKxkICde/h5Ifk0Xl2fFTgxsuEkm2nlDBwOgjhM
wAbh+n+f2e2bgp0RhWvJOBUF6rK185BFLWCZ1fitjODk5tmjs2GxDzf7JpN7PRTRwkfNTHbHmOxJ
F5F0oA6EhgrABbc/8i6P1pbIYLzkLFlez73EmOmoDI2bSgz1KYQvQBh3cNgT3ZP2h19OKxbO8jPD
1qx5bLy2ahv4k52Sjr66xXAPvtpty7djTGsn8gTOpzAMDFmBUUVWELWucDu4sNGd29I59N+BNVJb
kdzW5GQBsj4wFd81lfqvhRRES30oq2xrleoIMvQhjm9LxBPHyK4ImTSxasQEANkZ0eau60QdMrgp
Xx/MMwJsYtY3UQWtEz9juK0JFtFS29FBs049j4LxRy/R9SsMVZz7UtAYrqoiEm8gy5MvBEasT91A
8oXEyHlu/n9ihJi6ETjd1Q22R9WpjQZQsOqtctW6KOUa7gywhxs2dFhKBvxF/V56lxEfOnD9fAvY
t4D52Wq0vvp2DdOoYeXg5rXLmlWVuluI73YEyiaoMuCac8wgZcxwBYJ13OvIKSr9NXo6Gl4U6o6v
98TM3DNlJyhQd6KBN3Yw1AIsswpYjC+uSGFAnWkPPpghv43xi7uof4exE7OJ9OHQnOC3dIcE7gPq
Q8FwqRci1Uz4Nb3ftXDqsSTdGNQuzEdR5OtD4AY3+N31dpp5PDcCISNwf8/wghPPcJPuNdBhMfm9
F91ta5+pnmka0dCK2HZQTiD5oTAkgWNJH26qyitvyqQRU0XThmAjdl2OfW4KReTo9Md2WvKTn1md
TBlNA6xViyI1eExwXDh6ndzHQ/co2hDSa34gaX7fpnx/Vkxc7465YWvExNKaVBdZIzCfwL7Tblh7
3iNckbaVszQxZjZrppbGARTM7uzUBxocGgpXrJoUHnnun7jHDa7dLQyrue8wUsy4xSvgGYfSnz4e
ts6U/oZ3xiOsxB7PauWFncNc5DGvhgfmQBhwLoxOJt3HAZ7cOyuSZeQD6SaUL+P+v1iVQ5QFKP+O
Xhz4fKlVnvb9LmwsduR+h/8HfdRb1k99tQJzM/8hRJc+Sj9UCWzqLb6voSDCJZVLljYFM+3/VzP+
aTuVe6gvxV0aslatsyFl+ZtMcAyNlP5NbauDBMh9uz6U/l5GXAjM5iXFaLlWpmMcv+mP9tuwc4Pd
cOz29imEcuGn+8Zf3Uf5RO7CEz28qvvoPf55/cUzIYUaayy8LQgq9PBe2Hpx9RS35bqZhu31h8/s
d/4POA9jtgFTEZhXWX4JQeYcpqVC15lHm5cVdACZdGI4ARBVPcIH+FWCtbqwHM20iXlTYcEqmWfx
CO64xFVFl0MPFlnpCyXjkmHEzIwzLyySmkReYmV9oDqnf9Riki8kTUfIpCzvPfQhtr3eATPj19R3
d50AdJoOKI4XZcCBlVnBbyvwMyz+gFBUZwvL/fU3zfSHqWMJoSrumxYIeh8VIg91XMCcXkM+d/3p
Mz3Czu34aR6qpGUWDAvKU9RlB+mFbzlcDMCi/Xb98TMMemJKPuohiS2qBxIIX+cHR4EYh7u9aid1
zbfuwJOHwhlGjILBPUYNV0caZmpfaLtakQGqBw5mY6B0nt3nrI2/NKr23q7/tYsjxfbNFQBxIWr5
lIRBHuf7Gro6apPHKBGH1I9vmaV4hRH+7bzPSo77/JNqwukAnTgN0rK9TShCTKmLLTsbmeyWBFRq
jG8sMBrlQsVtl7uEGeee3sXjXaJpYFMnfXQl1LJNlMQLW/O5UW2s8F7SgjwPsd9piHx+jL2oehAD
SZ6v9+3cqDZiL3AtnFfOWJxGXr7ABO87OgIOtf3C4+cmv9Gvll1SnbuUBAOObQmkgnBnK2CY1519
j2+T1CPj9u/MtGVRucKeWNBPvvU9aok+pQ74AjRKlyw/Zr7DlLfUOc3BceybU1o+pYKtkX7dEvtO
guocOvbCJJh7yfn3TxEGdvUqhrx4CDpUOxTt73IEjBiXR14DQJvW++s9fnE2U2K6gADE5ZUQ41Un
SB5OMRiS1LfuqjTaYZov5BhmPsSUz0zNMMXJlOSQX2frvGhBvi6ea1a+Edq+jDz8df1LZg6tf3F3
n9qLwPbWgaHuEBSlPuU+/QCFJF0BkPLslv2mSb10Q1ubLKzIl0ksaDhjmvsDwNhgI2Ai9mxjJ/VT
McS4Wh7Wg+DrOJweqgz1YLTGPrALQHuv1rDDRO20s04tWPMCsCcYbtbjdI3bsN31JpgJDn/TCp+a
IO+bIpbWUJ66SB54Tne5GhcePRMZTFcH2SvZoXqhPAEq9OLD6bKdkiD0+Mv1fz73eCMySC5RwNlN
3Slv82QtbPY+ZlOBqjTrtkFomjikQmVMWBleIH41CXqFwmfVSXYhBN/aihZ2BTOzyXR0iKDct/MK
t2Mt7X+xlH/pyzoQSn+boqWOmOlj09KB95ZLQ26VpxE0QRgPQZ6eL/z7uZSa6eNAW57rlNSo+mDN
L6jnT1EbvyORF608z7uv2vGZyfatzu0dyOhLNXIzXU/Ov38atBacbf0mJ9mpE+PGLe0gT8sjLGFv
O96Tczt+fnxcW9UQhurUg/jfZ3BV1sQmCy0299+NINDEwJpbY9uduvalRDk7Lb6DI3Z9Sswo/Agx
lnqZpnHbuDgIdbAhTzfSImeUU55DZIVCiMIj1Qol3eyuanS0LpMkeuzKPP+dtY5a2Gxc/DzbNyUS
PSS1fpaWOVBobGs35CDOu82YLeSmLg5lPP48iz51TZm0PccHdSeeDN87q94T5i2Eq7lHG4NqzC1V
O34EkH81ea9ITFC1ggFkeEvDUG5GkyGi1VAmDQ0cZL3y/Llj/ylQKq53/MX/jocbGVFP5i23NByY
fOY2K1E7jzYQyQsj9nKE4mb4kC0VWtSRHcAD5jdFuhle39nv0RKHBEYX1z/g4rDBBxj9KlB/3jQV
fA0VqhyccEJBFMjuYsly8/J+gpsBo8lKuCWXnGCD1+5xlFyFNVShIJ5z4O50uTD95hrKiBt903W9
B4pTwLyfGjgfKlEfBGePrPAXlqSZcMuJET20x9O6SagTFAVs7kPZ/CBQYt1ZAngxGLPI/MV3rGYz
qaR2tn6aRS89KMQLG7/L2yVuRpc260TjtwkJeD/uSvij9z181OzXirvblLyG7Hh9MMyNZuNI4Q8C
pXS5osHYo3TIilftTXxsDDNjzxDmFlVYOpCEo4XeWo374TTDE5hPYqGJLo9j5hsnCalL1EsVBQkS
j51Y2L9Gvgw4zd6ut8zlccx8Y567Wd7nopwG1BVHdzoCKm9y4hdYNStAGsl/TdneFK2Yf/4Dn+Js
3rqpH0WYMF6Sd9sCznnbyLcCVyULI3muoYwJP3aJzlPHmgIWabIZoA7ecVk0CClNsdAXl4cRM61P
oqSgKUya5cnVTuC47Atvh2Ih4F7O0jPT3KMYwKPhoJAGDqnhp9KC7BeuawX0dpls/P7RZt7jZC25
UlyeeMw08dCV7LqmlXUQW125KbI0R80ff6pyGIrw+CfoEekGyqeF6TfXNUYY823I8qtU9oHnNYfM
5YBF8vvSJ9vrY/hv0uT/s8TMNHeBrVJBkiqcgnoCLGhIR7GL24qB5yrCaZNElktWtO2Gl7GqxnMQ
61C+ra03AGeynY26zgMKab23iSdkE8ErYVyLtsjWnE/1Ho7Q7hfhFfZ90Ub8WNSO+8et8vQQR419
b2VyvM9qK1IrlllwRQIT7SfqRMW7HTfjRzl4bFiniee/957Q+4LG/i85MRA9rn/6jHCW+cb+LESt
YUgd0gR2/9VW5RoqFsCq2q1XO8GQv4VuubcGfd9JijJRaw2w1M7OUDgZRVsNhur1fzETREyfFqek
mHKy1oFO2PPoivdyKEp4ySlUcabjD66HaHf9TTMjyVSFD23j06wl1VnUJgGhTbx1zYCMciJ/IU7N
zHFTGG6jCBsUEswMd4zyB1a60QsAgd7L9f8/93QjSOGYYeXT5FcBGCffYSR3BKZ06eJ+rm3Ov3+K
sI7EmPYt/HN76I+WsgDN/UOspc3sTHwy9d9eqsNee6wKznVhLgoK+rgNGt78xuh+cvwWFeP6TyX5
l+sNNTekjG1JU+JCHgSiCld8WVA46RMcZt65ro9ID+7tsPAXJtBchxjzB7v/BN6tYR10JD4Amfg0
qeK/658w92hj0wEXrqqgzKlR2dEdkg5lUTC7cBf+91xnG/uOMeOZthNWByStPoYIVpOk2gHftrT/
n3m+iXZs+4oJlBa3gZWMoKLIJu+3vkQp+FjU9Nv1BprpY1NabwOhIziVWZD1Kv1W25ZY04wOh7T3
YPk0OvLkuLRaOOfNfdD5T3yaHbq0x1xPRIHSJepNmtQjrLmot7P72FkIg3OvMCa3fb4qAbdWHN3y
S2Q9+/AzBqz8tshnauoL1cC7UxcV9n5lto8Kkm2bJPE23SiWEu8zU1ycB/KnJur9BCJIJVIUTKZp
BDhC4b5oT/irEkvbtjsjwJErbPI1HSJYV0126T9fHwlzLWfMdq7cNBRsFEfUyn+Uo3oP6xqbELkQ
0+ceb0zyXsdIKE99FgxOBi00crJ74mObFfnJuND3M5PdVFtbTiNwVCucY07sditDt983fZMs8FvO
I+jCBsdUWg9F1UUdS8RR5d46V48hcVBjWSIOv1zvgJkXmDprBZ7nUGesDBrYY+I61Gb9rxzlCoDj
u+EeJY/x/vqLZrrCpKcR2rSdXeg6aP36ixTsQ2bJcwZryYV+mIkpphRTR2VMHKRxgghJkTFHCTM8
i5gGkWR6s8PbkgvMlF5asNtB1Sm+Al7cz1QoMO+S/MWJ3T/XW2nuK86t92kmJtAvIZXWoJVE0a9I
7j1Zvv1k2+5dq894wVouLCMzw9ZUv4+8szWDtjdwS17tLRo6d1mHOqvrnzH3dCPm9vnAKVdOEYxJ
4wKdIuB6YvfVwqSYe/p5LH9qpLqnofSrUAVtKx9St3/j4jYhAjMJmH7sFi2EjlkAo9g3u0vYnbRB
uWaafzTCua22hLnnD/v0AWNb2JWAJ0rQobZxFTbhDxml30rpLTTQzCHP9CltNHxiZeJZQdPG/Q9v
LP19OU5w6Ol5el+A+PXg5nYtka5qo4UlfSadxEyBezXl3Ou6UgdtikuNLnTEupXDbw51r+WxHdWN
cxgmK2CO96tl+ZfbBpqx1eo0dR3fx26x6arHIk7fancJUD/XiMZGyx6zyiqIqAJcR6TrLLZBh3Lk
/dSMX9Qkvk96usuSeuGeYG7en1fmTyMC94Syh6gQ876MtknjQCyS7/2Yb9X4YtdqXJj1c0HYGHhd
BsBrC91LMCL3s0+yEdW7gFjuWKzkTYUuzBRe57Uumgn3+EHEa29jAYRbwy1iPcJY8XqXzzWVsaa7
fZjakCTVAYel86rorC8aDsh86sUqAZFyaLyFPplrLGNslUp5Kk9xQmjs58qFNPh7pt6uf8PM/S0z
pdap1StlOYUOPNmk9wooh37ljtrdjVHf/dEMuIaW5u0LbqPYtxDoqK9OUrvbgYMMB6Nt7wCZh95F
xOdbgC7StYi8cSWFlZ6gKmS/r//LmRlgCrHDfMqlHYZIcfrdMWYueE/WG0vbO0XCddm79wBmWbeN
TBPix91xEAVINkHG3H2WJCtncvddPW2uf8rMNsdUVGseTV7Nx/BYaJC22jyEjc40PYR99HOaol/X
XzIzYEw5slvAwwI3D97R1fHBb77C5HjtKv/GTzC2BnD3JqSsHAsbzewnbXPvMBRt/RiHbvojnAqx
8Jq5j+D/RqKutHHgnlzr6Gv/wbEstVZpdmqs+rZbamaqkkMZYtXxaXiEs4bakEk/TDmOl8r2n62o
W8qPzX2GESUIjOQtUubh0eIvtntPyrfWWThQzo0lIy4MDBZP0klgrQyFJfBawB6/ls17Xi+5K/wV
jVzY9ZsKNDd3LDJ2U3gEBxEVRbBlu4Oxp1zDDhEcN0gxyQaKheRXB+0vVBZZtB1h2HSsIqt6hprY
2cbxlO2FxcuFc9TMJ5ti5TSzITqi+GRoctd9HG6i9mcVA02S3DZ1TGFmnNKCjTZe0KmvE0gu4f1i
re0MbJ+ZUsyBW1PUxEV4zFIFx4289YG5z3wnWQ29Vz41BRACEXfF1yL3eriO2KkLpjWBf5znf80E
dV+hSltSPM3tk0zpZtXELKRdZyESJdkKi3G3wob/HpzBI1i6zarx+P045GSFGs4S3NlqqdZlZt00
NZ241HWAdLfDY+vbD2L8zS13lUsYavbxyr3x/GKqG5sShiAcdvWBm05ftd2LOz9J0z1I4g9q0qeq
EtNtC4YpdEx8H+Rtv5BAGPD4wLRe926bAQ9Kb6uNYSbSq3cLpKfCIQrK7IeM80Ol+M4iC5dWczPK
CCIUQp1YwwLuKKR3L/Nux1NwIK3Cf4XufckdfCYIMmMLWyiwZYuBhEcNAMRaFh6Y6EnBH0k33Jid
MvWOQnvx5BcIVfb4WoVyNaEUynq5aT01hY6pAFSR9al1RLow3RR2dCYuNWRlj7HYXn/FzBaHGgfV
kNl13/X4+9TXzsqX4h1i6I/uvC0o6JMtuL1K/fLp+stmZqCJYmC0zhNPSv+YRbI9ZF6ycRP3wU3U
Kxw6OwDA7ffrL5oZXGZV15Q7rYMUC5ZY1a/htrlK16NdrYu+X9iDzzWbsUlI4thx8pIjltTJQ8Tq
X6lqH+2M3YNogqQR/ERZvfCq8yMvrIVmyUkCUkrVTfiWvKNHpwMUNOELx+S5Rxt7BBA1QcmlTXgs
Sf4wZtEJN9QLF59zjzamN3EsF5qoKg7SDGiXpGRrp4eRwvXunUnXmmUklm+VRWTXZ2Cln73aqUic
tQSBrt3iwsF/9CGZ1quUxt13gYl/ihvUvm6uv/ryEKbmhZ/fpxxoU4j7ZSdIswpZPR7tEELPFcx6
KWrEabzHlBJfr7/ucjPaZnK1athE2yjMAhoxdi9BwDuUKH5emPyX29E2k6tx4aCg1gJpV4uxrVfQ
c2T3CJT2vob/xSZDZfqqAK33R9vl45o4Zb+wm7rciLaZc23rjvBENW6AXCI5EWvsNmkY0e9Wkg2H
pO6Goyjh53a9Cededp7CnzILtu57SNJtN+hd/1gqsffdDa4+toIhUi9ZHs/0k0m3ABG/CkM3GU/Y
fbH7bDgX7NbO0mS6HM5s0yLbmnTJhVXBoLgg27j8SfTrNAIQmi7FmLk2cv5tI1q4QwMzAzh7jNk2
S611C4/vrFZBVTir3F5Y8mfeYmbA02Ikkk4uqnpHFxXGzP8e+cV61OFeo5BHDUu4obn3nH//1ONO
HYVt10I4FLcKLnPIMnruye+9HSwEj6OeFhaZmT43U+FRXAsHCQIQOhTK6qWd7jECFlb+uWcbHYKe
7XXvltVp0hXdklIC3gDvj4W4f37K/y8ptokdyOLIC4uUoYHUdE8KvUEd0WMIEeL1GTf359m/7e9a
tleAfRSfkDneTa13qqm1sIOY++fGikWIVcCtC9jdus3fy7pf1zW7D1Fldv2fzxxObJMwgEqVDHX9
Tg/TO1avWKL3ENv/mQRcybBjfWhJmq0k9Dsrp/J2VnSbPB71T/+2WOerqspDaNFs68PFtU1Uvtr8
WwG3t0pN++vf9jcWXeh1M5uFMnHBx2YkQSUFUmlhUU6QPfow/Qhh2tGEo/rjRE2+F7kz7JOO6MM4
Zs6d6rvhbbQysNz9fIJBle9DFdsBtooD1SEdtPzoCbO35yTGMYGO+hmmsPGuas/+ompo2tXZOG4F
kwr2DN/5aN3S1INPiLJ3sAz1Ny53rW0LD9INVbZ46uuQbguvSg6liLetk/8aI3/YOcqTTyOs3wBC
8t06hI7HT/bYUmTfJB0I3Jhava5aZSOvBcH5ietefiVe4x9U5YPy2alpJ6ox3AhBRlDDC3fvh5X7
krdMfKXEjdcxAzmv6nu2jtuk2tvES2DnY3tYMzy9GenUlGvi29aWtX17j9wKBh4J+Xahdy5PSbPS
HqB0mPaWwxBUg3xv4JtdleUrZBQPA8+fr79iZu6YlfZOM2YtXCSjU6j5RjO+txu1tjq5uf74ublj
5rUA32ZSSdGdyqjfxEnW3hUS1Eo/9Xc4dh+nVj24cfcHJNRqY6O4aqHlZqINN0ICrHFA1qUqht+z
/1gL8kRafeOjjU1sO6RhLtO2PykJI3byruVSieXMEmVmewuLDL4bIo6FOT0BJ8+gLMDNdpuBsOtm
8E8DSmdJ6DP3LmM5jKfIZtVAUXTd85/ZyPZZiVIooLiQvFO5sx6RJLw+BP5KMi6FmPMG5tPKC2i2
8mncRqd6kOo1xhEpW4uERntoddghk1O3a9D9uymJnf88gkN4OQi5BwQOkdx2LPhh6/ogs9I+kLqp
HmlV6Xff9rynpIOx4JqFXvfkg1dmr/xQRnpVRRzVo3ZBve04pmLleshqjW7abRKmkw0kZukTXDOn
rag5PzgoF4Ucnmm6V6OX3sWxTnc+nFQDjjKyVdx1uEdxp/JEWUnuM7cG1d+v0n7rAXsydXzjCWvT
SJo9JJYtT5Mj4oM3wWW4iyc4TdhJfxipHHZd1iZb+CuCcJU2Q+Db8HdIdMR38KaodjTW3xM1xQfO
wuJbmCgUxrCoWCc548d6qPNN1ufZRnJWBD7C8IZgQV0xCfJJO3TyMZKq3vLKazaFZnJlDWG5g5/y
kgXYTJgwM5EtieB6Jmh0StzqGYjeQ9qyRwjFblvBzWSkklxMdYUo1BP+0Qu56YEPX5H2f5xdWXOe
OLv8RVQJEAJuBe++eV9yQzl2glgkJLHz60+/czWfTxxXzU2qZlIxFhLSo+5+utvv9FtfLPfP+GLn
CI8pJx4OTZbfToM5NuWMtIFaPipZNBs2k/9GJrqfAUU0MXttW1JxmAb1bBZn2zje1gjvv5VRn6FE
zyEtQb+5gKMBa9et1TSNHcP+E4jvfoYPmYKtbdUE4uD1SHnpf9TqXOIr1Pq7S/pX6+jTvoyPiXlC
yOLQNL9lU63neIOciW92ZrQe/vnA9D/tzaJq4DXV0mzP3Bk5HoxY52Zo42zbMaVuRviioHgORbWG
ENn8rkenJ7vWiaePRetB8ZDGE0xDvF7/8sd5ekF0W4d4naWh4O6RWfMy99H44+ovcphUVFWIgIRB
aWlyhNvofuB5APKSD5bQG4Ksy/XceN42NEavmG+9Y750040CHXsDz8PiUGNRPmq/mtYt0n5uQgQC
rUfYLKaGwoA5DEjzVg0W6tKOxD125Tm/UZku4V44dU8wmkfg86RwZeZtUbXnuEL6Fp1DuSlcC1W3
EM4aZuAVTsCifK0DDzwpmO51puG5xmuHqU3hLUjBm6v5EtXVtImduf41wkz4YgZ3viFtB7eCvrBI
NK5jvjiZc1AzpbfwNPFdwDcDlKhl3qKYN+MZCd5QcQtpF0gIM7lmc1dd0NvprcacyiOb++Z1gu/O
BmYu4rc3t94RjZJPZQcOoRXzzqva0zAjCMQpR5KWyFVJW1KKtQE0iABtV6ZLE53zsD2yTCuekeXF
mwKW1qa7b3Svk8E0xXYkCLgZEPiIRv+qWc9zB6KOkWUd5M0RqYmS21xuXbHs5sBs66DfycBzeb8s
H80YnMRkHltbF2tIYCwIiF6m0GLV6AWYHJS33r30u447g0+4rajYSBHfyBiNQjSMXxiV78QN1Fq1
mvLIeCIhc3Hr1GiycpWckzJXT7ZEaJCg5kCATyVUxXOKkJsC97gZj4G/I29QGiVSzwh50pvFs7+6
PHhlubkJc42YVtntiBtD7pYXO89DnAFDZlXiDc5bB9ifV6NZ0uwKaeqF+cni1jjaaDWlhTCXQC4U
LYuaXIIh6zmdPX/VFMF6nprLPCp7xKb7vmTVnenVjTJI0uzrCX9dem/+oI9O4z/QljZ3JQneLMTI
3DW1SYZAEXxpHVnPyg9/E1tffJYX3PdGC4t1i+ZRRzt4xwUM8EOkVCE1J8lm1XM2MJM2fX9vlg6g
0qx2PpxztmM9hCh64t/THIccTSt3IdKsGuZN2Ii6I+Qmb3FQ303Ixmpp9yii/Knqg48ubtGhRdqj
q8KPieQgy4mNE1F0+GmIvrhmbW1YHy1cRVkJC7X6mDUiR1Y34A1bBFBNMPe9mpvk2urHA0lK3E/M
Wah5F9DqzhnhAVbVz4NES5vb23Vu4pOslxsy61cll1NLnQnZPMP+6u6BSKfq6IsKBlwVQQADelnS
IURQHoorm/qCnk0ufkZBcDcx70HndNcGyG5a+iZRxD+xISt5WbkFokrjHUSt3HbNxVPmzuuWE7qE
9jqDeW3Qz9tiiU5+OD0Y4x86Fa+yzp6icn70SponBEgulxQtUkzd5u0E4whceTK6rmHg1OEsSYK2
WXvaCGSqwjWpI7/b0n2xV9Vjwyo/8SOL5TtUJxs2dgvhDz6EYMx4LkHxGkSTJ73nXUgeJxkMBY42
i3vEps1I6e79lIbsXkZhqiTyL0asJ+xp7qru8mVVEvkhhTx6GTljqSqOVrQwgUTmOZcZQuDidVzl
hjeuhhUXCBTPu4lm+9L0yIGLooLBvtdPQ5pfY8hR5tHmA1byb1ZMm8oGiFct8rQOJoT7LWS7WESy
dqAvybwKQJHxDklcnNRyBeCJ3tAAwo1S6luVC5YqlNwoT+etDpp349c/lw6XyFH3IqmofQM38lj6
dcsLCLTBH0xvpZvBIkfmSHcth3wdhmgGQCYW7oXXuGg4fWvsFFQAjTZmcbd1ls08Q9droWMQdMuy
m0Y5n0IFcWbtdTeZni+Oj3DNkbAn7WABSRWPN2YO+OzNN2g4PpE4xlufVyrr7jvf+1EZx79v62J6
kwppZWGREyTJlUgnG5HkPYj3qZruMuZtYHucaFzudr3NXnosEI5Ym9OEDRInyfTbIfWJ5d7j6CKv
OfCyzRzj5jyGzsqy4KAzdkflhA6hIUfSLGsei1mCCDILlPymRgry6L661jn1hXtoAAEkReCuWWPj
owcab+UiDY13ebjSC66ZY28vxl0Q/SfzXd7GKVyt2oMEScorbbD59jj9lmtWg/PaW/c40OhjcXN4
Q9EdNpyfldFYY6b+GfX2Ke7DV0LhMkmzfiNo+RhX3l4pZAPSaJK8Jf0lqCaCzqNg52tgcjDg23Y4
nbkydtiEEDRx/9rIUc/+GRljB7iUCC7M8pbR8d6QuEzN7O+sbW/ixng8K9oXbzQdZiGGDFKyl0ou
O5QUgocDOZIYmx4jPUkDW41rNEH98lu05sDzokuExOj6Pv7lWjQVVgwm0WGxqaLlGDnZRwktLR9I
q2DtH90PgbitFnFroQnheQbDQG2bVPtwYi6L2j/YGjaLywQXnqXOLjlWCy/z3EfCsPgZDNTwpcUJ
P0fOmODlU8gyllsEtyHMsVdwRaXlgwOrwKRBxpuW9CVY9BoGR7sG62ry4IKRwUycty6SEEMNvGQg
VZkUnoq4XLLnzuJwtRGwr5HIRy+253xsTnWJE802d0LXK3cA0DKMguti2ZYigB2R7HA3CdhbWAQP
YTdupITre0vLKulgsZnYIs94pN2VK7M7GQOexwecUFK4PO+ac8dqk7YWMVjakjHxEXcIGBQmrMjq
g2AA6YZJG+tljcUz8WHOnyeHHmjXrvQQkyQLm9sZxYU29IMNcKYUjseHEU2Ele6RImfsw1KC7rL4
+HAZ9nk9UKAVOEjEAvV0F8mNgf6bN4v/pIX7s6HsoNvmXqHREg6cfjpNyPmuGACueDNNvkhsDPSo
mAI/gV52Ncph4QjxOhBSCV5n9Jdo0TeQ9+Bwmj7nzMLN0616uRo0XF9h6lSfCzO7vMi6aNUGgb+C
/exZZebdm+Hr1GM35mEs9S8auGOQmjGHDXhV6uI+K+0aHcsAc7qWq7E4o/VvLWT/7Av2YtDTkBbL
chq68VnDY9YwDJ842Z1LZZQMdHyMovi19IsxyUidNhAXpmPUYqJKxDGAsO05MfHbMrUnJVEEZ/6x
ZGzv2Q7FRtEhDgPw3Zq5Ug0804FiqH+UuVWZWx1YpbA4Itlucsfoixe6DPGDLbbLrsoxR6Y0FCl8
zHlXfiRkWhppsxT2FoyLuYoyJIHS5gJ9VFdzZGCUECBOINhh777AvYhQgmTtgiwJQxUg0TA6Os9R
H6L1hAUV6gNI25rNXC7ytg4GefKoX9xVncpPgCKae2Go3FQOOn6pC+AImYtMZ4l0QttyWpH4pl4i
8zx4uT4S5BZ23EfBspGO39+UNB4/EGQX61Q0Xm8SgUps69prYqlxcrwxd8nYIXQnPXJNsvDiL9ho
8hqCyt3izmNwj1BzrZIGh+dTkYk4gUuCP/F6cQaXdxZrAvoiV1SpogwamSjLhne3XfpzZpYJ56eE
yf+C3/Q5MF38/nfs5guO6TPNnBu/KBpRmUNcl+rM0Ody8OTiHNtsuvXquP7mUvuPsOAPENFnX0O9
xGipQaV3ILd6d2l0cvFJumNNcnG3At/KQUI9CLMIDkdInri/7tnzfXV/X26yb66OV97vT7/Ap4uj
9ntkO/alPqh+Rp75LxodDe4cdXZfYc+esv8m83M/k9SxULUIJ08dIu9hxiqqqu0g6gQdld+w4F/M
2GfHQ7fD7bWZEAjSxadywl2MJnNwbALJ/9OK+Ox6KJrZL4XWmKnKNL+jEJeyLi+6C22wlcneWb4Z
x1dAwSfyw0cmLpy2G3A6dfBUVLgGz6p4BYX6XY7VF4jQZ4mOCsjoVoU0hwZX8dKjuzkc73BDvsR1
kTqWfmfO+gUS/Vmuw2a9IFkRoO7oktuho5DxQiLw98n4atV+AnHz0LiVA6xxT6+I4KyQyjsWCiWx
6/7AXoje1PmlCYZvgNwvpuSzUMcTNtJhWIz7kT5g70pCconL4r/N92dxTpb1Uc7oCEMyqir4vBaF
fvZqg+LBDqb4hsn7agTXOfoXEj3PYnHbWE0ISINvW37UzoD2seabPeSrT+/TbETCg/15UzfAhl7R
eXxGUAPvqx/jbJ7/Pt1f/Pr/zxcuaOslEIs6BIZsHRqiwrI25IOH1IS/P+Efa9E/7IP/9NX/6w11
MLHTXTUhAmcasr3wrEwijwBoxsF5DkNBeBYzJ0Ure5TOXZnARdFZ95XJETHYzFvnn3phgVnAFDXx
sZI1PVOEJX/DJn31Aj7NH8DPsB/yUR4GQuE64EoE1IYfcLa++/vw/X/iFf40fv9/V4gDfqEaGtce
bNnLe+szdh6z0mik9czz3SIHaIhQ5/ib1rg9AsCbsV0rz4tfQS96913gLhq1EFr/uz4ml+ZaXoxo
yqKpW81o7mPwZkh7uoA5ElDsgAfL62E7GuM9oqmbqCRyI4PYZLMknbITBNQUca/xkOPOEHu6axPd
EsGSXg79ttaGCR7LYLjzcYu61XGIBOWwhzc6MUiF4hEq6DbthAsjV9OSYq017BAcqnTiF5T8wGqK
fhRxL58GFbTPNUb+kcW6ebLYyJ/s4tep7aah54OMAfNpgth5Mk4rkTsSHUuOOUZTCPe5uQzO4aLp
sWhGGXHP60sIhaYhxMUcXC1X1os7ZATGPk3MSLD9VV0/v5vAr/Zt0NSJmof2OMiQAOZktcBlTNR6
63vOtIsyQe6KXswPdejBP9tGaCKI4hc/RLFfF7CPVFBAwoyCxhtc/KcbWS33Yc2eR38eEJaXxXy6
FvRK4HpJct+BaVC/IzEeAik50kCZKhCmHUT4z9oBoiEYt7Hvr+GcWifxogZEiTfnmgTYSZccV2rn
dvGUXbF4vCMixGYrCYpt5LKcXCRXpW7c7EKjdGqsRVLfFIWJGNwohcHZ9VvKfjBWe6lBfPYqq+E6
GFVRx+dWNitQcpY7s8YLXvxnR4UNz53uJBgKLmeI6rSj/nmh0bxRZYEwU2lNCifTOZlw6eIttoIE
/2bgJB/7FFTUuO4NEhesE32oWQd86oN/Buj8WjrkQ6G/nCZjXOyLiYZAfETA0WLV8SYU2BWHAAZO
iBwo+Ahg+eyJ0N+xIrqpzdBBJeBkGxY50UoU7gc0IvJHGYp8j6Oz3mg55SPisKfoUjjuggxSTM3U
MOdYYJmirYE2W1XQYUNI/quUlGzyrjwjse6CkFiwj9Chiw6sXUFz+DDOFNLJHJAZtJvVJjdghFgo
w03bkoFHCusm8oK4BkQ8IvishKnoXvekXiEiHJF4lbzzW3bCdLRJE83NabEaPk740c+N69wD4Jq2
s3Tam7CCG3gscrp3ml7bBPLg98rIHAQF0tWryJnfBjK9tI7Qu7mOkL29SHCKgHW4klO8ApkK5hQf
H03K3tVJjNvkrRPgDkhs1ycdG5AINdR1avp42QqKDqEaNr68d7E5zrRbdu00BdwT7BlpPrBBLAaf
o5nuyW9yAD/+nN/NEkCMHxs4+rBZpn4uq42Nrxl/gJVSE9TPLS6zGw8VJhdFU9+X2IIQ1s7wRyS6
JMbWgeD74ldjsjsnhhWQp6Mi6esy4CE6JZJY5U3iBvppzswrqwzbwgS/5xM8xxPrtR4PAh2e5jkD
TltNwBZnM62spcWesdCQTbdIA2IfLY5BGbTHybj0CVZvBhhQXwNXc+Rtk/sUoEi5ALtC0HwoZ7tW
rov4bJAbHWtLw6XGFlI1dLiufpCdlRmKU9TYEhxKRH+O4Hj4bIYKrbOuAG3b2FW+zOrU47r6pjRu
/0irgq1BiJwyXlNvOaFnsbxt6dQjwYjBvBUglNvjm/f8jZr7OEXsmNnC4Ou3mEovIR7GXFa5TLCN
w4GBju46Gky0s4N13ucori+1VtVqRpD8fgSeDxh/As6TlHMR3NPR1rCGzqLhXNQzwI4GzNJlrLvy
fnI9De/TuGo2RRdlqa8X8dRNTrgSTd1B8Ya4LexG3QZOzm7qs8n51Q6O2yT9MgpkbmgP+OziFdxB
Zt12CELnrWViAggFHP9B2kAzPtCJikQhQmbrM/jfrOBgBYLIbRx1bFpG1hQOfCqJUZDij3y48TsG
fMMPWZgnjVdqGG9m44yPHmWSBQya+xfQdfEPEk7uz78fsl8UrZ8d1vzeMg3RjTpktbkbh+pCK+cJ
faQriZipxaCjgJhvzvMvKrLPfmpmcJBrqlCxmgYHZfDoZxRfQI1J/a7f4qsnfLo3FsvMysx1hr0n
xxByY+PBswPGP/H0GOWI2P77K/viDvHZQxZoJHrcwbUcjJpuF9+ATptv//6j/wkd+VPF82kESCmI
g67H1Zvd2mOxbTlL1i3fYQt6ZSh7Uv922Yd7Z6NW92K/hZCiep7+Uyup+49m6F/FpjLgZ5uBqcM1
vjQM91qdJf2ulP2iVvxsBzmXtpWLQK3fT95d6/cvkc0OsGz//ff39oVK+rMhZAYXUEpyqEIm2q1M
FiRR5Z/HUa7jAMD80N3O/Yi42W/ah79YAJ8dImHSHeNajzfV2RHnhV3Ak9b0Oy+jr77I6+L+1zwg
C3tshHCRZJA12xHmYHF+M7r+TTbrVb2gk2+Wm7+/ta+edJ2sfz2pnkZ86FUzAgdDd9lQerzx8jsi
26Mi1aMCdl5bJMr+/WFfrYBPtwUAodKDRhaaFSWGNwMu775A5t/KtMt3/lvXq90fPp7PdodigK9w
kdfzPraaIzs8rA3XOgfT/l7YbPv3cfx5jwG5878vzW2DhVDEEe1bG+19AKnWC8D4NvsAibj/7RHX
+frXvESGxVk3IaF2gdOzrsQKHH6KJAUuv7Nn/+cG+f9fFflseFi6gEmNLMjBvvgv5rw8VPuxXOEw
71+mt/ayj1+p5OTH38fz56+TxJ9WNAr40rMuaQ9TBpyXI28AhS2BDHVbqLBcz1pUG9+JIeCtEWRw
XRJT/82G+udPlXw2RYyaYipGYkK0bKM9nPnbzPPe/j6qP682dLH/7yy5ue8htnhk+0K8VAfZ/lBg
/HV9aLv/JMNCXPT/PmD2jD+irQhQvppRa6hf3uBWPDfZf9rwSez978/PujqQJWr7PRt+DH2Xb7qi
YdvFC/pvAJ6v5v3TYbaQLiqKrC0O1eKEm6F37Z3vGHWr+3w41BoKZMdrPEjk5h6iurhK/z4xf97W
4JX0v+OysVMj5FUzRErpBAYMydy0OARmvhQCV20YBrPvhK1fbAafW41yYPARpCoCMnoHqxeyoxWB
bpAvEGXsWcfGb6q0Pz8n+uzcXwzKNcbSaF/4YQJN5n7W81su5nOnPPbNa/vzBh19tuuXLQlhmuWH
+8HAHKXWMNohnXxuif5Gzvbn5RB9rptE7rfuYItoH4nlwYwVrD1Hfe5Fsc7z4ZwPILhmNd9XXvX+
94Xwz0/+/7tc9NmSv/cCA04GT5x8N1sXMdCDutjgDvdSVWhSZ/Hw0Nb9qYzGSzCCGqqmG3FVGP39
8V+90E/rkPV2dgwovr3uGFp0EMK3rpEXmxh3+m7O/rwHRZ/LqrhjNM4V7GtcVx39KbqTS/TDsc6q
jaMf0gXM8PehfLH+PtdXre82fj3U2X5pO3iqT91DWAV74phDCdzom4d8NZjr///3seeE0H02MeKI
ujqDTmq2H21chKl2/QIcnBpOLMBe+/cRueSfFro/rA7y6VgqDQld2Y/5AYwdbul93Kh5oxnzgwSi
ZNGj+10OzxKK4xjKF4vrYwix+Ys/j90NZIMDWqLd7oApLu8a4QWbRnZQzqE8eFr6gPwuMAcPOtb1
U5MbgOhsIp7igSviJyeo5mjT9aS6VVHcJmAIqnMTUoQzihzKPC/s+lWmG7qpWyTgIb3YoW+B1xwh
i1wNDeQZ0w8paZLrZY+goZ3bjisfzTBZ5AFBf+xC4BmsSdXwa8oN1vvexm7iVzm3cw5oyj9FGo/z
Egem1qo3kGChOSp+B9CWVv1LaBHLMRUQYtDVErlp43VP2pTzJq/ofa6b90pBDSV/DlCszOUlK3fZ
8OotPdchXlFZHYLodxXILamDlPksATi7EmPOA++deM2KLT2AyAhUfBlu5sju4imfOfOKhffMX5dd
dPHGV+I7h8FzE+hDdzaPV6Gwj60/b8KxeGSev4Ot7T5EYkrmjFxm8wPaR++jEHAN4SF8cqeXstYn
JxTrQkbrTuQY6KjvgX6vkdnFK7+R66GCyWkGeOQVMMI+mMOaowXlfWn823AZk24aAeoG+7Cob2Lj
3XW0L9fF0q3UAvn48AQ1Tur0QEcKqBzNAMUAKTdUvUF6yWsFOR5s40Ln3Hi3plVoEvJ4p3ExAdpy
DZGlbzm0MMST3NfbyTt4lccrsUd44Grxz3ZW2OZveqBalr2S2CAell3taiFAWzfjGW4nItpMJoay
MdwtNaJjgXXV11dUrcNFpGN130xhCuIaiaHL0YRmawdvVco8pe6QNAyyfgJzragHNV5sCgbNEdxT
bK82VVhAYgR1i/+78Ing2ZPRb7o8Ir0h6USqq4OC9q06h7V7mn/2wDOeJ0QbEsILkCyc7r2Tu9X+
03zwAvzKEItFDmQMInE/3LH87SI8I1seGiBUmZMUWKYBcNd6HxfgXzeiWDlmRfxntXDU1dmThVqi
XOlsay5CbVx9nOL94CT6gamtvCtKZJWnoGzx4zE81+PhjprzVKYhAh+c+w4mDwY+Vdx2yXLviNWk
boHvAXXmWZg05qw8YOC3DQJV2xT+36veQGZIoAEAedc+hc9h7GzxoRQKDFUYremmzKensOc5BQHD
bOq+9PhTBBdxUzTbKH6CQ+i8D2ha9gG3QVLT5/m3k08vpJ1+dAFWRg0lGFp3d34B2gEXr3WF9ETn
FqRqMl+d+hX8gjt8kQCxr0qNJwJT9eWUXVwGAZFyV11Vrsp63DB0d722LHGRL+a+CwilSbD1ZQis
qklME67wEbULADsuw52EarPgseZo/0ih8MZ2Qnu8Jk6isyIIxt2Z/J6o40LXcaiT2nvIIL2Ccc94
H8pt31xQya2kThzIt+pzB51omzCyqeXLVEO8b+C8ebssKzl5sK3kpXPBehJTAnFfnadzsSHOetlS
yD/RDuJtfMAW86q7g1SoRqLrmNZ7BKaUZF2aHobQPxHd5GKQH6VO/fuAJm21JW9i2Vp3pd6mJs3L
BBpC+mZ/Z9gSbQrLfHAtGEocfuB3g4R77rh0brp+T9hL7px7gvaQ26nnskuGJxGhGjza/thNicjX
kIJF7c5hz0ysIc4GancHkDajp+WaY7ucbL9tlt0oLGc9JKGQA+2JTAMRcrhSwm6NI+SaSKjd4DoT
cvWAe5rbKY4kPezFMNWuIAE8T3VSohEk6o5Xz+2BrRbUi4uXVs4qlCPmauX3SeFoyGqedfnDsNts
tGmGBMCwwj7dNjxg1UUTbxcRfytgFEoAoivwKbM8zPKXYx8aDfs/qHWyuxrC5cX7ReRJ9B9kcvkk
ClQdfhLLgiMKBYpGaMnDZz3WmwoqqKk8uOLX2BA+RtDFeq+Tv1WB4NJ79rNuNVY+JxZ8RD4nVnZp
NN4EYLUi8dg1XuIur3UBFag+KdomtfsYRk8dpXxQ5tjTu7GTaUafrHoqzK4DuxCwpDTITG7OtqkS
M2QHVJ34zdArPV8oCNQSzZU1uB2QmpxBy3WlU2LnZ53DNvoDXXduXCRQwyc63MJ5jMP4PMktxH3F
Qw9yoHOibRNonuEXp84xC7D2CDQkBezHRuDjXcr6u3A4SnToVz36c8YizaBFhBZTBF3STBcFkRW0
03jmG5oYd+h6X2dqg47CFKpKAwT4itEG5V2NtLGm3hZxlOo4X7VawOhbrVSxGtjM+wEipYmc3O7q
1uPf+WWZRN3NhL67EWxfIkqdsLlGY+dG5XCED/L9wjDNy2w5gdtlG9/TbD7MXpPQ8N4gFMuiubxu
vU2XD7cdY4mZYBw6VsdwGE8Njj0PBgpx0CZdEG+oND63pbf1MY3DPNwz0Y5XAPmuzubUaX+Hc7MC
bQn10ktR9fiW58RfoKrzSQI7fAiz6Qp1D14JGH/yshCzm7GEa9okDfkRQVmNM76IXkSdb0gw4vi7
84fbIP5ZXrXliNzsg3HVO4/dGHEx5KvOLfEPK2y64aoNbwmOphzBqEQe/UYdfAnbRea1CbrsfsNS
Gw61Pe/bp1rtAhKkNhqelsm5zWhWJ5O+1OoY2xLuUq8tIk2shNprU6N6gPNUMgFZdxFN4KZZ9BRe
BesD+hsrd3Ul6ih4xS5Gu8AyeTtaoriKgNy85iWF7661d2U335NS91cwXvAu9GiC5XSsw2y1tP0m
q8AU9vQ29DDLlp6QToHYdiiV4/qViCJFDx/v7e/A8Q5+jsMIxG5enYrsiQS45GZnp7gJsop71Y2P
52vbXkCsgmSIkllH6wEujpUezl5Wv1ombvGu03F4jmHKjWasNDLjqvNg3rt0h3noPqpWv/SdTQs3
4NTadenF63xEuUCmVUh+NSp/rEi1ncD6SgwGGOjvTr4UIgDVMDnnbGLJMEAxiTA+z88wTnROa3VS
Wf7TH+ZdpXzwwrCwGeR0crIBjSDtXdC2awlfr0j4BzgDbRQ26rJtLlU9bp2uXjNf7zpXVlBjO7vx
augfqi0BW5j1xXYw2H+FL29aNhaJEuy9kL6/qqPlFQSISDPFfucBujMWGGauI4G5Q7uEWmsWvhPZ
ic1EnADklUPRbTERHi1zD/7VTVWOeri6DyfzM4uxXyAhocDqQbkVTCvSLT9LghKgzhKQ4hxO29xx
gucCZSZUuzoC5w8RG2PlJvfabZ9DC53be83QFBGjSLiyd+18Wy4OStnhTBfkqAwRyrLKzSbuusNN
7YcfLL5KEjOdp4UqUlXjJec6ixOA0jsEdCYLttamnvpVmYHqRcias4JIA+pQe41wt2xcO1P3G22N
qAuRyOcIu9XKvrsBWMyxdpExSyEib4jzaxqRlUAqtKfkRQD5ZY7wZIGxpKQJ6Eq2rY8cP+eJuArX
2/5qUub3K8pifHo1WXc2vo2pfqzG5Rg27EWg4kRqOJow1bjtq/KdCAgoZXDPouYh6oZDMGfw18aN
GOqSKB29CK+3xCGuagX3DH+4i7UbrqI4GzY+g6sGvpmnhjb5SiPbb9+4/i+Rj//H2ZktR46jWfpV
2vIe1SQBEGRbV104fXfXLoUUuqFpC3AFARIkQT79HI+pmcn0DoXG0qyyzCKkcHc6QSz/f8539KLN
su6hbSUYIuA9LUmJba8Mq/SpHihEvz+FLCVsJpCpv1FfXjrXycVUjtgKtSEmW+dBajFk3TKucJVR
UeNcUEDwATbKwdWwtDNscybhsgWE+Uc0iq94Bd4WhSCjhqYsmwa2nvCFL6VwL/EEm0UAbUUE3wNm
YvgAljauoBPqLmu4UkURbjjaRxRxv8jNAJnI4HSd9KZb56NJIKNtdpnDjCHMDVqft0OQrnteHcfC
bV1fEXhjHVkKcNDR0oMg3K8CaHrbWwhPLpow+0Bzdw3n+GpusCSE7alGbTUWLqQFUpjhFsjxAfF0
PG2PUr0rTQ4ZNdqW0HFjMM6mgM8sDQFCRjED8mScTKN4i4PoZmpxXWJ6y/psU2X2GmLzb5RFSN3G
zhzWhgSKllvapuugT38AG7vNIeDdmm7qtzEZsiP3dQY31MSrbctLsNtn2e3YXItHjod625IuOrau
1RsTyAhQpVoeCqdxcrQhWFEQfYv2Jo6Qw7yCuSg7kCpiYO3E+DC8yb5nNJb3JSgEDyYCPQwSYQQB
wlfgwrWtGFOwgpVQXrIMoFeiwguW1hBsNabGTK4y8upcrN8IgWgAwjR7ya1H4MEtemwFqmGZET6+
TLZTSBfNA6QjFvxVmy6/yE3gAYrWue9Zy6srrPbzdRTX06Ztgu4yQKft0sSRuKuGTt7CmJHWL2DD
amQHB27GENdh8Pj7gsOvK9HiPELHdWqiIdPeIQtme7RxXlzQjJAvine/rq2J85onJ8yyIoow1hEY
MAhYll9H7DxYj9kywOowwi/gf5UL/+vCljives61tDGWrPmQWrrQwaVGuWb4Mtztp8jwf9ZlxHmM
Sj3b2jrt2QPbpJt86+6avb0acagsliQRyZDMSbCejuEaA3Vvrryt2vTbcBWufn+jPru6szIUzyvI
87EFO8TZy0BfrIF7LP+i5P7rEpeIzkpOg6uU7dD6QvqqwYExh2migMrDpbdmgG3vtGH5/UV8Mtqi
08X9qZbGA481sKl4B154KyfDa97Eu9+/9GfXcHrLP720Kk2aT5LH+4zjGCRfgTZMhLJLh/oSI/Xf
vAtnzQ+vj2qioyHaCzJfYWUsFrO21zrUX/SkPrvLwV+vIk07k9axmA86eidRD82XXsTh32t2iuis
81HSTnu14OrgsBTUWEmA83UPjfh76YrRecAfh3ZpqFTcHchsDpO5lb45WPNF2+bXNzg6zwMFwQwx
YsTYg4yjKy2rXYmq0eDqK5w4rqtO3P1+HH2ibsW59ewW1A6mL+hmD7Ws2Bb5s/RVNQODhRBxv8KN
4gH54GIlpJnB5h46QbYaQSMj+iytuK88Hb/IvIHxFSHuWBUnV8RgdGDboJJhipCg8fvP+et2kojO
yvjwxUw0aigYdemlZvF6sCd5xH0MszBYQ1vV/y3imjgPtTE1ouhDfPjDXD2nku5UeTEZTHnTjWur
L57dn86GX8yt56k2kwuHIfLLaI/srfsBmNdF2Wb8wjeSfsTEKx9n2OWuANSOYdCNzaovCOal2MTJ
WAVu780wFhvW9NeeKIWPmjbKMqTywhvEkWFPhGPEI6HeV22HX89i0bliKHN1VHlNhBRxjkjvsD9V
lfxy+/v7+uslM/LOntETAj6Sk+sOcpygSDUoRJTtMfD0nQ/tgEahGxNCit4U/2KN/vWUE53LE3Cs
6nXez7gaZBIPjOJanu34VczZr19dnOsSAD8yVcjbfg8pHyQw0qxSCDPNXH3Vnvl1D0ichzEWkcqB
ETDdIW+64KCwnUKdURXhgwhV80MIV25+f2M+u5LTvPSnBQYaPElEnsH94yBXPilDc0L3janWf+/1
zxZhDHjsWEEqAAHHbZrJwlb3WIqvLDm/HrPiXHFgg9BD+lXTHFo4K4EiGL53ffmFMOSzb+Zs6RXt
LFTWY2uSTfZOpPJodLZGr+qLGeizO3w2IbdTDOgE+Fn7rpz6JJrNgOZIfN35zd0QdF9JwT57l7OV
N4+6Gg/12BzQ7TuA073rpug94O7Fr/nt7+/wJ28hzkaQiERbq25EhG/b3cezW5FgWmdaHC3wEn/v
Lc4G0QQ/ZgppJPp/xK2UT44l6+8KTp4DYr4QmHx2FadR8KfnoCwYDApdPB9M3yZR3sKp2AVXRoht
NWdfJVX8lPf9akU4G1OpK4Fqh2n5kI/9oxQhOjyie5ma/LWE1sAU9t4v1ZUPeUjmeeyLgfzJmirO
RlrEKwaffiiALOEvhddfKrTJao0wUUtBIRD2tdbhF9uZTx5IcTbejBfJNtCdxZSlHjxxavfCrfr7
UfDJA3nOfi19REaBtNDjtVHiYZN8shk/IAbyq4flsy/qbPPRSxDEXdQGe+NdmPo6C/1dKVa2gBMV
rKHhSxLQJ1/SOe61mHVqDftZTOIXTMGslpL3339Hv95OivMUp5Pwz1A9zIe5MMFumIjaeY1MH0Pw
7tedUPPKIzr4YlP560UdQum/PjNRUM1FKhvvECP9/a5LO0USX9fhT/zBuGu9aLpDt7ubUT4fZzjb
dPYVoPWnPfYXT9I5AtYKnmYchcc9CvM3cy6Kp7ovxCrPSpUQ8GOWAYTWAK74Ot8KRPztoUmq1n1x
gvy7OV9RPrmNxZQO9wsFT4Ah7bEDVAy1+Ww2dle6ODogSrZ5QcYJOwY+/ypo65OZ5jxRCmj0VjGF
OWDMH2uIFIKIL6O8R93uq3H82TuczTJ+ahV2+uF84IFBTQvmEAoxAeYe7G+jr7aLn73J2azCIS8k
Ataqfc5SeDBgkkYLNrXrmffo7vjeV5Dcz97nbEaRJ+SDlaO3L3255F22g/Fym3cIHeT0+vcPzSfS
JRGe7U4Vzi+2g2Rur+rh1jbqPrBuNYU+2fZOFLc0P9EVGm3X1TD06zinwTWdRQQxXd5+MUl/MrmF
Z3MPKS1qyr30kX+evgsIjLgGb0bjBPD7a/xkYvjp+vvT+jaiZtcQKcXet36i2vsQr05jPKlQnRew
Ev3+XT65inOicYVSK873mXcIYKeI+TbIQFcIv6jnfPbiZ9PNPAvAKgJ8RXlZN8s4r+2K67ZcCRLZ
5e8//yeDjZ/+/k/fEvN6AlgCZKY6QEBd9d5ZcL7JVTd9MT2fnsBfzFr8dGl/en0KqPeA0vq853UK
48SASD8SB199+k/Wr3OMMYAsfe2Do7mvArbuoAdIg8eS3VIU1WJUDDNfJr//mj67E2fPftUVnU9L
nBN8M0IG0/Aq8eIp3PUZp18cGD97i7PHHqTUjuKw7PaV/p7OOoENbVHKryLWf/qGf3Ujzp74NBgr
aLH86UByWYenLpF6zINofqlhmPWWnYrMazPGblqY3jFIXigIl4sZXS1khVIurppSBB9l4LMV5GU+
QBvdUCzy2Uv/FpIaxLu/jpS2pdzBs8r2Ev1J9L6qR7RRgFaZVn/rFrLTmv6nkahygH9Go6Z9yehj
YOE+9HIFmJb/7fev/8mTdA50xRLbE88bioPSV6oINhMGH7bWqyiVX1zBJ6P9PMELTeEuEnmYH1QA
ppyZ1jjLpgs3QBsxmxoGxWKlYjp/8W6fBLSJ8yyv2fZpqmFz349jsRtHsVKGbzh/wYOQVNNR0fqq
irDCwjhXztA3ofnugm+Z27F2uC1GoJTpM+xrX0y0n329p8fmT7cPso0ogH7Y7Qt/6BD7ltut8UO6
kqeOehmx7O8Nw3NG8hwA5phN/oxQnXzT4vkLgJqNCPliIvlkVTpHJFc55I9FyOieD3ck/Ah5lOjp
uZz9RZOPf+/YcM5DrrAj1tWInuNYWAfITCkVwidhbkyIa6IvhscnF3IeDeQRkwOzCRxFWT/WBnqn
DzETzLrv8Zc53J+9xdmUhRZ0wfye64OJ72SeL3IAiVpwfXLvOFRfxd98dkI9TwjSIcjgXkfZnhqZ
IC4IWK8IjU/nxLr1IBRKB7rX/gCPt+qPg+Bf1Eo/Gc/nSBIrTJjyIkv3tmrFMgogbm1M7FYRUttW
0OH/24X1n2/uv+RHc/2/p/juX/+NP781egI8K7Nnf/zXfVPjf/99+jf/93f++i/+tfloLl/qj+78
l/7yb/C6/37f5Yt9+csfVsrmdrrpP9rp9qPrK/vz9fEJT7/5//vD//j4+SqA4nz884+3plf29Gqo
tqs//v2j3fs//whOeJX//PPr//uHpwv45x/3L0Ve5p19+Z//6OOls//8Q/B/+JzGoe9HPqQS4alD
OH6cfhKKf1CEXQHCynzqRfxkvlFNa7N//sH8fwAu50UxAARomIWn9mHX9Kcf0fAfofB9H38Zw86N
V/zj/3y4v9ye/3e7/kP19XWToymHq/nrLB/GEcMniDllLKQ04uHZfoDWmT9JFsQbVTPIm0U5WYhP
h+ropPDeQI3jaL6CH7qMBgzcsrTTAhgqdd3OvvnWgAu0AkC1WMWu1jsXmgadbmGKHUzhw0kTUA7Q
vuncAXMbFI/49fFKEDlv59B43wclyY8TNXwXTz5EjXIEGFbK6ou5w2fRX59tXKUIY+qzMMBCggLP
eSsrDSCTnwvnbwwg/WvUpFJkRsZAyDuB2M010K+nprvg0zJMQzusKZdk4+apeoNBTgEo6tEbYD7H
TeRi8S3OZghNMxPCM1fQ6RoCM6hqg1ze2DTIjt5YtRcREoPUouccKq4CIol+FTqrvtWkh3RWTMif
6UdNqyTLIK/AJ9dJWmfta8ic3bpa0rUfsOjFVYGBEcfCYr2izEATFnJul72DagAHNw9abG5Dsh1s
Sg99GSO+w4A4Xm/x6Dq5ms0I96WqRbfsgr6+YRYi4VbE1VGPqbyACAbKtpEXmH64s7eERKODvLOf
h4veN9mbCrzqUY3ITUihklwUfgWo6oghs2NAyGrQQHSOmX8Ox71LywFsCsbFAxmH7olVY1Csy2qG
wrNUwHcsytSIpRimrkgAlJpvYZQHjH0KYgdx71iu2iaE0CONBwHO4jBuNJwn27Ipi2sg1JtN2st8
HVcue/RLC1aZHmEQoda7QucDlSpwHz0g9ER5CffksHF9x3ZeL/hDKXu3cbwPN84i9mAQZf6Q4cfv
+QRKd5FR+IRwhOtfp74m3+dU+oe69ocLQAjcOuCRPKYGSlDQUSIUNwYJvWgModBAAX1oRq/c5SqN
9u2IGAhgbSChgtCkuMUIGaDdlgiuZE5my0Bp0UC+VMs7OUzQIuU6716oz38EFBBTieSKbUpUgOag
KmDwUc2yRxjIVckqqEJnYp/BssyvlFMB6LGQFShS4ywCzMZuLJqsXxAMr2XlG/1WMituOjFNoGHH
vEwUycRNUCKBI/GDHJz8GG4r7U/DERtVZ/Zg/IlnUQK0N4g0nBPs/bAzptzOsGMAu9wFNtvVI/ET
S4f02KKntCwB2tjBHFVhG0qgZpGFhF42r36E0iJ1oQkGnlDF87eRE2hB5TRP12Fmpxzi6wawlmb2
h2U9uJNI2EWvsHBEN5HwQPgjYXMVqqi5yhiD6NHvNMzDfsvGA/gm7cVYB80EJgedktqT7FiAyZIQ
HdqLSnrsOc+VDwFoVoBniFnnJmwLhrhe0vG9z4W5GMoofGJxP97HcAWvIIwUL0ACZwliBEJ47Pw6
f5J8Kg84l8xHv/TS9wyUyW7hdyCTcOty2FmHcsma2rwb14LwUdG63qd88vfE8Oaq88f6Cf68fFP3
ot06F9UJHQu+15NuLhzGxgFWwWHdKuARINLAQR7IDM9Cu0mjI4G46FbT7NGlRsIt68QBA81e2GmC
0KiuVX/A0+ve+7Kht6qx7r5DJsUb40UPibfnthgWEMaLwH2jE3R7UBjRvWJlSxfGVfbYVQVIzThd
6e0A8d4dK1OwKZKiKd8n2h89v3RvcQX//MWYxd4rxeL4LESdryIQkZYjopOO2LWGrzFw4klbFNUq
6DzEFuAvCUTzVeaQVCrNc8yIuWpTVn+HYLCBLjLDwEynFgb2E54CoJxxir475EqumF+abR3ncDM0
Qe0up3hEAkw6pitXz2jJxaf4mGAEzTEuHWYq5sII+upQ0aVu2qFCEzKUm8Ga8mCnrtp1IKEcvM4P
tkgUhfY2L+gjJhXYzkVWb9ppdldTDVqssp64rAUN1q0fghKUDXWTLqw9CeaAdyd3BojpfTZ5ZBuH
GrLvPuzXGXIVbhwcuk+14+62/ZmjIdssOsRIVVl1Ks/fgNYATUE38Z5qEywLtNCuO2QsLLGax2sv
Q8i15w+YSEPXzN+I6lF497Jh1cfBdBGTIL3Lu7F+KUIOtofj0ibAuvb4v7J9Boq0XFGFX0oQIJTD
wbHs6O08629+mM8ow/YZWyltxwcvGoot8cJpBReIehqhStz0mCnuUwZQGbQHQZ10Fad2SQkt7zkY
xdAo5iFyb2JRdztRV/qpGYJ4p/gQ3hjTF6vWibZKUsQi7bwTsgWsohopEzlMt91MPzSsIY9Rk00j
aCqFt03jdEM6mGlSBQ/KGOu1DwbOVd9UkVtgXwONres8skcDIDd419HeeHzI7QLnvPLFhTl7cn6B
820RK70OSqCZEo8VJ6WO77pHqyvXJBL93AL6eegGgxkBbIuyKNsfY9iDclRkEF9icfZ3wJ2mq5oK
aIG5ackVKLTqCTLa7B5fVr0fPAjOsIAAHmLnfoveCrkUfQhBHxxhAeIWsKJg+0TXqXAgq8eSkT28
ltGhGj0J+0TmRWsIWUDnF5F5H2IWLrEIT8sGyamwHET5eB0MsNjh5UDchXC730fo3gJS7PHnwPn9
Y9FP2X0F7vGGYwZcitFX2wAry11hm2hd40m6MmHe3UPQh9LZKZqKgOlLe7LNvTqHkDY2UWLqxv2g
WImfaZqzF8J631sAiB7sh7AN39Oeues8Lfs4aRvQwoGFfh6Ix775AfGvUMa2K5dN3cWgA7EkMw7V
i9EQ/6Wh0KRLTtTbrOAcQxO1tZhO5GVUwowEIabatxHqNomJmmBFm6y5IPHoNq3po8tZNCd9dceW
vU/iLXeV/0NrBn+fLEScxP1AftRx3e6livk+RSEy23Al5biJPUbA36qHNUShwbDQQ9XjwaeZ3fqg
onyvoHIxUJ5jnlsU05zeVXZMH3oxEahIQXZalN2pYyKz/gA2zgsGe/Mo2VjrReWZ4j6jc/ujl2H+
Cu6qkjAribnajGXkvbQtcBiJg1XujWVNgdkEYIwFgJ5uDfaiOcU/1ZeYM+Zk8nq9LymD9hmSuMsQ
QRovedDV3wdIhgEC1tMSK5aDwxmzxwJh9GIbeiNZ65LDVIdz81ORKYP9n5/hYfMdCAJ17i9aNBa/
hRKnavwX3NZ9lB+w6fXKJAYU66FlEagzYVh327kO5g+lsXFA5JZ45jg5XroS9O9Fn0flBeByMSA8
YM83Ig8+apx1vythovde6mk9YZY9NpqhhgIb9mOJTJn7fqywlxWlPDL4HgAELjAx63Gqih3UMhnE
s7xb0ybKNpCYd9vYheMlkHzxUteqRMYul4lm/nS0aVE+YNPUHain/VfMYIgWMY3aS8km5GmiRMiG
uL+Km2l+Zp3HwDqn4Fix1odFL4D0+UKbcgbuP2Vwavad1ndkwgSaOxskVCPkqcDG72J0kd1yqqqr
yWBrDNxVG31MmMbrBIkH1S7kLFjPMPAnPTAh+7EL2j3cYeHV7MOrFTRyhkbAC+4DtIyujcc77NPj
YltDRH2rhOigafZ8/UIQJLFkJx1R5wv4PgReEP78NKmGNE0w/fDbyRh7GacNBfCKpAcf9oskNABx
Q1juEhGlCvTyYfqh2BjDjEeq5h1TIL3ONCV32oGtOUq4e5DEMl4Z6wtIjgcLGPPcjfBPTv59Y+eZ
LTgisskimID2JyiP3LSqqY4UwuOn0mp0URAGIi56PBTrJsMeAtX8HkMtn7JsK0CXia48AZaiFwUS
FsimH5ZzUcSgWDcVGNjYsEINSyHZh3Qii+ltmFfyKU+rDi7ZGJwqwycFCFrr6vfZdL6DwJrCQGYn
rIzQ9jPvfhBMLDO4UQ6igqWw6iZYoRD3jWKvnPOJL0ctQDHGGrXWAXYFwBv6O3hI5tNZAPsn1oml
P8CaqUpub+tJoAhsbX+NHfKcw9aog4uYu4wd2VAUl36m0zXsXwrcBwuCOoggbyT3wk3T5ghMhQDw
1SEZ9m0MdPCqsTW4Ab4pPdo2V8+80O2tjGf4VyICNhUW5LTUawPq/TcwsPNhyasSCHKGMwN2IH50
UaRseAMbM7QLQPNMs1Bpjy5GkVWvDOeuA58HEi2HWGKP2iLd5MiZqtKlj7P5pgTsPoBP0cUZBDUy
DJbzyEu8NQOfetEBIwjqV288tSi5n+9HnsseBw4ZXzeq7ZZtAf5TVgQRTOsT1khD+/6o+jyAA9jq
O8QmIDug9tsCFlkZfwvNqcNeURx2IRcpFsIi+2Al0Ot5ksjIkAnAmzAkUdILEAkLux2qITiMc4Qt
KxI6UHlVI2x/hn9gT6MekF7Rwyjpq5NTG1kIGlkSOM4AGvcO8Fm3c8pPr0ZdsG8ES/gV73xsV+e6
pwnmz3jbNUVeL3yt6UNnoE1eAzmX3+vKDzdYxbGCDkHOlzPy3OBL6XHfFFg+yjAhFqAMtncGSlFs
ayBxajwlv7ezJhe5Ct2b8ofqPdfQ+ORON9ESWVjBZa/VeO1TAcfTJBUY9UOPgMuUZ8N3GpTZPXiY
5bWveXUZTJaApW37dsEYdyYJFVCKi7DTwyEuPQIExgUhsAcWw7KH7TtBaKNa5b2J0WjqgVcUEdxt
qqpexgEbHuoN/THtET9Rgkd2gHOuUiic8+miQWrQPu07uE0bOH7IyXDlGceWXtGRhQf5RZKliMLN
4Da5QIeive+00Q/IkvbYAmmI9cts0xJnN2p6JH0U6dqLVKWRGeLxTSRJiNUuEz0cWqI1d7PP5vVJ
IfkQ5lAEDuEA+Kph7TpQGCpjTJCMWhmoiFQIXCXOVvB8DSVzBwWM0enU4fiSIKMEp68atx1gz1Wm
jbiTSLryFork/b1uaPjYNiTcYIXovvGRq60dXVJXE0I6aCGzl3SGM+ACYBFRXxQyj0Gu7bFTH1Xx
VMEavspiA9NxhToMvvw8ttAUwE9vVThjBQylGK8Kbw7biyngAV2m84TYdg1vIPRoKYbfTtcjqgqF
TscKnKQAXueKUaDuWuEOaJ0Vb8ZEFW6myrIDgnQCjFcPi15fwflYdRq7mUKrH3XQ6TWW+v4BOwOM
eyAUv7cKW8Vl3btKYmVE5AAGQEkuVCAxAQYNLB0dDlxAhbLsCtlGdFfK2SStN8D9DkXv1TDibIfT
IQD8ZTWNI+BAUf0jhLVnU8pheMAZDUI0m8tuhYM/Tbpo7HYUfMflKEF17hnBmRf3/71TobhiaZpt
0iJGfcbGFpjkk93IjqT8FhVY7uFdxUkbaSGZuoliHNAzBOfcxF2t3v3JryDcLqanqu/cI4cJa0V6
UiILt5iGaxGXdFsSl73UXp7C4ZyxG0OMv+aZzPaTJ+CesxGtVvCBdPczlhz4iqNGYvKu+K4hfvfO
rZSvfIRiZdXqma/6cMwgcrTtm/Oyaj2QNvth1DjAv2mHnCQKjYkJ0x9yoBa2w7QTjHA6LqqsQCZA
q+hNDcvRCltgyJMz7UEb4vAgrCU4qQ+Vh8DiJBPj2C+oG7py6WcWwRPBEJHdqYm9JZ2PybaJ9G0b
tRGCkUW7RJyneq6h13ue6mA8snBCEm2BalldXMegOB5zxeYHQKED+NRT+gSsy/gNzoMwGVHRep2y
1B07PPUvOsT5OWADGAk1ggHNgs0qPxak8K5nI5HeJQjQSbWnx7uqbDCjyKEzO9Jp4FgyU15QMwZI
kDipLpKsz9zpd2N6l8ftPIM53E4adTJloVMm+i304ebuZ1tvRQ6PVFQj2xLh2CeXIlChi6EO4HKa
SwqWcusmuMSwJKzx4BSwtg3xGKww/5Odx1T9hJcfVsWUYpGuO7Wfqq7e4DbpS8QT0jUYbQ4Fh6F/
7aIsvzaUILuCiiJ4D5pQrrISjOaIW4yEqJrjb7OM1MNI3XjvZW31AzRNt7aocN9kWDluBa+nLW2d
n4jB964BnkRlt+zsbVu3MVifaeRgh2XppjBU7RAsIzacIZZHtGN4l3WIDYnTuX+xDLmJDYqNeHxm
5JKEoDrimN+59LJuQg/qq5k/R7mMUJEJ2XzV09K780bnPaZFn7KEmWDYZtYL9vOoUN9CBMVzSFso
J4o0wPYfclY8QYRAJVgoxtcd4wgeQvjY6ZTpymnvCMXMNJ/cIYgXhiFZTdPp9A5iPKZ4c4fQ5wog
X99zwVJ3CFpbdChwAF8RgENLZ6SdlYOaN4iTrJ+RC0UShH352whc2rXOJ4FezKS3Bo5BwBDn1i1S
5vNHwHKDxwE9gSsDp8htn54eP2CG1YYNGuEMBAeAV1tZT6JIIYvTsXx8wb4WrR2f45FgldNw81f+
/D6IEWFCOUJEhywo9hFSMk47GOrqO4+1BlbHliUaO/ltnXX5Cj4oID9DBMPmSSSRj5uOIQcgR/UA
HWe6u51ZACQoGtoHwWGsqzltN1alNQznuofI6lSRcvARDwlEa9kL9BLsptTleB1qNi6x822Pact7
pLHWpdzzDnLuxJfBeOER4puEtLZcjqjLIr6ua48dGiEvNq0smBgEHAMU/xzwA9yDMR7DGss5zb0H
S3EmClA4i2G5z/lOxRCwQLIYI/1ETOhktJ4g17ryJLDEsRnoTYYlQKJigpI/fIr+uPbADvMTCFOg
epkK1ruFibEyJxKBB+kezzQgB0QNVK9HReAhBzJzukZGL77RWbALEY3lspZ4zsgE9zkDzvSWsNwc
WIObT8tUPHXKw75nZBIVQi/XsOIh53LHvMFuC2siHAgKD2WrSE2XXA72RQc1qhsEYOlv1RyW61EP
qCTIgD75oOvwRR8YAp6VYIhRatjO5xMyhahswCiJGw+JLs3MQe0fyiZ/x8kGpmd0Cp4oDg5iV/UZ
/RGUNP0gskCi32TZSsMZsXbYisOFqrL5iI1IzFBZAoMJe16mEqZPzCnXtvW6D7vyFudJRAuGvpf4
YWnekIeKUjfBR0F89HQrkd+wpqNgtw6FBMhUeYMyGxJbYhTOV3PI00vPT/W2qKTa9nVD1l4dpke/
HuptiWC1R8ZodsdAmF6WqhyeEUQ17QEKqzFmBKIRS68JE63j6ho9ufleobaIIgbi31De9wAtw2MF
W3zJsWfitWtR0lTzVgV1k68MADFbpcrwGq01UBMkFfHbmPNql7WlelAT8dYIvic/5MDr9Qge2oUY
5byRjtGdJ12+Gmfhv8OsaooEctZohTbKAC50DRcpqMjYuAycH72J2D33UERBBES0xZzhb/wO46hK
vQYRQylwEEZOdl20zHtqY52iDVKo71TDkkBEVa1wyJouojovrvAAR/fOeR6ybfr+BpF5/kWBe7dv
+ny4QyIWuL0UUkG2AP6yN+vY1uENzTAlLGZY2xBk58HiLfOW3pbU+MssSNlL0zRjUjXWfwhZjxS4
GbXmciLxGkfb/jBO40m2No/dZUljHD9i1aNcorFEmyyXr+jVoQKb0xztaxXbdAnAVHgDnud0BVMO
fRGy9sF1qW24oqkWt34foLJS+ZLvUEzwr4Hfrq+NBWYDBYXmohgzOiZzVc47NliITPEvk7bE1qoM
+/Ch67r6uSccTnhPtCnaZl4JXkyrggeHtWPFI8BYaF2VP+Q0hccJCx3ipTz+kI9Ubr1Rd68Ra/Sp
f6OXskY3QUrb7hn2NJdNP7cXtBrnZRPl5fU8p+p6kNP4ASj1fI8MDJWAk0XnpaBDk+i81WsvNNiP
yABwI844rMxl093WqN8k/4u689qOG9my7a/0D6AGEAH7CpOGzKSnSOkFg6JU8N7j63tCVX1apOqI
tx96jL4P5aSikEAGwuy91lyzEjVevxqEv1G0PRpK3RhuMesYF0sq7jxQh6Bwpvv9HGf2DTJucewp
Rl7m+phfmmO/AIxOAAQZ9XxMI7DoWbtUn2OjFV+2/OCrcVTJrVri9KKDwvWY2u10mMIOOn4dxWRJ
WaHypC+jeObHNhdzgddq1iqdpa4KmV+l8BUokp/7KsnBDUTQj8YovO7X2QjguK8nMOmmK1pleFi6
Stk3SSjcIh+rG6qa+Aot0pMT/PvbYQKQxKc0meNzF6PoY6VvzXvVzMfrNaYfQa84rl7MlcOLokH9
0WQDckyaQyhdJZT67JaSTAA3aidsW3PSlxOM9CQ5NUnG0IsyAf5BRbHpq2IyA7INAASk9PHqQMkW
42IY1eIqHkN6AhFk+ENs1RCFbN0O2GuGX+fScTiVE6n1ZDINPKgDy6RvwmqnlAx8ZbGXEhO9EF+Z
3atTmy75g73Y5dMw2rgzu8RuKMAqKa0gCtz39gzpEQYQdWuvLSrjG+i2nMllTdcrOY4hGPVCma/Z
ukdHK2w5UXHwASXXk2n6inU9hPk0sPT+JDD4u4f/c89e2zRq/y2u27rZIJVUaTq6VIUtxCb2+Emk
1KQZDjYLHEUs+j8nhQrQMQFO2no99XryeZQ2KBYFJsaQhyfbHhgShqBW8IFG6hfpgG3oUlMlMDoN
+Op7K1iSaNFcqUSCGfEsPYpvq0f812EhP8Oa8TJqg/NSR39Hofyt9HgjYfiXeuS9wuScvLZVV/3Z
v9ePvJGcXNffy/u+/f69P7/U7//P/4NKE21zwP57pcnh+0v77T+OXf5SfvuP7a/zq1+VL/l//Vr3
s2rlx5/1twBF/sGA0TXVtm2UI7b1LwGKJf8Quu0Y1FGEoztiS3b6W4CiGOIPx3Asy7KlUCUe1X8J
UIgY+IM42G0UqhSmTY5d/xMFCsbJN8OZQWRsV9JNglXw/NvGOwlKHxH/EvZRdmErJ2DtRAE6xDq2
TbyroVN0Jc3LIVNWhAnA+WPK0baewPiL1DNltMxblMX0THaL88S76WhQjwp1It8sPVGsz/2kK8CZ
tAVtnfQidNbFXwcYV5zcWOo6AjrSSh8CYcDdWQcT2o2zn6xkAlMtDuTSxQFhaYNXhOzBE1vN0IYA
NAn5kRzyf8DRmRQxPE5Bv9UwDIE8w6J6TRF4vHaosO5Hrb9s7JVQO1UafsgM7TY23becraVrdBeL
Mn/OlGpXD8sDUYkXyhTHHk3Qo26Tl1HFLOK6sww7WVyqRdReWL157NgzMiMVIeA36s9KSVyF44xX
NhALOsbHhEpUkJamly10Cct8il0Rya8g18aDrqh3OEZSX5110GbtehBNSzTrQk+hEjvurPTDsb5O
J6X2KKCFfkrKAulMQcu2GkDI5POVXhibVqTRpokOpOESueecq7L/vi4k25Bm8IXuwIlET82Ny6uy
WSc/bLBFa9q0n4T2eVLAJbI9JhIhKjncKHyCbiigFq1dkDjFla31JB5Hmx3fYaFQx8mrakGlwgKG
xW4TtRCVkzZSv6KSKjwotc/KWF4kA/HK1c4JH9IiPgzB3Em2KkseUGU8UxA/WHKjrBiwiH4kxI69
wskKCcrkTA96XOyW5XKu4eCYsadr0IMQRETzaWARY6+6G/godf0ppXJRhOueheZZNNBD2kR9TeRT
lbTsEAI970y/SirSDbdbiq3uWIH3I16TE91sUMYr58KjLehJGYHOs4K1KKH6cbKBf5i27DXRtnTq
58yi42muR7Ufr2hb7snfvCTHYl+FcQzNBpgR3hpHyHsb85nS+EvBZrA7rbTAEDbbWlsCXDHbrSoV
5ELZkzr+GtX8LIUwBBpDBvArn93OBjPMFC6UCDCneRC487B9puWwm431eZL9lQ3MiuSVZ3RegxcN
dKHpw6IcL+wrDmL7xZjORmTdQoRI/FQQr9dWhhdLr8L7Rxexv2qGSXfVu9EAKlVn+WsOwFHm4ZXM
lX3mwPkqokMnqBGu3W6wcCSqBU9F2VtWuU/T1HfMwOk+Y6EGDZZCxyP7Ws5stYI813YaQetjZbk2
FbeYDVFipvdNGV12Qy28aoJOo9mETpew2nqFklGyal97vlar7R6NNg+iDGhRsU6uCAkAGTq6HxA5
a5gznDZGn12E4uktPbZ1pZvDDjw2Dp1C4kMk0LeN6beypuK8pi+hKiHboLp0DYU2VTrfco+d3wib
xOO4CDJOzUE68lt08GnonaSjx27SF9JdykKBA9NcGBnzXE03ElJixGmwHveGs/7ZNdNf4uD/hZX0
/0HR+W+X5P+DC62Qv5d0Dm1WfC9/FXVuP/bXmmoiwrSBrCHpZB8pnQ27+5eok3VT15EOYs/VqYag
6vzXmqqLP3C0myCkDFtuwkv+uP8SdSISFax9HIQNHf2K8T9ZUY0fcsb/3iBabA01g6qbydRnmIb2
PmOTU2Ij2lBDwC7o3XlTSohIBeKILDVXp8uq7TFkIjpvOzyzyBf4teuwIz/erSp9SYK2rAuqWkNI
a9IdqcaeW1uLq0AiHZYUt9TutqX0Z8DqzSJSCnTymD5NXT1VAW/AMp6d1QFHF/IoqG2qWBVvLd5R
lZP63KhNUI8qSn+W01BU3+kF9d0uxx9yUbWDEpKIvtT93VjRSL+AblfPPoVa0d5n+qqQXNQCCQp9
+kimeZ0OPZ1JbSVhDAYtRfrphRIhVWlXrUrpZF5bK1Z5k/RK2B26TutVf6iKFBdyqEIpQ8Q5tcqB
Soy2Xi9STuNeAEek6VwIJ//U2blNG4tVP6azRHbzjsUb7yJlyUoCumMc9NeEhvWUpQGs9YGtqckd
FX69PpldXHFwrEK1/26lc+LQiZ4LeOrRoCXMSWVv7+nkkU0zdMU0nUSZduWzqVCJ9ic7h2qIMnSO
L6TJUWclssqTS7hEgVF0YBJBV0JfzYGMlCQNR+m3LJrmofRm6j0GAF+OoPOjMdYrE2NsqJVKMFgo
y8gjTW428iDRKxb1UtbAeM0xVsIc/5o604HER8LeiX58kc9PGWFBUxMQNTWgZ3Oo/QOuGlewu8Q7
hEAblSS7yPKZPvNUJ47+EhpQox86ZZ6s3lWGsXUCSgK6c1aLagP4qT1Vw4FRm/l177QCypY5G19l
tKgFdUz2Xm7cC8Ra6UCDnGCosqR3vWY6InlOYUenydp0lw9J1N/XS9M317OpYfZS+eZH8De8YE9r
ViAd8SbTNIlxp/4x2WTMzKFxsBu1ry7iOoXDwfZMTb5x5B8VP9ct51RTL7xnn1wBgi5k8mdRLHNC
wFbb1+cENKW8AoqPx2+IhJF4c8Kf681jC8SWwMKxJvSq01jZ4WzfNhRtiqNuVqEBGZ64eDcnagXq
msjCp5mCwjGP7YX2chgtFvBx0or2cZpJuc8FimtMGhnSB69T2mi6QraCozzvk+kuzzSzfU5SXJp3
Ycx5+FaqcZQNQZ3DMIFjgU7KcxJCEqCezh2MurDopoNWmbMs3JbmdnVP98u4b0n/Kj/VaQrix21K
EuQUdbHjK7S4iJZHvVKc4xJ3jXpRMebKSySf5nwYdcOGNRGVDRFfZgXwc7In6pvU4zdtaYrmBapb
vb7Q6bGP6C5yqquh08Zg8iZW/7COl9hbi4X2s2oB79zF0QAccRmWRqN/qa9PRa/mlodYoMMbjrLp
ie2rfWk0oU0BM4IWdNSddcV3F+lN2Z9D2G0ZCNqsb1sAnAOJ1GZIr22vgxpsAon4oDw3q46LJw3T
2kQ4JfLxmGgju4+moDoSEHCoQINtnRhicDJa/RXhHWMIMDGdyS/TaCwurrT7WSq7eFScnjtdEXPt
DOIsL4VIjXi3yk65A5CBbERdFWObiHBlxx10Z5NRxQbcaPVzPgzhrY216lSWZsrLwCP0kjiMqK86
6+3ISd/yNl1jQxFFiU/RYI+PSIr180D2U875Ilx4L7I1uppoCi1oTxrS8a4G5MlsoU1LnXMfP864
2q5RRV0prqfQ4LPAx7TrfrnkJCY6G15n0yxfDeoUBef1qpPn3MigmLr6ROMYoZAaQpPt04wZXLFF
KQOrQO7nMo7bmyosiRqMdOjSxM8TZpflpsoWkke27e5NmfmsTNXNoDCRi1btrnuEuQezX/pDbhvG
K/AhYwHhrDetQ0UoWZxXzRnUkf6h2bQI5CbhkbaxCXLG4k6sg9MeuIQiiSQc+i9jpNKQmRTEmpQk
c0jbyVRIBNRTzRbLmAlpuVHRg9yUIulu0nUzNCPPix9jDhQPpLnThjbWGA6EpnfPUlvXQ52148x3
ZlPqUdIS6fqkdvF9Q83JuddoPn2bGu4hCIdqPQvK28+ttlrK1v9BNgoKPRpelyarlmuldrLxkjJs
tH43G727CS3asp+Z8MOnuktAzSyNVaAzsVYUHYs2xFeroErLaYOkg1qC2wpk0tLyrlKTcL8mSzWC
3xrZU8ZNeY+KBjE/qPlFmMd6aMXdmtTDCmKUqhnUdtqWbr2kymkKdQ5c86qkgOuHdkGAU7KN1ONM
DrDkEeMh+nce67QU3whcmFtvpNxLRiYT10FtWut51crh2cHedbP8eINHHLZ3Tqr19+1EO8eZm/kQ
mhCeWyQQSH9hSXYo5NLxuUmnkoZJD+67SeiFW9spVnE2jbxW5OeCJZdWoLUgljSb/jvCn+rMcaR4
dYo8vg0NdfhiNLN1MWdq90DtXDnKFk4Yjf7C8TXZLbf8hsaq4yT7ZnLCe5Fk3b09CTDO8xzOB9kQ
sgCAwEElTZumqErmUuQDXfEd4Yh6uxZ5G15VY02LOEKQBfd+VpSvIqxrghhjsVFKS5t8Q9d2kGLO
VDkZX7EZ2k88i4k10iB77yTLAf1iVbS1J+wR1K8yBYh7owj2O5nq/tJ0SDuGpRzv20IuLzYiQm55
Mb4mUjchXZpR8SeKRaU9rAk9Q1/JW8HOwKS7wNEszxlhHC9A8EpKgK4ysTHzq3FNc88SHJov5eKU
yZ5dButLsuopypN+vmxCDvKIxPqQdPuKGKNAK6ka+LJO6geqnM4UGGj6AH6jTHI2mjIa9q36+VzO
OhJ4Q6p55ZqZgiwxmTmJeb2dikdbM5LEi8wlf+qZPu+L2qlOMFU1SuyoEuCMxs2yJREaxi35oTZB
NW1KGZfagjMpF1NDe/ahzhSTo1Gmt0YNsHhp0NLWUS/mP8PYWp40hMJPhKXXqsfbvG6l/klq1FQR
9aQ+ozY1jlR+p3JfoerUHmO1n2hkWVPeMW/IRd5FaTlPKIVXisZipZB+2dQzbew1Eb1+nIxwzEJ6
qknfk3K6juMlkRn8mpsM02JSRNAotAPMmjQQrkgx6n6/xmGMSsPo6DPmemb1eDOQvqLRQi1+ryQU
iHZNIbNsV0TzYj5qfTLOp5Ykt/TRhkx7Xyz9gJBFM4Wr6qOeP1nUxcksMEpL7nn2y/zdScKRoocl
p+WGdEGNLOR5JQLOQHVn3S1pSLKj3SWksub6mmAHiZfIfJ5sXgGvGJKdNkxrcQLcKyqSR52lvY6E
VoAxz8wxw6+w6sVh1kTVvCJS11HPxlvFxlyI8kZ0l2eD8U2IPCHSHdPWGkRDpX0H1kA5virVAVg2
TLr0IPoWXnrKb8Z3TZ3QM0VGy1Z01bIMkqVjlwrag8bKwVgz/oHi5zFsf+T+yb0VzY0NpVh0KSt9
PyBzS70+0zsxB/gHYNpWqyXqgCx2iinIMRMW44ktSaBO0mmDLuplRqbOXFp7E51Ad0Vt3HqZKP9N
aJZHp30y5iwcaJVrjfOANmlkDsoR1B6IriluzDRCiYW4imaXOui8ToXBK/TamHlUHLO0h92NotO0
z2wHNO0qWrLeuY7ZHofHPDWLNPipcPsPFfy3mAJLNUxVoGY1Vd4/6TjynUkcIDHFApvdaegQuJ1d
8H1+cIW3hrdfrqC/s7mbSCt7ZeYKqTM6/VNBOMydlk54q0KRbdBmuVLwQZ3emh+Ant5Wc39cma6m
4XD2JOOTQvHb5kTECcKgQ20HtarzsgTQ7yjofAD3+ocHqGvCpPXAsZCT89aa+KkDYlRtzr7UsANH
hrCVnbRhtoiqRP+g1fIO38rd8OcLHXwrqDhdyPfxOqFV2gsuCRm0fnFpXZ8hufpDsPrDPjvg0/JG
V7tbXpMHSpFe7aX76VT4yS78wMb9zhzPx9ANzXFsDvMWtGP1/f1mimHRiZqMoBPlSooAYcPCCsf2
yYlI6OHtDuedLZX20ZZAlvUWofygFdXB0LL1MTGwACBjrur7Nh10B+wGfTbO0SrutNrQ2s9zhQ7w
90Nc26r2P9cg+MhUtbYelTT4wO9hvjS8C5P9ihl0AQI9i+gMI7CvNU8LWi/xrQ8u98uAMASaKDoI
ps2jMt4zaWmpN529KqQm62NxGlCgBRMygw+u8iNr681NcRnKO4IaDX0MR7xrVVADyJbVHLckn3o+
Gd0kbmZcFYcmdZhggI+YX3RKzhBIFPXrhKP2Ajl//YRb0qr3v3/Av7xn20fhIGvZdDNNvLtvXwGm
+VRave1ASFTBI0K2HnMY7ciE2GVyXvjgTfj1+/xxPelo3D9Xff8m1ObaFRSvuZ6Jj1ZG6Xiu5boS
au5Ee7ruObYIK/Y5VI1bbDPlYmcJfY4O9DwGYX2UW/vLBMfHobTlmI6wTWbRbUD8NAPgi8zEGjtO
YLOSPrRG0h83xcpTT9H0so7X5Cbr1qb54Cn8w1Ut7HGC22eoWe8fOm2VPDQNM2RdUqNdsiUTWTYR
PwPi3F0Xxd2Zmf1Dbtovg3tbLlQNQq4wNEjV7ybzJcaNXDKxBr26+tkCpnjK0/WDOWYbL2+G9o+L
0CG0mGlwSm+3/tMDjZw6NfWQFYOWsztn0OU4dCluqFR3jYgfURuTPrUSCfX7YSzeNrP/Wi+ocktN
Sl5g9T0etbSTmpLh5ASGi/r7NF05r7rXXjf76Lv1aLrlC4ETXnE9PFX31uf0g5t+i0X46+K64Mki
+nFU5z1XaRxMRdPkVqVav6T9vYjxJjeXkr7Y7+/yXcv+7wttfU4TfojgAb99uokC0y00cuyOe/Oi
3I0HHAQe9iag37+/0j/ekUkvFcs7+ID3nIm4X7tw6jMnqAzF9jLcoYFWJcpFXhL+Maft+gGQcOsR
vx83zEEwjJnsWe3fg85ba20MFZ9oYN1ztGCaVzzl00wm3L19Y1zpPhOxH7E6Jvda+CeZPr+/3Y+u
/m4nZVL6iUXL1fNjcmjOdKJ2WqBedh881X/8/n66y/evoC7StO2G7TrY/4i7IEYOawLC9UD48UVa
7X5/W+8ibf8aLxvfgQ47CS2/RNv21aJTeVGRmfn6ngaXTx/V7y9N37xeeJw4OH39g0TLX2d4ilFy
+xZVA92s9p7WppqGHPQ6ZYY/F1fSpzJyiI7xHX28IN+3H9zhL8uXqdIEkZZt2qyo0pBvX4goWZSi
UWslsPP7kAWVY5Mbzq+/f4y/zmmYsdidAbjYRub7NSu2ZsxN0dZMTYnllLzc1XW+eS3yM6xIFxTL
BzifHxmmb2dRjR6Pqpv8Q+Vv2yf6aRbtcQ1l/dRGu202o16tEebjxjti2o7TA3uubD+5H01i/3CX
8M3ZokpJBVZ/vxROSMRCx+qjnVlcQHppkTgb9XBCC7VfHRq/TvzRNkj88s6Tx8E35+hoQ+hbvUPm
WPbohOGQgu31Rl/3Sr/xuMdg2ckgvf0I/fMP74KQDEx2d+qmO/mxKfvpmQ5xHKFIzuNd76u0x+9E
sB6sAHGCkR0MJNkB0Qnu5FFH+/3o0bYx+PbLRK/HVSXzqS709/nS1mRNVb1QoO2C+Gb10VQH4dE+
WXt8NvfRx7v8j673bvDEcSInlvpoJ26zK2OnHWaXCDiE/p7qp4Hi1x98j7/sZsy39/du8kzyZNLI
eokIKhJuXdoH3TR2Ir2qB+thMNYPrrYtcf/+aSLXfvtqMJyKVBQ8TSU39hTz/TC9+/0X9tEV3g3L
VGy2CsWJdmPdPQCeuMa3+vT7S/w6bfHIDLabW2PVYkC+vYlKl4PT08pCmi0ukoXsGxxT5dAFv7/M
P8wjb6+zvYE/j3ncTopGlYsxH5V71bN2ylcoDEgLcfqQ9OMJdzk4335c9X9BEPD/m7RObKPt30vr
7qripUwodPxFhPqBfdp+4q9mv3D+sFRLcPQxKOmzFvMe/dXsF+ofYmuyo6Gjc6/+OHb+F8HJ5rcY
KSjoENiBZWWj9nezX5d/sL0WyPE0m/KC/J91++ns/whC+enVEkxOuqFa7Pq2QoH6YyL7abTE3TyJ
cFSFlxUaqJ/BTg+9jK5HNTSOqOlPBdlxTjRlxIGxfzHC6ZL+7TlcCSuiW9/gIKQkjzkZJ1rW0DeI
LwdgOAdDFJ9pcK27SYHp0BiER8H0MN0i67SgidanpgitTwn7mGM5P3XNgJPdxjReZAcd3lQQi0+A
D2OvLA01WKNXnHxo0+e89VpBVir1Qw6sTu13aL5M1UQan3Vb4SI+R42GoM0aqyBfnAeBGG4tjDaY
Qyrkk25cFyK/K5C+nxXya2nHqf5MDpWC6N8fi2ncOtbByHdzWTihl4yDt2R0u9q263eI5VFhVQmO
DMDA5Sjul5jI4Cm2SAuMOmbb7lDPnYkrCVjt2Kl3kUzhBKGob8xm9dDzWn4T3juz9pR30PTCubXd
aOYkjrKZhOIWkUVkOS1SJoXoTTldOOow44k09lbB/7DSKnIdO/9Ky76/BZ9zKBsnBWyY3mllchyq
aQ0mEyjvDARTSjxjsdkGIh/K87pLSscLrS47aUnTeFOiYVsIL4wa9tLQ2U+1aka7wkyCnG69FwKz
wle6nFQ7w1F8QW9jOGH0vsGbIINxofJvllcz2CktYfBAo2FR6/T7oSVRrF+sLDCW8XMv/iR3h7gw
Odxm1XgJWmI5JMal6J2VIpKGYWSKCNWYoeRYy7rrGizXfQRMJ1+xM3wHPkPw51Q3QWV9nmty+iyR
4xE1hpPeNpSpbWIzKfo/N7PTH8ieQ69H5n07ht2uF3Z1qc7ySAeZlr66kZSKMdBwaB1VhAtkPTLd
VwXhaXpMFth6TmfV3ttt/cJ52YRDQuwq87WXQRRZoqg7YFlywwIkjR1u4rrhmxgyw0/1vgSjicUg
XtaT1E5KrTlnZOWYmMtw10usumECVLprUv0yyvrPyC6hL4z23URTKwrn0BX5aPldrz4PCYnNY4JR
UCEEhjhLNfRi5nGwH/6gWoSO4oqKKW74a57znGrm9K31sozFRTSSKifRzNHsLUGji94dYm0/WHUV
TKgh6NjOEGfnzVUeZ7u1gaovOyhNDe7hBZikS9W8ca0QdkyucDKZhAiWYXwWw7B4EECENzVfNYVF
JVVtghuN/AVhDhGuc4/AjlBDMehQzjRz52Trsz10mtdaIzNDK5/UTjKPWI/ZGovjVPWPNU82Vooo
mOvRQmKS3MxT8yWsnxVt/jxxeiGa7LoMl8zTaFeDhlW8IcEbYeaJ5t+Ws4Tr+ZCnFSGLz40wlMsJ
d++Q1fohssi+i4rbxoH+UcpPIawX9HBdoFAm9UjJqQPdma5IclV3bbSp/xTt1NovXUprrUgAWCX6
cKQkJt1uyh+72gGPtvrjWq/HbNB2iibDXZWLL3UH6Em6s4kyZBVIjeYyvUyAXaRE6o427oGVBzeX
Ve2prXxAExt7uZkwXzb6s2bo1+sU3SzMzIdUmcddjXGOfGrmvHmkjEFGrFNZ2q4ZFVwQo3lYYBhY
sqzdzjJeoTHwRZcoQ4xoup1GEklLglrxCMJbmfFfhyONFCQH9g7VyB213PFAK7R2+1z9lAjeHaQ1
sSeTxnLzbDmrffNSgy07TNryUGTq7BOfRtpMvNDw1RJitML0dtnk1Abt4czuerK/Bx8WXLJTOI+h
5+h9HCWIc5K4I+56CYTDkNIxoZ4a9RU3sn5RyDVnU+r4emi0EBLYhBfFA94beVMO+XMus/M8rBxY
7fib2daWZzrx4IUItwYnNxm1GsaE0soDnNOuOkKU70Uy3Ha1BtmMNmiLkIp0XjBWeOnm22ohDBzE
W+LT9mGap6qNgPLI57ORj2CBQlMC2BIIV7B5MXCCF8m+sqLFXyz1Pk6spzSs1VNXE9XaK9Yt+mHt
4IhZ2StN99VoK/OKBMEZosHwvK50RqLQnLwQ6QjeTO1Z0qXaW3H1FGpRexqHh4je78FYV9/GiUnQ
vN54I82woEdp4WpTvFzoQE8OJsAOD6pEd86UhXFX1o1v0FO/idDI6CzAahs9xo0sHppS4TCj1PvQ
RrdDhaYm3J2QyagQ+hGr/qkvWHpklNmnpVgfOFVXZw2Q69iSm6zSBruSTfuUySU6r8Y88V6u9xas
A8xnU8369aSWaXSR05GWGNCvTDuRuza/BSeF77pfIK5sOicUs58NY4UEE3bKjYi8VbHlORlNfRev
+ucpib6o1VJfpEns7KOgMgsZdGvWPUq7JfJ8RoZiqHQErxrMNi+6fKiWHNbXIrRdbDDbd/VqUlpb
NxhaGx/SdSeaBtCMHItHne6l6uG/lZlLiPGQw37Is/xiNl/DeAawzRblsPRZu1PauT9OODvREqXx
Xc97flBQkXU90AiyJ41dazXlnSpiupbCnL9YJopiQIikb40v5GbqnoHR6AyziHOj1gAZ6giLRlox
PFetcQv9x7iEYqKRa+lcgadMn8o44Hg9kIiclCcKGekZYiBO1vnJwWr7YmcXbbQ2zwRQ0kVew0ON
HZL8DxkDk4nPaFrKawyWiNt7nLM//rMrVJ6UgoKkq9Tq3LdNdQYHnPpjlaL9qwvhmqGsCftm0nKA
eVxO0xLtWfU/Y7kbT7E6T6cf/6ZXMqCDxdentloYDCHPCkklbLOSOJ3Y+opkzrjP6PN4ipoHmaG3
D3Ss5w0JSI6qKf1Kpg0B7h0rBV1K8IqS/1QiNQraxn4RYACqSSyzuxLR5obVpO+Q3GB9BSCTCOOA
R3bbdRWf2VeGt3Cmug6VgKy767Wj4T5v+y4lukJQRiuqaMn7Hgpj16/RgQhcnKuDAxWtKpm+lZRU
eRzCyDU7V2Wbd2xWZ48Ic7qkg/rUtDFLqLVP9fAIPwjWHsYCpA73kIf9YhG7UskfgVEy7ZOXit5a
gAMjv1zXapeKFsJuy3i2BSrXiChUQx8/N+azZps3oqm8aehdgFlemIWhr3dI+DPDfBii2dx3OSn2
bPuDNL12jC/YwU520xCVU56KcfHLQnPxCGazvsUb885YnsZsbrE1q+kCpLJi4suCCnqmi4tEdWcN
d4gEpanIisfdA0iBiP4E0ZGX0dC+q4g7CZBfD04hkBrAtXfNJNtp1sNUvmADJds8As05A1UT42ls
aB3bOaiG/BRGlkePxi3q7CofpkPR2MBOO+RDya4fLTSu4b5VnofYPECw35UrWcSZsusgiBaAC5HO
LGw0+7Ol9CPfmolUN+XOTMLyspy0SlQPLg5L0ucr6koDm+E1foX3WuI+RVWasaXWvKXPgd0g+Fc6
t6CWHjdfybH1EnMkXfxmIqVqwS2jj6UH+84HUedj1fTXi0IBKqEMPrjNYJs49VIE+M95OL3uR47j
9Unl60gQFe5QK/hcUnOZj+CkDSieKnYnlj8AQTEHW/WKdQBpmOW7ZBPXi14eqrF7NeZX5EtIxDJ/
ZNe+stNQCUcmghbb341ZvOQIezv2Y23KCCQjt4JrVM/ccAJwAUaNI8ZzbkLS0mZsAasXl8WXWdwW
DueN0E7Zn6nDXjP7634y9X1XPVrqGrKxzQ5q9biUpy6G5rT2bihFMBoDnRUBGPOm6DQ3OUWwNaas
cmkwuu20HHRsTmqLLbe2rtAzuQ2CMTLRPpkgM7NU3qZ5opALbYIecLAfDes+L5BkFFAQw6TpvQ41
NV+ithu3JHb2gOprwyVaNb7Sh+Y4iG89EeKG/lyKxUfsgHFpOE6QG+ZGuqaCI6dF7lPXLsjefceL
uYDisijaADP1Nh1Io+3jodqbxuR1s4iDkS5Y29soK+bLGIH2QW6K823HHW3IgiKbLzQODQgoybIZ
MsYHMiOij8dDiKYaXxdGYDgEQWazt6LLerJ6I1Dip3Zw7oW+3lqtRkww7LuiZyfR2OfkoUnja8Pq
VLcxyXZkfj2Opva4GlFIiNHKM+vEfcxB0Zky7F7GcgeM9qsTxiCKs01mgrEcgWOB01rstLotQD7g
82S1nLAT1bfqtHyZSixl0Opulb64UzrF9Nq4+WQi4+N092yPeNVGPBqxA8Bz7PSWufPajOwxsLLh
Oldl4ubmJejjl9Roz1SjnwlKjVhPsL7IOBgaHLsAd58H09xmhNWVy4Y1WaiF0zD6Ujfqs1CKbleC
HFS4xR5iYqpHjGk7D/QN0sWVr+mzu2UtqMVG7N/1dD0kQ7IETYWFpCz+5LDHYOM1TOde7JGBv4Zt
AyCrjL6hU9qb2zCzWhrGJGAf6p7H4/QZmt02fITas146Zv21L7r+OMf/ydJ57DaOLlH4iQgwhy2D
qCxZcpC9ISy7zZwzn/5+HNzFLKbRbUvkH6pOnZD/RbXwvcwSgvaqlujMRC+RFLjOxMQ5RpBxmOjl
Ue5yKjQYxlNLloUFgT+VKhw5NOFlTq1oKwtC5CSY3Gxp0Rdbx7PNnmZN3sbUeVedE14emKu39oSQ
DDZDkHp1nhZuxkzWqwttMxlkHyUpbkM4SaaTbtiUkKAfenrT4boZ6JDbMsCEIk5xlOGYqY1yUxSG
uQkKmYYjw9mksgRKxDNcFtMpsm50i7p0A129SOOcww/KhU2SjOTq4W7nUIfMbj4NdMVIx4a63k9l
cYnYlF3yMOvKKQwbtt8SjZjN6nbD3kqVDysHcVHDkxngVRpJtryTk4xvCuGM3SB9R925jw/m6HPB
IK23reqOZRRStNQJoxgfvUsa3svqBhuy0YuNkNK6xv/aGsva33AiBP3S9NcZb/z5MRS7+q2cXgLz
iEdei7Wmrt/bmGIz/GqWP0KbbLXr0bDhqNWELpUgdhaHkG6l0htHDqEWcl3G42ei78XmInTfaPoH
XPAjEJmyfMWfki54CxuMrxilNy3/KnUuwn5rCueNHD6G5SPqd53gWtlDiF+BJ+j5C9ZU5wiQAevg
NnNmpypwA105/G8a+X+RBtGaLjRkPxXla5h+5MG9lxgaCkxnxvY7tB6JedLKrRm/p8FfIPxgNWyP
8scIdmNgqThx+7BVMFXYNSNBkZ4ybzJ0mO30DPi1Bc+7rCGHoap8qVDYq96iehYeDeZ2jB7wBTLj
dprCg6CS2HMotJ2C0C0qLDSTEraH72uZEiUb7dgTZmIgN9+ujr2amdpjcJ4XTwsPOV5G4krOJw4+
ecRwcAek7TEyVCzuRGmTqadW4AzlToeFToDYa5y+J/mIB65qb0TkHSg++TffJMg6QrtqP/8GEaNF
bP+s3aTfpBoFWQVmFHzXyr5XNlzvU+0P2r7VUjSSLRqxGP60H2Ld1MAz1GBW91cDnQT4iy/L+37+
Cvvvpq25vEp7lDCKOqf1+7waU5gtRcUhjE/q9G32x7b7jeULhDgnwTYulzdWg7gWraldFIehz/Df
pZOozM0yfnd4w4/Wc4DfI0spiovOA8VJcGc4T+tm/oykW2tK9iwlRP+RrDC/aCqGHHjRGIThZu9a
+pnhr509g/iaUyOh+cb36mkQRlj4gXIknXuRHxWLdtDPc7UrzIOEfDZcNng7iPlRNzwVw2/gheAl
QMoi8ZEXdTcjitEcTkfgIkW4hq22q1Ld1uGQy3tBO4jFph05uIj9dsT6MA2PIPU5P/XOLRNbOQWc
t6tJEmCl8dDTr4SyF9Fl+I9wLlgRfwJRq7l+7ZVDVWyy8GCpv5L6mwjd2s/i2OgnmNkvbjZsYmEb
jHtj+M3Ts1z1Ozj9L/WYuQ1qph5rXtLZtejCUTEKt2r8081gH4wmZfKlDe+05nUaY/AU2zSuJoVK
oAo7tcX7t/5C5Ct3F0HfK0glhNE85zkFoPYtxvtJxvZDQHQykfph+WayG8iqh3AIi1znYISWnjga
jiFhKcGYfOPv5OFFmq5av+8Fj5vdkkIu/vc+3nFlByNQJDeZFuOLz3e0akKmKawG8TyGr1b+Jhg3
fodonQ1EGsKXUWm2QJkHzdQxix+5vkuJHyMhpmSfzKtR3lrlTUHdS/CLa4b8PPKH02FbVx+WtWeT
hSUN/MbIX+XgvRX+Ihiy6EGxsGi9Fla75HbzNYg+BByw1dt/bWDv6tlfC1edOhO6yPDSVMfJOpbG
xRLexZla/V9tvEjqtet387yF+Wj1jmg6ffRC5hIQ6VtWn4p2L4BbHwz9LZ0x2sJOzBtz6NfodLaN
QmJzSDlPhNXyCNOXRT4H+RkXfhBU4o5l+r8Kzm1NTElAAsCnHnLNbcWEH/E9yNVhJuK503y5QN3l
TtmGp8wBGC+41tUnU/tPGYfOBFmIepSCE6oHMdlp87kvDkK6wVKnkYWNOXk6xJwq/u7ra64fKh6f
Kr2UuQ+fuztZ0bGwTlZ1yqtrWp+73uMLiv0ta7em5PON9PmtyI/DeBXwAmHEkfwkaC7y4UVVrnP1
8qGBDYWcw9JmCpxCxr3hsx9eOGjmNYTnPBAGiAH6fKvVj7Y6Csy0O9jHzrjskuhNH48ll9gANJX/
M8LbbN05YzBHz+WTFB264EWtvktNgfvMac/xGloUeXA3gZ0Oy3LHLf9e8LRbnNUZEnIgW/gh0hKK
pEA98be2w+ofYuiMTR0j1ZjvGf64jBE1bMHofXxJdME2UnUflAeSPsEoHOyKuRnm5Cynz0L6BvDi
01vNPfRquCnpNc/f5yHFWs3Tq03QX3A+wpQE0qqeuMX8D0//PryoxT2Xdqt5lE7/o8o+sKVRuTR+
PEYE9/YA1FFgHzLwpZL40yw3KqeDD81bLP0qJufuKCk32M/49XzFw1tD0SwkIN/TR5/u8/Ck1z/1
9La0r1nsFymGonQ96Qou2aOm2Xjz2vmobKv5N9VdsfhRw9c4/+ii3g5ZOJ01oa0/s0eA4XHnQ288
TxtruuSAhwnWWVJ64lJWxg3rxwXmHcMOwPHAU9dSnGN3Vfwm0eMX1nff3YhYgnydRntjuXF/8WQ6
1THzO29lGWdHlrZkIJnDSQoOReXlOPxL1Dzgdtb87KrJLrmfuTfn+s2cXtLxYlKN85V4BUvpzcM9
w5pYIPAPYUa4xwk4yHbz+My5cli/5YO7L8GIfNHRWdONbWfhQ1P+SaFvCXs081XjGZLDpWp0fxod
q9Sdu/R1QiCTFI/l0LT33npXDa+s2I6YoAWzH0gXNl2YbxVzG4i7cv4ezG0mHzH0Ss1NvzzxS5qE
n8y8GNZJ1Q/8UqHBfNpmhWvzj0Tj3x2W1g9wrBQua6ADh2gi8EPvWeCDqFGxy9mZ9aoA+zWbCTRk
xulL2ovDG8dpZj0XLHu0Y7JubsMv8DzVTpBTwTv4g2GzEkRGe4wnMqAyOy3u1BsK7FEi2mp/ZEGI
vomiPo1EZ8g7t47fKnxNXXXRKCW3/K9ckSQw0frTRkJLYqOG2EwDuifMUlgNFNYq+vI10mI3Knch
xy4DSLbBvULCFCkrmC4RIFpXRyu5pLrp8Pd4XwZ+p8aAdT0CX8GRh1062tzMovmtNwLjLLKbj7Tm
aYKtAJZxTmZ8pThCGHwsGfvp/GcQ3kZ8LqXqJY82hbSxSvCLNne1/DZOXiMdVVAeyR8JhZ3Qrwkf
8/g98FpCurVqy+2XDNce1uE8iRuj3mMq1babcXzLJ1dvf8Rs23W7nmD30GEIApw2zy8jNk0i1078
TzNO2Sg4mu4zHGQVK8FrVm4xv6K/zUQ/bqhDuBCFYjO1ZNBsQlJLWVAyjWHEuVZ6WuRFmqe0jyF5
4yhOC29mltgEp97A9e0kj64q+SAjReiW4a5HeNRTvwGi9SeRki5yY9kPll2wnEzzzGzRaLcNSxzv
DcwGjSHaM3WBRgbgTJiJz88q6pPVMVrUH3XhhfIpEvxMvxjZSzju2nCbpl5e08jVb0Jx6qfTlH42
+ONG6lYctu3gAdvbcXJNlDcEsrXbzAdxb/pJs5szDvp7pT3z+ENvbmV5FZftEHmIghVzX047Pohe
+ihRDe22UCnIQNr3iqawxGosI/jnFZv5VjszfrA7ehDC+Owk+RzTa9LecQzhV9KZ4eFxWLW0saug
w2AfkOAX3hTju80PUn5Mow2Zcp6c76CvFv0uUYAXMGIdLVuhox+XyzR95Nld7r815Seqvjqmgqma
232xJWnGiK6NjjXgEfWh/Kcs90R/F0umVSLwTfJXiw7GeYH6qtfXKb5l2VtQnc3uWDaEGtg10YJH
nbImOZrdLV4ug/ovid0as4h6Pw+eLt1V6TdJ7nF/MnfNNkj8lW5nlo5lY08ou3N06o6BfkiVTzIh
FqRW4imDDLT4zXhdxr92RIKlclJjKWOJzsoizb2Juqs8lPG3JzPEVWi93yU8ZgyMXzfV9E7rJosH
LEuqGowxBpkW+LG4pdli9I6g0h6RMqM0pmlyVPEROSV/wwXsYTy405NdtJxj61zSnsXSPmQca32g
SrMaN0ZFql1M9NAMR9xceljVbrQeU35sJyqebZa95KrEVv75zyZSeO/Kh4K9jmF91YrPOheLQ1Nc
6uQRCscOU4w+/VOsUyVep3kz9HuwiqB2Jmur6JdwRedxcsnG0YlieGd8r/AYK/RT22zaII6WcUQG
F16+eoNnxOlZWG+KeDWlU8ySqXZr/dUqvmocaFXA9bHzxNBv5l4n0gO3HKfPXdNgPrHRu007nSjd
tfvMLAQF74ThbkMjJWP7U3sNgqWk/+iFdyj3OMakbokVyBz8y+kEmuSVB56Pr3LINjxUgis7WBPU
52qkM67+4fyN6I1DTLrKaE+jU6m+jqWPxlklKlI9pBikvOL7hbXQgy3ZZmco5uiaz2L+bmFCVMf7
rLub4V/OgKdINFseP2fA42S8pojA8SHOW81BfYyMtbZJVKa+vqURMqnskhZ7xu3hAWiXLBtMHj+7
KHC+tPhtpjWW/dBy6tITVhehY4bNcczXUrg7GpxsAiriAtf75cH5D4LtPzGp5qL1Wrwm12XCle30
jJvV30AXnSRLnBFf1PokcByFV6IaeFlquF1dkaJXoWDQOnDN/OuFzGHdARZc8D6w68GLPcEre9h+
JZIlTIE5f2fn2QKIDhuG/slHZWyVYK+vFW27zay3vC1ZiIw9+S+o/+n5O/VIWd4q7STGh0542ODi
DN1PK3C9T8SbkVs2WLRLnUOj6szLSz5Sgkd/IpfAVDZeNhZHawC31a+leeQWnczPpbsuLbbqb5ay
EzwEcYxUxfRaGzzJBY+cjbQRPbH+CcGYGGw4ag68P3wPfc0UGjAeiLObPorgpE13VIla50UYga7d
V3LN+89wmL1c+G1j6L6IEI35yCBvXTpN7I7GITNA+OTr2gHlOBZH5DpZjyrRMHgw7LRDHOFa9V5J
PsXsao6ePD614ImfBCAwqWL09C0ZFwPaQGiNRvEl1+fBfcqMsTSPDnl61AFmyL6BueF0lMo3GWCl
/ZznnfkmCkdRhu7pU0JTiVbqbjFfF8kry+9G88XyOxnPgn6xeAittOuzLelkITVG1VQ2v0ALrD3r
Sqh5vttO38vDS9X9Je2fYtxFIGV8ih2T6SqBLzADD0uEt9G7NP7OvIqWGxiJZhR6afPdyruKycLE
o9hK0ru5fC4AYFQRrqSBGOefgoFrw0uYfVSsA6IowNFdjBoxUORjMx4ECrOKvSY8VlxMVWenxDKO
PKENxsVeOL+yO6TA71aZv8KuZ4usk6jfDDzaCvZS9dotGzZPRBFjXDO9RFJ/n40PHAxK+xk0GyyJ
TeNVi9/j7JTq+1I9cb5lynuEJ0n+VTV0+wdNxxuCnmdrmp+zDp7buw3npxQAagDTyXeTBI1AfBE1
Yl62i/ycMxxTOfNU0Bt5cqg0KSKDi2FbdmdsObIIvMZEpLWLbuQoujLZxfxZwRi5civ5zVC/tDnb
8kjFaV9Ve42KY3DHxWZTxSS7QMVUcILGwkk4z9qrtBybal8JB/J5sAEgWKReay5d3oBIsl+lH7CT
adNmbgsjqvfGco+y1MkT9vuGBCDwMQD3WHtVCNAKwPsxuMK6mAMCU4P6T0z2Tb+DIibXvpE9B+Hf
jAmjOuHnSiAgMwElEXHZfksE0J/5S+NSqc5K6DfVlvIVKCipffLm/KYFgmZQZ1R7OodavgSybxAg
oHyK+b1oTlnyVs4eQX94j+njT5M+cfklWf5C/6izFRpHk93pCEAoviX1lrKUwBj03kXwMubbNnqQ
sBDqmyj5tiriYCIfD9+LOZ2CjNiN15jkkdiW5ce67y2GjhxVJxrt9k/XEc04KKHD4NDnNXS049R4
A/LHEMMNidQ0rlvxLCe53/R7afDB5UQwyMAtii29ymJsyn4XlC+m/laKh9BHPy/cakbt7ZeSEHaB
sFviWMJJztVZg/jYGIc6whBL3OYGfsTKZ5G9iV4KhKwe1Pl1pUoJlDYYANhU4Y4xu425F8cTgBMj
okPBOZKuUia4VFhB0ed1FgENb9Fyt9Ivo8cG+dAql7930fxMuFoQY9ljd1Unb2q2DY1yTnDvBPSF
ybz6Xs8KlFtM4gJQyeUrM54alpS59KJb164GZBzuhG0ldLI7VmdrHafpHT92D8t8N5he1PBfDwkM
6zeI9nxkfgkbdUwZRygXg8cZ2wQgUlRj08oViN+W05i3abkvm8VV6x+I2VipbnRv2IyWO9pUSKoA
iqq6smE4c8sVzlgFjY6Nfbs9Kb+lAgCxyytfUY+1voGVaFZvGVVYQP5hZwjgMLq3MqNbhgpwYt2W
HrlNoLBQrKUKZNkWG2w425Ob1C+G/Js4EHgIiHN68ABYRMMrNni0JYXb4Xgj6Md+pijadNK1mu8Y
PYzes17Tq6gqKpB9wpW1md5f3iiGLSXbUdFtBqJOU1x7+n7xKYzvQ37KVhBAzyDDvUqlV0WsU4dZ
satGJheOxi3dU33ljjZ9xRN8w4qxQ/JhOUR7yJf166R0IBg9wOrI9bPUpg4Ioisah1Y6teuF3lHt
Bh+ahT9465llcizzffs9NKeqf/Co9AEcX93LCwJ285ZVD0vdMhMj/ILd4SB53yj9vw6DtHx+qNEB
0pZAG8SvH0TaalsfD6P6uwj3vrmY2reWevH8L4xMwJ1fdSPbS3/LrWcufBsNSteGXsPhjc27ut92
B3WnD5kr80Qt8Gu6bU8LdqMnYfABbE0QaKf+SdM9Hd9C4FvL3FFjzfILj6HG8Vhyatr0YautWL70
LbAkigxD3eqOa02eesgL/Hmxq52ySehA8EuYNnHilO2xJwVivht4LtXnVj6J4YMhAEbPoK1dtS9I
LGwOIb3B0BzUArUusSl0q9tgR8VIw87FKHKbhOluSgjxGaAuqNCp5vsUPsOAQXXN/FY4Y9LL83uL
SH2xYsHts95pgaTr/DpAPiMFJsXTQxBmm7G5HYeC01Gm68Nb7alEru0jv9yq5b7yR2gv/mi9KPMr
WgNba0iEkm4i4EUW/8p5zcTDT9sj6F4ln6HFgoAs/Urv+lS/s9yRfe57hbQi2yzdyOYDT8xMk4OK
mjshPPJoag+rn522fk9e1epKotN6+gzpm1weVB93itUs4ZFxik+paZtDygogtqJ5nTag4fULwmHQ
Kt9AZ1CB2G4Cb5n3eoBBosgdYnzqON0a/tBSlmumTaiwA1ttNxr06XaCm5/sNRdLJqdll6Zg7Ldy
elWFv0C5BwFphEdF3+s9VMm/uTtJ5Y8efynSDHAAjPKRZX+Bzsjw/I84ROsK5AAAZ2mErxyoMcIJ
jOozLp6FwmE3/IMGakdODB3YZ5zBJy892Y+TlzUTGpd3r+rh5Ecq/pJ/IEfU+oJ6GUU4dzY+j8t+
QUwVx6feE2BLXEXmc5LfiWcBWEirnR5cpxi91Qg04urGQDz4Cdt/4vRWi3iEvUw5ciKWSs3trtm4
0ARXTX/ilcDM8ADA4WDm1TDfbGl4Ybe4wKNAd47lhtU2/ywFTK0+1GyTYUPYmExZqr+mUhndbvri
0RQ3bXoszSXoNiY0BEX6lSE7CfUWSLjgYE+6Xau+1i3fs3wRoQlGjH0kQcY7vPE5Gd0O8M+J4JQC
BBzV8roKdOAu2tPFpETeRX41YsCFPdbCPGawKOkL3K22fXCYylO2EjRauBOhSauGqeR7uIn8sPZW
Tfv4a/2bPOJGOs5LINiEUUL/KDI3gC01+iL+2cqPKODG3CluXFzl3OMU7b9NrrAB6L+RAzttSq9s
ZbcFIFuEp9Q/OuNGxUuQWBN54rIOT0A0boLgRojezHedrh6jZWoXnxgxu6uOqe4rDgYtsKR6lw0i
6bu6fQTVa4YtyJXcFFkEcioLKowVMMYBbmy3QvAv1k5hvIMYz4qQoJ32Bzi/dm5cLVjMrNThzlE7
cWVJ1sVk0wZbRjMg7dekuPWT5ZiEUhKt2GBB44jZvWIKj867Vz8ZAUG9mcIj5xiO21hK4XlXxbtK
OKYQOrAfssXuVCg7HZMv13JCmaw4mcSpgi6C/Chuq8SdhIS1dp/QGKkwc+Gc+WSuFjvwFL/VT6So
RbRMyo/aPFemmQhrqUfjL0mAoVPPi+xsk2Mn/NBJ51o/uAR6Mq7YLzO/SEPmv9bPee8ajeKQJGSH
XDWY6QERDrbSNPu6WDxZ7Gl8XnPpq00lhCeQAdOtZDwz9V8w3tLqWKm+Wn5VhrhRp3OvegG23dZp
HOEE3VbARMytXZfTWickHdZvTf7IMabqi03TbAaapfyjN35746canqLsDvIJlqNTCvvWNbmxXZ4i
KI4reCQJwrh3TbdPOyoNg8N0oLvtY+L43vP+5fYxJC8qioTUl9zYo9RZaPL0dJ9hWphroj1SSndg
sOZ9TS5haEvTk79wK5jAewW3XSdxkCjYuDGwyIWflCkv7CwOXKvzBl6CRroPV0GT84dGh+jTQ1YP
L9qH2MrYCDoC52/vxOsbMtwgIM/tUledNzNOkZhzV9KdcBil2WvM2putKp3C/My8A7B6oFnglzqk
VtgM6wiXYoQjEND1iG+GGZAWUdqtJ+JkX9ghoOPipfGLQXERDKMrI2CIqfZEUuW6jcxVCA8CzwmM
8JvsGgJ2Ln5k2DB0h/IcbBSGIEf5k/gsKOMq6VG7MHsS5MnjjXHU8WNfsj5BChicvwbZjzjFxH5D
iyiIGrqCfJGeuOvuM6NviluuSfNlwi4JLqnT27MjSb969574nL7dualtCgPOZ9UCMNpUGTiu9qzD
G3+Zait41sJh6S6S9V7k9Ewyh4Z4wKYKmP1e4zyci1zzyAhBH0hJafwMYkgyUpAQYiL2m6pr7FJ5
ZMY/owUNFK8dXXisbXLMiPHFegI424QJDw7kC9tga2B9K43bIL5gdYypsEaYGRZ4S0RXxIrgQzX8
p4Ojz9hXhSpW+bVjKW9l8KeGCuz77WiRordOxThY8p6ADVjGph/9jYYHAyBdfFWvYeMozugDra04
T/Tv/xeM/A4nKNnpfjbe/7tQGTYWW0v4qVhn5fSjVKpNWolZHCprF7KI+79I/QptRh0XWnTiDvlF
jlWfcvtiQZNqwm/JeIMKCWctDDlu7KXchtiVJeOCAxBO0PTxskCg3d6w8MPGr38/3C2LYzvjAohv
cXRKlwshXwyeH3n2DxybgK9+x5ycsT42xepFGV6kq0gdAfoFPxHju02o+MQbwJhdc13+6GInBg3r
hTKCaTutJ0FpYDdkwylPLIycfnBN4H7d5VsyqxEo1PCaMR4J/5lY+zq1T8Wl4a5M381qKlm4FF2D
kbu5/bW6Ly3gfUPKrNbF52kBKROyziPDFEwuc7qnwRg8ckLPMvcrRTODmDUZzNw2k0sazlAxe3+X
uuoS4yFZErA4ld9j9QG7xVais0CJYnANam7vzXRi+KSNW+LJXL0CNUVlAzndFQzaX9BI8pji8NHL
L/H8VZe/MvKVfvrSxdcGmRKIvuHqzZmqLShuMXPSAVLACr7pCsMAOjux+A6FbdfCPI6POvlI+d8g
fa6Z33kYOBDNAK3/WpZA7uCjWH+FtDDAWbL4IKDC05YDDFboicSC0cGMgHaKLTqiBnAHJpMNH9rv
XH/IQ2y3+W50qvk8Vu8IFu2qJQG2+kWi1FhY8jPZP42wT3jXdb9h5BFKLnnMlXmOfdU1jNdpa+4C
9S4UDzneL3iYivGa8sQIT4MidZs4l2mFSjQwwPBOzL7vX8qJ0AgA1xi66up2Hr7LQ8Kw42fIvw0G
EFNY4WOWY/70ypPiRF4Rt/nTMNBKnmTtdQmeSnXJ5vv6oy3hC/tY1D6gyWbKIoQkG93woSA816U2
h1JlZ/qNLkEliCdwZey8QGmlh8p4nRFpGv5N8eeTSa2+kzZQ82g2cnnPBbDroIBoIERZv7fa7SS6
UIQbJfAUjigYBmX31QQAdIyOyuiO1ztW7w0QwYp3zIyDp3RTgGCR5oMS680o3ukFbFygEoQY29TP
Ux9SO3MpSuKdIDg1khQozdBWfXFf7DAlg325fpXI2OQMOYrom6BG+6tlQr2InZMpvz0MMSP6IrWM
wdxCEfmxPBgetumHxPtFaARBO4tocA6CQFpGuUEgQByYjYnghQA6p2nPw/Scaadnf+2PFD6px2UY
nRp3ggbKJKpgZsloYZ49IKJcPvCvhulngHKyNkJZRSwV90JIIg5Xtzacv6DHqUzI0/GZNu9heW2J
Ch8cNf2NBEqO5D1abvT6UvQ5NffVUX6FL/r8xkxSQG2EDMjuSEWdZ2uTwbVHoj0yrdvTwzHLFiJS
OhnVcCRwt9aDCMv1R2sIgeezALDCX5OALfvLWtfXK2orrDOhPjyVkHkrKLhqewtl0gDWOCccMd+Y
sDUEl3C3tJawfQJXalQE7MRR7UHfG1rJAhAVVFaEc+aZi6Pgi6n6QnuWKk70F9Xs4PdChu++yex0
ZKKiN6nPTpQAnyPtjVm8aB7mikIzPzfCaz2L2L5+BtO+aJ1FIZP9ElArtg9RvIrChWwhuBt7I9v3
Lgxm6zI4PaP0F7nfBgtG6CSIA/EwzSXp3W/5lsw/VqwJM6mYKWmO2gh1ExmUhvwn5/dG3ASftXCD
GWXwnKf5lnbYTRmvCh6n0JcZOQB3YI5a10QR7/DsofosXCj3ssGRIVKHLPdhvq/no5r7a2+HWY3l
ItmJD1VyNVQ3m32j7D2koGBvB6He1bkvp1s0KxRCdXVLU5YubAv2nYTlnfZh6JdYuxtQVrF8c4L4
XTE/+1ixSUuwryHeGC5jxNBhQLTWUPDOpvQrhaXiTps63mXrxnpI8Tl0Ta/GQgtlmRNvCKGzzGMo
PYXot5PvsUF7c02SLwGhXN7FIAomNCLsR0EO8HJg0vO5xo1wRIS6bX6VTM2BMFzN2pR+j7EonPbi
YmgHqTiAca8zDOQS6yqDiwXm4WUk90S7EqSkOgjZsRl8QsxTJshp80sXyIpPLJZ7/INKLIo2vXWR
NEhwCUWoM5Q3U/OxhyafCvhDpMx2kc5a6r4rtrOFKlz9GBkwma9R8ppMx266Yaef60eQI+ZME3Qz
qC7WDjFOfCuWjS6/JPw5IXcw12MnTrepSseeHLt2S7r0tJk9Pgt8+9bjbfM8zd1k7YRnBZQ97bvh
nSoexo2tYatFIZxiZYhtCIFoGRgwBfwsO6junZR2dT1wmccKG6bSyEp4BaQW2ea66gsaoIHSpUuQ
gDphc2i1A3kSioZq6htdGULc/ZpjEArAGuZomw38xM0kgW4vfwGcqBGqzq1hezWdTocDPYKU0fjM
R0xwukmmf+0LjnEU6apDt52Wf4m18jnSyZNxDjRmIEQ2c71fmK7QjTFigmd1X0hiBRM1gPSl/ETF
gNTQjwuD1QCJlQHXSHvpMYtJjpLwFdTPWf+cK51Wp/eMAMOzFrANEs17SsVXRS2yDEbBBl3kAjqE
CNMWpcPM8p21aavW5MoNv4aItAn7xjPSGzbusNV3g+bX1Ce27s9eNd2tmQ6gOOvxbmb6Kn1m1GeM
rQlyAKyBmQ7AKlwiAkuFbBPlR0RjivyW0gwtN2X4TThhtGq/tnx6dpgAIkY4mEoMtR1T46QFYub9
Q7KL0i9Sm+zFOs0KCLJOjAl6rWn4CCUfP1UYTNOqNrPL+KcdmcrV4obm0tOTQ0sRwYhu7SuqhfqH
giRL3W5gni1+Su0+L69W81gLruqXI66LPxODJtuk9yvY8isMTw6tEzPWmEbc1ivaESblYQKxrEYI
wdajvYNNJLZf7fpSDP8Zpz73EIwuT9N2UHg6dG7TnlBER6KYbYJrIjC0sMnqRMLzVIN/ECRQURL5
3Z9hgq8X+ApZO0+DKYlYkw26ImjtsdGfeL+y8j+VlOH4jnHXONxYBn3mz19Ff2/zswg1dSxvCdyr
DA5/y8HJYApDUvAeJ8BF/Sg7LVDrbR0cmSaKBsjmyrU0IB/Sfhgd7KunPDsYmMlYptLMmse6r/2W
bOa1NIsrstEQCmfgcQq8JZDu9Zhr32qZsRoo56p/dtnMkra1zN9Y3EfFS9B9zUzbC4j86z6xTJhB
tEiEKmY/c0ycOWMq9d46yWbmPW5AK0hFxTha8cLK0+Jr4SCXXdyRpLMBzgSTtfU4XUCAunYlhtCx
z91XzMRjcuJlvw68y+C9YkEIM+ypirkq351tA4sOg0x/nSFE/X6s/uqSV+WK0U41rhPsHo3PNL72
8EesdzZsi99WsK2VG26xoFTIgAyBAyxDinotJhxsYjfq3kz1+3sGqo4cVX1Hju2Eyl+/Gf9H0nks
t64kQfSLEAFvtiRB7ymSkjYIysF7j69/p++LmMWYN/dKJNBdlXUyC1U2x4B19GffJU0qCfju2Ndz
Jki5sagvSSBYZFlB/dMZjt799rMBJTGJrRbwucOvk7TxvPC+GeNP3blKD03hJvVflv2IvZ5lAW7f
ftnORqW6pX5Tan3evDLO4I3GW/FkA4uDOfRXYQhVeL5r2agrvA48XtI7Z05JKG27jrQjeU1ED0f9
ts+PNJXanlqBu/VHMxmBXipx++06suXlm5j+h2uZgPvaQDXsLwwwZYdF0ayjk8zU7SsaF2Mbc5Lo
/O8uDxXvkIA1EJmKjb9uzXfDf6UMBnteYMLZWeeMHAedJcWfpZUtNBPFRnOlbsuZp5tHu83QuE+C
bRhqHtX+4ShuaLu04h2DPG6VqcOUxN/PG7FMVxas0DKkmUArDculFApDBSKjhp6zpjhF9FGqncGG
Qt37tJW/KaMfW8FwzCb/AIWG4pLOvxt9NaybdT9um2kf47Xuk2MXiAIkC6Ei3+tyE7OohSPJXGAU
p+0vbw1+tvQipi6SyJ23QbaY+zyhAsriSNA1Zd4Lwc2wNnX4RFDrI/pNfQlMxdtsF8y++pU45COH
8wfsXmvVmYZQnm2ycSFl52zaNPG25DtUfxOWDUrZyJjEZEX0OZR3CbSW+cEketY1O6q28FLlLDms
YnoqxvMg/H5i06pe+NCGaF+63KbjWqg2XvuQAwgNRQxMlsAKQc1ObexMDBN87IIQTtxCvrV3cgZq
nM7PGES3v5ls/3QWtAF1R/PkwS0ysBNOvyOX8gTGJVVvCeoJrZhHX7boxnUFSqNeNGVltmBTVB9U
XaL2gy7vXcnfMw4Vpz68a5XagFDvYXctpp0V72uZ5o7icDx2xQF+ZYGsLDPdRW6Ski8SJnBtPa3O
be0ljizWDoIA3mCHEf5VbEJJ+27+/Vu+uGHRhMy8cVqYXANsZcM1nq0jEHALj7M8sFiCBb3uROby
wa5XdeQOPGJcfZibDOtPuCSkY6zy89Nt1MzBsxA+J2BkZ58T9SuwLzySg7ohs2FlMxrTyfhgcxMq
xtNyiezo9yGNocxwNL6I85SLqwNW6P+CYqNyTNHodQuJJ0meHRSGwzWzmUL7kZyXXT0cZ03vl/N/
Yb04ezOM5tWB2CMfB3S8Rv7bLgn68DjvhznSB5Q+kZNzbAGdZ3O821jVvvFfrpgu0p6MLvdauxdc
XJuuNPCGLqwOdf6tgUUoM5t14qr2KST7Nnoz+Vu9Dnr8ytFPrgjgLDtGrB7tE6OCmEDI16BKlqna
LWMVatYX4stkzVHgsqPsQGyirxnZxjCI3M/xBoH22IKu+2HGyBlsGRuTPzFDMpSHAlKAS9a6O8Bc
wSqiUE92UfjrOxdVGWcv0im0c+uszWnnETL5TX/RfrN1Os4pe1m2YCDmTZx12Ok9sYwWdR+NmFoX
brOiyKNi7GNSpIhawLSHyP1P9kNLoddq2i0t3IxAAtGs1pCkTvFW57/jo1LPebnsGV7yLCiuGS6U
6WDA+tfvFdSm+rDm9HjJFRWj8uCOXinR9a9sESwNjYF+vMCaSRSgAUDufTtOS8qKPWMmhsuDU/uX
vd2Uyqyog1MAVJFsumMGohJtPfVZvIvA2ymYqQvsf2WVIZ+B1U4VT5gkbVXwXnIUFTJvq7PdHMZz
vILq1Df1Kl8ho3DtY3U5UDN4Ctb4YM6Apys7vrcHOQiESXzyu8ndwdPgLZYGeiHba6jmWF0ftF+N
8vlPnXbuDdAa6SIzD2YOswgPdxmeg6UzV3tnT64F59fF5J3OlKMiHYYFpcZQnEqAV2omigQjOQ0e
smQF6Zi8cRfFSEOp4s0DFGDCc2aVRnZqtJKwuQmki73jbCc5pJ+hQyuP7wIBA3SGIIoFPClrvleF
72LgoP9e0wws7XoXL/xFOOEm+HGKV+h8jNGWXjkJr72yLqWjEJT4d07VzUTJ2ewZKefE/Wf6PELI
qQ5UN5iV92NzbbKPPNvlaxnIYRX8qiGjX86cl62tOw/iJvoO26PEDvB0VbJR6zWG7wZlavmRD/ee
DlhMqgXXGfYvUA2OGw04DTG/fJLuPvf3rTfN7a6c62yN/vnX+6PIx9Jf6BKZYjLC4uGDUKeoQvuu
3WnJLuMZNnIGFfeRl18i/f8iFYcxXlPgmQBqR6/7kIxPNR0YrY+zgLD00f+JjE8pzW9O/5O3jAiX
kttVYsbcS3+iMkzDH7k51b8Uu4zURKBzFt07hCipv7Xc05NxhRnWCVJhM1p41NST3O3C9IN4E2ia
gU0KR1VsJ2Wo4tG7hWemB9wDSUPAx6nXPsTwpM44Iyi7TWtBqgaFUbrBpDy340Mor/6gpJsPYgJh
9cEy9EPM5VYy2vF5/SqgodbhFUAkTWnxBGA32a9afqObsQyiOFY9ihNMYLEgJ8PHMaR1jzH4URXB
hOOveZb60ck2ovgZsouAwMCNum47BhcTOrmRXs64S0p51qTEQxNhhDnt3k0PifJer8eFjlZTWvu6
e9bS1oyuTnJMJgNplDevvyIv4hBgJMwuQaINqfu8NZHICI2r4SuPsXBt6wFJYl8Gf1J/HuqnBt2n
n8r4zErltl8X3TLKKUv2yegyG2JtwCzsxnkGEMdS4sZlFR3inVLvwx7cxlv6zWmSqXD3ln1tzVsY
/IXRo2eU0IJ3IV/yiFQGUzBaXJ1/jtnykU144eDyCvGL++VP17hM7DkwXjWAYptyOpfnSZrzvknR
xdTOknzXGe1ZwPGCuE3qm0l1HgRHMZMTzZATs5A4BzC5+Mq6sdfWuGST+qplSn6LGazQUTcFrgPz
nGi3ZqSIiL/C7iduocvPTAFgnWjbBsxvRqUwHf4zpXVX7xSgZ3Tecq7GGyf/EG26XF896/bzPphE
J7vIFcZnFSI3t7+wbCOcxQUb46DuU3YrR9IrHl75kSl/qFFuz78K81uMkCw0nImxl5WBB1QhdNo4
E7bFlrCD0NlpArVwSTrJYXGqXZa8V8WzxWSZ3zu+Gk25n4vgw8ptYrRnnUqt3f61hiWec4V0qWBl
0XeK7mlVU8s0eySmahltQmBtmFYOJ9/n6Saf3f8leGLJeLuCi4ZMxlCIuaX5C3iv2ZMI2XSndxoC
SvAvXDNWi6StAFoIo3zx6RAmYCftrMRiO6pHKbywYPDQchYIsbkHCN829bmID3W2zFjttKQ65QIY
VmgbZuyyPWhecLUIjUTv13gdxIAcblMoKxpfiBLj54dMavqth1ggMI05n1d9k9V4MVUv2XTbmqzV
QD+XGWT5PYmobRJc7iki+NYf3sacIw+jjhj9tCUFHdqguhAlBqNCiOQKVoyaTc/XUrBGPzKqT7sa
KCV+FJpb66sjvn6wvrWGIfVMKzZoeBGjKF/ihB+QhoIjt5eDxhxA0qC8hRpUzLo0v0brizUHMzVm
/4h06nhnjOKB7MrlCE5bzql9y7torjtmIwP7OHuN2Vwxk/gHTJOvkalwpe+Z7Nazbjg3OoX6DPuj
pS/1cqNEzrzDIBGGmBXqPzoEUJSZwmZ2Kwj4ZAakVKKVTJZLP229I71lN33x+wvZweFCodeWw57n
gCO0oq2YGSfVORNh0rY/uXzvqvdM2hbNOiC5AhkTvI/5qEkyw9JpzRkr6viRD6b/xvhgrjDmaTka
qoKXiiGOXKG9A2dUuBQl+TF6ZzP79SvKnXhvSNu2xLoCUoO3kJ3dNCNzIV/4N597ouOmrLvVyGUR
LQhgGS5p9CN6YItT0CZtQ2Ew7PE7J+3PgGwUK4uu/5SoLpk4K9oGYNvXluzytFeYwlHWvdM/wmI6
h5SlBM3Y6NPASLL2UaPveG+MUjMyokYafNm18mBuc0RHWeN6DYMZIsJY5TS3bIQT8s0m29gmE7R3
BX+iKhzL713TLukpWVG2Yf9PVRMB968McKpN5K1aBse+eYvkvUAKi7hniplBmp887RqMJz/9NJx5
NG1jSaJY5nCaM6wGIyXRtyIJb4Y5Qt02gEtiyLEw5X72+12ZECs1KSTyRHWOttgO4msp4kszXlHG
chTVwLq02i2c/XZU/7iowYbQjZblOtgM+jkp7iwKj50jpCYfPXk4GH/joRNCg0C5J4+FQcm7FbyF
+nejvk1ge/ocsYA1XWayVL8TOrsFIAsh8t7CJACEFT0MowvI0P5qaXutWwVxAiduLEpivCptD+0P
I499p7EYl3HdauEqoWkKEV5rkFosJwyMMr9ZqQoLXTuYV47xbVk8+CoCh1ub86Ua5mkJFjsi5wyP
EgKIL5rxg8ugiQKGVhDJn9XynIVXh1u0r079AuAkWMQWw75FzxgPbxa9FMOBtb/qut++uIe0H7Y5
L9K3yAIPNy7AyXh/FxEdry/OJ6rqirWMOb2yS5tN2gQiFkobkCGFe89cVvsc9PeYwVHXaG5fsrH8
aRLsKIcksvymwS6j0nLHhZb/sAYBMI+nla1dEiU2Kx1df/YkbIUFkMsmYJcWz5dNKxoW+ca2pw3P
2qJVj2p+YSTCwJ9Ca2N/QFaIA80r+WRvPW2TOp0KQj4CMZsJCtzExXvcncT56kH+Eec4/5XgKfTk
5Sm/ccSZFEB+1Ac+PVReKL69WbEAoudGPQFBNfNBKxgFd9D2nZtY1qxTrlqFn3O4WvlGsy8YEyqs
Dr5O1uI1G5j7MQSxbiC4pItx9EdbIpOIZHsfG64uPNwLtuGEkELS0nH/fXKZtuYdd20qbHEM2tUR
HyDTZ64+ZA7mBUIX1Ll1y4O6mpbWeJaWMo4uN7U+1OSP6bwZPYkT8MH1Zf1id+sw30sJBFU7Y+cB
aqHrcX0UqeKOdbkMRmoEcMpCvnveT8Ce+Q4PIXClLv3ozl+Y330iEbj5+Vy1aEnw22zUtqyj4XHi
zOxvMR0qZuJJeYiqUQs/WfQ0YxbyA1uWV7Qg4TwerhWTbAF0JcMR8aIFEGl+8mkFnSO+iKbEqaer
hOiQDlM6bopw+C2xp14cYQ48V3cYcV7HGY59opsyqOUE0/S0yzkDA04WZq2VS/SLqMGyeN2fOGEw
NXnT4yOY6fBes1cAucYluii4vUkAQ+y3Fw4nfGk7i05KOQGS+WYQ1u5q7pdo8f6HArUbD6QC5hgf
6GjUN93b8pZLL562gOLcGX4SdBcHwStAyLWL+tubkLVr4oV46wNyloRthFCtij4EZPRDijnjk/VQ
HCeUgK6xZn7/hOCW5lxGjB6FYYWRcb8Wg4Mm/Gos4TC100fti3wiBykDawyvej0JbJ7RIWAcdsiV
6WWrzrroGemG+NMsb/5N0Bu0jRhYmpchfh/EsISzVsi3Ff6YZD/yLebDi2edVxexw9wxqTGZ6lVc
4UkgLletZHbxyr58C02v+eOy4iEK3ToaKe3VuQalEmPeHAe0DipUtX43x+O08je1+pTccDUZByFk
lMnKW3HrMt8TkJBCpk8LkRFzJToSYAtXl23fQvFDcNdnRMGhmXpLr/pU2UMYaDCXJO6wISo8tz6c
i/0XNwQ0aH8+kmP8sKIzX9qCQD+PywLww57dWZbWzVkp1r504wvZniXJuLh23gJkWeVTcFjLpkxu
2PPj8P2Rf4i/by0OjQC0lEEWxUaj/fLv8NzhBWPuqVlbO9yxWxrsGFVM/Ry1cyq169yyIB5qNoSX
oHG7OgDPOSMbLuiL54rNURpAJy5iUpeTjVZAzvNwdHY2M6m89fKuvzrzWzirzfCZYfbjk5GZ6Sfi
pOD1fBQON3sOJERrhsZBiis/qYPQW186eKI834mToLJIQnJZmzu3xy+155OIscVbn1klcQNDLOlf
Unx2jHOkH6WUxaF/Vv6miTgjxp3+e1z+DJVPpgzPbrCr03NNX0/zSUJJyXLntyzF/bsaWZ+2qhCo
Q5l2lM8xhUWPeYWRcnjf72VxKMtLa3zb/MHHadqwwwzySoheFb1IA7hABTxz5q1GkcXtyF8hXFMK
R0uCJXiXbbyVn9ym4EqQTwSo3Oy87pJoQlwlTzZg7TtzJqUk4AGsx99MW6vFEMQNUAcabTuJ4FO8
6JmPlcwEoqNkZCSLVDO/TlzLKjkox5UtS2uR92VA5JscF/wKnkReQs9iPJ7GhpSrgRl/QzEvU1zl
829bqOTcbSEJYuL9YQo2wtoCdJWsoWOEyI3Hgk1oN+7xpP2wvJzsQKC9xHIFyTU5mQtWW3moeaFC
L/IgFc6o3j3lo9XYH3xmUK8XVxwzlvMRJxZ/v7QcIxqPLphp8txh9tksfbpLL2MFaDvObQZMXv/E
TYhwjCL3SSdLmhUKIxXjCf9wic2Zn9nH3BwyBlbVN8OU/jHexoQkd6wgbnOGdLHazZy91taMktoZ
bZBZ7kQn5E1YhbZFAu05J7rUOJigbcx4anVdRPtYZon5kqRf+TEZrFRkYEv3CxrKM6lPnxYoaLLO
Nrg51D3Bg6I5wmQ8EpUC3NkES6trNk541WugsYZJ+jrhR+y5OHHNMut2e/GzyBz5FHds5YNdU+Zd
kWDuXXT2B+2esB7kfMuiHlYDGkXpQyrWcco+WZ9Nvjfip/qH7R1xaPYhEZnjvHfgvZ1o5piw/mxt
05J2AbvrsjmH0nbuGZRfWB4Wsr/Ry1cr/RXRG3J4lp87WA4fodwAFVSYxCIZuD1rXC3A8mOfvFSb
ipP4zxrNBrumoKosCttq/KU25Wuk32Wwa76KjIZLO0gGv0TN1d6FSCwlbr+rx/eRfAYRpAxKbMfm
sX3S/RXlTYX2IB+LZ4usz6FYnLm8CWmCXifYkVKLKay5yEE+pJWDFxLKh28fbxB1GuEla7ZDzlO+
fSIodLuYjTmO0deAX3D21Wd/mN5REn4q/qSxu1vjTXwdlfnoQ3YkuWq8cqqVrmIz22bjPkb01QR/
yqyRJRnzmOO0Iuw36rgQ82dFcpLEHYUxEhwwC5fak7wJcZwq0paZs0OOC9HZ6MiPzMAHcmRLN9gu
nnhyrUvMcsWGTNNC+Qo1ygpnJ8mvqvtuNdTHrAJRIrG3trhNi3nBNkMVItIPvm3yxLgmQVNuibiO
m51aXj31UGY3D5DAI/BLjGR9rtqeviJzCQmEtTPMX4RWv7giZOjc9ImrOUdSYMG2RNajMZO/R/tF
Jznnykk9BL9vc3yP1JchNwujempMDgjIQZYc950TklSAEAS8KmRPv/gT32koPcmenA/YPAgewkS9
4Xjmi2iGrYz8iaMipZk31nq4TEv023dbei+cP1PfcSrk0tODq7AKeTZmTz4ZqWkw4aBQdOc8OpoF
33xDRxOTSbKK3WgZEcTASEaDnYfMCf2DZm0s4ytvXjq1SxFcJwnBgTicBQIXurgElNiSrjpdFToN
jX2KdgT7GL3Z2Z5/scic6gk3JRWDrT3VSOO9zWbagkQpK0CHWVj2Wqk3Mf0vuow1sZZUo4mJIeV/
whRyHKKD+iGx2dHLp9rsmDKQ/JMhOkZSBzDCGkWZ/4p6Te1uAmPigA91DrSD1rxZxl/IxCFoLgxZ
xBqLFJTQPof9PvAufn3Hiobg7Xq0OWYh8ffS2XkfZN4JIgVlkcEEV0Gcv7zuEJgHrT1XCEHpT0ym
6biuK8rKxl5odThPlV97QWSp9wOgOU9oN6OwgMwh5CcSkgC4s3GClxQdb1er2Kgw92WgmQ3A81kl
OquUPrWaNWbW+2B8TFO1YQkDSOXksoBvHiZvRHhjCFggmacl/nVIPjoKmPDMuNaBiuGg3rM/dSaR
b18QkRPwMsSTw3Dttwj/HONNrd5k7+78jctxwYyFIrKZMVnqhfzneDtq9QoHGcfG7NoRCfuFwFFu
Ix9l0TGYDxxEDEaIp4HBmogPM346dWFqW1wSEb30TDf3DKol713Q61b30KarajyFn2/ixFKbb6xZ
omGnH47STyn4CsZHP2LV2klA27wcPJQqdHBtZ1QEOMmw3ju3sMaZdBiGi8WmibTv53emdeFfDSNa
P5LwklUhuRkvPSXsaVZQYt+ICwcGwdS3Jt7a+4NmJJ2UeEWTodn4ljU3ufpEWKAOW04aYtiqB7HP
5feQy3m8G7vGvpRc0RrUHh5EyHUuZunUXFX5GdQ/drwPMhdGd9/3q7ATyqHvmgupugXOhT9FJtqi
1GfAJjMVAABfoxFeyN5e2DhLvJ6xecXVtFHUbU9iOYwuqVjYNbjP5gp39YuM7eAo90ePjBSLSSCD
cACJpd2/13g2uajEvYxaAKK1lLN9kpC7y3lGwKf/o7JizscPKwT5wbwQJOjPzjoArLTTniQFVR5m
ry/ZO8rFsSh4dxDWpW+reZ+cO+ppw6yFfdazYTpWaCweyv8jSS89QmJfYeuY7mO5kcZ1p76lmNmi
amawsKBesFrYv1IzLeoPOC8CNwnzyleOKyiPSbmOmCqR2dWGteFqt3AY9mcGY+GDre4wN+vxd6F+
WTQTJegjf2tG9hg2f5UIm8glglCO9mm9gWTqil0kHQnHnlWYaZV1nsCqc1oarGMABhTfuxY6c01n
MfnGY/Fq68xGx19bqFgC+G08viqJdaBLUXblRA4Irzkwg/QUmhVuh5nN6EH3juKT8NWP1NrlEwGT
TP3HQx5Wi7r/qE3yNym9LGfnmXu+3jE4432AVa4g1SJY74a5hM3m4j52NXALqThKsdsODwu6hYz2
Wex93BldZ5dxUcyVeFMWp0yl2TqJXyAKn5oMkLZg0KvcGYkRHsxkgyMDsMUavod1iHxEMw8ae0ZO
nsckNZbSucazAR2vEDo+FW5gM1+YZdoini4J05wzGpzmc2c7PCDpSzIITqzZFvSR6teUzFg2+c59
/Turj1pxm/TPAIRNhYlr7xRUsCDSO3FvYb+gEAqbpc4LXh7EJiJpQiBhUYJGtKZDfLPBiy6D6E7K
b6FdG3z9kZuhJnsYkeLkTUHArYut3Z6ZXN2J2p0ZxlctHzL8xM1+zDiv/PexfKiwjuKuVXkYMw3C
1gBdR6rumK3DJkDGcZiWoN5RsbHykwETHq5YTEHRwJCZWECmN8EuYklMcmPZNg/oy7HZKM3hGo8V
pTfdu/fpRAeJNxfZFtZuQdxBUG51/SbAFTl8F58ta5sXSfXWhC8nxR+IZFcRO7Mg0ZWb/XMsvhRr
2xJ8k3xV6noYN2F4H/tnWr9L2W/UfGUGtxDzhrHaWNxOkQfucIKmwn20a8pnjj7NPoZ/3aKikth9
6Etyi6mPudvz8kzyoV/92Hhas+ZtQkuieR/1jAHOl6+c8nJn6CPq7Gesf3SwTXL7Jec7BAcu8Cz8
qEzv0IGKBFsZPT7S95zcMKu/pc0qaEykS4twRHUdiO7/XOcnqb/bhpvbBA7klyRd2zOaleIU63+t
bM5trITfJnjf3XINlzw/Mfz1gp9+uAB7TuIjtbad81ZibGHjA+rKi+esLEGSrZUX0jfyMdRbIQ4Z
cBJs7KDJ0oIlPMUonnaogfIZQZaPybHOtmYhJt7d+BQvItaPER0TA7NCGhUdiI54a31FPBCS8iiZ
tHb6D9/MJB9biBrfhtpT8UgslVLcYDs1P2jpKppOsvYopBsLO3kWPwNwDKZLS4VwRMNN94bxnmcf
yXSwtAOGwip+TznCCvsCdUP26oqKQVdXpgVgdO6a9TCcCwtywVnGxZ0VCBkkBG15Teb2/1YsBiQc
9mmyFfp/w/Gks1cq2Tox20fctvm0c4InrU+BQUKStuYSWKpncQmRTtIJ78GI1ZmKydlHCvvmCR76
qCseO8GJilkkx5c7GbQrtBF11KzV/GcwvwrY5hjxzc3dtD0POStSdoO5Fk6+6FPDfYzblyhdbyXg
5Dg4DN1K6lZOx6CRFA3I4sI/NyBQVD/f1nu887WdcPQrDfeG4O42trz21XWvz7JqpclfrMdwmnNI
EjbUDgG7S9lmA8k9Z64CWM7686eFVB6p619q/QaTkjikmeNZ3W/u38jdR3Jjoei/uyHMb7YFkMq0
ol7WD6veREhs/jJTr5ZxwqmRfOVEkMgo4ghQpf9P2XTs/7kDdEj5RMYtnOZjVFeGSpFCz7Bsq88U
/JZY7uHIoLZTt2wgYMKxAdAFZWDuNC8oTe9s/Jnr5VrTKER2Q/tLCQdIirLLDxtm1ySCxewRLO5R
zkXDXWX64RKtiYyMY5h+cz0E6ZtF8g+bHyl44n7PtBWmKkLvVdig7gZvvnwoeIhNhsPWgEvzY0TN
sMi4VqoL8FQqrzNZxKlK8d5Z0sQ01sEiojHqbFrxaa77f1V3FH84iRDg2nxO/66nk9DAouzDYveC
8DRNhPMa2N7SD6NHicJyjeVzOqTNNSvePIOAq++mEgFWxwJI3US1q3Wyd77s4qyBVktbi/1BwRFR
M403OGyCkHSxU6PvqZXSmkMIYxIu3mIlv2QWBIFvOCLxgfAf1kKgAL6RBpAMP4W3s6nEWchQoSLJ
XDsNQ5+BXA+m01R2GZTKoQpJJBKaCK8/rCI+Wj7P5WSeBuKFIE8Lc5N3ezbq6tPdoSogZaCginNU
rgKG/dox58FmzX2/ReAv4PdatDEd4Uy0M8mgr8L82sY57shkMdVPosS89Es80CUbPRINYcslLdFO
zm1NSlyQIfGvRNogi9zh7um/R0wi9d4vkSHOmvnu1F+89PMAsxKzbg7IBjhUUz6rFlPAqm3/fEzW
FEvOYmogliEdcN2KaWrm3zQ+ncA5D8pmXOpLx8cun8MONa5vPX6/Zf55OsOk/9EFq1Gx9LL/8ZiB
QUkuOsi5Xt71zpb06YhNTilQtfPTW3/iZzDJtPBKf17XlzpHZnQ9SsS3cgHzmH+LvrMlNKx7i9Aq
JfVFjrJc7PGnk0WkjmTlOLxy2mrUL4N0nwhztrTHmGx9/wKjaMsHTRNOaiQRfxeKLRcr3d+i2w3K
vWkfifOsHeDTWy4ffW9ThAcL8XBeESG3gWCbNflPzPU91ddSd3Xt18r+Mo14Bnb2LJvmMyrvTvKl
Om/yLHD99sLGhjn7E+dx/iEzVRCcownXYA0Z1VaOafXZtgeN8JpwZ0W0pUvcdV5279AGlMr89xhp
PBpELsx966wZGDE2fUCo5gJoeUHwC6csVpbJd1s0KTT/oNnq1ARaszK+GbmSWQNjSBqQMIybLi+C
9Y0EhJoLlcO+APNg2W91ek3673A85+pPH6qbpr42lcZImTgglvDo1ivp91N2rJnUJtx6EyOCQnmT
byb8Q7r5d3UyGfNvIvkqNZ8GvOGwJkiaR/pIyJlW3ex839E+VE6xJPCGkCxkZNGnqO23jmFjfIrs
l6Zf1d2pSS4yQWD5XkYCRcyyFwbWj8hH0+Os9DIRvmxQfPFSpivu66g7duN+quFtExKOeaXQzWRi
sI4cASY1GGBFeA2MPw4FMlMsfc0KG8//5TQAqPudgDQGRF0KFQ87pP7bUTNPqIc9g8dY/SBtwGAM
WddUdv0ujrfttMFcMA//khqI6Nl5jLS+h3qjMKzDB9+7rGpX9WfCH6yfx/BLSncqh0VPxOBw61BQ
SplqlqgFHezWyX4k71wYy3oCR2L4tRdeVxXTTrnpJO5rizP7+A+jkt5Qj+ZZSfbmsk12qr+xpYdq
sCdmhVVjE+P6MqA5Wl6g5ELIn9ZCzItQ2ssUnnIkYJoEkeGBz1Q4AXqZsL49e7SyfTgSKroCj3RJ
nMi6Z4/Vvc52lrInKq4qDlZxaWdkEsIiEA9TvKn1lal/geXcgjdfROmSOxROqumPQ3QauV/klgU5
1I4Mqkm7e2+pGPPyra7fR+r5+mpVV4dLVFPXZAemiHQxjI4Qqkrpaqh39gNZ7TEMqnk6fHQ6B9b0
zZhfhHY30DLg+XZX44Tbkt5ubpC/++6DDQtzXAoZUh/CBO5AWkKtvDg3b8RfsI4AhIfuYnl/tn6Y
4KOLHriPE0sOhllQnNR6WWjACdRdaz3aOe3ZGfZka44M3slvR82Mu2fsc97VR5tGXmXHRBeeTNT6
ImvAh56atpHybaofhQN7qlaqm7rYngWz4B8lWIdIQAX0F/EyzVakowvfjDY8LWTWmAiKOUhMjupM
1nG/m8y1Y67N7KyUhwhUSzqbdHAFsPnDMD6V8ZpKm8zZGeR31QikSr2UgpI0KJuADZg/LIHNkSt7
npmfCqeA5X2IeRlxvdCpVvYe9idCOmZaepjKbYypJIHdofV2e+1iv/59gOMNS63L/r/IO8jOre9e
JL1wxUjeAbQ6U8D7QJmzlWiZ9Pgm/MwRL46MlbP2norzCkFdamKReSU4GfulZeDR2/nBj0icq0gG
yLcZHkhHe/dreQXP7WzrBjKK7HPHmhdum56C+lrUwi1kblusHKP61L3v2v4Fm1k0AIEWuLc4VfTm
xBjEjmhrF9TIpFcRY6sNqOk4lhUCEdnC5EEcbweNQfm14YUx96n9KJ5DQnqqhWOI/kImYo9vOyBL
J2AfSQvA4vFYDjppGRhOMv6jtbeHbTD89HaJOo2Dhp4VixlDlYpMTmGhTne1fZwG8PAFVWnMU+Wt
YH9wJfF3a1QITDdC9eYrO52G2zbOJsutBM8HKEM6Lj9vHhBrwGKneWduFXObIjhkyGMtulnRs5+M
OEJz6aebHLebvRfHaO24ypLxzHszPqN2Y9MeDW9kRSYSkfYGYyWNMcA0cjweqF9S9DdY/6Qisv7C
oGHO+SJb+4JtDwvI48768ESjTgIU4yfXIQ1ZJld2p13V8JHhD7Kw3TFlDM+k9o0hS2WXtf2AoQG7
53XE0uqMVyV8I13aQTdVA+9YqC+xrIUTqKVUIUugRSwl/CkdLlJ7lOMHvOoiQGcmZiregZWG5rme
B0ss4wYGc2M+emu/WaDUsTd1bevHgLZ7rdtuFJ+o2VMiN1pgYxkSRtwSHemaDh46rgi9JTwRhytw
tGEHIMLEPn4wNNNCIh2oxuwnGDp3VJucdeOZ5LxKFjhwfEqSN0AKMn1VIkA9QgmsfSAGFzFjeFKp
KJIJE/7HCwW80vGxbZYoVnR5aYKZYOl7j0EjlPc4tmtioGKIpr5aWwc9P1iLO/2hPZvcnABGZiWY
ZVifs+pitOAtoRoaxXq+7YI3G+Rdcha9x1alTyDDaI4gGV5ELw9TpiLMqsfKQCp/NKAP/pqhXTHs
RZWPE1XibeON5+Gcuq007oip5WHUyNQjP82w1o9PVgWS6yj3wNnnpFvlImGLVCLnnqRL4f4rrn3O
rGjDrfH1yycxOW8oQ7w6RGaTa/svsA9cl1Db/0g6r+XGkSyIfhEiUPB4Fb33lHlBUGoJKHjvvn4P
ZiO2d2dmo6cpkqi6JvMki0gb+UymgtReBP0Z3gJWVt90ZikW/wywveoYC4ub0dRrogzeqKPfaCWX
cPNonvlOti6xc+s2urAyedfhg9M8I2KEF+Gb7xlPSDD+RCHBepPPAconbjhvnvWHIdjGJd3zNJKF
pNSeKhvxw0rvASPBDiGqBvQ83nrc1aJZ8WNDpOmS9yE8OPEOCboH5sBZOwidrCvOkVlVs3Hb+2jk
IYIn+lYCIDYJqTyyyGAer2rHsGLSy04kA+mR5pCU+QGYEMeo/DuK+2FeI4eZxpNIVLpoNSYfKcA7
t9rJYTsZkEWxmMzMmrPLq4vUtxwyuYu4E4QNX9fyUeHPNXYJRbpKfGVBu7B1bfo01AMDnRWrfY4q
rb2QxZEP16wJZ6PPLnICU7CMUEzOC0Tz/5dGC0oiPr0ewigg9XyhPHEpt+VqvEOK9FGZpv2tNMCV
+AdZf/fuqp0cs+wf/e80WYr8RPA44TBYJPGbIlG/j/l8Grx4yVyhxtcOUfzesdQEVKCJlSA3k2aP
XtEERTWJ+Qdxb8yPyYsVfmWovp3xMnVztjwq83Am2oOPzMonFOTpF5tRrB3v0T9Thq7KSfFuZbGz
3b1qrsIQmzNwzHpAcHGNJzV3wAwmfH8CFmDz3+s/0j1bLJoj+zNcBStIh6P8VygcbZk165W/GKZf
ti4acI4Ig6sc9557TdWd0ZEdSBcHbveoDhtXnatAIYZJ6ycOTf194G2oqUur8gz2MBsuBVk+vXEK
44OKxNY4I36Ji/qNScB0/Yb6hoe3KL7Ip+GjjlgY+IRQTXixgG9rt5h8lVn1Sogd1Cj6OTXBoWUI
DJj2FhSGfraqaWAn/aRyqhB6KLfpB2wgCSTqanDefaJMJdZLLUHCAhUxWiNAb0q0jcPajJaK9jQY
BRCCMg1eir2NlIxGyMbnGGzIk3uraQJRnrWSu6x9NwKI8N4pzFY6HNfexQKBbU8gdwMwyDyxjbmh
nJM1h5SXvStRNHM4RBlMTuCCaZLEfZ5gp5TDitUYVykTnFUj1+QG6+UFe3NPR++U33D4JiW8cxun
WqVlTWpeJx1z7/5MLXa3KeB3VF9G0y1S7JrfPCXepW12bXIQ+mOyDTOx9aOd1W81A/zznNyVsf41
io/G+vZRO2SIbUUFgZnRh1ksB2NhWh8Dy1TQd4G2mto2aV4n95JRzBX/ULpH1turCuUxax0wBVOd
LJxLJz4Y3ttoA3xofCyBOUKLZ2Yuu/S36B4URPGNSjes4Z5Oul4p/2pxld4z+R3D0zdJxN0S3WY6
/mYtbc0kZ92FhDekm5D3SyWOirGb3mzzZFa5uMBUltVbwFQQIZlEZM555NJmDUjUZvukO2ZmZyUn
WCMRAE00O2p6IqNkGfMl7aur6h2g+02aLhhr1NH8Nol4ZckEliwOvmp8FFMpp2s8YoeJDsUYOscs
Y6JoZ6X8niqftXvHwWwyeNBuafBZAW217ugMmukGljjL0UdvDYeUh4cabZppNGChpq0vcbFNkc6A
LTaoqofvrEKE6s7ZL/m/HXkrNihH9DyTNBxEHEWPzf9FzGgfcuSwo4aixX4cnpYvj1O9oUbfLPxh
f6Ba7TYM+RdkPAzMtJp9oq8KJswaRedPFWyNHKks2q54zfbHNQ/AJd/qYjv5FdleTxNtWnzrUoLg
ECHQYv2pl5u6mbjJZrxsE14QGSN/5dyBPqttYv9lTfgR/0Cxzn8gtpsN+ZGbHDBnx1b2kYoJq8ki
wL7XGlDdu+1r7NBYxnEf+wyRwyybaXTkFgzhzp0AXKi4ltGGVsFDtUhDL8+qftRqHrcUyufeAQLB
6CIwD5NhOqq+pq95tOC3F92C5gc2spaxxAC5yPy4PIFxn4aburwSUEAXW+tnFwhuRhWgI3CAZDVt
FkL9V6uvSUejwwob0VKwmed7mR5N+4RxkajYh89Wjnpm1ha0XAqeX5tmBfp1KZ+Kfqw9tIkda/Uv
I16lPsspiRGKwGsQDYqBFImJnNgPFjsXhl5F+q+Fg6TtGcnp8hGY1yxaW9q2UG5VhrZia6J0gRzp
bJ0EoY++YK6MW5Ezowp3efs7UP8m4TFuUYKntKP2q4w4pItNT0wQaWVTh6WLV5mkYGQ+Y64+mxCt
loUptC1DDthLvGdpFS9NsOskDnuDHoy1S4czMtyVFkipvORNnGedfy9N51gp4V9TFl8kl3BX+akx
NxVxHsfJdUStmKTqn2645yAZn4kKgKoUQBqY52sh+rFA2dVcxGW+Ie75KOz1YGTf3fjVkSbp8OHq
PblcvnK0YMmPmfVeJeDRgnblMM8JCn+XwbgPk+RQUklKtWGlKh7oxWcNLn4wMd3VQUkKdhVpIf63
NCJ3A5NlAf3CG/ddoHGZYgMpjLXLMqVp+cKVEYfmsKS1XqL/n2lSPxyCvjm2anO0XbHyc+faaYnK
wqXh/F3kaAP1QEE3gyG0ja5BP64UYYAbdVdqRLmp9CeNXSSSDCdzIRPZy7a2lj191sTa7DhrSrX+
5xghqwb7YrvTbodeIib/HOGbi25sSLKNLfGLAvlDZh4wdbLya6FBih1g0Vk98MV+EWbQZOxhlY3o
XMie9RykV6AlPb9c5SMbYFZRtfbNYay03VokZA7qw7ZTlUMcpPu8lQSHjesYmWCD8EH43JtsEYak
I3vN5aFC+qMlyybXVw09ZwHgVRr0xll0HhPn0bpYPVrLPOdjdwjCfGX6gH3RI9uxmPfFFJuT09CN
aA1jhI/KwZJbI+EbQYWV4HujBXOTjxj3Se/3Rx9TELTNvQlDQI2KRW3DFIX7OK0xslBcKhcMGxll
xBMvIx4jGRT7jq8GhQkAPY1My2IVZjbGM7BEoO3hFi9bB5AW64tRkFw/iYBKsmgEN6XA8+20e2G8
FPV7BKiST2fPP2EDsLGJIKjgaVUsPZmYelQUBhdgRKXE0hak46f3bypLYmQrJnv9/hwGTMtZLYWo
DQOTNgllYOSwKDdZ+0FtZG9hMDc2wqMbf+T0VYNL50zQRn9UavQPBEOOFnQa0Fo1RmeTgarFmngY
0YnVMJ+TaB42dDg9eFfW6nlizDSyKRxwYQN3tka54b5ctEsF6WACKWGHQGH6cww6rNz99Cj2m7xZ
BJF4MzFccQL7Kr0xnaYcl964G+LPYqyWvNAFMZuL2EReN1Lotv+MmpkSY5Lw5Nh7T+5SXB8MU6mU
50iT9IrdOueHjV+hn7rR4B6Ya1uQAcbmkth6KsKvdrxSdCfRM8fj25BBJm1EdswmkKFJpZv7QbKq
SHdweEdivB4xGQBvHoMyT3VCPHY2QoRhYwBw85NFhbbTYBCiJOqDiWLDsTi9vePEtSEKQYGBb6Ou
tg3eNrTz04uTNLRxxvmgv7dkGHWT/JJ/YW5RqoT0oZOkJSZtkMUYiSaDj+Qdu8dATdXA2xuwX3Nd
t9nc75SFJtHbev0yRYI34hWw03UesH6sGK/RVCLMzpEoyIGqBDSQhp49FQBTMVEmQKDaqVLjq1Qi
10IvAEEAzUPLe26kax2oV+5Fe6MUi6Qc6DZo4BgMLgrrVubsweRvBvjYYoah8Q2f6F5mncxH1rnZ
FAHp0kdXvIEc7uALy+EqazpjOhFhM3ZDZpqRnOEidcjRrttQ7GwIxgH1Mvqr+s9IXg5W4olOUWnM
g1lWThUr+3sRv5ctyFl9B8PrDrm+ohMGCESJmP4okkkxI3LRcYkx0c4rSkMbHVg/VAsf3F79qpOd
DQCtZ95VsZtTubUzXqsOiERX7XXXqm9OWKOsCGeYsXA1ZTwpdYmK9qsV34EPSzThbb50DimmtJLV
QuuxhYyEA3TaLi4/agtXGGuErv7uvPe2P7rBI3ZPuf7MtEMlP0TxCbTCKR9KfODLr9Neip4qxaRh
YcyPNCHXqAcrMAP0HzUtQc/fZ/2yqQyuDCQUvbd1W4/11D+jAwPc/TaI1qYJ6jQTUcNnzD2T23yB
8FNeUj6UJDr3BRt97ZU6zB5i8chD8K4wR7BazENICl6K2SAjlADZRgZFvFd/JqoFy0zTOgiIUoMN
7HjgFn2kOaI+yWf3PXZn2/pKUEPHo7eYzB+uIdGVfJsQVf4C7d40ArIFM7eAYSzEpBqXo5QvWTG1
JxKKaIP0r2sQT1qoHcRnhdEgBxwifkX05zCVyr9SZKAhzdxdTb5xKXAFkA55UaKTKGF6fUpU1ZMJ
T7vKEOw65j1RZvNIA8yWvG1GHKHFqzUeVn/nnejwgrAyBi0XKQRyyVlqbnv14uf3hCBd4EfhjghY
YZEjxBPI1pvEo2wzMB5Sg1XCZjY6i+jUQtR6a7QPVdD+K8uAhWDMZwT8wqaP03GoFdXKRM826LNE
ejOHTUBNFRoU8KNVQkSUHI4YBlKV9wJHZc22wHQ++EcI/bA+Wa+EU6bPqFqclc6X/j8pdozWD5O5
zo3dOMFS961dSr9r2vk8YBTnQbKN4oq9EsTI/strJzRg/FazB9YYKtAUIhgmFJGFNr/8gSQCL1v3
WbGOyvmUH0IjYrNxR1ZxYlSlRISpHA1i2GgzkjV5b1CjQSy/2Qn9Q3cg52ZAQtktsy0+xzFZwmae
Knbtwe9UskUxnK1w78urAl4PTXuzU3Ev4uoxsk3mwu17xOW/EdyrAvazYUxhivv0JU/yrxJbis9L
ztyeXwrJuhBE2IcTISuZOsV0uWEyrkPUQegqNLqnWAWlL1GoGw89LOZ6eza8bKmLq2I8FNIlde1b
eHcr+Rb+J6vy0Ur/O3qqACe4RdmOFCpH91T3r9z8TMtjY/vwj0yCNmgPf3VOkOwiU6Le/rTgaJBI
Oj2WafKr2g/N/q76neadcuAz9i5FCCN0pou/cZkvB+0ZRXsl3BS8v5W/0KWztHQ0EeKvZfjtvcM6
AwpbejveS+nsmSawtmMZU+9Ud08UD777ytmV2C2TWzFds/Jl0PcN+l3kn0mCyPaPn9kd9plx4wkZ
xo+MazYdfjqEfEnxBeg3jm4oDEe4mOrRcCoCuklL1jZ2/6ioAxLSDyvdODgsUpj514IT8VPl+glx
tpfuWW2YUR284mo1P2mxLnoHgy99i8TER2h8OnLts5kq8ocW2DwxjzR7HwZwUN3NrK9ThSBUtLjL
DPumOKdRMreCvSaurXmrmaHEcIuvrUW62dZZav4xbK8axfuwCwt6uSMJ6fzewtl0oC3Gc8B8xNNu
uvNZ5mJmcqfG0QlDG/tEV2UXeCo5vcrbEPwkyUska3aajXFN0HfTrJvjSas3OPB0baeSFiLCnacO
mGpXRfMuVcSO+zg6O9nW9q4Bgzeodp23K1lVtse8WBoV8IVtY171BpGl+hite4d+QaRHKOglLaMj
GN5UpwzDDm+8J97rdFvlh1h8yvGo9jeDg6CRD74ygmMA/3Ph/mquuRcjYjZuzOnH0elFq/S7Za1r
R3eGJmDYpf+ntE/G8mI4yJDF6VsOFoGSzNf3Fss6zIssUXwMh8wuu+yeizvxQghgT1aIBQnf4XhW
wEJOS4u75WxqhkHGPsbrGy5zl3WFuWe3PTQfCRv5DscPne2kd6VujFaeeeIvyuisuneLUaxjMqJM
OdGRJsRns3zY1jEoYQ5dgmKXBKj4N/2IJHINXM8JzgHyRSIjXP0Ums7cU6nCV1xyrMVtVL89tPyu
u1jxN2CHmE80a9DlkeXS59RanJ7tjSDsPP2N4WsW/yKuv+QQ+HLRoFhwAnsuvKdnrNsSDcqywLLk
vpTye/BfY/huOXhTlb2bnOkO5isqkAC2cclZmun/cu4aBw9Wj5qmytDydOFCst3K/JfZkw9NqUca
DtrOLD4OATn1dKAR64dAvKLgmbXvlvXIBxYwizJdYAbyhl3d7rX4y2A7n5784Gry7yBlm4GC1hyM
9q5yr4Q/HI6VOdd8PAkzyVoKjF59yo0DA5aKSTEGQmSmCBJeCQpKx7u6LNAq7xoK6ie4G9pN8/6p
fADZg29EkVyNhg/0L2dWhoiRj15HpAvmttkaCMt9vrVnp9/53suotrlgPpZ9Df5Pra7MjvF3fuj6
Y0hcTLsJwxM8Yxp4p1uTUYe5mgM++p2epuZcNQdf22vlBz22CtEzDN8V+JuUUYb+0zbPUF0VqCZZ
a7i7OGNDvJHak+9qnP9U5QZZXu+QOZq8ZUiQCJbASUKqMcOTp8RsI8DaiUuBczLhLG5hQ4KzhdQ+
s+A8J9DDGIXOKQtzx5+FjsOs6nd6wKbhQV4zKzyE5i4VK462xnjmZACgXzSTv5I1viRjkg5whhIF
tA6vLBdbwpB9ZaNaTLtQpHKaON22aj/xQdQjM66tJ/YMD11c1aH/oTHjpgJ+qzqswvwae2PehMmM
jppM1Y3TEDiq/xpToAI1TYe2L4JfqzqTyp4T1bYvTno1GSzk2yC8T20aL7Ytv+lSfXjuDmPYqTBq
UYzaJXkZHuqrfRr/6jiSWsa/EmOhKe/d8EF7l1H+hOcwuRDUlnrLophMD4nPVnvvRDcj/m0E6331
szd+cvOnyP4KBP3pTHSkCm6D7p8V9TMMrlN/2Cj/pszDhD6sLW+G9g4XrKIKURjmB1cMq4zRv3QV
4SZeUrKk4o3nbJN641WgzFaCQB8beNWqH8mGv9bRzXEYdn8E7jF+luQuQFVUYdwhsaOST/9i99ag
9M1/uEX54Tv/msHBAVQzMWYhGZ9zpiKSZeKel2tZS6AGhFBaPHEUdm88NEHxzjMQ6ycFY1b2HJjr
xWvNXA8p4ah36e9tmNDUKOW25C8KsnQXDwNrbHXgOqb+KMGNI8IlGx0yGZ9OgSOBDQ37qDc2eNA3
NFKC5Iq/CO17yICIc2KwUa5sTPIlUafVObAPZaMPuCg4GGM/Z41ScSHwyAxI4aX9sTbyYWEMIXoQ
96tNxnfX0p65WjJkYlmpjS/HayfW4cXhEtBQODdJehz4FR/rZ8TUTdrGodWxjXYO2KBwW+k6j2yG
mOPHK00qiGFjRjDi3D7ZJE6xs3pqgzzbe6joE4ctsQNMT0H0jRSgB1WZxeXZsr3zPm+SfWPakxtr
EaipiX7HOoe2gXKOfCt+Cfq9EFJALTVtHUdrPal2fafvOyXCQ/c2Ot5yHPKlwpDStUMQhqgoAwgh
wUfv0aLYmAHRFuBoXZlmvUpaQijKnPhqU8zz9gqBbD3awVF4/qVymkvdQ+BwB1rufZ3cfKDS7at2
x2NLcVQHgAQiddFQmjZ5vy3kl4piIBmoa+E7NdoqlfEhIZK9SNGmmAiHCXWz2pPHWS9o1tX2hkEg
t0+D368TRnt1AEQEqdXAUkeHARTWLzW7TPJdiQsmIjUujbS3giWiot2jcoADNrxHYYpzZ9w3aDhE
j2my3rvjQ8b+fEyJRspI5CHPKzKGmZrXqJKHTRV9t7jCGNlEZEpg9VvzUS6zGKOKN1njsh8fGDLt
aI59JfozGYaQCQrVSkNe568i/qAkI6SWRncAoo6ReG5oCLsA1yvtsHTJL7OI/DJpDU2KsRyho63h
WkZWUZE30xZA+e0F2cycR3zQzGI16kavBz3hFSM7XAKI6q69qQr2vybm3Kms7orJrU2uSjmuMklS
WePvdTFsnaq54U8cs36PPHOvxgMPlDilaX2hAV4ZpNThrME1CimiJ6cefkIWXlWy/QpHeY+H7qbU
v70j151tPsDrms5w1fx41+b+2iBHq8bYW8f6vjDKu1KEv0pM3JU1yXurbu8+7D5/FR0xvVb3HVbp
LRd8d6hLsfl3TnPulP7YCXFMrfEYREiMOSXrgJg9NmGuNdmE9eGngu/UkGw0afDVBcKHlBSkuIhf
VZlziLC26IlkoKBxbi5ksJ4WHclc614FNLHCZEkOa9lO5UddsDo6ADp7MSFYCCX5IukVc/+8k9F9
CNS/WNcBf0XtsXL/etHdWse4ZIYJibadW8a47kj+Ts1u7qr9CYcZqggV2phuIMSjvGh50UlrslNA
BZ0hATVlNPf4TneWAn7W/kTxgJMneeneHrgM2y1zksAYkDErl+gmAa9EeddkcSPUBia0vk/84ta4
mM8SQ/vIhqjdaSeo+9ymRfbhd2OJjfqnV4Z/fUcwCgLFTQF2bs+V6TKVdxkfxk3zVhZTuYFIJ84I
ZysiR+49b3zYMiG7YZAXAhARNinGW0aqb1DjiOs4QdOCgF2dfavAlkMkzQoOzc0o1yHVy2zMWdUY
ZrnNww+dkCoXYT3gAfJa5NrRgrUxelvdKTflALkX2gqSzzoPdxotbROj+kJ/kjis251kOwYm6UYd
tD5jbUGncNVDS9qUp+O+g0GSsx5BXcU7tHIqucm6cD7mOO3r8qIOGMfDAPCJP8NZsrH1bm/5sPJV
Ze4F1qcEyhV7yUx2PGdk36pdtSqthshMHMJVSxcW7iUN2yCzLVidqyDAnS//YrSxJBsCGeq9MJr1
0GB9atStCN/7li+3KMV1bPpPNajI+aDVDoOTKsRPgUg33Tmeh7IQiHDRL4q42UxSAMbyDW8ac0ey
1wDI99HL8lmuG+w7wvLs5+W2lePPSEICz/jZNaxN33BXTgg2ixvayOdp22JXwhuPGkYk46FS+LzN
cW8E6s70tV1jQ/eQ0PUpEGy2+0b41UG7imEsJchUgoEa24L00+2bPDwWodx2ICd7geQWNALWQS8f
Dj3DxsCs1/rQLBUfWpOZrUIIAUntHulq8GdtfKU4Tn/bAkpt85AU4Y4VhzyajXeq2cmX/biIHYUh
X7+pwgqNUL0dWQE6TD0LUPhExi+BKhFFKqxZDWo/9sVZKwHrnIJsGwdLTz8Sn8x/B8YG/kPbnLWM
Npo5S30kC7QEeyTlT96jzwN3Prj/Kv29nNrI5JUpK9v7yNWHbV7w1ojg3kvBEBighbcvmX+Xxbdk
HOVHLUN2BlvWZ11a85jhwXAOOMcCWJOFUGY2pA43EHBWWWBCysIGrAocFO4Z/2zjbjsOdl9+Nfp5
gtebHjMUdWvg8mrT5zTZ9N2rS7+gg9boq3NbTy/IYDJakLxaleDP7JfPYVszO2fDToMdNOQcwjLR
5aXGPUZVVA/o2w+kZ+HJpw7aBwRP+ICzjQIEcbSslC/+ELIXgqeT3nMunhy/rU3Mbj1zuSSNykVM
vk+Gi10sGnU90s5S+dYkbBvlMxJrPo4q3ireSfiv0vjTdOTld9t4FcbN0uldofeqKHf1myb/8X1P
fIjXXwlYS99+h+mG72is0Iztl3IiyR0yoIRFIOcg+pueaRmzeWuJbBwTjMqKOIqOPSovM4A+zqAg
xcCg2KSxNDm5fzzgrvJmNXAJ8aPUUDhqG9o61uyOVN0x/ggtJkh//CCMgFyFcexWe7SgIzWuMeeg
xPeM2bHTYgiR+OI6kM3V5I/+qAgb1SiQuKyLadbGVNgcv3VAmDkTNSJ7DGJ8FOfLjhCjsS9KfCRO
Xjn7DoOeYzmaB5m1iAniKVnPWUpMRrW78M69zkIuctdyaDDjoQnnzUVXSuICTxH7nL5OV6YXL8N6
cs6WS4v5tdPSLwwbpB8korEgJpsjwsGrex+glkl9AAmbAin2t2CTeybsXqijRapnvkWABrZ399o5
v0HCpaiyDYO8YzBKNv2epdODtz9cSsRtDfFZ2VrEF0V7eGHCjuKVhL+q9iEaGoqz12/I1nWXIUeF
Yx1D5ys3gQP5P8ZwdpITvhNWiBTyYw6VWH5PaDcNS1tz6Jtzyg5mYH31X79NJ+ckn75868QzBfY3
0i21cBDi4pn6uL4/KKMS55+vvlsaPJFHxFEtbk3LFqbG028ltEhIzbunZe9tPobAq3aW8i+uiRN+
BtFlpG0mKGPUHzwdjrMLlIsc7z5sagYosfaKWDr444efYX+FU81Wn5NmFlrmjAuVmTmbZ+WDMCjE
6Lcgwd2kQAn56FnKOgj7eBzdV5OpyzESeLjuJTqZMv7tSWdpBYeu/DMTk8Ufq+9Bwcg5UwyCqpiR
5vEdHXyN4sW0vsKYlzb6QDTJs2Io2/xGNoR7pB2sM7G7IKafyzqes8NbZpZ7Hep4NX2VmqBYTAyy
Wix8ao1p9FY5+dr00TD2EL5ESx4sJNQI9SnCWG0xasGCqRJmmQAbD/Y/LV24ubZxFVIH0fP2Fleq
aOaD6W0Dpk1eZ+z6KF9Y7FNzBaAZOaiWy0jS6JYhV3AHEdcIe5JA+GfVZMPfikI9dH536dnGxSYP
C+bnhATPPog29MykF5Hl1DqsrG9+yHk5Gkdp5GuBfEPxUM1TYtgiWDpqsuRVkzmeLrOSWrkrVmlo
LUYnRvgiPnMJ66ToCQ6HfOeshs48+iVerSxgAzIJIFjJ+A8fqoUTIdRj7Nuh/qA8mOd+uKiLmxlE
pDKSaheguZHLYGTLh13ZM1HYIfCNaaBVVYE2GC01foSw5wnXvV2RnqST7rFAgxwplKU1uk9+awfd
k1BRPKfWbFRRBWhwQTSIWEUE+5qYK0ghpgEVDhBCApBp1NAD9xzAyCNjFkZZx6oNC04eL+AWzSq4
YOY0eq6LeUaJQ20W1PueBJgw7Y61HBcJKo80hHzns/1vxbyrh0XXeVuFCRDaXAFcquTP6zt7LUF4
mnGzcgYbqCcrdl09NczSRi9ZuLOS/BLDMxaKMywGl3x1umwLSCUNzsLMu/XQYXtBkVG7ctmCjlSR
ukpbQ7w04sI5WBbKdXbfGag3v3ZWBZMgRhaD8whFuE0KZ01f0qjZ3G6IflPsj6py5yqDSep0fhFU
wdckXPdjtQ0c8j9no7K3aOgsyqqI5ePADMQF/KNSS/oEp/92TIIMFCfdZFH+U6J3NWfqFPXzDl9s
ZLMfwqjoSuxw7XcBkyY/QaZ12MHp1iybVtRRg7CY/S4RbUH0YRcEFH9JlvsDTlG7ORnNu8WWKPM2
lXWNzB9D+Wrp+SOVakZcyugW4t3FnL8zRbTUL4F/8LOILeHY8pqqY24qdxmWG+Yz2SIiiTqt5GFq
DfN8nLv4dXpCUrKrDlCmXcbhqQWpEMtPrb+X4tuOD3r7a6brXr6ryjLU7w4JnukqUs9l+ZM4m2ns
PmTdRqWT05V92M1BmHvi6UEMLi5mEy0SklVE8ROxM5M1gjvn1Yj9ZDrywaWjAFWd77RDEX512WiY
qAw9Y5Kc+LO6yRauTej6Z6Cbs45RXsRurjN/1MmbiYFpaSTNVir45iQF5dNVH5UiZvwPwHtYEebK
cNEsYUswL0WKBzHZWYLsBdRxtIEW9ElKEkvgEFQrwotICi+JMGYLNv0xSYJ5wh5YT7o0GNPEey0l
+nO9JWf9prvnIYSxT3FZA/vGgcgGAimWaiX/GnbjQq82NUeoEpms5uUyZhvZ4jVSjpVA49fVW78k
hSWEbeD7DHDh7sOKzCBjlFo9L/HvGT3rMOuRch9WbsP+vVqJdFz1rr7oehVtar/M8+qm6F8ex7TN
4BVMuXS7me6GqL+qlVvoy9by5ronl6I25m3kLNu8QJP9pQ+0JXBxXPdYyYenBW+je44zG6m+DeWz
X5Z4D1TH41DV8T3EP3WD4S3i5bPK6yvqQNDqRkeYD7HU8SmLjDOjYXWIecOnUgO7Bxl7nUtwCiri
Ahkpm1xwk7DqySahsU7RuSTBsEo8hvb+Z4rcKURW4RvvGlphVFYF6Wdjka2H2gWPYi76CD4Tags5
ku849AS2I77H7JoXZJuRqEFOb6Ih2koxrLO5yljDuxyPrcpkukaF8tdTgXakHk3nSQi3umf3i/9t
WrOX7cAt/KzZEKUOaxZzXFSDN+vzitg/jJS8uBqzRUPGZMzWWaJo0XZazKNMea3MAo1/wFVHK7qK
5DMPUb9h5KC8q5Vd24IT+pezIcs0jDfJn1ZTeovPsWkIT/LnKM2mgWq+bEv7zaADH3ui6xS5zu1x
wZ1FLtC+htttkTSa+82+7JydU2Gx0JqVJDhjSECHGrlgucEeJt63UUASVNNyCYwnkHOfSEESps7m
oG0zkR40uzpJXjgdcRnS69lmdY4N4zUkxSEHCjaKkyFgw9g8Gm9agS9iuujNWFmODddMxaik7I9x
16zyhlylWBx9N7gVrXhOziNdInLUQrlzYh4KNccWQkS9dpyeABFq63ZQ/5HfffAyH5yZsy7VgQet
hvFlgVmTR0tAvcuKbTda59E4eG7wPUbZzWMwlSjVO/M6Js8ZJP4apITX/APZGNTVLc4MFBQA5/hT
FTH8TIPBpm6OkQtfKZx4AeXRJ746frgNkC0X3XL8SNxwYWOLisL+2WQVmBOqle4jBtpSKcYmHtiR
o4hCVoW5MBqWmV+dtCBHpB5XOx6gfSssdCYGZxqSZFN8CoQYk81AKT9Vm92V2UG6HXcijzYMUlFg
IVp3y7O06DVNbrChLA8ljagMybKz4o/WKBFn+Pq/yimWpu+/G7759ER39djFueqdAIBrzJs0KKC2
XOZpb3KlWZwrDs0jAa8/HZqG2mBKFls7c8AHFkYrteRVZ+XRFNP3gLIzFffMRQwjhoerEOfSa7RN
uYzf7TFcOQaVsWX8dX62UeNiKTq5LDvv2mf2kz/2Fhn+UUcR5ReIBTu0m0oMqy6h2Les7uS62PQa
Snk2XpdSVpw6qH59DIdlDnkRKXeg/wQVyWEluUG2ss9jZ+nkFxj+c4c8iIiHLWTPWRXV3oaKRac+
bc3yq496fGCLpjcFXuKrPvbnMcQqhp1PKVGRT3jTgDB5BEQM48MY2AkrypYbTmjykLXjB1I46vPh
wDcfbeKHit05ZrzJ2nIxkCLfmDRzo/0/ys5sN3IkzdKvkojrYTVJo3FpdNVF+CrJtUsRkm4ISaHg
TiNpxs2efj7PqumpqgEGM0AikZFSyOULaf9yznceKwQUrl+Cc62u8VHvY4CKYfvYZM0BZ7mTrS8G
kUKZB3s0rix6yZVPhyfLGH/MiL70/dNaJdfSMIkbmRKrq9QSGD7DMIWuGIIVDReEP4LbYi8+LM2c
hzkrnd3fg1vvvFkey0lcrZV4rjN3L0d50XVsPcloBfSP8mDfFNmTZ8wNOojfmQq2IjcXBm58NO8n
Pm4TEeow2muTX/QoRXK0WSXpYpVf7600H7mJ93P0gMRvO/X1zUBtU6jTmrQsiFh4MJWFWX4RYeVa
ZcY4tLlTE9kEffq8Lq2zpSC5ncOTl3hExheAfzyaNqZXbjhSMpMljS5aLM1NXOr7RR2JkYUjuaTO
TdMCCRUIUj7ieDkKrl/b4DQEvlGwNY6Jxq047FuLxMV6p37GFje6CHnlFT7sn3KMfi+/I4JN/Zh5
VHDNZtSDfsGEbxPEt8McPqxn+6aRX+fpml+lVz77hT7v73obndzUvVHuihVzPZgFEFdIMraa7s7i
gZ6uanYsTOj2Lm6h67UgqYLY2YtQH71O32UzUAbM2V5Smz3NyHcNMMDLUiCFEVRGsTegCbx1ugIn
PEZ2OwXxTzVgBU3Z36hKb5hJoHyzu/imbZFdx9SrGeYEfCtVgC7KdI8JSrWiQW2AtlC8yGnYL2Qe
cFqx7ivDTRWPlxM7aBj23lqBrUkIPcfFUSVsxMf0YezpIspx3vbNelpYCZH4/t4bcuL0Vdw2R5no
k1imi1pAZ2ZmOcnyNORIM0fC3OPrfsGjd/Jy9Ekt+6tZEpDTXRgHqi+HjlOg+gmZ4xt/Q556g69P
cQiSedCxLjCjuUl/1AgWy/Vz7Jp9tyYbUHJiMcfGqn2FdmotAqKuYtgCAsyEv5mGcO+6074Dv64k
b3zDrivVBzdA/KKWbQOBv1kONJMXmtRdw4w/JOZb05Hjwzz1BFO5dGU9hgVVvUagEzUGIDCm8Vsf
Q3F/cUpFJ4U2wkORnOVb3uJ9UYdM/5ptejZOovjrtQG38LqQzZBuiZ5P8OsZKLUrmPFz1d0x2CQ5
aqYRlUwV5Jm4gKuuYE4izpI1RNj9uxlQZSHfKmhqBemsbYFjo4PtaBmDsZkvMNh6NEcN+dU2x0E9
lfufkYCr43JgmwTmTY91EPkqIklqBiJTPqfh1LLojvO3tfzQ9mU6j4gaMIYhRh94fjzN99YZt4oi
l6MLl55i36j2scDWGV65rKGKIWY+w8Ddlaizn/wiPzrevR+S1DcUBpo2BWIuPFJ2Rp/c5+YcNkhE
gxotPoSEDswLYH11TjddtBpHX1IgA5IjEOsQ1v6iXqIhzreBoF7PfzY2/BClea1Bwmw9t9hGFsOv
8Xsev8zehF9SerXebTGQ8RPFFYrSGP7J7PDbAj7yK8QcOvDvwx7IWRMzrFGA5nqegqokZWCEILt1
K0g0TXfj9eZOQ4LM+gLR7thGe2NOTsoR5gdLvIkaVJ4OgaqTPW9Vaj5keQAvxRZxt2+JHxG15x8L
cCdJ33FX8xB9xxU6zDJoS/bFlJ2L9PJjyOFDGirFJITfNKuIW0RatYRzxGi72uoo1SeFudCPApI7
sTI7UfDRzxGo1oUgx7R+8iIyK5xq/ATat53qcF95/i72MSszYNrENAhtgWwg/BVOZzhIUZy4ks4U
5BCgbZce/RweF/Uv1mYy6eMEMWzxZqL2tuqcpyqQgHYyen51ymdzKmV/rOeOKjpESKDteorxb+X1
dMEL6+3LhponWO5iEz2WbQqhw08nUHTlY5Ln95HX7KoGr74NBa26cVmXIA7A8w9oEiHg7CBn8GLC
4pYzepTggSKEH5IV0UWGp9n3cGz0Jr5uKnBYBpS9S+DG7DO29mWOKvD8r7YtWZlGAAqyhTPERdQr
y/hyGFmr5t2jv8jfIrwnkQM4oyOJ/snurAt3vAx/TsTY+iF0f37z8tH4DTym5X1piExgk6wObQAZ
TeR8SLL+SZQdNhS5HIKai0vo+cqJJnFI2qvClM1VM6aHOGKM3ET0WFntzselyU59B3qlKFJk49uY
c3OzZHA+SxcoflsTCGbreu+tOaCPQgB+T6edGfApxkyqN2INxsPAVdSfE4/k8JGNUbXLcnvWoDfH
Sp7pNdAfF9/a7WrxaIZnlRO5XN5YzHvTOssu7pZfc998Gp9IjtDTtOhM8X3G9G75PJD6fVHbmECu
WnylYCn7kGX1mLKzFbq5dHtEYhHzwz7ur72qZ6k+QsMtKgBdVWSgheGkiFkIbMQPSuhfmVE4WCqL
vMF7b2ck2nO3LVtmb0MmP3XXzbsBJKQreZlG+FozpBLPkrnYEE+hm9qHe1OhHU3Yv4flK+7kJxuN
Pkb1hv6JIDTXsuZevfRVIgRQNvscGhStlSCprkS8nTTNSzeV4VEU6alVLNJC4Fn9CnhxiMJjyopl
O7U0dCIIHl0Ic+z6Dh7Zol0EWJ8xmj12xv1CuWHrp94iHFoz8ItLYQX1sL2JZ2Y6eppx13rUQkQK
NcW7rGG0zunT5MPMzVlvegqR5eRluyUn1MPhug9M+FH601U5kETQWkmUIsYJv/89p+nv1WMesFAX
FB3iub6iLUU50GYFrOToRtNqbSMXOX7ivqVMe5YFSU/p+9tgPaupfYzLhUguewHu3HOi1wRu3gSR
RgePVUwzIWT6xb2m4cBiUKEfJF4Tb1p/eaJ3QJsQLwg1y49ARXCA1alr2YjU1CTJ86y5MtrlrQyx
GZeWXFgviK5V91QxngrLyUPyzdsRRIz/nIOiKv4eR+FGqAwQv0u0sDMQsuY5bXrKsKkJiHLxmcVm
VcPKp55fpqTfSWBWaePQsKGdHjOfykYZvLdTh6ZC91QLD0mlrqIA0LUmhrusClA2E+rZVEVokeb9
0gYsNNcS8IQVpyWGbuF3+a0MXgsBDiBNQY6mZ113TGwEhIQSFLUX8Gr0EDCiaHkwojuJwHe3vSXM
lO2WjqDY+KyAY5r+uu5/sqa9bWIFFDh1LnyQ2skYXClece6czJx0nT5OfHhgfkJldQQODqn7rY22
S0oFHzrsz9ri2ncCS6TKff/nK9EH5c4fxGU1MjfSA2Fpo0HkIZ27HlldTdnF/BTPwthg71robaJY
juhBH3pmDDXiGSxsI0EvEu/h3ON9P1dClZE/Eo24M5kuvKzDd4r8fciYenmDeag9zD7ap1hpBguT
CVwPoisvUK9BnrFFWzJMdVVBGzVA/SJ0aLXmQhRabFuHO3uPq06uKYnYjF6cFunNHL+VGpHi4ras
6mXQowG5niyBIH6cMJZ3IM4hQc4mXIgutO7z60gI/TZEBabD4UGj94GzxGYpSNRLmw5swQQDuvxu
iNwvlgOP8TAQsJjsifZFvJ/MDXpQXHRhyN098lAOplF2LNjkKE0OWdUQ7VAM4yXXJWbFHEOaPhN1
Fh8KBlzAtWxRN09JvEUB8Fy75uQZCbaISBDu1ZcB4l+atZeWy5TtWLXJC7I+Ou0OO9clZtgUv+RE
asHq9/R84HjZvvWbgXlx78gjVxybsoWPerqAIZ/Y+9dlxtoBQ5OvnJ2qIr4eeGj40L31K3FGyfCJ
rJbJqobjWEHKzVX1Y/KZ0johHkNJ/xRlKZJeZkMTlw8zmoegbuvthPmVAlxt5hljUVKOGdsI7xGM
qIoKdyOHpCagmLliSzYtikWU1CWD+t7viLf0EgASdtrhMVzTxt2a8ZdsU4rAYHqR3KV6DcdmZM8j
h+CxReQ/iRZQ+TqFu9UoWAjxfbZE54BxC21gYltdI9nItftSCiqjwJsrhNAo80YUtdTddue35gXj
XBWUUB/C7F50OuBGhnypyqOrcGT7m7IaG201bPiQYsqebkqXkbYvJb5tX4LZqi+JYcBsyEJrcvT1
4stfqWX/MMkvZ9Uu+9aF6X/NmCwI5bGrL5oZgrzRn52DQMUmZ8Y+ncroviB+tewBZVIfnDD+ScEA
Na7gkxg0hOU6xbNXrQnDPeRMa5fcFMN97fbnDBDAUPmIb2ielqcO9kBQsenGRU7skF/azYM1VY3n
M8VGGCCjlUX+LGORHUPBzLKYkvBQ6pql1oQHIumDi5Qj9eRAjaub8lW08m4dXOKu+1+55sh0Kp+f
YT4K1Uk+aRbqSPHctd56Gtq7TKW8Gy5zmnGBrRbFEKVoWadMYa7yMyIysUm4BQsR2xbMA0FhLioj
1heugLf23A6IzYwtA7ZKX81+8KzTBhBPgLe3aN32XCvyuWEDX466w7+44Elf1VtUnkMYG/YMPh4K
iLuM093sQfjdT/Yua0g555RweKZBMlBM7+tYpLgGvCc/Zd7ZV8tNPsXEyqQi2E1zdV0NhrFVXNz6
1YIXi7orK9g71IMGnjGOBMEwn+7cN7Ioio0K/Y7rcsFVNQ+/MC+ijrVYjdxU7KooN5dpHd53xryr
qWLShnrvoJE1TGNIV7aEd1GEhHhWClsUbUhSx94hHangXKZtHTf1QJHha8rsPNtwCF818fkYBXy3
JMUPOea/ImHWvTucbIVFaKRQ/h6yYKbDATRlJFckw4BmpJkczLVju9vFiXC3iire+iWBbCl0EU2H
WKYNM6IZU5PQTBiqBA3uehkKQ2KPlzBvid3byqWAFxm81ZYGeqhRR2IOTIuW1V42HknD2VbCgeTi
0feOPrHKc7npkGlvvEV8LGJkTYrRILG0mU4pdp2eLsG1v/t5gtF6YAVVtQnzYQ4UrEOBoP00Zync
QPZAkHUu8MDwKQ3Qdxd5/D3WMZbAzjZb39m10foy5R9O37y2Tv9qSoYFaYKTRRX6Jc4zzG2Gtz/T
wbMnn8oWuje0V+ICI+5Hs9l5lf/bUrpyGXMilM6wyUk7NQsMw8qIBClNc6gLdWy0hnSIywDrp3Lw
wLmJt1/Jksby+F3n0DfS624e4LbC5jx/fVaUicgMCe04zedgPBMwKa8Q5m1BS6cJNF/dORflWWmR
n7XJeYpbR57ra8tUuTsb3Eet34hc/4zQMLk2vvKmejuPckCvRjHCeGU7TkRYxooKeZ29xyVjQU6K
O7ODz0DGHnAtfrsm+QibhVjClVDKvEACxEASLgbRtsW55GWOyJKJ3IHIu9WxeENJ+dHZ/jF0x33J
fGlTz/eOmM7qSA0aUP1sFxAGOXstnVlkA/W5D1wwSAuPvG4DM6UwhxFwA+oSPYObbEqcJOG8TzJY
HmvhEBs+soCNQC2N/okktxlEZV/S+uUTLbSfsy7WpYG25iE1CS78sotworTNrnV4eaMSX3MVB0fP
4RSZZ38hfTY7xmOM4NoV+KTieG87nHGIvl6Wpv3IFfMmO7AkQTL5M1Yay1lwcJaSsM84YeXBzLFo
0+Of32eKbEfM84Nq3CeR+U9sMD4xqF+NksraF7SFTftnl3TM85aXmV3kdM5392FUuuXvbAxvdf9Y
MigAUMOHbLXTS+/Yr1aginGxKKbV8zLT+wSDeVYCR3dLWaYtu6Dq3u8D0gHrN0WyY9yrbWJhArRM
CMZGoilJ5MFAlG346d/D8yMLBzqUy2mysg0hHMMyLDqTVqpq23kO/a0/H2KHmAEhsOCVCZoD1+Vu
xd9iXvWh8+CzQc1aFPlL3iSQax/ljI8zCOtwm0hkd6rAPdkhM+TgYvnLspNbwTDG2bbP9VuIvazN
8Q/3AllmHk6fc+c866TMD+rnmJYL2WsnvADvYW5pMTWQlp61Qa4YQWX5DFMxqb5I8fDPqhm/oPdh
hv6DnvVYIYBE4lQFlH+bccTaCUDjKpimbAfgFSxQFBAQ7yqSe0/YCb8mk98XgXtpqhFzNwWMktAK
/FEHOJERDVVLku2akKMl35mQ1MsIM0KXJsc+oXHp5rjZScnBHZ0/UkY+4du99dNZb5uJ9yyJzbOY
EJDZ6NN1pM92C+I49yq5vpkML6nErrfJDA/J6VODgmpuREVzuY5ec9XP5qVJnpssuKzadlOjU1vD
ktNuqRkDYgpX7EDrVq0729OJ10v3exyiFy87Dqm44ze6qjIMikuIsA1CMfPrYq/WhdJjZEQzV96X
II00Nez3bKIui2Q9TyHBoTlTdBQR4qhqhppuKQZHkS3bKKVIFhPFdp6l7KOWbQ/XNIjCl2EOoKmK
QG05kRbW+z57TI4u9nrcc/W0bgS/EvPhLNsRRf8kXYaY7DqfM2g+RKGs7DnOSj5Zv5iY4ciwqJn9
9JBsmqngE29WZ9vTs9vOS5EvzL98h3vdkNEMLXY9hh3IxyHi0zZ2dP5ByIpzzK9kTe2xFHH/PXPr
jmd/rsC8fZc7P9yEOrDNO1oZTxyNnM+UDlQdKfE0rGbKDZNlnMue+m0HxBxN49HMS/0UVsiJEAwc
1SKuE27qOCZ5ZfqUVy4UNVa/ZmeJbwEhOkPo7GIG5zUYn4aJaN8X8aGDgbl0OKdquV+gOYjcvWsD
hOJd6sBLWgirHA2clA6WbOeyezFy3S0DabHUgl7R7qK8SxEWvtX62UrK/qoSOOZ8oAcCyypuUK41
yQ61bYDqayga7aAQLHBNd4G69BZCnk2G9sjR0QWt9TZr+DjWAbOQuYRXlGdMjGbDtohRHJ6IM/It
ixEwtuv8I/aj6LKj2Y9K5tOMyEuL0jXESq/HtrzWk/NguI8dqqV/Fz3rNi/i58pwVFcL63xdCt4v
V1GxeutjFil1kSzRVT+qs8D6tlVudFmwwNxI5V2tOfeqLs+GI/Xh0RnIhM5ahrxu6tAqkAJVZ9Bp
5RpEe6u5fYl6eU1ctK1h1OffExXHDPCxoSH83cmSy6PwoR2rEXbHzCeTlZd7C++g3C4thrMhIcJC
zb9sR6ln0v5udDA1Vaw1VUzWoyJupq3Q4xWj0ZfBKO/jdVKPLWI0lvgjK6wbeh3I+i445DTH5WEO
3PHXndsSKma7V2ZblFkiZmZDib5abJ5ujZ+RA5/owuE7ihve0e6RMVRMPxu/ytS7kSt/K5cejfIQ
bRQihQ32mSMjSRyt+yknNGNx+xFZCcMi2y3ouCSplhUN+pLnR1+GAPo891XnwkFZMF7adPhqz9qF
8iIq6TTbGtRvVJxBnTNVkvieKp9qZk2hEnTTLuWqFNVFFfLn2IclDpNj2KHn5/5FlmhfBT89lJqj
w2XmFnJlXzv+Zp5j0XCBfeRW2yKKTpqTIVs3nr1906mjacQvqyyxgA13+MTZZVX04DakuATLGdWY
u5+zAZSkZnE9e8h9vfYrzbp5syzwkQWmQx/Qo/QKFj8rYticjrj3VE3WbXfoZIw0ttIsPdviqgYD
AkYZR00XRU9Sqv5QBcsWTkl21FTICEaS3xVX2s5mr6Ic2mM2VedfmTaZVuu+ywSr0TkoD8oI8sEJ
eEDa5fhbnTfk1AqnOYoQsVtvlnrTAWCLGRuT7EupvMafGKvayYOaE9effKpAhNmJe39rN2sWAJ+X
mOAyuj1vnlHc64aLXnNzGTQKfq5sooAm/B4LDbMjF5S2NCswrNG4pQ3ojoppyvd4oIYR7UogQF5p
bN/dPq3MmzvSGxVT/sPm03AsiOWSzE50xJC2SLvrBh9d3iOTzSyygnVd583ck5hTOU/1wvQm1r04
cvawD/TaXUZ0+NCU9roIPFzzmb2E97LDTUEuapt8lvGPpYdAHbpoN7qsusuK6alZYyhWymf9gpq3
jbgv2fYsz6yb984brqeCjYzX8LHp/RIcSnuf12ja/eRspc/FswnLwyLWH2MbfjYe/VJaocgMFnb2
sJhGwmrmkg8mO5DGgq2TLHNzJAOon367KaT0RpDAEiHpSJLlbLUbi23Jou6QJa/cMs3Go/XCSsNw
amyrTRIPr3Lh/BaSW732wpfcuN5VH6HH8zWK+cJ/56zaLwEATxnAEKjyDi0VkrnayV/7jMqrmvYi
1mqrku0skU+GtLFqoNAmHDfmJEtm4m9y6FsZcEVnYF+Qx8Dbz2cLjph9wBqfJNSroh7Xo6UL2/Dd
F7JFhNlwP4HtIX8jQ6wnQCxzixJ8MeiX1+c+TMdDybX6PR77i0qmzAITul/ckndtFD57dWh20lbs
HPNgl2dwY0aH8NUI4brJbLlL4HMseQr+MQzY7mXjQ1WjQsWCsagVKmb0axGMYHWi9oPEtLFm6dOS
S5KWag6aYMy/Ol9L5pXO5ZylxNCXGGSINcyHlNN6ZfhRLURv+lTW0Opp5YaRsWPy4De0pampefVz
lD5TuPaHfjmlSTRzorsg8IOYILYm3o39eYs31OlhtQzO1hZPRVw1/TF1d5Nar9cET59qg4vQH+cL
QCe3k/vD2JYU9KlFiK84QDBjMQKI1B5UkOy4ogaCOjXhVCAPPhcAtn3d/2bBWO5E5hzl7MMATpit
0g8FR3oHnNkMi4tC3kca8kKHCQB/PXrK9TYP+vASFeV0Ydfhq0T1Acu0drbrTG+Xe89MYAcUloY7
ArXwZCRZhu42XQsSL8J8180G/To5xMKJUr6nvrPKTPsCZXcEuMkkvJ6Ix4i0mNudyL2fTd61O7aO
ThQmBPnph4WINQ1hhlQMkrEjVKi2Nl8FVc+lF033Dikd26FOXqo0/cj0UJ6EISsii/L0onA6CCgI
5eqAQDT8dKj4FHf43Gf2GXrZ3taK0dBEg67rT7QL4El9H3xDsPTHME5+VXN4UXI5cl/StzNZNaNb
g/N00NGz4oi2Y3LVBDyGH8urPIZqItdCsGGMgB45Lvg3Ozi7vKme4tUHVr+CpFb55zAh62urCewY
V3vtygSI+HIRDld5MGd3i8WdbalmEeLVnFPkBGUV++YMJ0yj2ttgdpvtkjO4TPEDXA6LwT/ICeYz
ycLKtwJNQL02w0g4RBNQb9MFxyiemq1EwVUH8B98PwU61DKkZjYRRlBaw27AVMpCFEdU9Rp6FBHB
6M/bMNLLXjTqZfgsbHLIBB4WjUt3mrpdsz7YpCh2McLyrc+rGVcwFbKCvLisLba2Q77EgfzOdf9O
cFhFVb18rUFAfpODP8iyX048pzvlDkWqAxGiYgFU+famHaKt+RxqKfYy1E9B2Z4s/k47slrHzsR+
kGSx4MPDJrqLdQWV21keVnsda/pF1VvgdzVipgW9tQeAUWWeeEzo6oOcUAdZylM10mAWwXxtHIi4
4izJXiUyatpKQ8YzteKIpI0RZuRvztwQx//VnCfbGPXA7NQfJW5wxA7g6Dj4z8pjlKI52szEMIVp
S+RXOhThkU4jT3B3Jbq3l9zlj2XESpX5KBMx2d5rX1z3VlB+zigxzj1MjQITixytvOp9u81hqQbe
cof36jWQkeIemOMtlx3kuwHN4AzbPeGFUXq6aFJv5Zq+q0ck79bBQGPSAG5qikzdADM9y8TcckiB
BS77vgoNAtL8Eo0rOOdUMVD3YlwD8wDuHQV3khHWEyB5H1Net8arWpzyA8zQ0gO9CEmwktweUMwR
RlMovS8Hbh+z1Uwm4obbRcr+E5/dXgzop/qeiafJKURh0yL8pI3ulpn8QFRikTdkh7Uzz1UPoQm7
57RtBv5r1v7zwN4k17rdTVF74wCM2w7lrkeitkVWXSC24Dgqkkaf3HxP/nB2mqBLc+caUDSOUNIG
RjtOcegy7j5J2MzHMje3wRRxm2pDlJNh/JRmDSJ2w2hk7MG2rMNyqvzIHkOX5S5OZOf7tz/+42//
9R+fy39mX+pO1SwaW/23/+LPn5gJhyJDdvivf/zbk2r458+/89/f82/fcl18Dkqr3+b/+l2HL3Xz
3nzpf/+m82/z3z+ZR//Hb7d9N+//8ocdJ4lZ78cv8FVfeqzNn78Fz+P8nf+vX/zj68+f8rR2X3/9
9nnuLs4/LStU++0fX7r49ddvfhD9+UL9/XU6//x/fPH8BP767dl+fFVoRt//z7/09a7NX79F4i8+
W8uQ1K7QlQFzqm9/zF/nr0j5F3SaFDWBJ9l2uqH/7Q+OPJP/9Vsg/yL5HyAFwzjClxjxJa3G85dE
9BeP4PskDkMhhOtG8bf/9eT/5U3832/qH+2IzK1ojeYxv/3R/f2tPj+3MCEph0fmoYQU/IaJ4Ouf
7w9Fm/HN3v8wOg/jXNT50Z1n5lxk4HER+/7TnJFg+E+vyz8e+p8fiuf5bw8V8lQjj4eJvUAK918f
SpgpicogKnAuYlbZEkg64K9AEE3/miSsWpGt1teWM1sdp7xevO3//+PjRvCk8ALe1OjfHj9yWcAN
rQvwTENDVzRUPne7zPpkF4vhM2mzu0H3xd8vm3+5av75WYcBb9W/Pe/IF5EfRi5GY+m557fgn17i
YljxKEnwnWkZpi9TrWoPEE/Qn402toSExyoHjlVf+giNzUS293szC4GsgJqCgtaGmrsF2qV2OLK0
dJKHCRt0e2kbG79Pk2IlzRRKd3shxgbQsC/VOetATD9cObFLsvUAaj7OAkmHhJ4E/zubXJZETs1K
aUraGfJvWlXhbhhri8R68nANTAEmuyI0fXrwJpUUG3oDFiiJIYD+GIWa2t0pXCrpWK/UBkvnIVnP
3CZ3bmyuK7zJmG2KTR0MVAdk+RQH1WSrvyvcheFYkoTAHJqEw3qnIqV3QeSai8hd46NRKcLOvs1c
+utx8hh6MvRJr8t5JLpWrEl312cTE6Y4nqt+4yaitMc+0BwEKp7pKxam2Ci74rEkwgbrrrn1F5xv
W1NVC8usrHfWe4U+4T1yVgRKSZnhhSDdPFweZBK6CzyGKfsYEwcbTo9BYj1YMcO3MHykMIHMXsPg
aI779MJZVJltaGGW8YpVqHlKEzU+cNEx/s+CLAOQwCw421UFytbvEBaKV+a/nSDetRrfFlf7hGkp
k4AyHpom2AdLgkyiti25Z1njACCN6VO8TTdPElXbNNbg0CvXhsN1KOuFaipeAW+KoOBYixtURNsg
qNbpI/O8EUk5+m+x5UPBytCJ3VPqY8jGP5tmkPZwF/sQLLUiVyUs2zcRnYGBXJRhQX8Z5+5hDFPj
XCRR5cbszFSqkZ0A/V5RpNWXyByQ3TV1NUTIpQ01fDB40BpgpA3uMdREkkxhNDl7vwsDDWWiUubn
0E3egPcCB8ZuCk2KvnuR7hQ8qknb+6RsqWJ8wyWAQ064Y38IsrwuL2B6pQoKimMdZzPzYXxeIMLW
j4tNknpblH78tCJmenL7oH9JpLuQ1jhiQdlEVQj8QeWF9NnY1D74pEFRprDeCNJ7gbB/gMgVII4U
majCu6z0V2i4eanDRzGnU/GrYMmJW6TVnn+RdyGfXzuRoXRs/ewcaJfy6mdROyMBXh2Q/J5jIX5M
ca2a3ajTvCBdB0IaOskAzNMwBA6b9pCJEAPwRKcsuzNz8uNBLDv2xN28DZxkzfeVCKnYCtbHIEHx
G4w7xpvJjYiS7B4NVhpdOGMPqBIJ3uQ+TUyWlo8O5BOlUDC0j8FiZqI/m6xCwKuloGiUXNQ7S+oi
/OHEGb8St2Hj1A+5d5v27BwOTlBLFF5RNnyGOKzX/TQqVWLlWlFXjHwQXApm3J07LfoGkjn+42g3
p0HywqFHclmaIgLeLG3Ydd+pbcPlaMqkXbY68Yp4U86B/FB9bG/hgzK5LCKWg9uOFQ2T2Wh5r3mL
Dbl/NauMOtW/8BRHyXl20A1oTTukBtyfYsWslXWbJS2+5shocW+Nctohl/UyMNTrMhx0w+rtTnVL
HF2CPBjDO9KVmZ71nq7gPtXIZzem7OdH9kqreEn5KfJnNXQY+SUmsLtK1t1tYkv0oVD9ArvP6jpC
Bc8m8DtCL0mkxqzR8DgKkclhcmdoM9SpJLY6yzr7m2FSQ3bHCxIinlMrIQuE8DQA+o1+QaZwYTpY
AfTnocejGjJjwjJhob2Y0b+ZF+U/R/jv2RdHHnnVNtJnb4f02bAuGRkYwj2hs1oHttNJUly4QQOg
zx86J9/XCB1HOCdyeugZfdvvXp7H7mEOIDxt+1C7rMZmxlRnCdqKcAXucn9XTIxCrirom2e20eow
Zm3G1aELTltzSNf6l4lDAVcqpyM9VZ7u36a5C+LD6KcyuBLnIbQM0TLPMTjAyq2d+Ib13vKgEY5k
J1O4QBWarONqCKqgtpcqMMRccFRg/FyrNT6pWuEtHliGpVcJx7++QAjbolm2jnoJZWTg6AxzMm2t
18vrWsg52U1YyNAWdg7asVVbDaqw9khJsAN3RsSEZWFqbJeGiDHQnHH4wXbFtaAVJvcnl8NkGVJS
pXxX69DbmzD2yx+TxEdC47J09q5ElVffJm6fMVKTdWW2TtBVABG8kDV0oJKxvO/X8xCeVUTxFkjl
J9ddUyUwglg56R9i6WHwwrFAOpJEzaljP62A5Mn/Sd2ZLceNJFn0V/oHUBMAAkDgNXdkMkkmN5F8
gYmiiH3f8fVzoKru0mhKrek2G7OZh25TaWEuACI83O89l0mK2RVLyLxbUI16/bhEmytWbMYCuZ0y
KEOkne96HsibQFBRrLVeIwu6EYA1xjyJ252T04zcdf7g+DxzZcClxBI14ufwUd1FKAVeK3aJZkMP
C7tIELEy225oiiUjwMTlmE00OvWsYXjEhtTVm2I5WhLf5xhlc3YNWz2lgckZw6gU7BQryVMsdZaJ
P6YL6ZKus7LWKkiWMwMbJENNftLDsoo36O6KZJv08WheFcGMpte3+8Tcda1MWULbCR9zNpPbe3Co
7ZkghapGdBRkaOtGGvYtaACV6iwuTVwwYk0SUcVc7BFTDP2TTwpY8Wvh+jFBSWM3o7KSvplxnnLK
z8J3ZLUzA7Z/+hYKmZobVQ2hCcyXMQk3qtSuYGsDWsOtnLj3IVKeBt9QqUyOqAZ/ufWCkpEtGjO3
zqHTTqVvzfCDxjmU0z6083piqh7UNjaQujECIqLnJsST0fqutSD8sskmP2L2I1axrUqCGNWeclF/
4MlnwC0D1EhtaG95Nu1S7WimdYz13Bjqr71zrYYEBpRIVVig0jQii9srnptiUGdmu52BPxhbRXdx
S51zK9BrAxm2U8+BXu/qjtK9vAtGCsj6c9LFOU5XajPlmI85CstivmBEDu3wpgg5VWAbdrLM1hwM
Dr1A8mGodgR05MeaTstFD3OXFo2R0hEihMsQ12a3pP6SXURkj50HFtL5zIBY2wRp3nsYQrX6Ycjc
zjqVxVwXu8oZ3Wxfa7yBnYJvUhy6IqhRf9W11WFg70INyUGPkFhhkG/ZzcYkArc5zNoj7W3SQFJm
rg6k8y76PFgDzsYo4ILv1BSIYsdHwmkz5eMA0a8ZKhga7D1IMfTZWFq3fn1sRzl/xirHvY91ATxH
T2G4WFvRVOwKrYeB66DfHfdaUbBTRRZw033liq676WShuV4nFhlfoE8qvEbuFl14ggJ3UTaOmbyb
/aHj102rtHvBDyCEobYnGCtZ27e4oBkCMipga1nEGGC/8UY3aJ231uRk9YONrB5EV6Lb9bOP4fmm
LvhqSZOog+EaEz2lXBugcMSqECemCe2MsRtWcjpwp9rwS7z9qY7gLzO6olrrRoGWLzHkMF83cZ4F
NJqrFCyqicodFygEICa/zOfCMMTCXGUcUXEvG1MIOCOBsZ+lnez3ziSrcJ/61UAe6YDDcbRIcAoS
U21ES6xflCYMaLgHRfSugODrJBU48cVFHOiT65C4Fj1HrZK7oaqpJlnCsEQxpWdeYn6aE20gh7BH
nI2cdsph2OTZPDxafdHEu7CVUN86PBYY5IlwvGYiAKC5ncyh3DZ6ADuvCVo0SL3SFzkg9XKNF0HY
Kj7OcePL+zISAUnw3YBmeuXUXSWeuMSu/Owwn301u2mZJtFTNA9aB8jMs6oQOOwU6uS9mVk7zV6o
M1zDWGC5CIeJDg1N4iWVH/DVilaM5HI6LBIEFM8cpk7BkDbuw+BrbrbsPU7K6CnETbYIEABTI2uc
nZTe6n5IaKdjnhr7+H0cOnAHcp6q0WsF4n3YamkIVDgKKcSyycJNbcY56VxaBfZQzwFxPbdNNgxX
2mDMAQLQKIphUHTA7SKJJ/voTJgBDoXRl857LKelLOl6WV4prYjuJCR9uWE9jV8CPwuhP6Qm6Dhk
4bOJOo25ysYy9Mm9GSxGJ1cWMdmhV+qDPXi1pBTBwF53hZfIPIV0Ng6kNslEuNOm8DsbbWNSczJY
/mokVpqy6u4O0x1YiH9+Ztf/W9NAuRazHEu3bM6EwqUX8/3h2UIKZktNgbp0c6a+kI0SSrUhq+tj
nE741e0slGJjDjFVfDYj74QXURg3Wp/Vw0Zo0ixebL8W5iZ1TQNMSkBtdfTDsboyAaC95BggsvVA
h6k5fXvr/1K/7H/WDLspv+b3bf31a3v+XP4/6IjpliH+aU/spmnrov8bATB1V/7tP/62bYu6aLu/
eU36OX//vrn2x4/6vVOGJP43xQlXtySTOnol9t87Zbq0f1OWKwFkYBQwpclt8l2nzLKQn9JCk7pD
G/sfnTIpf5OGLR3XNF3r293zr3TKdN1YbrY/m2X8HHpkvANHoMVW0jB4qe9vxhIteV1QvD/Wlv7e
zcWZhvyDTT1AQHcmNz7KO6a1JvMHFZ45VTPJzX1PaNOOuw7XDAqPIoXozdBd0H+KxuAYJEcpiCoq
evfS2AazKWwnnVbM53q+RrJM5Mi4FO091UqLy6zBkme0Snla6BIzMwGOswrEu4hHmcFp+0wqBWA0
q8j9nul0MWvtJ50RpBCesa+MMTw0ITgKs9xjE5qu+LxXZUL2y5yBHUHx4MCw3zRxd+NIzk3Kvw1c
vHWkHp4Gi2GUMC8OlkFGaPIiyrsMms0O7cYbWR2neFrS7/yVIjls0qOAORIrDoLg+4yA3SZWL3pv
XvRO3sGmIIvGRvcb6oT5ZWC9UMbfdkN5a2UmQVDxW4dgbnbMI/2t22lxSWDH90xi0+sCrqaO54P9
0f9iUcb5KStvHoXngaRVn36LQKgTk5fGXGIfI0PEzPeI4xGB3XMB0wuZmPKMTPsc6o4nu/Qjbp5t
EEmdn9/HAm7OHOwMzaw9bWCOooOubj5NNYnxMT7aTSnto28U5wLJ0iarkrdIJ+x3kocsFNdxON2L
BeQwNva1L7WjHhAawj6E+BrJlp5cGY3OPML6XAXNqyYJHAzN6MMdww+Rh6+EVNw4xU2kz/k+NAZz
Qz9h2+HGQoPiELA2iqeIpomjz69p5j90KPpI+XA30nY+/EC9hJH5XOXph2+gr41U+lAjM4rD1yKu
UBP2DeEUdsvU/hzaDaRyNEywU6CRyPg9iCT0dSCCgm9WVPBddG7bkRytJHvzHfyvtZXfNvPISWKR
xNUxSmtZiV1bKADisDYkkp+AhjXlS7UvFppEYiMwi0vw57FNVk2z5NYwh4x6n92X2CKVIxsTSU4/
kEYW0KkltSdzN12FGUUM0Zd8cK11Z5BdHDLLAuh/QTN/KcZ02CgMhU3PedN0iMnVwq3LwNJzqRAR
8ucbRIlR2yZb3eYnxBHXEWMBletgfgIgaDXxhA2brLWaYZPQgzWKq2TbG9GRbeMQkXC/9m1mT4uk
gUiJ+2pGVGtT/GipvLiOdgymOxrr5E2HUUbWSPiRa+FHXUVfiQUqaQSUKDvBYSJpR0xuZnzbTWDc
pWPuBQ5kGIWQnFIbS2m7eG3CHB95AigIIPIA5oAxoU8GmY6gVETVlYrSD44vF2vnoDVc0TKfabWy
ddP3mOYacGSNVh5qPh5voCAxrdkQFqtuIS1ApJz0/blNGSCHOflMetzcCGzpsdgGxvTUc7ba94WG
ubWcnsMHs8HgUueaOAR4QxTWVVCzub92wju3aDbjwF9PJ4OczzB9zXrnoRB8r7MYgOWkHIc2Ysay
rFX5JTo0EkZfPOYPTV/sCwvcOJP1QNjXlIcmMGp1AIGwDssQ5byCtsjdkGv4fEpVx6uglJfBVs26
BKTFpn1JivgdZEvb+pe4CsRhACQknNk5aIshU6WbonKeDL58TEUCdmezb9uFWeck5brS9+acP9g2
sK56qk55PII9tHkZzie34XTyu4agt4mxdoqPPl6cVqWe42PnVq9q6ARwoMpJf3IliNMcoYVfxW8k
XG2cvtnnHc9MEXMhnEJx3uzy47cbRoglNlQ+sdVdNB1hfaVQFMRVeBqS8lYM/ZkdZ20mDiBdvdi0
o/Xit3D/Y5TX+pB7vmtAYSX2A88+a4A1goHN4zsTNq/TwRtnwInYitWYzfdrgw/YqTMoFQCNhCpu
LQS5ZMfntz2CTURBCjlRvhrDAgxs/zzH9rXBjQuiuHw+mHQMyUdC/2oW1qFoi/uRLC5Gn7BoII69
Vs38hKhhl4ykUQrjCV0qvOYBWJ+DpNvuEYNGLfgui1dQNjSEucBNx0ZFwJMkMk7nIQlQH0tan2VD
X5Ieeh0V1SaU2aOWDQHNQHPdD5bYcD4kKOMThu1pIQCs1QIftHFFAzGBmaisbarV20acDfgzq1oA
SlfpFRN7a+1M7kNjlLc6ASeWnSHOxc4LfKma+fYQsiKNa5Enx/gAjGoidhYV1AqZbblhXOsYNLKS
3londXGrld25SrnfTY76pDMZ/TpexI1trUVrxJHX4ZQG66JPhxXFUrExMSSsaqeIN4jFMMpnNfJ7
yFyT1OEiR/a6FjxhoLHq4kmjjbyOImwynMk3fQ3muNHv7GoJjowTqCnjNc1dorwFSxcVhTOUL3Wm
rvThWiJ0bsb2NaN3sip65x51p68jj8izXK79nY+Vb4PaD0KERRtUx/kgNAG42Kw/hDK8THOsNcac
h2rQHG59cDfo0YYDpsidX8FlGBePMhObsgyPiIxZUfjXTVr4O+HPu6Q95gzcV5kLbs0BSUZi9bM+
tF9sJv5Imkk3NDseWmhaCIvunSWtCJ8r9jzZ3zghN4Pbjzw+6ac8m+hWMTfKoJbQsTe2WpSpTdM3
u1HQ5WImoMivxdz+4PeUSmJm+3Py+rnigJ1w63LG/izt8MO3JlQSktNMrF/Cvnhz0PFsQ8fC5RFa
J+TVnrHc1mIG8dw5D+DVcAJY+U3TEE+fzAlOluasx2xbmeTLMVwMEBgLDNfZ2zM/NkQ6v2oHzuHh
9ORHMZrj8BVt06PlPJejP27TfHpy++E8VjPpFthRh4A1d0gypCTktITpFbfaVZXxQ6kwry3LOiXa
ijpp3M6LiU7zjSfi1XJZP3euAfKqVSd8lQfGVU9Cm5/KBpxMiflzJdKGY+58nejiYbIq/zDKna+j
7rE7hYCgYCygB8iCbaPb+4J7UU0q3lSCRBsVtzFklGZHnYzIMmLaiiFakW8KpSkedK/BSd25TUls
6GIAVukB4RoNgZmQFGCEOCJBrZtcBF0KcpV2xgR7ILdHuIehxVBvIheU7ROPr7o2S4rE2DokgXYU
AXiQLH9Vprx0hEtXPhSpBv+dTPB7VLD5HFS78P38rxLNjj6w76GJA5qa2tfC1xGzYRxgE11FIkS5
JLgSJJtyVECW3sYo9DQ6cga1VW5Y9yQrBy5sV+TeH0mafAxd6QUoo+g4m6uqAwHi4jhkcDmt6cMD
e/fT1/KDUU+wCWg8b6NSOxTR0mCnoWkluJGYzOMzcx9R1RNJPstLYr03soCgZfhwFGPgzs0dTUzc
mKxVucZLYEPGlWs/JOaWlt0N7d3tmKICNJiPNICwKR4P5DF5c5/fQ+W8HUmVLOFTU8IeJnorm9iK
3oKJH1fHEMxssBrV9KS10EDZyOOxmjaA/XrSIAbTAXiiQPphLk42wnmr7Wc/TY/ZDF8eXB4wWaV9
FVX9TRGMKtvxcjd9tYb6uY+JZWreHOk8YLH/4mvhO4eed1RSbDkpHgn6mF8Goz0VEUijIQ7djV2g
N3cjHmp/hNaeTE+TMe47hQcSrWArBAUu2FPAYya+6RxKoNVAVnFt7atVEN0wmDf+DRb8d01oQB5x
dgMTy155eNfoMteVSQ5l8TCEwbsWsOBydR98zXm1lrS4KDe0FaKh53FAHpVkz20GPJhrj5O9xIhq
8yA509OYpLfB4vKnwQ4rDCUw7f1nhu/vkMBHcCB3WoLXJdeDE50EIJtW/aXnLtnbVn9rRDTdWAWx
AROiYCXv6Rh8TGMApCN4n+slFzHDCgCKJGVNqNr4Iwsh3Iq6O7S0wFcVo7C1R/q5f7s8Vz4nDd9W
LAhRCH7PKTXoZnO1OhSO/9bTUllVlsNKUHHzptOxHPI3EQww7r76S7ZxSrLmty9bW0AYKK8oCShL
6V3mnfPIdG5lC/licDRw10mEAcFi+aIj9dAtJplaEPVB/gl9eC6DTdlBiAbPcRkl6yCjkTKwSeQT
h0VhAzsOyvFhmPLHkiV0U1dIUXvb8ledKeKdmBBl5k+pAdmt7GqAXQS3xAL55oyhOew5dNKZJ4Jx
TgawLpRcceWoVYN8OqTcHicsMzPLV+SUyT5id4dnpvnrWIMEyIgUZqvr3gPwIM+7b68qVBqbVktv
KQjkRggcNSb6PpdpIsao8SmJaKzPRgRMW78uc2MkL8l5oBV9AjkD/q5Z8aydDaoYvhRwtfKLrM5O
Z2LDcUzaqJTrMSa+QEGGCVoKbEsml1bvkHsKaGljIL80FZOaZfdfd834ZEXc3zhadyjAmJYk5VXd
w+yY0+Y5y6tnJ6QwVvFTgDUMDwslY1UBXNgUiiNdBzqBooBvWt93wecSZe2Gctmmg08DscMvHBXk
Y0eEOeImiSNMZcgmNUcEWyNNr+xqxhXqwZQntrwvXuPRf5hcgE/0O/Z4Szrk8lQQefAeJc1zPlLv
KdsFOqMtUMHxrkJgsqoCDuF5hJ6bPD3cKBOpJwYx6QHgFvYMdIpR+USSIdmZNtUbw31OQ+aS9tXz
f5Ww5xVnA8m+HcvU2TpAHPaae19iWV1Uly16QHERsbPzbed5tIZhD0DvdSim5yWLjR4bgAHO9f3g
460Q36y394OrPmPun6MePXjDrhKFyx5tRm90Tp8DLb9KATWtx9aCpetjOItYtVWrYcfSba4w0KRM
1R8ZLVldai9TzULQSmgTc/NuLBWbbQbvRZm8do1+nlrza+3qxkbYCTmQGJMwnjgXJ+B+MZEIFpkk
5FCaXNIzww/40CNVVOiTcegAf3NL9wnCM4iNCKJtAM+Ccfn8RtEIHo7kRoMCxLJjotDcEiYTW81q
GebMzrQYNWAoawvElqIX9IWkslp28jwoGGEU4WPgG8cstD5sfYQqrffruiOSQDbjPm6nJ5mbigqe
gnIYqQwWP51UAciDGRd01vMXg/qlYINcc5Kz1u0UfIIrzhELuQcTLP2q1LCckFxWhullDup7zkNk
vjgPDEzJx04OUqeQS3y89LbcRAbyi6JYeMssBE4wnszmZrSQUHZb0jqcfSQuiuThXpPqd2nW/0Kv
9Kcd1f+DykGUbjZ6OkSWP9EO/tEnPXX55yaMajqlf/9l9Fe90t9/3N97pfaiEFSubQtboqbT/+yV
Wr+ZritMw6KXSrNU/tkrlb9ZumOajsOfO4Zh02D9Q1Uozd9sfgjKQtO0pHQN41/plaJG/KFVarjm
0q43JVM+ogwEb+/7VmlVKNsgA7BmyMOBtfY4yzy3Rq72YeDgeYnTL7YVv2kuzUYX9S6YK3qKWOyp
8MA6l4Ms9gJLhmKkJ2P3vglRfUtt2nPAyDmEtEeIdQUuKoogCWA4xaa3mofpvgV+swviHmaO+8rL
YDN3V9oMOfJbZyGZ4aq5vSAgraIVl3lSUqEs6ywGdeDL9VhD36y8zhXrrm7xtkFLXQ3wODPUa3tm
2I96nfRIuRdJXotPoGHKp5bcaOxzGAzIibK7i8YSREBqRhhU4vKeXxMfqDx+9QsVebke9OTz8j8I
YqeBsT6dSaThZQVHtIlmenSuix/kOuv5u5kNl2zsrJJtC0wmRyewvPsMXs9ONAA8KcxXQ015yfh0
5gfhfo4rQjmLh9x9D/U8WrP3nuYGxp4oP+ku3sDE/ZzPX9wg51jPqaRTMHBDuyAqgjcBSRvFffqm
T+ZFzS+gpPZjH+7c0KeqjN4ihy4HUL4r1xdPEqfSSmuynSpmYoPnN4JKiG1Dd+CmV8x/2VxrQGds
+Rsb4wh2fPgOM749EPtnJv68aV++14DSMPUqhENlkrF4ysvvDbNKLr68FuRg8mEo/9iN9L1Ei+Im
lj21VPGuZdipIyt5kyYOGcvHxRQWmBf7M+DbCpcRqGZlRDeZ1MiI/Lahx28+BYaOcYoXe4soXcAO
6CRfBwendu6cnqZdlziHvLnoQN63hizlXpCYWWOn31YOyQUQRWFUwE+TAS75qNeZpMO5yC1zXjtp
/JGGAoLuljP6rT31xgIoue1l/1TMxVtgAO/r5umToefEw7rcfdWyI9CukDtOyMy5QJQlFfeaPd6W
1ato+Q3Oqq8jfMDECM8ZQFFLZF+0OuMo/0zeObNo/rzBv6+awBum+j6fArCdbQkWhX8dtsZ70N9h
2dI6Y43p/8u3dpM11nd9qnNDtWdGEHTql4ZcGb53unaCBhVbwxPCUhQqgBq6nN6nTWHZ1OmrZrDt
54A2mcTF2o5u4PWAZ52mDJnIrVWv43Z4t+x03uWafIoWMb47wQkvK6/oxpZjkQZ/NVfXTmMekpQj
oR41iyYueRfcdrJix8soDarApdFZ3nZYLNaAR65sbXoyxjsMHwDWk/hj6bAnE3ckKU33mg29NQk3
rJhwAabnTBS30PlgJRgvqZFjIU9DKi60zoMh38YJnL1dDM2hD/aMr9BM0rQz9SsfY/KhfNJHKuHZ
MvuVGJ2bQTMu0dLlW7oFLiZ6RryIbKoSTqZREq1VG1zJwOSo7cqgocHMmzCw2WydSXgaKZN8Tixc
TnWscTGcmqF8jZMs3tv5MB1EZeLBdbutJJacRiI0/7l7Lgdrb0Q0kWbXPAQWcQUQfEsE4/iAibB3
aMYqyr8gwbFcjtwAPhceksvKEeSx5vfkTn/EFXWhWOIYp2uIGNs877fQ+4aN76dXXRHGa0Qjb+ac
3SVo1crM/+Qa/buUEHkjaYI2cAwvbZbAZYPGP6eeIq/oA+Gp5zTOwplGb04ekEGpHcOaOY89vGih
uQFbvdInHORRf2nz5J1y/EGnhQsz+X0Wl6KgxkRUkuwSVd0mWCPKkhODSSzY1GTdbqoHD43JPbSN
ZtEzk5phdgfUMOmGQ8O0QxbZRThrcibADPzBF2U1yZWxERVHgcuSOpGzO9BI+nw12KRRCzZmkN/X
Ewuqlm1VbHiYxXbWpF8mmbxgJd2afXeDKBhOFIQcFeUfhH5xldmSFmb+XhqcJQsm+WtLi9/MSFxJ
M/dMh+cEthirXjwmGzcbztqY3SikX6h8xEYL8gKxdHtTzf1dVIHFQqKwN0ZJ5nPnP3cZ79RHhsGc
J96HJZymoUZry++67YDZE104PV0XXOkk7234tzvitiaAI9ntWMVXs8uiOlrL/a9qKsWYTI4ggyGE
sABLaKtfxdmmc7BRUray/PBFVj1k1hdWhOVInV/chC+vtMiByxxmFFGcXtXY9bFMxuxStFT9hv5D
doUMg7DM4D12A6JtBPpLFC03Gg9VHlbPSzsgYdGD9f00W2Cw5SVgPS4FVFTE9q8cFTgdp8qrWs6o
39qCQAauOxMs9FcyMZCJc4OufS36IFVu7/qWh5P+Snc6YJLzJ5N0y21pBvHNjATAoW4wk7r3wBxI
icOa+Ou7lMVoD7sY2sgdCQvI3wLe/LIDGWLG4k8fLYXaltIh3kjCq0QWMEcdnT2XDayM4hLk/vgE
N3QfWsa8Ek343kfDue+H27A01uTAyE1rs0H2XAGSFWhCSFpiPpPwJW1C0fLNdEAKaOu3jUsHe4hJ
mNFT3Jh++ZLb7RM7QwhIon5OVPAmkuIVZ52A/eL44sI3FWxQZ8dbPYsOdckXntg2o0F2KpN/hmua
2Ab8f5QDOLDQR23qzHkphGGjMJ6slZ+4T0VEpFOsOFCWdAePkqDjVkOC249Ztlei1lejbE8mTY5t
1T2il60AriCghsxFKAGLuW3oDcwf6A+yZrVKaxrLqWNtGLaanoiIV7Y7PFMElaWHtnIQUDAUmwzo
DazF4UozeN6CmXHRGmAPl3M+WjiTNgiXvgiduyuxLGJRNAQtinYhaRA6W6n9QX7H+X9LevH/6Thh
6rZOGf3z48R9WX9u0+mPo0Pzvc7ij3/7x9lBt3+TDlGTwsYW/Ltk4ndHkq7rv7loMmyBR8aVuuT1
/tBZ8CegObCw0HJRJi4WbCx/nB3s38jFw6tkU+270jCV+a+cHfTFh/OnyoK7BJyj4s79wSdT0yzq
UeM4nsmo2Mq/+Ia9yQz/Mdf1vQYnQ5boJYebLnB/YQzi1POXL8hB6fszCn7UPjWQ9Hkz8qCqd/dG
J5bAIBKppvLtuytx+/vb/94GpC9Gqr/6VD8YrASR6mFKvJaXdHfDLDcyB6Zo2QTMBNt+fPPh2few
WGoMhXQ51i0BStK3f/EJ9f/qQfrzO11+/zvvUWpnOtDGhPTdeMCAs/QgtHUB9llv8CwwgyT+mg+8
YpyHCj27grb9i8+9HPT+6nP/cACEixS5eaU1nsaKrgAs1JFn9cRjEDPeif52qJyTk9ibRUzsg5f5
xcv+7Cb6weSV4LNg0lkVHvka7k13nd60nzCe5k84IMNfvMh/PeP+40u1fpABaToe7GYmySbvTeQg
7kZ3h/1U3yAtIYPG3YSML37xcX5y91jLW/ju+kXTIFxg8qPHJHw/wwyM6CebyEutILrFZIyQYN5f
ZT19hQfLBGyU1dtfvPRPLqD1g/LOnjWOWwz3PJnqOB1u28HZW/WCwmQSTaUGWr4IJdxe9ilb/8VX
u3yFf3HXLAqw7z+vckcN0AxM0ITGdjkslmVUuj01AY8MjXUUmAaId7n/Nz/kD2sOrctJQX9WXvlc
3kdfF3rfiENn5X+qzyiW51/elz/7Nn9Yazj/x8pMzArFM84D8yEDLYiX7dvtM7OiBaCZcZbrsfko
frnA6eZPljjrh9XHQqQ6DX5deFSOzjp60p/zcxGew/uoQhJ8m3vGcegcdv91v+m/+PYRMuJ1fu6b
w3iC0vrFj1H3b2lS9lcJ8ZHr5im+tbTP/ZW20laslQE28M/FdXGXdltzk2xJxLLOBAytm13Nb1/i
2GvPqiTaBYz8+Enb9qsvisPEBqe3ag6teYTl5cLHi17au/6uUWd9SyL9lcK8tW+8eDsdLE87+ZM3
7ihLYPXupn19hI9PbtJm8nLyNnd+8yU819fNIcqO7aG+du9sfmJKTsL4kN3BjLqpbvFx5xE6+Lf4
k3kV7FW/rw7BqTjE+Oq2M3PJ9/QCggA7T/8m6Qfj2j6i7gDbs8/3Tnzi+PFvrozWD2uyjlYeCMVk
eBSii3xiM8gIT4RfoaOIb1GQbHRAelmPp51fM1r9xbOlLzf1Xz1cPyzJmjlU8DGF4XXL4yuIjNJd
VF0GRthXMmERFPjrpn6NdH0Jptj3bXlLWumegzLS+V894c7PnoQfV2h7ZPE0kIApeRKwhETmrruJ
nrxLAPfsM23gIN2kn9JBnPysMrfk4S75s0i0mo0lGbg1pb4EJgBP6wGSSLqH1PsRE3wsWBpzlt71
qqi6iyMYvG6C49Poj4PSo10mo20V1Rv2xG5TGekNTYsElD/zIIPDUjZ0dKwGMLVND6cS21oafHIm
qJtieowD3QNXFu7ooqJU6aaXKA9vGqiWcZsu+eTydtSt85RbG0Xu4M7MsMZWWOoYpDhOBpU0BxZC
yycK74uwOQSghVeA5A7CSSrylRBbIty4ztEu48hdt+VboF719uYXC91PNhL5w57FeMMFn1H6hK4f
YlySbvCmNMQ2UXfrlHyD85bTzd2kzmqmmcEVZx3+xSb2kzVd/rCHdWEgemxEJO761Vu48CQV8YAm
JQD5WFHgnDjGIKwxf7Wm/+yj/rBxyVqNkS0y36vyPR/NonNccpMvu+aqKO5C/CRNdBdCXZpjmn6O
84vP+bMCVv6wec10kLMx0HzPpuGXJ8SjEqGXpuYmZKjvxuVJzqfeuuTF3b95UX/YvaSZ9cCn6/iY
e8xQj2lTP2ptSMpddxsXOIW1c1+nt5bOTm0bJ6a1rvfPX/knFdAyYvh+m544+CdNacfHXrmnSjJa
i/pT42pUAtOp5L+XMuifv9RPv9UftrBCDKlCvWgwBhW3oS+OygKrwrQyaB6VnVMZkfXRwrEJ01+V
PstK/BcL5TdH/3dVF6GJdY6mXPd6vz1pDCr94U5hfcjChExQ/RSxGvqTc7M0KyzeSjI5v1qkDfWz
F/9hlZbNBKuQRBZv7E/J4B78lGBmNoe4YAyvj2Q3mgWt95QlKknaqzxMTlnq3uBzAx9yjTXyNOPS
Tiv/pTQLEs3XTZjszYVQYsZrrT0Y9k41WIyPVUP+4GmaWYr2Sb3TuHr6Dj8WCQwLgPwwcSQxqAwU
TZcRIBCLVsiV9aEsj4xTiDFh48b4Qhg7cVanoXwjv7akSATn3e9r18vVAZnm6Bzm+gC5RYxbkLsO
6pu9TUHHjHpCXJQ8m1hfs5Mvny151xkP7viplB+tfMrye73fE3HaOx99e3Aar288Ye2Evs+Sg8j2
+ri86SaESLnX+4PWH0L0P5ZnkRdTQrmlbfZNr4GysTSuejVxEMGeuAZ5dohN8yapuwewuVcmUqnO
n69pcp1cetQd/VaYV8hjAbhF/S7pXK8PNmFfXY9T4s2xeW/X0HAnT4j5mrgk037si3wfTdMhDdhD
edzbUp5iMJIhqa4kNrzr9JscNd27QOLpnakPLdfvpkY9yvZaL2rPTO0H18zPuUmQhhuenGi80yVZ
qU3oTY29DSFmYJWEwAaLCDCfPjVfBk3tXKqcrKk3RL1/nsWCAYhgpirGB/PEmiMf4dHtAUGiBuLL
0BagbAwKQITJAyoNb5ldp19D2nMAFFb4exv/IwJR2u1S0n36CWebOZzDRbll1XtRECuYosQuBvuw
JCK2yBRHULNWoo6DaRA8DlrJQLAPe1fRsupLooCYm1n2sYrSkyrVBTLxIW9HWlC0iatoWzLyC9hu
QpL1muIehfQNMifUfJLyRCCBLWj57f2xWr6aG86UD23yCbwaJisMJKjHFKVSfJcACyvJPIVZunNn
YuZl56UYWu1UbKeYAEfpjNdTpFCZjfddea4k4U2Ch6ZIEEc5mX3up4MhIkhp2BNGee4m+34InDeF
13jGBJwI4xAC6Zss6wqGkD3dVolG3WhdejHg4U+ImLa9QXR7i36FmekHDWiBJY2176iDHd5mBAov
4j/VVqeYRNHQeNFKMkTCkbBTtPeU2/5/Mncm23Ej57Z+IpwFBLrA5A4ykX2ySfbkBIsUJfQ9At3T
3w+yr08VT6m07Ds5Hthlu0qiMoGIv9n72wniYiuN3y2v3RLCgpyBpaL+wslKGIpLPtOt4cS/uyd/
ddB8KcTwfjVMFJU61NNhbse9rHtER80GHDe4LdrNH3kS4G+lpHLmIx66vz/Qf5Ycf3G6ml9KERe7
hsXipz9IM18HYXAVdrzgeb8tk59mU55n0GFtx17uuiVCqcxRBwV+SMGnO/f1xKPlkpUU1j4hgXCS
YSUjCnUhiZBYvS6DPakAeDdBOkOIzBCxp8BCLEToxauuU+18xkjEmTFvB8PijsROgb0sKNkwUaKN
qt0owUrVu4Q9GqS71MWuLeu1+5AP8/rvPwLxi7ZssTP98f4E/Tgjyg/Tg0nqrihOQXbMxEOhv3LD
EH+erOSoNpItUx+O63G6Bda/9qhZdVYSOlik8QBAfxySFbwFLr/Y94R5pnK7zmtnc4nS8DeXr/er
H/RrLWVY0Qw3pjnkE4J9LmEXQiEqtR1S3M66073rZk5RMSFdFpdGGGdWw4e0AGoREC8+uIi8CQSv
bmNx1aN65yETJ6IOjnXFxxzBpgOCr5bE8hez43H7UDVafXCCbBJXaQ1Whvi41sNuDi7CCQpCOqCI
9/gNgOuW2K5J5WvtGLUzO3ROjLp8yMNNzNYwN7FOmN8IK11aANuBBd4t2ul0nYagbzHRdBZhMQ25
hJxTVfeuDW8GYPlBnCsbGTCMmI5IR8F2QDSXtDvgPhLJjSVYepHLaGBEkgDo2K+fy+eRLPVSyK1E
zhon9boevPVEaFvBL98IG+potiGmjKXOa4GpJHcfLG5va/xwOXQVIWh//1j9HM381Zv1pQDVWMWZ
aWvQN59lYgBenPVdJpxbrC+7MEXInR7s7l4hVhuge4+vdXSxc6g9iA4nR21mJQHrtw+WCrcyOyWh
35KJ0CQ/m6zj4E73dr2Qockva5orE1CaQsnsmsQyeMEuSZsbLy3OSVySa8rW1UFvjoZQyN6P5AS5
h/EB084BZF+Rgpru572FHDbBkT5n+TH13H0qaj/JuVdZFJCcu0nAthsFAFPLXQnKkb//nNxfdAjm
17o5aAxMSUEDNOQ1aNnu1M4Vl/dJh7Fshd0+k0jwY+8ilPUJZuJB6bvIxXDAF5eG2bXZ1IfeqS9G
c7B4zJNJu5kdfPu4p9rIehZ5e3DCboPc2NcscKMe3KViaaL7kJ7k1WmbM1zqEzbdvSksZN3vivxK
j7t0DlNYCNoOsSoCEPAWhXajZfUN1BD4BIjSAMTVSu2N6c3CnJADJ8bcsXG68apy1WGKq33cBbs8
RxPNf9ZkXvWNg5JG+clTjWzTWTpmwmgTgqRJUOC/OS4MZD0FMyL9kSViwCbq7z9m41eHx5cuoQwF
SwPWV8e4dnwJzZSZISJwNLlBf5o6wiv4nzMJ5c726xaWemCSRM6Wzuhu68mDuvC7ocPPb/av3owv
TcRMnBOwJEM7yMTDr9OYBA3etBMZW3GLLSSd1YeJ4DJzhwfK74M53wOESOUJ2DXnL1Drurs0LNYF
6UqWvp6m5yl7nFHVRg5jhSH/yNV8YKx/ZAO5DjJqUNndzRB0jiYxLcLbD/ahS69/88H+6vldbvQ/
9CduBVERw45zAG3ObCx6MZloAQaABmOhH06cU9GFT0I3T+V4ckzysDpEs//hb/6lP0FBBdGn6VnT
MBCekFXWhTyVlfeeW+oUEbtWkCVqTuFm+Rq9JDsBl19plv273/8XE/6vGLkMToAmGpTsSe7eQIY6
mfgBApXeBgkzfihgP2dXgw2sNXn6+z/zLyYYX32/Tap5ujFO9sGgrS1YFkl5u/T1y+QkozQZIh2q
73/47YovxYEONUcu0rpD4tSPDmezHWTbyv4kWOVky4cc51CJYQRsy61mTyc3mk82fdDf/1F/0dmL
Lxd+XxcGmiRhHxwcn0Pu7GZ1PTnIj/ljtmmwI8vid/Xncgz8xTv5szj6w1Ms+nmK5o4+sZ5uDLyu
icwfoQGflk9WU9qu+dHWuM8MpLXWEhAWO9wDlKaJ+btH6RejSPHlHiiQTnWmOctDym2ZC4tQdXIQ
UmblfJ6I8/2uQ60BIxrt8jblx/r7z3jZ3v7ln/zLwUiYlUEowyQPrVdR2L8s724dPLXCXVLITgYf
vUNY8VilJLX99vP+1Vf75Qz0YgMdKRvcw6gUshPsmcWTnBgMJMzfCANeOcjgEkpOz0+I8yrQ4Y3h
yxB0b8pMbkPm0SaxLmHwu+XWr96qL6dYVpuxshW9dZWJ94AMkNayT7GOsh1CbZnrJ1RiJyOwf/e8
/eLgEF8OrtrM2SL3lXcYRPKBs8xHS3GsgTRxXkkTIxN+7rJ8jmmG/8Pv+UuH1RKAbmuSJ9zmzSHI
xBd25ZvDC1ZtPxLt7QCwV1Zo/ne6Fv5nZ5XxpbuC9GGPAyYMKvb+BIbpBHuNBo4jkpG+LNwTuHN0
KfI//FR/Ajz+8BYrG6NCk1raIWT0txwYJe/pCGNkGQWKRocjYvL+wva2g3/8nv+Wavzh/4NI+79Q
Mo6yF8k239mvVR7/FI3fRzHIxPcC0fi//vJ/8jX+9ev9t2rcEwg4YFtYyDt0SrV/Kj8gbJC/wPvv
unA4/kTYMP9LSg8hN+oQ+3+oxql5dA8ahmOZ/NPuv6P8MK3lwP3vq2ABbFiWxa8nELTTk5nunwsb
RwRZCX97fpyq+sYT361JHMlYvCSN8S3R9OfBnb8ltnkyZLjlVzs5fJpUk9MzFlX+5uleLCFFJeA2
074C74P7uGXyp13Fc3QXzP02xM8/FMPOzuKntJxRT+nLvi0SaycArsN0EG69Yn1ZhowBp3vMMkCO
iifw0ysvzXwP2+v0Jkv7VEi8OIgQ6XO0iRQ0pvyyfVZsw4G7fe9TVHhJUi2OY49cX+M+1+oNOeSo
TRGllTVqrK5/1aR45rS/ITv5PAo4awZ+eld7QPdPFD0LBAmMU2V7JbU99NXXnBa5KGkWquxb0RIm
FgnEc3lafgdpT5vLeKq7rj0CayuneUjHYGsVmADtGLCZzhZ36LNuXTd3nWvclwUTp2hMX3P6gioZ
L2PMqDGIzFWHP6zPwWEa4z0cXQLmDBvdI3fw0NO3OoP2SOs86JiMlLxZ7uaW1GkgVN2d1jJaNdrt
kLvo0eaPNLH2rVVdVDjgrarrHXO+rWUFe6/i122b1gQ+MdzXbbMTiXrSwM96U/BDDGyUDT7Cagzu
c3zyTjYBsq0gxTGTZMSoatCo+pa4xzdLBwLbUIqnBDeuZUDYDmAsMJ5JfhGQN1Z1nVPD1089aTNE
g7n7yXH5XUpzO2jkLYuOppj/R1rudWL2eyHIlQ9iujFknMt2cN4lYDJrCBpenxFpkkKFyw9q/nAy
WLp9lJMP5ba3En3yGAoW6A3fMIL7pyScnwcTyqeu3TCHPGUJbXGkGXuFO1kb9G92iYxQjhaQEWHY
KKqbO0M5D6R1XGv2Q9ZVV+XckpPHxlPexmH8Whho5tq2+B7W/Ak9chs8GwGqzL/P+JoA5M/vDdJ4
erqONo+NTJmt0edlayJcd0NnTdsxmZ69xDx3OblVpKXYKrzlwyWVLtllrgZ009R+qAizUTnfgwxm
KDy1FeknGqtTktuXCBridjErZJRigYZPbvAZfm9rQ9sbEBb7rH5KDRogt3wi/vQSzOpqEsWdUS5g
/zJ/ylzQ+eNFeNBiNW2+j/p815GtEJamP4NuXGcTSedudc9dTexbxDA4spIjnDIIYGTciSAgnFDb
2JF19gRD0gALhg/i3TeNHm80T1AjMDSkl96DsT/ByTOjPbqRo6qb771M96k0NvE2msSZoBqM7IG8
xIavVcuX0TcbFzCrJnvIFQz5e7fePXbFcI66AWOACm5MOkhS65NXLel2/LwIcKcfKCd3vdD2ekJO
GHrRuE1eg0p/w1q6kcyUYJNdAGNm62HAiVwqDJV1c64H61vVo4GI8Zh69oH0i58/KKD29TTAprHl
jzSyji4IxiZT57wKX6zBOFte9DHp9gPhfKeitz76eHoMWH8tXpZMT/eeWd216Xiv1wRmJPl+kjxi
mkWi4iCPNeGCuhjfYAv+6JkvACw66kKcLPOKcKuHpHQOKdg0eLK7ZsqPYyXoOhYuEZEMXb7+w9V1
+4+j/U+yuD8X//888YE6gVPi3gO7+ecTH0VhbIfDOD+i2oWl4GARrquXxEBUKgsAR1X4bRgZKrkO
eQzFORiiox0sQ6LeZwmx/c1Ps/xuX+8fHPC2h02KMb37pSTN0VrVddPoj3pC9NvIbMwBvGyGkB+q
1N7XPYlIIju35TZqg5ukyt9ynMTVFBzLxrzkgbodMKx2hBr+/MH+rUrnl1LVPyLz/88v/67/hcWO
of9tobNXRfjeTH+Usf78J/5RyggBKwwCLOUHywgOZ77Lf5Yyzn9RqcjlX7blSZDz/xKxAhijyEH1
qgtX/wcR7P+JWCHug8J3DN2UP1Wu/x5WH0QupdQfnyVdWJQz1F86fyVs86vsIUzaJLEKF7pPn464
Mc3qpGf2CyLbq5zqphisgKFyslZyItWky8cNWU3bLFYnOKrjFhRB6CcBeLA8BYbkkLvZK5uERmYP
OpDjbaozrtUBpRuI2MOR0NRwNdnEzmY1meyzkwhmmQH8J73eyHKZN084c8AJZJuy65i48TcYWvRk
WGnut65bgN7GxNrjXLLhrqy8rOw2SeZCkOi5bLp8itDGivoQzoRPl7ZBClG04GOsBCVbD74UX59M
A/bWwGaUBrjCOhaDu9XiqN5EnvUWt6xoA7T7q34gDoXwqNFnDxP5Bczydaz19/H4SCIsC4ZFHEs+
vB52GFQKAl0x68w1DLSRARM0YsBLXnxcgqoXn6uGGbpmL4Htac01+RYP7jktouFkhszq2g+gccbR
Ad6x6rRhPzaTeyzrHKGEGl7lfGm0PjgPEqWRRU6WKXRmSG5OeG5avGbzsJdR+j3rhgdzmIiymdQ7
dEdcsg7dG6Y/LR+/S+LySHpDaJp273lQaeRsej8Co7zmMSTSpZwOnuXFPqrGnQ5KYeXSGcKFVIlf
2frr7HzLzITwxDwCoGYXx5K5wKzxbU/FSQ8k4ZwGZU0+ApPMoqPB8qSqS1gMkwvDxKli1sTqUmXx
FlMmSwkbtRQlJk6iDriqdA9AyJcM0YY1jVS+oQqkjeDK1qEZwpqK3IupYK4PU88qm8t9rr1zuJx8
s4TUGoYklgB8DSg4Sp9zECPTNHwwRP1BoARE/CZ67DLxYgSvivgEQ8u+JSYJP7wZ3aaScjMFsNht
EHRafvS6HU3wuHWWqKse9nVtcAUnHcLrfnCecAc8xpp321XLfjor1yRi5qtclTt3NN8yTY1gYTGQ
FgSmCydFuSjMGJo1RFCVJWdP9eYqj6BdWmI6jQ32im58jgvZo9X1rscm+i4liQLzTV8yuA36HPGb
Kce1MGKTb9QETm8/VlaKDabHO59s2/RWqI9kJDi9ZantxFNOxo5gh1ODTsB9i0+vv0oXEENDbmHe
HCu25GiptY3JqHIVYojfpNjIx9RptvB6n5cOZ1OMbbOeYFRvofEQnNXV+7hfcMPDh6QWglTsAOoq
/J6yYJ0LEl2iOtzZ2qcX1PMpaUtihxrEiqQZPBX2mG9zo3dWo0t0n4gWggM5ViW6cj8eFxa4mIq9
S7QgQAwLltSyc88BIVSz/J6l2r7ugsyfvJqcTQ+Qd2jPA8YPo9pOwP/Ws+d82F66LA3k1tF1CsWa
fkCibBsgK7NE8IgAmqL+qHu+ME1s60V66FrJdW6LzYCYhsBL/dKNLGCjZFPMAy456Zps/wCn29jL
iHmLnmgxjU1VFO+Zlr0OC30swrtOi+K+pxU+piR6Bh5bbkrFxq9xrZsA9yEREfnWSzVIUoVCiBAv
iA6iuLLl8R5nKINzVW/bjHx7Y8RvqIVrc9I0yC3sEBtClpIdYCLi7gkjI8crjSnM2DGqfjnNKiQ1
hr4u5sLj6awdUIoY0+LmzQyA24KyrTYGasWGwFN/UjiemiGzlj6k8QfNedTM7pTiuBx7LVnHgYFe
lkzPgZB0SVj6tKSmz0t+uk2QerAkqisOCvAwTOJc0tY7YtdH8jVXhI27m3667dxgOqf9Yxo7altr
HSgn+TGn7D5jFsQU/PVnrAzgbe4tCJBXNyK9Ycl/lwTBo3ozqUrJho+WlHjb5MW1JMnxGK8f1ZIl
ny+p8rA6ss1FLVnz9pI6by7586QzrPp+fADCDBJkoOetTLRIk7jUmXY9Jt4ElYTFB2ysRzOvd2GB
KEWSYUTQmPYM7H1X8JKGgz9L8dKLs0mTAzETIfTofgukC1+jO5Cct4dxU5OpSjYv2W+ATUr53ZuH
1SDsT6XBZ+tAHrRuez2roybAjzORwMOkE2Sn9ddVxyI5D0oM3AKW+BQTwWjIEzWn2DWENPqzE19Q
YMc7Agl4XV6kA6tGC3mrJ+D6oMDwcNthvvJs8ZJmPaO5ft4UC3JYG9x0RwNzIYGRaTXptMosSj/X
QSaPzv1UId+oZXg06vHEPfliFfSTrfocA4KfBvmaaTO2S8NDjlhV6yhR+DwIIm3IlfPTYPSQdeEY
K9yYAOfsJYiMe8kE1u8HDUMzKP21cuLlOMn8uqnuiCrJVyiwzOUVptxfzymfGMcBT+yYP0mn+wxt
uHmw53vuym+T0SRrpn8oYQGPhQGbSNWGW20AziUTezWokcOaOx3cDeUCU9hVpVHsVsNet7p6bY24
uolruTI8fsGpiz8NMjg7JgybbtCJJ45LtrgZh6MdvIRzvJny8BhX6UXwVdIo9ueiLB77OIEgxMu1
IsDg2HTQkzTMZcAay60wqP1rSX48KWGbsFyyVDljFV44QGFEnDk0TAIGFYF4A6ilJc9MDsFWRt1Z
mvG9NpvfyRa6rdg0URpdsZ5+sSS8HV3wJKZeR1gcn5teMYRsbgbqBN6CDE97jPNFW5vSK/xhRvmW
WQSrWDUdOxRCFI4s/+Rbg5GZVLa+Jj45+ohN78YNKZmILkXGihO8B/BEdOcqSvJg1VgZ/p4qqVdj
0bxyHKyHPiajWj+0ignCGOAXFE1314boTy00cALW1yroictBKSFN98mtkXmVOoPUiARpcyLUJWqg
5BBzB4/mrh/CfhsNBhnPxniAWk3unCIssypB39vardaREto0xjFRBWx3zzrqcYCO3uGhKeK7fEIc
kbRXxINWK88MEBVFmwx5le8SpUFcNcJ7J51XXRYAvWRrWJlWswoUaQ/DuEkDDVVfiaiWz9Ee2mdP
yxNuInvVyuFC1O2qgkJNPYwHsWvOWjDfTW4H4psBG8P+bwSL8D0rkCOJsfICeVVLwka9/E1kyY3R
ZuAHa/ushSX0pwK+bdOP29JuORBtbVdwpq87Jz1KCyNykJYnK7izuJbX7txXsNw7POKihcYZh1Rl
2pU3o1cJeErnCRM0lnV9ArBrLZ8EUh5MuAH4Wz7ZPASMmkwLVJT4nYEszFVzKHXPoVpqTFgymPtb
4EmW8VA7sbyCgbc3p2jAjvpmcVKtZRg+SZUfqtqZKThUjgGaYNGZgVC/jkylrUQ/fToENJRee0dS
ZyFAIlh28D01W9z8nCHgt3EWkzodvE46P/NUacdSQ1dj9cCYxtEVvmdUCKFipH7vRY5JtzXn3l/K
msRJroso2zUpGY2VmawmyuLZYDQR2hGVw9D9ACS5cUKT1y3V11o1nuzO+aAEo2qN2iOcc4BDpcGn
KcfNILwzoCEnQzCorPR9NhOgfGLfutOzrtsltlTjmkMSgHED5rAmEMrP7OKhfPcy8/tEbvceVnrn
Rx03DtZTavdtEjj3bqVg63R64Bel3McpMAeZE3joTsk+cbRz1zbOPtLLFzQs69aECttXvPdhmXzz
RLWZsugtrVpzTSFFAQ29zxwnPACqfTDL/DWr4mCtedmWfgeVKs57e4Y3NZsDOgnnRe8Vs7oA3mHV
D5tCuN/SYrkz2aWSlrHuW+PdShlGdWXIPG3+TF6JIIjXEZYj3eVsrKslldVmrhblCqK/3l6ZY3Bq
wQiy3ciPcDjcdS1SBBTIsdrA/o7rdjybPECHduBabEdwxNT8GYSqKuNo0MpvMtQ/beYTmyiphm1O
DuYU8rdNgdoYMXE85Jley7QgGH4o9qVu6sRMMOYxnA9H4i4vaDpcS1MEJyt7DWqIW6hMh01PLQvg
vyaCFMFimSnuSEGYcNiS0pF15JkyzYkNoJp5vDHc6Fx67rBX8whjaeRjUpYGp6vNT9F4CggM24l2
OIXAUflY7XFnJdVxEAyKbHtDULXkNgHvmhXuQiea3+2ppLquqRcrfAyJbvj1gESWyteOw9tBszd5
NUHDcy7GaP/AsHavgXHPCHqdHOKJaoN31M41E8JwdtPyLWDh5t8GEm4g2Q7bSg6fgWZVGycPrgI9
Tfyh5cNTqFmJsIAC23CwwmIMnNja5EVqI1cm3h6p9CSD9RDbgjgIDxO9iJH30lxGcXJJyuy+zzgL
0AJjjOzce2mNt1GdPyLBNrbGPBykQ4hlpZ9JnVrieLpx1aftPsv7c+xVZ5GHp8Syr5JKe2jd4qYE
Tyz4fVYkxQekjBlRrhGxHezz1En8loE/uWHx2e4dZ2V/5tC4Vq6Tf7bUEsgb53tpmpukdbckuPqN
QxAusqsNIQwPM+bcLUn3H83gfowSbJdI3ccFUpl2ZUfblvkw/N3t6DEPUEGY7jMRacD0TnbdngcG
9XtP8t7HVkHQeAo0VtMBo0TAVP0phDUYeWJPUhRy1rjeevz5cE84PXLqEDGwyMjFXKKvJwHANbe5
9RAeVsrdoh/GlDNCgKz62y5srpumWsjLjr0ZajDQEzafwaUQ0WQOKE0XPtObiwGgA+4IhlSwBEXP
xaNFjKunAhyJKgz0dkm3JmTtDSwW9Api1xbkiB+1KiJyq3+Fb/IRPpvmAP+xjmLCCeoXS1HhtM6A
PqvoF3wCXIapP4yCZqIYZn1t6QhPAVmfQoP5SD9DwiM4iWi4gieiSPqLmC2SeqO7OOPOIGAzXrwi
WO2bhMlkcKXH4YIL2stYoSHq9xl6F4I6ojS7aojk6Hk9ortllUUMZ7wtcr5viJAN6vOuBJMYAPC9
8XDBmZlv0WK040aHT+dkHjsee391sCAEoOzUt9McHFpDu621HnFefxkMHx7DvRjnqzqSVyGJ7sj2
ZBzeZSkqCaCYIUv8+DAPaOLLo9QZ6DhldagkyCLHaa/wQz3kybCFN+4DcAACWkYv+lh+BOSXl4Ao
VrHJkECjF0oTgTVY8z5qJc2dERwSMd4AK7oVxMbp2UYXrF3CbENk7ckbxVtX52C+PcSpJtmli6sn
ceCaQ+yd8w2GgdMo8wu2kaNWZcd+6A8p1yGzdH/2uttmQjAZ3FWu9lIr80Zl7XeqwGvbLU6hK28d
NE6o6/InZw6voDJ4iIeFGdDhRjtYkpe6Opncg67nnjnjplVV2dx9+nxju0OzIsLwm+XN+3GmsKua
U5ogw+Pi9yHdb0NIpLo69Xl+V+v1yQ4hGlEHv+el+4z49VJOxkND/Tsnw76y6DCtEv/QhHdqRRCL
mwPVnodTBQOFNNo2JQbZ2JEVwlailLvcVADiLMojoUmDbRlqSuGQTajpAG7CXFs1erAtrQKOK9FN
G8Ij/aJNUczyV5TUmC+DIdmXY3qXX3HkNwS0TWdrsVvUTCBowN2yO3qOu7jTyLPsShoDrq1VGbPb
SyseoybXPvRY+xwE96lDQM8aCheRkp+qxQdZjudogHndm73fqPw8FMi5dLyoUoSvlSWYtYs3EmzA
vrj0u0JxC0/bKHO3ou6+u708kPUMtdHaJvyudQTX0st/4EOgV4XgqWv8yHaNiwANgH3H9gqiuAju
KdVOVdcBzdCMJydFi4f8YjTkldNqfFZUUH7gIGOsCPvS4kuWut/yqbk2ClQNRg9oEA1hX1qvulEc
bAQk2cLMyh9HS21IJIRJrZkbkwQz9EW37ML3GCwxPEaan7TPoR3SFenDXpOgcoY+2ZMRcpVq3+fs
RUZ3RO+BgXefXU8Om5g4Fm0uK/oIR677GDVqoct7gD+Pem9eIs8OrmpRbxKpnkYnPE/Obd5X5zCi
5I+dLD1m9m6cc05fmT/NgQZLvoRu1tAUEtVDcJxcRwZkA5MuS5+qnTQhcXrFRaTaU4/ZEZPqVN3K
HNJJW5piT0YO57b+w1MOZ3FtPzeZ527ymokuzHF6FAZBTcAURo4vi6zakKQaNxnuer0hojwErrOO
PNoou6j2yvCabThTf9InblMIM2BEw6fWQC+NTDcoa2fX8qw50vb7WrEKASBzmEfjAJSI8XDjQg5Y
rgKzvtYqgw+Yfg6Qy7NT2/uRkgAU9nBXgfMpl/VxW049GLT30ulCKMvupQWig0OStWdPf9JmVGOM
dbIO4g3zSM8sQWCKAu7lezra4yrw0poDFMJ0prax1TMeaMh3oqjJ1xjvHtvcuy4UzWdgE3+AzIVd
+apryeJGM9+EcwiEmmqygmGC1DbHroyG0SfAZPQDze78ciqibTBO/E4q/CB/kbE6SuaZHS1dlM6P
VrKVK4rq00gbSJwq2XNzbFQzcYJxxN9mWov6u0jegbndOg49QGo+VLVNF6oz4869qTnUifscFtNw
pXPT1TbdUBzaN23ZFCd6PYvFIeOcdRrF1w5Z7FzoMU7TariyFycwzBjianOR76OmDZev4zofcWVn
sNS1rGKyTJyQHbqwjbueGBwItn5vGIjratvbt/r4GTOTC+c62TbEiKwbu/swB2aofYzi3Wirb1mr
zF2M+TiZ62NLsX1bLRYglelvook/yhyDcD8yBBaJ95nXNktff9CJNXIazgzNoamTzImIcGyuNYvq
OVcDVCbq2jZpPyfdeGhbTq7AcY5EUgEsXhL1SNhDTx9b647Ie+aSNBhZwh1it4RAZA4fqt0oZ5PF
HGBFQHxjadZ+WpgEHgSBsUmKTeAkV1RoP5J+aaHTGbhGwSAvCIZ5UZPje6+aBER7QASXh6O6oK1N
GVDs4IyhSU4HSiBcwVXJ0GRImf6P+sTwEaLXBpCVsw4kRa7ZP5bsYi8aD3g11ydrCq81AlqWPzto
8lTX1gxWscUxGNKYyuwGkzsCQNhOg2a7rrsCsUmeA2Mj5yoLnXeIXjs21NCsqupduMwTiS9cz5PZ
r+LY+q4cxCPVHM4c5hGLj1K0q07MG7uKH0oiMPelqiY0JDiGhNA35cSooYUnb7Y8kQo7vpWG3+ok
0jem0229mka2DdwZf4JJsz5+OGnKPxmmalMoXa2hfSFvSLEFSEYfDnbkTW2FNzKPd3qViC2vFw/n
xIzMbsgRS7UJglvb2jQj0yfRyS7Vm3PIRACrpaQrxHNzYLQMpx3EsGgaIilS/B5FQgR6mPhFpD4N
x7lK64gFNIXmQB6iw+17nlV1bKsh5UPsaj/DIO6SKnfdWsCIPEZ8G+XIc21GOBz0mzSg8Gub9Dq3
UYEkLvEABh6Olpea0c+OD0gYs7USe1hjwdahIVxpHR8AQLBg29XZrVkP1yUyg7CBQSg54elkNYLe
I/3MVMVvxuo5rtVRkAA/6SFekNT19hUgsxs9llinXRIQMr5A1lHVA1mxxExVNtuS2TqXdvotVFLu
B29XxEgsHO9CKCH4Dj1+1YCuljHsqiAniw5V/zC75dGO52PQ1fU67h3lk2/fH2FKI1jQzPDGmJ07
kRiksS5WPYZJQNvd+NJ5ONl4YFZtuFjPo7c4KK5Lsj7PpXFKJZC9MGFE7fHqdxO7FAYLzZpgO9/2
yBTyRHmtOURneWQZbMRSqkqY8XEQw5xlq7l2oQ02RlPvlCo8jD60x00owAgrNke94wdddm/EEZuw
aTqSFIHwSJHbHF8ZHWYsFGCbMjbSK8ntleqpc5p49+qBNjqumXq7DP+B+6obW0MpyOzsFrPqubWy
gX9sK0N/NoJ0BxF0WLO1i+j0asi42hzBMeM9JUnwYpu8q30hTApcbdt7DWaLnmVqlNrvqvV6qJW9
4g/0HppM4ZkWEYyiN/te6D3RshNbvpEfycxfPGRcmjmhn5+fUbyla9LCBRNbd29pJosCHuJVPWY3
eQXj3XVxqoziHYNet7QG39NuARhr4I1j9hW609DxeOo2s3pIFEOp1nPNhHSc008ZjY9VvJzkFIGp
O3trxAzbsYHwOXokfCeU4nZXvXKiEF7ihN7GiclVg1C9ctuKPW9aG+skHbad5aqrXuUbpEPRmMV+
OB67asTKmVovaUPCE1RKb8miQ00LcGtMMOiUbB9i4GapGWu7jg6syZPvtSiCI3YYA0sjL7lLk2ex
/JinylsboXadIC5as1wl0U7CLHYXV31vyq2qMFdO1t3kdD3Xce7RhgvyrZbmLHElS0OQlUZLcxfw
KJWklq8CNz1HelBtWUky822ulFaTl2XldKR07Ku8iE7xXK8rRgm4ZrpVEgbZiqi+yg97i8xVSK7z
IDcVs66wr14Mh9sgQkZWmjSRqtPbY9J034qOqUnOkJPBTfsYBzozGSMsyQyFSq56suVhKBZsjNlT
9k6dn0I2FPgON1PRGdD0lL0yF7gpz+xaS4EthxXdTchg3m4uJqYHS9av3pB1T42mHmSEVUoF+TZW
FE8R6Xw++HsObd7efaCCI09dx0iycLhdcT8Fi+CqYiVBosPu/5J3HluSYmmef5fZ0wcu4sJiNgaG
aTPXasNxj/BAa81qXmNeb55kfmRld2dFizq1ndlkVWWFh7tjcPm+vxwsJi9y2/8Iytd8OGm4A5Vd
lWBM2xdD9Ei69dEqNeuiVsY3pR2FW0sS9rM5PCZx8WiHLW5c0kGpliczxByKbRWEW6tuOjedrRRQ
Sb63DLCjXT4hgruZGlvRaD+LBJLSmJ8do7/NRfogI4exzs/FOGy5BFt1COh2kRz8SolNMnOWK9Ib
p7Ie8MXOtplDwLAh00uIY/atz9FS4/vgsNHGOxJs44ZJL1JyczvLxZclmSy27H+ULT0Vcfmc2vaL
UgCUwwA/Vx0RRkt60jJiYPLykpeJ7zjRvm6LixC45+L8R2UNv8q2+Tlr9TvwNJkky6MAtacUEEzL
sJbaq4Fch1DLLqEONFiZZPZVJVHzY4/fTGgsbmwZzAQdokBOcw0KLaIK3FWaWN3pWfKSBMV9qoYv
01LtIzs9jc1MHUI7WptWe0iITwEInkwuvfMt+VwFdYiDDqVhEA0/57W6wyMOrPqIhVTd5xYz+DQp
grezniL6JGZy6KwRooVerjqvWBytlLapnkS82j642OdKMBnMeVpiyUOkIygQiAy3kToQAhtH8VNb
ix0NneqR7Adnq0vI8xxk6oYRkdIDpbJdGke7UxvZ1ANE3TVomTQp37LXPg/wLpnG2zDq3hJKVM4y
M57UMs33Oa8+tzEqhaT72LmGquXyrzwFvczVGms377rxWMBK7rp+fsK/a145IHY6VZ8Hyi/IgXWC
wI+dlYGz+2mb5wsmxLTy9UI1AGoZxaWez3gDm4V8gG5lA1XrItVnzGBElO2seXqlQj1zW4m/ADz3
AZZo8WltIb9jMfYWXAZDaes7a7POEjW7qR9OWVzVm1KqDykO6s0oxwe6WsmMNJuAu7LZ0nGkul2b
WX7f79oAIhD4Hp5qBG6ZnaFDvMJSzu4wcTvFPXmnVaN8JtKCpdWjd8FwRFMm8bo6T08HTxgxW2LW
qDZKY1BIOjGh6nQCbqGW6Npk/nUnhC5kBrevTaCQ5mkA78VpiKCkyVI/tPs3J2UIXLkprYuLu7n0
QZCKx16ND3Wr82ZWg2w3aWpxciJCVPMpRrOaccEi3iS0PpnOzqKHF+6UaA/fikX4FIbdq6OJcIfS
P/UCe7hHeRsCFk1PkDLAMBAIdpH6WANQ6mQ0IxDbeh5rtdjbxSrSryciZfNqN7Rh/lKG3wphzcc+
zhgylnpHERUb7kgWs1aNGPPbBQjWibYD+ABOV+J3GjVbOG5UeuPsvt7bc3aYmnzb8MY+2KHwZdBL
z1Ro9LU7028UOlmmgHpoEmnIu9cfKhIuslZ259EwyGqRpEzECLiA01EVWVIG2zCF2Wum+hYkubap
23mhlbicsOUF4tQtvE2TXsuxIOC8TyYQgik82+H4Mxnh0xRcsFG5I/RIrhIhQSW7AurSAM6W+Tid
prJ6Uum/Iax6Mo9ZkLiORY3OMmcgZ1kL+xspiGSihNzZQ6rryqEqXsxgeh4D51nvDYYnDnUt1J2H
sNJ4eVOO7o5WB6LV9a5JfemlZ3bIkpbFRNLWFTIl71MrvgJjDzsavwuXHH7pJhRzuFUTVb65ELKR
MUzkIjkJLQ8vuSrNvQHLek4GuZzXthlAFVWBeUyX41Dy9o+N6VyFlrG1gh5YqoUxlwUibXXM7W2m
jm95D/6YJN2CJO1uWsdZrW2bra7PzySIjzRAdY9C/yaGOeV6RoTQtmGybwPs9NSwoi5WXlIFLz3B
6Ame5vk9zbNgy3PV+8kYvlghU7KyEI1LY2xg5bz2wWv3DnfbXntVpP3ShlayB+1VePxBqHsRk6uB
vaqdNCAMUJ8Z7llJbOE3PP4M/tauikzePPWAzAhLnxkWfkxX+y4LydgDCA6CQRBB2tMQlt84IBL+
GD+4EpjSVWvg6dpkgB2Cws3jDv9sp51kXaxW5+yqWgHZ253E/mpRZcobDoqaycKeAZQVxHrkR8ta
RXNafE5au9Vn6zDBMsyGgqJWtvvSPutMhIiv2s+lWvUGkf4ZaryZV6GoVtvHiQySeZ0MEyV5leYr
fgVQKhOdeDod9crYhEOd+0nIBOqsshNhtqpnyuhLkNkyFlm4U/P+2WCjrMDB9TK8w3S+bDWE/7nW
3quNvbUkUoeKfp+W1FvCRgwtwo89itrPsDMcQ17O0Vo9uYCG+0wIzy3e344ClY3VUyDS9DZBH7D4
Ks0tO9ip/UC6QCbfEk6GOg55jXAJuWu8ciF/Pkqi/IB+HHUa2j8cU7SpDPgQLHuGQY7eSEAuN8KA
lTA7ig/ThJRqqMZdNI+7AImbG8VKT+z2vB0bcC7c0WEaj/S9aO9M/XgzAv2XmlETEMr0Fk0APMW8
hIdEqectMQQfQHGFlviBYaWe1Ykdip3ZDwruUBKIgGIrpGEY2NyJ5t+NZgLhLQsARjJDn6ZJT93q
eZxn8zFI52tD8RmrF0NMckN4E3pNqd50FQmOppvHVM/BqWmQbIL2DpqIYbEyTUipbqekUOkmeUDz
pHxlEBhIf/gB+vk8G4HK3GbXnqEVvzrdfKCcBSGXgRAO4YTX0g8QZU7n9126E2pNgnSGesXgeIis
V83M2pdIBSNNSx4KdTIYJ8TRasydNBIG0QLNfWRfiWCPL0QQ8wZSlwvp/NSct12wJ01FcQI3tsmV
MDJBjo/zR8ULVkpDvjqSu4DwsotVJMrGjCIacrromMYQxlZBB1NX0ezC8XOnhiVlCsx+i40AJWOc
wMu/yuq1wiuBURlP2xrBUxP7VHUjg4EasYfilBPQylelJdu5Rtgh1gHlPmKicK1hOtqO85Kvc2uf
GGyS6fDpOExNfQo3h4qPAOXo1aYkfKdS6IPtoqW1TB9qFGy+1mo3JZLDYUQ5qHPqnWrwEgaP6tpP
CUsHCaIpzZdp8mlnOHWChEVXL/UAji15yR3KmGQ3cZtxBKi5ofqRTTurg9ZBy4FbhNHwRrfCJ+Zi
ChfW5IiqQwhQkypFx9ypFnRjVTJGQ1jS+4WDIbhoEYYWiC0d9UP9MA/qLeNE9eGmj1S7aW7qKO1W
qkfKsoXXqc5AsYXNVAXtRsRy/pPA1WzLhv9ZBulbE+vmlmGxh1hgVIpbqXmGzqCnOGKbLEjIHFhY
pxHldnF4iTvV3NDNhtp/ZK9Gr3GtQAoRNIDlVg70Wg5CUKjhvZXLBLe7IFC+i5+1OghfY7t4UAVM
sYjcfhiJZer0cudYfQXAyMfOJr41J44mOyqC02LBerZ6NDHdjO9pU0cb0mxNlw8f10tkjuT997M7
lDxlJVkqu8ihYscJ3TQvl3MgOFd0VHDslCdGFRq6B9F7Dk4Kk5amUxu4eYUkrZrnS2ekg+/AWJhz
oDKVA3BrobWbRmfbzipyG2iCtO88EfCsVRo0dRnQPGeUFoQN8ZobfeFNMVbmNZd95hX6kriqnkFl
TPmVQRoPC9EbNAu/aavQuEUyZZn9fhmCi4JWewMFe3PyanJni6GxClDVpclE+LVRfhZKMLvJDnZB
o505bygucDj+Rkt5MCT+FGnqj+mCYsyY8EFV6WDtlbwkObOB/eOkDSrrZMXR+4y3wZuC8SNb4piW
CUSm5AeCzccuh8G9EV7VEGqjmJz7wWK0zUaBWk1Fur22TbTSSXwl7HZV8FJEeX2WMQiJPmS3tC/J
N9Eg10BM4tS4qzr7q0yNC+w7wgBBtIPVoMGdU+RQSU7aTVWkJESR4l7UAvxB306ifGrA2FExFUCk
3EubrKdLt5vDp34mv2TWQgMpTA+LpDW70tHujH6Ccwjn+GTkffIQWtV9paMeDuN0R3kZxVCdUl1L
tROwC8ASMYUjFHnPXuzQUeVIsAMKFbTwMnTJYa7oi9L6T2wrqDLs6AiE9tnWs4GzIn7iPw95SWJJ
Ef1yamQMWSbf9dJeNjp1IRvbIXDfLvqnBdWjhuTBSMWuU6eKiV3slsJCn8yFR51J3mZFAygtw9tU
x4+bJ9x9fEIDgrvNpJk7Ys18e1qweREtSoLAuhH8EnoK38bAI7KLU5P2aFICSbDJx2yqSFpKT2rT
z85quVtHNlHSvRhf3wNKFFUDvNvU2f6iBT7MPkatQ7Ca8pChXeEgoB+sTkZUPCNcVFPDzmTQSHnw
WBSc3wkGLfQXP5Uh940QhEtNeLLWtV6rjEOT11t9clAPD8TDgank7ATOvhTYBajZcEtDV45zXLxF
RkRNCxIfM+qflWxBrkYzDtqIiJa5vLHuM5hIZVp5DtndFjorIiN5goN3EFWH7MELaSHo6fnkO8oA
ZgLx2pkpI+96nqiIa9PaYtiNwkLmXGSnILXu4h5QOqSKb+0kvRB67SC1VZ4tkjF7S+EgnAdvGdGB
gn5QmZgXbumIzLMmTkIukdYgk9FFRQUbJQjQRBzhoVmfSxn+stWqZ+FU30jv9G2DgXoqW6pgOj+V
4+y2mvxYyk+FxASpMoflBZzOqC57fQxBfklNyK3ho2zMW4cV15VD+dAa6+e72ulWhQjtwW6TFckW
eLMrM2Pf58/doPIajzZOF6JX4MpuzARlbTv3P8IGQ1XqDMuuNr6zKeUqo93mX2yiVd5sLIB/+IqY
ME3meRpYXYqM3fV4MvvqV2wF18CqyB5bJuaDtL8z4lI/2L1EehBWLyvi09J7QTAUMTXLfozQvQZD
+tguZK2htv6gItEdHf15tEWKvQ/iwynaeVNQ4lKnBTIDh9RT0s+4ZJZ5SNkj+FUZcuzJfgqShrL0
6BKy1Y8linz6AZkndUmOHS4x48CdS/EQJ4VbWc3nXML5LFN30DX0+tCNwx7/04cy4oZAAwDRpX8F
6fQxoBFISoK5zFQ/JXXzMyjblsBGbQP9o5GLpz0jNpBklmTPkUKAjalMRzQAsd/qsN9KQDe2TSWi
YS6vnZaG/qCp+6ZRzas9zQcrU1juwvjBNvsXB12WRz4HWMEQV7u07XfNiFKxmRXaRVJY1FShfhcv
762Dm9MVS0fFCESdTgo6CJ72OrLuRVaqO5k69b4RJAUHkUBfb6BcrKJ88koe6BKPHmcWtYfhDKXn
kL6j4vGTghJCsJqNkVtfRqexelTxt2EXm0GPzV2bS8J8xpodYnmiJz66oBEFa6yMyyD3o6Y85SVU
daA+KGMTbfU+obuKAaYKMdW0rK0TIBsU4alpqxqSF0xoUHehqA4dKtB5QHI+41rMu3kf5NepLJ6m
zv5RCcs50mlFj/O8N/PQxC+5rOu2eupaQGWhf4z4mby+d14VdUl8/EC8zOCdzFi58gkgSdeXHdN5
DUkyf0pjuMun6cMBKkLDgx7UNCc8v9Y5VJBTR7n8FPNwNBQpjupkJ5uaXq99PKpflVEyRc5OiNvS
3BmKk5y74ENE5uIHzvJKXRRQXUpomxbOh5gym0W5LCBhY8CDSyYD2964HClGUf1CoRkxhQbyg6a+
IwDl4Z+32P0/FiYgmSh1A1/afx0mcPnMPudPaueaOPs//+t/t+n6v3bN/Pnzk2CB/Sec7ue/dtG1
f3Xi/dvf/f3Zdv/zf2jEBxiqjejTxDwpqY/4NzcexjrbMigWI0lXN3SJ5//PSok/OudUU0jHNDQm
EQu75b/X0emWyt8obeGYtAoa/0ywwJp58Vdbp3AsMg2IVrC48ymj+y2HY3bSBimB2jxbAQHltXrK
DcujV9kr1d7ji/0U9Csp538Utvwf8gzWb+w4moW9FTeg/XuUD7YzdDKd3nHKoQkb3YY2IXtu6AiN
QEvTrZJRi6Jq+VaB2doolK0XbPFUGPAsDoz3KCgaYgxN16DwE/GV1xrtke0ak0/+kfAij0j8KsTw
kFBalCU9w2Xn9qqObz6i3n7BbPKl5eZu5v1qheY96pinsvoiqcCH9DgbJWW9ufWUzMNl0OqzIrWd
qiONnMqDVVieynARAejrifWOjedDxg84Lp/UTqXft2aCDhzqXYrkHBmsbW12dRZCXY34c4goJkJQ
/GNVcw2N/cQgsA2b6j0OO84yyEr+IHMZGmg2/PzV4oBRo1c2Dkx35XYG3LGa6QEWFM5/gIVKmLnH
TD5VNJg687RbvyHVOwdcORyUynhIG/s2OgPG8ZmppsWnYVAfogAm58mZridYnJbJw/SmXjkmRP10
AqRsih3XQVZbqMEP4HhJMSexttNyKBDcFkryUy0o19Skehdk7Q3LOplPY/UG2L1dlvSDSHvqzphO
WjS12fSiTtivsHrISXteS98ID5MVhiTq19EAGQjacvtUNedYoUidykDITU+SMwwZShHGM2U9FK9b
XmHQ/2MrW4tMyiy40iBIsB9SiP4f5g+tfubfHgyhSmpgTAy0Fp2N/P9/CW+p2zrvJ1rin8fRZNLy
1Mk8RSYoO3BLHZv3xpj+siYUBONNJPHTYIUnJtSt0RQYVeQ1ZvehnQv/JknbeNniGtG6Mb8ucfvG
dPBC+y4TVLWLsJMQCOnR3QVN/R1pA0YtYy9zcZ+w6xuigvxzDjMRPSgSs2skD307nheWuUh+5S05
FRE3GIxF1o7HGTWNFvQE6eBGIkevBj9VRoazCbRm4WEido2ErOHW1t2hgKydtP5B7QdiC3XMBfg8
GzugvLW+y6LBzdBopUxsRpR9SHRPaWae65YNNS8wLmTlfhxyN+95D691VP1cvWdmc1yG9CoF1WJo
+7IFUJNGrlzIc5JNt1CfblVdPzphwJ5CeYEW3y3DLYpxDTjieWhCXyPmYA7yO8kjPEXGNRWNT8Xu
ZQh/GJJ7P8/vQsIuiD5xMyf1ai3YVlrn61l+YM2B4bTP0RIc/3Ly3/3tY/87L/5vLTEQeQ4VT0ir
2FcFXujf2yKGtGnyYrTa50Z1nirLeUoQespw22F0Y+N/W7TsZzlwlGnTLZ7MbdUll24kgbQpH4Jh
h5DRDczplsz1rqGeLLadrVqG/iqdF5W4rKrMsaiQcypPxgwpn8kzUppDr3P51cKzDaw82nRq6vpg
TswL9DjmU3GYkY91ctxmdb8uc1vQPxT2HE24Lwue8ETOpwBzgH2rrHIXZM2RQhlPb5IvskaQ+fZt
uZ+m/g3zIWF140uDwqHqdX4+EqnjfGu1vZd2iGTmcqeHHK7o/WdV+AOit5rIA4px+DioMB6KfYJ4
K04HVM7WuVBTHvXyUHYF4FkL6TjckHxCkQyoM6eTaCiWQBZqR3eJNl5Q0OyKCtdDpyFzbwRCM+7T
0rlGNd7H4RaM1b5Mf+KMBIVhCp4kfMqPRvCrCGoOm+bYt9VemxRkvMi0ae7syGrAV75LAuXuv78X
1inhP5wMGmigxvtytcj9Fo0GB5ZbFEO3z1aI1Mh6A7D0tNDcMf26rVHsdaUFiSO1cjT31BogrGh3
4GJ3lXS2SlLtOmBeBUQfd956jbbCTA9Vw3k4ADgdMaVeDTy76/NVLUQ76I3fGMY+sEjrcAzWv9ch
vK+CVffUv7Y2PSW6/lwH8Y/1ARMcBqTo+A1VncHsHHpJ3rP+2jjO5r+/Cr/HQazPA85+qduqIeD4
fstpA0OtVzNU91wI43k9D3W+8wiCRUFhCgOS/KMD+T/9hoYJICBNMhz1387jQcESWI3MCwa6XgoS
fbmRno6sTIanrjafAzme5sE8N4hGJ94JU/rqjI1v9eZVGwIEIkHxt+SJvxUS/yeHwjqe/d2NQCTT
+pvjTtRMFehina3+8orQTfJy9XEYn0eQwCWpD2CSm5jDZ7GMfV1Y5KpT7FkxU2XGrpHGPhGm1xaP
I9w6gLmf8ygu/Kid8toQYZ3Y8RZV+akIQD9Xb/lPToFt1MtzSZHgVBR3CVrqmhNcDMWhdPqLGMo7
u8XIXdrb2GxejSU8DbVJGLZ4NpKGN7NrdbgUirl/BYdCCuYcI3iJJtPPNNmzUIU/c1ypAymj9txf
CGFA1ekmpv3ZMpkIa7q1Cd+ScRDt8LZctC2VogO96VBQDup9MA17T8jUi8afRXRYvYc5JaX8IcyL
vG0Ejg/VOk96dKowqfyDe2K9x/76itYZizHiqsQOrPFb2vqg/uX6V1qAQzfi+luKvm/IckPH+LfP
+P/zdBFU9oxuPEH/9fbzFOdlo5y/2+7773abf/3KP3cbIf8FvRNxMLZJpoglmaL+TBoRxr+ohgaF
u3blqdZ6Sv652yg2pXicnPjgiBoxVWmzEf253CjOWqVn6io9TVhlsVr/U9uNrv8RsvfvN4lFC/b6
lAqTt7fOT2n9Fm1oCKTNg15VJym7j56I1n01ADzGS0PHQzYsx3kptwqshgtpgLTWrl+UbuBeip3n
BW5uj7z3mtYIEtWG2OXW6AC+lzB8kEwkGtEXRT/q6IhQrpdTgHkWU6ptq/dDX/yKK2C/KrHTLdJx
6Ps8d7sQafdSNtGrQkOO5S3JoD3NWjcfIHl2WUecEBkIjqaoj3PW7WfGmiVs1XsV0zy1P2IHJlTB
NVaV5yy52CXsZhvAEeBIW3+LitUMSba7tEgTsEUZeHIBxs6tmq7txaKeoEuifYH7esehteznCF8T
g8foSeUDbYjbChKm6oQ0DafP6MYUfXoPjbNxlK7Yo0C/KKpgB7D4na1Af+0VaZ7qAP0eFFm0To9U
+tQould9UWbtaRVV8ICW6t5J7I0249jRVfawtW2Z0u4EZSKU7GJgWtbYnMaOfIoOxpx0aBUNx8wC
ok7xj6koqbWwrOIWIl+AmTcI7RZYPAOUYoaipYRamS8olR4WdRL3MEF40ifEO0lRnVKTTIDZhG/W
J4bXhYX7KcxgGWh3pkkhIlQ7HYflUJa/ljYQNDwY400ZCNDXrNaXWj3f6dnQHHqDzop2+iYqw7lk
bU1oWbacwtXAn2phi5ETC1y0/qMute9SLKnPsHyp+rY9y2FWH7CqPyZ/VKTrGg0hhQTPLyO9QYYA
vwtKOCJBn2PyrMyPQEcnigL/ZFvLI7QfesiqEMelUfa2Q3i8hSzwMCl/pPwLYz9kyeiGfUOjqhp8
pcuyQSyXvYkRgHVRYmJ4NeW+iSbFYyVt8rD0Wmu9Y+lUcvskZ6nyyehAuSxeOkfq26FWGSrJSuer
j6HFvUc31TlxdLDzga+hwd2nyDR50pFpIVZHgx/WxGD0+XVMDXNHJHCF+XEqIeIRDbMV36wQSn7Q
ROVXJR5D3UHHF05WtIW/nX1YEPAzJ9kbrR34hWafFaw3txFj0pIIQbVG8Dx3OuKcECWPuRrB0doO
vr0Qc2bKLveQ06FBQVBPDWx9WFJrOocGLDniDyB+NASPOX5hNymCmCJrDJ1ppmJw6LDyaDLPX1Bd
+rVZY99v++owiojUVeLpjpptf0hd67YFQW9E5oz11ppQRLRpjYRNL72ukcNOpDqZa1Veullvngnp
weYd8uDbiMY2UWCR46DHe1PrFuoQHRu3oXFsajQd6SK6s8aTSv6QTNidk8DvGynQIJR45unReeCe
0v1MQTU5tiEYZ8iAZQfmYx/YH5SeroKuSQDmW/TtThQEG1a+TyrQ5Gz9hxMtfgkBQW0HJM8KBsAQ
5ydafJ4LWQxnM9CQk2Z4wfOopL+nSE5q7eFYoLW9be7pL/F1WTQHLvePOsWrm1Sq3A9pRVKAzQGT
KeDhRd/KjdlD3KYk+R1ine66AU8XtmIiPQyO0cFESp0uLItVm0CG5t2euJkzVst510XTL2SBV2OB
iYZMw6HXaV5TEdpdLN2IKrPeOnlGs3YqI5qHkPdlNu7ZXgD1Jlp1zFJnosCHjyYmkHPLFeYxdvrP
yiGAZqmW7TRyFWxVGa/CfJAFwvvaeDVpI7sQDgeDhK+ljcGqo7Y4a8XQn9RR/5ytvLvqD3ZfpOdA
qX2phzzIbXuoBiJ5WRHSQ5E8VclrjegewKcz70mZ6eBt2KzbhUZ4pP6PHDfzyY6lb5VW5so2/6gK
vT3EsJqdM+qnNcutbw5ds7SvmWHcwUsviLsR3A60C9VRND9nFChErTFf1AFutSM16tDbzZMTp+qR
FIgCoyZQNz6FxW2b5BJIqA8DdCmZsF/Y45sqXurU3Fka9I0S5cIVojhMQgzbZJX6RikK2zqBhVsi
XhGLmLgzyOLThsLaIAlpd5DERDUp8JE0nWN8Xw2qyHiCBVPfAKKvNgPSS0iqAXnWhvHjMRWhg49P
IihItS0ndnBM1HeivEJXMdPaw9SXQ8LwLohL9qUabxmmeDQ7DqGc46o/SHsLKKJEhGAs2s+efQPd
h9S9vl16v0pDlt0yIq6gISCr0fGniPatwuabltNhZu+BeVd4Q+DAdiXCZj1ML4SVPKCtZu2NJOqj
BCWokwR4KmFhubErlFFVCpigQJWMxkrx8hl7hCYUWPlzA6ktxdVhATVXSlyBVUFcSNkIl8/uXaJN
2owZPwyWcM8YxCsvxOVI+U66EZI2ASXP4w36aMER925nvXXsLP0pEqaybSQu+YbltjCaN8seyZ2m
+A5IaOYYT3ZBZAEQjRSCLHrsliN79lRNXsxBd5CV8jyn6eIVyBFcXLToAMvsUhX0FSRFZGyVWNsO
RZrSD3kt2nGvF2L0rCjFplieW1upyYHo4TdjsRydITQ8TZf9ms/an1hpFK/RBlog8E+6KLIh7wNK
AtqQRvdJ7eJTjzJp4/SYCjLU6EdQJDzyUQ+y00/9DsZDuKZGuFipzcFuqlGpE4aJ01eWCnAW+Ses
2fRg9YI+LxSyogHJ03Q04wV5T5iBN6UYTdKq9OvIaYCGOjAu6GDzHf7X5mANZeNhAXgotQSaUNw5
xAwQ0dYKjizjscKPQ0LbrkA06pFAti80nC5RdKvz+VLN4nn1Iat94ar6d+Gk9xkJQbFmPSaOckrS
l7VPpTiEpFJt5m3DeaQUrigPSQv1Uh1MATfkupIENkrIVETQiKGJAMcz61liMxO1ig3iqtBmVF8T
+eZIr5Beo94w3GMqCjCoZl7iuOSDzuUmoWXl11D57V0S3iN2GRd/qH469QabL7JMpJryJLUb1fSB
hqNqQ25r/sOAW8z3NF715FT0R/VWiC0WWh1RMsWM0QXJQqbutWKHLpXKq+6rxCQwEJC7XYotbtKa
4ANjb6S3OnlIcLfZR5qBuMPm3JchuQ8bt5mep8/m3tKRCp8VJBvErdle3e4byy8eqBoKbBJbJ2S4
CD3d6lW98buksRfFj9kHFpEWz2x2Lt9dSVcm9eeksRFLkR+MRy5U0JP5ckaAAZaLQo0hAMEskuiw
8hrmweqCYMohpnjcUsPa1J5JMITnfNNVT8JB9WC2X4TKDFcGTHBAZd4ZWLTpQupO8esgTnnp1V/1
K97PqSFWYZNVZwz9SX2u6bxP3TI8h/EuzM7od0blBgccIMRnbtKpbqFm9RRUnram68FluvOXhSue
3BrLD8ieIlmNBI1tmN9wfKaFL/uP0X4QOQS5DRGnINqhVH7D+YGjwo6v9Lsy+7op0zdlVd9Ea5mY
hviRxE4n4DW+9XzwhW8ozZcR0xozUIyCWb51/G6kZSq7olQSDt1FKFrd8qvgeYJnTS6AvILUueAl
zYFjvYKg0noXtBs5ual5keG+5bc49qhKENF17xV2Hbp9MFEqJ6rliHTJfdIHCgOhNtl1aHo2RNrB
r9hfYAZBhIxtg4O0JVyNcjXHy0l1C8gY2OA3oJ0y98GXtHRnBHhY8P9v5q8uO+Y/inHbfPAXNMEZ
8bGu7rHPTfNWwZF3scxj7/j2fJnlkwL0G/qi23aFh2Gq1D7H+TCUT/1ycVSvS65O+F0HDamF3Ekn
O3oNmi89+7Caa2c8m+bLMD9C0ibxqRoOlbzrx7sYYUC9vPB2QRi5UefvNQJiiJBzBu/1/GMcXgL9
o4L7xgFKRGBLGVk0YNu9pu2Xig1vCJ7b5ocULwU5stNDiC2xzO7x5pvxcc7O1oygTzw0knP4ccDU
qDO81un95HxjqkSzdFtwEZhe2NyEJ8529jEyRxr75U5daRRtTdJr3fohcnYDuU4Q2nEOQjMKDMIN
0N4hpQSnitjsllA80oqDloS4J4WhcS/SMN7EWfCzKMxxh1oZEaJWnKlcIhcsRWmC+fJTN0pUneUP
s8V6ysvEOsgOsAiwVLe1c5vx2i5t7FQtcThnZXr152zdPzeKotyVRGBrESaD+nFcfpTjr47Uw4Vk
RfwVmx6dVSE4EgZEgqQDrP+9n1/y6VftEGAHJRWE5858TMMP7TIlIUL1xwaku+SUA5vZekY/bBuF
NnCVWcdo3WVIiI/CH0MC5NxQZ6Zw0nXjlvqWe5M1SEhlk6FMbjt7+6tvFs+Ygz2m1V0Uf0MCTIPN
KdIf5Gxewii8lcbAnWiQLDmc+2zx7Mba7Dsl8p0Y7wFLXszrHrUd2VGan8aOp3AXk9oVomTLql9h
6zXYqWweHVh+2Kj3DKVphRXG1njUWtMF5tsgYSDtoiSAhWDu8CNIn3Oss1OOKATOZ4po3qPphOpn
HuFVJWpW3536VKNWSM2HdHnNrHep0GnB88ajMYchYSY6DMl7W1b/l7kz240cO7P1qzR8zzqcyQC6
fcGZjFFzKm8CGoNjcAwGyac/H1XVLkklp47dwEHDNpwpRQbJzb3/cf1rudTwrT3jsSJMLragXBdD
5U7oKWZhqQPiyA62OD3XyUNc3aIM1NZr02BWZgHrDcOBGSjohAgj0c7hIr5KqcuNU+pmDMhSWu7r
5TEF2boWsiXjELYOd11CFs7wNcCuAhxRm4rWSX421WcdIs5SgZFjxNBQQejao7UXSJIgflgzYsvc
9Z1pgOVk1g+kzhGSQfV+0d+WEIRVkGLWxLLSbaa/jgNiSs1LRQsSarYzRD/jNh2CvH45x49SedWi
z94fH1mIY7IekVSZHqmwGKdHsQti1qKJo8nY7F9AbTMX43R6cEi85hj1xg9jamEMfDTjR/WwQokX
ZixNCqVTcD76jmo+16dl1i4r4pUUjhyOkB9XK8adZSMSdSosYEMIBkgLnTNkiZoYMC9YGTY2rpE9
BjXSBEySrWL+c1/pVjpQ9X0APN6jM3aiIiMxpVa9ToVD5+EYS0E8jVHRuoViA7ycbEOEK03haOnu
dH5M4DsfkrXSPHbusLiq6G9N4VBcYfmm41JVH+P8bt4bhztduxwT/5STSfqZeleZ93FzV2g7Rmfs
U7EV5C3U2HT7JoZu9kx8YqFQruwX1lHpkW1invfUFwfH3MfHlXIUYEhKbwx5ZNKnSHD1h4N3MnpG
k+jyw+NnMFYyVvi3Y86Er96mDAzR8DuswvRYR0PHrdb5jSQzQFq5Argf4l3R3O+a2fIIide/KZ0V
zMBCq61cjDS8j82mNB9JntkJDP6PP+XFg6wzkHe6bxrYG45G6Z7GmeUfxsiGwZVKejweCfFToHgz
2yIEnUQkXdYw4mKGJ5BOabMZzWdz/5gWEW+tBZlYOrDPV/VmrO9kFZrQR8W4huxTnAsbT0l2geot
j9XrVnn2+vSp5FDOfkuLipGgegnmDIagVS3vkmJLNBoLZBH0k+y0dM3Y7bIlQVXRMnppS9ghbqts
eF/LofCHBwEC1TE4qCFLbqc608O4kjto1cA5Mgrj9D/j2hL1pXatZCdwVdea5HHZIwwHjz3z6/oG
DG2u2Y3pD4qNSelv8K/wScrXIuI6g90caLL2r4tD0KVucwbefknp/ZxeVCVDtlRoOMxQ0I4PcnOP
xMM+/zlSc5ijAMInwAgH85nxLbEFA9DbEMrApRtKSNohC5CGzLSgtJWO6IrdMMuqnUESg2um3QbN
5xXuXHmAVLaUXWN/lcBcdFjZxoPeMNRFI82D+5SCfgOKWvdmgBeRWgU4qYaAuQPPmuvxc3HOj54g
InFQF8JToYHnj4Okhn0FiS3XcOruslNdRzuuTohPCjB+2lUXIBmWd27LpgbLxqgZHIAlk00Ah928
WR95ReOuWfiT6S76gC0yLS7RWxSPYQJRSrbr092xg9TVcbTTWh1XMIoIxbZIIHkC3eudRiIe+uEH
W5uu8wNUG8F5m+xOT2gDDC/w8ldCcCrDKbkVMGWwPsvL/aNeoWblndUQUwK+5MS8kScUbnwL7MR4
gTSNWVJa5hkAjVwKp5NTncNJ2xA8kQH08rqHJA/0wuCLj8oNVV1eck59iniaY9BnS/NOvD5RAfhB
47CBwv7FFC9hPx2KCKqHEUIsiF7G2RQV4uWYXw+ttQf5Cd51co3yqmbvXQ57GoR3E03UISA/oBur
EfRBRc9gXWmh1QevqQotn/4K55AF3PA8vSyokoL5gLijdc3iqqLLmkYiI1ozoQAcMKDlLbGwy8lL
WhjtYM9KLw0FqHZEGmwHohF15aWGDNJpgi1qjPLqhm2q15Ae1T5MYHVx0ZzXWbFuoBQ+28Xe5SCw
yTUABRcqwqEaeY9CdJg5h/FSXtwrDJkY2IGDu68eNRB4A/Z9REYOBE7UQWkLcOEcL+FGGHL3WDw1
mb/ANxluSTdrN+hzsFUWa+o7DHnbFeTYp9fz6bZH7kNofRTtIEm8L+pAygECLQ/jSta3KqEMtHYW
MyEJWUvdb2b+E4FPjDeZvh3ziwYsELE+DuFar3DSVKSrZmeKV3t928JfUPw066jvITtzJ8WfjDvB
XFL27ovbfbHOYVHeC1Y5tlZ8uNaa3bnxp8MIDoZBIelHUrNtQxXEulC8FsJEwhB2DLydOzb76tBE
jHWZi3sp2Rjlz4ZxTQJHpqjIYS1pZkatn7vuUYD1QHFoIZ5deCnj0psIZkXUhZ9GpXLh/KFCRVg9
5S7CZMUxqNOwN1LLKV8hD6TQTBBPhjDEzMyhpLvEdlQpyFGvzolOYRxfbDCMZX59xBoxF9vKbqv/
hPEV6MulLtjEhLn5Q85WmfaakSIxRS3WV9n4yLdTKIFTYtB3+GUSWzG7hMu7v6H6kEyXHew6jEAY
wz0hkbE9K+6i9LTjzUhhgwLGcNoqwwWA3P0JfpJQz36S/lLWM1TLplTMDH6mEsR6cEa0iadASqVH
divYTbZjJ9ZqQPThVcgiDy8gs5GAXcvxQ53+hGk72V+A9eaEQJbyrin2RQ8YbvIPTci3/hLNtIUk
6qYBpf5nNACkcdVBkcp82S1O1QpyYvZWLcJVXDD1Rg8ilJj/n9R6N6UPGrWoakyT7TkmGD6fqxd6
O2f7WOvHWWaLMPQUKYBsBpIkI0uLpYBsqh3vZTq54EGM8wH1wviKFvBAit+SUvbdSKnyEpJP9u4+
fTzHP+qkgZqgqjwR+psIp0+pmsDdOi0OsiuUx0g/hYxVxCG0qDFLo2Z2v5gng8hQGIRTbhAfrfs0
8RX5EI5Q+9o5o70j7aKoPdAhEhmtc0yGjssesrVWkK66CZIUMc8vBfDrlH9GmK3UOndmMZQ6Pgve
+SSqmOGkCYQRiv49k5VTjSdT0+T2lEyvSI4yPr2g0KMuwDUchmNUZXC1oPT388EUmIgC4XRJoV88
RWp5P6aXqsSYgE89pVxBkTP0dB/cGsw/CSXOyYz2xY962SbbNL5R93eH/a5WwpP8IFIcqCPC5FO/
g1rKO+2a6QZaVTiPunql59fNDUWC8rESnjXzBaz0SLSmXmYgoFs/s5SwoJYJYXXFsLoTjxFNnSpf
SkrUkf+W5pqIOV+2kwOvdszphQJIAIUMNTFagWs4ZhBwAQXnCIdngVGCdFMVt1D3kHsbKIDv/UMX
wmQ1WJz8eqmPjg2xRfFEG3INBbRvazcQf+t9hEQ4JhZ6EG4qxdiVJCob6P94tX1U7u+B7R9Gga8h
3KCGSvbLkBsxew1I4+CqBWIy5wyAAnEYBJgMzkJKSMkB/ZAjcyGZ8bMbLoZjt4UbwG2ShFz1iJCn
1zc3ewhYTHKEYlr1MmyJxNdne6E+iTKcEuxF+LxhFJH6GJyYmIdmzjuTqR/u5YTIStGhWlIkBywZ
HGTkPcu22kHNsT2I655Yhjcp08bSUW0df5bq2oCM/ge6O2lzwXyyQHRtUCb1DUpHOnoLhu01RPBQ
lh4e8Rcgz4S1lvyEK60rLueB8RZeZycGVM98z4Ri1gWVq5UpPbRUiRwJTORdgpT2QrkdHMM7GN65
xfV2llZHjeBIQsRoSJtfJdr93HSZh0Zf1iWaS+XLZITy6dU8Pw/3BKQarMqgbjYx+PpyRTSR/oSx
p6+2pvkD6hG93myBLR3v57h8e4IUVdADSfBSHMsaEoY14yLJfqnj0ZhWTMvHvv1Jw1KZOQ2pDtQI
ZDBLb9BPq2CLr+LnC/IWG/kPCzEkK9bujqM/7eZ5DygXstsyveu9AspGBCXyF1OGpPAKPSkV4pYL
bHNJNLGgDHXOr8scJo/qgbJZo0rWHsXimR+G/hmQzZpeXVw8irPc9/CMqz0OzDZjpBNu9vwsVxFy
Uhdm7acQN59FNBIpiVUUu2prFKmbBhr7sumvjzkqFOpDA0xtNBXGyoJJooWgO71+NdUes81scygk
+W/fBizbqQoaf/EaB/LMEOVII9wKdmGs5wkbaOb87h6zR6U8fUkan3DqQK8y9/M87I9+0Thq4xRG
lJarEqosOx2s14sq3dEGkZrbMfU4iIpMDhACMWtv50oqNQ1gIzD2hzLcqZQTTOvcMwzsA6Hzu02x
g6QzVqIKmFZ2TeUDInRmeqhDNhCz5v6532XZ1ig9R7jGBIENOC0uEu0h82wwxA6Th2em/9LLlt5Z
vqUepKfXaD0zlTqFKVWiZOsc9Bvh7Ka1BycZ3UGCi8HYycsSopSzy8sIjAjNBeW8nszlWRzI8u0F
IDIpqJ8bc4k3rn46s763DpPQA1yQNCsZD78B8QwLU338IVOCr1aZt0e32WueGtC8LgU2IfUPQCCO
JdSrLnXri7MRBb92jvJHDK2pLxBlA9+hSMYCDMhfwOWTqDV5o9WILabpVWoyUqwxPwf+WatQkWhO
P7OeidKxpgXSHq5iuskHJlCHWYkNvjoq0FSH0E1hroocriF2tBFiw/EMwCoOSFH8jif6l8A+/5M5
hw9qQ/5LuXkoXtr//KAu9PePf21///vhpXQeuocPf3GPXdJBCfrSjJcv7Snv/v6fvyPT5k/+v/7y
P17evuV6rF7+629PEB1287cdkvL4HtSzoDclG7+EA129HLOH7PQfv8sotv/HSR5Qc+kYgLg4HZ8f
yi+/7r8xQupvALVQD5INRg3Ayf3tHxgh5bc3KJ+uyhoooHcYIVn7DcitaCxEjd/oYHf+ARHiVwaT
A6Yogw7STUn/lxBCDBt8COAEWQI2bIiS8Qk9hpCHaiR9qqzTMFnC6bdBTzxgPAAScctcy9H8V3Vj
bnSqklbvtbYRjJF01dAX3RJPbpi2cY/r8Y75InfwCjfdnv0kku3GgWdplT3kIVSxUPFhQqsQndFl
6h4c1F1sydvbmSM7uqtHcL26fcDANn8eHDi1nOwS7hy39oclVNp2HRDGuKotuBDpOnEIvYI9OUhz
B004up0n+mpU+5kPB5sreGWgR9XVIVIcyck2rU8EelpLDgm8B3GGV2wOmx4CHU9xyLsdYU2qiCqN
ucrWRlBv5AiQhk9pZR07eogoRJRvYKEIKq8IQLB69BKDU2RG5cV+J2zyqyxabKAjCvC9QeMmNiyu
IUByFy/sG/Y+NM+WAY3uOt7mprWHCIGw/2a/A11jDY9FRB7kZm7K1ypea72EbuvsvWtG9GzJ153E
ld39K6afT1SB/nYbqkuqdLN3ap8IJsCXha3nMn+wGqLEL31mRuyWJzv5tLS9swcIxFX8ZklA4jeB
ft8soTv3wC05SpStDPfsGX4WSv55dwx6/tX5sriIvclfXJButCEt9wtgUXbmE0WDFvHJse2jPzqQ
HtvAnKI4SiOwEa9SlO2yZ/lp8bMLSu6DMN46XdsHm6l6y7AhjIra1dnTtwxeeCSKbuZXgehREQhO
KwO+PMgRnNoRPdFRbDrNjr5NL8VV8TzdkluTnh3oKcskgXazER1G0DfKZrFuw+yqujm6dTi8ih5a
MaHhFHxJsouXwFGC1KfY43YukE0vXatrzcmhmQgJSxlgT66MHbp5XG1hE+jbmTdlu2OUOKhZ+4kj
3qlBFcnL8x2sss7oyNwsuJinhD8TlQfqZbEkngbThX22zY16Ke3Yif4e7UBojzknIj97Pi0pIe6S
R84Pn0wv4Afxk9bSI9UXvGSbXaXrdCVHdFbW5dK8TAn4ZL9ZpSGBaKQu2+Wv3ZFifMQQ/3nUwSK+
B4rCMSdTRq+lNfyfbs9QrNc5lQPYLaDmbMFQHjXO6yuShZ7BqczDKqTj4DKEbUMndK2E0DW4xUO8
o+RuE+s4nXd2ZRtFEus2cWB6IAgGU+FCXA2di9OEnDAvCySYFSyKki6hvp3ZsYPOjqN4ROIuPVRH
YZd3S/UQIQNgk4/bEP/ZSH/5Q1BeaEspYMrFOfgHnxL4S8HEuxFp1Opfpsfipg+Qz/Ez8gGLaUJ/
3FYB2HKmZ+1+eUm+ZAu3qtPwsy7Y38ce7JNL2ks2xIo35v1hLYfS5pCsTPbSWt+yIcNDKF9Pl0Bj
3NbrI2NdGMEh7KPDKl/CbOa1nrrVfAW0MZ9mjN1OLRo9PtSobO9hPg8eqkf0OFPrFdZH++E+t56Y
EnfPnAUKP07rihGKHdbza8q/PzucST67t007tUeroJpBYhVq0XkFd6yPENLa3NRB5w2O5vUhGANS
KZdcxYY0HAGbAB5fV1ge7thxTmU/ULgKIaK2dWu+uWds+Er1eSlrYXlc0Up3Tu7Zpvy8XOwQ/ORv
2WbyqOi7JiwFVu4v2A6yL/uaQ2PTyZzcpeCELtcxFLZjNF83X4+PBzBsFsqrBy6ZuggduhyBsA5K
FzhiILqDQy5nyw4dShu2TFt3ETuyVRuySRepRCvxMg/JHqvxRv+Eq2ldQBDWyXo94BEYF3LpMDvQ
NjsLh9LLIoRWIagD8bIOIP69Nu4PDiJ1VvKDnigHVQkFPBDNGe6O4rVtOPtLhoMs6EJ86pp8SRxV
NwfnZP/6GBG5fQRe/3mO5p+/A1yfjQQ2EiYC1kDg1hTSbSJ9X7A6pw4gOhN4J40zeZSMbZ6ApTzZ
xirmTTCnwuKQKTqCcwWjrXdyNf6YsBq3cAB4o1tYzzAI27SBrdje+z0raTiVn0djcFqeOIad13vz
kQUe6gzOT9PXaaLimi0a4R5IPbxi6zbeLJbDtpmdJL9wDi53iHMlovd0H4xjSGkAQ9V4jBNirujW
W+LPU0Sqyhe2AepFHGvGhb2aP8UYzdpt+Q95MEhMWC4Uy7TnH7GDHub9TKLjAArm9VKeulT5ImaR
A5gGXJnLpCERKw87f3ntSmHKZkHa7e1BIBl2mPXCGMSO6dCIZVemIf9qDRuhbVj1LQxrFsmKTeeA
R842LBpOXPGwXjw5Z8MrH9Jrvp91pYNs713dFf3Om1hPySlciLZdsjNHjvg+lps9JezyG4RfXWQP
/fGV12JXDgfwUYSs4IryXHzTLgFIO6o/OTorRw3H1kNqwnZiIddDnHPkdS7YpgsPIT2oWDB8lG54
t+O80R3R7Z2RgzPa0CZw97+v2cnigPkH74DvYNgRx6ixkdGswHAiYeQYIUNz3ryVSxf5Xw47tCvW
kWcoCktbSVbu7J19OD/OHCpRt1mOAZaAt0ehzWeB+IRgzVuP+j6LdwynH+aaeTiWo+WuTd498YS/
96tVHLZRPW9UR/eF7fymDWcMjtgAgw188KCPcRv7ClUlnmFkwx3tVwrKFuw9VoxVoKH0thaI4HLT
ZOhvi9xx8zDMsXtkHIfiUV2HDG6+nQAaNl8P9AB5vyBx9u4iEJbYoKWwOwdtMLKP52upRHnzGWF+
yUXOgstIuAqq5bygym90WwhJU7kaDRpO3rwljitsU5DPOxnrIrLFYozH3m38jiUm7rArHFbrTj+m
H3E4V1Wc2MdcBeSfDNXh6mnKYLu6xMrZeSJeuX5chFrYeIxj8ZPYhwueUzzv1GRj+nLUe6htewFI
lyV15iD25+PQ8ZGjHVsQ/uAORsIQlKqwP3BvB3HYPamY4cVqtlW5D48PW2belmeWloSaFaWfziWQ
PMME6jb8Vy5n0RUvzJvzhbrBpvGuC0daF8683oh9su2ygPDX4duszAGRgtXb28RIXsN9HP18Xg87
4TOQXnAgMfX+mfdy3kj869nw08ojXIXJ2aVNwUGGqAdHwbkgjBZ9c6096Rxf8QIkDy4GQUKnehD8
ErNW8m+Yhbml+k7UzwglhgcxF94NhRTWW2GnGB7EHQQSxK82YVuAro9TeQue88C1pZBmlkOzn+/N
WeTOY2EdeCvfbJv4tsNhdsJizZ5nPq0jHORvVuboc1Jthfiz4tEhAlq1GptEwGrqNvoa1t6RLNmV
vC5mGQl3Zq/HrfSrmNiityiEWNll/Fxu5qWmFMqN5iwD1pPfUxggJDf99HpPiF1tCx/eUAfibOxT
7U9QHq2P2+JifBmCOVDoiGwSwpUmwHJw1Pe+xMcWG2iW+iVZiYvijJ+tDxGCRKknBfw1opIYwcUT
oYozomZlxVumVNftun2JiZZHDw5HC35hfxCt4oZiv58E3ItHS8VWLdFjg1mxc/Zrm0LImqzIgoqR
KKn0oc0NJiIoglviHNQpocxn0omoaA67IAPk/+P5Px7sIc8Q3ZAz0CJ057ilcnlB3rg+bYaVbqee
6dA+cRd+R6A2BJVptXy97KJp5u5DqLMWmyqg9ePWhOx0P8JqqW3217QDO/4gXhk3tX5D5x0WURK3
mDkvi0kKUgkguHD9htwiy2I6C1e/7jEmYbfch+UN68tGUR15eyILgfYeRSBgcFZyo4YyEZzyU302
r9Vd4rM8fDa9onEW6vfJy2LTLNFX8A9u7hVw9QEIgmDGPlwILuDSoPBxkYSZcxwqgQlxDz7i5Dwn
/Xv7wI8ZW+HP6MLbqEtYT12QEUlpPj+wgKFZO2LTh+MDxFkdA/CrBHEM8hpKlD7ICZcwL2jzB7UO
IMdIwsVPqOBi/tkP+WoPYx/7hD+U13yYmG9+vcKc9BGGNcSLcFCxhmU452GLt/e24AuZpXhQhyUT
KWudDSi0q33QOhD0X9M5k8OkCSc/9kobCYR7if3wNPAS909n5+wNLjWw2SiAvIP8yDK4R8M2XNXS
LZ3d1ToVe7fjb6Mzh6GMz1rqW9TIYCuXYAa1MDOLnIv0UnQWvuzNMLHJHuF7617p79IpsEE5AtI9
XMtPRci8hhtvJs0bXkevcfdcbo5u94k1kH7VXCHn+2WOrcmVuAtrwYhmIFzQ5vRqb76Njjg5paT1
nF/mm/Hgq16Jc5vDOoIgzBptcbsKSETXhstux6wfvNQtHKZDuZboAS0j8Dz6M/5Et9i79kNnKzha
bt6eD03F1ZkeeAu6E28OtufNPUWTffNKHZCLzMs1pyCoKnI7jHHODUZbvAMAzFf2Uc59w4yMz3sz
KBbsTzwTmAoMEtE5iQC8Nvz/mSUDu413WTigd4mk56gOPK2NUyMZZXJcdgAF4d9o/5Mkj1wAFUy3
42ZPzsSNVDZgImcOB6FfJNRlkMmrr0FBeciZ+IMPEyynE+Y+Pon7tYetxgOowSJiH13XIeuFUzq7
7e3kwciJUTbxvXAW+WYA7ZWFI/Xn+kvnx7MZdudVJgXAKBMWrHp6n68tEaPgVVwodUGBEPHD2eB0
3DCBlBeHYpRs0nCOsSlF0yCxyEBUB4I0ArHYrV5ItfEwc7ooEFX8Ov5mvPafVKzmn78Lv+G3TIqx
rKQ1QSqRZjHZRwpL+HX3mTjFZbhlxIccUTjDkxtcWMPJ9tSCqBxh04B6ED4tcHXA1glUJucQ5Ls5
3hpC9DGpcMQYOOpT1JKITK1pu79BRmzdrBbbJpRdOAZ9iQrHgoi1RShNIqg+Rxo1o/Y2vx5dUCvh
nhiZDg4WG9KNuVATFFG7zr1+2QRH/qc7GCE3WXdLPZwt4skzr5BPwW3FXn833A3WzsAJFX57M1nH
bbtOr9qX2Q1I17N/KyjeAPAOJKvEBbQXxnKwnnoOd4E/mE3VwoIVGdePncfb0XTEOtBzgFGDX8Mc
ggmGFdpGJouBNeLM2a+YTrMUsIaSY0b6q0TgS/3IqWDkw24eWTwKSxTpZpdCZ291JkTl+jaVE3v0
AGCSZ8CES7g2O6WB83Z2MBN8Zo7R9heDN0c3GoUGomZLvgWJhkOey3eyC+4XQzYvBL7UF3ywNc70
9jgxwSccwpgp3ghCZK6KdwaoEh2Vi1bnuFslpSy66ZzZM5E0lhwQ09GHthSLq1/x6JgBwEJufytc
TBw0iOxcJUpI9TW8dh/gmP0Re6m4HA7yrMRLiZWAJhH/NN4cRy6cIxHiHGOTLfAMoBVtrdsudtVa
vEsviipIREI9gMgc79mIIDZ7sG2EdjgoQAEStiDc3+xJsIkOAFtxOS4P3g1UyzY9aAu8DDYiv6C9
FEfNbECCObUluebMnnmPBOYWB3A7h4gn4p85xFPcWvSAtjD044rc0BwYDizcKcS1YksYpOPWsQiE
ZVRyCOoqZTUnJUwXYlKxYLMdW+2f8g2Se86ATZpLDgVmBkYJ4tlfn1amfv7JaZ2bI+9Oa5FVWpbH
prHevyDWFsHrRxlijvdumFK80ul1rntvcuZAFg5idw4tJe+4E7ZnqszdvRYmV9oOIU9/fzE95St+
/gqxhqcE+HjXjExCkni7p348Rw/73SE6XvXLain5SjS9ltQ3D8Q8kwvHNK85CSFes7oVCTRhDKlx
yOicTxLnNcG4zYk19F2zNG4YhyUsbUOcpptFJVskWRUrMH2L9T3OkVjSETfMjrCvXEAnobyT77uo
WOGFCGhlfBnTaxQ5a0oTdHvDxQU8jOcndMHqsPbUZb1cbPMQ+44Vp3xO5U3Zypt2aYSk3u6c4Kf+
4vc21P+3ts6HBs7/lo6NDhUCnYx/PsDtwIdRQlR1/ZC9tHFSPHxs0fzx7/9o0SjSb4CN6aowfG0u
mNb+R4tm/g0UVbLIoP08jU3J548xbsX4DSYUQ4P8AJ4q6Kvo6/wxxT3/SjF0lRk8kWFuvvBfoaiS
PrYRDRMpFHWe4zZFAxIt0fzEUSWLyMUKWl5eHIrXVL0ZRHTCQNpBqgUw7OiWzQGwMq45x6RQ5DjC
ePpu5b5A+Ugfz/Bf7+DTEHm87zJl0XAHNWjLfEJwAO7iEq6U83oMNQBtZn2RnH4WMJt3OiyIwvPb
DfxLW3idPDVlW752H1uIb23BpxJaW0jgur//T/qX/ws3OjQB717V3Pr8o6U591b/628X/KB5v7Hf
Pv/7ptbk31TJYHxMVRkig36Nrfs7N4Em/mbA4kNvUVlof/AP/LGpZf03CVo1fqfrcJNJImfsj00N
oQF9QgOytJmcwGDs91/a1B/bjoaoaiJcCrCucYtQJLxtuXfuIWmhqD+pIxzgEHN2LYFLc/Jj1MbK
7uCj9ebA7WQ3i8auux8mOFfjR4+OZdu9nktwO4vL4nCTwi1VGmfv3Qp+tdk/HTfujIkTOq+wL8DO
IKufNvuEeLbeNTN16yGnPyIIVxx0xqPgT0M5kHiaCXCmCDJikxOzJzVSNtZZQui8q/vXX9/Lx4bN
vEjcCqsEPx3X+L13+26RFmioU3NmIKzY3yHVvM+DQ18wdJbZ/Oa7uHpu+P7JFPGXi2mfzIwgDyna
0UmHCIG2jqeJyqs0uhXiNa7RCoxDjSdm+SaEO4rXqqwdNTcRQFEXUFIyPQa/viAOdp8TI8W3HWy0
ZgqF3P5OgyZpgodbVCFVUNvOFSXIF/qaCVPKzsZEC2cCrn7sN0K+BeojA1gnFMqf5D2UVvupi7qu
iwGwUFLLu+uDQtKaPYplv10I8eOYLaIhwZkqyXfr8dflALihGaqEU4D4at7A79Zez44oKUCHB0iF
eggUn8cDVCH/cEhf7LS57fZpwd9f4bNdT9RzJ57yQw2akJa7Bsb9eKUr3TfGm2P+y6t82s5YDFk4
azzHROdIT2HM3d//+jm+ugLHGT5DBcgLmJePK3WsJx3upUXDjG7tTIzPiIvqG5ypNN/l57V6fw2c
7fu3keta2hbneIaI2gz2+XsqKylJjAtDo4dK96+f6K/GCXP57ok+vftcSsxclLlaGireiWpR6yGJ
5Rvhv3EZGLSYCuaYQ/z88aH2SadVjX4GsQkaAICl37iLqKHr9evLSF9tNFAes6k1dVgDZ/f+biv3
MJ8gb29Q2XAAVKurw5JJUHK8xDb8Bg0v0o0Doec3V/3Cjirvrzpvm3dXNdHTSeMJe0KbwzVfj94Q
pK9zkzSPhPvvqgKfQ5TZVHK1mSVF0kXN0D9t83NVJVmWnIDAoaoYqbRuihvEHmxNjiDGdg7bbzOb
L4yzQvQHwQ/k1xK+4uPzqefi1Nbwi5NokbhQcj0+9qTdGSXYnqxypGtJVX8nfbNpvjptOlgiGUFK
RYZJ6ONlkbdSpf2Y0ONl1lw0qIJ33wAFvjxsujazspqiKJpzDPL+zZUJeLUq5c31tNtIs7xWJaVv
bksaRWB/f71PvnweeJBkSV/MVEWfztreUCeQTrjbKr8/lhQS628M4Of4+W1r6H9ewfjk2KAxNgd0
MTonX9GssFoKw2AGPMktt7SHv7vaV5bKUAjWNYkXpOifDptaxr0ac7TfDpu0UoIuOHunFZiBSFj9
eumkL1y2ApEUSYiiws79Bs5/d8SSqs/0bIHy2tyBNRIL7qLiEgaKI/3CBaXRRbVDTP1uXH533L56
ae8urH9aUvTjejVrhNqROmBLaEbMmgTfPNxXCwnCTYcTwjRVWf50vsZjI0pn6e18Dc4QtkCqxm0d
ggINvjtTXxhIlN1VsriFDFHWG3Dm3TqiMjXBM9IDXUMAPCtXI1hUPvqdRZy38icn9uEyn5zYot0r
1ZTINVtD8lQ7oZDYKyFcd/ETo4VL+iLhaXUK0ZmjtAro7vjNfvn6+jhozrRGSPlpRUvkzU+ZELNd
dM3bKwqw5cZv5B+LKZzUxjbiDqr9i29e47zf//LQKkZZfwPEfg70x0rNj3ApthhmHLeNVsDxjvaG
l0Z7SlqHq+/s8pfvEuetwqyskIN/so9DwkE5yTxkn1LAH9YQiTtj+Y0Rnt/UXx/qz4vMvu/dhpF0
KW8FBVnBvCPwHxaMYNWQkxu6+Jx1Bqxy2uqYouH867X88tEwK0A2FxKW/5NdXiBJmVYwTzILkPnK
GZKIIQ1Sqf9un853/5ene3edT/u0FgbYsRZN49AavUU7GK+mXEJq5bZX/16coM7G8r+f6pMDGHr9
rJ3iliFWNJQIg/bOdFnCn0z1lu64X6TfPd6Xx+DPC8qfjNdRE6t2n2G8OnPPtOzcDgCxMIcMKYi0
GX9IahomFCxdhfoq2vDf3cE3C/zZh5cizEImCgvADwDnrCp6eYW9eEAN2E2u6u/Cvy9P4LvnnX//
brPCkjZ0XcFcMVLmD3Dq9GG6nZsDIsJldmNn29T/9T6VvnAPKv7chAARklBSgo9XrA6yORxnv6Rs
J0+mVwJMajPumKOae0SlgwUXvrnmvPc/79n3l/x0IovB6JHPIv4bzsN6r43LtrtXW8inpyKaDne/
fsDvnu/TijbToCaLcwvuh+kmwbjuFOGbo/7dFebfv3tnzaLq4NPlCHZaqABQEQ7f4tjmbf6rFfvk
DXIJUbOjzCZUfcDTlkQf+0xQlEbfbocv341GEZW6igIH5acriWluoK3NCT8D/sae+JTt8X7DXRV0
ruoVnl7MYKIr0/31a/oqKQBa/48Lf478umyfDvqeVZT9Alz3fMrm1vd0S/uW/uq/da7fX+/Tvi9H
CdrE9O2kgT65VTAohS39nNMBOCS/W9cvor8PT/dpy2tlgWSIIsEXMMrXx0S5PBXNTij7ewQ1r75Z
yfnO/7JZ5gq0QoCkwU/6aT9ObSxCm4nDC1MVsNYAgD4DiUKbHPlQ8ZvdL3+5/d9d7tOjGfm+XKhI
iMx7kxbjxDg7wqHr3GSwymmuCeFd9HadmimCkw/9T20GEPakTEofafvTV/82rv/qjrBlMmU401zo
nxdALVJpUULU6YgJ+kv1wfxR5+X1r1f5qxf6/hqfnlpsh36AypXnMrUGjskps01lsPQ6v6xU85ss
T5m/7fMrfX+1T0ZMa1BcS7AClGtaF1Y7H1751b7eB+emDGO1XmsocWpig0Iq0jamFOzLMqxOQtgP
TC9NyXqf/l/SzqNJcmPZ0n9lbPYwgxaL2aTO0rq6ewNrCa01fv37onjnMROFSfBxuLpGXivPCHh4
eLgfP8c6qEP+rErOLgutfSqZR4hkd0OU701dvorCCDFufe3X9t6XwSvyNwxfhnBtvOs7EHPKcHt5
A+cqHbqGUhhTMSY1XGsSaVSEJMxAItLYr4hI8dgr0M8G8cMgKE1XMBQbYMXry0bF3/y8j3/bFF/1
JFTHuabBFE4VJ8u9K5hyb+xMPfY94q+X7czeqqeLE2H2xFCUjZHhNw0vcRrr8QP80mu4vB4QDwvo
6YIDPJivCyaX1jbJBFMti123UQAfIfoG4ofKW/6AWOhBZxbiZ/DQPjHNeKstnIP5z2iKrgUpvAlx
8flKkfJpxsSvRcYir7Nq1d19NHcPGrhaUKSKtNJ/QBj0bz4kryOG2i0Er/SJVa+wfFlOekYofXtH
sg39kiMGLC/v6cyW4vwU/MQjDM2ZSbrrKSij9l1OPbbzN6pcQVtBY1zRFxYzE69szRBk8TxsHeej
LX/iLGHOaKGBmt7Gd75J2Z82eLi8jNm/bzGBTpeEPtO0pph2WYk7wp4cw+s2GkAOi3IhQs3VoWzt
xIb4DSdrQOmsazNepXCwrI0d5Crb8anbobhA/3ypojGXK5wZE9/txJicS2YRqBhjOAG0fnCtXCOe
DcQF0rsfoLAWvs9MTnRmbhI1utpGkwYf39hqt/1ghwzuXbnfBSEoRCggLn+tCQ34R3PH1k02k3cA
db2p11HjK1ytowQsipUmyVeNfDde/hT/SG6cPZcmdBnvPWkgOLl+oe7w8TA9D5GarJvUEvE4qnzT
85zrQRTWZcWsOESiK3c/Rk/pzqX+bLgMcLnXTDqs5W8DSgYMISys/PN5E7Y1HZ0p2pefyrRR0QRK
7TMPDX5mLy4EFN4ofycAUOFU7Jg5Y7jL/7pkd84s9QHK7VRSKdROEibJ1ywUoGFRLMbvbQjb31qz
lIWv+vkManQo/7YhbvgTl5U0v2kln23VoX+NFACF8Lpd3r4lE9q5idYZUlfKMZE635B+rstvl/++
8vkVojEVyy5RzhB8+ZNwKDW1VKAhnG0c9Sm19xpI4vRXFxxy76fFy1vtjxoclgtGZz6OYpqgPRAR
+5jQnqxqbL08sKk5o19t73UAuaG7AVh7tPYCxxMxBMVo09IpmNnLM6uTcAblc5yMJlYZrN33MBHt
IVXaiX5BBuHQ0WQi4l9ENVqMqs4/SHV8bjGlRu9nnZzwSlWBQmJ0q0ck7wiCwFzmrqKf1G0Xjc5t
76nRSdaAtJkG4TS6qsgI7NASfhVgSG8LwOobICrAqFDLOi8L3/TzC0Ws1EJbQNMFHmdyGNJYhgbc
YqUd8EKi9wHeTkpWkUDo7S/b+pynn5uaHArJtXvOvNjU8FXGc+RQhvcg32h1tb1saaZ3cW5q4jMy
umu5Aov/RlHeOB0AVJ1tl71YDK2CFVyu3Iiffh6pyReErAjtJV1kYOcnI467sXczGxjlxt0jXXaN
r+wenL17ne5/ZQuxWft8+M+tTS5Brx+S0Iix1rTtwavsTQqfw6AUawuMul7DvMNoDvDO2jSvVGhL
lEraZmnwsxvsfSsHt5ba3Rgglr32mUj4mDsd/CZQ7UHT3Y7dNhqrvW1la79D/m54DcGN6gGKYGV/
XPhMSwuZpI6670eOXbAQkbAyiHENDH6v0i7zF1xvxiHEljk83HiMUuKexMtW7ps2C7DUAWEunpgp
WacHUSsdGBteoneaic4mQB8bdROSYoVM/NwdoiaxU70ApQMM+tgxd6sDsS8exHj1wg6K333ueFhC
H1IDfUffbHoPeLnvN3lPym8jogyhbrhW4QGId6VoVTOw0by6L+1VcTPc1EDp/0FN9nP8ED8ARUZE
vME3TXOUwPCrpG170Yy3r5IrUWCIWWx9Vy7nJJ/dBbCEjB3bMBT6TpNTpvS5X1iaB/jJMq+yariq
Wu2q92FNGsybgPxL0RiP0X0IbKulW0jEwelGn9qenDnJr4e0Kiog2oxYwXTzGNKyHh+LI5OJkHJv
Fr7r51gpluoABDCojFERPvcgvxxtN/ZgpequnGjn83TNbxPvNmCiZJsyH+XtFdfZim4sYmULTjXn
U6e2J1eCYpW9X7c8mEXrCe4EZmHQVlj8nOJwf9pRDodu6pZqU304X2KYVGFT2hRSvHKoV71Rvia2
cQdw6imQnIHHkeUt7OrswlSTN6rmiIt9sqlOkthj6cIzVjTwLcDACoUnJA4RnEPom2RhuG+TIlh7
frWQrs0u9cTwZEerLFXKLrSZM5VuVP+LV9WrLGJkE9y77fkLl59IEz7t64mxSfCpCq1GO4hTkpVo
X4yjAdMac+6UHsyivLJchDFNOKouO+ysv54YnVy4ep0lkiR6X0b61TXKnWdCAFfAdgZv/WVLM89b
AZkC/IPrADD+mHM5Sd9Lt7DDquGJkIXOM2pU/UaXv/XyGlkX+GFjEPOSY23VTmNCz/SfFqzP7u6J
9clCAzRk0ioHfVbSjK4RiXX1F3EgLSY4UugbkysZEnP1tiu+Wuo+Y3h58VE6F3JPN2ASBhNb77JR
4yd83JrXESOJoh+QPv4DW8IzPznTyXInYS/qkZ5Hkbz46EHIwVqgulrGtXRaArw+l9Ymfvolc5OY
kChjI0thV24kRf2VKZm1cpJsGxTB3eXPOBsJTpY1SbWBTaq6RMghxKG9TojT9rBfHozjZTPzvmoA
h7QVlM6oJ53HuKhI1Kh3QLXoe6bwD2K6KLnxDxA6QORw2ZZwvE9bd2Jq8qWcsbHtQTO5MTxoRHUo
ZjsgtkuHTwSPS1YmH8gqC25nnw/kH3tkIbbeFcPDh2GnMh4oer6LBmcd8GRZky+ltNqo2F5fgCmM
H+gMQbeXHa2P+pJ/pcO5G/+rJZq8iExmBnR5CuPKM2noutYSw1ftRvqS8O4b7sVQVL1Onpe7X7OR
0wKXoMqkpvq0y5fEHppfSFhvHMgxjZYhgbA7+vAyClWVyy4y744ntiY+Yri6U6mpRkfRHd5DwcpH
R+DWD9KbUIIjOfS/J3YmwQSb/OlqS4hJug+Xf8LsAT/5BRP/qQJ0pqVMokQta/dKodxkPfHSj4vt
ZTuzpwGGLpph9J4AlJ0fvKBIDMV0gSbpVo6gJtN31tKVN7+Uv01MbgIdQJSPQg8vPhnOWH9lMHRt
x0t4rtlIZQOq5WEJ+miaX1cF+PbeNgWoxGMq0maWrzqWe2Phu8w8kLhVT+xMzlkaKFkVWnh9fIyg
O4Cke60zwQ3fzrW8+GyZ3TqHW9yigsosw+TrQIaP+J74OgUz2/p97kFV5ugLLrBkZPJ9tAoYaEvi
tXEd51cx1l/9wn4lljgLAWPJjvjvJ/lIjTRUqCj4gZfm74WPCpcW/e6sdElMesnO5PB6WtRKSRmI
WrToY3V3YrC1CplVFwDTdJvDrrFUbtdmcg2QfaKyYTHGBdz6fHFwGLd+URGd6ryBvrp4Szv9yfUg
ZWsEdaaZHKAL3rtedyg49YfRMs1V41awDkNiNqpvXhnvg2Jc221TrjLHCo4S0AkJ4ubWT6+DZrj1
0krejwXyH0kUBCsgXPkmDv2btpTfNaSZbbuGISHzFlLymSIKQ2sqxXUxi4YnTh4DqdPx8EqFCECh
pivVS9AN0TN4dTL5p5Yoh1azvvm6/ij39bEMi7csrZlzD6DEjtIWjoPQg+/VhzjXfpEH+dpN9Kem
Vg9epP/oS0ag/fgxCoz70q0RIa+fOqP46jXtztHbn02nPCe2s3CEZ/zj9FN9LPjED6XClOrRZUGW
y/Np0Kzd2MIE7DTGEs5grr5xZmqyd5afaaPcEJTEC9E49AwSB0cfCtYl8rW5G0tVbJn6AoN8KvC9
c//rGsmkDlsKp3f3xRVUFzxLIWEIr6WjVC3cjzNX8ZmxScSQCq2w+4Yd1LTfagJ5AnplRtjDNFsv
WJppm1G5P1nXJGhUrouQJvIxm8BeVyLRQBzzmN3qR6++khnnFpxyl2/EmW7SuclJ/OgALnmu8rGV
/aZ5yp1VxoD3gedDCJUcxUR/myBIvRajIX27lAnP5HFnC55c/JE7WJniJPVHVgUhuWiGr5Qr+BiY
3dYX0vv/h9uAaaATTs94+tJP/IRxz/A/a/0bBD3exvslEPQMmlzs69+2xMpPzl3TW5HGwJPoujOg
/8u69q7C6hrBk3X8pB5iSNX2+vVyJ3TuxqZDYQO9ppGMQvFkR0vFD5QQ1fiN973bWrtwpz3Bbw0F
JTRyy94jDtok8T+zNskPoHkf9LKicS1unwjg2QaEDQV1oJcb88fyy/MDTvrJIEOTBkqXGjW/yclX
ojQq3crI2dZv0GPFh674PUr3YXwjYFS8RDdqfl+NDu2YPr+GJ+tWMIFdPjMTzgzR/+XqO/kRk4iA
wrIdZSGrVuBgeFKflJ+QNKJ8sBvfkTwo4bMxrkOI2FoSJbgSwMs4zLgvjzyJb3lpMybhIlB8pZQC
l2cXwluh/hZnX+Ta2mTeHfz6l9c8k3CqFo0vwNimRZFlYgqZYLU0VAbfyvAJ0cy1bh37+B01CA0i
swEW6mZ32eAMQAfQEUNIzLKQNH+qlo9xk9qII/+V2JA/yL/bgwNMrYMdwDygNSMYIS7bFN9tup+n
JifftSkbA2FkFokc740Jm3U76Avv8blPdmpiuo/or2m1jAk9f2OGfheNIeoL1i5BfCIoswVrsxHv
1NwkuveDpchSLFb0Fwpj9c/HPuY/mGlAzcykPoCfydLUMHdbV63F/Ez8osIXCFIVfpduh5DOLuwo
b6B9utg+nP1mJ1YnK0zTjg2NsWqW8Bj10bYw95e9Yn4TT0xMQqrbVHnn+TpPBltBkVLTD1FV7qyq
VK8sRCJ5TezdQkHyr0x/oHtycGGDWfgJ4rb45JknP2ESZ+vCLPNS7cXQobkXXIKiVaU+iEp/cr84
4jgX1a0Ta5P0nlpO4tol8EwPwtQMoFrK2BrUc390gizkSj4kR5cXOBte/rY4nd7NmtgxU431Ua09
NhDKiMpbslvCkczejicrm2YAeuGGQ6ZR6hjQKHkMoD+BJG0lDQDpRZ1q6aaYTehO7YnvepIFhG5l
pb4ojIlEVf2NthA4HdgmuCDhqHxY6tEIZ//sJmCTxLNM+9Qfynsn9ZEMr8CpwVIzwvmqwGOYj0db
X8jcZuMYMwn/19JkYYyaubUakRS3vgrlWVveNkkBLTeFl3WvedBuhU20cO/O5lQACv/b6OTyR26p
bHgskh4jMXU0mQIEEY4spCjDpZDTJBB9xevydmlbZ73TMkDnOQS3Tz0pHTFsT7bJUsNjfYyuROsL
yqHFDtv8+k7sTE555nry0Its+AN1EfVQTAqy0vSa/t7Gcw5NTMoD2H45rxKx+ZPj2KDRFV70kLdM
drayBPwwiiDBZEp3FUi/kA7VV579ePmYz58HoDO2BiwULuBJZFGHxJeNjH6peNy4A6RZCvSCw1fR
S0SjzId6+LLF2evhb4NTHoZOSeo86wksRXaN/vYqhT/xsoXZZy9vNnglmIsV4gPnZ1xS8i6yDcpW
zoj+RAJdXQVRc/6CJFCrCqnP71L/NXCXoK+z19JJqWKakllD7EdwuMGpsEcTgOy3hrNOBbpMC/Ff
7OKpqcklq8Yq8POKNKJL/yQlOkKo117exbnIdWphsom2WQea5qoV781+FfoQxWo56teIIrbOAhJ2
ziVOTU1OWVm0GpcbUcQTXIyAGJVfl9cy7xF/F5Gm8AukvVxUunA6ASsBwMIwEITn9OSXACxzx/Zk
KdORnLDX+yJD9msTaPm75to70uhvuq8u1JBmAK/nVbFJtA/1pPH8UAZm/TN8ANaKsvPaf3Zvml0L
d2K7F/TAESzE5W2x8LFmI8bpEqeRqS5GryxpYAF2AD48QJcsLu1i44YoHYhH7f+ns1vCf07u7FwO
dI9JahabWDsraHZ5tF9wkHlvB0arMb/1GUDc1qXfFxL3dNqs2/IIUCeTIccQCMZgXZa7AE60/Jeg
9F1+5MxdZjb0Dv+xPS0INo3XodjFWYYM7kqBRlEkkfL10p25sMSPEvLJLo4q4p2DNiBbz0B76Ub7
Ag3TUlKPTvP18m7OH4K/FzRxzrge6lwyOASV2Rxb035F5gUVQunLZTNzGc/pvk0cUQkbczAb3KJu
umNnMjFhw7/xMub2bqy7JQ+RZy7kU2sTJzT8soockyAl2EwE9XEAAFPbxleLzei5D0W2COkB/AqC
Yu3c3bMoTqRChEOBL80DqL9bVCfg2lwj5t1vGfAj469/L9oVn2WacpzaFb/rxEFcxQ4MJxD76Zjx
ClaQP7wdv0RO9lTI7mNmaRSpJWvnRFD8MrtmVOOPBiH3//lHPf0Rk2tHqvOu40KDyDctr6oCmdiB
voLhOgfVHG+CoFwAjC1t9uTuGWKnaI0eX81L2rmachwq9a60VSBA/VKuNXfPna5tkmv1fl7XhUfQ
/uAK+Ga9j9cJDM2wKgNAcR6QJf0Ps9xfUlEPf328/5U2yQMP9br6P/97NlifmJzGlrEwG6knDfoo
NzhQpF7ZL+mbICwWT0b9femlOrOdGnMQ8K4JVTDkIs59SEtorLmh6NaUALEjCHlRMXRVjabbwjDc
zGaKyQcQG7ZJj3iauDaql+tZOtLbcLS930AhrbuHy744E8dOTUxT1bFFBTGz+V4yAvYmXfi4evLg
H7lsZa5MAywU4iIL5goFhN35ntUVw+uGALlAdgxpLzKt0LPyKhV1tfLR/iEdF2vh4jNMjvqZyYnX
mzXAQVB8fCZiiwa9TwETPu9uR6gjQG0PEfLlRc7cccy5CQ5KqMaAoE5cP+fiicqGIviH68MFpUGD
/a+wilDFCLFWWEA049NYWGy6SRvAL2LX3NS2tQ7CKzWD+Vq9d9V4e3lNM/fPmbHJjZCBL/elTAw8
GD1M7mgOmugj6sqqr3/IvrpgbdZNTtc2uRZKVR86IBm81O6VXf4gv6aQnT0oTwb8v+Vd/g0evez9
8grnztipycmNELq9MjouU3ZF9avzAH8W6YJffCDup574F7kPL10wIBPH8EdfbosCE9AxbVD/C7+E
G4S+dsY+OzpXiAVdpa9Lzjhzrg0gFAazSwojW1OsxqBao+2XcEw1tgEY+3tdHM3eWzrWM9epzSwa
hRc6PyCEJ6HQ5SqVyxww6V9twwoo6Upa1yvtSmUEc3Fcfi7Un9mbuGMn1UHq2CBDwqN4EqSbCqau
g/oLNV46HZ6z3GuaCfZMGCkA9YGkWJAYnQcuSdGTlIlp0V4ehAyDYFKJXYQeFFyy/z7+Bj33S5BM
/4+9kjEYlaIno5kQUYlM7SRPoXqmqYnFxpKwrO1qb9b9goW5hZ1amPTN5aSupGrEQhPfub6Vr0wk
vLUQ0HzmL7Rx5tq9NK5wR8DOTLROWfL8zIqCyrMBUxwFfVexRtbPRKynQkcPTQEVaZ2oQYZ0XSFJ
ett/vbyXc/XXM/OTmyD2ZA3QBubt2x7adNQwBImEGAstfGi9l55yM0fvzNzkuDtBIxp1OcwHEIYz
p7zK5WOULI31zZ0FpsFgXv2YdaDve+4iwMcVKNFYFeTsYFV26JYgQ67dGtCKw6Ie3arF3ltskM1c
CODxKReK3Mcyp4jEsJGbNKuhTUKr6qi8yL8rsD/eVj1q++jlI2nft+R4QIEW/HXeiU4sT76iFXmO
MqBrjxPVxxyKb5QYcz7jQ/zGRPlGvQ52NrWIO9tDMeGyB80tGu1XSm2U1aHBmlxLRRxIitEqPP+r
5BnatF3g9YiMQ00o9T9qJ3i7bG6uyOZwVUCnBK7888CrMToIV5tQcVZb/yGHddE9iCJbAoJ7yVlF
xJzcTWemJtffCILdUyUwrYrlHgmDKGBETbdeWNDckThdkNjgk3BWjsk4ZDrvcute38tMgqMNuH6I
YUvridz/qAkyuzCmq8jTDZN8fXIKR3g4LCnApIBCKDdMLyIytGZQs4VGQoyHyhDlLK1zJud0BOUy
Y0gq1ebpqIxu1GmXxi0Px1X3B6An/PYQ/e70L0jq/YOqylyJ7Mze9HYalEDp9QbHvLW+NP1GQSQp
fu4P3mu+TXhygUe4U6JNf7dcsJo9j0z8CpplSNE+9SdaAC/K6LPW4k+MnIi7T1GxszfBa3rdXtUo
lUr7hCoW0gCXnWnm4nKoJIlRcAaSwJuc+xI8zZqTKLAXQ4rLqNnPoczXppFuFfRqLluacyFI25lI
ZaIM/MEkwub6ONaZjqUErEGhks+ESyZmo/ipjckXtJnuDXJxWQhV77289cK1doCtGLVFBplzxOyR
27q8rLnDeGpykrQ5ddipns2yYgqbneusCheklbPITjV7GE62T2zvyaGv/KRLNDGv4X2PX9oXAeO1
0SsqRzSTIppmi31PsVfTWKYCkiHxpWGkOZO9jLIkl1ynRBDwqGfXQoLY2QZH1z6SjG7o0y+d9jl7
dK1QclZ07TNHmtnFUe9bXf7xWkHQbTu+O1uQZOvmRb32F2oBs1nMqbXJ6no5C9TAxdr4U2QxooUV
v9db/5A+Lg+/zL3EmOthflhIVBuyM0lA8yhWg1DGGrojxE+mlqWtc2egq0Tzf+ds5KW3xNxhA74h
qJkYjSSunHtLV0hjHUE7vQmq7yOaYqoRLH2vOYcE2+OAICZkcS+cm8hCpZHaBBgXkkN3wZO+RQmI
vrickYGGCP8upiyzBimoMr1hwjL8cfhPTkDr1HYVa9ZfA+39S7qzj7St76kKcBlIx6W249xD02Hu
+7/tTU4c7AxVQxKDvuCOcCwmwXbZb2srfyEUc+PZ2/S3sbkcTGbd8tTmZFM7WmYjiYywmZDYQy8k
IRhY2xzyf0K8OBe8KIVZdMQ5d5zy82+YcPJ9PyHrNTMVmpMCkb2mvzPL+N/kYHBa8LB1VHB/U6ZV
Oyhx1s4u0KhEcxOIqNAVK46Cdi5cONqfXd+STWZAEQjgfwCfPF+Tm+lunEsg+/LA/FFGMbA+dwkC
9nnfzm1MooeSy2ljMZC4UV1kfrXvrQKIoV1M9D5fzudmJp+nVmNdbw3BWXQjPecv+vfYvwl3wiPU
nVwfma8BjHUlbRYZMmfXB9W/qXHMTB4m53tYDdCc2BFkPOYtysgb9033jsE3tB0REKLHb7zqBSPn
i1fO5xPOegXNtgJVEzCGyXo9f5Q0o8Rsj9CzmqEuFv0WWtg0adItiHc0pJaak7PecmJycsi7rsqL
cIRupap+DQw/GOOXhSP9uQ10vqjJka5szxs8n0VV2xCOMvH8oHp0vfz4mAkeWOKjocJjqwy5Tb5a
UKWJr7rALYNG/2J05duAl97CrOSuBztDK7tRojsmH8ZVYqBtPbaQF3T5W2qND5fXPAPxFb+EA8gL
E16Z6fVjNqVkNQqIfh9J2oroxXCfEEnbm8cayjK0OI/QrSgo0+bI0ps0FaIfl3/CTDJ//hMmD9yo
zrTI6C3Rx5D/KGi2wXuHFqbzVFurv0rJPVFojyYign2Ld8ecWwmBAYfkmq6cPrnwi6hzu9HD+gfj
y0+DF5O/M1CF3tor5imfJe/gbhdWPBctIO8R6gkII5HQnx9apXPrQkqwKVjqObY3ClTrA1KPx+BF
Rmk53Kev/n7YL5gVf/Y8T8QUlVEhpoC6zvTQJm4xhE6GWemaqXDE+9Yt84VXOuE9vnYek5d2LQCH
+V5ZnLWYXzH4VwswuQOy+XzFo2oGlhr8Z8X+OnnslbWgDxLdsfR2QF/uHzAIfc5TxXr/NjqJ/U4m
daYlPq1AeI0o4Wa35UFE5BiJA3OhuTl7pk+tTUOiZqf24GPtY2YVWd0y5RihYEqRxpRXSwoc3MRz
sf/U4iQiJlnqVlVgp5s473XEs5UYyUYjGMc17HMKKohtrHy3/YC5yCYyt50uXY2I3JiIwlXhcEh0
ZG4rh8S90Jy1pw47KUvQTddcZS1lSncMqiQ/RkZ7p1XDtZYa105V3ue1v1P1mMlm+z6oCU56Z61d
0/uqtI6+Jnglq2qsvmtx/+wECGGPiMNlYK29sF/HbX0tBW21UsPkTq30aNXLSCPpI0MvpXpv64Aa
g3K4Nqw42HiR2wGK41lTKu2tlaS7skSbx9fNe58/KlXBrigGD/hG/MssMy4Exrs0O76KtOQmrePX
0Nb26ljdBpK1SXvlJrCHbd93v0KX8qfjyteqHv4Y4wxF2L54SsP6qDjpvkrjB7mVN64Ljbbr6z8C
CTCybtavmZ29hUYj8/g23v2weTMK69lxu5eic24GK9jJTQd/U5+VjBO1+9zSHiqj6VZSFP0I3QQQ
o2dvGyfJd4037pSEZohSfTHU4Gg01X1nD+m6NM1Hj+IaeaR5NSrofQ8D0xWqnOxrST10cvTY+849
/YBrJWuvwtrd9356gDvKuZGU9satgj+8YPZ6HL4kSnPVI37kK9q1FHHka/XKTe031A9eeNyHx6H3
Eaof+HyaEl47jfnuDuar6dS37jh8UcfIW7ux+eTH/jrV4OQIXJPpWs9+gILsqDaDvs9dCQnSZvhV
dg0K1I5yHyjdDZFv74wpqrSdh/B24Q23Zq//Hqr2Rgq0EAks9aEu9SvJiLKtkfcvZubpKzUftpls
3lm9dT8UKZ5Z7bJYelNr+7l0tT+tptk3Xt9+78sEjd7Q3A+40krLile7dL9bhrvXk+7RbIAU6Pnw
7PeUKethP4Yuwslj/xQ62riuLEnd1KHU7yLbPJR2etsgELcqPbdBUd1vEiayMinb20OUHXLfOvpZ
+wsSwBtbi+5bJ936kXTF5Ha7juLhzvBTc5UE6S+nDZ+qMPohKcVj4aTOWiqGdSGX94qn/oxTBwFH
S7918/pOqtJ3KeC5LPnfe2O4dyrnUaqda3k0DoEGo5sa4FP5V6uBWXpsQwSjHX/Ta9S6whge076A
xzROD7KV3fdGAPd66VNUbJEcozpwZdrSc1t6N1ACcWtTSl0PTdUijJy/ll75HhfuCv2vayp5Gw8h
q3YwAWD46UvnZG+al/7StfSgxfG9Ch/fuleVldXKz7JaZA91HOt3blKET5aTSl8CV/F2uY3KvJYg
Tu60/lOZe1ugNA+xn7bXtdntYQ55JuBs4Pp7p83+dUgNdFHlYtUPzs7o3zKDQWCmaR9r6xBnxUPe
eiVCIKGBWrW5rZrgtszDpz43XsMWAEWqlsiEV9qb7LW/m7zLVmx//FSZ/TEvsx0TArsmMvYjDekH
BR7KxqJY3mbAXSILrfExfTGdt95y153rPg519cT/cW2X3VoKpJVk9feWmT6DNtgZTSGtlSAtnsuq
KlZGOqKdrqq3dop8boDoNvwtzTjsJeNtHL+kMpRmTt3uZNDYuexbawS+JF3bD7D/KVw0Gr2zHqy0
4ay1BGXlIlsPMngN042/2H3sbdP8jzZ29VGv/LWah2ihIlbIJJOKaK0toyfgN96marI7LxdI8yD3
1qNfBLvK9tf9qH835Awt+LK7Hxt5JaXSvpAeJAnlT6tctXl/dHppzRGqacrE61R2mr3quyAeMibm
nRSl6aR/LwMZpzceq6KgUzRoP7X0D3/yi+8ML47ZvUd682IyXV+mxc9mNPduaWirynFuIrjr1obl
ymvXKYx1MOiH3ix+NHrwvXQRFFcdj0Ksnq6ZoL8C8PxdN6vqoCT+n0KH/EvL1z6hQk+5LVUnhjXa
3HMN3Giye2trfyRGQdZRaG+trH0cHe/ZCxFUk7J1mz7K1VfDuKnkxzyRd6HBrZJoq8HwoBYab7UE
MVsao4FKLtcNyL+79Srvh+dQvx0SxKcdxHkjeM7yPjmG4dhyQVV3DcDirIFOI4YPWfKONhiSg47b
+WNxrUshXtF4K9kj5H8z82hdSjy50rdu8I/ZAD28O27hvNtVbXSVetaKrOdn0ffRMR2jla7nxlNt
knGVirTzEu+nQ6GJeo/crRst/eGm4VsTlq+RYdNfCTfpIL6avCtbqJ+lVy2ytkXirqzOuUbja2tI
5VXaPsEHuVEr41Ud/PtSFFFN46FL0cx1g2KV6XdB/yYrzaFJjDc5GVdlS/uPK7chXjk3Tv0jauR1
SIZfhAyj9ol87UGrmgCZqpFTlr0rpfqmu81xVKIXPUKVyq+DdV/d1P0fwzy6o3bQve6b3FAklvX+
WARWs5Kps8J7e5/Z48ocv+ZtfW9W3UsYqw9OGG2YojymfbqSOgQ5K3Mdmt22ySv07aP94Hnr3pVX
umo+tCW69wjIG6PgvoODXh7WqfcUeKwgtvcVwAwpbVnJuKtVbSuHT57fHJ1k3Fj868L/qRqvdlf9
8LgtV41aXieZdyzR+YwZR8kibdtEw73umvYqg+94rUc4H/5OnwQBqXUchbdpbh+rOlnlSXwwHfnY
V3a5rjPpu6QSiSvL/xlGzbOfKtUqiixtZcr6o604vw0rzbeVpdZ7I5PkjaGI1brWqk6dEOdMnAer
K14Lx7k3Wu+NEcuVF9BGbJp+NVrpQ+1Yd37jPGm9/g2JkS9GIO9aD1XlEVly42dpu7eF2gFwULdu
Ery3QXCr5uPWMhjkDdwruXR+6Q0i95ZbkdrAuYdxZ+8Eyc43wi3slztb8W9rErRWMrfpgIZzoq+s
PPljt+ZrKvHqZNj1LRjL9GAk5ptf2YfY6VaFSVtFkwHrtQfIHXdK5mwKyTk4Tf3Wa/Wh0kxIxJ2t
CVP6Ph6623SsvjVjuGFu6x2+qG3eoo3d5c8wiYJStWBpqBMihhQdpU69rtvoVs7K4zj2iHFn9buq
VD+tYtQ3QwfozIbjfT04Fc30rrd3naE/GA73hR0OwUoL863myj8tV2pWCNO96HLXrsahv3L86M5x
vddWI8/rLennYOtXSdC9S4P+psT9TddBxmX0e1WLn2TT2XlNeBdIzZUyUmzLRmS9bPdmGG2+UZ+s
qMEjyVMeI93e+HqibLlj2/XY+8kOznuCcxhrB8C4Kc/o4Ma3/YHcu9kHln+rlmihj3q7Cc3wySy8
LQnuUxOmm9Yydr3JpJIS7sMuXHW6tgGhf6wSl4YriOje99ddND4rkXyvd+WdqXlf1DS/lvr6OosY
F0uACw06o69Ez13chXsza5+dpIxXaaHvjNjZw1C5bwykk1oLLfQxgjq193eDPFIUo7ebecULJaz+
eiiLaKeH5u+0NG+GpLwPx+wxgLuyj8NXVLyUFUn6jzKRfztjdwjV8FbKgk0wViW1gpz51HzrFfm2
qzx/r+syr/gieJYyJOg5EnrWfC05s2seBd4+V0HP6+1wnzka2umjTj6g3thUObeVOaBRUO8kw32q
2uR7pytvY1+GV4YJrWbF51mVGneiLZmbNjbWmhrdtUpprsKk32hGf0AkB+hWkVs7KqkwInreF81k
+NMwG0TRFa1cab4U7MteQ/7c6qyNoTYJ81SOfLD86FufcjP0gwoevNJGfoI3bro+CF9GMnxoNjrj
WpY9ZaW3xX2i6bdOHf20UsnjxtH/i7ovWY4cubL9lWfaoxqOyQGzlhZAADEPJINDcgPjlAAc7hh8
wPT1faJUeqpM1VN1L3rxzCSZMpNkMBDA9XvvmbaTN69kQ9clmpfYt0I3DpU+9gGUHAHYnpB3ZHgw
L24zrwPbqJhH4dWZm6vllW1cTYbuwhLEgr7MLMpg8tXaKqZ0nPfCXuDSafleMvoW9I8sepfL2Pbx
qNRLSTrckeg8pdZXVdTTClplHAekzXHBCNxeZ9yyaPtJNuHQKqbgyktcVpxBqNgB7YGGWVdD9EkR
dUCu3WvYN3CcHprbwAhjDjn4VlKM9DyRMp0Ddwfu6d5y1UZ3XeZNcu9W0RZDQcb94nBz5igoYRt/
qlE0JCTZXRBe3ZmrtO3GN+ZZbQygDIueyr8Qe+FxSTRDPCoyGxyo9rEZTvMJbpKdOE61eKdwoDja
3bzrfBjpRRHOaxtPV1x10ZsvcycLaCkPTIvX2q3fRmsJV0Sa77WbP4XTgGLokFbgIrnIY529nF2a
LnqC6vxesuXqB97zCBk6OuZh0mkzcXAYw5mlRVntFwMFKm27Vam9z356Jw2OcLgzoa7bzLuvK9vZ
GW5sZEp0XtLktpdMg9arXnsijYglVj33U2Ga3WSwcLEavqIu27dgdCB0q4f+ZvRQ72xHJS64T6sy
aA+AdLOmUWs/KB9IBTpLPX2owaSL8VHeGM6BRjGxKYr2yaEwBIi7mYwfYxkeC9mjGmrIVqeBbmY3
qm9G1KkzuEUiGX2YmP2kO530zLozQZMOFWjYZVQNyc1Uby0Vzqu8wuDY1A+219zh4IWZTOOKOEcT
2Jn5NLX0yAIgSGGIJ8zLZkQFxHB7RJelMdON5HqzVXTgHJjw3D7blvfdz8m+qZs0dMsdRa7yw5BH
HxzxNjFkEwVm/NBDGa/PjSWK2EI7+N0tgjecB4ei4iOe7nK4h1QeNQ/PxVi/Ej05aVjx1Bvz9eir
JgarvEd5n/PUriPoZUDwjusx+CSd6225dD8cnKGyM5hw0YVLx4Xh+EL3bIGSZoigsYGXYcw7+ogF
zkvnlFeIrvmaDe0rckBPspcCkb0e9jitvsAQXsCVazna2v4ue9ddCY7bcZywSSkk21fBdKBc800+
VcOmdYrPwdEkXRzkhuAwtuOxae8dy3uUDZYxAu5ZsePm576v7NjMpop713zOlbey8+ipjay70Uzu
Sjr9jB0Jp6tyyrGVBf4EHJtPCVhSm8rG7kD5IbrDic8xZ95d3eYP+Qz/RXeB/SPySuASjqRRfE8Y
oHVRbzYLMGcps17sPItAmoxDIyqE/fB37nYw7HLyDSnahzKvvw0WfHcmV+2ikUGwGLpqPVXtjeXQ
vWPwrmNGRRBbtpzWuBHX3mRtEZr0xAp6UMu8HSezCeGXb0HFtRcO/SDCtjaR7mTc1AQ3/80czFT8
HXYTfOUO9LmT9V3f6SBxvfHVa1EH+xyHiVEWfIigjkqdAIuVqethTtgzJJYa90qsoU4bppzYNbkb
l7Xbp8zD/TW2OVgGc1aFzt4jQmEMoGvpDWuBrhIc9o1f8T3unRMIq8gKafsetUUtWC0QeBVbXoO/
K9wkJ6IDfTuoYjPlQcqt4pFG08Fy8FNV8Ng66t2e9V3UhmmtnReXBNuhHN5hULxDI32Uod3F0YhG
AsnJH1o693RYXtiAq+eKKMAgNm5sps4L82RsCurFJgSLB86/MDwvh7egyx9kBVtBC7HbmddYD6Bv
2HExLXdgcXTbiLM+9oR30Ua/h0LdVa7MIhlAE+R694NGrZWcTbE7Wh95FaAyV1kXqG0+WKugA/Dc
ieEQBbrHUph8zMzc2uqGrUYlDxPHdCYDvH/PdJe8aZBuF8CyVZHRSuUcgcVh9NEu4PtZeqCjwPEL
LX57rNBer00rNj2cfBa7e0PtX41LvVn8YedEMyxvyuqlXsL7NvI3YsnPtrHuRID2ZNIY9NxWP1W8
fcgDemyZtLOoWt7IUL3gUzkXunmvKmBczWTPKddhlgfekvKOBMmsQ3dlheQLf12uiMi30hngZ0VL
7GTRtiK9WiZ4+q83Z4UkHx0TF0If5UQf4eDk3OVeCDKvCXTstRbwVq6qtOvDJkZvu/MtzdM64FmA
DUrpGxRMcergUTQFlgubLH3vGizsWAm2J4DWecsZuTim3ATVvFpoh8bO3Yd4WrJydJ4b7W1c4z6M
BW5IF24OQZ8WPCjWaOq+zxFWbgJFP1zCd2ewy3M16WcfC56oqh9a2ns7xEgeQ89jmS2wy2kJ30ba
3wGZ/gZqwTOvujLGcjgDeKZeHJj9GcWvqP4f/YAhUjm6ScUioi08y8W+drDzg2NGgwYy2GkPmVxR
iNlwqd7agCIPTNFnCQVkMkpJVwEjCuvS8XGyI3iZGyx3WIOvJpIdeWm3aW2zOUV8M7YlLAxTp2qq
hOH3H1qP7+cRrZyQ1rDjY/Q2DOzRJYiUacoR/Y123jmWCWg6EYPXl+UGxsDY4wz9YyXC6iE0ER7w
nDwFnWkeI6PYKifjkjUVWl7HncEMbYPlqCUnZ4/x1O6RxBOieKS9NIdQSCeWokF0tFZFFmCOOQ2c
PfWVl3aqvmvqYhcNuUhcsKyNbBIBvBhPXdxHPonzSKMQcws/r+gzFenT6GLZGpKXhet7QbyT7/Qb
RbGYzivk3gepw/utNnLbgoCbu8dbx+aV4snlw4qSORub8X7mfTZV3imcTQbr41XQD3es1RvPfccx
iAke81Kg0tBbEt9BDCJmGS8QSVASjN0z/MUQ2Cyw92HkW5mzL5suWNx1l4HBEtdH6kwxPIY9Blvb
fehtvaOttSe9OrgzWj1cjmQQRYpkqlVQm01FzGmI+jjyuvuO+NCrLBjZcFQ1NUepkjFppwF0wrp6
qjoabXCLzSsKE6HTWOp6Rh2pbsONXMAAbuiM3Uzd35obM0141Cbe32mvwcM9ykb+KU33D9G830E+
P0G4bevPVX3TegKZXkGmbZ2RNQUQZkhHdu/DS6NZ/ykd6oZd/Sus9k+Y6YZ9/Y7tUkyO3c8WtHX2
zklgS77Gu1/fHAHrhz9l1vzZa/2EHGosCtj4D5Cp2jTnGyX/xuhmd3+mKf0DNu6P8NlPuGxLfOlb
t9e6Zf7OJ+Q3nLxfzTT+G4GAf6Di/vHFfkLEuTKAWW4AIdtWG3eTrz5GvCt4+v0Z9vonoODPCgMx
/+PTuoGC1i1Pp4xvkaItXOTn998+sP/4QaWn/vaf+PNH282yKkr90x//dqw+ZKva7/o/b9/2f7/s
x2/627n7ah60/PrSx7fu56/84Rvx8397/dWbfvvhD2mjKz3fmS85338pw/WvL1J8tbev/O/+4//5
+vWnXOfu669/+WhNo28/raja5i+//dP2E3JEtMBAzfEA/sfvX+S3rzi9CXzz/s1Usqr/+Nu+3pT+
619o+AuFtAVgOEBhDwkKeGJHpAz/+i+YuWyP2n54szi6UVuaVuryr39xnV/g0gu1GfyqHHiyOviQ
VWt+/SfyCzhuEZye8Y3YxkThX/7x613+/tD+/ePBNfntzz9oLH+VaPzz4bZghwUjLoQx/3Q/5pTR
EfEG+brg41EFi45tC0BKOfD3euDrwgnWgwe7l8EkVUW3FWliIDY7wq0t5lI7LQdd7gqnJRsKRuEK
HJ0a2wDSrBeORfUonP3EsbXH/0ld1bwErnmQZXigRK7r3rpOjhRHErIyoTXgvmZOy7FMQm9O3PDe
8ctPTE9g91CDv1OPNWs+euFuoRSAJ1zJ2gMu3CnAIK+ZZLEIJdAjAXtPjElZ4WLwgXI0XiLHXjH4
iK7sZYpJNIdJyXka6Z7FqlBfluzuIz6ucx1CAleDx9pV+3HE+V0sZ0CFm778pFGVWI3tpPD4fFiA
tGn2kpffjRJrIIAvY+k7CZ2q54qce9fHCsgMb36uSWK3j9JzPn02Aj1wnTvsANJZN3EEC9xrLULn
KP3a3t0gsrmQVqoKjuSdBj4p4axfSTXATl+3BO3F+CQ6/7RQd9whdqB7ofM8JZNgw1oLKV8HLHMH
Z5pXtUbTktKqVdD8+AF4uEXgsXjCGpXlslw76KZITBYVXpaR9CcT9PhCoq6iHtXOY15W9WO/N0vb
fs151T0Ky6keg3ZhG9LaBz5iNtMjUg1+fWL+FyrItRX4z/8HpSPACfn/Lhrph3n7bOXvi8btG/5e
Lizq/0JAZIVlse+CAw8jmH/UCytyfrFBOMUjjyAlHMe32vRbwSC/IGkChOUINQaP802981u9sPxf
0JogyzCIQvBSbhKG/0nB+LH/uDHhcIzhf8DTtAPIK38igSBOHeAn+ulVt0zHsmFpS6a3312NP6hJ
P1Jpbi8RwYkRBRMNmRtB5PFTuxFZAfq4yF61ynmEn+iaDlAf6pI/Qsb895vvh9Pr9/XvVuX+Wf1+
fS1U+QDcZKx2b5KrH1+ro7NGQe7oKhdTvtODL5Hr2uv5bZhzDyNj5UGQyEv0yVFdBE4qZWU9/fu3
+xO5F78DvMMjZAYhOQiZM9T7qQ0hSlkugygdvJoJU/gaAPOqfqX3/ceUeB8F5qNsfnf/zATuX67y
r68aQu8OSj1Ml39658vUjSyP8M4bisWtC604FnVyHXbFqWtpGP/7N/mvr0ZcfLC4dxEcilydn9rW
mbcw2e31kkq1E/M2ZEhw77NabP/9y9wu1e8+Th/Yjgc14m2oJThY6U+XMuIdNuYTRrccvgErDWvE
+9Jj7b5Hnx5b5LtdsDwhVvhnLNUAxl0/vzR4Z+R2LkfY/MGH5daW/a5J1qHoaQtjG3Bw+bT1Xe3Z
sV3rOkrlZJqHZebLp0/6cN1OjK1a2sG22YMXNHiPgAWQEzsiSKXFou1qV8NUJT2ifrHFb6PmSdj5
PCdDl6tncABYGlgd/wxNDyiyNCzqYuQYDTj7JhHlMSTDDUuYdN33QBf1tfF4/lGpxV9TVzv3YU+X
R9YUWFi2OQK3JhcaztuhJC/VXAAGL0S1cw1Vz8hAIdkIZmUZczK2H1Y3IprOVB7WNx62glGiYTzT
xxpuhgNOfiZTanXNQxh1Ixamvcs/vamrC2QMkGVfWCD7zGzMTyrvyLunrDqdlcvewi70Hh3mz/ca
ab17LPE11m29jO5n16sfAztv0r5w7XXnBWQLLHB6bvvaO8x52J4V8bq1yQEnBG4ffu/hd5bkOS5A
bDe4zkk0NvlZ66p9KTvRHKUorMNYN4hMrIFiw8+gw6wWtfDsUyU2QEJBJscWqu90NTXehpqmPpBm
pGO24NXtxKCFeSgQJ7AWXQ4CWj7Z9mfPXWnvPb9TKSYlnhURbLlhPiVPxivNu/J9cfBM3Wy7RtAj
tep+31q5+2j4hG1XRxVGZLf04X7uVgDGurAt74AXKpAOItLoLS37RSXG8VRXHxsjybKy6xJ7iRPX
JJ++1e4yYNXgz5PW+cHJ3eANPOrCfXEKH+KFlFNN7UxUYHJtG7cE/QEqK+sTHuQLYFvWGrJyuwpo
PTHdq23ZFpw2lDti0O0C/0ubpX+TAzqJRE5+fmrlVGG09yZg7eFNtFlrD/dhNEQggoBj5KBiZ9pW
ZJ/z1k4lH+sNF8beLPDKP1pQ8uyQuqS2vFiKFG5/xa7sZLkKc1lfA89Rb6RsirhTQP/RK8Knpjdi
M8xukea+M+zyIDB30dBR1A8qX3LjkH2JJg0ba0uB2bL47M6l1o0H8OH5FpZTE/HtVz9UKhFT36Fb
GyYf5Xx0QeeuIrxNU9X0m3EUyQo6hPuJFu0u6IFrrfqiqldWYA1ZA1RrzeBztDHepLNqRpwdaESw
z6NAB0zQQabGsQdaqki8uqWEw44Oik9sT+YHxZymjiu4w1RxiOXIVpgRYp9p0fCDmmHJV7YI55bC
XNnUjpdqwuXgdZU/iTp39qxvkSfYjfLQOGEPe1xplqsZo+59sgos8Sj1OCAfnNqwzFrceT+bAje4
3dmInprVLDJME+EN0oP72eyIey5wn8WmI8DrLeo92gNxX+SswkNfh927qgGrx4tGSmpsY/+xX6Qk
10HhC2LTDu3VFCFZCxqYRzfQ7EClQ3ccD8d9O9jqXleL38ZuwWewNDAc+EsPsB/Gu0ix9cLpwcMH
fRBDXx+wgRYIVyG4gb2iE7EdDPqhA23pzB2Sp7Ssll1VNtYSd2UdgAeRd4D7W1larwNwgvNwe/UA
S76VoQO0oA4p0fGqYIW1JNl4wgLmVbPiW1+r4dhY9uzHjWY9ABYz7uAtI75JBLBg6eX6I4iFpRvs
7bwXG3y0wxpG/FirYhjOeCtEYmqQZQCiNHw/UgsbfVLk3RAru1V1bCOt9L6uI2nHkT/Z3/zFdQ+l
HTaHUlj+lees2I6t1XxKI9FeIGFvOWDyEvetEuwprxsDg5mQ16s6L23oq7u+eee+GPFZ5y3N5AJz
n36ZvINd2f6hdatJoRsq/PfBW6rr6M84cybVHdFSqYv0NNmxoW6xRGsW6yrxIOzFMBWHegiGRyZ4
hwgpAmikd5Z5Z3kAUeMeWNPV5vhSnEONu448ETx7rLg4Xk1WovDhb8GFfjBAKTOnrEDQGa0RuhlU
CzCShKM3lQRs6xIhdq0L2H4TygJsAhVh1xgTbdyM8gkH/uiIHgNOSc+56AAHNYUH91kH687NHIag
NFig67+GTp8/kElV7xhG/D4m3Ce7DmS8J02a6UyUBOgsAUKOMUpkdwpUOAAVaij98EMuLpgJq+kY
Gqt110ixxG6ezCA+3fxTswkfzEOlQu8CwM86WYEp70I6cpnAeDGPF3Dfzo3v4YntYbju7uEGZq2j
MRiOZQnJoyhAZ118nPNjA1KN6xmSgdgEdg+2vBAWuGV3JIXdJgDi21OE2NMMp3B574busEPKcwti
1tSlCCkdvqKGmIeZgLMysAkklRosLiCmJKb92F5kTt3rwNrirtBCpUHh1OdeFPVTZUm2jcreXgcN
7iIkli8pq5S6G0INirs9zWkwN9jEDzOe4YXo7tlxSPW2lDdZ6AhFxKquAPSG+kbA6ilYyqFlVQZY
VeTE4MSRdBrt46SsQ+Pzt0CE51sWx9g3F8+2UjLgdHWqOAjuB89O1BCmY7TBDiMLWbMvwZrjKOAa
h1D9qsD5R8rWyvMJTrMp6audbY5de148J2n0PcVWv3tyavjWWQeXnW1323iHSF0m58mG7bOdqukC
/oo9f9b9w2RnATYNZt8Uuw7JQbkwSYHAXu9b5z5inu+7hGskjs7n3Fw8vrOa+wBcK0oO8MmG0Q2E
9pa/HoP3lr31dMvKdyOWZFTT1vROogIbZBcAiEWe1j6Yzd8NWyMI2G9wkDhx6yKBsV6ywkMHcR5d
QMxg8mmrgb9kFzvTphFg+eGYRxwzVYCPhvA0KvfOqryk6llauvzOpjM2EEBQ7VNdvNY5oqYk2FwC
lC3XgrXn+bY70VjMqyYp2E4VAyJVnZU97ZhDsBy/QackAfT87EmJ6/vi8EfutDEPQAT1NmN0MszH
J1Info3qPhmwBXGZAIgtedPHHfkq3SnGYfoFZvgK9xzw2DwtnLuxfM/rK8r3gBYOPy5MXavJKPif
ERAfMw57rDQuVQBBJS9w2710JRIcanN0tTxODU3MDH8BJpKxS43p8B48lKijPdYPgDMA+S/gLppE
2uJ5zufEIfwwW4BKpTz5it9HCLXTo7pjEbIE8/GMCrKvFQhlA/Y2ClfaAMfszQGDSVyLV1FhZyHk
MwujePCatWcjCCF/kkyhGE3yUCwzeHzf+dKfGg0eBZo6OrG1bZ+c3IqX2n3goIhGAFw4CKLTgqxp
T6ZzxEDodVZW22edeGfyUogngv4A2FjWmHd0o2kYfJq6OPptqnw08XrcQlXw5dWX2T6XLYhgILNT
EAo8LncmB/WhsOMSIbk2sNLcx47NKk5Fy9e8xxHSqEy27sobdEbYdOeOWY6bvdoRnLR+WW1BBNwG
rLwSUdCE4Wl0q/4yd27CGutkw37NGlaLJQAKtasWMAbI6uuJ++PRw9HECzf1VP1R9iIzls4KxrYS
l7HnwGgWFjvajavoQiI4nEUK1Kw+mcgL7e5UE61tkSf+FKzC1o8DF8I+205a7Mc8SU83Cq47hdgw
oTYasDW6twjDRw2ikT0BrXYCkADOrV0kdTVc8CvHVv9csU9qf04VkjEWqO2BK40h9nMTvww4Jfg0
rhFtnC5Rd3bBoYvVXMROeYZJ+hSXlreuJgSTSp06gBD9SSVeAUwZLKSKG8C9t3bj0c7RtC95UrR0
ZdszqE7DZrQe5DzGqrbBsC02NhpO1VzRQMVh0K7GdgPUf0NB5aunWC7A4CCXJ3JZuzjaqsXDNY+Q
c0NwkXd1+bWQk47aTQ0nBOz/qidKd6IEZI9P09l37AAOFjiWL2J+UvzRHfNMBWnUoEZ+q7SXtcxK
MT02cKG9jwr4G4RQgAGlxZM0H6hlZ7yBh1rhXDUVGcxhgHtDvgFtxYBLnPdITRmSJpgSeSshNnCq
/ika7xzcbyUDycIFl0fe9cNVgKpY0RW42CkEw3ABaFajxw+lQzY9UEFRq8QZbroHLxvR+GPaSNUg
3dixJGjDNRB1WxOUs/CGnaOth8xRXQoJCQ5+EUa+iuIc0GrVdiCcCz+bMWqhvUxm/l10SxzaeyQq
kfAOiYrgBTYJuIOs+QztQ27efDcL2uNY7K3exCRcUyayQN7YqGnuVHjTxcoeNiWpYihZI+clFKm1
YKzlmAdbsLroBT3sxoiXwYUnxC6fnpqhTElzN1WvfbttanQPfbUSfVqZl2ay4hpU15Gd+2hfR5sC
RQKDeY0sDfCgnX4VsgoM3jMLro6eD719b/NvLcgPdrkvmocZjKBijFajrsFOwv1NIRdQBeDt2z4b
N3Wu07GsYlj/ApPGiejjjcgiDitwVByRVpHGPYgsDQw+4FsH7FtDSRJZ+C/W1I4okqA4cd7uQYRc
zVOXCG0S2rWx7nvAnlAcVQ+0vBb8npJ7bmOt9qUYfGMwAfg3oS/0pzloUkB2qfVkaRz5RO5LcoVL
CVjD9hmr69H9QreScHUL4UEF0VcCiklTPPbDdykOFOHcso1iG1vgLroav9prlCzqvnD5lDsmY9HR
dq2dh65nAFY9wukoKmGLvoSJLtxt1y4bD/TPSN7NXpmCn/aA5Tc8P/3UscI0Kj4asZ8if5tjwTDx
KzdfhsFxoKoeRHWY8NhO3c0CC4qkQu2GEdxr9dEXYTKNc2pJmMlEY6Kmz7IbMX69LRJFvjx4zskW
MGGZP4S9gaglbkUTT6DbNiPMEuy3BeNYhxLR2hCm5VECtVjq+Y9c+sB7w0REYL7lMgnB57bCS9+P
8G0mmWqcdYPGV4DH18AuN2y9i1A7F2d+PW5z4tx4HDDSYmlIv6ZoVZEXewx3/IYZOCBE8gRhqWke
fq+kBf7Fo+5evPBrzN/bESA2DeC94684APv5rZ/Cx4G8llono70fh9vn6G4qRmNLXP322S15HABw
9llwg8HXhGHXitECxMlVjrli/DTBd+2fFwWYJX+boM0PsCt0vnf5C3Y18KyEMkeIO2NwI9Li7PA5
pV2NWueDke4mQxHuyuqJhe/SjSC6cBJCw4RA/mTA7COAe0ZcUZSczMI1u+lp3CI/yOl7USG+wbqW
UHhU6LI869NrX3N2L4a7GlQZYQUxepxN6MjUW6yVTUBXkJ+Tt2ElWfeLvyLuBhqZ3qpiNj1qvaw1
JpdAoXk1kFu4+4FjvKOZ8exNi0ZU+B82fYUyaYG9nZJzPEXwMCPolfDrlImZjk4DZAP1erG/Uf8j
hFmWiSIQJUCGRFmqyiBtzT1fniwFMMgwWAtI9KOTgtsuMxFwfiZIFmG1VvT3sP0EA0gEd7cRrMdk
1AcXYbHMC6xsKqbVUly5albIgTz1CyjOHU1GsHqJcxMuTLgheOq036j6ksD/ORIaF1ckzALbG20L
6CcBuDWdV2ZFcSjlvXIPAnstrt87p0iEB6YxAxRVgDg8ZzWhzxN/LcDEbpYH3zjQZYFuCYm0xpqD
DVHWChd0xTblzgJRGm5MCqdB/mKJBUl3OGLGJ9Ofb+JE2w7SDlhd99n07nPZype52xpc+sbXyaKi
xFHiCILsCpnRU/kwQfshynScr267K9BhQFsU3dywaBMXOHQYOGkaUrqiGo5F9WA4mOmGghsTffg5
6EHekpk8isfuFIk7C4Ivv122JbtItfWKHFs9mnHHfoomdhp0m7U+OfW8vZDJgTCQPo4MUk0VgIOR
g0Om0Oyb2JFTRmYH7CUw5Js84yWIQyFoa2CioZvPCgc1vtJ7PntpBP4JJpvXyZ+yCtjparCrp6DO
P0j/LMLTjdmW64+p2Y3NJ13ArAytFeRouB8H+krqbdWObyKC7/24rLFYjLslOM653rKF7NvRR5df
5WsjsY6PIAsLgkPTeDGo+1kEZKyvhmDl6GWH3dSuL4dtVFwaCS/IOjy4PuJVqvbEIRNFN46uG0a2
rVrzgG0gZN65IPBxDzxCkG55BJmqajc2gUJwwD8DIQ0hA7Sgj+igaSrZSnrQ+uKoVPK9r3N8uvWm
cI8gy6WDfQJjOtY1nmpLJvYoIKeZ065Ru17VKcjxcUSWjV/yFZRFfMbKCx1wCwpRXEd7Lu7Rck5t
tOMeTY2HI4zDfwtHsoFDooHRTlOCgYVjaIyWJV7MN919BhD8JVErsIDUiFHKZ5DPHIwwhQyAgXqb
BWKcyrlY5EPptVp6JMA26YzlP3QZqLlI/6QLqGRtApZc4uFAdyCZqF267iH3iLCKkm2bwcYG620M
YcGQVrRaWwxgKsGJbMwZh9/p5v2SazcrI3yfE4DsNayMWx+wsHj2iuXSh79yRMkBiRhPM/nyOI+S
2muiVdSZIw17uCZDVBy8uhxPAKie3RCeB118mnZc89G+H0AqxXOPzhdyBfYMfY4Prji7GrRvKIfq
TagOhLrZ+oIjWhLhA8olfYQnjYNVEZIc/QbleKbhc9GWV2v5lPSJzVD8aQhK2XrUNHXyDyHtR4cM
YcxF6yXGy0mKPvINuJ5/DhvIJWlPp009L9+ZFVxBXQG99RtYu6kMPjiGRGd2eAICmI92zD4IBUPc
lt51fIojVWdF7W5re+/fZq0uupS4RfMJb0NqKMvUmO/nprpisbmOFImjimJTxRnm+DYbJUsW4Xzz
G/d9bOCC5MHeW4ECjlbmIkp/F0G4sbHIq+vTi4U+Ylog7gimzJa6SkcH179cLjXUP7wIkraI4rmC
SpZ0u3xgL0FXffP+i6Pz2G4cWYLoF+EceLMlDEErSpQjNzgyLZiC98DXz+Xs3rxp9UgUUJUZGXGz
p2hj+dHq5MVGGOwa5SZUJjTmOO1cR8ibBgDNoP2mPS7hNO55vIhKtoOfrNPJqCViletvStlk9M6+
7KrfrEr9StxNa+YhYpIfy6xSi85sOMAEGe2n6dKV2jMo8LDRjjMHXnsgOo26Sj+Fx9+0C1c05rmP
v+2hIKzwO+jq0bQI11csvrYHPzPsUJ6IuK7+wz2+cnBzqTwn1NGW9KSXzb7quZ4ze4OQuWvi4beI
6nChRVLJEmRResJ5HtZ5srcX++g8QtWF1tf7shqoP8YBcn9FqC6fzF0+gYVQkyDizRSNPO4gl26c
3NgLi8TeIq1BaylPwKxikp30v1WiJVvLno5lRhKN71c1Rr/Ul4PNwCGQYvMzkcuw71GFNrOVoueU
Sc9DXZTf+FeUK3bdAr1D3zdinGok16YhLhcv1Fjtk2aJ6leZe81NE+dLLYCogwDMfweEszCz9d6V
CmYXpuh/KwPnbZu0z53Z7wrCi66Y03p6U0tTC4x65DUjXIKiyWkgawupzTiV+PIkeZuwS2J/mf4R
Aa4Gmn6jOq5Krp31LKuuZRw5l0FI9k0VdbWV18zoN5NjfTWR+o6tIbDqAgOHHESDwlviRJSu48Iy
z5rCBVtihUhkPM5HSz0vel5+WHHdv7YwB8+1lYoDUZPIlZ3moqbzQm5Sd1ylxCmuG0APegPa4Zqe
iVTfEMx4uYkBadu4zQASKNbXyJQexSJzJTtOycajz8C/mn2N5ZRoPYl+hKMauaZevhIDB1rQc+uJ
9UDWtww4PsuXpRP6Js3mvaFNT8K0Dx0UFV8w+PmunYfgFLNPc7TezbHkbYnrjhmVPV7z2NHeppjK
RE2Gzo2aEQhWxlU7NQAZ0UxqNe+OaZ4v2yFL0TSq+Wjaw1Wb23tZrL/dOprumvWkQeJTnFVPqWV6
VdY3z/o6LChxyeQ6q8y60kSP3dokYJ8npD/WbPkca0LNc0zApxUYvkeFWfloZnR8Tm0Gc87lI2g0
AiXXPVsbKlfjJIvMNchINR0mIu++tGAFlvPxpTGSk+DmbKfoCsLhY6rMc7Ek/pzpLMlVb4qW20ER
c5c2HZtye83e5U70ZrLjN6xp5Umg/BtlkSEwMmJpV9p/2VzeBkklCbKoGCcHWuy2O4xmytGl+NZg
nWu7vsi6hEWuljDx2lj3bWLrnjPPynaahvVhr/kVPW5hOP6jV2fFb9/Ib7YVtf5MJMyr+fSxIFmh
3ej9tnL0z6asjk7CH3bS3ArqOH22SLBArfVSGSmmF/FBt5guSGmueUOZTYehMx8LEDP5arfZfChs
EGZyO6q7dSnqJ3wRk0uoIPYM2yq8tawqVOjHoyMYCSOdd2FMJ8joAoZc3ZDaXAUnP9O8ZdU2mbqk
ld/AqgqErgANq0tUvapgiy+JdXks+x+NDLlvIOlbOZ0g5uTfeVLLKkwWWX83nIhUca2o1nOVTE7j
NtWY3tuyqWOKDF3Nvbllx3ygmUWH6mXGSNDKaNKlFXr2r5VnA1EjyZurNdl6SfBp1kJ9UpxnpU3G
mt435qwpc3uyv5yaLoFKy4ktn8WNJvIwCv9T15IPK2Mm4BlLt2+URcOPiKsprNa6ClTEajmw2pHd
eblMF8TGlQ4bddr3+rGDbXFNRlNLD3b2uPUeg8PsPhqFzsicsVg424+eeiKJ5xmtRQMZabk3DlRK
TMQOQs8HSrLmvc3r/aICESE/hH904nk3+0MtHF6ESFyXcfgzS91TFiMohLlbm5lNAlxqaVme9bY8
0tieJTFfhDkcJaP5qqf6YsTMIebqwDxNkGdNfAbK27SaA37Nf5mivhIdeQgD8aedYzHWWxh9DntS
vcIZb7G9hqOUf4xy/HhYA0PtfF3+TZg34eU/6IVK9j9Odr0VS5tEVotAFis6bpw6uKHXoLIkGs4C
X7zMOvG6yy9VXNDBaL4Rt5slmgJlHA/28qcYRchK9YvIHsEnHQ3A7N+zwZiOY6MuIbjBn6w3vtI+
+VDrmAukQwRo1QPjo42OsSVJu1sv9K+5H/ZzJ86lNAxfIkvzS7w4M7lLa4RvAAJ/U9IniXb+BODZ
tuSMbf42yWgXnu7eDgnCI+0vI6kFtcJCvxgHbSH8shLky3umZmmlXJeultx6Ln+qpXKxHvCXmhax
u0e0xI6HJ0ZgRDCGXj87HFPnpmhU0B86RvAM+QHNOHOkfefYp7Vpw1kXf3bWBrojqYEUpUdiLOYV
HaQKlGbA/B9RuuSGyaGOSGWb+kBAps2fpKklrVkvW1Zy3C2WSkqa5ds0Fxbjo1q2qZ0SvstB/nas
KdmIqLhRVl0y21pAOijLzmrsc6/P23b5l7VoSRWZqKmtj2WLU7kazz2xfOiEpmfJ9egVnQLUhXG4
iM7OxHPdL9a1kbKnbkqCWa3vdlpSrymZIXZJ1DJ6kbsvyZQfbsi+TgKzjK91r7zHLc7LZY1Hr4pA
sLZ1N2y6PJ4fX7TetWzp8JmnqJZZMnyUog6TYcJcbIiWuHZkbIpMY2LtiCdpHIO4Kvgg7GIOVJPE
l400zUDI9JxIz25y2iGqm+j5+kFzwIq6qmifEnhV71qhDr+tVsss+6gHn4Z+V9naabaULnAsVk2Q
/ot6nZF3/jZR+BTzephwWQ7PEUKaJskvUzyjymm+1UKUbwZ2x9tXuRke6nQZyyHZba7x4TCX3Fe5
QhISrfVR/TPSCQzSktdE5m4Q2Aq49fC5zJWZeBPzat/mPl2T9Crha3ANMP0eRzkdqfRlQzl7E3b8
PBrlS01MANFpDsCPMakZAnNW/C7R/FHNGSVx2U3DUy9Vd1pKzt9ilzAdLue7ijS20ty0JurnkO2A
Fj3r5RtHoztlMDJIl2wSgzCqnEWho5fyhq0RT23dHFJ9dPXZhIdhb6k4n0tkxoUUxlTMx1SW9o8W
ahpJMpNMTFM0lKx96iIH4ap674hLEa0gsXLIW6YXvfoyJPVhLlZqzTo6pHO+kbs+kLv12M06R+wc
mmNOlWPchmjcFPXRKBAWIIsUme4ZCuvGoQFk6UqC44GhiIOp2krmXbbFJ6dxkJnMiuQZ/+/bJLqz
zpC7fOurQzFUFMF2kNUkmcnXzGpY0j8bPYnX6cuWbxnw1/Ujb2+9+srcuFmhWewd7upp2cWTijEk
HKiL9RoXiCncvsjcTh83cBEfGf2y/a5K9n7huWIhRFrMT6J6GznqCuefbhpbQZfnSBFOjd3U4YSh
Q80e0odzH2tQh1Q+mvNkW2dLPw5keYcXRd1JzD05NKb8WM+252gHZlgOel3Sfjb2rV2fx7hx+xH9
a6z9JfnsHL832q1GkYGdbWM3vyrhFXzvlfw201DKEwsXMmOvV+1e4rNuO3BQy9VZX+20YWdyyqW2
Ez0FYvulO68GwUsN7aQXhqskvKwF9SpBZEFWo7ga2pus0dFFbBQMhvxqWHtzODXzzh6WTddczAcq
hwBxzoye5iovZlfSFbcqrU2rJdSpvFHXLo3cqm83sgxV4mNSn/pqCnJtPxaMTmx6HFzRQvLy/jen
HCDuxXNyqtNQQo1/pJEqiPlLVIbL+uXIFwY0W2mmi97FCHJ2sjeZ+el/lbNzkNC78Y+9O7gywxLH
jMKnIuSgoZ7MXYESUsiyN02lXyPl2OcsJqrTCugJu//5FsD5JSQtNDMqLH651fRbzTjP7FuSfY8m
JT0T4Vwci/zwsB6oJYOA5jUer4jRmxwq6MiwTZ9QQwfgAhN8XJxHVjGgy3S+xRys5ydBTdgUzalq
bu3Mu+pIXo3Oq6WoRahvI93go1Eo82Nv8jiKuzra+7QUfrywJeGhYzus4NTC1jynxrsmhU3GeJrp
r0OWU7x25rsmzjl+MfPdXrblyiNGGQNhZ9D56Aq3hlWhr+0GgNBfg6Tf87r3yW4Sn+XyvXKIKFXp
Gs1Wy/YD/DnzK5VMIpoKr0GoTOw0194S/TAQ8+4TeDosaJCcAG0Y+VRsRJJxpz4lpMyzduu0fm0W
gMBOFD1wdORHSMrHnI7OnFErB6LTOAaUTSNBLO6/lYafbFXRFqHEmm2Q56doEbvBfrcd7YIZIpKv
GAlgouh7x7jV8atWK89whYwyxlKsnrtx9JUCxJD6I1eFa1llmMnZtofhpTYbDe+bihHSK/v5RLYi
pljmUC1zJOtqHE9yo+77dfQT8yHHdjuNCh3/44mOxluSKcwnBsqEPW/NWh1Gvd/rhNN2RdtcVSlx
DU6cpnq85C2fzJ3CyVm0XdKBt2ZaqYqtChaLdG82NSFSo7RQEnYZ93bjiQklJ1E638lAqNQIII/q
JHBMai5m+uwPuhRNtc85RKdy2NaqxERh8XmV/VVpfYE7pTOKTWJ/P6RvpfuwOcXb7hRbu9iWw6n6
QpAkCrlXOckENZJqXPJ0WybYS+Qva74rU3nVrMVDcQrah/+rjbc6m8CVaPEkSniluDk8nNjM3Dxl
WY3TbxUbjoNAKeDDbR3LLXKezPzN6D4cZ77UHAt8OE8CL5Y6kLoosEgwX+hq5hB65VtTy3RxcSNU
5Ehi/pMbl2H5ZtGcV83RJnkwkFKNkTYDwrk7J+Byqm07XXrr2chvNuyAsum83KaDulYLahyHbIu+
rczOpsCYWE1lgFzhxaAZqlzZ1OpR7elH3if5WUT2hm50I+k70WFt1LFNs7ZC++pg8DUL7syJS1H+
6YZQEjdWr7EGoSuvvIlFP+6qRwh/+RjEe2/WgcOq9Dg99YySIuTuBsyg8z1K387j/WYmXX1IpR0Y
0uCt2TNgls1svFmzry/FRtOyS9fcFbVwE8cIGOc02nZGCO+1xJfn1eusFz0eNg0Ek3bX4Lsp86Cq
YiTM+6R8NHl7zjhlI06C5bIW2MekuzwxWFBeE+lXa/9abHFdurXW55zGKh/NsJwRJtTWi5vKq6th
DxpgrGywd40nW78G/J/YY8y/bRinV4xAe1x/WrNtoYIYzjkB4de8NCjexvxDqCdrP8rc8qWZeXT7
G632gayzZ1i9hyOHhmxTSUGZIYTXzN5Xhi+vKMC4AhPP4rxTEj6C6DTmtmcxewVRBpBN7MahvCyp
hmamuy2eZn24NUwYTMnYl/JB4ZuKjBczYerOkPevTHBJFKHafQjxHCnnpEfEIt8tf0iIbNHqXIA1
BXATorAwp31Bkw0v5FObxCWi4JzjyM0pDzCh5W4KOXoRVqho5tW0J4WhLbUis7tKvJRJFiyMgOxc
2k4LIe1I8oTGKX9ty7OtwQAiPt4G5XgZ031BHNVsbt36ZmkvufHe59/YF/TkpDxO3f4+5/M5Fj+Z
VWAQuplNiXsFDAVOHc3cmLQ33NCTOFb9doxQJxXYCW9TiXunSLYLAJy6fnLWKzeJ2w7nulFJ4Tiv
Wkz03cRq0JcYHHa4FdzRchMu6NaHiLbpVPzhJG8Lx2BgcRbZpdJ/VvYaGgUBI42pTwE1TXNj2UQT
4WaGPZi1j/gPiSnMvB1uchvhduJQ/y3l97G/FOZ5HJ5G6acQGPj+6c7i1u3TaNm+PN5X/VTVL/b6
MjHnRQnWGUChu7vZD92da9rwNSMMVyonE/uzDY6e3lsVhTnzs2ntI/p8g1fmQOgRkX28ECbxOlvG
iXemUFCyY25tbSUo88bNilMt9rP5PEJGIT1POxMM4teq3xoSpxMqYeSWdfteLPdcGgJVfUb4MJni
dc2hbDNvgI1ZRr9ScxKyBXVl30UwqttDNYCWNFh+WoZVzbqFRxPNVdUZeajpTEqHr04tNnPaf6zM
DwrtaNRYd5ynFtDQKCIvaRxvRpToINZF+oEU/LYsMCcS1tIebox+o1Awd468Xfv4UFmEzdQsiNbU
V83Xh01I2XYst12IIhQUsnnMyhDZW1DQCmJq1tjtE6yJhnGxs9Ns/nZdzq0qgYsrwKmodIgtJcKv
o4Kgxp801jusuFS31wb1fEjQ5xXhYhfkM9Tw3r3o2rtuIVGZgWqfsfZzDKQNQ2FtW+PGmexk28u0
yh+pE+8ygChtdLAYWpT1HhnWjfWnkhAZlw59CCVos28pWuWkdEcC6xzrFOqvJiiWJMclWZ9Fem4o
0UazDNWYoAr7RNmjHhHoiycuSzA7qKwmxByJlOBHlAeNfUz58la+O8SXB/Wtobta79ThLaZI+40T
NqPJNOffIQlGJw6TeN8PrAFTrpYFic3F7+mqWHva9WaJHjAgkY7KJ94RFPZJZcAej9TTqmDEPW/i
JjSzxrWwOvNqh3o9IxpdJZMWM2I9LkD7+nOArFRE0ZPZqp+iOq1y4feKFgyNszdSsrmq37d3qeHE
hYdkjPwtEj5IIzImHBt4v3EnM9obV7cvH9HDtjyQCggStQtZrcc4e/gC13RourXclnI1uGUq/EKX
/R6N1cB1aKIl5Zq2k+3pt4lwdixZtM2T6TmvMRmupoINO3K8Ms1K7E7VbSoJZJbTVHFFSbiyHGOi
FuzejAjqA/3zrmmXKGI7FZiTNW1+bBatuM68vhSsbCNV8Jfpynk2y+oZz5sUkl88Rlb+YhbIJ0XU
kQXheVfLQDZzcEhy8bKW0mkpTa6t6mUSirZLVzN0zNY1lByYJ2nRqvC61YEP6BxRXe2O8y3FZUX4
0Ga2JSX2lvECR9QMo7jCPDkXewmLIoMyhoPTdoZM1UflviSBKReHPJeWTaNEgVUqOSWY889qITA4
RRDlwCt0PuSuOadVHiJC7WCM+2mlfxi2+WIQ31+64uIolGZOe2Kc7ENKPEcdzssG+F48a1zwa023
pS3eYFivRco5qfKp43rBY+X807pq38MqLOv13ovpRRmlAkFy2Kz29xqlbs9Y2eYtJKzlss4CjtcG
Cm5Rck0/9eJmgGbiQMz4PUQDoVkqYZGpm2HUmP7tgAoDa1um3CvWeDslpqdXOoya4rHexu/Ng662
NJuULWT5GYJQ5RFsBTjMCdNmYaaXnj1GHgIfeK0cpCH/toeenmxmJjSPIEL3uqKGTzOzMtEiX5Jc
6P+4GRnQSPOlUsk8gPnF2qbZd2zwI648bq2lNxjvu3V9aQnbVNuZEW52oBeAAbJJFF8dC7fhRK7g
xR3j7o7JUV7O+FEM+8so3ST+65p9Mb2nPefpuTNOI+VacprWHV7NRrzWSJzL1hlRhLtmm6MwYa9o
h6e8/4y6QAAfrBjbslqw3Cc59flLyfEVvwws/4veR4yNxZMZneTfAp/a8jypZFQ3E0Ag+9h1hwQD
jcWJD+PM9jhfOuMZwpnLt2YvG0oeqLsKTtR1OeILYbK3mnvEhYh1W/lzSvnaHDqxW8YXefpumjNw
SepBmkLYTZKXYvh/cFrS9bdW8BmLl1F75pFlbKqqr9bgD5RC5JLhoXiq4tV3/i9Wew/9oxQV2X2e
3kptLyf4jbeCDthsWpxuPNQU+q+ts1OR0gZPo3ptP6Txqg1fWvEzJOe14i+g0el9wIJ6onjL32S8
Ks7bOm5XCF6P835QUaN2D8ig4/ypelhVYaldadGLgiYqKCzD77ke4hvrgOviXwsyKLmVDtZfWXJV
HVPNroy+Bky52S+5j1y/Ls9RDlsKhOIwXSSsijlq55dWbgUIVr6lUYYxjMXTqGI60T87XfAoYwqY
XfYCblK8dZr2otPaKo3KsFOhevRVjavazyb8LfjmADilOKmh9Bj5SQHg0h2jzOveMWM5M86Cr2oM
9L7bmH2IcqJW5yULV2ln5Hwt/dXMDbzJBHO8HpKz4sLFxsNLTwqQI8b2Uf7SQk1yDRUtzKUgGX25
+YCiHeXXBN2AlV1c4owZZHG3LPcBNalUbyzuGbxmJXu241CRT9C5Rf2bQMt9IPbsX34sNXsGVVrn
O5OVns1d686DfGarrpHzn8r8rr5YNQBu3VPNOyqN3X+SxKjwiUkI1aeWC5WZAXG+hKOg7BAFDjgP
xhUm53rE+I8wIw1PZvnMhcE8BqOuZltu45wiCvB/jDEOGiPXAbRY0m5W2UFwfm0SBqfUFfa604v9
kHFkqnd0CNIQqxViI1kft3T9bCieojI2CBsTXC8+rmhfWLAynbfOvGnoBq2xn8kxDJhlXghk2i1G
nRbE1zmbjmrxGXP0LTawviCaDqt8X43XtX/KcHEgyomwL7Y51kzSCJs+P+XONdcwaVDN8c9oJJl6
gjCa0atYmBvxgwyh06H2KUFuhgZYNWkn50dF7KlyrOhYYMirsmOEMmNvSgUI2LaM/mpmozUOeKyo
jvkz2tjDadGjW7UU2zaGVZq79aNFZNdj/1nVtww73RodlfFbmkDbLEeBo8kYb3Asyb1YxOceR43j
msvfGgdJeSqZG2u/GW3KXO/ApHp562usYE9foxQiGF4OtXmWgW0vPNpp5ZLwRKP+x2s/t0QlfnUK
86R9nXGH9vlIFOAgkJfTW8roF3mgy++N5TOTLB/Nqm8c5RLB7r2ya1IL5JHQdYSz0XDnqdCBcWY/
0jFNvTVnEgYhO6ExdLBvpMXNj1jUpp/1+GTdq+mU9S9D9GQJc9PWANm2eG8Fl0fVXuG+wqA1rI1V
nLC3VZP/MAq2gaLhhjnX3Ym4lycEZIci7Ke/gaemOY00n4KQod1Zfr38LJ3EbVN5hQSqOV5cfQhh
vebJqSOzA0EhgZmbG49VUQaREnnhnOK95Er4cLI9sxZjPBZQe2ITeP6FXhiqw7hubawjE9Y0Y1cZ
fCLKCa73jJBKJ20ZHwn10VKHBrzQHI/z1F/E8g3+ddNF1QZ0bDDNDuQINmQV4L6hK+pSdensyWsK
47m1p48VgazOcu4BIrf4iMYe4XpkBloasIklCzOz5tuR/mT2SepGhhbaebO3snwLvs2PZ8Bsbblf
HDQwsjWAWadDbtQnp0g8YzgQW5nq34xZMuaFPVlXXCuYiV4JtoUd6r/OKL7imdOaMDelnXCsCCJ3
4XfFECRx9NrhnFIVbHtc5EoJiXhow4I0sJxrjLGpVxmT16mMfA+saADT0Jrvqmb8iwp1ky3HxHBV
vDQwSZkIKNc8S/xVj01mt6i52eT1OffjQDTA2asI+7WBABGbQW+UTEY+LJuV3Jx/gtPbNsUJ2uae
wSMIRmVbiuFlyW6R/Inh6ylDaRE48KespmTpwjKRTyaiNdQtbZowJKC9Vy8y61SEzUwscutocqll
8cl/yrBE1j3YL7J4M/OFc2wuXqnZftwxPjFJ/rmr9o82UHTFIeX8LHjPTYMFjvJdLn5X2fYNxMUF
H+4svU4pqxKGFbPfemh5mwYLS2gmtvAWw8nMvpNCbPX6EMs/K8WjY4Gh0tirl0YXs5A2MFewW1p4
WPeTwtGnNjvV+jdm9Rv5sCATxo7Cx1d72dOmm9o+6IVBy9rBGX1fFvQ8gOd1VCbW8YS1jqVHZqqU
a+nVyKYfQqzhqlNay8iOTpN7koo7L276N7M1/SwxXmrdfrHn+qOzOwgfUADBZ3YwVkcrdbXyCHLO
lXXt2GDsccg+iGlrxHFIRDlY6sKdGyNoSJTKTXnuNPFvZoaU9RSnk7yt6E0l5cWoc/Bbx6Z5TmuY
XPjpF1DIY/mUJIMnMBWt5ldiD+6a3vXOPIpycgWBA0Lm26ZcCDGsu4JuxBnolpzRj8SjaJVDrV5d
G5byjKdCCO2QTy2NT06UVzkKAGGpHD+S0JtBN/yqeQREEP4UrML0/iQHt8z/3HWNztpIZ5Yr2Tcb
DLBfF1v+wJMw3rvECIeOiWHPvhJcXRmLKshjburplafLqv9hMjRRqG0aGqUV2LDkszO82OoPmFfc
AbTWThLtloQXCFQZA2IKPGDxzF7J/6YB6282DPSIzc+bOh9cmep5tohNJIr6nWBabxoSHK21WUom
XMiUJbEKZtq98xpZgHJfS37n+Oq3BBMPYP6fTQFXjXa4bIiD5uwpoByypOaYN1vbZsBgOcFix64U
YQsZ66Nk4rnj54snLH/am94eFiOcOeBKvQlLnRyxzLhizpDTmLgIZh6QXIOYGRGJ4C6TQ1lmooqA
U9ufehNdkiIPidNj10WAVfpAH5gCmeM5eljjIWTAiT1MpLLGWH43KtO10ZBE9CU1L1X+bg1toEbV
PlN0T+t40uvWV43Gb+jOEl27laV1VR1mXBOnWmx9Qe/DbEllH+tojGI7cRQLrPTJWPhTE2+FnG5z
KTnpGqORjGZZNMl7Lev7R1tq5idNfdVW1GauCl1lgBaN78ZyS9feS9F0dYSmMcWTfyynbDeM8Age
AIMm6kMN172VmPPGSCff5FeXCbbOUbT2g7Jd1Tc75d+ZhvEqaop/VIYpEjvgKSGOcYQNpOuKnMPS
aJep0j5lHeEBM8527scwTzhJCDpIeNzb5g5Efl9zCFpUDMj2VKwxPGTZm0vjFdisp5XOKcnSwE7Z
F6V0NTTvkKw1FbBzetCMjAlXEVYPSBnsjpoW5hhiZw5QevhvFbmMAs60zjTRHXrXBEWvFz1aQnJb
hYVrzboqphWaEmc2ZE3+AIslZmS+eSCKrrhlVT9PRoQzR8LzzHcQAaRLkpuey5/xFL2BjHHBUe0c
Jb6sNr392sQfsd49dcZwzBlX2AzD4qZgq4R5VDhuupQaw8AoyW91SeKTJGe7CaXIjNaTovXXBI2R
9M4WjD+vCoSgRHkaqmjb4V7TO3WXxZPbrMlhrJl0JtQQXXrLbV6p4idiCwk8Xn7Y9pSW7Tmy2oeD
91W2eaGyYTPFFAfDzSGghAUwNBTGfTYLNRjVzYUFTxcg+3DJCEdWxXJasnZvmskbAMUjHEA4jFCZ
mKGIJPdtYkqxRI5FrMeCG7QYwrbnckxftKVhTUPBonMUBhahMNZdWt4v9p3bxLeiadlaY+Jxn12M
ku0pfX80SLPN5S1eE0T6gkKm2MnwBlVWkIyMQSAjE9Vh70kZHXtdvCq2eh40awO9k9NfDpRk9ruV
1GzJyoI63lvluR2yTWJGQVkrezDhdI86dlB9YpbQp+wrFdY3GwBPEyZ1RlT9q65ApG2kF71BP4Ht
+6kaUu0uJehIQ0+VrZrzv9C9MCXU8DW7Zfyp+2b0JB3QJSHUv0GMIlhzdtAxjEb6sms8PNibrVJP
/2nVWO8RD5W9UxrSVRaL8txZj4vNQPTH23iyNESyCuepap00SVp9NmcOsLSXr1LDN0OjXms/nfzI
pMrGey7yp1RusQw7MRWqxGARWi9+b7KVudQ4bl1qkjcM7Q1u0XlYnBEZkCLDqX+casHrOjrYmVb5
D3A9m2+TnDjawkBLmlEFpERY+54hUV6NkKVHNFlzxQijShTifTbaTLOib2NufjrbDLVMuuRUTG0y
7JcWoGzc2R9ZJs5IeG7SEz+20lucK9uEwXhnSq92hLobWYrwe9iIS90x9iEyaXX5cdK2VvTe97Uf
lb9aw0wfuCHBeS2OvVFqPUl2eO4ARGARMBrKiSU7TTAntSK5Px7fZSaUXpmPdILXTPFmzrDUlI5f
ZP/GmaW0cxuyVkStmwtLt1k58pVYr0KZ6S7wPBBetMz0uvL1NbsLIntvNPslQ3Ix/xQ1lHHDOkmo
G/dCglVbDa8qdl7FeO2UhWLWT+a/FJx4RnK3r7dqNvKuzgkk8456cF2BxlCTXkTahnU9+cVY1dR7
yx9udySYrwm6aKGcdHYEAJXtqNwqTJur1h/WkQFxnvmKY4IfuToOkeDUj8mtLLZFAu9jaPEkt29V
+xyN/tJ8SolOwAPTdn7I1Z5gSAV/k/0oe4EfIeIsCsweJcvScAr+OsVXnr7+R9l5LVeuXGn6iRCB
RMLecntLctPzBlFFsuC9TTx9f1BPzBzy1JChaHVLIamJDZdY+VudlyEJdlo8c4nVpRfhNVTRyRj9
o2ybp3E8pGxErTbdmDQMRJy/Zl0T171AHs2a8Rw61Wps6o2jA77nw73JINBFHmwD31vwjFCPThin
sLLelmP8y2D5mJN9xwSmn1EM+/3t6MEzwtjElXWlMIlN453NTIW0GWce7CQE3qaxnxGjLseeJ129
knSqjAcCu93qYBnxIqm1Kx10yE8fp5yOh3gnJiYtdr++Tz9m6zxqab2JbTzOoJidA+IRmvz7LG29
jfe0lggW74JhWgLMbMccesX37zs8/g7rdZZqB8sDicbsUgbBWh/y4xTZ+wgzDE0pBN1gn5iI/WTD
IPBp9weN6Tg07lLt2Tef+tkJdBtNBugvyAc9HzQ+9XM9ENb9ecEWY8nMy+2qfqkhf64RQgg0KHr9
khThC+D1IWig8qkV3bhaongN7LvRGlYtRipiiH61yfhn9FocYcTxjYzrQ37jo7JeZ6oGJiv9J9Xb
RAjy0e1k+2dgt+akOl/EXCarcibDrXh6Cg1u67ntDNI9VL2YdROi0U89mVsDGdEK3URda3tvgrLT
cMf2TH+ujvIeqx324atZXJpnxynJTm1h3mmAEKM3x9Bk66GvTm1enLO+OcZ+v+gY5ZX2opHdXNF8
kN4M+kfK6tz3HwSdL7Lp0QTV75yTlVi3Le06jaFx+QE+r0IzYguVnOicW4omBEN6M1ATDQMTnR2S
TV7V2T1B+le5i3+8H3c6JiHeviVj1prWyU3PoN+B68TAl6oY9w5bEi8w+MAiBSrwfPJ3ohvHGq/J
qLzLpYSvBMt1bYKYiVjoaAyohHWsC2BzhiQFvMBja9bdHjHSPug91FT5umqRJfCORkN8oP/xmfSk
5wD+usdpYYQlmRLOgYgPkuR7YlWIeImDjc8wWxW86ci5ijjkrdkObGmKTN8Emb7TARQKA8CvTAYi
kgJwXO0eH/PzaANiGhM8F9LZnhyL6Zn08qfCq279mlOq7O6xcviKwCqEsG/uPRracxnNWxJiy9e+
VcWbhr3pvLUkSdjDku4lb+OUPXe+wXA23Y9esmgme1h2TUKTVNLJkzBxNg1ZfbFb95Fm1vPgVMG2
I4to1STDC3aGWYGzdvP8I6BWwOsnMEaNMTclsVEPB9gFwomuBfFdG1GBJsmxpBnIa2mZYNNOM89F
98anbDAvoz2HFdRyo9X1psuSldSM8UyJ0g0xkYs2lN5jJ3TvxsntBzPJ3pIYGGROUIRFhtqXBPEt
xPBQgHSzwokRAwx4e/c7TsZz22AWa1Nni1YSh3G49008eujxY0eH6I8w2z2gaT0KWKhWB8g3eeLV
oeBkkHFndX8xqc4LIM1AWHV6tAV8RtNusX+TskKRyailoAvkSHbFS9Pm5yD9NQCotirej7QAsCxm
cazA6/1NROy6BktSaXZ9xSS/pf0FkZO1qU1AQjfJMEAQ4yEaOmngAdFGe5BxnhHsyjJZVUa0EaV3
aGr9koONleHw7Hv5uvF+JT2BZH6L3bXY1TkUO1iUNMjxjxhb+Nf1SADV4P+ZavVGJ5easlOOt6Rn
VyarP+V4rXjusBrmBnawcTVBdFoYRBGp11d1F2375h2BcpWyJGfJcnDqdZSbcCaoe7XhWmQ4/kNf
O7qmd5ya+5TAjAplcF3F6z72H5Mm2kZUbhE5euXwlLT5HJLhsp/RDyH+3hyRAUk0WK1CepQAu6MC
YCA49Pq1gEUfSmB22iW5HXNgmA1rhP4wGRU7bdZvahWVWeIufojBfjJqYSykALme8GDD0hNN1cj7
rACyFB+Fni5h0Sn1e6usblP47WvtPROvsCZqPoUGGmdexn+cbKIUADAziB+Df90CgVrytqSBJEM1
GNFJQBnNdeJ06x6o2wvQZuUo/yx91xRoPCNGjrBlznrLkHIglV+2IcngEXe71E/g+lXvb3usQAVO
UUMqCCPs7cSepiU1f3IdIfyJeciEsG4G+Cehof/mypejv8szfQ9ecCFr8LomKsjCsZXQc5jV1o7v
fFLawWyEhUdFyBLATmXDNUwnakl+WdheW/rJgMCZfO/DAy7NJW8mL2tM5E7bxjcxVuakeB748I6U
EHTZdaBDdUvjoCJamV0D+htk2GpXKrsPyguVmQDH7VXVwdmiU3I7Zx8a7tJV/tYC44MiSAN1oONp
GYMOjMqhjdhkvgFvSwnNA6jwmPAZiI995x6c9o8YP0K2L8XAtzRfT2jss4KYgzDgmw0lQdVPq8VH
XUIr07sQ1GKPP+jJiJjxTAeHMVuSNKnZX1zqCCIkcPAmV7A47jTq+A213VhX1Ee8N+GrT2pZYfZ3
DU+f3jZ3gRTriv++bZwLyZiYQpQ3/VM4/zlsfTG+Eoc203hiyxGI69HTrwP6BwlxWyRUFLheu+o9
KAgrWTW+2AqSxlwkJEHuLyVuZUezCU8CdNSSrY9BwQaj98Sw6jtASohPkoPXCvGD6Q93tesR4EBj
afXkBL9ClJJa95hga2/1xUTvSYyiquZiGvPuC39akhLMxKPqEsfXDNwp0jAsYmgdIPKay5Iy6Wty
wongr6GCubyM5uGlMao5kh7RgVpQMOE2FXVOpMXoHyPKBKFRRuWUVz4i5BRIwkCHMVHENjhQj5Ag
U3RxYDmq+uxpAT9VbdJp2A84c2z4l9yuYSyOeBx/B3VzDIoeK4xcRVa6q9zwGdtesDCQB0+ux64l
gtsbwOppHDHo3XpMmWgtvdy25GYFE4K3Riwk8p0QcGMksGFKNHAxnDyB+0cz9Y9Wy862ZdyT73rW
h+iSuv4DSeMLCU7lGNjtTfGgRflLSgFHW9OJrcydrr2VWGsx77D9gHiszfFooRUhqoqYqWg5lB2S
8VitqxAgIgAJjmPrdiKCBWs7ETINAwsuBWJ+mmEVmOPFBrkPYeOzPtkN+iw/t0+pmqPSvOo+Ik14
sDD4Qkj6dOfGUbtPlH6yZjvsw6yflAgI3aesG3EjvrY5si3NIfV562P6Hso/Ha2lwz2kLpI5+pu4
sy35OZE4AhUGsxwCeLWMln6xHYybWVjbIGWMOwzCL15RkF/MQI8zObrWPQ+cPgSKEwxVfIzZS6TC
xPH5yP9X2/827VXoRgsPGK8XL8LVEASxxUQbF3Zr7AzoIY+aV0LGvpJpsawM5MZFso6z6DQQHTDG
j0VfoUlglqbSxw9BghAimzyilAKnD6F763QshugMUdlUCKo8AOBxhGBDnWPTWoJquAT0jFy+IPRi
Yc0lHgfonmYh24QrtZ/S9Fdjn03uIHKpoL34vIQV0RmMJeotHNaqQ7EZ6A84aS9T9ZYjT7cqeqc0
3LmUAqoYjj3l7KaNxlviEox6iVzezdK+0t1wVdbRjZH9AkuR6Y5y0IVTpFTeRnNNFZpRhRRvb2Bg
1T+i7I/PxZFzEETC8wnCNEl4ZCcj2FpbsAddmeLe8v0r+kxbexv6H3n/gq1lYldPtQMLTT49xjBE
zbrPXgSd7XjIadyy68eqWvnRxRoueDL65hJPV62Gpbd+wHzlETQdI4jgS9ezIc3+VMUGejtyt06O
VAcYCoxalfdZ+Bj3CFxBbJB6mNavqWEF2HbOEYipJE6YPKw5J0nQPkSP31g/kJwXXPUpYuzeZycB
+s2io/Mlwz5QzrURDbXK1kLPDf4cdvzg3k7vtOBi+OeIhJXmt4U7PnuwWLR6O1g63YN0aHMBcgEi
wkO9yNg3JOZGwLEFzCFSX1WoRz37PsM6SovtCvJpOWo3mGG2CWORUPGm5q+pFpHFC8vlNkuegxrq
kHSEsn9inLNj3AuM8d3ZLhcShqTpLsn4aqo3X+16ibZ7q6IHj9Y7q11nqI4zdZltWKG2i/1TisN/
OCWsgSOVMfjYr/xgR+TU5LHfpY/rIIdfJGdIdZHeU8ELWR5dFt9Mu6REberXLvCbR2xxtNPRawSw
nYRepdTSgCaMbG/K16jzjjY6wBghnAThcLWNjmAbwz+sEYl3OPbjtW3fVgWSVT5lE4x8MyuvNAov
tsIi4kntKmszEjaTQqorht/irCvSkMi3sZEJPraeQKWIz26iAK68OMEH/qca5XPCG45WjWWLtrcF
Lleeor02L+HIJNs70V98DK+YjUhVG7oVqT47yBySc4ZlmDz53QoxjTO9mcOpMg8Tqi+jBHCRNGeu
/Vhf6x2YD7BOiwYN0TxZTwo1q0PErb7t2F67g7lTamsZj5Y4qvIuTc8mJsE4YzuwVtkHSnwvesyG
m7I+09tFgsheKkZdRnwCGqdL576OcjM5DCnGLqv2uSzW2rgvUMJ5z46aQ1EJUOsvEoike+/6P0jB
1hKU2EVql2Ej5VYhnJxVEDS5GPGdbKylrJqHvjZXdugcR5AWOcj9rCXheaBG7bm2reuc/Aso6ada
WgviHV4JdcXpkByUO0e6tDdjRJKRz+tzISIQDerSMDC6k2SGyh8mGD/YQtMo1QuPlQyo2GUZf1Yh
lpiOEfB2Ah0MUM3V7W0KADcxw2a8dkVymPJ5TrmV3oCv9GZM7jUG5yhB6ssGP8xiXlEauB5MQL8+
JA1WrIKBYvWA2iiPpeS5LX/3AodRfFdgbkzqF5qeGm0Xdc7KqmAFrTmD5nrqnzUXb4Qga6I8Gcxi
xKwidh5XOo0ZTXHsi/cc5Y830WUZPnlpxdb+qZ+ulFGei5zn0cKQ7d7gCHKgqPWEkIdjzsc5nLYj
DWsp90vZj1m+G0Oc0dkuHu9b+Wx32m2cYv1B9tCZr/nE153XLTHotmEspbczT/YS8an5YQ8v0jeX
AGQEWiVotmlg/xUEXFyMXDS+nwybXDTt1I2QP1tZ21CR5MneRIFA1gUg7FLqzhNEh1pePNOuwM7C
YBvA9krDiKaDQFjtXWXODQLkb7nXRYtmIlIHOcPKKR/0t76dFjnoQFhuLCqJG//FdV/reENRkiT4
uQB21q1LhQQ4506AmC2DBJkLSId2wKnNRpP9GVImx3uQNFMVct9BPGbzDpyxxqQ+2KwyjBfdM7Tl
sglwaXAtaZNaKPNWooLJ8BQZhdobCbpF3ApO+lFn5S6s/GM6NvvEOGvaH12eG5hGm92JKCjBvnb8
gH/Hw8C0z5GkDnM4M5S+rnrEhqz2Cv/+U+Wtfdq1a+dmpH83bNfuuEslMqd4DQ+ItP8h8J6HhvzN
kjWcM6XaYUEFIDCbtw7nbLwc4azRvsTSocOY1XAYFjau+7ZkaCF4oWElrVFIp3a2tKPr0u0OPdM7
yVUUqDO7mN1BlQVkGjEdzFhjEV6J8o6cq0PQ0pXIXa/RlHuYwrFmYdDzUkVMl9yRC3UYSfPTwnYF
vcJaO+u7kVFgIF21bXIzoaBV0S8hSLjwAIDooMDzROtdgO/SMqrTCH5UdrclWX2Ai1KzFoVlrwjL
zClEjhG2lbSpJ1i7NCjeCknyMB0gCpadW2/msScD3JxYsk0sAQKexJ49NdSPW38Y+oiRqjBvpnd+
SI49sTlxvFcVa7gRHsMuXUuh7V1pr0w3WVIqD9gtlrist7hgofQmwrqRiiVI5ztj3dTaiZyoVYXe
gBbxpa8hIULAaYbXQkSIe1E4dfpRb59zkAI9fojETkthalOWGcCUxvo94Mkzm2qlJafC4YJJDNJE
W0GDi4kqAfycA39pcOJNURWHruJ7roz3qhquyeBGYMioHI23mXKJj8Gr5lfcnlRbOZRsNwQdBsN1
yqNlBtpuLvCMCDZhudr6wt2b/pEI3q0KdrhsIQUEsY7twtTUrUGmLcXFi5obV1Gcu9CDpFjRyLax
feY577eRjB9TDI6FVCelBfsqkg75ThPCoSj3tYtIRjgVaRtofn0qSaugjHZDDu8QSE87aB2N6mmp
QDOToH5J2fkd6sL1z70j8wspsfEOq4T/SAhc/1svKoeoVN0J4QB4i0s9FguTDMTrbIpSJi6TG5NN
9ZijemRwEIlYl2bxVIuKcZgwlxv0SAxYQT8B2cYP9A5MZIi2UP0R8ajObNbH5nom+ujddSbiW11z
1ye8AVrfEIQUzgR/HEf8ZU3LkkWkefYZnxlCOisy4YI1DF8M3AwbWa0stLnIe9oJiXoc1QNq5t6/
d3PK4dpuzuHK45jVY6iLkyNkBAMX+otOjinKfz/aq7ZqmaDJ+rF1vq4eloe1zKL4OhAGerZOc4mT
oxjtBuwaWj6qNH+2rHvL0AnMDb3c0YvWmTmKFVpUUL7G1SXS3HVRpedSVASLE0yCp7Uqb4g+Pwg9
3Hoh4qPAxsGR/HFilrt141LCWGZGT6VgSwqsJgN1dsuyhx3I02YraQ0CCTGxZJeBCkjKYSNBuuhE
VrAlfQtlvwy2EAwZ+VNtoy6jp8YNXsjsUjVddyjw2V5rmZjpt5JRIG4q/cxMhdPCQf+ntTmNZ+A0
e3opo5OwFakNGI1zYpa5VnnsBksCksq7KpfcI6tGVJz71i1nTPhfQsAUPjJv5l57c7ihUHb+SBbI
LrF9WOmV6gsYTaoO7TeQVqe/clwTbLknkpqmqyzpoLZ6SEI+/GO0jzWdmNkiKIL72AKU5bGAgPzf
9DR6RhdE7JdP2FzCZRnY3bZg50Yht6efA9NBJarM7BJqrQvF0ZQen4TeOtFCrBEf2QPDpirmE9n5
Lemsrde05N24QdijrA2dpzEpsLE0pczW0mr8Oy3UzVVFXhVak8Ij8M/TG6elz9nT+lXgZWClhWPa
RzM0MDv1ebKppendJCDB++8rJb4UnlDuakvXtQ3d0GF7+b+fex36cSoLVcUGhYh4wPPHppiW3x9h
7r74R2nFv44w/4J/NEcUwVBhucoprWgFEGmRkbVYS2NVFOTw/reHckzp2pZ0wbspmPpyKN2aMgJZ
5sgT7/cscLb4fmD2+6Hs49+XDEaBvloDJI52RvmlCoPM2sYrJzLRxqQ+tkF1zLXih7si5r/x+aJx
DFt36G3hkeVr//miOa0a3A5JBlbPfFibfdOsOlu4hxAQadspq9nEVv+nj3Wxoz0JsTAaLVarZARO
aobphzP+289xBSdL0ZdHfY348nNUWunhWFN/gDSlXveRgWGboK4toAw140QLLwNnNEmSaLqnKFXp
mue/3A+FF/4y4giK8Pv7bPzlFrj8HMsxbMvWDXuu2fvHM5UHmVF3We8s6aUc8dCMkDE0odRHNfjD
vYgwfBWp7Z2S3IlPnTGPnwmRn1xCjSovY1iYmYOECqfxukkEVkhlU9WhUHS2yo+vTaWjQTdoQ2TC
VhZaF1UitbR6HKol7/0Pj+1fzoYTMeh2EcgE+cfnsyGMQ6913XKWlWSA0IyhxBNZdD8c5UtHDe+h
49jCc+aaJEmNy5d7KFu3MSa8x0jIYyTc0bmfbU4liq2pc9Of7tCXqpr/HM3RDcMyXOqZmPs+n5M5
EfMQmqlA6l4xe/attTdmqDiLAZhLVR2Ja+flHMLLKICWO9uBG3Ff8KQWV7E93HtpeoCFxn/gD/TC
hwidNQ9ux5PNaxQlb34zkpSWsVHAqevfhi4Sh9AjVuRKN1DFaZn+EYu0u3z/4An9r+dlcEK6rdPL
6325imaYF0OkCYeo2oIsPg+eL3tXjUHPOE4iq5yBMO09NvSDk1tXwsOVxr4KSubKVyRiGq8BEWIR
dJNDJKmFm8QckZ/1Fw2LnV+E66i/b7unQvrrgdTzqMfwHYBet2+xd7A9lFlEcszdUeHRH48J6GfF
EOE4q7o6uOaJpExkV6+14jujVwethiE10WSihbSRppSP/ril0XoZlM2uZwtuQVr1nQcLTxLPuIf4
fAign/PINQ+Rb9G8qZJypbvZhxrEWzJTRKPb3fdW+BYUVKxhpy2Kl7AO8MHxlaWKrs7ZV+E6it3u
OgE9FXi96iFlwiauwoGkTkV9kiWmKSKxjxM9Dk7YbWIc1ymFGCklexmiE7cZjtW8DU9i+50yMUBL
MOBxeKK6eTXEIyEBYb7Ng+Jkj4xSoYtWEWls1Bq3lZ5+sG/YjrH2Q5nWX1fBf646xudnWhZGWifR
XBkxJC4Bc/lA9CQzE57OVeRWt4xR5EkMl4QAFyldUohME+NFDt35w2P4lxXj0/o3/+f/WP+UGSk1
2ISQgZqEi/+0li7mrHdEa2tABZw7a//yU1EqcwF/9stXyWXFdei44n+Yfz4fFhrX7VwSdnl+QGYz
IrhIhqWug+Au3uf81AIpRIiO3Ugj8bZ8LprmbfCdO1/GD3WSa6tQ868L9oBXhQU+PYATlaV/S8re
LMHUAQYkAnjN3ojcvA9pXkh1N111TQaCU9C8iHBV9hADqXExBqhhfSL1XL94eMp4gFR1z+CGOHbO
DzkJiO+qXk4Y9slQ4NkUpAC0C6K26VM8lISlEm67cMyKGKJ9KOXGt2Ck8dOUor3E1Yd0rlMwoDje
lpSn5x44fHpTO2tsJjGwm9XeTvYT/SHAVZCmyn4uwKadYEcCztF3a97iaKss9BtCO+FpJp+SNGi2
vHmGtKMPFx6iCw8yJo9JcJol3RTQpqpbcvFv7BxQbwpwljL495a9T7ppoY8+jUiE8Mv2HHkNL+Bw
Mohi0wEN0yl60gL1bOTB1k+GddHA5mXhNqHMOurrnQpmOsH33/hD/HaBB7NLLybWwDVbHirtPfF7
aK1jk4bHrk/uvBbfhG6aF+Qxq2kkRppEPeAZayCC3gzuNJU82tNBi7etl2gLP5/+hK32mljvYtiF
2ZMHJttk6jgnOk3tse0UKhzOh5Bmyca2RhIYGfXW1uMbK6lePQlC7/lYGkFf/OZY+7tifGTjbXEt
5QNey3MeJ2zvI8zmSns0/FWsPcaZdR4MBwLLfip9Qr8wHVD1NrbPE1akmSqyyGDsSzTN1WRdLCCv
OLW2Nc2So0npI+te4zfbKCMNZlxmNsUP2jowu8eaxBTk6yoYSbNJ7yO8ow22VkKpPe2sQGtDwqsa
VEV+aYO/QSXgtvPTX0nuXkXgbZO/17rbsD5Nzh8jvfdFuDEBYuwh4wNhb21s6gEMWABIjDJtZ1Ic
PUTVcy67RcUAYNtnx4NNnmizuZqCPxbUe6vzo7UHqxuXNdkcBLzOPlD0SJKMCSJsJ4Yg2AoHZipV
Pt7nYFfURAY0GsbGJ6GbG795j7NnrhlZJsNaiNccGb4BRgnAfLGq/LZT4pTSihDO6ApC94CAgs6+
t9C/U1cCX3pVwFd3prEJvEuGL4lYQAgm/RALazXObhUCLzzhH60Etz6b61HYiyBEOWjZN80M0mun
Hiy6c140+z3qojVxN6vBXjWDd0WSzFJ0+jI05GLqCKIK2ACmafNRTC8ZXHYX3Nfq1LDWoKm5qtks
znDhYFkvDHJA2mfLgqLMGS2g2nwTIB4Br2sHd7MZeyAsL/Wms524CwnhNzi/MvZqYWovzBRahBTC
cXyfRPIUsImOAovFg7DjLDlL4u7dcFjRlsqQKVc0HG1xm198nd0n6qyVQhSDLc3aVAj8bT971ix1
9iH/YgoR+g5AXkXLUeGRqMBBGYiwxFEnoRnlhxk3WzMm1j3qyTlUdC2kHpqoxl0bZneOQ/sjn/rj
vBGO1cnqm61FI60ly4dYYATJ4JMGlOEj7GGDAU4lH4SZYy8PUOgTJzwM1Lw3pfU6lDGeTZuyG+5t
LEj/6WCsnO7Ox1GAfHq8VxH5aQBYluk89mR6Cb6o7pQdSDMOl/mA+S+xETiklffDRPrXr9j//ZwI
/cssRbVFXXRUCy8NHSk6zIZqf9oR/uUQVHIYAjmMdFw2uJ+/WJNWTIjiaUys8WivigmTaxd02d33
3+O/jNaewdbIcF0pDUL2Ph8ly/3JKXq2R34Li+4PHokpoGsMoYynhLJu//vDucye9IdKKfB/fz4c
4JIrQ5c5hIiZjdLFxvaCAuLe2OgGcOz3B7P4Y1+++dSuGmByDh9+MODPByPFcNQrybaBsGVEtIDW
WCIRFY/33x/nb9fwH8f5OljHbd90VgNMoGlxdjtUaYeJiqSvmorERdEVP1XNUxn73Xl5X7aQhTFM
dV7NIQgoVBBnhbTG+M6DN2fh/vB4/HAJvS+lsomT2XmscWqJRPLLDEVEXWgY7OPLn7aSPx3qy2A4
DiicyIqzEfeGCHZLXvmWoJpSUF/2/f366UhfHkJsQOR9Nly/LLiNyZcfHyj5+f4QPz0SXx69Ih06
TIDsdtjnyVOs2pbuGTpmeregXDuGZv7+eP+BMf7/zzpxZ5+fdVuDmeyF4yxLs6lv4jxHYCxNqyVL
rzeIKRhIxCf7X/5JNL0Z924aEL/j2Sk9l9//EkP/98Ll6vSaegbLiWGy4fz8UyBoYpOYYYdEH2xc
9kR0abLTQ+vOdtyDUA7hjtaWFsW3Ng2JAlGPdnDrpeSlkgF7ZWnizP5vaQZzQlW/Ld3gXRoWjCfy
o7xwboauJcPRvZQRHyOF7Ms01db14LZl7UBiV78bUl6TpjiNJG4EHRmXpkMOo7lqyujoBeUq12YJ
S8ZI2L5FIUE5QbcJMasQ7kmh+HQdERjYI2mUGipDgYKBGfc+JNqgHvjneoBSwvwcMObUzaUt1MPQ
P7cd7FPm279zikeGutpNdrRF1cbTbGDFn8boLcSDz5UgxywEC0u3RDU+yihmh4z5Ob1BELIxplnm
5NzkZXudtedRfBBlvU/ceEdJHYjVsOsagRSNfbFQydqxCZ6JUxta1CTE6kzX+B1imaemgXqcvE2s
FKpiMilb0jQdO17pTfJOU2W46HteZOaKDVvOcxY5W9oKlqS7kzzG7IIH3Id2aeoPn+zgFIDcAKvu
sQ8T7h0jXDFwITk6eE+DjwxxGdWqbb5Oqsewcn775K1LOhPtcM5+QkHhb0uhvZoi3uKvuw+rCVPj
3FdeUsDlHeu5KvS3YwYv83SrB6dCO6U0aPgtHVqJTRxwurKx2WPDWttJckdykBuvO0rEMpsEW64E
cUVD+Ka7G2r/tljnjvSpXtEPvdCKpylO3phrd1D7hVYdQAJ8NBh+o2+NPLrVIEJKp18R+tByr7uG
dvVyMZiQiFB/tfMgxLid6E9t+HYYzIR98Jyh9ZI5UEb5ELT0WGI5SWglteHUGEo8RsTOUbuRTQu6
fLRTRvlMmdSB0M+N11IfnUGOac/fv3M8dP/6JHx+576sNwAQRTKJuWxuIONQ5MeiiBsoy2Ez9OxL
C3zNdQONJI27KDf22IJQfCrqAa9hxHL1SPKdSJ7LUj9nyNbtHE5SEU/vaeFzi4kBKesqbwaS8yqS
hvWV00x/TNDLqPw1pncdu8yQVNFU/KIhBkkjHT/0sIkYGU72ZhPBW+HeK7xgE8n7XKdqBZkW+fXF
AvXTVgv7ZYAlxST6BEfZPqrTHXvihTY1F7uwVxW/jabQgy4wQJjFW6jPBbehekxK/5ckbjPM0x4h
lkE2RB1ey2J6RyIGC68jV4vN1uKaEGVRTC41G7pCjqLYTLkHPHEJUTF/Mlxkaop5W6JNa2Ldd5wN
UfZ7kRU7HbHKUImNmd7GpMUTjLwCwVlNcMBjnyFFIP7SY4sTPnUEk1qC1gkK7kCB8h7zW48+J+/X
FhRLQ6atXxXXINSLrEiOdZoto1JblYVx8QM0BXF67JkWSC8iUoMiwoJMTYMwF6NOQvot2HwXzUJj
laJAdFsnDi94twJ4RT1BigOJC4+DFDe2778G9Vs+PsjgY654rFVw2yXy2mqJbeO/wIm9AIMQGZVm
tDB0Lx1a1rQjbtQOsB1Y2g+o4/zc/b/PEjSGBdgopCd1sFshxZdPbauZ/eB6sSC2Tg037A0leja0
wIHn7cy+1n4nedX/7howirae9Mfv34u/fIkMtMamTo+6zpfoC+pl9G3fg/izNytfMH/MMfg/fO0+
n58FVuwaUpewb447n+yXoSWs3ABJrUtqctyV17QDYNCxZrtqYOq0JBvpragk/T/x2CDBLMv/nmxx
mdyhaB0pLbxVX0bBCL9iEJcdXsFtuUsO1QJzwM6+8q+IBV7/hKKJv6wyhqejxSTWVJDQ/OV6Srrb
SXUTxoqvY7fCCXE9beNp6S2wKQIjXDFgrxFc/3Tcf8+77qfDfrnIupg7DLKSnZBfTajZgakyNI50
58wpANlvbnyy/v7JEf/GC6HIHBx1pN9ZJuVRn4cY2yhVRHGxWNFotqKzh2ydq2Q1LU2Kz66CvbnM
H4dl8d6+lhQk/oDW/uWxJeTY4/py3rZnz7fhnxCpm0jKANIJg8u9IlqL9/f7s/vLffznAZwv99Hu
myFSFrvXKH2KEMIEJz96+f4Q/9mefnrzBX0D+sy7OaaU1AB9PglTQG8lEzsHc/Sfc4e4qyZu3lXX
7QJvXHlpvXYkzxABuU2brbMmpIGFIEtc//SSnhgRybRG/AhT147lHU2IjyPhJd//yC9TM8uTEKYL
7SocE7oSiunzj5Qdq4MK2CGiV2kY4Ew50jKtjL3u6NW7LQNvY404U63atYiMYR/epGXy8P2v+Px4
/+tHfN3oqxDOT0hGIrDEYsMBZheL+06m+0C4no+/21h+f8TPD9j/HtHTWTJsQjb53/nh/8cDNirD
EEaB1yLX6ethEGvFD/uRz6/P/zmCcGyIQXbGuvtl35hpPvxBQe16GhF5WLlW/4ooAASNbvmrCWnL
vpxoluona3j+/tz+ek+9fxz6y2oxIsySmpgQWnREX/oZTn1p9FttAMgO9BXSkKVCT0TngAzffzj2
/OJ8eehBGyyb7QbX999kcxIVEPncSk0X0YdpKbHPrDwGUzX7N9LrXLSoWXXoBoDtejDSg2NAj1e4
+O8nGdin73/Ofxaprz/HQDjC7TSpmTe+LCRZoGmD7SZ0dk7oxu1opZXYrghnDDBqOPbeMvwtVSw7
pIPXaU1sKWQbgsAb1fyOwgohYHs9Vs26g1cTJcGM7FSk4y9r8mBaX2z8sMDlfyYEa53kez/013ZG
vEm0GJuAMHLEuL59dMsRt3G8nMLpqenNtRehK7e0w/+Qdh7LkSNZFv0imEE41DYCoYMqSCbJ3MCo
ElprfP0cZLdNkyCNYdW9mrGpmnIC8HDx3r3n2lK1kpQBxM9bGNxkEo33QOWGOuxs8hVlzb4cIPsl
1KVHgGRgB1aBBv6ulRZhWq597Q9BvEu3tg81cW3ctpe+rqxpuYUZQJkCjJcWBTQYamT66zKAHh8S
014cjRJhdJDso7I5mtB+jV5Ac1EeAhW0pA7XkXpe3ZhnyihffuLMCtlgLaRHjlJlfhDp1Choeszz
TqmZyk7tqtaRdTi2RVBm+0bhkopg+9we9nmV//sbBLPy/19/vltbXtYYVkXqLlgyGs51fjRrgigi
mcrHzxPtm5FMmWLlVNVjp1Zn60lsIhzT6hALR5NgaM6pKO84L+HQKVOr98+sXp9rK3+fyySzhB1E
BsVjzlevITFCy40K02k8PcZliuuQHQWiI2l3blGfWcm+PpumW7qBkkXoKI7M6Z9/WCvbrHQRGVVs
EX3UHjUgwetcJk6ha7Fm/fwav+6ZPJbOLU3XhGaQADkbS61NkOxhIa+wO5GH1b8qj8oa8fkGSMuS
zJstVlxynJINkYrSXgUZv5BPP/8Ns04xb1fIiqqjHmBXZAGbF5JE6TaAK+xxhRsJLFqx9B15R/ry
0joM2+zMy/1mNL4is0a2dHCEhjq7H6iRARE/54RONM5e/WUe6gPJQXdA4VbxRfJw5tm+fEu2Il1F
XkXhWTYVefqZfviWTV30XRTzLUFYtFcEhKvghnv/qtBInZaLsdi0IQ3xTlHQc2Zs+WwlBGPqdU+p
0FZQ8NaBcRVNCn84IOfKkl/mta4LNFN8eFugpNFm74K4qooaAsdchj6pVn4SQQY6ysILUOi9fmay
/T3bfNocZi9j9qMdOm8sEo1TJrraZXQS++BQ2psX7Thu1ad+WFIh6xzgKntcjxFUhs3PH+PL0wpa
G7Zsc20SU31+dj40UwBUljfNdYKc5BzWKbSXv7hcImt+Hmp2mJ/mNDsg6iSTA71p8r9+/u4xEYlw
2HWVll2nku2KPJeXE627vHAJby7RSLpYgQEMherG9ZoQBq6EbnOlV0n2KCOF9S5KE39/k4wnfjw0
3UqU7+RY/PyHfp2fms2Xl21D1fhRzKvt7ph4o4WumMaz5d/EqKt3qTxRaSA2rX8eSplOYJ8/v8bB
D8+kwqrNoLObYzmKGLkhZOzp8yvkZ8qOcrBX9EZXJDyDJAnW5pmFezp5fR5SsLdMyxtLKrTM2aHQ
KMs28RsE8mNNnUfSzBhmax+uzjyZ+t0wYlI4IQwV8vzJDL2ovTBAYVKtQFUv49t2O25wp22Qod8q
1z+P9t0zQfub5hYyOE2dvcbcL/sGrTkMLykxT8RwGPs6OXubmibo5zdHkcFkaVYtnQeaX/OtIICp
2HCuHAcLvKwKY1qBQr1vJbvYGDWlFw5oFEE1OELnFs2vT8jY3PghYLDpMmH42z4smn1sWW0bsSzl
Vswx2gxebEKAllpC/m2XuWDvc+CusD0uE9HR5NZpBxeeBAYUpw7QaTCKcRx6Z3aOr3ul4M+yaSGq
psouJc9efK9remC2Ibcmj/JqU1VijUJgXKleqYG4Bl1NCEC/1LJaOzWqqtF10II1VeV335fLi2GM
jbWpS1hfgyhBxOCp+3FUm03UxUTyUSXubqukHs8cyT/Xi1iJWOMnMSMCXJY97ct+N9pk5rU4GZFV
73XS/RQbs2VILqu9hVnoBHjX1WE4s658mT5TFU5TFHY8lhVFn50rkrYdCy60ppMZkbSlHGddV15c
7eUsDY9BOYJr9ZRsm+WSdqZANU2OTxN3NvJsTxu6KQHU7+kFGZ3xPpZKfcxEVtAcGNC2k8EKpyy2
/DP3evH9sMxXSjhsMfPOrzZaVmfGNobREvsuBrO6wo5Drc7AUdaU6S6IW+vo5RbAuBGq4Yia5piL
2LpGilo72Pb035mkJw8tgtyDUQTKc272LV7HsOQMD0datqpkFeZj8pQpFWc1WCpY65EEqC1wELWj
DChPWatcvrSCODLyM3tl8hH723Qoq3090GDXG5CcuOfVu1iGzdBwdUpERDSPATTVMhAfd1CXrrlQ
kKwq6W64Jegef1Ec9FsT1/p6kvW9I28CiAWRBLDbz4vblz16dm2Z/cYkQtk8q6SG4+l41yQiopOB
6IyopJ4uS1TE/tFwBHpSpGWZ49dsIyGfL9xNhNZWNDlUCFnH5B3QKVvUVQwWStKQcOWtFv7DXfDL
kNNe8mFxQ8NBdl0X2o7iu+NLMnX5fN98IRKlug1FZC1IKkyXalWLTdiD/Y4UBONaWpDkXZHOC/Ct
+PXzS5j9Vv/1F3EQNKkhUF+ebygKMAHCxUhukaSJCWGr91FnXXGbevUU77XvjMtJQ/rzmLNzx7/H
pIPEIfzvoeDzW3Dj3DTKYHCdDvowEeTI0SBCxeaZYZTZz3I+zrwmqAIEa5HtuJz2rX2UOFxuuNZg
abIvzaVJKhJhe4t6iaLGcc+MfW7o2VQuurL09SG14OznHq5ibqvrMAzLh4Kgsws188tTXtXnTjzz
+82/ntjUJ3wRHRBTnRUY23xE9mRb9LwVnZ5bEeLfDMsBOJoWBPS7IhAKUoE9mGAUsR8MmZzD2vf8
RyjOHsiPOlP+ixehUdFWNZWKkDI/YzZDKseyG0iEBegQBqXXWKa55XnHKCgOoyF+/zy1ZqeHvy/g
43DTP//wA1OU1MyFzHA5zv5flgbmnoCO7My2Oj/N/msYLqy2jhwEh8DsPfv20BWmHtgOertVdOLU
52Tv+iXJjQfroTn8s44E8iVWKs5E0+aCqYTuy+enEn0hhjbA8UnjoLtIYcfe613cHTTkw0v2mv4E
Z0acfn6VpvXd71SbTrWWrVBWFbPVShqskDavT5pfqO8aFxR5qx2N3omkX0w0PNiLULtRG9KjgMkL
AOqIDiUtJ9WOlETQATGcUfCqoMgLZcvKt6uohI4aXrdikSHDVX/J6s7NMWsPS7vc+UG1VYG2pyUG
2hdZoYg3vNgkroJJUtJkQ+gNeSEwP3E2Du6i9Gzw7Jjt1C3aTS3ZeVgltWMPVIcESz29zECog5eo
+J9tu2vp0qfgzOtUXnv8l8gRBnD5ItWXooqduuV4VmrY37qFXl1hW1hrwYsLtu8v1olaz+RFp/Ww
Chp5Hw+7ukeXAMM1JZxFl9cT9zmf/H7YRicWbcFimunNsvPFmucCstdfmz6c2pfShdfZp05b4gho
rgd0/aSdQGy9sYaj1pJrPOK85V+KJ6I6dJoQaUuWHxR8yn2zznt/byKJ7Yg66ypwFxNe1H0CnezT
QLc0uIEExbg7Sp3EzGn6CVvkUoy36K1LjACJ95T39qoobgvzqiJhIOj+GIBhMzg3mvvbSnKkymjN
fXEfCvOUAUTqDG3baNa+Ty+AefnaeAlwnIPDS6iStkSRPc3sgxyGiIKXXsi8aLjAxhcq2ur+RurN
bd78suADejp9ankLcT9prJWpAEYxdyD6yoqMmFwnLglNsA8sYwRK7HjGQdIJYUJf4GuONToDUi1N
efPtCcbtXacwd7Pm3k+9RW6IhV4MhG2BnYAfmqvBjV/8jkr4QuZlJh2UaNv4vwVQCDPTgDz9rmoc
vxjCKt08+ekpHyjc+ylmBXeXV1d5Xt7zRSaJarxKrZvOrg+WvS554xabcG1cu6BnSMVD+2G/U0dF
DAHYxl+Rogq6mxw3mYfFYjkC3epPU4Rm/qBAphgFLOUabhUbfZ2RRQ6EipipU6gCfhuubHwuVS+t
LOO+JlpTW5EHF8K+yYt9bkAv6/pi5UFObrKevDUp0lEAwMfv+caGf2iIdawrb2cEnAM7sE5asQID
9gdRJQGMp9jYCECCfQnsSWEjlGAXxU+quRMqOewEXm6R3y+pNAI7owfZ83sJrzggMt8WiXZL6pLs
/bGite7XS60lGLw62ePTiCVKocsGut6SHVnepUSwaPqbJt7IgN3RrwHWuYPmvMCyvwiANileRvKx
+2hXlSO4IYWIDkh89Rr9IqthjZSsASjhjUMVo7RA+t2VOwRDAdm8coVIuCBRwyJ+x9vY7G2yy5ry
0NY+KmJ+McpVnr7VOmpvb1sOK8/dyACl/LAnchAGzzXdBRgn0SKddNf2lMUNoSa/64vbJG6XvfrU
JOR+4iAYFPeqBL+bgkDXma06/B5Ijh7iXj16HuVrQd6Oq4EEbh5R2RMvV3XP8gCS7kppQWvinCBS
EQ53lsOrqe5MChxF+phx3lFQ20tkvxBtaUAWc6+66jRFECt9T9iLT1QNcqB23TVAZAMDlZS8UfOX
0ooI7VKcCh6SjZGFS929nzxF0bVqk7MTmeSv1VufRrleImKGIQ3Aj6A9OSGnQzt2DQVkLtHqk5m+
AkghLxEoPcIPxyPYuQBjPwnFsQKX3ZqMA0+NpnBm3AfPIq8A9R0oeQNFCpatDLPKv9eIopOUpZ+A
Z9149eUAPyIzwdjJz4PyosDFsJuLKDim6V7pb8YUR5XKxFX2sRRvy6R4MgQe7FHs/L5/dIthHSnm
fdCXl7Fy1wNhhQG3IlsA7gvZbgMGfgFIBz6F6oGBVksANX8qlZfUFlyd13l0qU92NoWJi1vGlS26
DqjVWUXkSw23blXe+cA7gVFSA0q7g2oAnBm3hbH2pafBMxdmFi2HNl6FzdsQIpfjMrCHqEhGSO8d
ChLoaxKrrI2fbgh/XghhkIq1S6Sd8C6l8T4HkhOIE8FcLnaKqhiv0c/t/AaCzCCv0+yIQK8EuDIY
/kWswkcJSA/PvY3hPYV9vA3jRdUsCPiEk4jnnGjnta56+yJXV+TMjyCiDHGfE0vtpzsLX0gVgJHv
LkbyWLx4a3ak4yhLI79sxoQbH9RfmPlFS+oTUjbVAgAXviZEYgR2D9sDEzgE1Th8k/0D+e64DE0W
KyB+XuAoHdIoZFZ1eOXiPpfgC6rea9vWiKQewykyAnuZ4d6JifgSv1q+uhXQg2LSJEMFTOBIqiQg
pkhAcTcFv9mTV217nOqZ8eomOSXXGzTsS5jp65729yjsTTqo/GwF29DSozQxZOxqMOeUkN2VoHPZ
XBekzGZ7rzlVeCJlUWEyei+Ke5/o7MJ/Vz17a40liIonJXkATyrJf7r8ujOu6+gRdlTXNCQ9AUds
b2MARN6EmIP4jYFOggjbupe+v1Nqna70ni3O9d+QW7XVrVndoaGF+3IR8L2EjBbexmqqvZJGv0gU
1WF+0Gel6rcocwDZ0UOLusB3yaNiBlB5vB8oV6XFQ9vea7zvUbNhqOOOxZLs/REWlsE/QMiT+NlH
XTZicmwUNrrw3sO9WePHYhcxIQ9E+BWHpgNuduNjK3GrU5Zpd32MijQhZ88uNwlpMpQO2HyflaBc
DOT0xu610roLLCBOnF9WfBGQxxDpyC2czhpHPyNDJMBWGNB/BOnRasGOeNAtbNaFJMe7cooVyacE
+VUP4xSPNKLbVd0T5JuQGCEKZG5IFrJkEcmHivOPn6xEr+z9EPilcWcTQzCBxrUBAJLKJNaT3hml
h0RuLgepXBJEy4ToVlm+N4jzjgQUAe72dvqLogbQdeB4w6lpZG4rx0Z/tUOSFM0rG9C6Er1Af6wq
0hOywzjcGSYUhvpSjhFoZvUBggKBEBZ4Gwj6SrArIunFbQPW6u65y9o3tTumFnAY8VaCjxmJpcHC
YXnXpXIRsCH0ww7gCYahFCNLSdapab10eDoThHzj289n63+1YD9Uqv4e6QUlVktVqSoijvh8pM8q
qW+KRnadRiJohHFlIJsNkm0hNbshC7apiwIovenZ0yDjDPWtB5ZEmHxIC8R38UofY+MCEZJS7rD1
RYQ1WMPbrUgvmMzJKdhZ5ZUM7zAi0TL37VWTTSUNrH3GWxezGV6GbrS0ED4q2C81qqY2iVxo7Z+5
OP7SBixrkKIQVsOa+KMjTR2OpbjownfJ81dWBWjd7dgYIMtJp0I/jDrbV97Vy4T4nN6HxIEeNB1I
WU8PhWpguVxbw7PdPmi4lkui1STyawPtWiOPjWg0E5ZIhlaxhPOaRidXbWFhNChU+D/D7FrWZBaq
cC+rkL8TYUHK1EqtlcXuTFwLNDcFMLI3HGmy1O4xl6SDCaw9qaKjGFsnG0FrtHTbgveovhNwKYrJ
eIzSec3dPI5uZOmi9x+CojmOuo1vF82vyj9wsdDlV7G/q5vyQEMGqrhY0ivemDY3PuW1lx6nQHqJ
A6qbSnecfR1Rv5ohHMyyXcWELzcQr6Y43EBtN35MqBGTq8WZB/IPs+HbWKmnLAmuBxuCU0loa7d1
G2NZax4OTP+QgGGEZuNobcrNT12m1b2p/C7qt5zbSmswX9TblIM7sehk4t5XIE/GTEfB+oh0DnMS
mAyi2XRisyz1xrCCVVLd0lBe+tVlZt9zpI2L63A6Uo9w7S8sAn78faMWcNhKRwXk3brdRTVcVuYf
CTWqJhPXtA3kx0YuwEb8HtI/iTpAZGSbRb4sWcrKRoCugcdOuOe54Mat7JddQDVLPXIAnzVNbFpS
JYnsdlodahm+NCNyVwWITBhoNig5TDmXtI9YcqOboSIdAv4PQVXhpoX1kt1A219axW+9IVlylByc
1hdTYl75u5wIRNamb1eSsda7W7nYByz6AXnIT2V3OZiv3Pw62hbqeO1KW1koOCn9C6XM1xWqabxc
DnV/OI+sjM2mjO/NkZChtl6YQQE8l80QKekFDJZ9M9qXYviTcv3r8vSqEY9DeSuNbFu9vlLk8MIQ
7b4yn3SPsLl027KtRi7mWhjUBHlwEWhw8NYgV41cWXoT/wHTKqqTFvg7HGiV3aQy44smUDec3teU
KCdk0pnK53cXe3SGU18ApQ5yzs+LTxCpca+lZEE1Mflb1aHSfxXDmSVuVsz91wL3YYxZJSYW5IDL
o2E5NqUKKBJhuKyFhoAiqGDHDoefF9Tpv/ZlOf0w2qzlYOCu9EuR27h5HvUKgCJ3wZ9H+K5QysEO
h5eOJFWZl3x6s6vcMidKL2WSsv+Hv6FldA+E+OZOoFnuKjYb3akp+v83j4Z+gDMjkkHkzZ8/lhRJ
o1chTHJSzuIHo5RBb7gpx8Gfn++bOTHpQKjsGibta3NWYyo6bcCwT0mLgBaJA15Ng00/VzebKkaz
z6RTcUcchuIEddKsbpZ2ptm6ngIXwJAUp4iFzW2xeIrL+ISomiNSdFthjIW8f2iaxluKHFBs3xqX
Pz/rN9VZyDc6FwI6wypV6M+vNPDa1mQeuk495UopVCCuZbkwfrU4V0ldtwWxyXQHhtXPw4rvKtK6
+Fv2VlQV8f1smoa96gtBlgnZItmShsOy5PRU3BQDZz0lIxEMAmDHnto/xo0NI/CaoJVFT0BgkJLw
XErrUFzLuPYTbuFpBU+0jsIbOVNuRK5VK2JwDlaJzrGxcM+1mbvUanT/6ltDdGCQANISlyiNOV3f
qcFLCMvOxUPSm3t4AU7X3+hNtQgrmaiNW3ToizZiVUhxTOeU87jRyil+YLEQMCtkWK6gcrWa//+A
PdIr5RuVs3k48C/Heb6pQZjpk9NC8ykv3LdFt46oIXjqygAAyOQFO76QS2rwL53/zq12FWkPor/u
yjtPevJAZMQcDqxN491mRGilHACrp0i7QLvqZMSMg5N3LQiKuHZMMMycKXfStOFMzH+73/XVHymh
LugTPVuMR1Mv7jjGoTAsX8skvEhSaKtxdi26kmAoyNKaWT0B0dhJpDLqJAFl+qGv/GNEr2aRSfIh
44hbm7dR7q9h9pzkKFm0mOGrXl21nrIKepUIJWJfaxh2UfYUUaUx7WbvZjVwvMZRRm7PPeXbzNqM
VY2vSd+rtXVfNspT2sa7GryjqVXLljPg0ELvMk65Ua1jP8Rb/WDm1jKIMHdkv4dhyi95MNQ313LZ
QnZ2o4OhhNXVbaTsWa9+xUV1aHrCRXWXRKduM5Rk6US4qygcDFVwXcpUV1pkViTzFYG6qNpTUve7
ThA7Vq9bBQrruC91LgVbibhKP+VYlw0H1JZLxXscuJ7kcb+JFZ07CV0posgC+IZxdKc3EkBKKNik
JlhteUALSpGqo9jTbABY91RHKIDCs7T4FzpBnUkNncC8kl19UZsTzIQiGxCb2ljYwS4z3juM+VTQ
4vrBHF4UPq5c3odxsRi6PciUla2Q0rrxYR9bCoDR5DVvdzDiABiQY7/j7sKOZoMcyQhyNsdnszCu
JQWgNOzLQb/i75b0Q0KeObUKknwl8TBER3t4rbC3DZtc5jdGgrnLZSeAmmyj/r/VqOVo/g2J0Ms4
pMZEmmSXwNQn6jQjEdQk0i+21tMZu/L/DC4/j44vfmfKyTECub/sAiqGi7TYG0CDlSrdVMqdJt4D
6XK0TiMVFXsKS5PVJfxuALxSdSDAzvd2NYzMqHT04KkJwX96i0o94jzi6C5T+AfbK9IHI/+Tiz+D
rlwFnUZB2LiqRbfxpFWPbmyId6MERZaDfi6/dmyNtKlfILWy1rsremSPATWIkUtI6RKs6pP+Bxm4
cDK7Iii4vhvjcGOG1AL967bQKHgdI/dQyne5suEWfRvXR99EwkVcQrk0jGcwQ8uEkBq1e1XNfWJu
iuFQQEiwb7CFFdlNacRLj1gU/usjIXzkNQwsI4KQ2abUl0ZYkIhB3FhsUWsgVfvR7DdNPK4HQQj1
eBozz7EsThTu0yBKp66QiwFc9w1SWWoXEx7BpcTYVVwy3acKhIZeBAvoHWl1K70P3BgjzVESIriC
l5Ewrx7cNLQwfnXTZKmDRxi+PmI9jtPFzZBfhlytyOcSNWCsfjeWD2RWbt1wvJHs8RiaJJU7Zc31
HbxlxxudLuCbROwi/0zr+Jvjx6edYzpufWhsSdFo6HVCKwAwx7COFfKogtqNVkILhw37xiQzljNH
1zDf/rxrzWw4f7tPqEgmRxNSc51D1uehA6HZA4Rg26kdyVuBN1WX0ZbE1u0r3YHA3gRvhIhtlDNK
p+/OI5xNTez7umLhT/k8KjXiUC+1yHas5hTmD9x4tOBM7/vMENpMEziUkiibQnXRqaTKofWKBsgh
IBVRRvLu55f47ef7z9Nos0NcXVR1gSMEYQpCCqhR5QGG5LXr1+95mN/gm74w/f4f2W7+/d0+jDkd
xj5MmSGSssHqYtsZlKZYiszkRU52Qjmsm//x8WYHKhJP694P+FgccMi9y0B4+ms5v5fyS7/+LRft
zf/2OmeXCxV5z2BXjGcT3a5IdQsnXr4Ytfi5ZktCPwI+KwzH559H/WsfnB9fhYVgEr0EbhZt9pix
qNRO1bEkIPWDTr6MoSMvmwvs4mJh3ZLFBnoLYtLS3p1TLk+z/cvIFIo03GGTAG02f0xPV8YaXIGj
mM9ESB68stj0wP6tkDxKHfrwKI6qAiXqzBNPT/TTuLM5lGpqV8fkIzk90ZIctzK48sEvbax2ZByv
7eKXQQiE6ea/m7x6Ji69pVQRt9Qyf/47vjuwC1tgj0OhIuMj+jyVbSyjGuggOqZqGTtpMHAu6Dqn
aK2tTHxaLrF//TziNxdKXSBAlFXGRTs6W/RkILmKkaW2k9BJcLHPpNqZEb5dfT6MMC0ZH36ePfDs
dCAr0OkROiGoW/nUhUc/d35+kG/u4Z8eZPbqyl6RI4lijBPidSPvbqmYZJnRLQOkfGaP+k5+8nEs
MVtQdS9UbclEp2C6U3avjGUmyUkSdDs/XkmiSFeiK8JDa6L3Rv1IAmjVk0Ws2eQuaqI+I8tTph/F
58mLb9TWcFGYOpuUNnvDpuGNpVXmktMa0PHXTZFSay2lpInAWin+iat0dmMOmns04AoT98xZSk5i
78U2A/XMLvr1M6jsoEAqMATY6M9nP2DyJWrCbCXbMeJgq+nA2wHpJ710Eebx5ucv/nViIdXQcc0i
7obv+vcS+mFi1WzjsT39ZlUc+DIeZKAWS4i9/7wugWcTy49A786qNFsMh5HLoFLzscvmlrtUSz/g
5+f4drn9OMJslfd6T4kTzDcO6compArRrksQHKRgdONLGQfSCqkT3Jum42RYgttQrBuq48lbkofK
qkRdT6HXrjdCiuEN+6a7+vkP/OZFa4qq6NiTkSxD+fv8C3bbJBikNELbVBZX5MicAnr95VnE7dfF
j2n8n2H+OhA/fE+/iAmsN0PJUYOIC0UDR9tDL/PiSi9c/Zf/0zP9/U19GMwiINy2ap4pAM1Uee8x
TtqiOleA/ObXwCMhymfmKAIV1ec3hw4aIf2YSI6klduqyunR4b4D1XQQqfz2XzyRwEc+GV3Qa01f
8cMTERMOli5mFcgbLMg1TuVtk6JqCLUqP7MAft00+FIfhpoe+8NQQddm5hBnkmMTJNl7OrfN+syP
4ts392GI2b5UkA6nuhZDJIn7pmTSUTa8Q+0m+zAezoipzz3NbPmUgy5TRyuVHKPI17xbgmXP1AO/
fRjKbzKrFHBifTYCWYGEmybMbL+muWlOQUwJ0aAuAq5z70359mkMrNcIXTlAzGt+IvG0Ia9j2gBL
NO8phjcHjMwW9ygtjAMR4xeec063d27M6Z9/mA9jNxRlTCSY0+nIesa1zvr/8+T+Zstlyn14rNns
tnSoVXr797GUtfpcXUSbdmkslF/Gg7tq/vnk+7SzzL4X3bkBJgU7i1T5rEaITWjjtHK7E354pkT7
9cDLJmawXep8MoNi7edXV6vp6OsVB155H2yjfb2lxb2mondmW/5Gyfl5nNlPFnSLL4NVth3vl0ye
PKTKTb5uH+z7EK0HtsDA8c9Mejxg/O1fziUfvtlsTLBI/15jlZ7dTGkRPkg0Iju130X0D0nXCJvk
Egexv8zq+r0aygNHpGMbGysD9ZCLU0x49LoaBFFmiQaxFZexDgNYTZGwN6FcOW1HqzL1BKKq2NE9
fW8lHp5ozPCkyCevComSo96csvjVMCDKuvomycAg2lH7aozKMqiDDVyRjeEDqkzKdSdn5MjDG6KH
pcDekLS7UKaHqV6WdGQ74P1VQxuQYOzAq4HEre1OpalMVKhRrA3rLtKLZYVUpFVQGqDCIW8iLB+J
W1yR/LKKYipcCUnfPqnR9B2rFoCqbWxS9aIt4QJGD/IkOsA97lfBuk8eJ2C06KtlVEDUdcVi1Feh
Fi/MnHZx+CpgxdH6dRQlPEgJ2Zzl4Gj9dWD79DiHtTKJWOxCRplmLwmmXBB04xAATEJbSDnU3VhC
WgeWtGrcdw0pX59QC+wY3yJ2rjfQqBBM6BK/ybrVU7jMy9/C79cm+XnYaXbSeNDp36p65rT1Fe5Q
ZSVX5BO4IOFNnIAsCGuVLNFkys7WcTbZIU72Miq2oTuxN7SVR+59HyRvMnmZqnmU6b3KY/krC2XC
GFEMAGhZRBRiNdLaPLq6IDgvy6Gm4FYnN2nRX6nKwCeK8CSlCalDltnejTSZg+cUtpSOxMsWybHi
hp5B/wH7wGOa14ls3dZx/Rw3tKfTwCnbcEUUkt+QHcg3VkGJ1UlzKdeXdVfvbAMFMgdrzFdB+khQ
iIPafkU5dK3wqjgsrcNBcWJAqyTcAl8tF4FyikvoS5M+iM8E/luf0oHkc326737RrIi0ythYTJ20
lc8rhy8NjRy7fBwrlFATqENN/Apx4X6kgSEAcUnWYCUeTakI/sS9H94hywdDqlZ5tSXzClyTVkPe
PrNOf71Is07joZmU+TTY5hd4DZtngDJAcjLurztzrT9Y3eK1IutvZSBgW8ACP3OS+/5FfBhy9iIo
FKp6bXHIAr1XrXrHWMrIRZZk6pXrcZU4klOduRKcHXJ2J8h0XesljyFrB73pkgDkrbV7jXbGulyi
W979/FK/3V4/3O9mZyEx6F5E5o3keIHVkYpXSxdcqrszloLvTvlUXHSubbLKt5s90wA6N2ta5pOS
6kSeNcRJLtO6Qqtal/LDz0/03c6A0MCYfAUqJdfZuTisiYKpQ86qgz++6V5PVPak9Vb1oypI6bDy
8kyN8LsTmErYAW49xjPnhRVYjUNUwz52YBIcc+PNNVsH59ECMs0/PzsAGNJk6FXcC7nWff5Zjl7e
C3VgahTybxcBeetTmGyIiS37x//iJX4Yaba9agmpqcE0LZKh2CpB+6uUh12l1IcQFrhpjGfmx7ev
8MNws1mYwMwtO4Vfdpu6YhnGyYPR6XftJGwmjCH7H1/j7AiWT0Y2/+8VY7wV0jsJt4QIrO367Orx
3Y/r4/eaXW5tV+4GHPvTT1lGuUki697bh4DfcWxn17A2AkfP/qlnG9UIRqH/vMz5XVdEfghcjm+n
tkQ8Ce25TeQz3+u7B2MakuFjQ4rCIvt5IhY2EROo2Ll7jspCDp4Hcf/z/Ptuwfg4wGz+jbqaVyJh
ALlzAmLeCmtfYST5eZDvZt3HQWazrjEjS3Xlyc9iVThALwnZWBVKj278n4GhpzaCCjDjP+9rNuPc
Sq/sbGCkqMnIdgJhiann54f57pMAoVAEl0BoGWK27OXFqBTqdInxQJEtiSM7Waly9/MY3yytny4U
sxfm2VJm1zoXiqB+FvYKwg+hE/u+Q7WVv/w81Hd3zU9jzV5ZJYxW7+vp8rKZYPtHY0lm4pLj5XAN
BmpZ35Tv5yQt37zCT0POfq5qi/2HLhNlXusUx39SAO//zUOZqm5obIVwzGYj4Kyxe9+jBi82o7cR
v1IHIAVpv0dq7wE3DtCr0fLc/ezrY9F11AANCtuePHCz31I3qKkbicByEngbU74j4YBmra9/frbv
RrHZkhQTtzqlgdncIETORi8KnELKrPLWx1aA6ro2Vz+Pgtvxm1/tpyrwrECO2XZI8IW7jjwFbgbj
evTv41JdhVw5KElJEbqBZheP6V1jNMnSMDEXCf1JxSlSds0+6I79eMpCuk0UTAJDu3Ld1rHz93j8
jdeTJGXN0eWUToKEwltFLMZhDzmRxcwTtwp6oTgCth/hGccY1+bpYvCuJDIXpYuusum1w2gmQ9XM
HjirIhLIDxnpaxZRmFFirgoDMTDaG6E++ph2ozHkGvAnopUweJimzfDKD+7chIsVih07pg3nnrrA
uh7lcQkxMfAIQyyxZ6DnzSa6aOQUqC3ciHAjvTsSzVxk9UohiNlUDg00Xyu+b4qVlnGxGdEH9JR1
HxPuC0p+0sRdSi6BofvoaHetgrSHONcApQ1WX2xUo74U1S087Lp4Que40MxTrI7L2njuohqW8kOs
Phcd4N+CrHcNZxSuP+3eqAC1Gbxj5WR3r6HYWbrTZETp2uu2wIpUPcbeTZCQup3sBCTe0KhJHLxz
UakExV2dvwXkKeUk14mILJHHXsGHId6G/Lfay2TAtA6AiAxUGfd6k/ihOHvNKhwMHYnWWBfbQ2we
i9pf1ma2EtlWDvcm0iRvSupIxcpPp0zrhQG6vn6pIRSXDZux12xlnI6d6wj9hqq4kj1r9W9JXBaG
uQo6aSHX7y5BdSYqKAwsJj6aUqPYpZ3Q3W8a4/84O4/luJFoTb/QIALebAumfNEU/QZBShS893j6
+0EREyMVGarbs+iVWsoCkHnymN9k+wgxZ9SBMO29m4fhNIu45uK9PbM5RrgPoQEUUDQ3w/LkQEkA
Gpg06UC3tvx72gxehC/mGy/0IuRwsk0RIz//o2p9zJkhMPjd+yz9GqvkCOCWjQLyyMS+wDSPcqsC
SMPGBU6yFCZ7ZcZAUqKrUWF7jmGEgPkm4rwP0phtBq1BLu1Q9OiNQi+AmC/28CywBA7kp4ZYZ4Cq
kttjt+CN3v3EwatXzanRi608PxZis1L1GC7PblqMbEMvsfhzOgb8tDAEnWshdUK/u+I6FdZz9mH0
EPaSVd+AAMcVXE9sZfiljIdA+xGNu7y4k3zq/y1ad7YWzi4yPkq40VT8vTGvLmpUzwxA7fqwCrKD
SEsBnJOabYcmslXQT2Mbu5bwI29fJI4x2DzEG1gLK6j+lzgqDpy31UIFA6CTApjTPyw0eJVbAeCf
OaG3DNfJhOU3CT8Fad3JH6p+nzS4rtDL1O4myZvnjV4+JdINN+1K0QEh74UlulQPo/hsAKXug5M2
AR5M5xs/+OnTOVK0xh1ovwh+c6uwbwUFuLwPvRSqIvYvW7w6OYU/S79eJYO4Deb7QH2fBBxyopfU
5y2MbDUlgZGo3E4KGuUSit1vU/DQSM1zqbe3BuybUp53QfwmleW2DHdgDqPBNXqYJpH4K5TQsjVr
JtilmuxlPzkyUMoh/Myf7NcUYJ0Af7TAyziTj/KUOrOq3JvGS0ffY/DPiX9I2nsdfBUO21JxoLvL
ZMHqHqZiHSRHac7tpDnoxWDnArrowW0Hu0+K0N1qiSk2vY4B5KC/kdUPvGfbVFzXxQAd4jAma6Pb
1JggGWD9lN9OyK36IbY/rPLOsGh/ABgNMI/HzSbmryT9+xzzHut+laIBP0fEOVhR+3I8q0DNCuE8
ygVazD/S6D6SSgepJwOqnLSVwtsW/a20v0GNye58N9Jk2lI6dguwoyOnqX/WzH36AG+Eo5n8mJKd
JZ2K9CRh88xJ66111WS0MRaGamIjuOkI5tHqd2kIWv+uyGQ85E4doh29Oq0k/yhHG2v4HMddbWyV
5F0t3pPpaFTHnrlsSbNffSY/NnUbzV87gWUcTupagdLcai+QG7v8vk3VEYy95moNIQosYRvLWNR+
9C2vJH4MsWbVEx1t040ivAyYz4S06iSeKCnwVlZLSMduy1C6xLsOG9wdhAKKQledKjyT3xAzhqOL
7z1teexe/WkyuMvu4gVW2HPzRLOrpXuLVltFU2c19qoj4e+kQM3OeMHkCVPlxH0HF+lWNX8seXGE
i6kMfZmO/0AfLy9AUIJJ6/FFfg2i10j4JTDsj7PnybrJq1uN0Fk/RuyV5ZTi/SQ10K1cA2aIuEuG
H721bayTMoNQxaPZKPBLnCjRF3r3IY5+QTKqpG1RYT9XcUrRhKflNZ0yhKGjiYbaBMJvPcUhnvVb
P/bdXubNdNo7zrurJPpUcKFPnQG3LTnHcEBBuVJY5WOwUaZPCCL7qFNoccbDk8SukzAqyqDqc2dX
GKzq4FPqjRRi2ooRPYSnudzoyYC5VXuQIYwsbO0mgCW5SOHKycEXnDqD7A3/OPzZpY8ZVkzhT7/0
+by30QjtR3sCcrPPq/QpmVNojZyhPnAV/TmYznH1mJM1tXdJ8jYhKSsHM3Zk4SrRfA/c74woJgQy
u8TGq4bTJ4lv2TSvYWtx58ouGjZuK/NvFe9lZsK9EN2SAGbVjMghdJZIpPhND5Osi/F+jV7ASsPO
CTCcjjAigH+Hg7lGmd3jGxCFw0FKm33abMV+k0cHxbrzh59CNW+xcrQ1CGoi1tpUGasGEnGTNjdJ
mPO492OPUDpUV3H8kZonOXpvQ/ZY9zBrPEf83ovvTVh6VZdssDpzFD289wnrUCORaAGmHt1r5hsg
B4RY+dRAru8lze4EL5Fv4xKoolOAPTzVoYNds9l4nHvBWmPKXWt7CTsoaNWGQ0u+Ht6T8kExbaFE
ysApE9cArh0H23ICmxoSXV101AfdTj/C6qkxfk6CHeEIrdmJvOd0B8Kp8okzTiB5Y9yCsj9E7U0O
lR7EaTlvsELnorS1FAr3i6gfZCDI/jvGVHmCWKcHzjgkjTeb5w5ZMczBjHuk26GKQRpaxTh+DY8l
NG6zfyykrUWPecrPaXKjhTDzyAy8RniKUBRuV0CFiuxWVh90CfrNjmNBzgfp1U/WS5MdsVy5OJjV
RjW3IibIGYMW9TXkfIgPWMUPPc9vR8V9ZHzUdG5gjCOMLGfeBOJV2bWCHRB0YZQVkNYLBP3ClRHY
Qooo/i7VXlL0IWrjbkIRAXU9phGyU8UZDhYGfu3Jqpw0Z2ielNqpom1ZYS8pnwb/WenWfnWCVa0M
twng4Pm2YRCR6XYn2oO0zvVPWXlNUwi4q5F8R/tkZyvgWxT4r8Swlq63nDu6/qzo2aruz6g3AYGR
qc3no2CugWvm6s100ooHlkRJoyQGD0jtA1o2z2JZrpBHUfHnqlw196TMa7WjOT7gscPxw/kbKhqY
87k9oS3hkx4sZCXUKuZNEq4HdaOoz528oeOewwkeEKf4FUYuqRczi1WNkIZpvYKSgWL12vq7INtr
zV2VYj+wieI1XmoEiSZ50ttjfWuURw7SVB4a8oN6J8is4IQNac8+aXY0ZRThVZ+3RGbhOU6AVws/
fYQ755Nfv4nTK9RjHWqAcgBdrY9nqK++duqTjQGaPdk18M3nu0aE6PEBUp8kYXwb5rOkPCjRrhDZ
T/syfZtbJ4Xb+Nmxk4rwqKcu7r71fCf1rwgJTOYWNmvZ3zXxzpQEfOHtRt3OtMFaz4fSFr4kC09w
O5HFKBo2EuukctEomLH7ew7YumlrW+JeRle9T5+wFeV+HMQNBiWThpvfqWyRDjjM3VO96Cd4ZoEE
wm+EOF9q2E2Dw5UeDmRMOnT6F8s8pP5BVbbowVUm4xRt0KGVJGHmqMnMJCTB0qG1njncA9IiSbAP
dFvv1lhQwYS48zNvHO0ML4fwoEsvRoZLiiMn69h8CKqzGXnMWEVpU077YXAFSOv5TpTvejzfDcQh
m9Ukr2nu4+zelqvuUV1GcO4U4cCXbGSZJAAhzaH1av0uG/qVVbhhahu+bJspt8jBSktk5u2E9K8v
T2iaaOK2z/Y+I7LURVmCDHGqt3G+0swT8ioTt2CGHr601GzPZrSJ2gQ3uLM4r1HtKPkZfOzKpFuN
ZOwKP5zmrqwYtvh37eyQ7Olz6aTtnZyvIw024iHAklXY5QM1VLBv1J9gsaT+XYB23VofrfIUo6/b
7EmDC+t1LO6CKl7JKTznddjxwbaLdJHaH7jzMTTd5ZQm+ZMRP9Y9tdhKxvpiaYvFKEQY6Bus+nFP
JG/I49kWonAHCdzUj2X1WORHhRo4Pfnwaa3kZ4bhJLNBqzxmkdc1t1WyG8QbpbozzdsQjW1/baUn
5AVjzpHwkIvUlLEjDcwFgkNsujFExnZ4hocCXxJzVg/Sd5jjFOnpXbQSjBlgjdIIbqU9950Hw0gL
XYjngUoMWBVMVKm7saYWhj2QeKr3rN5mHGE+bxx+itWZeWyTPck1bNpFFKVp73TA5ok3IT+pEipX
A/Msnf/YIFW7MzssiRws2kNSP/w5oOOsin5TkZJZSBCsS32jmW6A2nC2qfxnLWA7ufgXgUkzwdKL
h0BaKzImpkjfILixkns3/FErp0JE4Vmyu+Rn/TpQ2K7a5hbW8Wggk4CI3H40N9BsavoOkPbT3cD4
qX7K05/WsMK/ZBjvkfkOrR13OTNTe/TX+nSnYmTqe/n0gjSJZNp59IIshZAzSt6IyjayHkfRleWD
Nrxr6koH+CShSACHma9F0MqS42Cxn/HGkR90i7z/dsYEMHZ74U1SD1r0qBZnbo8s2sQ8EPdHTXL8
oczKKuycsduUwk0T3WjVHV0PegnT5I1QMcnVarsmMTI6O+zOEbp0pr6L4dw3dmYcjXpXGkfTYnxo
7PPsRUs8tE1F5TRIJL3r1tyYMU6F4k09rknM1GSncY3PaKQszazULtTVaN2q+o82JnrfmqCnTQQ2
EIFQHwzVHXEJirKP2noaoFjP6yxDBN3z1Zd+PMMCl8e7KXWzfmMWS3woJE9iy9T5G32LZtjheMrH
V6uTkCDINPwo8Cgk8R4/0uyQTq9S/l5GP6PpjTQcCm6xbF4I1Ls6hYzTfULvKtWNL26l5kbn72ma
N9U7tXoeJkeUPzJGujHs1eYJli3MkULfxuYeuZSeobW/mVGiN6xVgDeTBLsK4ClUEovU5c0PXg3q
8/lFk86+70KAa4dNlFY2uk2h9OHDe6XmwEhIcLQRxdHtKLwpJmN1j19klS+Nvu/1ewPdjvAH/G5F
BTpqh+26lk6G7A28HkxgkZCGTiPsNP60O82KI49r6pD6ow4PQbxWsUNF6+Q8zTdi7oTjrw5+SBja
4nButfvM8PSUMg1BmcKzivcehStrO2UnS3tDSY30pzVOtfRS6Ee5OYkz3QsY3sEDWz3HVZ44k0OX
y/P7TPNg4NOXaOnGlWg2borqSaFH1LAXpOCNXkoYngbNkdLCaTM0Q9X1IoxhZZIjSOoWb2YBr9sc
SY6ipiCFRIb9B3sPO84JlI+PjMrNIO4GFjGwhEYNwBpeoX5n42NieWr/FGj73PjoxEdl3BvF+9Am
WOEMDPQRalj3440K5ECMHgv9F/GA1F3pPUPO7GI6d9Trhnij66QXL2Jf7bQRc09pgi58gznoMD7K
wkEGCSS3tvAcDGQl20B6bNqPLDiHZP+y/1RlZ7RONfmpVbEk87Tiprfk1aS8NugGZZpiJz4bszkR
/83AGWvbLx+b7jOezoK+QXkhUDftvB/wbeJSaIZ7FcDnsFfj4zi/zAM/U/U6ubNn2IKlvhasTauR
UaR0YdhLiJdhcLyW+10l3ffyaxGv51xyghj5Ks+nzM1pP9oVJffigl5p2x7yOO2jJrRntEJN4yfh
Psj3DQgLnMK69jON72FhwiwAQNK1R3+GSrUp9a0sruN067f7cXyck9sxfkonVAXjU1D+UOdNJs6A
Tz+68ZcEskassBg8lNVDCB4nt5sWQSqofdwF2hZ7sNQ8KNE+w+AHRrq8zjAzgFZf0TwjgfcprW9E
DUcCe9BOLdArf1WVhyG9g3PeAmLBnBEWlUgCLNf3JgS02BsKmIzOmNwIGb1dmjeeECV2Wdy00S4s
vJi5OZAM2uoYExTUKc06QmTM5xejQHHsdST14TSKj0G2M7pToHADIVm90dHECR785tEIgAf+rJuX
WPsZZVwfToeyc783pdcmuBvohkyog1Dhp51XVHdZ5uG9sBrLX+CeKc3XAQoFQ7Wbx10Rv1I3UATP
kNfCfVPcmt1tEOwKpJ5ESmfVMXunopebPxVKtXSGHKNztL5AjyfB2kNZJc8VGx/JGH1fmwi33ZDU
x3h1GZu5wUEv2ZVUoGRA2U4scW+DygTtddqM3VqP45X4Vml41O+y+sFiHyIztrypFl0xhHNg5bUh
ajLPQzCeZ9Q1cBxT6PmSAqUZJLCnRTiDZqHy0Oo7rst0Wo+JF3euTiWDcVnlmeU6jNbQY/kQgbid
Ku5nuij7dtrX8q3W4RayCtId3q5JuRdLz6R/G297Osbo/wi3WoBpzIEkge5MrhTcYDQD243Vk/dw
UD4MoWVT3AkYbqvVx9DDeT22iRdUh6qievDCeqMW+1bZ5iHRhC05lAtkaWXW6N+hOlLT2DOPUILV
CnZt+oi6UoKBeKP/QhWeJJXaYSMIB1WtbAzdZPNYSxuNTuLgifkN/ZmSqxISijsFhy7aZs1LktXo
PC4A9BfJR6Gs5EZ/zLpDVmwCBT/lGe7vTRTchf1tO+zQkdvF/Iah+yWSOwXzmvMvEpKt8sZsDqns
jbAVYac2qNpSTpW3PmkoWIVul3IBB/ROjV2ln9RRWQXauUta7GRRv3LL+HcbZojPKWpHA43W0jyK
gF/Ez77j/3s1FVTs2se864gnwaoS95lP1OCuwXUtmJpVTs+6xm7cCn+J0qM/n1TxJRkk9HnQbzND
JxBMp4hCVwq67SCeu+gsdQYXJzVL/NlVWAgHxSnt+tMCBsCgYh237pzgCtjXtOUdWToqyZ1f/SLh
YgYStq9w0lZ6daSvMOc/ZbR+tNKjky+JW6P9kSG6F+jEtq4k72aiI3Bh+c9BcyvK96P2osh3XRvY
Jd2VnMJPaAiT8w28pKHz8ugtoPXmo4in9I8+TqFD9NJWxxgNnPacSChd/WqN+zY/5vT95OF91D8n
8/T7egP0ooLmsgbfDXXRzsvaFYuHoD6mzc/KeicwYCzkST7tSeKrGTzSOVJmFsvxrzg2ygO283O8
jyYIbx+CdIjraM1tFqNV2qUaVz0NIawwST2RcJQ+SS8wZwK59Cv2NwM1jqCAXUTSJXzrmQ2E8a3k
L5lbthm1z6L336sG4UhuxGLainp4Sgp1Xba7QabDmnJ7iEGDRh05DLD2/nFUJEzyhr6xXsNpov7J
JGbaYtt96BFgN6eWrewgMeykXYR1NGJ5ph3MY8mdW2oWdaapGcfOx5R9pSJb07iaNU+3gxpQGyVd
PiOHNbzJsMc9Eficac04vc9uNNcLkx6FlrbXdmr/LDYpbRaD9mMAZzSeP+UoHTeNIZhIWxk3fuef
DYxUEdgykL2sw3FNJhraai+cZXnYt6U1Onhus6ZeenIlS3bCRAscY0A/CEpc3+2tOkaxktpKOzfA
CsOE2sWwxfwzJH/MWhndqRo1IZOynqvNr0Eq9Ejlo/o4VM8Kin9wTO3/E+s+D2MwXZY0vBd1N9bc
/m5u3i3kva+xKuSvUDm888Cx4BWAPQkExr8BGiPqUqaVzJgA46q5KktNW6fqLMD46pUjFjv4cGaE
eLGilDaAZzG2EeU1+ZOx7pbRY54PMVcjOghlaaKTUDaUs7XQbZD/lOHsia0TR1K7Lfy6OIxKLTxV
6ixdGSl/BYGooBCRouU58B7QlpHzH9DvxXtEp/Fr0soQX6Uk2nTx5NYwWq6M5b9OlBGmR3hcVyXc
LVB0uVhn1IeO+wD88lTu6iWVaYvys2jVI1pOVwhV3z4TSr5g9UV0Qi7H5FOD+Eje46+pGuJKsTq7
AsXpj9csfa8tc4Ge8KG4mEI3+46gGzdGmd2nLWWEdU1X5bs3h/XMopaMxYFxCUjr/a6qsggN5qke
6LiISD9qvLOVVlvppogV/cqO+IbOxJZga4MD1TCguQQeFcittkmPH1jjGivZFp8Yt6MA0tjSm/5i
PdEtwin0cWDU+v+xR6COLsQzQ1Z09QK5IYcNJzuEqdVNRn2slVJDHDHJ0f6JQivxmB5lzr+hDt/Q
EnjW/7ekdgF00KMIr9wFw4VkXO768H3soKVPgSy9ypQ3KcbVKFrSjRSL0Pwrs1FcSatQLWlDJrRV
rPZX0LDffu0/zuMFinP20XkqStypUiMk8gnGLm4qiYISy+RCOf/78b9bTMbohGnnYnZ/ubWapmN4
rRemI6Hd5uiGsJsNReNmBD4uDek1b53l+/3NJ8AJBFKhtqBT8VJaDtQfsaaLxxaRTADmXFtBjL9q
nL6qOMTbfYqcbB8YXIBgE6t9HKv1TdjT6/z3837FVqm4HFmYcCs6kjqXPyDy9RCHOqy2h0FEImzC
H0vE3JWkbKEkt7PQfmrNVduF796yJhuGjhcYqgSXLiVSgnF7a+AUkhVo5YotfmxSe5+kgWB3Xa9d
ecbvohKiQdiqQVoTzUuzrKkrYllE2c6BjYNgZ5jSrcRSeAZ39++X+d1CaHGrmglWHJb5BRgu0nF/
iRNcEOIge1VS9SGlkSMn2d2/l/nu7f25zMUFVReqEpgD4vgaerExopID6pwqrdIIZsm/l/oGXgXT
T2SPgBwzIFT/vT8HPcurTkXBqlQRDYwnhK2lMr8WcsTvdqFpmnwkcFyLr9jfy8RzBhsqIEmZZcGe
SQ91tGkrNIk1H5dNlbyl2mr68CFwAHHb2vr+dIgy824O5hu4pi9SF3kY5+2stvOqnNpIiDcaM8Eh
uwtM88EUc0/1511Vdq/aeJbIsKMYfJXmNTJEEhXpF9S6VXrMqKbDtqbFA+KoJ0MPB4Zfk8dOXvVG
vV6sCiUsv/QRNoBFedlvBhQ/B33dFGfmntRl59YwGLqDSJFLVxsARei3CygnmG769KHWdBfWlaOm
yp2QHRVpLyEiJ/owKZEXpMQMrZtRQjsOu5HJqWMgYvG+qVNAD4wbF3Hq1ya9jcLaHovSHalf9LLb
Kv4+pmftT6Gj0KQVKaoLkRncNouTTVT12D5D24k6wRaadI2zyF7pT1x265FJrExPIqrrMw4kjzW4
FUsTzr3SHwpMVv+9mb6RIwEHaAFdESHFSl/E8LWwU0JcHy2IfOhLbeIXFIAcZa3tmMPu8VxyrrHe
vmE16FzZJg4hCnqUiAP+vbF8c8oVqWUyo96VB7Adqw6T1FWyTrbZ7XAGXnFtK3/dyX8veJHUGYIf
V43IghCet6rdns1pJwByW8o9yH3VFhr7WhhetfJ9eL62+tfAwOI42SzOPWThl+5lPYoowD8NE13O
RF/7IyXw0Eofsaho2yjsf/z7c36Ndn+vdhEbJGR/xla2yJOD06Q2KMzQ32it/5y5Lqugnod5AkJy
5kVJEY5FjaADz9RForURxnl22hrcT0oYuZJsfQP+xXNzsYDDOgGbyt+76Y/bmLK+N6OyM5269E06
vjEqs3gVMESsUS1tZwkPXHEEtqJN4n2SB8Omb9ER1lQ03VBHSDxrQja5NNTk6T+/ajjq4OuR8YFx
e3mDYS2Rm9bID+sbBLl6Djma+3m5JvprV973NxuYpbiTwQojHXQplBIModDQAOJcpgveTW/Ote4z
tU0ylJbGhctXvP774b577aaG6gFUfJkrWFX+PqS5UGiDhV4yfIXe6U4JJgfqCvTCqnNEp2hp6rrA
6a4kBfLXq03/a9Xlz//42Fo1qZkYs+pia9fsTDxX7q0P+i42Qqet24C0rVbMZL3itnDSNxT5VsV7
cUPx3l4JGvKSUv+dBeL4ClQaR1SJHOwySsXNkAq9oeuMDlaS99bQHVlVxIuepvCK8a2HELe/etzJ
m3Q93JXxtX2/BKUv6+skRwjU4K94iQ+PwgZeqzksH2BwJSdygT+qDmZXbrv2762HK9/7mzBlwnX5
v8tdmvvA+GoEJcbqKz5Y5xJ8h5N7xWO5Ycxab0bbROp9BQ7sRr5CTP52oxlYSSKgygsn7/77k1dW
PWQaMtUE58nVmaHRx18hZXes3cHhTi18Dz30Kxvtm1uPxf5Y9aIojg1QmFOJJV+49dfJhq4oUn4r
ZuUulmYr/1lAafDKmt/vqD/WvIjNQPSmUTd4UnltgnVa5c5EnuL624VhzjTysWRxxZYei9fMCbz5
mrXiN3fDH88MB+XvNz0oelNoSoSj8Pzmp8aqh92cYThyZSctr+5i4/52oWLLapr8hWoeVrI5jxWg
fDne4e9hnQMPSAwqAcpB2vi5jbxTZMfyw+S09nWXym9UalAjMFXqRFVHpMa4CCFjWyMCBFmJEIJR
3AYxQVveDp7uiftrJqjflOV/r7W88T/Cld+aZtajtcYZrQ/4y/7mpagP1rpwpudricQ3J8WgUQQH
V0Twhn/1Yv/4meGL/qwvHP70FjDsOlvjF7Ied9U28+JjdL62ovz13lnSlsXqlcwQru3Fuwz6zspS
LkAnzMtNq4eoy+J3SA0uxtl+7sY3bcy90O/tGGsTEELbumTOZg52Bxar1RkSYb+mIHRKk2A1xQ+1
0DvC8NDVhT3WmFgA4RmrX37xHObXCF3f/HR+tEHGQAVNN+/igCuKmAkJXScoDIE9oSSYIdNvYd4S
DbdN42+ubPpvliM1oT/BqzIQurqIYkGaWlWQoFhe4fcsecFmWC/fx3J5Lz/Mlb/KHODX6Vr779eU
SScKoo3IYVPRAf57C5pBmVooZ+vOtANOZeNx7VRHc0tHEWOJlbFW3MRBdQuuwGGhKF8NpMsW+Pu0
/73+xRbplBwnl4T1F17j7ChOcxRcOCEPkg1w6chUcH3lVS9PdLki6SCFqYSCM65hfz+xKlZKSsqC
Kta5c/H02GAlQYe6cha/Yx47tpH8//eaXy9HU/ljyd8t9j/OuSgmftAwDnbUEHnqkiDKCKBcJBFq
BvKVrlzhVH7tbSLmLPM5kZyi3yWaS3Lwx4J9XyEWrzDaaIR0IIsPK+0ol7F4O0xh8qrUvmqCIEFn
A8CgEHi5qYxYnkyRvIvSpKdxJQJ/YGOYr2Uk4oIgaWlFlY6V0399M8sPZQcskjO4PyoXMakQx660
RAaVugg/Is+OQuPDBzgO/rD79zf4Gv5YamnO4xCHRZx02ciJo1kVYkSy3OBpfFG8xdw8cFWwurZ5
E+6lz/DtWvz78tkvVrz4Cik+l5nCcXcHIJKx9l4CdpOadxHTkn8/25dDdPG5Lw6xTy2Vd6GuukYx
bpJYdJvk9d8rfM2sfy+Bz4JMc9NUvzSNspkZAPIZ4OKxPhLu2uw1A2aHawZ+UTd6AAa2eU4XEHb6
OoDHzLN4nzGxLkQEhFGqVURm2XR8WnJyXzHc3szAZGBSl7wrQHD//Wu/XuLLr9WhryKoT+59mRSO
apkVTa+pbpdlrq4Ku3DG80csAOYBiyuhd0jRHmHMdWphK5Sl/1l44WL9i9sjCOOh1zqL3rrDPPGE
r/D6h3GHB7UTkRfq13owS8fjr5C2LIfoGkIWKrbIl7IByUw/rWxlNtqu3AIcOQaHYsvOJgu8GrCX
E/mPtYyL8CmOQt6wE5ZHK7dgxI0XOm4k3MmnT7crXYlO5uWf8kdLLAUkcSUJ/tr8WR71j4BxcVFa
VhDX5vKovVe9o52NYlSyNVeTw5DVud5s+pLzXix38SH9TmzVlEjr+n2x7ttuXYyqp0/X/Kyl797q
n8Hp4gQLapIYA+0PHmtC1voMbgJywIp2kxu4+hY/JmRvKid5EB0A7NevYe2bWMXAUuQ+pJdOv+ni
HkbqYpAwNdHdsa8joBIqgIKqMU+louWukcetXcVWBIsnqQN7SItkn3XcL0pD32Y1ZjEuYKmkpA2u
KYD+pcRUEthqnfA4l035NOn6+NPXWvHQGYrgGeNA7CgZX5yqrELSDtVHcMiWgf1NlNY37WQoe6nt
ZdBqSQiJcSm0ACx7UQetggli9woKyKJJW1DkB4Bj1CSWNpXAwD9L5GQ3aWbsGXMKBFOYwaxyu5RA
O9F8Tyax3g4T3dQga1q3kmvhLSCSuWVQW0crKdAb7iBG9OLYbOuxl18kIfO3U580j+oYJE9GPiaP
Vmn4nmxEJdI7vp8WJyPosbJl3LM1itTfIWKVkFhYyHi4hlaPIigz34RZOPmGN3XTdKtXVbthBtYG
m1Y168qLBtTKfZ78uZbn/hiNmVwgGWXOh3bQOphSggmSLWrbUypOoL0jA0CGZAxCv05GzATmplNU
ZH8S0diq0xwcUz+EEFDPdQK3ONZe6vGHEsr1NkUYiTRcrgFxpfuplgHPDDkcWrORa5nhg1w8dZOF
CZZoyLGbVxJ45UwG16sVI0r6Y4fRut36UwVrqgjFU9FbIhSPLOWe8wFXDmONVUsjEoXtQGHGDmAv
mGOw0FWyr2Ilg+kYTV6Li5CbBcmwQZK921ZyaN7XqdyviwBHP80ctV1jTijxt9YAKCVY6AeCjnFP
bZguNlrZzzLtEC+R4+FmEIy8h8EbD9hshtraGEfc10JwJQ4e3OAHy7ntboQmStaw9hAvn/IaKkqP
8caKoZz+pBWV/0gWLsLqnSa5BdwiFS3uAar5LCdBbdjxHErVWmB2+5zFkXyOxsK4VgUs0eQitnII
VYADmIsYaKVepG1RhLJNLC7HagHxwojLCQBL+wqweDnZCeBlHCJ2o1uviv9FW+ObPOKv9S+CgN7U
vhn7rD8Mhusb72P2n4W3KW7+fMKLiteoWir7DnJNXcXdZvADeNxTygQ+g08gjanE0B++YqNF19w+
vhbbLC0BlMAGhH4c0sV/v1zM8tSgIJy5o9ceVDdyBVfMaUjONuKk66G8cil/9y7/XG4JuH+k4FXf
IsPtsxyOMbeBDkUOZP5wLdFZdsTljvlzlYvrMB/LoQkilS9mzy+jA756A8nidbQHJ94XN921HXpt
vYv7MILOB2KKpxpseddu8VlG4XDpZ4abep0fr2UbvzvT/3q+i/pAAInQdMt66jo7pdv4YXasBQ+r
r+GB3U/vzZLDO9m2PsEO2DYHrscd3OMj8LgVhk525hTY2P4Q99dy++9u7D+302UepCqlqEIcpcRy
8fEb3PTn8lvGYBXfBJvpVFC71y4jQ5MD+xnQ/3Su5LhXPoVxMQbLVIWh8e9PUa+Y7NEVG1cME+wa
28C1vILp8r/IE67sauOipAmHSs/8VF6+h7mbTlDZHOttIPkClexAkr6eb157zOXP/zhHpRX4Rqws
O+AOcLRT3cUejpQYILrkfC8i7i1XDu53xfNfX/YiCvbzVCfyNJBH/8rBk25oUXkotdGVaF1rV/6a
XW5r72pmu7y6f2x14yI+CblZacAiNXfGS3LE7LNsfvS9ipVGu6qU57RFejGEQvBrjN8ExBr+vZ2W
QPGv1S/CFQXznKbL6hYTaR+UYdbcKdLLFCFKeU1878to5O9IfIkoxGvIzKqEtXKBJn0puR0JTQKC
OmcahodwGx9VccRe82qhtLzDfz3lRfias9k3qpqVtfNLidf5PneK/6HuzJbbuJKt/Sodvi+fmocT
p88FCgWAIEESlCjJuqnQQNU8z/X0/1e02wKKMKrd5+qP7nDYQYlZe8qdOzPXWtvsG/WJZhs7WuS8
61aL9eqlhZ35MDfhrVtMF0+7UegLRehzMzySlNlO2gSatysWXp8LZ9ScvdBaszA9HlH0tSbPvf9Q
GktNjhcNqDAPwTVuyG/06kYZdgWN+rMzgCRVQcVRVLu+Gy8la6hq/zQxO4O9Rd/e4OssFCGQvm+2
dM2v1VXpBI+1TR/92rQXLF70MycWZ8cvK8SkFBNu0vQTPcL7ZJ8hg07FcrSFbXn8NwoNF/fiicHZ
iWvNqMo7F4PtN2M1rvUXzzHuVXwM3nvHdWovdzJceuSdzuosWrCUDApQk+jLK9R1n/xAnQpQzpNm
ff8/TubsnPHg6eXS1TQn+jAFJc0hOCKGvJrqgOVT+7zEPHkpK0BrCxVA2m4lFZ7R80tCUmoliKta
JiwR7YwOia17802HPnaFbuTDMpnnpbWjsAGHOV2F9GbMxhe2pT6GDQm3wgsOBtQjgzh8UlVtKWd5
yXWc2pm5jtoYhgAZDoo1jrRpngKn3RnP4FG3yUYRVkvl80vb48TaXC+iNyB/cNEWcNKsRlldA8aT
Rd+FrHnI3XbzH2yRU2Oz8KV0Y+yJ09B+mFtrM96mt72dkz6S7OmEL9HmXQz/T+1NU30SRxhNbJYV
rGWkf3n/faH9wDHgJXbEjbwegOAuebBLl9ypvVncIlamANEXk6lE5jYYzNtCir53Y72FJRDUry4d
pNr9pBbDu0I13/8nk6tD7zrlBHH1s/0pdsjg0eGpOAAkO5tmtAO6uLYnIIxjbU3koZaiUXX6jfOb
lW7TPy3OdmraZigadoHiaKQ0jmKMSpoXZNVN0OvhQ9Ck3boNs5zcAIQxrgUcVFHLFCnyuJG3TdrA
vzX4QotKco6OTKSoO6s3s09j0Gi3mVyHHwxkPj9qQay/pFkWixtPFRFTHLqsJ51A29RTboKzID3a
3/ZKVz8JCRj5rEm13M6aGvIXoYEEIDaieNVEanub5814a2ZF/uz7WXOIm5rOxFwrH2up8F4CP6fh
XYY/mJsmLbjilETcmUIdRCs0YPNjRdkCyo44/e4OZbIQIL09hxoMt4aJso6mKLI22zp5XhgAhkbJ
UetsW7hxsO/0oKdEIubrVhKc65tFfrt0mHst0WpkOxV9Fi8EiHi0GtUZxz3QnllVmx5pyg8A+cZ1
4hRb2KtuSjoLwIHVjvE0XcHVTfSpa2xyEe0PxUZeDgTm7vpXXZyDk4+auYcOlEATta0MrM88jBDU
9EP2NUpCEgfWwgS8VvzO9+75BMxcg2Q0rUeFTHHM5pvXKvBUwDXWh3YZmnbSJRttOIxw+Gh6fHN9
kG8DqXPDs4VuKzEcshgVTniaV6q1V72FQuDFWZQlYC9UveC5ns2iOeqF3o8wGo5KuMtK5Czd7kE2
+oNp5P/JWE5MzSYxbMKor6UGIlr/WIrPIrwr1yfr7QuFyToxMJssCCEiq1S44wsIOqCx6NsPYf0x
lHBpcbVw8b49ElPvvDkpA6m6riuzI2GoqdpkGUeibq1VEH8nXwlEm/7f9n2u/6ZYwfb62C7GEyf2
ZuuU5bpbDv5E9tAbNO7SMx3f1saH60YuBtVwvZNY1OmZF+cNIAOg0E7PKrbbCujusJb3yp23jz8a
EIc8wfR3kzwsEYZejsz+tCnNm4aUNHIj08UmCarNuPZtod24ayghaX6zPpTNerGp5u2hYu1OLM7m
ks7oyh2Umgzfh2yVrYSVAtEAjVI3U1wNdd7CtnztBJl5D4m+MxhYuWvBCczsiUlShxQLFCRQJ6al
4D7wNjBQOtN7RRqcnnqjPbXdtU8kZTaQYlxfVeXCuSCjKVt0+dGxhBreeWATG0nU6CGMI1bXt5+L
uoQAtpKM8pNmZtlt21WQ5SVZT6t/IAt4daOvOzjThrFtqEqk8k0aWuU3zUq5tq2hqVYk2WGGS4s8
IGIQjY2S+9ZTqUMWvpIav34YFJRjyzKhztDCRqIjhQk5oStuIilBxbM0GH/YxfeFACUpqumpU2nN
6Mge5Pe0AYZNuvKzREGedwT72dXWB7jW6si+Pi9vt8G5u5h+fhLvlUrYVVwgitP4vdNXJjntanPd
xJJ3nU71iQnyE32vW+ztEDLQJm9WrX4DxsNOpHTB0qVNdub8pk85MRWj/CyEba844V15V+gr0eFO
ui0+t9Q/oRKUN4qjftRs79NyaHchcob8ntogvfYG+Ml56R8YiVjVXayQOAfTAwidanZorLoNwOKd
D0HogjO8sKFP7c3BaoJeVIFk5jAyuairoOs4AKbPZXEd6++Kul+4/d+63rPRzY9vjnRHrhYsogS5
Z5VlDkXQleUO6+t75fIsAnCceoFN6o3TqE9WMDIzROKVUHGEXX6j3E0M1Ont5AXd2+Ws6cVB0eME
vNEQYQyfXcZDXVPDqtBhabtkl6cwJfhOKOb/wRFDE+hPK7MbOTV8ISuotzqRpErQosEJEY71uLT3
p49942B/Orh5wxaJEig0unrKtJNM0Ffppt2N26nV1UfHZJHz/tJK0ZRDV9wkVWii8nm+Upkf8z89
5Jp8KG+az/5GeK0SFY/9IViuvL99JwKqnoIMLmXukbmyUgNZc1Zmisy+MLfTfWzSu8GeWC890f5i
XD8tzXyI2StDOzTN1LnROcgRrUnbAeOmyS9b61/1p4UNf2EPSlTb1AmCSCPtPIZqYkErB0hwHHGL
OX2Ffww39e147O3xQ/k0Pk8SX9Jv161OY3izV06Mzi5jet4a4LPkPhXj+1jDSrGppJcS/ZvrZpbG
NjtfSihVldwzNh5PK6mE7/a5CheGcuECY/6MCT4woSrn0VouZaDkMzgmDbTnkauEuGmAne76QK4b
oT/4fK+ndVp10iSKNIbGJpDRc6e4vQR4vrzz/hwKHuncylgMuhB5qeyk36ZshLHzHIjCrFXv/Dst
3BcXhxZtwDUofJri7OZXfPRGehlJjMIfHnoZ+h0u5G2mjAuPhCmwerPXTuzM/EQSFTV+T+BOvinu
ldt6B5nP9t+ouV64D2me/jme2bkVmrgsevYwNbfsnh7q2/595PS3wXZKp/aBLSLDFjtwwt1c3xtL
45vdWIYkF6CEmMfwBrXWbbsrHfTjN0tmLjTr4QFPxjc9xk5uxsZUWiUmon99lqg2RIHPE0SHzuN3
S1nAS1tjEjdEVRLeBJp8z011eR63PY3QjgHr0QA1V6S9dN336/O2YORNZVgMKoUku+zk1J6VANZ1
IAt9Lq6vm7k4byeDmReAs6Kh+0bPfk8Oqy+QbNy6u+ym2ITIfC3shUVjM48naQld0x2DSu+CXbye
WtORFF7Bk7crFlI/F96ptHDxiANHDhcESfbzVQqtQREqkdd3vwFd29rigZrgSl/FAalhYd8fltPD
bx/85yZnHsoKdbXxekxqkQrv6YdR2/X1D6GCbRCS2fD9wtJNkdHcdZyOcDabfQVTUQ1o0ak3wT0M
WQAxYCTdTDFNaS9f/W85XCZajZMZnUVqla77URx6OqQ3CSpsdTGaYHeUQfnemV51lDqLXqNiQKqh
TDToE2GUprusgjneqgaKRID53PVgeb2tt3KeQL8dF1/VdiJ3y8JsoqkCYJitkKqN914mJUcpV3Lk
R2pflW9MpiZZqHFeOGNkMFQFRKzB09uc+YyRVsOgV1zJSYfqy2gIT0UnPhtFunCUL4QTZ2Zm/qJt
PdfLGna9nI92HH8xG8iVhftR9hbu4Qt5Ep6rPwc0x8+xeXozzivNafZTcGZ6D/Em2kK2RG/FaNxD
XrZd2IPTHpvtwTOLsy1fkQbPxamBJRzupzaz9MFfN79F5U1202+jzVJbxYVb7MzcbMsrqaW0kCop
TuW6yZMmSPKT6w3Dk6bn6qNVmtFB6AVhYf0uGD3b9+q5J9H9rtHl6ZwZ6g/Vfwm6h1iAXneo7BLB
gesTKl+6Ly2NcospTr17c+6fwR3JnqiIaJZr3YFZ8l0On9MPaaPa2Z7m0GeaGvGZ7ko6lNRhDApQ
U/Td8vBcyevsYdgt1bSVC0ssnX7R7Ngro6H2fi9NjrT74NvxJnGi6FE3neQZeQuJMCz9ijCIbR1g
Qlxna/o1N+Xn5mN/QEiy3EObcDDNTQY9+ndhAZJ82cmfzNZsadwUhvi24tvMg/cU3KabiTdA+qw+
GodJg1HeoTtyfYEu5fnPpmMWsCE5VAQ1dBU0RvjuvVJGwrcsTSq6ULmIkDDwS0g3BdQB6DOFNUJ2
vymeJi0AVi/skrNzMFuTJDLKPCo7ohtPztClS9p8pfWtp9oxZY59r9XeA1Kz6T0pEPJlVexCoH19
Ii5cdnzCz/rS/H4dTEEftYGgv7wRAmQZUgjOYUSNYEK2isIRoIq9bvHCOTyzOPM1pgj9jAfSEQ7F
6lCWv4lF6IhmCuWZvwnidGF8S9ZmriYX8dp5x8tJW1lGjRwMUIXQTuvMhqd4fX1kly6i0xzIbBvn
uVtXZVnITlxABtm5qDXRU8EVet3MW/AviE3SEdAJgSgnEzd7BBiCEpf0OJNH32vvUW3YSOtyE99M
JbrwnR6ujGcLZyJuwluA1uV28ba4tGdAvdLwQNcDeK3ZClYe9Cia2E95/M6peIbIYBXJqtvfkMHh
koI7FYYWkhb1p+BhKXVxaUFPjc8W1IisYVRHmWu49mgyl/bdCJn/EK5TIwcf6jnXJ/vSrX9qbnZE
hUSrqyynli3rrnAo6QeHJFJ4amvVfxiKTFpyhdPn/7yJyVbAYaRqGi3Jugo5w7ztW+tKYXAFCMHq
9bipb6pte4uIxpbg5riMaJlF8m+tzXasYeahbA0QGulmoj1M2NDnnkBuZwWZtSoSxXxWjDp2ilqF
HsHK+WlYNo+FUmrH69N8vqV+/xANDIGI8K1Enm02zX1XJhnwBHPdeQdXDDZqkkOQs6rQvQhj8AGl
u3CIzs/qHwY5PIZOmUaFzPA8GvDLXAcoB/FR4xsmPMRDcacr+W9qusgtN83hfEXJlUPvRqFNfSNS
m4qDkbQqZHZl0OhkzIO032Qj8iBpoEGw7kOW26pZhNpL3thV2no3JWL0t7UfwM6LBtNKgnTP1qFU
312f80tTQDfE9EmSBjhu5kZCSKYK1Ytos5e9EBrrSoeCt4bms4EN6bqp81P0+2xP1QK8hWlN3Gvn
sy15kpgVRQsRhBs0z3ochdBtZqSxYiNDg6YWLONv9U28WtRUahRwjoCeIGN8bhHxohAwKRxaKOdq
TbmijRes4VcrWHh8XFhdDdIj2CRBkcJtMttHmlJZAbKFSH83/qOo0vaeL6rSX/AJbFL6aQD0iSZR
4/lYQlPO0egyJWgIpI14QNitJWjMbiR7fEm34+P1tXrF2c42LPrqvKY0Q4JSbQ6YjIVAQiQ1taD9
Nst3sk9U0Lq9cJfpHrJtrmY9uIVVA93M8s4JgDTYI2/mu7Zw5WNUoP+egg3eAu8wbvw0NOgC6ocN
FatJ3MOEab8qh22rKsWN6PXNxo9gLNUFs3tIfdm7E0y1uq26tgMQFSHFXhsCJB4oU1F5RL7OaNGy
60bhfZeqxec8MIy7rCpeKrJTkMVPZ2cYBl5oSbzgmGfxs4mTgM1OJYVN7UtTIDA4X4QuFLTAKwTL
SV3TGWnQEAJ2riCUCGgkT2oqHseIt9LQoJBDFt2CEqyobifRZnhAt62UOVaA5gIBjokQQx6ma9WK
vpl9hNRCsHd1/TZHQBGoKhC3YmUB+muze11LVk022kZZoOOQ3Vxf6bnTnYZk6hMGh4WWpdc44yTZ
ZqIaaZAhVWFiNqFA8tdaCE9r3a4aDQG0j+pi28Ys+TtNIilYCFZpIaLLCEac80nUCr+pjXQQiFzk
PdBkqofDdziXHXln3gub68ObO525sSmSOBme740ju9xHvquM7LLk/SwV67r21xWd9NdNzV3p76as
ieUHBqc3Pt5XS9FqZDZHH91VbQKP+btaWeKSnOUFptmjAIA4MpkwsOtvKnm94XplYInMHnGXt0MN
hdZWBHZsyVbvggdlYXss2ptFBxIwu6yOp9XCHpqCh+mVCr2MHe6Ml+XM1Plr6O3wZicM7h4pgptP
ILft7apDsNW28holIef6Ws0wHW/tzDZhU8lwrcrYIa+1UQsd3nXAQTBou0O/yuR8VxXFIS7xVH1q
p6RBxnQ/SuGWm3pbjrDyLR7E2Wv07SfNtire1M374nXowS7Z++t2Fd2om+UenNdK26lzn++hySec
HIrGtZLcq1hTAAiKrd2U695fk57elCjOHlC2idf+untEaMg2N+bX/F6EtOm2ohNXXE9EHN0NwnKb
JeamGbbr7QTMrmtR9bNAnRyDuO8fK2fcaBs+ZOO9QJi1xiWGq/ftHdqmTrDVV+heOtq+ew8dnR3a
MMSseLPe99vlfocLHlKjfciC/4f8Iq7/fLbahmxo3pUqqeAUAOi7rgDGPrxrkDhRIEhB2WVhb05X
+fnynN8ysyMXNEObah3CEiIifnDhdMZAT6sQavl+qnt/UmNXRxuRisKPTnXVD7muGunK6+Nqlxlu
9+71c/7rW//f3gu0ZvHgZWn1v//Df3/L8gH2R7+e/ef/PuQv6bu6fHmpD1/y/5n+6p9/9Pwv/u8h
+FZmVfajnv+ps7/E7//D/vpL/eXsP5y0Durh2LyUw9NL1cT1qwG+dPqT/+4P//Hy+lveD/nLP3/5
RldvPf02+ovTX/740c33f/4CQyWMvJMI9H+dGvnjT9x/SfjLj1+EOBC++cEXAVrgy3/75UtV//MX
w/oV0nCT14QEiR9JP5a1e/njJ1iiTUTinwpcUixompW1/89fFOVXoGrwshiKTlhMO8gv/6joP55+
JP8KkoBCGDTrdIdohvnLv77ybNF+LuI/0iZ5zIK0rhibdv5mFmQ4IXlM6q+N2ieH3ZKHPMxpFtqR
o0dKD4mkdaajERERs74zwsQErq+XyJyKBmj1rJHHlTXyFgjFsDsabZntS+gQP2hqBoXnGH+ijeoz
LB/Vfd4Zwi0ULe/1EhkMqU22cQfbu+YngMndPLdHE51A2a/TPXrUxpOv9IIEGXCvv1PbFDjiiNjX
vkxSNVu3Q4BObDm8lO5rn3WFDB90fB6PHnNUqlWF2OXGNzNUzBL0WMLcNOxWGko70ozW9r3wkMrw
2lCFJ0OpiNkhdf1hl+UuEALRygB9d+ILCgjVTquE7psWpO671uzSI0B2NCc6+Ag+e2Ra9nAuGQ79
1sU6EczvEkTR48pMEgPkNRUGZJuE9oPQ9fpGNZPoPhOM8jYf0vRbIroDCbv4Yznq3nsrUTwntjJ0
gdU8cxLD7O8ES5J2qRcoxyIbyHrr8riJ46jZ+xJvbwnGAw8BTf514gZakfyREFBOrXd6aY60yFOi
QcGwQlpLtbz7kqemIwSlf1QQLf9WKcB4kNjQyPX4U+goi+g6Fm2W7bNE1NE/qFDRVtM6XIdum+xz
zeofB0FPH604yTa50UjFKo5qcePrUbMFSJoe1FqXd1AEhfe6WbYfmwCG2UxwjSc9hL926GPhropc
99kqdfrBMw0BLr9A/jdJ4ocxz6J7qy8U29XV7C4wkKcIy1yi0STz/QO98lTuQjqrEx1iPBJc2arX
ZKTLTZrcRXG6BAupDtAxHvOXdpDROjJd164sc/gQs5v3Cm3yjscD/tBniNdE/FqI9WUotd0eJeyy
ypzaQE7URYp1p6DuhMeuXrTEje4bcqkAJ+Xu95f03/KTf+n9zjzm+yzh//8fOMiJJuqvXeOmfEm/
+f+YnFH6UgVfTp3j9Dd/d4sC3SK/Ul6HdsqC0OnULwo0gP1qyDpOCUZMA1o4rtY/HKNg/GpqVHwt
Hlnw1MvkOv/0jIJs/DolHie+RUuZfOPfco3nTwQet9Df0QHNDa+RLXjzsiYbl7uZWMhHOAJ2GqV5
X+eer5OdtBh1nicK3pqaHvknvtgjtM1qIZOP7qHTNubeh+APPUtnHFb9AEobTejHpVwpN8hJNPHW
5iztUpSqm7dFLR/Dwr1NUVulP3NEM+dk6f+4b87ul8uzyGVFt4RB/nIWJZEdNPS8jeXjxNsm3U0U
o/Hac7yD/PCKu9/UL8vsP+eh2e9jYyeQvkNdQwOTfD6fVaaYZPA8Hbjdb+KgT45rHZk/KhFWbqne
mIv4u2kUP0OztwZnCxh5EJ95rakd07vypv8OCTno8/t4Yz6CprppnfQJqk94VT8Kv3WrRbTyVIe5
Zn22lH2cpFVRGtqRHm5EcrtNEIXrrKRC24i4atSYxsqmWLXp5WFhfS/totOZnsWkJNGK2PKY6UA3
EfTMbH8kEi8Xyxqvue1rY5w+5OSIFKnkpUIuaEffa4OVG8c7V6aZmjZ0U9nE3lNEVz2aVWZRPQZJ
uhkJwSH8Wbl6fEyMdq9CrK6Kh4CLEmH0uw75Urgl91n5WBn9ZkRkOR0PvecjQD3pOQWIIQbvkjFd
u1mxt4zWGSToRXPPyaGWtJpxP/BCMnKqnwQIAuzAqFPWAPDVaHioROvOmuS4fni+dmMArUuLW0UP
HgYruvGs6B3BFDdS529D2PM698XVUWfujD1ER3QUJzedOji+b6z7yt9F8dcyiFdh9FtnuXBTN+tY
wh2ABoSvVnK8RrYL+VnPP2rN3mt85NOyW3OQDoWiPJtpiloteTnAbEKkf0wDNDczeOal+wQyzRQV
Sk/rHn1NXsn8LnFAwlgsd3I3rKzwwZCkTyEEbu5tL6HZlH8Su22JFFKODgA96GtPFz7Arw5BEFyU
WX7MCmlf94NtaF99frOeT7nbh1DW7Exfq418Z+QEdCqtuJZ38FJllYYrTZTs3EfzClnfRv7oJb3N
DwET2DTm2ZXwJS30J6W811pKR/o3OT5m4ydf2BK4bsb0UKvopIX1NjfIOrQ/gIo6qc60eqgDQjlW
8W7tJxp9lHdT9NOhJd7oYLaiHA2AVnsUtcFWODIgEdckpVa1AtVSn9md9UWXKJXRoq/l/NomdUqE
3C0kQA3UJiWw/63+LFGz10IfDbZqW1jt2nCnxhZ6XgwBCYPW1vpy71W9reTpnSdLrKznZF3J/mO+
LLTB0vZJ7NyVh2Rh86EJn4jW7G5A2j3WNpkMIBmWPCM89oL3OS4FOycCDSCwr5pdhAwW6lmrEEaR
VNxlsgJgiy+oN6LmHjwNlRYiK0MW2DcZjETCZ2RyEJ82nsdxZPjw0PsvaRytOj/cKUZK8IPWtwk9
WqpQU3k/QF8Bbi8dxXU9BEBxxM9V638ccKNlx8YO+9vcJ02gSnaapNuG814I7Aip3CaIylVJe+cx
aT0NZqGOMFXAqEVQUc1jO7LQwzd/0Ii1jJvR/JEK9UFC/CBN9znCjzUiqGFZb+Rw+JAqPZH1CCV2
qhwtuWPzorFeihvw8DbvFJSCu48++pdaUd/4frvrVVzD8ByPJTqVhi1n0L4NKVRB3srovgB4sVOx
cBLwpWF0q0XP+JP12CNUOPzNlvfX4AFyEMIHuuolcXq/nbqrVDO6nu5f7SiG9Cigwm0U0e+B5dn7
+/Rqveh6AbFbJqpEhEQz11u6cKPxNtGOofpBz77kzVPp/Vi4vS8FJhNQ/l82ZsOAnKjyaojpj1N1
IX5MN95RsN07FPYe5RUcqMZqkXZ1uirfOPoTk1NAceLorSIJ1aEYtGOMnrlDf8Um/2rRWF9/SB26
cz9eH+GF8ETn/SZBVEkGBxqvc2tSGPh6JrTa0dQ7p64/ZnSnZWOBYqtz3dCFmcQQTPeEpqAs5+37
OrLBcZar2lFCfS4UH4zg23UDynl66DUGObMwmzil9YZkLLBgHtT9uE7X/cdma94k0DzGX6uD+xsq
62u4f4BQB9spaYd3y+z6Wb31o3X77B+bnfokbPBu1z/swj49+67ZFBd640l+zlEoIs5+a65E/ceI
zMp1K7NyNcPnrUCxYkK4UUN4w2NfFkYZBeqgHAf/ozagRYwweG0gY2QBpZF6p0t55FriWgBaoyFJ
+7fNw6GkIGvCowGS2nlhzKcuFFHoUY4QUD0l8C8Ua/dBgZvYd7KFsqL8ZtPCzXFqawp/T46ImAdZ
mOqZcpS33r25RU+cXH8MmHAiIefa2/QkZPVduvqmkg/17HQvrP1t4SyBNpe+YxbbE/hxaiB4OZqQ
stXNvWZ95XmOsPOSCtib8PpswG/AoUEZ6bLZ1soR3D5PsHyjGp6tJJ88WtQi1Lql8tFPlO3Ckl4f
HlnB82lugTqoPdzeR+4THyhivO+l+iYJfkhSbPuJ8A2tafg+h3Uc+Wv41R7z3j3kQgM10uCu2ui2
U7r19W96c5ZmEzF7Z4SSYHiJwYwbKlLNyVdd+TF0P67bmHfccZJOt5ckzp4ThifLuSK0ynEiE6ED
4BZOnUfDGe1hXW/jXbpVFqrKixZnV5kRBbLqoVRzDO/g+AhWkeOvI6pJ4if/SYPfxtss8ZnPCj2T
uzgf5DTTJ2fIsCrfKFPOUPBhcERH2blrnmzcM9oets+b2BFQHVk6uUs7avr5idHSLLLEUHrlKFEe
Lr37HhkXz0vXUbxEvfRKsHZ2jc7GN/O6WhaXft6WjE9rBGeIR0REadrVVmYodrZnWju9Ut8lFhrk
1AkOVRJ9KPX6c2OUaP+a8m9tQKRWixbCGLnyXkHusHfR5UpSz5aE1l8FjfKFbqv7LOveZxGi2AWh
KJpDZfrOlwm5qmEnQZEuqe0O7pJPRpKjnDygHFsowJsNCONJXFplefCD2K7kbwIKqb32Thdjx7Xi
Ta20POfUddzLK1P9anaoVqkr1SUb0tMhQHDnmyUaWXvRpybXBM9J0T0kCWrtgbIa+9i3k5iwOxVG
GtDyI3T6G/SRPoYyyMBRXvvJ16YM74144RJeOp8zz9yBJ7LSgo1ca8EKyK8TwU/ZgZ+7fkSXzMwc
b5Woah3po3LUINVNBGultwXA4qVuzNfo58omei1NnuzXQHSzGn0PhrP238umjQAzq1cBWjcc4aDX
ezVbSR9AImzoXPi7mYXzDfx635/Yll1PzxVYNo5m/TWoP3fDx7JeYL24EDOcOYHXloQTG1bkpnov
4QTcg2irtrTifX87aXiE+6XGyIUlm3c5wVEcmFXJcBryMXrM6xeaGZOWl+s7Y1aX/5dfI1upwGKv
A6o8dzFBgOJvXZm/59tGcm0ZjSM2j0Hq5WlE5+US9eZfbJKfFmdOrXPdRq8smUQizhtpzo8ijGjk
vb5B2+OS5Kvt8tl90m6aJaKPea/rHz78p+WZjxPaQJIymm65qPzH5l4ugbtXOFQojOIfpbG6o2F+
k6z9I4KPOS2SS/Rll9f0p/3ZaYc5qUub1JKPQfJSVdRh6FSW6sq5vqRLVmaHXdJz3txM8LEQss0o
9XZkBuQlFs7Cm/fJ63H7cyxzMJpBu7mUAIY8FtKRt/cmD5a6ZZcszMKpvC/JygKdOoqdsqKevyaf
v7k+VUu7f0472vVpEcWZIPNe7dfT7q8OaMxPbKck0Tckm/5+6n42b7NgKXSF1EsDLEYfGgdo7N4U
VqO2VR+bDeGS3fp7o1stqmgtzeUsYAobLnevZrUqp/gi29QLNrSP6uup3Sffo5PgLZ7z6TC9vQt+
bpCZYwERLlUIgshHaJhXFZ0HJlSyaVTYFstZ183Crv+LAO2nvZlb8XsSp0PNxBYO+Uh3m67zcgtp
F3pSdu/IawlceIZk7G6ptWnhvM1ZRw2XemgnYThT9lptvJQTv7fWPP8ft+rMeUDiH8pd+rpVx41u
R05Lr+9tcJjoMsqtL2/MBUDJNGHXFnDmR+R6aIpumAzGP3KLfGl/l/gtZC9LknYLEzjnFXUjLVQz
AYclQdUaG+NqkB9jdSmt8BePhj83yLzzVWgEEXF2brp2k9w39yPcYuQxKCptm7UCt8pKibb+56U3
79K+nEvmlGI3ULJkdNOlU91rtySZi5ce6jceD5NoIUDovF9ZN0tw14UDaM48jSUUqSJOZ75NQYGG
D1p9542fRO05XNLBfmWuuLJVzDfuJerSNGFq1b75oiD2QFftS6nflegL9LmwMZt7y2qgWDPAHMKd
GehQ7o0HFJZtiBUWQpqla36eOpNKzdNHaxr4RgczV96AAYtu37u/JQf9sUYlccI+hke1uX/X3S7S
LS8cG3PmhxphTFQRIYzjsA/uzT3aOR/17sZdW5A1SU4bb9Xb8uA6S0W96fhfW4JZbBMHVkjHBLdl
HLcoFedr3v0rgSadJunWrpFvrfJvJ5TPr7I5VlYU3BGQL+GUYt643W+F6juR9jfp336P2SC/IuUq
6ijVzrxQELey55m8S5XABEgW09aytGFmncR/xMA/bcxjGYotceiaBVmShykijRwN4PE6uOnu0n23
6xc90fTNb9bqxN4sssn0oAghTcHh0TRqVs1KVotdF5iPXioCm/D0lR5poFjLfZv6/QoZkZWsDR+7
ON8CK9z56vCIBMkz7dY3Y8zr1lI/LVw2F3fTyRfO8kZDQ2e1DjCKh5xJYXT7ytOA3mm2b3etHdxN
/EJ8t/txmSZnyfTMbfmjEml1KslHvf3Sh5AzGU+mG6xUz3Ok4AY50PXCWKexXFuNmfMyMurRtTXK
ZEc7B3IPCCmGR9qcuFW1x6VgYfpl14xNd+HJC1IXvdDvmVmO6bNrqnZXykvu701efzqWJ2s3c0CB
7omZyIEipp0Q3xFjMrei0xzjDaIKdouEw52/ax4Vzz4G66VE2dIAZ37IMjO/VwWR+DYmGQMRKy7o
+oItWZg20MkUugMM726AhR6dCKqIYZ1srlu4eHOezODM55iqNyp1yu4XRt1WYgFWyJtx6tEg9BEr
0blu7WL489PaPPzRqrFV9cCQj43xrpQA6NXVCt+6sC3UC4OaepMMqlfAcMAEnk/b0PWRn0q6cCw0
8TGh7L2SJMulHdFPbMhyoYgwy94ZMyW0Y428H2iZVQeAZpWMnpOEUwYCdA2Ny/693LQoJchT7d7X
b0MNLTQEZNHMVNTHSK5tedgnxrAuJH1lRO+LhhR/9r0BZommEVyG8jCsxJ4Gy9QkwZCSRymLB63o
HcltwI5FebACZYZuYB71a1ft4D6U6kMTRBUyRG66ttJosJOwfN+E2d/fW2eTNDs7ZqL2LuMRjkmR
aKuydu9zQXy4vt7yBYdzZmR2RCT0EApJRutuoiEhQrC7F+u+guknuEWaFIEPG25HXiyCaUc582GH
h4h/bK9/xqV4mEZ0QhEQkpPs/XTOTs6RlVR51nlZ/NAjH9AMh/wdIkZOczdKOwhRNDt0mttQWNiG
M3TC6117ZnW2DS23a33BCuMHX80MivjiToq71VCLDDTZBIH/AGfVnRTF7K2FssGFm+XM9GxxpVTP
o7hL44fIaG5KZLPd0nAMM3HyIXHMtlrrSrmwny6FFmc2Z2vNPk7I8GJTeqjvBPWVvnN4GG3aJpBd
WuSYeyXgnt0vZ/ZmzlHLsjCJYJr7f6R9WW/cuNbtLxJAzdKrxhpclufYeREcJ62JmqmB+vV3Keei
u4qpLn04B8ibgbBIkXuTe68hmizY3i+SJ6m7Rnsisb1ryLIvgTPJ6+FDNukj3uQBJKoTZ0j4N03m
pqMzoBa5akXgUH4sRQUeP3JIqf01oHTm9jk9VDL5JeXHOD5xJTnmah8MJN/DHwlkNOl+qJpPTp97
wwR5Og9aDQ99MEI4cE56PgI6o7uZsbyNBtMR4fALyvGL1zLsOYpdLFffNSu7l1P1a4JkMs5gB/R0
XQE8Qy1ciAbHMDJPabEx7QqS2fH/+qmEqD+yCt3iDJ9qOljhvF921t1KD1H9DoY3W8+EP7vv4Mie
nT7xzslW5aqlx+mTjCJq5w/TYHBpM7wEITDuADHT+qCzNa9nA6DwoU65Q7F/bCB5bDidLYy7AzDl
E4cpOb5aW0LOZQTXZ/mqk9KFtY2rwwweKsOGnYZWwr43LLKGd3XZSpZXLrMXExEus/GoMBsnOn5E
cnENCXybhp2oAWvtQXeW/Jdc8JDbdLcRva5kzYth1yB7Fr00ZDFL6oARHyH35MZJ5qe6BgWWBC7i
iVPg1krZE26STt9XzjRpAa0flO5DWm/b/0UGv/gtwpUVebUFcxU7J19arwVMSuGtZ/RboMatYCJa
iNc2tI8UEBqi9WZnBvBEhM4iO6y6OtOu3lrha2nqfIcKkbrJIOypwH0v6vBhJQM3IWY4BYBpcUF3
DGGzGL/65mVBIburpGNXso0MJfDL/sgVphCwzazt87TFGcn3MRqRh9UOtPvGnpedDmO3UInU06ox
2YQsXPsUYGbbz+q7HTVoxXaO9Lj6r20VcLe2uxDQIYPcNr28Zk3IqqOH2c2qy5TZmeT3xp4ci6MI
aA3PG7t93UF/hnVoh+qAh8HxWRhVsdK4IXUt4U4Py0fgqtKgwC3BDCGYHNr7zR7NurK3xhPSyCi1
xGrBlVhb+rVD1JcmRUF1pWz2UMsFjmsn0QM4fccm3Orj/csu/2euQhzOx7Fvuhz7bsWQSc4QrpK2
7KAfgFAJ5f3Gyl7/nn+PJqqJArbLSGwUNNK+E/kwz886DYhPPVhzRm3mZFDTlUNo4ZWpB0zQC5wm
dlvI+q2fIETQsWe9yiBm/tj1h3FQgqVPQVEBEUVt/bgFgBTt8zH5dnvi6+3uxhf+TVE/i5/1FOta
PGHeM4MZgcmBYvt5ewRRW3ot3SAs/rO06084G8LQa8KmBvNaofwxxAX2WecmuxKel0F2Gg8kMJWQ
7wFClmZvW4hsa4ZC/LIKXeeJss5wFYnNFIduMSzXU3drDYX4hFe2WasDRuh45WYtsvC4H6F+nkiR
JD3dXs2tTSJEACjkTCahWMwm574pD4FcFSFcUL3RGk553fpJlbultvFW2YgDoh+R1qZguBmURjxB
zoG3Lqq8wSABXLvRbNj6WOv0z/ZKrdFinnHrj0oVcabnrvT/eVX/Cn+91rw/346iC1Ez2E2WEcxF
QznLPCaHWdmvZn99NO2qYX/7c13rLF6MJhzqfjRQ51lHs2YjlLpvPf0cRhlYYojoZxC3lztHgTb9
mGte0R4U9a9kmf2N3/AHz+PyAGrCHclKzF7iCn7DAPvucpccqmO9z4/bt9nNtRVuQPHSl1SW8PnS
u2rPHlo39ZZ76D88bHuN/cu79e+wsrJgz7cKMHVNnILQESkzlLtB+StLBwCg3ZB4KBDQYIH4b+pv
Vm2vHnZIdkBwepVSEkVgbAmaqPBpplE167vRSJxFG1ykaqcBCWqBCPXtj3f1vP8znJiX0niIlbnG
cLIZgcHiGskh1r4WkvvFkrgArAI9z/6bQ3g2prBnpRjY7UoDh6MzUd5V8fqCKv/taV1//5+NIexJ
vTPH1YHnP9ndPs47Al1I6/+S2a/emSwQ+4gB3w5ZRNCYME4oYqmuIrXKwrFb9kqsPrcobdjy8KsF
g0CSLUi/4l2VQIgwJn6p6t4Mu+3bM766b2ygxS20L9Q/EOMNA3V0yYoqkuS3RDa8mcwOx4O3m5Un
PmxVf1eq4x85CRBaqMvoq8S82PzKbN1giTGVUfOetS6FO17n2dTNH1K8FsoQflXyAUgitXPg+X7X
uEDYhbcnvPkThLRIUMGDe1ZZRe34OiXJ3m5KF9xZt6h7f8D7y8zZsUruU/mHUuEVa+O9RF9MCEcu
6XJHJZiismejh69LLW38tGuPxvPFWb/VWZYxhp7abYbFSeL5tTAtp1W11xYyQLdX4FoyOx9GuD0n
lkQV1tAKsX83pJrXyP8NcGUlR+KKtbruwLXyciaTjN5ubWplBIt6iN+0EL+x7mR0stc3j77fSs+/
/z/hqnM+nhiOai1LGrmclmhO4GQOUtCYQH86n0710HpKTXaLnHmy/jmNMmBN+l1KUlhsUKdOf83G
r9HOXSj9ebhPwE8e9yT+qqX3VfW9AlRjqYhja1IYM+teNkkUlwNs0oGJuf1RrmXkiykI0S1NcJ/m
qV5GuFrTPVzqJeCGIRDjyShf+4B9+VsX+9/PslurJgQ7uc4TReqVMqqhRWIc7L20K7/B3f4AwcoD
Ab/TMSI7TAPjJfG7nX3f7KCV4hdB/616zX5szH/d3Ld+jJCj00TmutaOS5RLS6iyGRJG/LUx7Fcq
c2ckHyvrTerju8nsXC3+sYyTWwAuaiztg7xAoJlYO1gvbERHdetXCdl8NGxpZaFAncYgnpJObkOX
vcHeZuhzlyoan9ZDrCaHhDcPgPU7nIZNbztp+mACKFJp+m6xR7/W6vu2ZUHffHSTFOaT4TFgKuj0
WlrZgZfzV2q0fg3hK2MqjuW8BHIChD7v7kdaPwLZu6toc2yYEVqmtTHDrQkKzxCQUIg6x9h2BVht
0MIIe3l8qptdakVps1Vev3JftyxkGfjQ26oOk5bLsKBmRkc0VpYRURJ/IGPIYdJEFNtherpVH1rP
yx/76WwsIcpVE5RjMqVbos6yfs1dH9orOshmx7Hvj2VbOzkI4iZBue2OD79ub2ZReHx9W15MVIh/
uB2WDUubKoIxI4ipEEEj3ClN0++VLKjVfieBeQoRRodClte0gPcgRtgR9T6Oo3Qe9qp5LKvG6aT7
0ey9smC7Roeq63CnF8rGBriGjjn7rbiPXH6UqRg0oy4QOxuTnZZpfOQ4RnypXRnEy4oarpXuNPrE
GLix9TufZLCDzcOAwlI7brRArhVXLn6LEAQzpk8Nl7FuLJh87sPvYUceQKJFCQ08jf3tr7Q5mhD/
akUuZBnHLZr7KjRNLZBL65CbxZ5NQZ307kiCbsBbb7Z3g5F9j+UtaNnt84Cb++XSazRBd7XGdGMV
FF9UZjvr2WYg1I0bp+HKtetiXYUwFjc2xdVmLiO6Z/s2NPZ6aARkt8V2vHKBuRhGCCYKA/PSrrGV
uG7sOukV/j4PXGYb95etUYQLnLyQZKg7jBIXbSTxY9FbdzbZABBfKw9dzEWIVdrYpR1V2yoiYB/C
vy9o7mCWtQPt11vB52jNhSitgiuwVWG018j075ELLdDLXdFraVEpS1dFXZIeWfd9iYH5TUHBsoBU
BfZbMzP41mhOayMjZo3bWrCN7UCof0A12kGHylEXwzdw4ykNOTQa0N/T78Zi7liro4kWEXqwu6Ns
n7pGAhPccHKY261XH5b75fCR8BoeITbequWTJWN+FC3g+puu907T7tSictvlYJLWswvpuVabXYNW
3NCv3Tr4fRQw+a1+SARJmnLXHj9H/J6y7HZS0qL/obhzdzfPalA3DXRw3vgCuiYcVufCW7Tioxoy
zzBAz5B+zfOnUeSQrl7w18W3mOzWRbovYX87FR9Zr4e0IM/VzDxlOs1a4mu65Bv8wUqg2lDulaUN
wK/0zRbc3rwMKB8cLlugDcmPeQMWDhZPzuD6F8vHHmqUG6Hlyh6FWDV0QkyIQCoQ3b38htK40Lmw
tPUdCSoG9AoiDlLWwgDe7vziJXEnWHp4W2YD12L5xbDC0RhJjeOmqzRKuN/ortG4VHFWQHUbQm/O
PuCZySF4vy1oeGXPXgwsnBbYlpT6MJk0IkRySvDPm6TxO013oTkIU1/go7qNkHbtwnwxpHBM5lqD
5AUMMaJ0P/2lB/JOcvmDHOafGiJb7Oovtz/plRB6MZyQ0jvUj6Cah+Eqe/baOj2xqvN7VQl6ClHu
tDzZMwnamfm3h1Wv5Aho8qGiY4BorUF57XInGaCwqcWYTU9m/n3IH+RZdrjFAruN0So3dsVY+z1s
5kucJxR8X/Kieq0s9X3ozY+SwewU6v6aCbIKmeugn6WTNcO/eC6774yheM/r+KWhtUs67a1onttk
/AIS5ljGg0uKwzJ9DNVPPf9qm9NSPPBuS5dZ2DZQs9HhR6QRWwe1B77SQgKsO9OQVXhVPM2svptY
fCfbj6lheRyaDtJM76FXsbVt1qR+Fl3/GFJIhSXoDbkyDHK02urJHjjGhW+jbwRqTZDObvp6+/td
+XwXaUT4fFWRqJIpkTJK49FnS4+o1Ts8gVsmrvm3h7p+6zRUsPJRywF3WLg9DYVa8druygiC+SFk
Nx50G3hEqO89UQOVFSV7mYrpUZmoC9yDo8rKU0vYe0F0KKnpy07pNKdrl595X39ktDgO4FrN8AyR
jNSz89zTiy0C6ZUzZVlnP1i4gGlFZhScpbgmrzKoKBKsuMZtGdRrndqLcYRtlpuQ7KNpuURMTpxG
+61l7MdL9qOazdMU/1VXXcAK/pCO1WG27FNpMz2Ec/q7Tk0HN3k3MThcYlCryobJZVM5Av0F3n0B
ejg4zM8ZB2QGnYG0/lHrpQPGuDOzKJ5b9F1r9/ZXFo7Mf54WZ2sm7N9ibiapLKolkpbKTYrqUJP3
GfLi01QfVOipmHYV3h5x/R/PTswfIwq5LNYLOADI64g0GC1yL8XpRh/nt4LVrSHEvFXDp4lytoDz
GkIa/AAMqiPlwGwDpwGZ6QG3EhnaBygtD7IdWfkKOjGddvoksxXiweRAO/Qus+OPlis/S5SFY6T4
/20VhAxHGnXpuJaVuCrFzlJAWuPj9gDrMt5aAyGfLTAPZlJVL1GxvA75vK/pHSA/G2IL17LmxVEQ
4lFpxENNY6y0dkKVCaYLsQeH0cBw1nvBdo3pWuvlfDyRc2sM2mzJI2a1XoSACBrCMhyC7nN42MZm
X6veXwwmBEDLGrnVrttojSf8VIM5uRy0oHrcMu/b+Fa/X5ZnlVpSl3LHSYYrenFn6rjesBZP5cq7
vSP+ZT7wwES13LJM0erOGM1aazUD17kmB9MdvQA7f+a89uxpTw3InowweUwfqLWJ5dGvH/p/hhZC
c1Go8rTMKHzpo+5Z8qdmQqNIKr9z9cMqDHcaLW8h9kuVwua0BPCGdu40sGDodxbo8+gAhEPxK7ZT
r7JDa2ZBJ0W1uYc0qw5ye7yz6csgcQ+KAbBWy+BVM+xs9jEW1SmhiSOZqAtNc3moEsmZ+/yB1v2n
TlK307S/slp5MmZ6zJR+T1Lqa3XuGHkX5EQGwz9/gMrhsx0PXobepY2/WanuLwW8TPqPWX/K4+Vo
WyA7afaPbnxLAKE2WitE8c1toKKWw/BMH6mbye1esordNI4u15hbmeB86X42QhakK6FpD7QFnkuT
PezghYpJ4gDZ/J6Qep/N72mzeEb5fShNrzXyJ2keHUuOw4VM3jTMoRHHPsvIiWQ/O3kJ+1pyslSH
F1G1Ly05qKTsoPfEa4rWz3M9IvUQ1pkSFjb0/tRnZQY/sqoCizXPkqacksR0B/oGl8KTqkIXgSj4
c75vsiVAqXs/Zca+B5WLloBJS+442y6pWNhrBbLaj1w9LsmJTNB2g+N5+ROJxzEZiJ4L3dVwxMq/
kWY/ALlHVO4UWeUnk+JIkwq04+LMse0k6RhBN8zvlOpt5i8J2v4w7vwWD+mBW83bnMVBW+Jxeftk
rMH2LFb+cYkTUpLZQux+gDfokyQvgcVRT4OHHwfEoMVZ2Sw4yMIl7o/hhPRkm1JCcY9VnuqeORMY
73XJDhNWNGUz3D2qPuhL4rXlR5t9dum7bY8BHe1dq0DMW62Sg6ltCWJcjeM2gaQyjhIUekSlp3zM
RzgW4sGlhNah8sB9caH8D6M1QK5gpbh1U7taKzsfT8hOckPyTGvRK9DC6qHylh1MRGHWk+/G0zYJ
X1jv3zeO88GEJGWMBIoeHJPjwx2uN9Qq/Jw9VXG94XRxjYsHddW/V1G0hVjwbjW62YaULwJNlmVR
YsFrWCUwiOisfPo56T8ZsbinFdIPezkMGZpBefvQFF8UIoRNna4FBfKQ27HqVQQvMNo4Pdu6emwt
/u/r01m6KfEcq7rMApKHRpTBqJhBZBiPOCBrY3CQuF56BeCFMGkKZwnGqGUN11Ct2irfX2udXiyX
kBQ4j6GKWmETUEQ5NKMd8mkfh9cScma7VYKrf+me7L/Uz+ZQPxfPm53ba1kXvilQyVVMgLbFoso0
JHZrJ0uJPW9CsqjfGYfmofCBmA+VAS4CQMPVI0rFW9n+GqYD3Wp0LiDAamggqCAcna1/npcxVyqs
f6q6MDlBOXB4HXdxd4AguEvuCi/xtC3U7vXF/mdQW6jLmwuvrCrH3iSQQEPuA3Kr/fyPqkcWTg/l
Xak4MCEj79lDDlmuLSueq4t9Nrxwl8ohQJbWI4ZHpwNCkBK4MvuUbnnyXS2zni2tLWypapZn6Ihg
abF/Dfz7axULjvf6PRqfj5ie/Wij2srcxrWehmQjjVw/WGeTFB6G0hirZBp+R1EtBCkfwFXykd1J
YXVIAnmju7G1osLLTa8tSTZSrKjR/WiTaFIyJ+8+byfGa9e28+UUEuOUKXrKbEwIckwMmiHNpv7d
9cxztmZCMhwZSxLYmtIIMuf+4k3haqMR3zEfHk2n9LDpmLm1bMLDa2lJzZiBHTLLd2a01uJXy0y9
DZQo/SQBEE7utjzE1qBCuqsyrVE7dE2inv3g7esM0lefb7x6t8YQogqB1TOIbfhWY/9O6qfaAsbg
+fZ2uP6xoDgO83mTKLC5uoxcS8YhUTqudejD4KtBFcQeNJUfULGE1Wjs2xsJ9XqkPBtPWDe2xOhI
9JhTvgdL5Wt9YNau7eISCHnTveJlmwa712reFqQu/56isIxlZy/WmOsrcFJ6rzz6PEH4Hmaqq6d0
oznUxRXtf1tVQwjNSorXg55hlnpkvpvBsivcxrciJUBZz7O9LVD/1hQNIRbrZNQWcGqB1jwZujMg
CwB0HkJ5s9ktQJ4PQE0Wkb4RrsRb739uYf8srGjsS5Dop77D6xM8SIhwrnJE0Do/wO8MFz/lGWj/
O4LDN+w2VvdKDLuotAuzLdRlqvEixk3+bfbYXk6d9gQp4QcjKl5UKB+lPt9kFFw5ixdjCmkIrnc5
bXWcE+skRYPhQGT827zDU+kLRdO74UE7JkH7X9RiLgYVss/A50plCQaVdrhQ7VZqt3VXv6N5BdJI
+a0/bCzsui3PXk3rB70YT0hAsdmZsx5jYVn/SGgHQWua7pUeWmtoT0E5T1KqV6Ild6m9pZt/7ZOe
NTHEu4wep7hYxcn0lMvgovSyY9ANE8RrH/B8BGHTGInd05qn05M6Ub8zH4e0ctT6x+0V/E1hulxB
ncDNDT09CzwXIsr/pzDFG5PWok9Tb7oMKNuuawMI7r4XY/7TnuHRYS654mg2VB+1UjkaA/G09Kex
lG6v5V+UVJ+KytFShWw4WhtqVuzmpIR2ImrMylIfC2KFJZE/8nb4HKamd1qo9fQ4fwR1eAPqh0br
JOr9VCpukrzQsYsses8raMXQB0DfglxqjnXfvwLfVvhxlt0Rtb2H7EbhaWx5BHZDdppFof6UY3Xk
3E3m9kB5capHbZ+NEDCXm53Zab9sMKyV8afSTcfM6sJMhbZ10z5ZUvVCsyqYWPfY5d+o1KC6kgY9
aQfAedjiJovl6hn6N4nqqhnbSJi/Ob9ny7++wxUZScwwYOanymTdBGf3cCnlEE6BVH1UdAo8UMrT
nGdvLZ1cqqlRl9UHRaFAO9fc8M0C3Ei0nmmPooD+LUueejTHK2hVyH3mDlLuIKjCA4O4UEsupo+0
hn15sjhGBZU1Yjs1VF/x0lMpmgX8S24fOv2Tdz5PHqzp1GJz0ebHrFJ42YwnXYH/jt68oJmFVvfs
thI4ffl93O+16aMCLMye97PymsBV11DukSJDtFsCk67a4ck9vJuccsLzHea+sv7epfEuS6HL0peO
rWxhP0V293+WEMZbaCUS08JMLpew5qxu9VlRI5WD9w4LEKDKkrjYMZWc4kTxdPyyeqYOrWkgK646
1Z45hlpcvNQc1Xf1l1muILj+ngONkE7xlw3N+KLa3z5o4sVc/Jli2VjvZDU1EvxMaTxWexNC3bYP
qwINlX48B7bdz8Q69R8DCvGDwelYHwamRpNpn3LLBurpOFq1U6S1G6egq7Z/Gc1dSr+l/daz+nf0
+2Nb//NNfi/G2bamrErkjPZqVJnKO4wuvLG8U6fUMwviKllxmNum9dJu+rDkYqfpdecMM+BJTU++
FP5iTUsFgJYJVr7EM4/nUD9IVBP1GQK12wJg1XJ4gS7EgfPnhMTQq34pSReMTfejbp9SifpNe1fy
2q3lCcxYsjg5tainyNNOMkMyHGgO8LNeL3eIBhO9a6bilCdPZHmmqvks5biG9DBm0+TyhU+K6cTQ
81ukvTn9oEON8tdbPf2a+4exrQLNeBz597RWHHl8Mbu7vHxD7bVKX+hwWptq3BycXHvXQY9liEbM
htyzNThMGx09RrBdcOxwaiZ0p3OmwLAQ6jIqeW+7GoDf4W7W4SmfQhVPAXQOBuEy4KFx6d/emldK
j3AyW1MA6GM2wtDlASLq0FexCisIOsdhM/yaeeMRKgd9pe+LWQtvjyZe/dZ9eTGckLP1KZ+LOkeC
nlwzyl/aTxQ6VxV501e+xgrt0pVcuqkKJuTrP0YVAu0AEE2WSbUUqTbQt1L3ojeqp8d3bQpCEqws
GhXU74K53NA9vUNDG/4M9ajvFJ4Gtxfg2nLrIAposoz+B37Y5XJrDYy8VA3zHw0DChwPCX9lU+9Q
2OBIcb7xbcWGy+95n48mvG1rgzKrXzCaWo/BMvYw4M19FSK++oImAs/9tD+2Sh7k6bRx276y4iBf
2FBbhz81UpzwcIIk2KQV0FKOVpDx6qthyu+3V/JfYuo/Qwihv0gGWeLNOkRohRqglfS4CiUloCPR
Tb1b8eW5LuX5hCzhjRSbUz/X8PaNqArTZKfZaz6Q5F6muvZJOmHfnrbqgxtLKCroVQtMoKaKqxE6
QfDDQ1HS3tgfWyMIr4Sm6i2Yli9qlAyl35FXFSI0Gx9pDR9/5oK/P5Ioi7dIsrQk2qRC9sTK9yus
yfanoHozVFf2qb/doV2/+q0B1zmfJZ8hgwIeyTGn9Qki71Yr2v8LNPTKOb7YDsI5JrrSyxLBdqgM
Kag6nKIXmNETcwkzSGxsLOL6HW7NSTjGGQyK9V7BIjJPhvNr0IcSNIPBJIaQorfNL1zP5q3h1rmf
L6GKd3IyYQlj1nhZ3YOs/MjAG+Z9oNYdhAm2MNvr7781oBAsJiIpaaxgp5cyQCcmyH6s9mv7K8+/
/seVFGJGaZhJpzN8NhbIXytGZ4ULkC+YBEBRfkt1RAQwiTFDfCbCgjkmpYHRSuos7/aznsGYfScH
io96xy88UfZT7bC/8DhpSid9a97SXemh/BdtYXDFOtYfv0S4Dnbgri0tMO5RIU3+CDdILXYkffFU
Y/Ko2vkQYnGs9p2UuxYWK2MB08gCapmx9Hn7A6zHQvzSODewD1fAEoQTyOXWqjPDzCwLO7lv7m10
H7hqQAp+Uxn92oY6H0Y4MHQZM1NL1s+Mmq6t+2hjsTFsgnn3NUOnx0+0OwhZFB7fVBe4FlLPRxbO
Tt3zxazRUI4q2A6z9YJXbNBGr53O8xGEw8IzoKMSjsMywjKl4DuQU/1Zb59IR+BDDzFxvmWRfjX3
nQ8pnBqAIex0WIO4Hi3tqXharUzgL+X27Wl1gNB2mx2qa+H1bESRAJePjTwOEPtA3dVe7oFrjpOg
eV5lPWE7Ae3+ft9Z3nrvBmS9CcetJ4xYK/x9Xs7HF86L3bQouKwRd3IhkPQG/y2AnvVd4hful2aD
yOIjez1CPdr7n86HqBPBIXjCjBQfV4VDAYWSk21AxanYejZv7NLfnt7nEd7IJsx+3aVN7bSo2JBm
ozi3NcL697MRCKMTz2SMUM+duyyaZ22RkjZCiSqEEgDs8jrVMQIbJgclEbs3USHb2glb8xAiydi2
U2tW2Igwj4BLLnGWbAv8cfWtfr7ZhJih1HzUGQzJoqxdfKCHHSN74vxx0SA4ZTxlHSj2A8imbX5s
vNvb7doDAS6tqJ6gCW0CHSW8/iarVBp9aNTIjFCZdmo3OekhtvZh8wl29USfjSRsCAXk2jwjw/q5
8LiaSQWwEcxMqPpVASmrj3CZO3Z946oSSAXqMU5wh2cnK4Y7Yan3GrSupMDGrfH2AmjXdhHs4GAw
pmirz7YQ2uxSU4yWg5yiVxF0HF3QI70pKTwZJo1KD7ZP41nVU9fudb2D+sF+bHeWXoGycSy6zjX5
m2lGPJVcktDdMh5KtHhZ7DSjD18tv8s/RgPNhop/dOP0zVjkgBNIJvTwe+7hjmzkfl7Fh6lVXMLl
A8oOJzPXj3AA7Jy4biDXjCqKu+RL5sYToL5w+tvdnv/vpoeQkPXzF6Kw9wBLkCyDcCkykirItfg5
I8snpEc8LXsDqRzx55PxJ1JNnj4sAc9ApTVIGGe5l/WJB961b0GuR0+gegp8Rgs15K6uDnKTHOlS
HCzIksYyPMVbSE82QHQsEhjIVhyhIrjvivgvXWrv47byDPiPaR+x8tnxZ1YcmfK22C8LUcJ2/lFS
qI4OI3fnoXgFmBuQ8/kRsvY/0nlRfdTVvLIxAkP+kOSTYT5qkLxOeIsi5SGNo9gO7T6qkvS+0/PH
24snNvt/Z4mzzaMLb0IrG/uhkxk0D9rRrfNfTZpEjL3UVX2fpUDjT6WXKfKusDsntbOgYHXAAM9v
Ro5KzljvlpIF6vyhTuHtHyaSLP74YUL66marygqzryK5Az/OmveWWVUem+NqX/cw3Gjbn6k1hXFr
e3oNpeca7ee4kp6plh0ZUHWyeupS9FGS4SgNloP4kFbP1LrPeblve0gGqLPT47urk+kMqrKDB1Az
QeK0XlBLzR6alW5BquNQPcJX3rcga7b1JLpyC1LhHQzRVMtSQRMWon8K/3JdaiwFdDYVrVjDs95y
aM0pwWpNpYf8rjJd4xto8fonUNZQ/90IHFfixsX4Ql7IGR1ReNaVyAAZP//o2SOgkre/4tYUhaNJ
DXNoIWGhRFMBR+b4rhufKgl7O+/cNgNWCZTW2wNeyXUXcxJulvUM2UddNpVoKZ6q6S3l1sZXU9do
KkSbixGEaAu/7ty2QSGJbOxEm1Tgadwr4wTTVfCXoUPQ9R857fdyNoZVjamWH8PUOjl2WWZ9U/Ng
5t+T5XlQTmNeOpkB3BKuhowXh17pglK6G+CtwWhxJ88E8vf2IZWbp65Mv/MEr57+l5ZK3ghI75gj
yShTBogsXOiVdCsubCyk+O5LxgKYkkZSwMnRDlrpwWhh9UwzPPkwgqDz0D6A0eVvfLyN7WILZz7R
0EoatFiJBo08GskUtoW2y9Eqk7THajacjgO8qVRwysvcrgK+D80H2ssuuJPxeK+AIVmaFJT5r7jA
LceC7Xf9ySXVpTIwFulhtcO1ddSggkreU/VHnj5K/bPVPmYEdBqbeX1u+xZaLKZ+lPhPwPp8qXii
ublrcathNnE78jhXXzF41zISf8MbdWN7XblinO8uEXs16E0CLSEsexn34CO9DAxKC3IXcPNXOfx1
e7m3xhIuTiRO0qIdcTjzfg/ZeNwXfhZd1NUq1C/fbg91Lc1czEu8OpG060mGL7u+ZhkQguhW+HEB
Rzxr1WCCpr0HPY3dEG1bta9h7MaBtYUwa/dWDd85hIQc7sdLa7h2g1KGBkarZm5En6sRFeIqsKJf
5XvEN0kKG2IqjbMSNVDlniAPQIGxoSDv3l7Nax1DFc6/f48jrGbFly4t1BphldZ1sFqMoz2TyPe6
ssvzX3oLM214jOWHwgDtpivdrldel/4nH2IXlUyAaSEyUziwBtRraCBAt5oNG73/a+/ti58orLqZ
9BQ9AiSX3qcvLA6p6svHAq6wSjCR585NH7dqzdcKRBdDCvlMbliWZwZTovqvBCF1P78AG+MDie/F
QwhDamDStlLo1Sh59iGE/DZrMCa0EnzwtMvdLn6gQBXc/tZbW0pIaLE5FEhnGGHB22HJnBr4dbw0
bg+yuXRCUmv0BIxDCUu3Ci+O8JlBKwJW88+Dxz2+r6PtftbVU/nPyonaehyO96o+aDLq9o3s5DUU
2BQZtIUKV81hYw1FjMh6lzzfGZqQV5pM7WeD4v/v2PRSaHEXxFKjHmYOrks3QtM7M5uD2elQWiHu
ZA3HpAcUR6cF2JfFJ5PBrRhB6JlHoBBMpr4abfmasHcj+akmLa7LxyH+VHrYpcPMMPNQ/3DK2Xw2
wUpp87VhZT4llfHJR5yGzgjG3vhoq2QHtOnPbpp/ApkBwS100Pq88iXypM1RMo1+BZJMjHeTZ/4/
0q6rOW5eyf4iVpEgCJKvTJMkjYIV7BeWJVnMmQTDr99D7d3rETQ7uPvtm6vsMoYIjUb3CTPfDBU6
XOjysTk8oKXrW4kZtDxj22FW95pSIbkAmwtG59yo97ml7yKaOgsgkiM7cu1RSeGfnkKQH5KTqjUh
WYFBE7IR9aaj9zYe0I7ePBp5vKmmP5e31tl06WSdydciij3kEeZjIIAC9kAeZptkR4FzNHaXh5Ec
RCrcZWFGIE8KU8LjMF/n+m4uZYaY51p1X/aQEHP51GWTgZrTMYE9/dVqERR61vsQJO8ILRtZKnSu
oPJlOCF+4n7K+dzj3FvX9W7cQCo9SG4hweYhokuOh2zuhLjZqzVETzk2p2kBSd8DVtu/XF4dIhtC
iJMGD9No6RXtONTuvLf20cFAiQg9c/U9DfTt/Cv1wIOCz0jT4VEOiyviJF5+La9tS5dRiKf6ULNU
URJyNBzuVffalgNSuGpo8cfSlWIYzya0J7tfiKvNMKejlXTY/eWfcrzNo4dy6HdDqEKwAzbamtej
FKfplQsug7sko5O3cLrgHGzWvVrpXphdD5EM4yi5UsQn/4xcyLZ6BHtr+t0aN2P2oEVPEIlxJvMe
5Skn7nF7wm8GpJYcxCLzodYtRwFv8PKmkF06hhCVk76HQrWC0ND5kGJawZa4eLzproe4mgp5X/On
bD0k29AQglHStZNhjjO+HHFwae9nziSp2adx2bds8++KG0Ig6sq8Khs8+o85Ge7M3vydVbjfjPZn
P73XBmwJkrfB4n4CAPv0WNFnvXsraOPUpL/vrOYJnSVfTQzXTI5afTtz1ZnXQA6mH+UaQjiUj/FM
nMr93P2OmqdUy51hNCBM9oOB9liaPpQyUd/NAb5BgQ6OqcONPkDAsn5vhmvewtvcuFfmj1772RRv
TQ6xGQ2UB0K80cKfjTAYM9WzInS07OsMcDIjJbBxHh7saXgMyRMBtNHsYPzys2kOY4dqb+o1Ux0U
OhTWOtARq1ed945Z3Cr24sdafrDr2yh/zeDfACioa5bwEIr5HCL3N4AgstEoHXXNH6tGdunLIugn
nfakfA9QnMbKqkFuFvGAD6kfliFwVEh2ldkvR0xc+F41lttah5RJu5WSk28I8ZsVo9LPvaGh+xLe
aQBbXC1e+44lBAG6d/AsiPED4CLIFycLZOh02QkXIrrN/+euMs3XcIRRCrsnSyrZ6udwUKdXlEhk
yOe6QFqyIDU9jh/KCwPBzQu9xXTyw4RQbqK9nznJUdZfkmSOn4YmJ+u6zKRqVHu9GSFqFYNuF38Q
Zd30reRePLuDNJhPo7iMvgIRxTt0gN0KpdAIxD+5A0Mj12psQNj0TT//jJIM1GmUeSwn0QHelcGz
zy3h6dhCqKpR1lkMVI+P5SoUBTU6JJMZgHeSGCzgzz8z49NhxHA16LrVxTo+sWmhuD55Vfxi4eGa
abB0r1WQnt+mpXMNVWaidi4Ua5rKDCDENZhGCOdDH+vGzCo8YcPyI2tf9FGSEJ696E8HEM4AHLlU
Bslbcr+gfWEmoQtx612dE5RTbSD1QOqeawhGLvt++j0t5r61J8nknv/Ev0o6QtJj501VDRSyNnp8
3wBRPALpLFm+dXnE2+ZUrEfIZmrIRFbdhCFW5wPm5mujB0qW6OzC5EFxqmorDWzrxrs0pJDS1Gbd
o/aOIVtvHTLxVcivIJStQ+aPy8/LX3j2GPxVIxIha1WRL7rKMZrKUdjj26n601iyWqdkFkWUWjqR
Nu6sWjvOd9YvCxiLNCC31QsUB3e6P2+V4PI36Wc2BpCqkHdGmciwQAP7+iYaWqqqs4GPamBynFo/
RySBMNba1BZ9ViKz3Y1pdAsVQr9EfXyyHxg7JvZ1biBR1Rqni5U7TuLrmA7eaPyKqoMNyyN1GoKx
qQM6QXI/tpDdjp1rtnstfFRAdUeXJqvM+5jlRmCmyxXVlx+Xv+oc3uDLVwl7URlZNUUqvmrNrInb
rQALyDI8KDfla+8wh0LNSdEOsuvgzEX7ZVhhP06lVitZoWuwB7vPiidaxE5EOcRo8u1Q/GgAGJV8
55qWCgfgdECRoN4pFrhQ63dmDtwf1+98jDZqoPv19T/pOH8ZS0iRe25OHPWI9XyvzoydC8Uqg+4W
1cn+KP6y0SClAvXmtHfiP7K74Rz068vgayQ4uWiHcLEBLsbgvQeYPwYviR9Frl3u9GZjIcqskDOa
BChHcAh2eZmjvQyAk4DI8Q+eqF9+inBNlan5r70VAmU210eevV5e1TNx5ssA65E9+dYom0hGiQr1
CgMyv8lPO7rOpOFacu5F5Bga6xGjNWpeVZFBuPF5bBfv8mesm/3S3hQuvaFUDK6sV04OnCr0dYFT
XaX3pKVW2RkQIhhUzcBAMDEOnm7uujVQlax9e5P7yVHGyZMtjRBXQmVR+5rigGtm71TrPWq9V2om
mblzHYovO0CII4P9P8da3SfbbvSzyeX8szsBw283RM6uOkil1dd2H2Oza7vLK/f5MPy2dH9JDGI2
rehFXY4xSAyGYn9oLHptuP3Gqg8t4o4+HZuFoC0I/0yNwlYTskMdxGJsvG0wH0sIMZwQHe8NlDm6
+PekPnZ4MdpG687TM1UIWBy6l5JqmzdWoIDoF5uaH+bJvtaonxSKE/PfobJXaGC3P7L4HiAXh5vv
kLnnC/E6qA1AmNwpOTzKynmfU9WDZo3X64VDdA2+0aCwpHi3ZuOfPOISFBY5k++f0i3EfB9aBBXI
xCvdItsXUB5rmns9LQNuL1412t5MI6DoeND3wLKAnQMJYTeD45QGyTHDqh3evlXkeqhChyix001T
gH4qCfepAfECstFIvZWs5Nkb6WQlhZ1UJolBwchRjmkBpehBIddVA9qqqroQrX9vqyFz+zyp7mJS
vqjaUgXUwCwbpdr485Sne6zbRkl0L1KnzMlVsuexFRQDymLKuLHTp8wefaMxthZKdoz3+4aDcN/a
4OGGpRvXbxnTdhWDGyoocVEFYNn8mlKo0C4plF7xXoJNCLZ2tu3qNIhXxrRau6lpt9vEIlCxVOqX
xtTQP1309ybKwZsDbrAFjUntskNsZXdMOSYFPJ0tdHFQsQ4riFE0nS+ZxXOR7O8kinxuJQQHLzJx
HNIa7uSTCXn2Qz9tLg/yGXEvHDqRxZ1GChR07AJ7i1Q36pj+4cmwnekbKUq/U7ZacavyGaCTKxtM
ymEwfcOAnXUBtcbEclMlQhnvQ9MzB4V4YFfBVETvuIEMFErC809llByFs5HwZE7EC5mHnCo25iTr
tU1dMDdekkBH1/vyrHzmn+KsnAKqhIjbRaU9TmQ9cW78I34HjDPaxm6OgrftjkG2a3YxoAs/1X+C
PP6C5BJOThh1UTXVXDlSXrkNaWB5KpnCc0WL0yE+0YQnFz3I1voS2fg2HtS7vN9Gh9V6CGg+1+yv
QscK0BT9v3p4r6/sL4MKaRxqbIxqCgZNFj2A10egyRDVZ7PvkzX7fA6ffFdnwNbGXr+rvMpu2Adz
tcOyW33waj+6TSeU1AHk8sDGk+yVc5nA6bhCZoYMMRvSHks2qolfhY9Z+RySKzrPLssT+JgkvpaB
j01tFIZkNZJzFWTMq01AQwNLi5jC4I1SKEbZ4kD0XrlDzxc5D2QYIKu8W1lUkNGWe8RJx1yTvJOJ
7kHdVFDSV44TgZVE2x2jmAVFemOrz1l4KOfnsBmgray2TjSmt6puB12buCSU4l7PzjzBA9JQTWLo
ppCDFTy1o7auMfOasjr/OVXzrhavfdE952j6KdQxWP1sl4vPmt6VLPv6ld9CxMngQoiYKGRrs7TE
jq7mY28PeJuDG92rfgTXBFrh3RfusiV7QoccMbJ0+36GiQsQE85YM8mPEU1T/vt4wWWLaNAG081P
gOzJkig2G3u9TpWjRSon6vrtXIRONkEYvXJCIHcsQDd1pnltjc0xTtdlUnvTPD6SMtmy9k/RVm6d
Hdu0Oxh2eDW0zQPj2XWjd7ALKUGuLH0Wj6lbq+E74R+XZ/JcTGeQztA0cAyhTC6EhilTaN5ZMLFu
K+zbqAQhYafnhaTncy6HOh1FuDms1Jy7uM7i41JUzpgVXqG+WOh3Z+rb5c85V3ZDsfTv9whHMoQR
dNFmbYy7A+Ki2/IBDh9usUNchQ+mrM59rkL7ZTThMBaGYrZDksdH6IA7Ic8CI5wDxQoBqbV8PvsE
dkrzwYpuFfPp8ofKZnRd15M9BzB6qrdQmzvOS+crVe6bhh5oHXTHDBkmTDqn6285GStWzJqMC1Zv
rfLBmhLJ75Y6i6t89Hdy3XjZjhTiypRGU5Wue6WaJzfNog3jtav1vYRdu/43YgQ53ShCBFGneWny
Dks3dlfRbAV8vlJzFZ4fz00lu/TX7X1pLCGvyOEZlKJEH0MKHyrBWhEw/TnJbdTXAGxMdSiChtCF
0A4G5LWr3Nqg6iK5JyVfK/Zcazg3GKNlRccw13/Ok47nfwZ1TBSPtPSXWlSSFO5s7eZkdsXeKoyu
l6HRsYhrMS7+uTRHDQfx0OzTQIG2MCxjf1Xc1a5RVa2fgG3cWPfgfMoBUmdzydMfIkQe6BOGrM9D
gMoh0rdWCrIYGgaObXvNWjfm6PSmfgSp/l3C9rJHtWzWhWA06FaC/B3BNQZfvIYYbb5EXtbhUdZs
4ziR3EPnMG+n0UjsOCZpB+ymVsZHHf0oy/ylgs4DR2xn6BCY1H2bJniDFl6J79fnqyY8zjSWbHVJ
WBLbjmQswVVesNMV5ZEVd1m10YfoCAMpie7L2Tz6dF2FmJSETFmyPo6P6OIAAj1eUbvBFTr6ypDt
oXiHx2jj2zA6MWptqynQKYBZCZSOINFjAHloy3BysqVe//4kRjZxNfKEpIjHHF5Sxdsyzc7Yj84I
aZ3IkLnqSLe1EL3Swlg0oq3Ry508I6CQuIHfte7Yilceiw13wSKwvCLZDPFBnoSeA4B+2WlCQKst
A6rAa4xe68IsdyBm864+DjfVDcU7TfFXQxx+o4FoSLx2X7vdq1yfRXJPiC/0fNJNLQrXu1fpXBU4
NW26gjaPZEPLDpX4RCeGYkCx+HOmR19ljkKvOgiWQz7ZG6hbhbt8L5M7Y5LN9Mk4OtlMy6hNIPji
FMGwea+mT0BseDwNt83Mt/Ag2tZKjPLwbWfru0aHNkQMQO28X2bovBp34ZhvOLJhrhk+m/aEUVSs
gXtF4cDQ4dID4b2l8tcQUeSvTQFzv7HZ0aSFaHftxWyPglUMH5OBQUJ13hClB8D3pqkrsAFgVx+V
mygHvEOnbq9nQPPZVcDTyK1LtJL03DUVJAlG65UseVT1hza77aAXREwoBNUZukPEzyzASI3M5m4J
iPwqevUG8OeVHj3XXde4jT0ijwFAYeGRhPYrXUshHodZZcDmE0nTigJnv6u7ZF9sEpjSE49ADiCQ
4X1kW1RID0fIhest6khHvdXdzLDgbkqhJf5PuhMnsZAJuWA25Q10rXDNLGPjGcXK9JXMnOxDhGir
xhaqtRGi2zJC64+30LLiV1CJkGQpskzz82CcbPwqmtUFYkYxelvcU58A7Nn0ewtGBN2DXFJa9lFC
DI0LVDzLCqvThihEv+Xx6CR8kmRCskGESMn6LDMA3Vzz9C3XQRBpqkCOhVk30oUE0xRYdGYRdzpb
EKTy9rqp082UVtvL7w3Jd5jCO5GOphX3vIiPZK78AZCTAeiFNkwl0yWJfKaQrvG27HJm4ITGeGeY
7SEz8p1e/ensn/CO9P9/nyREAyUOjT4GAPKIXrkDHyeo+sA9LR+Cy8OcrdjA9wvWYpBmN4DH+Joa
aEloREreQt53b0KwVjdDP0Yfs5praPjbO0MHRTcPWvB+qhydf9VGQxVsVVl2eD41+/fP+HzLnpwt
Hsa6UZm4VNZMmD1FB5TVV+uN2i8bd/KxLZEJg64qbSKv8/h9c/4dWFhTovbjPCkYeH0LLB5KZKXD
HYiQoUbGtvZPWUf+HEUO2cnfAYWFzWLa03QwkfODOFaHYeKmyy1t/gwRc+zVYHokmzwBQiy+NTiF
imKk/8yTAn0tl+E+TCGSDBdo9LSeh8yE6gUuKfh1mpOH95rTm6PTNaoHIT6fQN2RdsRvcI/pDco1
YaxgB9XeTFQ/CR+5kj2jpgxjpdzw5+I3kzWn/pcCxN9PFW6YOBr0olrnNt2xPXWzfXtYW67TdeRJ
+/HrPhXX0dQNk+oGap1U7BDWeT40WlNHx8gG0G6pvTW1N7ph3o4RuIQ9y+drzcxSp9D1+GCrZoyy
4BgA2+2QJt7yYXpNBvM+LCB1GU79TVRAUn+aHIuZJKhbzmBnoYdelLJD1Mx3sFvc18Te9WroJkod
ZAWXBICz+cDpFwk3QDuOXOcEQW10jbf8xyqtlAEGnsO66VMV6J/kA6fjCZGgB4t90ck6a1Xhgo4G
qkbitIRvJBFnPVEXVkpMjZfRIGNbdYg4brhJgXEF9nbL4Zm6FPuYbOWAz7MX98mXiVlyp2aLlWQY
sfNDcKJhqXVEqurDQY3vq2Erb9WcjaqnIwpRJR00Cv2ofv3GCXAfDcDk1wo6xCuo1QBdef4PSlP6
uiEuTawQWXKCvmYLcVVYfi/oYQI+O/6xUUhIQsVPw2fW3mrjlQ2+EiJNoh9igDmm4c885GDZ1l5T
f5jqWwNH6Hy+HypI6NwX6nGcbgqIezQmPejmgGcbVCWLTQEedo1GqabpQcSqB5h+PBQ5hCYbNX7O
tIexksEFz93wpxMqhBIzj1QlbMfomNuv0L7c0Qww8EHWVz13C52OImSS1IBpdzNg2UhMnG4xkEOU
AKWHbqVosuMt+yLhTU7iYWhZwaNj+bIE6NbvoYAD/UiY3d6uWxNB3IoORSC98GTfKISVRhnDoqCY
SbrRgybfdAv4CzASmoKQwXbT9udA9QzzWR/n/8RfS3b6hSijpOXU5u2/zqLCPsZra9d5n4cfR1Fe
DThbjDhZUzH7nJYMQjXQO8PhB4A3cqwP9TGF5VAAEmqw+GBePhapY1f/wQvrbN/xdGwhL43HhYBG
/K+xc+1mTl5o+7FWqNVdtVvdculB4xng7hCal2Ua57LV08GFGFS38zKUxRxB+aPYKGl4OzTX5vTT
DEHrK6UNt3N51OloQvBJ4TlSJAzbuTbYbQN2TMzvzTgGY7zxsuZ3XR+MAkwOMLY1MjutDuVpSBVL
rhbZjxCihN4PtVWaOL/qnl9R16y3KSQcex9dLmgLPMrTDtklba6n/CRvVduyNfIJl+Z6muzaQ46s
QENqcUFm2VYlvIZk5DfJ+TWFGFXD6mFAXyc6Nh2Ao1nm66R35mRwhkGGxZUNJYQoJUnnkoXYvrYB
cVuIVS0IULRrfDgXSsLhp5rT98vLhqQoNRnUyoWJjEpDnUqlg3tMwyuYAZm/q747ULSmKtZt4rCD
nCs0hOLoUauUXxpDgWvJN0z5RUPmdIAPKWa37UxYrq0eM1aD91K1aUtAnrhvKyqwXrlLUIrSyhzS
NzcWix3CIFEEeayG7DL2CGmB66Ix77tyeLy8LdeffunThBVDYxWSufpan+iAS6IJ6N4/dVPiZPGJ
rL00irBYcbigMWNouE+o4aXzE+DRN2mh6Ps0HQM9ijdmOh+Uib0tY412Y59DkVCBTUGUujZIr2xY
3NJOvS70qyJ2p9lYWRXu5Zn4bDZf+pHC5QMV3MwcEg5XKLs5FAngU8U2hBghLHyHOfT0GOL0cCvm
z4meBEX1CGVlD/AGLyyvRkNzp/RuhihcATHDERx9CzfzusS23bnghLox3dRw7IZaZ9ZeKYS5JZw2
U2T6kGH31bjfUIgcZCjIhngamUPkRkNy1bGrccp9aMNvISsBCnORBVFmli4zmh+XP1+2EYS7b17K
gXcFNoJVJ57NFZQTuQ+N+n8WBv99lkRxPaJ0QxMXeDlMbwRIi+0AZvGywdPrbXX8AHfQu/xda1j9
tqrUppap25ZqE+G7ctpETbQW4GJWb1IIg8z99vIIZ2fu7wjiFzGWLxOZsLnpkO7RRNnE+rAziBpc
HuZswDsZRriv2w7laTKjEWnQtzFtvSFh8H/UINdfSmqWspGEy5kl3dKU4H8fiWFCRuz3EEGLWvd4
KxOf+9QKuLA432Q3SASGuVnCtUe/0mblau7AuodzxlWm2Ko/h9X9KkbhWFn/o+viNzotR8PsYFcG
Ny+HV/GtzobBae3S0wu42y6QXBmfbZYGBat/xw1qMqzvNySi2wSKEvTYWyCKTP0r0eq7KG0erZl0
7jBDx3a4ZuH0QfPYXwXTUyv5Y1jtTaKUvzJFpjj7fcMwBpNuqEeppm3ZIv5nGrqwBnmtuo1txInV
ZphQZxplgkdngNFfxxEDWg4bXHvRqlvNeIVNZ9APNvR4bBfC1Q4Bi1nHy6oYf4/zK2UR2o3wIEjL
h7b7g0p/oOdlUC4UyGlpJvQ9+QNcBmLvJsy1qAZXpq95yRDa49yTfrjlXQOJUhO6IvvMtO7G1HSz
UgPpUdkl83PX5iiUELfVlU1VzzcENBozASJLm47ATkqO1/dFMVCg+Xec+KT+nCRLabtQo1zjxGfp
i+1UGKvQ6PXyGT7/2j8ZZf0VJ6Nkxhh2c43K+ZqSddxL9hEaYjjE25T/B2LK51PAk/HWo34yXjGM
2IAp7rTes3qAgT/FD1AihfoS/ET9yitBsdtJPvJspnsyqLC+NQHun874yPgKnguupR1ztCMoIANx
sQckPf8lezjKIpaw082m+1dJg4doqYZpoOXGwVTNQDUlgivnU5mTjxPuE61SbdoYqH1zfcFTFCk1
vy2ptuZwudOXXexrWu6nererSitxEq091P3kN+HKYdQGp1DYgejZXh/ZjzrWnan5Y9LnyysgmQ5R
oqUpun6GfRHKuO1WjdEZTN9MAo9hLrn5JHerCIHrjLlb5hy7yxzKQ26jkcokWCPJqaTCVRQX/RiV
FCAU0+q9wZjdLixAZYhlW1Y2Y8ILsW3HspoNGAkWFPyoud1YEbmeFoi75mpyTdXxvpk0AApvB1Zs
SP8H0vWHKdIOYQpF/oo0V52UR3z+gf53p9F19k/OLkgCM7xT8GDsfC0In8bI1SCWmHnwQ85cmOVs
Ko+p99kYJFJ1JNm0C2Fq6lgexQnecet7uOs3LdnZ8Gi9vEvPluBPQi4VgpNKFLApNeQZSV3sqvEu
VZ8X3P+FoXoj3t9pf9vmHwzeQ0o5PV4e+/sV9CXaUyFEFSHkeOIa+yqD2WkKSoDNH1E8dGN4RfQ/
L48lC8JUiE7JNA1tueA7YWE9584K9Fhz3g4WSr+bXY/izv8z6RWFZVVzivouV9b2OUyMdSAQ4vfL
HyXZISIszrCqKWkzHH2L195Cn0bYRKT1x+VBzsYXtCeJDkQKUndhlRYU5ErIQsK6mEF7xqabnErg
tef0bQC4waseL3sTCsFCVl3PWsXTZoLHJy+emFo/Q/+hcTS8Jq7KudqzXr3TCmic0/QK5jHwAFXC
0Iu1BGDcKfYMWJe3LHuaS3JTouKrMs1VquS9VtlNW897/OvDqKtXZBzuL0/NOZwg05FFGiocl1dD
l6/RobYVq7DjpDhGaRRwKCN2oWG6oRrflyz9gSc9illVf2h6667o8k0y/SyZtoky7TFJwJun3T5V
dAXORf02tVehieQWKlSo8YKLhMQHtu1GoT1d/tHnntj40ZZlMWrohIp8bRuaBfAk6ItjMxoAnI9X
k8YesqrYmKrlJyo9zDX9DemGA/Ryjx2EZVjxbi7kSefZ74YPe7uF9YlNb9SyeVJXUy0NmaNxk7DI
MZUrZPXenM2bRVmcjmGAufnIUdbI4ALDLOoNI3EaUiOuQ+drGYsXBezXRp88O44OScQ3cJ0Ppg5k
O0W9VTh9USwAT7Hyl2fhzF3D0MvWbArEuwkWwNeVm2Ma2aM6YBJsgFk7Czp+KizW8Ntg9nR5qO/5
pgnWEVMh08CQaKPV8XWsMo5HlneFfYyeovvyNtvD+esxvom3KEjspaDub1FVGE24sXI7nlSgM+1j
/ZI9kX244bs6WNX6yc7gHjt2u+aYHIft8n/NEoRxhRlVwzmMmqGxjtZKn8+zHcwbN301SWbzWzgS
hhHuqxj44xisleE4WCoAYrFbmHeX1+u73p0whHCqF3jXTV1XD8e4yvd1oh5hxmc5XTs+9FGywbss
cpcZuM0hqYx7pmnZLQHJHCoZyQ89fjYgG5ctT3mxLXR4Cg7O1L8T2E8sYOHZWytzabZtg8WGz2jd
Ld6g/cTFOih5hkJk4eQg6rYvNqRforj9QVGeUvsDTR8XKEhTIMo7krmdBl34YoTS2DS4lQV3RvII
fPatac8OqSqnpc8E3tpllLmNBaXItIs3KNIe8oJfzzFUu4zwpeDlFQl7t413Guk8RQGyNwJSAIXQ
tj9MmQEJInBjGczRoGHYz15VouE1xT4xjIfL8y09H8LVDI5JN6hGxI/9yxSsliyK3+9z4KpTWLIY
3uXRZPtHeDrUc5LGXalZxyrsfAIDjamOJEN8z6m+biCRJVdFpsKUHBJhTW0FC7VcrsVBo+h+AyX0
uY/hRUiDMnkONWI7MGmX5HTrfH0p6AjDC9epikbrHEP68miS4Sac9yFqfOrwVkT7tg+vc5mljmRG
PzOvkxRZ77sk5hZU2lhzn/FtP8vQ/99itfA96w84GQBZYjoNRsqPhPcblSbbyIBWJOrDfPh1eXN8
S6iEkYQYtoS0N8hiD6DNggqVvWd5AKkKSQT7/qYQRhFCGDdKoB31BuvDye+sVz3YU25WgbKiKV0N
zAZKfZTM/MF6g1tOUJmFBy40sKpPbf6eMhloTfbRQrjTkmVoDaYMx2wGCQ08hhJAMq7Mss+WXEyf
lbKTZVRK9KOKGNegceyJYx+t2dG96m46gGaOBpXt2CPAD+qPdm3DyWzIZJtUOPZVagGayXFtdF0K
cgEKLlzywpBMoyhs0jdlxqa+G46kOlBu+n39FNnt5vIG/V5O/Lp3iHC2mZb0Y5rjOyBQN3zQj8UL
nzg0NzwCbe/eWSWCJ7/eF4NPLUfurSY5ip/I+pM1HIcoy9bm4hEYKadgz1MUsPK+zBJJCPtOShS+
U/965pO4ZV3BdVzz+wUSKZt2eJjiDZyzq19KEQyPQHc/5DfQFwI6zfBgtQA3uUeI13TvBThdjRMq
Xnv3HxByJPvo8ylzMgEguJuzhhYVaod0v3hx6oz3K7WbQqIHz+YwdOSG8LIxhajU9mmRF1GISQ8h
R1JYjqq03uV9JRtCCElTN+V2YkARIR+2PHuJmdTBbl2wC5fS54KfTBwS0nSKTTYA8KSC3eKET9X1
Om1ovn4oDbaqTGpL9klCVqEQY4Jmx6rTOR8nbJMFuL3LkyY78UJMgYkH+nUs47CTJw4a1nAdT51Y
Cy6PcvY2R5lURyJAIW0lnHjazmpDLXzHtNzaHO1rMBPU1A2n+CoaRyRwmeSz1p/9baVOBiRfj16Y
deNQmlB+zCC9TpbXKarAtXhJKAwuMqQz0Z6Xw+7yR56NKydjCsedN1YbzyOE9Op+v1DodowfddS4
mixX+V4GWuPKyUDrrjnZhnRqzNBAnwOI0+ImOyxby0tNZ9pzP3JVB7iuWXKyzm6SkwGFwwtda9PS
E91GeRbusoP6MVMtiJvo5fIEnk8qTsYRTnDaRzmAWpaFQmUDkguMLxV3uqcvJDCvV3k5AvFj4Pcl
pZvzufvJsELywMeMqv2AwFElk0MBoahykLCRPFTNUx0uDrEMoAfHJ0j5oWJz2yoyHdyzx/zkBwjH
HHBbDsYttY5mDlIvnj0K/3F5amV7UzjmZa5AF8qI7WOVjS6vmA8JcK+yftpzLtkrkm8R3w3tFI0s
G3Hy+iUgVelluf6PRqAa8M+qRXQmfEuWmClTCB7po/nS08d0kvYVz0ePf48gounKfAgtsmT/rVg+
XoNCrqOw9ZjgSg44wHRQ38mOZeWmd/SQ44aW4bzPh8u/4wvhEnJXXaKOpQ2qMNnXHbmr5pcybTdt
vHgTEB6DJaP9kE9m6veI+XdMIWJCVKrpVK0cjlX1oNjOYkI/CSwxJaX6Tl+g/ZPz8jiOY+vP4wT8
vYa0iVZq7TQmRIbGamjuC7Mnfj5zzddzBhSyzSCpAlC5Uxq1GnSxSlxqol2sLdYDRts0XH1soDid
GXAcsLLdCMRLN2fO0ODQh3Q7Tm8hCJXERjZEntLlbkp+c9DpVn3jhjrUREwvU3TGXpMcMJPS8Kru
Sok7b9GiDbf3tRU7VlW6YXEb8/2IN6sSo8HfAiPJdG8AKYFDziuE0Xl6nMfXonqZ51dl9faKEtT4
KreH/dLAvDlpnaTEO6ZwJg2qJkMXULKt0snRNNREoNOldmD4tl61PGk06LqbOFkcvQByLQ0dWu97
HfCD0VWS3KUQ/lYnXLWrHFP6PgHQk2ohyij6Vd4YKJ9EDgnvxvwBSIUQYswqtNAZG2A7w5xeXV6S
hDlRDVOhUPfbosnXT3GLOKwcq9Nh+d5hPUpMT3hT6uld2MHhKoK4zcB9gAbvdCNb7vLsF8vugR3Y
DRDAsPZVQu5mFHz68kEr+yBFcVotO9Q1XwdUcEu99E3IQ1nx7BbV7aSVsNxuYSJY7yZGvGXaNFrk
2VgLlYJzOLxEmMbivQUzzVywIqBcAy9BDZR00ncVpF+lxEMpTF3Kepdl7YZiNynGfZQdbfbeEe6N
1bIZ0uduStwkfm3GK3PZk3SH0i1M6ZYgBAqw5lsD0tQhMPyl/sTg8Y6GKG32ao2+GiTMzAmYfmC6
39DlcxULU42XqYaMrSaHuIL1Qw7aQ+LqSH2ryYTO0H4qHhL6lJQvdX/8L9K+a0lyG1j2ixhB0POV
tu309PiZF8aso/cW/Pqb7HOOhottNXSlJ21oIxYNEFUok5WZZABLBaiFjQ6YgZ2c4gPPFqaHAuE+
1F4MRbbyEvKremcXag2U+VGRj7G6CbBYiu9FBH+cILKJuwIdWifHbwvLc5WBJCsEM1lgONWUuCMm
hsU09U1AuMxssgodj52BHj74aXvIrg6Qcyj7CWwp1KLiDyg3Ag72LYsfkhEUKkUHHNlmYeJO71VQ
6t9+Li74yhvegC0t5yawlk1SQFO7hpriALnkHuR+ovzRKSBxkVC+kEmNsuVwqKQaAaMWOJBlexf1
wE/j72JsqO5UQA6rNXogUiSD+osARBoWhltX5LmpDWDQ4qACaSnsjTTz+ywnxGor8R0tQ8UK1fEV
s3oPnSzFdhiIXiT1537CvyiI0h2qm4GlxjlGi0R9sKey2cvoa1b9i6wWR2XsrYCavpI9CSDtm2eQ
dI2hNnlmD6AsSo4zxc3TPsKs8kJg3z350QSXudxA5nZu3LLemSV0e8KfVR25dat51Rg+RIW27QTd
a0vRzZWHtgfujn6IMrpipbrDTBc0p0CPGW9G8nn7W1x/UP9yzAYTFAVZlovSTLWTOTdIj5/JtLm9
wPXY4GsBJvyZC72culxXTybKxLM8W0pZ2Wn9psIL3l7pelFR/1qKCXRGYwaPH5SST2KabWrgHJry
W6tAQDqHFIK5h3JRRw9hv83C2OUsfbVys1qaiRo6sQlKSBKhcoMRuGErEHt+DbYzRAD8fAv6Czvb
0X32E9eby5B1PXz+a9eskJqgB3WLmUrjpKWPUBsbVMNRw8C7vUHO/ljhtEaUKxo2iNHDeVuLuRWi
8a0XqKooBcbpODXGv4nUv7bERAvAOEDyUyYmInVZtvvaDus9FL1czRncDHQImlW3aEinXmZrnC/J
2yiTZkmt0pCGRsNJo9D3FiuvlUcL3J1uJ9GjGvFEBDjWYS7muUq2elOcJ3M516iqrChvMEWRudI8
7tGH929/wusFo687yuqUDcnQj6IKRvTGmWR7iq38oXAwUeUSXzsR/2f/01imV9Ln1Iagg69tRsFG
6lyemnMOgSaeog73KzOuJ1TENhf7RT/oTX2rJ6f3F1psvAYg948teujvocvnSA+IdG6fBM9RsA17
EOSZRlPgJEqANEn4IWozlIsgFwNt3aEutpkOWuvXIMXsASRnby/+JzLrkl9/XW7GS2kqGURBx7Yh
+Dk5AhSzM0Arv8X7+IE48qbbBBvhOBu2mHvQ9s0t/Sl8vf0T/uRWYX4C4620GfdAIHD6OrHAI4eA
cVErD135IYBgOe7GC/gebP2d/n/PR/6+MMunF5BGbdCHg67c8Dk2PxEp2arJLaMvw/A3wotL93Jl
VFo/GCGaktppTp77HhRt4jGuBd9Me0eanuZ42MoaxVTNzIlrOMbMDrJIUJbstRrrQpDLApWHlYsF
5DNPZs1zkIsDvLVDxnT6MC60mVZLChlulOdFch2pvV3fl9A35OWLHJfI4oAjiBQ3UxIPJ0ERkO3A
RQVnqT+aXb2pe161hPftGOtATVKngoqdzZDd7ATFzZvJLicQvo/lfa+AWKQb75bGa0pKzufjhEI6
YxWd2QhBJqDCpqpgt9RFa6JnjuFxdmcsf7+6mXo1ziPNZkAMNIJiUPkuAksRE9NL6Y9I2/fKsUTE
qGRvnHU5WzOYlH8GZx4ty7xHeAKCN8zSln5xCrbA3UAusfSilOvdObZgME941wg5eAGWSwMhLvAr
A9kieJL2kqYmz5tzAiCDebLzFvlOHJfmUjfftZ/xpnBiN7cD79Loecj+wTj0cgtv2N9FpGn1HUmC
KQ5awIcryXaAnGC3ALJb5BLQec1K6NSEvHbP35Rl/+/ZQJX796sDPUGp10ZUUMQdNAEA67IjD8/0
WfCRbogWeKo58cLtMpXCVtULSuUIWIDhFIp0UykHY4A+8GTcpXrlGzm1Ayic6IQn28LdJ3Nx4ADk
UC8REZEaaZICxcBiekgK1dJG05W6+RCiPdlMpzRTnDh+hn4t+r9V6922mGsGI0kA8xHZkPFf5k6J
aqGT3IQvCIh2NAzhCIgr794uO2Ev0XoNJvZTe20C/A2dQsU3fMUuvMiDPhnceHfHn1m+ZiTrxZa/
X93YLOiFqjIQUvfTjOQWqXF9DghPsom3CvMuFSOIqJoygahQOjqz0ThzAo5cI9vc/jq8ZZYXa7WZ
vFXSGqwdw6lNdzqKGCJilpo8317kauF+fWTMU5RWaSoVDdrVizxFDIJqIGEscav7sivc84Y3L0DI
W7eBfX2KJtYmCTdOXoYgcocE1hxBzStyFm0T7S37NFtMnlU2Jv54ONzb5ymxvmUctFqVFOAbBlGz
afVQiKFT6fe3z/OaP/k6zj/ErqCA2ps1FOouMUvrd5vOXYQ6ueg+3mYYB6IJcaCPAQ4yKi00CUA0
BgyFb9qghtHeRK+xcgC5vDMvSiK8/TEuIwOiCeIEWFfcdW/kLTXtcsYE90Xq1rTRZO1tYDgF1RJ+
LTKb/DjtakK1PuHlZFZmAcXZSp1TuE7Atnbar/nQnfIjiNxfiF060U7fdXbl82iHeNtmTL4yO0MB
Zd3ixcLNkr6MXrRpfN7ozG2HDAT073tTaykIFQlXNFJzZ642mDJ0b9/Pq/nx+vgYe2/qWhBGBTuZ
vOienntUwCE9ErupDw4PR99Fd+khhj0C3JiCgFH01LPu488OJmHJO7ct+qeKE5Kl9e9hPUJfqlmj
S4tm8uwpkR0+QJVefGmt5h5tjPEhdgNnoWdsH1L8SccPGh4wE+ssMqdw8Fpsmb9UwFoNe+ls/oP7
xrE0thlXRmozEQEhyeBRt3+ofSgP7kCx9I6yqL3IwqSxxzOza8nI6lAuqf3qjvcYY61aUN2fwDPi
yPRFbzIrzt56lGK7+D89M9LlgVitJdJkHoIctaDOAJ+uhpCy3oVcWpYLIOnvPT8ijt+vtlyGULcc
ce9aF7qR72STQAbB/Ei8/i5zFvquRrMwcuzEp8BudxAe5gngcN4e6ULFs9qomg/CJE5wXZ0T3+nT
PhxAqR3b413sLkwqVS9binxQFpFz/AyHVxW4litIiOvUhfxCVFluIW3MsmSUBnoqFXSlUG4bRKwX
OQPacLdt/PqN/VqJfRtKyLMKGnBCHVRyY9LatDU2ufT99ipXY9j1hpgv2koCJLT1wQA0q3fVN2ij
2qjxUEzR2RQZ7EsJjUCeUAJva0w0OYTJFE4JnL8YHoX5ISv3lcZ5wf+kZLp4pK/jW37D6p5Arjyv
qqXATndyaQ0n9Ghs4WW2MU2yS/aL7+HRZ1xF862PknleOjOlIPEzgUYBvT46U7vwYXbQ9/8AJDIz
HeWx+9Ue2m3u0f1iHZwPef3V+dow8+o0mVommab0p7yxKgwJRJ74HoIJYLKzuwROle4lzlA7b0Xm
EcqwWb1KYQsEvcooFmxT4KaSvKvCPCw9qVs5S/pLwozB10V5JdyhzV5tiD//gs6cH37TeZDrvwmn
/zpLFvZQ1RnNijnFqmcQwW3q5+Ap2Oj+hZ77xOVP5pwjOzBFu6wcxlFa9tgctB0o2G0htARbtxfN
xQoNUa4Y9/Wn6WuDjHNRm76Uw2Gkpzw81zqSBfhtIR+cZjwWMrfIeXU1WdU0VdLBxsxywkK7PTAF
rVBQzTd8Cu0+8PWpgr1EuocChKrTR0pA4gKwJa9FcvVoVyszJkmNTAd2HjhFo+jus+ie0PTltt3x
VmDMLuv1vtYNqI+lY+lSs7ZbdOVvL3G1ByCtdsEYWgzZp7KjOL90kXZQ2mzfpuUh018TcCwZeb8b
g12kPNLxxyQ229uLX33wVmszBtiENSlGQddPpgwyLaGxaiiHgQMJcAiugivnLFmzM6NAIWqHxF9E
SpDuF8Wehby7/CFZouXwmK2vupavnbFm1xNJCgITD+yIuY6iOBuz5I/Z0+3ju9q/WH07lkRWmQK5
pCIsTfG1HQaHUmg2phboyHzjsd42Vo+Y5YPPJ8y7M2z7wiR5H6kTnEozohpQPw2AlM9QCqTjcVaB
q0PBo+zfkyycrC4K3du7ljkWz7Y1RMj85LWSxOcaXZpRGN2ilc+FUAU7YRjARxLQ51yhW6KqZyUf
3yPjUHXSr1aV/KIgm7EHp1Mf2aoAeFWUekQ1Hyf8/iZ4COUnooaHikxuq0OOQ1TP2kR35dzu6zl7
E5t808/xS95CEUyGjJ+shA9ZOpkAJQS6pVUhJ+7+m3M2iUgk1B0QEf4eZ6gtOsBd1clw3oNT3f+f
HAl09Xye0uT1C/u1FONqtNlMC0UflFMCU8R0ohXqsVW2j7e/HXdHjLcptAzlJEWPznKc232S77U0
d/s+sEUQa0jbRQWxGnW30lIvCgX/9uoXfpo/MoyVVS6HsIrbkKLHg1g3+ikH2mfI002XPCedZ7Sf
YDUpk53RPFIgccQRYLwRWdsI2FTrRu1R0vxeHqw5mFxD8qLoQS0PeqZiJtwXhpdAg54ZqrTqjMCM
hN8MowPjqXqfYDavSFJMGPAMf3lCb22EuRiSVMuDWcb4WtvkPnenTWe1znj4h/UU3mrM3WiGEHot
RhSfWxe4ONEtnMirKmgfgNPAS2v3393Fv550nbkkPcpHUgddwpNJ7zI0ZRUNlHGTyHn5LqQBtw6R
eX0Q+/UYixSic6n0n239M6LZJiyi4zAXu37OH+Ws3YCGcB+MQJKQ+zh8jMjCgzzUGzWc9iIdH9VA
2JYUrGB9Jh5lI/1Y0DydCm7yWT1oZXOeAjQIwuS71gg7VZW2Rdf+6OPRosC1zppgy8Nk0RFRYKId
jEKQ98lQ9RZVc5CYzfI9Sc0a3MIQlKSA91Va7NF++J71GL2K0XsA50LKibuvtuVXbwrbmiu1sSET
yZbV0BWvweNrEQGffRDeG2P0kqA8tu18ztMjbqylRLpFVP0FpHQQL9Q/quoODI0aSIaBwszAzBgb
vPms5ev/+dn+8lQXI18ZcWoWOdEUNTqneegRSfH6+NgKsS+IIGaIgNdIK86Lcz3fg6LM//phlmxo
LhWlkns4R6ifHqjkD0//o2WYbpW3+Iei2I3/r0rRqyUZCx8lGTP/eojh06Gz5Ao14vo9qDvOzjhe
//LUrs6yS9Wk7lItOtPwPBmzNRsLpwav2nC9JLzaDGPQdUiENEg75YIK64yNSC3lXFyUk0lu1RpK
4DKKc2g3jz9KCEPyDpP7ARlTT4Y50Q2hli+lJfpBIOnrmsDXEDva194w2f8gSOKcrcI0KtNAbEa9
wNn2O7AguGjFuoljYI4pFtDIANWZJ+4x/Hf7ibtewvo6aoXpcNetoZJUFDEzKZ2HKXpN1IXgkPR7
04B6cVNkbmtIr9Afua8S6KhV8SPGnF09Bo+LEn8Mg4J2i2pamsKbR7wef/9lQyw1EA3HUmqXAAP9
N0ubthXG2m/vnXfgTLWJYio9mYsZ2Dzhrit3Zv2S9Rw6Kd4SyyZX9pKCY6NTih6bCD91ERrm+Iyz
wtnH34T1X0e1/IrVKiCpxPM3Y/IIOGkEYXcR1LyGPX3vvepFeUPWbofc8RyJtzXG4YDnUZOnGqeX
537vzg7eM8mFTBt5RSyzNGNfAgvEe+Auql3iVncB0PWnyVU2/II676ow8cY4FiNYTZCqyX2wDefW
IiGXY3jZzo1X5A+SH8hulEJoyHDpxhnPG9QSwrtuC+wbZE1bJwseF2b8yP1XNd6VfTKeKDAEYUL9
UD8l+ncj0Z4J2hJyrbtlzIsRl+t+Y4cq4386kNEkggiDA5tKhAYOscqjcq9ZowOoxB0os9zb5sf5
aqwS3sKVF7SQST9BKTUS37nkATzXpi5h6soscgg8KXqL6H20Z8/4Fdn9MQS+JY4tw8IAyCFH3XXc
cCto16Pfv6zxoie/WraIRampMvjxwZM9zY53yoghdJS0fKATRIsX/F4vmn/dkMsI0Wo9YYznhDTA
MY+7/G44lagtgwHwMXlYriPo4zmfjedtWCU7EvQRTadeP1EJWl9xikeitjRpBpHS9JHMoiPqiUUn
dNiGl64VfUwYfafCvRrtZlJzYnLuj2HMQ6i6Wcx6eCHVknZpbJNDbZf2guqDWquPq4sul/fvMAdf
R87KSBQlBNaUYcQAjV+Yfvog9gfZWVjdFStRvfqg7oCUH0Bj9A+Gjzl+94+mT2aEnahjx0R56bSj
gJ4InR9umyZvDcZypgqy9LmEGl/naMouiCmoRFLn9hrXu+6rQ2Se31Yh4SxGSKcaJ3qqs1123+LT
Lc60wMA7PCwGcSC8Yzq8Ouz1ivpq5cUzrSym0DEAFsxUP0VFuUsxSprW9aYfZKuMYquKep+0dFOW
xiaVZ1CrKZaQ8qr6HOfHVqG1WW/mOcFX7PIncHr144/bp8v795nXOZKqoS9qQz91ImpqmD2rZg4m
k7cC8+gGIuk7mDfqo8XPVHvs8Wbc3sKf3G1L12z1mZgsYJxUxaQmEjcQrW0jSPgsKHuwht8Ld9KI
IT43hqaJ6Ex+F4JjL3C14/QONejwxHuDeVUodrYVE3UlSF2lHj0DalMXkIJdcFCBZ4p2vOeDE2ew
ZWc1HmsTutnySZvzQ6XAu6ip1RSpEyTqf3SebNF5ICaKoMFS4v6A3I4BGqhf8R7T3W70GkeuiDmx
p8amVvl6+8PynDZbhq4zQZe1gPQnod4oaDG1eLOgNghlmHvZh9mHiKT43fLrWaWuGaZmalAuY8G8
E5HSNs/Ei1ejrq78GjFsOF8eDNPGeKoBUeXt1LxEEMHCeEfhQ6DU60POqV+1m9WvYHxrlMRqF/cU
/RNw4pRRAUpk0ecc8NVQbrUG41pnIaLwANOy0xHKIxiD/bnA4chO85Rvo8WDMl1Pl1frLXteOVRF
L3opoRMC8EftHN8NhwWTGXj9G0Bk4PdCFsALHq8WdVYrLi/YasV06OpU6DLjVM2TNSuHoJrx9I5+
UJ3kSPODhoOvvw42WS3IONRYBlqaUny2hWQkaZ1A8usdRp7T/eKTGjf4DlKe+36rf+o/0UDsIZjn
8HhHrhvO6kcwPjeO4lYaRWqijBtuMI8LCjxMrbrKd9nGyGxhNT9bAbked+Jo+Xf/SA1W6zKeuM1R
l+gj3CeIHJh+m6NzGuwkEynCMlvWudOibeEDOJVspA2vNca9XUyMlxYmRsZFKp+yQ/4ZAPFLj/HO
hO9H2yi0G2yYe6GvBkBfG2ZnA0NMkZfigA0PXuCD69mUnHo37WO7c4tsM7+IB2SZ/CLe9ZRltS5T
jSEtuCJT0pgn5UNDwWs69D4Gy/wJcyOWDLKN+UWyYmdCfP1w22VcfXZWCzNeSc6juJnFpj7VTb7V
xdoTw/a1ic+JysPCcHwTixBXW6lXAwVw1tE2fPACqofYFRA4kx3RLMmqbI1Tob4e7q32xninHHq5
UAFFtD5iftaON2BeA+8zMjJ9R5/+geoTxzex84JKSeWk1VX51MiSaWXG6A+Nuq/rRxpgrPY1mp/G
qYQsIpoUc+2X0mBT7YcAToAO8LEmlGxZf2uqnPPu/ClNvYRTq2NgPJgk6EDkSDiGAVVwa/Iqu0Bl
KHAR02SWYEFAwW0w14L7dqxccLkXTsdFo16P6VY/gvFgqWSkDTEublTPbNR1qUscwGig+onSEVjG
jiYSgAEI59prztmZvg5H0BbYfL4xnlsxGadWhZJZzhJ+SuuObhO7zVPlTZvaaQ9x7ET79vEfrLm4
qhuO1GRcWW9qekQxuQpHigLS7JiCnZ0EV/YVz+ig3LRUtWP4b4xwelDHnN9vW/ltt0ZYvHovRqIR
zDO2PEAYMI0cEkH1ntcSuh3hoAny+9tsjHmXFSleKXTswO39U5558LLb7xERGW/Vo5WVyhGYWKLD
YFoCsfAquAkGswCizez2Lboz/cBqAPrnPYW8vTGRFfgV0igjeBgawXAT9SPouIM8t10xERl3pYCu
RRtF1HOyNxn0GYiPQSV133wD7x/Yy8+Dq3mNrz3wSHY5pklEJqSKhkKgQ5fUp2wLLVprVB0C8O5J
1neo81R48Ta6DdDweOjsCTKS8y41dtVPU/J6w2qei5885DrvHBh/JYSzkg+Lv0q6XdvJlo5eDyls
8+dtm7jewPzLJREWIW80QiKJEfxAtJ3fytlOAQnZGD5gk2juW5GnOGrmiBAmnD8qHL0dO8p/enyJ
yHqiSugNcGwoJ22cLWOqT0F/zCr5yag2t/fKs3/G/Rh1J42hLusnjexKguR5flWTf1Xa+DpPFt2u
6oGoZOrFRAY3ABVRVhbe7X1w7P+Sr6+i/z7shFabEK00Q+JK8vdUad2qLb0mDp+DVrNvr8axeRbO
rmZtV6T9sqEw9NXsmEc87SdOdgHp0t9dZpzMAk1qgJCVI2xe6K3xZT6YHugft9VefMwBGv7lltvx
MD6hposmg7z9b3tknE6j6FmgYYrjFPcVuIbOpspTReK8t+SS3Kw+WlX1aaLVGDe9xNS9PR2Wet9S
M+0bTImAMJoLUpI4PuRSg1ytWU8pAWxd1IGQF8FypViyBHjNLDyKmvBoGiPF/2yfqBhB01oEeAEc
GQpkkkzByYAhqVR1O1Y/gqmFWG1iC+R16nfJKFqR/ANqAzZRBdmiimqTmDcQyLtzTJzUp4pChRx3
LgNbk9rf15gLvP3FryPEV3bKeJ0eCJE0FLDEktEK341fOmSyK//CkY3guHwiL2PgF0B3IbHkdn+u
l39XyzO+aJQSCTz8uHFkiZE3oOaC/jl6aSFGhAa3QeG1ALOgiDSaV87jnO3lQVhdiqKZmqoJ4vqE
Guyz0nduFPNoX3iX/WLwqzXMsgNsrEjrSwWGPMkoMs8bxZlt6oyRZaZ7cT40R15VhPdNWRLdVprM
LInRe1qk7KfD5DT3GIWxhRYfNLBACoZfYCDyD+7of6trEYlxYeWAZjCUE2uooJSNVXQC6A7kz9t3
9qLm9/fxM8A6v/vJsK6yQF0aLzLogvQ37dcQA5COfd03F0jGcpWnwap+KK4ECrD/rc0oxjb4Pr3M
n8qmsLmA6MVObv0mJm4KZjM26wC/afCy7RBixhvd8NZuawupjBdCMnLbHgII+m3lZ35NiJPWkYsL
XN+0CkmdWiPabl2lsbptiLKT5MefYnYhJ8nxzeFf220CVaFJtSY3c9NHXhOSE1hcRgRXP0KMyrpK
xWX4HEN+EVQlKRgnCI9DnfPsS4zHGoSoCcYaHkuoQTDzvYVQorGb4oci/HX7nvG2w/gmXSizXCWI
L3IV9qoh9CugUDrJ7u1lOPU8wkpL1jIFu8SE0BPIONFOS1/DHMIEPkNI+LaVFT6Zu+m5sP9jHZHI
TIam92YlxQkOMngGdCN9BnQX7KkFcn8TFS5FfgkDX3xCT4UTSXFKMURmEregzlUVyr5LYRr2C55C
PDnuUvsXPaE/KBuuVt0CWrhhnCz4T59DIU+TQDtNUbYLh2EbtaKbjuZDM6WeOJheF5b2MD2nncap
t3BqeYQFAcZUhICxgUOevGYrTuCL9PrhYQHfLg9cmB1qNOrf4377T7hnrqMCvp7Xi+bxyiKzRq7m
XqlrVBr6lyi8K95rO3CWjtksbqoQKSTPB/AeH5lJ2LoQlKPBUp2ePMg4QsXMjcCoZgmoKCHIW4ob
uQc+btFqakt9j185xsTxDjITMrWhCqpUAfnrAn5XAIGqtRGdM1C26Dhv0SnOMQQIsrsuheIIH4ax
+IRbN41xTrNkBpAWRWmH7oTT+AKN01dpJ3v9UqTX3XQrPkJ86AUMnvH3/xzSyIzDIjXpRmVJiILp
AxOpHvhcOQ0QzvZYdOIkx4qC6cylBTAdKqjIyz7EaTa8pJ93b1k84sLMP7YTjtEYnOJ/YJB2sYeW
0xF1CIty1Sw5rp6FGRpho0RNNJqnOt1CSNiiyUMzPt2+mpyAU2FCoyGjCamXboIemm44nZuQF/hd
XcEQZRSUZUNRWEE4XZGmYJ5Q2AtBYDvmD33IK9tfzaS+VmDRYXJIwDtcokaRB8q9HiquTDW/DRW/
TRI/LIp7nWz1OrAVc3Kq6KWtFxUluyKC1YUP1ODgKnm/hnnA4haDbcmAX0PkZNMTxWkEuhNHgvFg
jprX9fLQauPMk9Wkk0pAP7U8WeldFliUgn1OAe1bWVup3XvUaz5BLuuLHlIlyQogVebcvj5Xr+jq
FzDXp67EsRGWvrWIuUFNPlaY3FJq/dvtVS51mT8c2GqZ5Y6tXoyq1hIy1AjgazX18lD5JEXtBrEO
xbt7KQPhVUUhkRM5QhHwOjS8z7mcwGrpWh0QXNXDAq6UM28+SOKG3s0b08bhQqsJqaEKBw4KF24u
yDtb9s0qJDoaEb4uxEFtQ0mstt+Vxfb20fIWYV4mzUznbNQQ9WTdOShyK5kyi5i8BOyqh159P+YB
qqcGpfgRnixScifBHSnGQ6q+mJ0nx59LTiaLpnt7Y7zvxjw76GY0gW7i9NK0O2QTsZIa7MgpMFwB
tyCymPSN66kx8NTZIAmCNPT3DZ2IHoGSgzY85yR9EWh8Zwx+lX3rU4xSbbowdCXaO2r5KzLUrWnE
G6VRD0Vc3vU0PUyl3wIO0Xq0ycDDBTrxubXzZNoSA3c8lK14vKN15pljvo/aezMbNvmke3q8EwPi
N3W5McLcKkBC2cZgPC9yP5lVjnu7/gp+fUsW5EcoxmPmCCavnioJ/MeeDGo2w2mdPD2YKJWlXEnR
S+h963wZPyeEqhlLclSf5GR8AI/4naD/FCphkxTniLTbvjwlzbNc3I+mgumjaWtCz60kZwi8W4IW
OzLGB4JfON8xOxPRtI3kIxZCtwZldpl+o9DN0WQJGnKpbWp3Bf3RETCuSx3Hk1zNxU0R+ouGapoq
e0kaSObpqqRWpwY1PyRvGzXt7wO1CjFXh25m5skQu7ttA9xvxbjnMjGhuKkMS08PCnO2/Jr62qF1
FK/ZRUAvBpwaCOep1xg3PUHHnqjLQ5zVDcT9NlkRPXF2xPFXLDgx0ME8ZsYw6xk64gfQ8i1ZmuAW
+/RQHsAJTdClBM0px0tynInGuGKJhlEvLBsjVQY5OeA+6RNUxr9B5JL3ya5ek5V5MQ65nQh4Bkx8
sugwedou3Kd7Olnpx7CJMaEFHIsUW41VOnQjVBaXmuNqorJanXHUU2J23bh4TYwShEekSrKTOaDl
ACU7lNvt8j7CuM9daItoBXNrn5xXgoUy9vWcKHqPU17CGQ1MgQPCmfKh2QqQtXBAc9d6/S/RLlBE
U+xwE+UwmdSSvdEOMQrwiazK7jbpNrlTfwWYITWTrVl/R72ntKrCbT4xLD28oKRKDHuUnOQOIsg6
mtvaXnB4YdF1nqevc2ShkqQVqQa9duUEoYRfYQseI6s59OnW/J7OdvzQTg5KgKh82olnOKOHYbjy
CWRiE3B+n9Qjv4bPubYP8VFFr5huR/T7uSkxx1hZhGWlVbNcjHCq+NQ7lCOPQLo46QFYF7fxTady
6tfbtstbkPHiCU1TvU2RCJpa60HvBbUO7/YKHDNlZ/n1qMpMdcKpy6L+w5i2unwErcCrRH/eXud6
/WT1eRlHl9SqkDQZthJF0SZJVTvPzU1UEJsE1VEM2pdEBhwNdeedoufQQjUHUAssPODzJ3QQo/0s
lpptqHlrSVHtcH4cx4P8QVkc1XRRS6guhaz2IQYJBrBwy5hHcKr2UGNx6BbT3KEXvvJYpy5lzhsv
9UUlYh0tB5WRkAz4omkAlrOeLFP9EZb9qzps4xzE43kIDoWktihYGO04FA5ziOJiu6gml5pfzcaP
vEoslWKaOIu2ZaI+9CqtPVJDZwyJHVHH+zTsoZrcR14aySiitNAVHXhTnpeOwK19MF4YCHyTTqjB
nYyPHjikpWyT3CtneqHWmQ1rtpaClYzhg0eIk4Etyc120Zn37HAeO3Z4PBajrs4IvLE4YGbDPMdS
5Uomx2g4XpelSG5pGYB8YjGaPNslSWLPQrcRxu6FpHdGAwq29nsg89TWOHeUncxWKQLUji7+cYQu
sy7adHyHPOjTIO+j9BtBas4xCo5rYAHWdTopRdTnxkmFws+xzazZyd3wQwBGVISAkbXMIor7wOUJ
715Hdn+5CpY0OVKGoRxlfMPWTVvPBN1Cs2m2ACGj55G8tNSL7nCNzMANQWyJ0IU/gni94bf6CUwU
WJM+wti3UQGauzBDqVCUsbO99N4ASmd4dIPTxmzC7QPnnTfjIYWuiDRx+cCNUr4VItRHO2pHhrkp
i5H3bZfff8NYWekZkahJLtaoy3WY1hk/h1O8A2uhlR+gDN19BHe8VgHHLFl9lSkkSRgFGN6L8sRR
h8YC8MrvW//2CV7vQq8+G+OD4jgQg8js5ZOwARZgVz0B/dM9YfLaM+3Ra/T9AjCO+Uju5R2+dZxM
DDhoWdOkJW7s5CWdK7m13+yH3axjngWw4nvem3G907TaJ5Opp7RVo6bEewUM7B1EwHx6HO8WTiPF
aReMPuRI+GP0HK/Hoqi7uMwSoZ5kZEbdluxNV/WXuIdbM+YcJiuyotAaoMYR5aMOwXy9WyYglwnk
yQ2szue9F1e96leKyY53trFmSIbUGif0drZt/z3s1E0MnVw5aG29e095WKfrdbnVgoyVR2qmdCDS
rE7ZFEGA5FsYVrt4fk20+w60O3UPBgb5hDl+Tip99eOtll0MdBVldPMwRtGSpUiybw6KG8oiyBjj
M2ZoNqp2oMbsZPXE8Wi8RRlzFEtzSgNUP06GLL7hkzrNnLuaFtgahHoDUP8HpltKvNr2coJ/GONq
q4wx6sEsiUaraidVJjZEbKyBVucQWMNadsviB2rK6nw3qqe8P4TQ/pBe5FTkBJS8W8XY56RFEdQT
sHEhf07H2IvHbRI8Q27DkcF8DA0d97bju9jEb3sG+BbDdSpYrSQCbTTmvdJ6SQzDdKHFp+mrOKMa
mZEaE1iUPmQ9OLImqRJRuleUHbIXUNf/lENxH+Za4ClytqVm+6AIClp5qo4B1CihdDvU4WipLVQ8
emTOTesjoNpFWSc7TWUK7gS6m51qJv6YTLWTperPWoGcTpO3u/9H2pctx61rS34RI8ABAPnKoeZS
aZblF4Yt2ZzBEZy+vpPqjuMSq6J4b5/Yb1sRRgFcWFhDrkxNJJ9mPMmOMXTKukOpV6g+QdtRH+3G
Ai9yyVYZxOV00z9pJNtaLSCa1ugl5lPcqc/5AysYNKrH+1GVK6I984qvsyB7rHMBBBH4ZXT1ccza
g8/jHRetsuda6bCYPgSihR6cdoqKNFylRHS/SvCCQf8NkpICrcPEEKcmifZD3ppeZtQjSC9I4Y5R
8BoNYDYKq7ssTpIdPOtTV7Vo4psQWqroj1qYUC8J3wwJkUI1CVa1ibylkl5bjXeBmrhlVz9JUDMv
PNPT/bj1Vee+QqedETX4qjR9V3BdzBLYhfyjHwpXxEucCBdP9GRChoUZTQP2Q+cN1yRDHU5H4nHi
+XvMjkP6M+02t8306n7OlpjdzHgMqYgxXXbq6kOoV3bYi5VG3iLAfkj8fnutC98z287sCiY8rsvc
wHaaynID0BhpZf8clMm9FYPBR+lPRYEwBFdmYd2FY5x3VmUDajzTnI5R+9tA7q1ZafTl9tYuo9Pv
e5t3VRPIMtRZgHPUHsSBOHUNsN3EaFNAQrOFZFTz4nt8oXO2tK/p1T57QDqtSFPdwr4sPth+9nuM
NbvtFirlFyHwbGMzNxabfdfGYYHJ3NJEjgteDNnZAfmrNKfbR7i0m9nNKgypCY1hNyN0WdTsWEAO
IjcWartLi0x/PzuyUfNLrk2mUCiN3at3GdxaVz//dzuZjvRsEW7E0NDNYQuDFTux+WDCT9R04bim
47hwRP8u7heX2tki1chwkybfwLqXqHxR+NvtTSz9+zPHAJLaOKp9/PsU6XoQm3YZvNxeYelbzNyB
AMVCVmk4JjEIh/UxAoPMrtQft1dZsN95W72MmnCIpn2Uk/Jsnrsop43orNTjuBBaXSbJ01WxgA1Q
VaJrEGeZfXeex7HEVPApY52bh8W+6yaiji77wfL2V2mNn0Vb3lu0fKtY8WoW4nFIo5e0Ht55UL5F
g7Lpw3KTAzWNNo7y27Tkgs18/YK50ZiWpWnTqwIV6dmRl+qQwf4NcQ+ywpUqFc8XpuWSqXmUWPo9
D4O93wIOXX2k5aEE/Vg5nOrhTx4+FPqTUnFXBFAtG+rsTRZTaazg0GZeevUu43Gco0UsqhMDih8X
Ejd9L4KiEkzcZz6oIFtzN8jRlgMmRpD0B0P2Aqr2SU71ro4Xs/Br5gIeHtWC0rxlWvM6UmLEVWaa
Wn7fkfx32Zi7ToqnJEkfSwG1ryS3Q2hMInzbBWWLKFZ7EeOvDuq8alCtR/HhG9H/j1Wd/aJ5kanx
M5LF0ZDfD1lwMNTC6VGVxaCyN1KQywqcSuz/iKxNDNmhqoP8wvio8m6v8AqshaZNSnBEEbJqFH+l
h9rCr/uCnM0sikNxjIHpR1cZ/vtu84ISnGGbFvdJpXtRUBxNmQ420fzPbFAmHYRxKypI6MbKESre
hl33Ptg+WN2BwDF3jDJ2o7Z7bWPMsifGIR46z8+MxjUsyE/zytWjn02qPIcad2j/k3fQ9qTRHph6
VzPiI0S50egBpWFM0AyROwUdOzSMwaSd5wtx0iVDBQW7IjQqCQHtq0G/gNNn/pbXQYomtyjuezPY
VD77XRnMI0W4VuIf2mgewoJvA1KFdl+H67EaFp7ha86FI41A31XXQK8wTycklEebVk2Ke8jGlpO2
KdjXWxmtS597dfg30178qlhZ6L0k3KusCkq/21bVvbRO7yoDssRUPVXRk9UsQRToZQjJicE1plPN
NLlJZk5FRvoUwdbynvXUq5HiSAMwr7YXj5SS97av1zSGCknSOE3X7BGrP0HlKdwWRgMAmhAeqkNu
S4hDUwgqmyi2J6gq5NIJ+tGBL/TK6q2JdCiCP+dWahcZtzPrXsYGkjbiBBpgjwzdRLVtnjFwasdh
6viovEPlzS1Ad5lAEJ2azZoSjvIskKIh+JQsSGKnNd+oTH/RIm5b1r3OmjXr+qOfvNcjtEV79tjm
xUs2/m25eA3H2L39Ll2+rzg1E88F3gmiWV/1pDN7MvNq6KlVyXtR0tfG8B8t+nR7hUssMDQrzpeY
xSGpX9NC+FhClipEJVW3T4/MMPeEhAeFpB7HBY15Bl4STBdKqMrg8Bd+wqU7/f4TJts522UZar6O
oF7e48LH5laxULFOQVbLnUCuTdVVIYINNpL/ScF46YBnAYzK+xQcQDDLqLMeklw9NsYCYnNphZnh
K4PZ0LDFCiJuD52GecYgWfCvC0vMJ2mGKI9RuMD5keAhTB4Y/1/rdX63kXnMIsZo1P0IC4yGV23l
WvEMlz0Fz3wHONgignlpO7OMBZFHNkBcV97nHSbSoAsQ5dvbFnc5ZDvbkP7d4kiuglti8kYrsgZd
Sm438SO31vKVeM0nTA8KNgN8CRhckeFCABLcAFt0vXYpVBeW3oxpre+P4zfrnw/TSCI5T5ppu0V3
RwrQjmr3QxnekzgDveDLSO+Lmj9HPkgJamFbwetAF37Cwv3TZvlO4netLwv8giD/0ytsV40fviCP
PEi82+d+Wf+enfvM2QxykP4YYKXO0YFdZY/AXAAVULsALkAYC3iv4B0cBE9L1eIrmff3Q565GJrm
WpELWLA/bMZPseWr8qXaK0efr9WdsUpc6GmsFzY73exbH3bmW1oeD7oRYbPth6Be3DoZnqofbN0p
Xtv+PzxEDxKbldQPanHHUCTbLKEzrgTz08aZzi3EBao2bwaaZprplOJHTMruee+quQ0EST16VguY
xugyFCAQIhZe+hiQO7V0qschQvNjCRp92Wb++vT/fsjsVtfAFIE0Bz8EzcG7YNOGnhwRj2HWZkKY
ilf9WB7iTfpAHb5L76QEzBzUGIsqJ9edy7+fMbv5hYFxOFwyxCFJvVVDdEGDhfxpaYXp72evGRKG
2o++NtrotgUp8CZY4lu8TIq/f9TZhYXwpUwpw1kOVnjH0g9IrDwW3cNt+71uvv9OanZXC7NRQ4s1
cPpK78b9z6FqNpGfHGL6niZ3RP5aLP1dyem+72t2Y+Ix9q0wwZK1N5FXtRsDhMvl9n8w37C0uenv
Zx+pL1ox1CDPhSNq3WBiW3OI1x0nx2+eTBuKcyt6rzv5KlottYu/3OmlX/jPwc77cV2bZ4UaYpdl
9lnyvVH6nk9Dp7dWgx64g3ngo37g9bFnrc0J5qCD0AnZH9oGdkyeePcSQF7abB4Vn7tBqNptug/4
D79+qn19ddsGLhuz32/tvKeX0kofywzXpdtRDIKAJAazrBO350TDTU0HcpSQ5ls6osVlZ84iQkCK
Jjo+D7Rld52n2MLNnegl+4Nuvp1vU294Y9BOWHgHLzGk2C3T4SahETLVZ2b3ivt9k5QgMr1vUfz9
EpoG6BHzmk4I5cvdZAxL/vmaHZ6vOLtkaZj4cVMrzf1gPll+tk4T5tTmNoh0Rw0118gVF6NzS8/w
0qqz19BPVYtpZT7dsx4JIsSXoPxCNvIu2QXraTi6973Ro7/KesNWOsNM7xKuYOkXzG465SJNlRD7
/kLrglurWwGpuxhKLi0z/f3smo8giG0VAx90Gv6r/8fLXE2izj7jl2M7W6fUkyBTQthrcOev+20O
mc0PTI/++J8AdK+9L+drzYopJQfAh6TYU2RCTzf7a6kLD9j09ef+6XyB2eULoeysWSTAZqiB6tXf
rOxcQMX1cXBDc+kCXA0Jz1ebP8hWGhmVNiUv3BFb8PdOaIhneoeUExUhkD+C1hgA3IXgbLpXt/Y4
e6Qbw6C8r7BqPMrd0O1CGWNmCOlnmtq3XehVd3++wZlTCYsaOsyjD62xqWiqRHejpvxKU4xkZr0f
2pX11g6xXcatbUQgsxhRjTFHJ8NwZAf506rB9Usqtx0q2+z+BqXpFdxfd2XxHo79R15Gz1oaeyXI
6G7/7utmxinTUKa2jDnANO3TRovCEGaWRytaDHYUlQuvy9ISs4+QJQHQohyGxuvC5j0m1urqv1xi
dvg6oWNJjFhCNoHYXfBkZf7COV1Opn09Gv8OaubCM6tkUNqJcF3Sxs3i14QHgGR0HukA5izClZoD
GiIbx4iJG+aGE48fBOrYevwQmDV67Yc8/B3092kA0dJ6IYa7bub/ftvM0etQ0GBdO11lU3PRdjfl
SXaBE6SLJfHJKVxeqH8rzRy6ZShpQ0ycQrwFfmuVrxu78uhuUplcDuK/xqa/rQbeWChrYbqEE9QT
5/B5feRJSvpwOCGneBCD1tgFN3+qCqbl/QzTo7IIbR7xneTJceTZvg+tv2FoKBuV+iFADCgv9zFt
UcDDEEWdqZ4mFek0HIryZaQ+h2q5Cbrys4r0t7xujlyTppv4phuAGYpFbF9pyrueo6bKAi8Slg09
SrcVwu37fMGAv9r3861S8HgQlBkxTDNv75d63xpt1GcnOYTHpE6dfoy9UeECHIXVW6p3636ITnXf
fQaVttL9apXriduEkRMA+g9KIy/QfpisdCmGwXQVMBCl/N2o8YscNYzAPuT9DzX9HEB2lJH7CDVS
1JAdNVMORYshIRV0tSZ5aPUYMVDhdAnb9zr9+790NfiaFDGXQYHs0Y15bdg01dwXWgsUd7Pz4ev0
aCn7vESxf19i/kArqaUNfT4UABgau5Y/1tW9Tr0CGn+2AkUsbTUy2+SfCjlNT/YSd+rFNZytPnuy
1To2wrrA6nGk3I/ys+h0zwcSF0Xr2yc5ubMLY/l3kl9xylkcUugZKJf9rjgFXeQo/WueECdjC12G
pUVmbht9IyYCFZ+riwBj1H2n4A9qZywE4xeh2+zMZp47zCWAHhG2EscvgoGEvvtVGS9E+aml0lV0
aQtfOLdP77J9Mltz+o5nx6frUVzLAmt2u3GlWFuhnHLiRepWQKQRmhXM7VxSHUfjOTEcs/GyAOXP
pYho8pS3vuHMZ2ctyznnMBbfACeX8L3S+KQQsuvLlc9+xcqf25v+Ap3cWm/muTsRpVaKbZ9MDKlE
DWYSooG/VqLY9EbBDlEcbbTWfGhLGtk+Bi5sw5CZjW7Nuh2rVdLHj62Re2EzuEHiHy2RJHahmVsS
Gs9Wq6W2P3wqVbUNSbkOCIj+MTTumTn6wvGY22gGboYUp8rGU0R9aO71Ni/VrRz8NWjtvbD9FYpq
PWTCqbu/TaMtoGMuM83ZJ59lCBarLNI2fXGi6ML3hQE9wRe18m2mCFdrs02SKk7SrxOj8FTg5Mbk
gdbqOrTu1ZCuiqhd4NRcsPp5KR+dUK7qFT6+zgrPTDBrHWJkc4g9gQ58E6zaARIJwZJS2mVx7usU
LMNUKaEqzOu74QOt0OqpgmXRkHOgAeyYde80ZeMUlCAyq+2kpm6lv+RVDJghKFRKlu0aNhR2MXRv
wuycnjfHUi8w5NPuAgMdTqjIiZdSi0HPWbsKV6qly3oRccx+88xu0zphfoNHCdOD0WO0GVHCaZ3+
7/9Fii9VJC4p7BixwAzEObM0xvDmfT+hssgJ7UAMfYrC0Ssj38sqcghpt+26fK+mlYcnzu2U/k4E
BiifrOBZjcs/Azd/8TBZR016UiPkFnWNYVRM+I1GvMZ09ipT/GMLTKcTGU1n623FbHQ0YX4qXbCs
y8niaQecgpaCmgyt8dkjpJt6ZvV6hRGQmjtM24wx6tDBU1Y8dV2wC3ixU0DOU0fqfQzba4T+k4O1
DwKxDd7+VkDvk+oOwA6YYA/6H7GPFpDSbbpQ3EFS8UMNwRxsauQojfFVrzCHlTUo6A/BnlnyhQdD
7YzSOmC0eSHEvWa7lq4zC9BHCtD3V+f5zGnzYhwbpaUdFLCCQ62uqIJB8vokielm7LPKd6X5m8J/
pBgo1TuYtKZvi4isEo7B88TaKdox1rVDHeGGRxBaYMWDVd03kAu67WjVL/qtmaf99ktnFitSo1U0
qXcnX5Nb2NFv1TgUJkGSndTPohFvaiveggITO2kWH1FHfsoADka72/+tRWwTW/FnX3Hf7ipMBMNT
IytUtb+kzV4sLYIonb/KKvWuMYeNoMkz4RI9a990+kRsGH8Xh7pP3CSUtuTNRmK6FQNpqxoABcMI
3BHJC1V+JyxBI2bw0vg9RXHcajZh58reC/WNjx6NmT5SsGA21a7130Z/bbZPSTk6BBQ/hkAM9bcr
BxfQX0xzbAKz9JrEeMmVzDGBzcFU4L2gpueD9LhJkSSMPHWlVQEaG3/kfeDWnVjFo6ragxVtwIDx
WpnwfbQ4NgN1Al3/kVSA/vYk3po6vqUY5R8apw4dDJhzbVtK4Gj0NSUfZmesJl7BYueDOjaAK6NY
MwMoyVSgo5HeG8mBDZkDgJZtoeUFaap8cFkUbdXmgdD7OAX9cwIq/yRzpfmqA2MY9xD/NHvX1Hun
UvaYiQFPGJ4voboyPfnivgeHOY2fLCL3Ra+83zadr2mG75ajqoDIqEBl6Vy/sHE/5kShjVBPfRXf
jch0cJ7QKMU4fblKMZopQ7B2/8gh054DND6gdA3gkYrgPbR+A9hqQ+HLbeLgqGovWnGXmyDQrVU3
BwEVxvRXkSE2Rts8JcEfzUABsCYvlg+Z+wEiodrGLBIXyTkaVe++fI+CEzjfEoUgXC7savhbyVXp
ozyqtXaZVLZm8L1f1/s6aB8M1LCpz9amlj13odShtdw3C8/AZTD6/WRmd2poaJ324A6GpnWyz7TG
qQXwHu3CbMLSKrMoIacSWROoL06BRWw90tajH6+r6H8LFQAvwtlXntMm5EAWhXhaYsQiv3uOYnC1
VA65pCmcLTF7BHpCxiGIzBjzY53XQgktXftA0AMmc1DdIdwG3IkASO5WKP8GJ1rdC5Aug4EV2iFL
jI3Tl7lh02x638/8tkKQkhFpxaes/ZXhLIeSbMs6ORVluO6TD79ZCHSvFA2m46UcDBeoxyGr/L4g
ahegzjJy9TSIxk0HsSsL6bR5dJ+KYF9m99WU+YOQM1BfB0xug2uwbo8qRyGjABe+fIvS7lTq+oEY
T6wXiGGf2jp0EquwdUxH9CmiD3FMrL8dbMRUCg8DM7bVFAdZW9LRFatxzKF9Y/5SV/26cf7b1+wg
WR40BYmwr4jnQMu/tCmDC11wQRe1ui/D+bfIrExblrHIWQkPlIPTxQ+Jm7bpQt35Mvb9/n1meSVi
E5EXVaaeOlDddmznj2te67Yy/s7aXZ3uDOv5tlu9Evx/X3E62XMTTLKYji1ObtIILN7j5ijXDZqO
aABqrtlj6lDbhCCYd7SFFPr6af7Hn8+JwgyzjKuasRi6Oa8GqAeTJVGp6zbxnwXmgGZMiXRKPuKe
q34OTalAxRsVfHatsXCEU2Jw4xLP1SMJ630SKVhnSCubigSiDfsYwttFRrZg4nNvf7AvRsxby81M
3Y/zIRQZiU9yjNe6b6wzREKaaDaMZQcqJ8m4bs9zPNh1IIWbpumj0ph4u6owXGG+dJ2zn3GDnISn
tgWp64zmdxhswchCuakMhOG5hM6cWiTApwTa0eK6w4ZoPQIaV2XkDxe5p4klhbXL7tF3pzyfZdQt
A/W4nhEM2a60iacQSr55H7nR4DtE9LZu0E0M9cYQg76NFjjQC/NuH+xl53P2EyaDPbsJJksTJGxB
cjLMO+Q5zyaQ9gkDAipjidtVnaOm92J4MhS3iA5+ArkSs114yRd/w+w2ct83zaDm5DQaf4UZOQYE
1zkDTbMWuTx94IDRcr6OfOpYxSEh4GchC8ewZM2z+o+IVVM2JYIJI+WvUs1gDhR1T36IhbrqO/nf
LTfnEIqllG3HtfjUtcxVOtBLtdVqDB78MHZVq1w43+vu9T8uYU4nFOtVRyWqr6eAoJ+e8sAuOYOy
/RFidzZB7YWPDNISvVy4tJPp3Lizc0KhMOhU0HBzxE51hGK7sk+KYGFI9pLz9Lv5sln9IqnzNkh9
mC8b6KlrylOgbqisbV/+tnDdw4y4GVR9dF6hdFOs0mjcgBd2G5XxM4sAAUTLplUHr4jl9vbFWjr0
WXiqcNYrucSblkI2ne6bDcYoN9p+Cd92pYiHl8y0gE9WqWkiFf5+f0M2jAxicwRJMJ5MX0Obomh3
vdQflcgHNVgOfpKys8JNq4tyY4kQ/q8FPQEfTN+hjfkaj7/i4levh05O/qishoV8tn79lgTHOstd
tdr25UEbrXWJ3LESP7WvcuCAJFs3w09QLkhHy613k+2zPgDsiaPXlHwOgu27FLMGsrsHXcq7FtWr
2wd83Wuc7XzmudqESZmmifo13R5CvWfPPVDItZ7uFWv9E+7cWqgZXjXosxVnfqpkg+jbIgVSvn5v
0Gga1YU84LJd8P1jztxQ6ZdEQLxHPbEqtisggDBTYHM5zaItAcyn33pxOc/2Mrs4DbrgMZ320uT1
H7XAOGKIkRCrX7gG1yOts3Vm96ADL0jUMHwlslP6veHINVB/nmEPP1CH8MEBDaGp5ATS9CWXfon8
nFzD2crTDT172Wg/1FquTjucpJ6gNQZK9AZD5TH71Vh3vniPOMCYxk5rShsqFHZplQdFX/CBbLp/
N855ntr1ST2oyvQrjEZfxSlZ58BNV+YqNp8M0MLI5kDFhhTiXtRvpu6vUrPdxSJ96v3+JBrdScxX
EkR7yYRbM7AqS2RsvNy3NdjARtS2CunWIWQ8TCirNaABVBSbwBF0ceXUmuaYOQgt4Ol1sGz7uh1W
lq0p0gOe/xjEnVMCFYrW1BvonDaRkmP2ppc/Uw1UOD3/iBEFhJkx2lpccjtK/ZdIf9TyKLVFNX72
APHKnK8iEr22oeqxQqAsoeW/OgSFaEUdtX5cglRcu/NAJRCum5h1MVGS/f5Nc5GMQ5jq5ESz1G3M
tLZjlIhCldm036jQCBn7vQqMbWxuRP1Tx/jNMt/glfT1/DfMac9qmchcokd9onJnMM0pQdTmJ0qH
+uKAIAkjRumHKoiNjJbrH/74OlqNLXiyl36AxPKPGN667u+CM7zimiCnbmmqoQLVS+adVAEOhagk
DblrXPAMAW7cridid7mSBxbs480kz7AE5br6Nc4WnfdWa4UFBeSypkU7zxi97m6SEgQFAEYpHYKC
62KLDK3vy/t0vtG59JDS9l2qVTW507LcSbsfIFSyuXKMu4dc22ZFD2LXdQw85yjXHeJGK+m9zB/3
PbFWnSzsFkoxlf+7aE9+9drRXw1fB/DkzQjivCDLfoDI4KhY6tZQs1VbKJptmUplt2ys18xAEEoL
LdyExggBrr619tIofjQa4L6mbmD4jKVi1RB2ake/BNSaK6++37Y7Mze1o5KYlo3W+0ejB8AZNKBK
ZfdE0ledtWsz6lfUEriMZfZktP4GEJ9nGoWYphzNlQDHCIZHoEin/JRhvArqZldWHzE3ViTx3Uxq
d2UCG2O1k4y7RqXOiMfdT17bTtoq1VHvrVAJRFNxeNOC2M5yoG4U3WNhgJnAvyUwAnFivKI1XqL5
6D+qvrlCDrmi40fLX/GV7QI1/gE4Ld52W1+FMmEVuyNTDjqq2K6eaA4JI+kowVOSjRskhncFkz9b
0BuGhNoJmJGI2mwCiigI8AlDHLtIHgbu6KX43eqU2wYFc5weyG1aCncoemEHLVqegkB3uRGHyEwd
ozAOgrWrjCLHU6O7INIeaFZiuk3bpBl/Yy3fFp2/iyLqRliNNNlgU/ZmJTVYUOWhSfIHgnympqKx
I11dSY0fkElskEwonK41sNMrVXsnIiXxujTLbKssvZDxVxNkGTYX4aMaqqj/vQ5mgHHDaBVmET5y
v1m4ylMqO3sxNAZUBCUqQddg3pIb8jHPyqHDrSrzgyzh04N+JUjr5fHg1vEpzMffVbxXg2fU2y36
dnv5K5nQt9Vn73XO+hE1XqwOLDtKq9p2ZA9K9DdM6S8zVxdex2sJ8LfVZv6cGAHFqBtWA+4mROs4
0vb5+EhHyw597ZmCwa8lzBGgz8iGz5f/aqfzxp5egp/PklhbNACJ6v2xS/40ueUYqhuG6cKxXsGh
AFz876vOa5BBW1RR22A1nll3skkdnrzzKnfGXLo5PabdHatPCvhSLDBdRKD/bKND37/oETQUJW7w
sL69+yuh5jc/Oiuo8CTucswdkTtG+N8GaWigJNu2ehX+63+30CxBIWFSwbNhoSa0vGREeIJYnZIG
0zB8YU/XzenfK/gVEp6FfKbfDoJoFbnrnAY9mk25Nl0VPU/U9aakgI327b1dzi0wfNWzBWcZQU1q
uJxMkrtKRY+LHGPxXJTavgbtaYruSThsa+W+899vL3ulo/t92VmeoBOwJnYDHkGiJx6HDDMmo+06
SzZa8AjYqd0riW3xhzx/yIrCluaHT1y/F2sVU8FVHm2tCqFBuTaUuyE8FGRfQkhbEW+d+cZFsK44
EsnxlObUYdV7i9eNq+oG0rWr29tYjB8mX3T2uTQqqkgoiB/ITgcJGohCexsRBORYk3vSOuDFQP1n
yeUsBRAzBweKo86kbUvuoqw8tI3q1sEvEnkyOCoC4QKogfoM4y6gzU7fqPYjRNv79rav9K2/f72Z
0wuMImPZ9PUS5OKhXWxBd+da4MvdafG9DVY/T4WcuGVg93JDdphmH0Gkmi3Lxl/JAc+td445UTSh
yH4KGmsPuzSEZxmovUGfWfHkqs8AfFy3vUeBuloc9FhaetaS8f0hEBXHV/ARMsUy3hhKH0I5Y1yw
sYW4eC7IVgJ/4tc9zpoCrdKXD6iyLnj2a+nAmQv4+tpnRmxlbdCTBP6N6tXBD9JV1kXrWvtsdQ0w
hF+y/7htPl8cExfxwT+fMx8bDQd1CNsp6jb8YdXhiWQoeJfJDwKxG4W+Vnpjo69lx3nmcsV0CRXr
TEmyVag9q/IZ5OI2xE7hBugO3RWGqUh9zbRnBfzx8SRinzgRON/6hnhpx918RGAKLcq2GPFifRhA
dFTPOVDERX5CmPbmQ8Ep/LCAEIjK0I7H+rPs3To3vdSSR4nsknSApu7jlttU7tPhg9HqQBtla/qf
0H72ihDUYupzEAHp9WlhromMP01I89UPkm0HBOV119hBDFGzVD5FxouZpqdAwyhlDkrpQnHMSoJJ
zPxl8Oe8r/daJvfWorLD0rsyn5PtQlQxMDQAN+9OetlA7zjDe7L9IlPcKwtFoCtgxO+hwuxpViSQ
RMoIixqSJ8yuHiF37JGEo8PO7Dj43ehIwMva5rV0QqsG1UjuFJgIMY0fGYhf62SXAZ8RW3ajL72v
07tyYXpnQcz8LQ/gOqMpNNUZfRco3lAF6iBbmoAYsPyhK8Z9mf4IMsNRzMHl/mOeN24USVvXoWKZ
igVHekm6Mb2+Zz9nuvxnVw/jnHUiplg1VNTfSfFYNeBdTlGppFuzY+sQIkxQ72zoo0wXKoFX3dfZ
yrN3P8xUK9angxhZso0MfyVGDXlLvrDM9RfybJ3ZQx/VYYUCL9aRYnwbqsimKQJzT7EeBGlsQ4PX
htCCKg/ahMwEE2AT/7fWOHukDR7rPDLwE/L+Z9SQP0re31XWk27tVLIxe/4ZFZugV2ywAmnjkWQB
KIs2dfPEAZcNRifPlI2lLU3xLJ3/7BEfKGRiOx0/inbWC4rSVqX+XJyOv5xQmtnX7KE2hzHLKkaT
U6Kwv4DQnaTUVxpag0kswWxeSztpjGMg6POosS2IwspOcbIEk+Xt4PFELIUu01HfuH7z+VG/A7if
TPauoIWhoVVpjQlU1vLHUCS2qiC8ViHIjv8newuI3cJG8/5TbalTDpuQtZvRbzcaXXAKX1HCrV81
e8pjSCOlRYynHApQDqRv2M5wukfLWgVe9Wa4YG95VV81SNAJewNfsDxKefUF/ndJrJm/tCJRGqAM
InexTt4ZbE4Pwfrjd6su/6zTn4mx0MNf+gwzL9hkQZc2U0YTJvIIRLxtIm2jarBVWrYOuoUW11VT
t8gE3tRUCi3R706uiwiUoQ2kGOnwVnZHPvws8sfbIcXVIOlsiZmXaaSRkmxaooemVpU9WRDWub3C
9Zj3bImZF6nHsi+qKUoqhLYKwOFpZtsSeB+ZVE6lpa+RUWwy5ZelEVuY5lMkoCqbbisQdPqmbudN
agd+ZIPfN1aeNAtjgd1eG5+ybonA8/rje/ZDZ56lRCXO75LpLFZQk+lOkZf8YW7v/B/SvmtJchxZ
9otoRgGqV6pUlZml1QutRBclQA2Krz/OmrvbWazcxNlzX8ZmbKw7EiAQEYgIdy8dwNQ6xTHAJW75
o2t+4EhHQoz4ua4FCJz+fu6Fz4nxvVlBsVFNBS78dhdHb1rL3LHZ53ggGUMJClT6oIIMxLqTqmui
jGAHVtaXP9fZOP/3R2iLmWcbw25qr+BKlyAblvr0OjQGb6pAdWaJGGbOPsdOTC28R9/0TdzML+h/
VCNjV7X8OIB8JeQqVeawwhW9AOcd/OWvTiwu3IUig/OK0QoXqn6xwGk0pOmaq3CSGlTlymuGqWd9
kkVeUrSlC6dRFrY6c2XC6gAZc665Gr+3UbqM6VHWKwy1okSr6deKEdjtrozANM0zJ4+4q7PQ6UAk
YTHTDzOCLPBQVXsFLIDgvFvnpvGSZvGuG9lOI1RY4Djr6042a5FimZLdN1WMn11rrrXqDnikgS6H
4hOVvl470HTR3zBai9n7lfiReD4AQ1HRUkzw/Zn2YtO0OO1rXYf13u1MLzY/9Hg1E6dK7uBm2RWP
btIW4PH/hZzA+WP51/Ji3XYSK6Ea4RrqzvQMkLweNKgloYIOYTLof8W+CKh2NoidLHXh5i2l41Cx
h0Ebgl/Q0XJz62YEaZSqF15EWhdYGYFPPp8+n5hcuP2+y1PTnkuS0FJjU8A3MxkGhqAw900gFft/
ytlOzC1CwNAWvaTOK1QJuhL5cwd4bA8i4cuu61zDGQ7075dbOHAd5H5mbX+fGSVAMcNrQRg9Qdie
u6gCYrDHYSvDR3GueBJYPh9G/1peuG5lBCd1NadnSsnBMdiva/WmlEKnHP4U9TZLmj9xvgImF+R8
ULUq7sPmJo90X/ArZvf1273961dY8sJ3Z7pVSdNcUsf0ja+gPcH0P2mnbCS1dyhcj828nk+bNkKZ
IK5WsZoIgsfvcwWWPwtlY9QoLHueSfmZsehqoSl5FLIjI91Kh0cD3ajToeYwAomQds5kV56W7tMo
sGXBa+XXJ1iYXhxpkmS8aUduAR78XPafWSIUHpq378f2LiwsTrFcqQpLU5tByAHYHdTK6t0YGEEW
iDhJyPm1EGVGyGogd1wcp7xHx90gtDgytVbdIrovKfOpNrlxCU5LE+3ACfgKGS0Sc6NUO1VdpwZ5
MC3VqQfZMWK0Iqu1RfdjgVqBeaWC0F2zJyfKwasn12j7A87Rl25WQxkr2Wej7Nr16OXDnVFUfjUO
PrHvFOMtNuBzq7pz4iZ9CSslRF02fQe/5FFRJ8z53DCohV4+w7+5q743+d9LXz507KFqOnmCwlJ+
ZT7LCdqOLl5e9lPxWr2aEvTEbL+FuMTB/DOGQdY9Da9iQcZfDnnxGxaJCWYeWF4lRXHUOrQxy25l
MHASllaQ9fUOPCrHtKk3l9c9X4zfZ+vvsheZiYQmKHDgina0rXcMIroQ1nCaUeghzx/hv2YWUZXY
ad1qTGXHGtjvqn3vYt2X2BfnLxg9Anj4Xg2B8kpWlxf3O7NebOgipBaxlOQpgODHuYiGfLKp3R5a
8P5M9tSDfgm0KfDPcuwUlQfhB7IT3ajfoWHxCxaOyVIZsFd2DqkpRPVg8roVO0Y+d3LH+Egfew+C
eVvbUwRfVbjwhVMaiin9R4al9tStuo3WYPnQi5nZCMLsrQ8+U4xC8ckFI+kqdQtflPAKHIm9cFkZ
yUcjGiXtyJRinU57MxbhV34lt4uNXcZce5IjWYFYgzXuuXxlt2xrlrsoVQWOQbSShUscyRBKnOII
QcPCqaQCkxGS6Jj+ip8/1gKG6Z/Ry0qrxGyIwo5G2t8VanyEUioKOu02GtqDHukOrfempjvQZgUP
1q7SNUF54Xe1efELFp4nDO3JnFRqH0tUcZBrg2HCkd6mm5kTJ9/HggXPe/afnY4qL5xOhV5lrepY
b7qJ1touW+nQi6SBcFBVYGbhdGin6fGkc3JMw3jTDIo3DW8CB3P5dKjywsGwaVAVTPGzbyHYzB/W
4aeeuiaumOZSr3/iqWcIijO/2/qLb7VwKZKlWJMVw5fOLIuz8Jiyo9vQu17RDX/7R+oMgsWuYKXz
Cbj0zRYehQ0mYWmkWv8vCWF3s+ASyo5+eiPK2oWnceE9GqXnedwhKBk30XrcR1twwDrxQVql4GIT
WdPnv+3SyhaeBDwyvcYnGbcvAWO63h1SdXgOIZxNEur36AXhHN1OIcarKDIxtENU04kKihn93B2t
fqsA2UozzY37tQx686Z7qixMf0K9ElPJbhGjURFDG3IevIg2MgJNiImLOAIpdef2YwFwt+IWBK+v
MKHOkANrkEOEdiqChjOguJ4i441V0cqc9KAoc9/WEsiVR26lAm1rXeeFHKgoYFD6EOsqaE4Tv0UR
I+ymXVFpa8BkvNzsby+fBuvXW3VxBhdesUkxfDgoinXUlK88ylekiq7iKL0FhgHakYP5p0lrM7Dq
7CCVwDqBaz0MM+jVDXFQQ5DA7aGLYxmT5TJ1uA6BZhsVdVMhawQVhGMNj5adr6Yod1tUlaX0M9J3
RXSg+jM6A1DiuNc7EFgpeJCT+V5jvBT/aTzmBnp50kvBtrq5qthzI+8zlXjxjKyt0GNEAVvblgNf
Veq+sO/77E4ZODSEINdjQ1VrOIJlHWTpumNkb3oE2izTibXPzLzlfeno0qMsr4f+Rqt6yM6Gnoqx
M1nlUCbS90AWfyn2Q5xgRi7botTSBVwd900fbyaleTGacoUE+S3SFf/yhxD4n2WvuZCmOI5U+II2
4hh401eFPQqQcpczRHXZbLaSnECFwdCO41C7JgqCUxXOwGiBg7kczyEHgVt60lhDCYK2hBINksR3
EFsI1CoCN0gFfddC5EAF4XZZ3o6MUDGGCu4l3fANWhcDWc+qo3Kgu619xR5ETP2/K9E/b8s338PJ
2iq7CE0KWmv4TmOVHDDcsqk9a1WDEBTaxCj6YroxBjdQjS7b3eSn/pq5opgrcqrfhAEnP4LJcjLi
kWwfFcWxVmUwrOXrrnPml2S5yt3k6fLJFH3PhVcNG0nTw0HWjloOhKMZdDTa9AV7qrP/GsHwc3eX
I8GQCRmicqDkaHS1lzW3dfgyGF6X0uDyir6P4IVA8V2EONnBtuqnEhoxGhCc/Mp6HO54GkwVgDyB
CeYqDulRvBm9yIUEL983YA99kBu3OMZVYKqBvBOV7wRJvvr9xU9+j0LikaOOOv8eLahf2Av1IWkO
4bM0mNsHo1d1jgVFcTTAgDj8X7xXBa7hu5V88gNAG5OWEDBCkxIFPDm5GiG40UyeYNsFsWY5YZdQ
hU5MQo41a1gyD4PVKVKPutwibiZ4wkkP8bvhKK7mSxuKKoTt8WGlgym2FQFYRKnXd/H4ZMEjaB+y
KMlnzwGSIQhQb/QdZonu2nXl0c3oJUBBHOkdYlfpCHZBcJ++H5onpuM2IQaVUJrh8Beg1YsDIOuU
8SoCykJf2aUPPZLVk+HZhxlSDDa662Ef+8l0q1qBFYL4dyVKCQWx53uzTn4RGRI01SAzeBzrCUM1
4GtJmKC2JtzwhRcxTa0GJISRY+GDR/15fOz4VcG8zC9W37Arec1s12h9vsI9Ez6KRCtcZDkgdFTr
vsOFt0yKEhetP0qL/tFroJYMNm4kWgO9ltwPOcHkUoUmdF+BvqIDJ0xqW/ejTaVgzIsC+jhJuJlC
DdI8FdkkNobXbfRYnXhKMK2PESi109FoG7vBSVuQaypoTWIaPVsbGmbFK5yq3ASxRt+O5gGs2Nsc
4h9+Y4ybOKkfeto+aKkeTDFaV3Ht2bQI2nzayGmprSuLT0HNrXdKs6vQIoMDCVrM//Hk04rYH14p
NxQj/QNwOUo0OJE9OGMu7XoGkyBZSUrNs8rnhlOPcHNlVxjgItVBiZPAUPL11CkfdkNdNa/Xmlo2
bpKwW0sFkU8y6Zk/RtJernjtkThBNbwDTSVu8VTmDhnoLomMbS0XTwMbd8Zku3WBHzDl2RM3QYMW
fuQU793mxm7Hp0bNvLoM/XiqNySegPirN0mmrYc8cRkr9zXrt2ajb4s6+QLiMqx21FhNdDVAw0Ay
O+CzgXJglRuqGM9Xt1KdAanQ3FPlnUI0GvAFfcty1Ka13OWV5FSg4+nogRQvIU+uBff4ciVMXQ5A
UmCfMVSPW5Nf9Y/M8O2d9JTZvqT6JchpwE7fgg0ZTCu67YftenoA9XT3Lkq2frd8f8bM72royd3t
+oxQw8a9Ah7rcURhzJ2c+h3kQH5reYWXeVEgDFeC27TUK+K4BSnpvm3ywikxTOgiPBJHw9GH+26Q
4HuJWI1BUGxYNpZNKVdYrn8/0dtNHvB3abgKN5Ap9ZRDcWUEELqfR37VVecy6Va404J38zfLwMlO
xxUtKVU0RK/hYQwlj1WxWysvRvdp2NuSNn6urktS4eEneKMJSo9Qf/uZURcE4BzUWea4Ofqah9qE
tPkDBtiN+v19q/dPRXMqKghUgpxgqQoVcw4SXBlfOdauNKihTfwKqdnlSyR4sWvzSTvZU2OoZTD7
oSbHcwK3LHk2x+NcQYsthNaG/H7ZmuiyLJtLwBQPkw0tSGwkNC28xIenlQ5AGH1M7kwknumooQps
zh/nQq6pzenAyRL1RFO5PYf7eUYBTM1O7vG14ZkrCMvvRFQXoreBtii45OCXUwD0+1dJCUgCj65M
31yB1PUoqg2Lgrq2COrWWIf9OLdaGr/cQB7Otbaa5eAFlEKeRV/NUjiuGjvsBhzCgveycKWLkJ6S
0Yw7DttkJX0QFOxsF3r2q9Rh20iIVhTcBbKo69aF2ULjGf0clpdrsE9vstQM2qwRsO2JzCyKtwmb
m886XuiZATXAGnXODArOo+D5I0hAycKdgGZTtRKu4oFeQNs4h6iz/Ir69J0NXejLh1/gscn8IDg5
+42RQg8cMLWjprJ7vQACEkSQerKpa82zCd8mEeTIIVh02ervocKfMfG7OXpitggrlPYLROa5Ko2x
wpv0fvS/Y9S3uLxsO0iWNsA2u/0aOFvvsvn/0ML+V4tMJfNXPjFv9Zk6hnO1euoNQLFfu+oK82fX
tj2t1QF8eTT1LT18Goxo1Rmac9m66Agt3I0y0IrbSUGOyah6al75XZG6Qyn4sL8ZwRZbvPQzYJmN
5AaeNN6wzeQl6zLItnLvxNBfX0MhECPlmHfxIBHu1sSZUhRK0nGb4zV3eblEEEHIwgUlHVD8kAcn
x2EaXzFa4OTFimbZHh3qYARis633mZI+EjOJXTlsncKC1N+DbN+kMkpGFghih800oIGYdX4GBiAN
sPr8MDUfhhXtLRZvIZ8Okgo0a2TZQpHFZMRVMSceTHaGP0WlG5WF+7ptKRhuw6BhG9s0HQMI0EwG
PBg0gk7MJ4gF2rmMyrCR305S+q7XtrEfpHwD9QfBARAFuSVLFONKnfM2LeCUlcDe5V7o6eiTgnBv
066sQ3QUuWJBOrhkjZrUAek7dCOPY/EFvt6rTk1EDzjBV9YXjtGgVgbEK95vjQ+wuFttR3D5VG81
RkG91rFXhUcwXEamK3QV9obAnwiulK7+vM9ZIjVmVyPx0wHkrqrmSqJQGcoVwZ0SbePCWbI6ndqY
odMKmRk3HSEvKVkCz/9dEL2QjOjzbzhxTYmWDxaDCir2kb5RqBYpa6MJLPlVilZSsx7foC2+57ty
rW1rIM8dGZ1u+bXmtxyNKWiNo7YpjK3nI7kJtmBtHlfB2M/PH0XDQTd4PLFjhdHYyYvdZEs2H98J
0lpUPD17kP7aWg6HkMzuFUrQIrIbtmf9dZdLeFCmqyzBrIqoynT24JwYW5xaHmVAvPRIxtrooGFw
oN1KqWg4evZvv77oiY3F4eRZy2UlLbSjOtSjM0r6q1KBkgjgJ4ICrdeZvcuyRHCOzmYQJ0YXR5U3
KKDmYBA5ltZ7w7oAFQy37mz03J4uu/fzGeaJpcWBRVEmMe1xZMchSG4lJw/YdbOibuai9mBdzXM8
tdPuMRInHMgTbez8cU+uSgT2VIgNGXNrG1jgadtkK9ufbjoPbtRl2yx26ORlx/4KWjPEESYRZ6sL
JwtfxPEwl9s8KnokEWWy4jIetXm+tZh+o5Jda2PE2eZbJSk3RVN4l/f8fHX8xPR8h05WDrKvBAy5
5j9lWp052nqCj+2/uATGGI8/tWvT74MKyXaHiEKhA62vRutGlh0UpLjlC0dvRJ9iEeOthlsk46UG
zu7ON74A/AtSD53cJ9ufi+MMbAtb1FH9yBtERZ6zTvlkLxa+qc1LTJkqOAVQoQBvQ+S0MpAx6ATL
LXBDzAExFki4NYeEaCVUeNhB6kOOGydCgSoHahRzclpKfKu9VwzIrLL+tTGUQKnXrHvSJiGpytmE
+98/V1vOn4z6QLLRws+dGwkWcYzyqsc/DRfEH+F1ux3B0Kr5oKtuHeN9bLEMYRf+fGp48hsWXq80
5X6IQQ58lHnngpLDDxPbm5KPmZIZBIrm3FfuKifHGLssqS7Ezj3bKtexInmZzD0MM2OeaULTuEcL
l15Z2kQdE6LKmVwJnlui3Vr4zooXBeS14cZYY7k6hW54eMNsCdJ4d3VpulNaO3E1CAoCl32nJi98
ZyPVehKWiEA5VDbAQRK0rMX0gLQuQAt7+Sb/ZhiYs/STT7HwntAbh6oHqmbHxKZumVkAwqI4an9k
gHWpGXcj5Rr8xMFM1XbZ8uXIh/L6TxcCUWpU21MLz4O+W08G35QRCwy9FXzA87nuyQIXXjKX47ia
ckwLF2bpquATBys+UnllX8ufFl4dQ2W5oymvjPE5AQ5e6c17UkNSlfeC/sb5BZv2rLZty8b3aMqJ
z5z0Vmk10NwfY/NTjQ1vwoFV1EawrednW82/ZhaeUK5okkYjTux8v0fmmfFKy0Bel/nkAXxDM2WF
vScF/CFEEPMjVRwCuXJhynbeK/77Zyx5yTpQXo5Ji3NVJ29FnQWZagSXD9D5N/zflS51B4jVWCi2
YqWz1B+0INAbyY1NtQ89bO622pS3IGPiN3IaNGFQtK46r1MYhc8tFF/UVMEXBmb+5Tlu5DRj0qBZ
yJel4wjhzPUsBxg/IvjVaM3Ngp9Cm+ci/6nNxZkeSAOFBEzHfxcMW+gPtmttFa/rlUhf6NyZPTW0
iPNd1tgV5zBU5veNVEHC/mtAh+ryhwSo+kyGempmcWZ7AK1JrhmYMMoeEuXdNLhfNqXfhObHYGiN
Z03zRcWElVOGDYZbc3pIat3tbQX+MdGstR6r0SpT+ge8oP00rvEIV1ydHAbZvLYKLSD9NWNvLchu
svh1om3QDQ+d/MHL16F9puRBCUFpFpsgxAWBSXkr9ymotF47IOFpEkGwJ/ej+iCFQQ0VGbm4juqX
pH+UlMfJUH0EJ6N6r8d9N72z+liOz7ZxR617Zn90ZN3aDxYfnHZm3m0/xuhqIrchHqLN1GzqzgI1
AnXBSUDSFzhfR44mYH7vdPqWdTsQ6jNyKM2nqevAk3nI0bBL69uEo1RCXjSFPcr2Og7BYhJu9CQL
qh6NRwALra8MwirNxJySfiTqW15EmLpWnKzmoJT8bI3KKaDgQPW3YXwi5K0H+jEOr0qjcXR+rLEF
1fio2H+sFCAWdNOa8VavGk8L1xmIPTvlpf5MsQ8Wehz8q1eJk+aCnEp07BYpVVU2KmUZ7hToxx29
B8UaeQQOWBAavlsHy4fRybFbDpMgf44HwlEIy0NMORHqyCmIKuzIryzMiEWS7nVN8s57kJgye2ub
EiAPaGbK1pus1a6S3TWgAkyMe9vESzyFjHo6rS3OcEIYMFUgNwR1tWRL63SEWlE2lLpj6cof3sIt
kWnEH7VBRgxektKN1H5bNYJdPOsgQcurQM+G6ApYDX+GWMCFwXJMa/toAUQs9feJuWNA4MqQ8Krb
BkLpV2FyF6XHIt+W8gChkh0x2VeqFCsLR6KawLMA39keaqQEl6/8+Qv/95fNTvUkFpocvEa5EZEj
zaGrkjeBrb5CE8+hkJK7bOls6eB0ExZ5BooytC5nU7P0lurnAVhCNxDMMYLUNw6FIMgrZ3PbU3sL
3wy26xQ1FApfFuFAMSildBTcvNPgRUaBemvKX0mffrGUXktEf8/acgpiu5ZAjQlVTqNFa6SOixF5
H75BK2EaUaIYPDIqMjpDbbxR2UKTiOPk0Xg4ximYvUxSU6fuB1fVAMMpvDoG5co4OT1/jtvmfZji
j1GNPE0bXBrlf0JZ+uTRra3dZFWx1nWlhrNr6bqbWYkMTXoe28mp+H0CEpBJ26F0CjpzEozU8AdF
DXjag67FdLLKBiN64YTQ9wFweZIhYibhLUN4oFSA+UVINEYMSEXRdqY2j1K+0UZlBU1RCXTkeQIS
ImigDQoF+diGjspGDXsnUakfYR+6ZifZB7BO7CDBcw1Ge+LQbnrI4DXVyjLdIsfLSgX8SorSDRJU
v0bpvDeeQl6twWPiUiwlBL1Jv2/AmGnWClQgAILNVpoKeVRQVDdm6dioBVOwmsi3RnrbNLegzSSg
azNQnT5YXe+G9H4Mo680bqBTlHih8hYVpqfoMXdJk9xfPqjC27qItaptFlZJ54MK2tGoBsm8FOgY
UubRqq8Vn9fdtirKR5liaiHE4DFgcKt2AjVpWYKEoaqCrmhAwootpTtjpqN+vPwDv1sxv93l30u7
iNIKTc0MkkHldU6HraLr1KFjqfmYRF6HyeCPjeaD9XevMBqBN0fdNnju9w3WwWckZgVBEHt4xljL
VWYPABNnjWtWWrU2Of/sC/6VRtVKqZU7DfV3KW2vuCXtKMu3ahPurDZ5ywmkFNoGEtZgq+SyqxUq
niftjPRhNDBG6zApmQkgK0jIBtSCoWOjjC6mdw+2lIlw/PPH+LUXkK+ViUlmeclFhCrsTDa0pKPH
oYdGbv9uYA4GkkSpajlFSoLLO3+2XWT/tbZMpms1iaZIVSgy3XqDgBtuxqPhqEER5MCvby5bO5vQ
nhhbPM61qImMxrT4DdRRj6W5H7Lq9rIFweYtBVoqvQnlSavpUWsqiPIVTqc+9dmLPPs0CNheNjaf
yl9f6iQILr4UA1/JVHCNHjmuClgiAikmAbxinEN1EM/ervUvGzxbkMQrjxggEJ4V3RYb2Mp6ViqG
To8GxMpIXfhgNr3rE+jZ886vKAarZVBAslcQ+23AFuCygd1NFDiSgW6SQQJ9hXlrKKVgEvp8YDr5
WerPmBtbeQkfzQAshJCu9aivYwQjhysuVOT2tW8BZE92chA67cq+hnRFhz6JaIzwbGJ38hsWGQnT
hxKDaWguQOAQYl9fUxh5VTuIvsDZ99GJmUV6kbRZR/UU0rZ2mWCAbnRLuAvzBpqPXT8Pj9iuxD/k
evAuf/mzN+fE7CLV4KxNuijj9NibOx3KfSByFXmCs1fnxMQiuzDkqaspRvTwus/vk3W/0nfJa7Zn
76XPffDyZo66Hp/Ma2FeIzI8//+TjI0YcMtcrmw8Oa0VfdSDzFfeJ7Kx3fDORI118MHH3OMxJHzt
inZ1EXZoxJoUVAn0KCVvDLvKbVWwqyILCxdRmChV9Ao21ZaOFqiV8PpYXT4Zv5kmUGY78QnLptJA
wnxKdHjwJldLp62iPc06t0zRP8vslZGB8QJRjiXbDkTSYFzbjhMoOaQYAtCZJ5FM4AwE99BeuKiI
McPSNTjFBgqrdgFpmwHEmIpodktkZuFy0jLW5QbzBkeDfZbyXQ2cOaZWRSXM2Wn88vB/78SSxaMY
eou1piVBCqM4cIDiEo8FM8cLBABqTxm8eiXCkQlugz2fqJPboNtF0nWZJB3j4S6RSzfN8g1U3K4j
+0GZngVnZ96lS+tbuJWp4gRCrf/MUnrqIwvCjbbKD6FD1v1aNIz2PSJ5ydrCwwzRxNsKTWbUs8IV
kP1P/ZsM4v0X+0OG6fw4Ax+g/DR61jq6zr8Y/i33+zWIGa9CR3ayO8N0RD9KcEGXCGO1MOWMRzE5
ZjlY51GdjRNVcIpEJhZeBgrtUQzxYPhuEEZqSEu4JUhEfpPtLXzAws0oWkhTq4IJstICUGACiKRE
AIfPg4UzMDyRRRbnv/E/f8tfWGOa9Glm2Lh/5JV7/AqKpQ8J2ip3mEvf9F68NtbqOgn0TeonnnCi
/vKOqvLCxxSdQqasgo+RwJio1t4gbdOxWE9Vts6Jii4Z+Lb6GUD3oco23nHcA+zUkYioIn75rv4C
IOeK3pmyiSoPZYkjFxh0iRWYq6DGhfmu7l5wW8/6vL/p83K2BmP+poaBc+nYBqM7+gyi80GIO1Nt
MrCifrcgm20lKDuc/dB/jS7na4CNV6lU6eFhzOUrCSx9IzqeunrLh6MKSNbQ5utErgRh82xmfWJ0
8YH7ZoTbKyp6LEPInkqxH7LU0+Yx/G6G8921Qy4Io2eP1InFRTyhIcd8bjvSYxdLO8te4wxtLn++
86XoExOLDLVO9EplRAsPPAhX5A1VsgAipLblhFttHe3615m9eFaxhIaJ7ChvGYATitNc1Qd1LW1E
jm92tr8u8MmvmTfkJM5odtjYmZXZxxq0uiR60ngXZOgn21HpXV74WYDZyRtTX0SZWSGtTlJ5ziy1
oD2WL03jAADtRQ/cGVyQVyDcpAwDkeNT/vD/u85F0NH6Xh67ioSHQfnMiq9cM9eYl3PkSqgIMB/K
Szs6e4uTHaVUpzUDNdSRmEiX6T0BEbgVbtqxdIFJBW+UHyd3EjALzf+FXOJ0gxcRps+mrq/bEm8f
+tonHyMVEW4JDsu3tMnJ0sKyy0opla0jD7c1ezbNu6Te1iJQi+AOGosj2Q1xDP5CXJAY7DGGdNvZ
on7Q90DmhW+0FJSbBSJs0AbxGykttpbUfoY1UZxSUg4JgZiAZfh9AllmeFm3NiEChDh3zapq2+v9
zpL5gxnvBwhu90Prd2rom9U66l4LqdtAH2mXd43b9NAVbrmjy0emQaMOMwdUfpn0e6IqvhxiPiVW
DsCZ4nVcOlP/xgs0UZvMU9IQrEVJC9fabDW9D4ywuR3bm7gJDw3hninnB7O0/ctXUxBRljp3qZ4a
Sdgib1C65za3ndx4IerbZRvnk5O/nsZY3AsrJolZ1ugVjN8YBNTm3oEKcM2VEWBkR0xEeXaE6OQ6
GIvroKcAyEsJzhGacf7k2YG1zTflveyTlbUiLrCfGNdvPBAGbSGSS73wedpn/z1p3JyTnSx7kZNN
rRIlEWoSRzM6DFm6pgl4CI1EkFyenbI4MbPUdKKaVsdNbUC5etVuMOy3xjgUPGq5agSJgOCsmIuY
rIZdgc47Mr5B0dd51u7MhAVyHglAOd9vqgtX1FxE4rTu9KFjcngoQR6OGjyQyJEDybc9z8q7FMm0
mzMNemBmW4PKXbqzVeMp7grPjOoryc7eB1vflhzy8S3kvrhcgDdDb50w+lOgMcGLTzDuys9KCf6b
AtS3HOjbcdxxlt7pPV+PUhuB5Y3d6PFXCrIyZile2cd+jwo0Dc3Uscj71DzN4QTtEyPfl23ulyMP
iNn5UqNeabLhA54eQmBnXEHZaHoeiv0UftHsKbZkxIToRh0Nz+qQulHNb3TqRh2G16v0yuLKNtTo
rWxgmgSA66rRVjVVdkr+MjXxjuWjXxG0RJHM05R7GTH9bqI7BoW6Ic5v26Lc4a92DCDWqT1AWUPS
MZOZwAMVtbbj1eS05IUqsmOTxE3kwVch76xWQnVDQbAwF258wMSyJkXIGHO59AfjqiTMreoxUPmu
1V86zJxjoB3v2szLUEPjqeqqXeuGA/4bjRS5f77sf0Q+31ykH6SiRLJLuANM2XsDGCM7aDXXbbKZ
4i00ImWQgHa8CdR+RINc880e6NaychXkRRCN3rIkvbbQbm1DDH3q0arhsjNGx3QE5GiwXuvoagxT
9Fq/zMlEvJ9WvQF6QAbp29zV0tBhZesSFUIuZuzJyu2o1n7Cdczej57cPsiFgc1RAbBPQLrSBbQ5
pNVnrrZBQUWKfmfiq6KDXEg3VMPQkYX8TFASNjU9pLv4TRRnLlegXaVN/uXNPueOfthYpFudVctD
X6F7kZUH29jmpHfNpvZVjftExfKiEYnQtgFi9bLhMy+GH3YXQYbr8ESR2SDHTJKNQkHAYip+nFb3
IfrpJfIJVkfeZZPzdi0c1Q+TizCTJLwpTDQcjy0dAD3ON0095xSK4GVyxsxpHDEXO2qrxSz3jfBp
RPsiivd1dJ/pjeBxcuZo/DCy2L7ajqeYRASjRnLnlPW7TG/+6836YWCxWQSY76atQRvSFV8oBubl
n4kIKo9n5/FOQ+Ei4ho0Z7GSt6Alvoluw63+BNas3tGoU3kzKQug5JKnvVxe17wxi0Nwuq6lFBdt
yjDOcjScSsjQDsN1Cm41rd+j6+hkfSOqupztPvzNKZb9H7BccmVqdX4DTl1XSV96jFLmjbnRMEvD
x8TN8nanaKMvy6KxivM9nhPTi7BsQcpT5hLeGJpuuAN7LNlzBC4qtGh3ZlqBJPW5ZDcdhXMvCzRV
Xwawp7YcKn6sg7c3EnvW3kx8Qs1nqO69TH3ItuAOxTxVJ39e/iaCG/PNOnXyWinSiUgURegjSbiX
2+16HGyos3TBZTOixNaaL9WJnTZWy4pksKNp/XuidmlANKhB6X3sgcstQOn4a9IiA/0h7dDnFkYe
VMlRi8otxvfLP+Ub9H7pGM5bcvJTJBXSOsgf0PeMw/8h7Uq2G8eV5RfxHM4kthxESbYl2/JYGx4P
ZYLzPH79C7jubatgXaFe16YX3aedAghkJjIjIx7AWbONy8XThmsDQLLxaq4yAKyUiw5DGqYU+wVi
rToEVnGJ0UinHHZt8axhOCRlQosV8hrITaZTQOlTF0GQOrpN6WvH8GnNAwmpwI2eHAs6urY25+Ci
HHQoUZTANczZndkAQBEhYqJsOYKqsIeQkwWxq8Tv8h91/FOiOzWdn2Xtbs7RkeqmK3D5rsf5RjFv
pCWCrGk6+OmogPf00sjzgxJSwSU8EWl+u/Gcq4QShZlUOd5MENTcJNF9VSiODPpyObqNIKWaJrXA
N5/u8BxdPc53Rp0sp7HJWDCfWr/b5NtoW70ut0CoBPQCvV+vXasCXyqIB/xUVLnMctWZCOOS9aYR
zVfG+u/CGt+2irrKiOwFAXuBP2nL3LFrzYWylv93N4PvR1mR0iRKX6HOld5Gyn0KOmDFfjMU6Ign
taeSZ9l4ipPZTcB8pidro6vdFF1cMgYZhAvIgj7MNcEUqRJCugH9XsW6nSyMWkz5z1avXat5VIoL
nN+dlJgCDR2Rz/0mD0Kp1qojvsIM8tUwkF/Ge5xwzLmqvglmlw1gGl4ruYz4tXGnnXoRYht3os66
yM99vtiOnEs49UTv0xBRx5QCQkx/ae3NEmvXE0EJU2pcvacrqbS3Rr74Sjo78jzcoZkschQnCmy/
JVxcAZWYVYr03RpuftW/qZsd4skxUKq5SB7lvbYF5Qna1JUrXRvPwJIWgrf2qe/x2w/gHL4R2zlg
6TNw9hvgVzYG9elz4RkX0zq6zC+TdXW1lbblpskAoEFg3sZC9pPvjxkm7PMPR7zNtz6UsFNjq5ug
YwVIlJ17Zd5tp+THZFcXLXBrFsgGc3AVgjZs1vuLZuigTXvZzytFfjfpu21+1Et9QbrSlRPDaeLM
U0CsozbgcVPBIUxUP5Uyb4IGVj1e17kCHN8takSOiYki1R7u6+lSBi9RbMzeVPb7LgH1Sla5ciMB
OLVsQPbjxtL1YlzWYe+QqNs2WQP6adGX+H4kuW3gshEjMq1sKrENy8Bo0fp1GT1Pfe7NWGDEeCHR
kBpxNkc/kgt/liI3ATT1vGv55iO538AdR0vqyJRAQW8HGqQAqQx4OjVB1iwywR04fRgNI7UgMaJL
B9O4hvSpIJh9z5m5RXCJA4bLtCFlahGMIKS7K4bAfGFzDtqV+RZCs2vTBP/viW3OJBfva5nOlcoE
FKPMBFr5KQR4/PyX+ZaUcxb4EF0VcoERReg6SdFNmw9eTOm6LX5YEwj95ofzxr7DgDlrXHgG57Ka
jRKsoREJXpfajX50F3jyAkNnjcKGtdAc98rpJUWVe5OdiUD/mK/KT1aJxQ3Bif8HciLfsp3fF8cD
2Ue1t62FLc7ETLgdJq/xSFdExzyBNPiDjpniXnCtvqc7nEmu0NiHetGoFEey0UFHC1F4Q3eTDtop
1QVIrdJN2AeM2UE8WCQ4Np87fxTnJpIlcccOZhnPjqRZTji/qdZbi+bulL6dPzXsK/2WsHOL5JxH
J4MDWYrhPApZ91FYDKoQOUYy79UFwuFGss1Hew0C47+7GZ/u4GiJy6DntKlgthmS67oJwXkbPWOo
JCKPqixIXwTO6/M7H9kq2sJO5AkHtWx+En2rg/P1/B6KzibnSIAlibM2xEHRlmtq1xcY7HTbcP4x
W3tJe4+Ku/PmROvhvEqTxDSfJ5hLKtnvNN2pI4Er+fZw5Q4F50mmSs0WMuPrDIayKyKMF8/lkxFn
ohvGDte5w8e5EKPqxk4bYSdUGjzSbTfSiT9Mb/1I0ZOCOuNggSEHSUNyDdcWyEjv+uxf7KYlg6eG
WIpp45+/v1irrumAwcdv6DpU9IeVSlTB8VBOnY9jE9x2SonSWb3CthNDBJpWeks2uzpYV6TpAXTH
LplBs6rcRNVCnX4yrgowEpNWvdXTGiXpBQmk5FdGswI8/N98geOfxn2BRovqOM/w00bqYlizYe1w
e2O5w4dlu90t0O2vwvHsU+f3yybhx7ObIcoLnQnZoXS0QtXZ7XIAAb3OxxCUV9C1nl1B2ka00lOO
7tgq580JWlMEI0BwdCNxannVdbZLCky9FWuJ3pggxjFnvBhCeiiSDDzl13F4k4OwGYoPfjcnbkR6
P4skpLP3568z8w78JTj+YervBxAyLc1ksh+mjcmuwsRq824umEPMRMCPkwHt2BK7jkeOcKyNmWKM
gW385M3YcchlrEq0QIdmZUJODTo4P0N/vhHB7b8X4+FPjg2zE3FkOKxKLTaYg6ykDJgk8InWN1Jc
+M1yEdbrcnxSYjDfDvnm/M6KDhqXUxIVCMaKHTQ9wttwuSa2qGZ0KlIfL4z3/KSUacQc5aK/DdMU
JHXlZphe0PN5R8rWP7+e7xSIn/tomaoBfUMLwr2/72PUSDqtMhm+yhv9acN03FLoOLsMfJXeJcBe
YR5FQq4XCAyzP8yfUduwMUdvaAS08ZyThGeSlVoa20+NhvJ2iT3jtQT/SL9SXJDH2uCPxRCwKEE/
mWIem+Ucp0ITpSBUboHIxgMKU01gcEIr0w2fpitUQUQuQrRKzhnmiQnW23z5ZU5efL1bgcky8SQ0
6UevaSAo59HJR8dUZPnUOTpaKD/90iHYWiP5tCy70Zq67bBnFzM8gAfana4WFLh/NiC09YREWafc
z7Fpzi9maq7Fo2q0n5pCqu0NB6bnM6AU5tBoxdJbE1zF6V54ptgfPnOm+BGZJelV4LzwcZONsWoA
ugVzPfSLup28rtfnz+8n4eM5W5znm0mDcSZJwSJLCrntySvIQe8wlRNd5ONzukC+EiKBRl644UI8
HRBcGyoYkrpWIbYQJvdAVDlV5tlyFvT5jwY86B2eIaXxKFWQbbfe5+EqyhqvNJLdMELQcQajR/cj
bvclAfvjEkMgo4PMMOghm0LEMnHy6YxBJUUxdVORDR4QgV8fF1WUdnuLtCtjsdfDeL3IvSurxq7t
WgjAm3IQ0+KliqpV05prI5bXCZkvlm70zm/0JwXkuY3mPH2vmD2F/Ei716zbHvPCtBwfIjV6t4c7
KFeBM+6nWlbrMSnXzQzS5Wo1yolfQkBPmyAlQHLgBKDZmQB6Xd3lVegO9p1CJHfIb2J6GzbQFQWV
8PwQzYc2nfDXAest4w2t9dUiSQGqCH6rTU65bOUQ0PjkIawTt5FS4bDDqWzi+NZwnriNiQYdu+mX
q0DRvXXrn33r2JkDFvPXNGAnOVmrGLXHfOkK2tIi2gLRD+AiT2MvmHeV+naPIS1nweAsOFxAxwQd
e6Pej03iqcuDNArGyU+Wu46XzcWBITPruaX4vAxogjINRsh9y+8+Kmy2Y66h6SnwjJ8gjXMHigsB
akeiFCySuLkQoDEN8Jq0D/PcuUZzoUCVcX6Qyp8mGImGYluiPigVT4v20PQH2QTTYXfVUEA7QSMa
RwQfBzeYvIRwcgYqPlm5o5BSjCNfgSp8DJ4FpVj8TqceUZ+bNui7IEMi3kEKB2PLflovfjkUga1V
zjCskvk+7u4j0Er25nVuUXeRodAYF46eZm46AnGngdafrnJQ+oYI0vQ2I68VARRDQTVWl5ycdL6d
xR4k6/wG9FXmcDFajQ/WzlVpFpvE1lfFQm/t4kkmnex0Xbafu8x2LXW4OX9pT+aFx1+Vi3ugF0un
ToZ3bH0MkcFhoXaUQ4sAr5Jt7Jabwtdl4QEWBXceMDa0U6j3MQIPmOB9zGH3geT3q+4hdOzH2BMd
pO8DpsidjhbJe0kQLhkFKE7aTyoV+lS6tjeuml17iMSJBAsnZw4tDx0r0yqHDrjFQlt+C+g02EA1
oOEQ3FzoV4jtCUIpz4IwaTpVNB3OoLgE690qDzrgmRnRZeEKkyTR2jgPb7RZbdkdC6XIQatnpXOY
cla+sVfNPaKgMEFRv/dluS/H+Vq90BtZbbG6DIiyIb60pnAbVqEn2cTLEO6grK1B+DkEx2mI3BuT
EOspyj+qCewO4KcvfDIqgEr13c/BqBEcogH6faXpEM2ar1t9eqe5dCnHyUsM/SRPthvTSULMjVJT
09wwhg5JZMcXedIjhnWVuU5DPQvsdtpX6mg6c/JWLZmbtxZib+J1UEshTbgaqjsDT/vcWmvSA9TA
nTp8aySIO0yjq4a43tg8zQiqGURbw7uFgffZLvDu1KA8AjITE/A/qwAQLAFE3cK/m95S0gRFRlcp
RmuTsAI5x0Pe9y4oCF07m50hDDFmu5tHe9c1FFLjcEOa31U3SSi7SQ7jOfDFEH6qbkx7C74XsLOB
lVV6L61bJbtNQVOGobwVJtKbdgoKsLimRgXQGHVIbfk0lXwwdvm6vTiJ3vgFlVw6AUKu3CT6szWD
Y3GgfmptG+2narw39T2YXp0MblaeN2aiBh2oZ1pMrukxCcalX9s9cqQKbA1ozyXp8CPOiKsYIBVR
s3U5XOC2emRyB/Bm20DvgfHPoNKDkSMpBRHa1G1p9LMD8wRKtE7GtIAB+KiX3inJWo83BcBDw2Kt
hrl9wKCjlG/tQYdMK/QqU3UCFWTndFH8rA7YuvQwGi/jVD8mEvFM0lVuCT1CdFidYToQ40ByRBBg
ntUamiitDkhd9N7I17YF1TOIYA7jC1pLq6h/sqHVGNfQGwSwApjpFM9pKRucFnwfacTIji9oGWhD
5pUv4XIlN3cEeJR87h1juq+ABlwIGBx3aoLxTwNvDkzd9ZseAG3dykHlALmHibxPlf405+1Bi7Kn
bNrVdNnH5S7Vu12ZbCWEsbCcnugA5LoJhZGkvszaeQtaGW8sryhQh/kS3xtF4pLsvc9+drW8l/Tu
7nw4EbyibO66zmoXln2JHEGXf5TpQwu+H60QlHRPltSOvDmP1TBqM+xoDC/UeemL+sCkCtPZU6RP
ZfNlC8R85Mop4D6YTkc3QvhgY0WZMx7e5hIhEK7NGiZqf+V/010PPiymNiEF7UEs4i54otlcDjT0
VUKUEouVh9fWvE2za129lkQKpKIIyWMtzEaCq2iwpg79IxOTkGmQbuq74kYcIQXZKw+60MuiACEW
VpRsGLfXsB5X4IoScnuJlvQNdAGP2w4E2WO2Ka5BV7x+m1dSwMKUMC4Kjj2PkYCqtGkMCnbvCWwv
q3DLph/fHPAxgGI9ARZAWFQTHEEeDVFIRizVJRIappsZfuAFgn1k0wTtu3ga+PQj86sCxI8DE23s
q3bqWI6ImVkXxI2qj3cZsgz4OfOxcDPXECGcRM8NwrkSZSjNhurY0/nGDKC5FiSe5ZuHEYzq+Yqp
nJz3XMLjwj2qlrwfCqlCSUIPyNOvPAp46Sd9LU5rRB6M7ztY80C6cbTZbRu8+rYDRdITdROPehZG
0drN9NBNODj9LzkXwUJPnp2vkoHJFX1AmaUmkm4x9zV51Tu7GUhQET4caNZ46u1fmmM/56j+a+fh
UndR1GFfSzwm/GSve9YNFKs/bIj1hf55c9/5IVnCeLQ6rtqT9lJMtTFm5sbw0KEeo3q0fm5jV/NA
kulGQfGgQ7EQSk/NlWFdpMp15KbeHyTLon3mkuXczCgm8ZLu844asVNho0E66xC81/EQEGrpnvSr
RyvnLoxB2j6WW6w82SgqaikuyO5ipzcdsFZVz+A/8PGvfK12l8U1G6+Vsf3CW3TyhXD0I7hbFGnW
kqYxfgQ7XKjastOlO4VT3+Fru3/wtBPtMheM+06ZKshBsu/NRFCYJnjmVC9M2kLcnD9ZhD8+XVw0
Bk4l7LMC1gYIwjrpg8lqL66JzGOAbB6rBIBrEDyDmZNt/13R9Ghvuaf6ECfAwJW4SfK2ucvYABkm
dfUVyzpEleGTAe3LFP8+z0MV9FM6zm6dHcoifAUKC/gDKiopnTTzFVj4sQIbeMc6g+jKPq8VvyWM
KYm6efKSYJQKtKO+UmFsNQvdDi+yWkIN817NLQzJXM+LKhj5+o6r416a3EHqdH0uihmp62x47QQh
jQXI3murVu4sayuh0w7dt9pErTF8reLqok+pO6oPWq27UYshnekCYN+MUCddIOVId2QSySYKiybc
4StzCPClId7CeqD0CIk1aODVu94bHqDC3AhdqSjsW9x5m6GfImkzEigmozG0YB1hGhrg1Zc9RIrV
iHMnzK3ZLp/LrdnwwVG00CK9GRPr0yZIJEpfobsMuejkLm49BCy3YTDZ1gHTIOZc1+eDh+A48pMN
TVXO0RyylEOSQSF5KCT2WhLpFYjq5DYXERelim0TUPx9qtyY6ehmWuhEMwGJ/J2UH8z4I8pDVyKl
Ww5QxkwkJiztjuN66sCyThcMcOl42zN5pMcQIx5TeqcoV6W6n6b7bIFK2dh4kpkyRm1PMyGZTeMr
pY+3s9H4U0b8PitBQ4EaEd6Eiw2uwGaQvBi+q5Z0EY+c6AzxYxBmOZmFJSGrYhWjzrqlT6y8iOah
lwJxMFwyqSqR89JFbyYu8nZLb1K9wgujntfZxASYE9TGOxDBS44+bjM4mjJsPWg6OkaPYjbYQysI
CUvg33us5NCToXcD2h0wEqBTAc0P7bGXXjvyI6yRbmdPbWk7I/2Q0YTooOA4Rh9K/piUGyW0QR3T
u5JyJykYclAhrQORFpqBZ3VPVOppyTZSFAejR7p930uNKIUVxEK+9NiVUAiwWe6TbEDu4CrrHNHQ
gK79cPX3+Q1feAwrlOfDDuGINWhlEzXcPBhwT2d4JeQ3xub85fycYvrmGo5iEpffqMBxSbIh4d2I
CfllGNy4LVdGaThkqEAx+j4ykvetLG366CmzPD3t3D7KV4kBbFtoBcrstVbkURtE1viAsq4GCzjn
9ai/qLUIBa5+Ncmzi7FttxifwBIINH7kLSUg1lMazCVdoybmjfK0qgF7loHQSKRAQqcB/JCZnPtN
n7q21TpJgioZ+0UqfoNUBYkNxtJeWTdK4ZrkypZVN52uyJDtNBXKvkaOcSRU73TVa9EntG5TwzcS
zbUm25MNCoraW1pKvg0x7xisEQDJvA6d5cwyQHoxBlZrL8OYrrZkYEKRr9qlek80vfZJLAIgfB/v
+T2z5oN1q9MWSgUhrjJQlzPdmCVE2p5b7ADmsvxhiVeVtI+T+7qXnAJs+wrEerPJAbeZn6qha42W
UzfFqgdQOs9y0H/2fiddajnx67m4SOhrbgEN3mZX3QSyPqBlRddDkJtaXIRPEtNspQYHliEo0LD7
b246PGAo/lEStx1OxpOjE8sF7Nnsx7FE9xcBtNqoW6t01J8M1ww9CohVYliiPVBfmIIz73bunnBh
Wy0LJGsd7km2yW0v3Q13tYu+lgtSYHk1h85wK6+FaI2TLvdrqZ+X9yhuR1FYzzPoIuB6QAY9LatK
c8oASOeAYYMZhCJR4Iv9P1jvyQbIkWnuPQvNMUVNJqw32oXBvGOQDeitudOLOAVXBV+UD93DKEHL
j7K8eEDHoHeWrlq3+bhPNTbYLnsz4qqu1BsrfUkN60GqD1FF16Na+c2ACR5rNVqb3vpZJaiND0ow
kZsxGi4TROxchrb5YtPVea95OgAf7Q73HtZAnISpGaTYTPCzR0cPASuY1pWfvSgAl4yDK36EC41y
Abg00qie4M4+n76a6lihw96ftTdBCBg8jikKDcImH7tNZ849X3s27XjSrBHfpvOWVWx7McL6Y7Rl
T27zCe/BQMm9DgRV5eoPasIC38LXpCtzMgD0xIpHV0ZX2AHOuLwJN6wu3A4uEFJ/cPBFNjl/Js2F
ZugVPi2zKT+oBeRcJV8LwicQXDfpHzQbv7OasBhgqYah6ppug/Hx9/R8HhejHTRkGPGDCfL3CoKn
s4teznub4kQve2OVgQ2sA2WF22SPVu5Ly7q+6601NIr85qfwSXzyufD1ez7Z/o7cjmXZPWgGsO0o
LqFxh+71sjahu9qsmQwzG3/K/DWAPe6/uVVHdjmfM+ljpVsh7Eo1Ysni5X66rtHDVgL06+oNTrgQ
EHfyeB+Z5F4NUacsKiZUYdIanhcwnwzqfZGDwgYCL3o/u9kokBxk3/LbfToyyHmOIQnNOrPxrUcS
ujIN8qXyYuPamID0aPTbXN3pInnik6HryCTnN6JOSkhssvJKVrzUbXFBLdkTfLqTt+bIBpdGjuEQ
ZmHEbKyo4Y+ZY6y0te0hRE0XMkhrxI9aVWSSK4plUGIdo+nT5PiAfMlqPECfA+Kml4vqqD7YUVeV
bzVQa3cT25O2+YqdWfEvEe0v5zFKQ42TPMcZGkzckPIKYt3++e0VnVIu5Ums0VhqDRYU9S2uE8cw
n4fxEejma6VUb2dDEbwKThdFjj4n55F6KYmS+fPIrGLTgU5dwMJ/lAM6+ScVwJMJwJe5z7f9kcMp
bT1MDR2fsoBCihwvN9pyNy635zfxJGb6yM3qnHuBWLZpQagEiWMTrSZIHrRIuYvs3rBWZACYyb6M
ZPtWMgdRa/Ubt8Pv/l3nnExclahN6J/+1Nz26CkpQY2xXnEHS+BcPsn4j/YRLdxZzdln04fYl7Vo
M5BhnfV+o6/iRnN1AzIJIuI10bfjvEsCPqSxAL3ZvtftRzXeNob6ALoOwQ0QhCSd/YqjlWlVXvZg
UgIiEyQ77aR5hhUdqgGUOvlWqyTn/FERWeNci95EU9WzfQyL3ayg77gQZ4JAbwuWN218Pm/su4YD
dzw4/1HNHcmJAWuNZ7V+ma2z+FZN10wTSvIHd7Q3EAiGMkwl+WXo1NkKwhU/xNyrokXzTqYOgVPP
sMVGjbGd8bKKIIMUztdpDQ1Q0YCXwGfyhKe20fSLwdo4lpL8kDT1oaH/rkr25VUMruppjWaYqhb2
1XC0t8WGZncbMFz/DFwOxUB5hSlu0Tvx1CZCQAppnKJbMuGru0ufZ/iUWBcUSPxxCjBx4C8LGMlm
w7Eg3nz+6BinLt+ROf6BOAIvEfW9re7G2T7o4+KPyJSI+dHWb2UrBZU9Vn5SjtJHnszkzgK+9amU
gQfq84740rxgAGAuyRbdpcC2beBcoFo7dUENtGXClFATrXLDRtrOSbOmVN4PFkA8YLuyFMwykqkz
kJPiTQqo8eLmabKsBqmv16YcX0VhAVHsQjnkVS754WCDPmDYyqnlLa3uZDPwtXMJuFM36hCWksb1
rLyFIawo/UVYVD6pQORXYgMLVugzNpAaDyMR+aVo+7iIEM096Ptqou5kwIR6SF+1b/r08/w3OhW7
jz8R5/z1ScEgP/OPKPqjHjb6mg39JHqJT1QZd/X8dt6caElcfkmK3rIwaqjumHxTIl9GOibgusPf
GeF8vlWkox2y1MtIQrcOX5Ym0OnreRsnoQrHG8dWeuzyG/qfwAL9khzVeqSUyjoOCEggGjRL2sMf
wBVOuaVjm5zjH61kopOJ3dNvjKdobboJiHtNr76E+40QsMWPHtHx4Jw/sND/qX1M0KTR5b3RXg5m
MNWy30jydaTo7vltFZ0PzssvRVjnKUtWKRsTZiVe6WLCUPR5KycB0McbySWQNNX1csLgJ4g66TV5
Wi7Dh/wmD1ivPBrcLAIvMN0K62WCxfEgKNBZNBbJQnU3Nw4KZnXkzFexj9bDYXKbB/RGhl2+wjSX
SM5X4PV5UNRiFzrYJbGpS6v6VKm9stXcCuxFUZ3cgRYxOL+7glPKA6NqijkfKcfmTuE9JmEBzBRh
r0QWOC8Swr+3MTQzdlNxJyP/0O7/bgWcA8nQFG4Xdgp1KMmNC71U5pu/s8B5j3mcUyoVsCDr0bZV
TfQDBGs4CVs4OuOEcxaNnvznq49uRb0W7N5g/LwovGQfu53fomGzinRMxPpi8NipRP/YNOc1dJCN
qt3nLa4hrNDbq3jMfFJAGERr0baQHHO6pqWoWcEWxNcujq1yvkNVysyyWEI1xhDgm/HOb5Sgj+QA
D3GBAxG4RcL5jw6kyYrNSmKzWq/lwgggCRKE5UuijZcSpU5tRf5fHBhF5meokeGAaC3EkbfsBCys
99BA/zsDXLJhaD1kk9k3K9PkEBr6lVkL0BbnTyTWwOUaOZGjoeyxhtZPd9JTdAE638N00QCK1l6O
DIpGf4S3hnd+Yewq/c9jAaucs7BDKhkKy+WnYq/S6qqpjBsGCD9v5eTz/Z/TBzOcz8hVNLQKVjkz
8ucGLcEyPtgTAd4ete9K8TVNh9JqCb0mEZX2/whmmmXrIGAhGv/4bEgl5R0AcDtyqF9CvOBZ6weC
1064L++gVe9Gwrrkd0kBPAqJ8mWTcy5Zk1pz1WJTh9q4zJrWlUHCtECedQZBsEoAjIbyXZGTbTN/
6OGHEV2UyqHALIFqZasuGj19eFXLZjuCOF4bVsQkr71pOdAplLPK0RVjcOo0FVU6TgfCr1/N+aWu
TNSsBLfZTlpHu9JRoOyoOvCIAJnKbwDna9tfEDLRs+t0vPqyy3mmbql0kmmRtqM5lCTAPT6Ngtsr
WhnnkHC+20gqsLIG0wtltF96HQP/27TRnCx6On/UT/vZf1bDP1yNJoSaBCt2FOqH3JGbZLYfNW0b
99fn7Zy+uF92OI9kKpFm2h3s0L46QB96u8w5mHEEh0JkhXNKGirOCelhpSPFhz1DWtgICgyDnF/L
//B9X4vhvFBTxVQtGVBzepP20QXel9FFukWv9AnkQh/Q59mXz3+gqs326Lvz+zLLeaUOCovpbM+s
XQSMemCtWW8MymYP+lqETxdtJPvvRw+iHJ+qGVkrrrHHx0UPUHC7pbEAPSi4SQbndwYlsyqLnfMu
BJ/z+KOjh7/8UJyPkOQIsPeK+XGg7Nmg74/4HuIIARC8hgskBmr0mN8Uqm99V1j83aManI8oEd2j
mvmmenbsAKJiz7IPzdQba2f4mOO56zGZirattBERWAtcBy/72UbhEM0sPtpJsTLtK5rdp32/DrtD
AvZJwe4yP3TmPPK8B2o9TXrHityji1k7M11bUeCxUTPNNVZtYG9qzRlXs5fqbg9gGiXu3281D4av
CBjSa5Z8z1u9e2XtgzgAQW18OXpK7dYelMnxhUtMVYiegALXyVMgSHWnQZ+bWVbMW1lOVj1m9dTG
XlfD7Am2+nSO+s/V56VT7LYsNWPBVg+r+FYrHQDgijvtqWWz69QzvRloZm/oL7XPzvy/e6J9Wecc
T9vNfWqyICEtajB1Nnb2VrBAwcHlyVHColRpCNQLzlL+grFvovvFHRCNEP8ETuwOfBZJuyo3qifu
ywp8ncm5oaWeVTsasLpqUR6NOrxMeig9aC/nVyhwdrx+CSQSW+iIwwoxIVOdLX4mAmOLLHBOJ52H
/34lvGGIPK8y6++CuMklJg0IConJgngaV7sKEGnV2CvZ219tFI9cTyGqofbsWtUIsUiuoLUBjZy/
s8FlIxaaKxJlH0Mm7bbqgLO0/y628UjOmmjz0DALiaF4WZh5Wvhwfg0nj62qQ7UTSEdd59sanZY0
miUhDzU0CnzORire214QQE96+C8bfHbYq4Y+NqxPQ6LMi+dgUgFetkEwY7zYINlK6I1lC2FAJ/3q
kVHu46QhnVujZwvDdC1xwLCGOVxUR20vJ4DyuvQWFTdIpTvEyx//ak8NLn+UC3skdgTTORCaWlyh
ebA4heganZxUI0cr5PJHKSum2Mw/05LRV10wQW2LNQkKvwhECYFoMznXPUbxoBWhpO5qgnddOW16
AqE2QKOnqvDOb97JTv7xsrikUS/KBG8/7F522T6AhiKA7u528E3wEMUrUUwSHH8+eWz7Tp9rloNL
Znid9eDHz9MHNdEFnuJ0Knf0rbgUkjaJrdEci6qeFnRMi0D2U8wK5U8thjc6kGhvuxftIV2B9s49
v58nm7XH+8k5dLUA3xBKitouaTyIu8zQPtiUv0TvUPCrHPoARCgJoD91OeZuBo3M/lF4G0X7zPl8
c8gSq1rwI8i696s70yX65hf+P2cQjSGQHyFoVL6eXztAaaeSy69955PLuJZVuw4neR8ORooRCSkP
1Hg0d+CD+UGmEODU+X6sP1oJpAUvc/pcTe/meF3pG+hz1vRSi58xIFCCRyhNgM4ZI5/WETLRxBuX
FiM+eORmjl5e1eEGHNaYPWcsM/AzUIks2vCybGvXyIHmViM30j6KQXZDQr1quVkwmg+MaF6lKygM
bIYhRrdy8Vo44Sy9tukPNUEfdIHstG06qvII9huvB32CPWyX5WqCflJu4f/at4MCaXkIW0iXEEAF
V0KGWYR1H667+rLSNqNy3Q74AxhSo82LRvfFuDfVg2Ip4GUAr2HRu0NLnaKMQDo5unXe+2Fp+ga4
CkICeafhniaNk1jls5Y/AVgfQdOJZHeSmQOYjp26r9PGo6YCJvpXRb7NE9TrjH1EljWVXomt+EV4
nwKASUCrqMfmSldaD892qCrsFw1kDyWwToPqQpXa0fSftEldggniqgdmL+sDO65cYzHX4TDtwsl2
oQ6XgfsnnTGUEwXnj8rpA2oZKmjMTdXWuAOqSWqdtwUQL+qYBCmUKDq72ZTLz7+ywsOG4lTVNLWB
lVCfNsp8kTfdxg5vzhs5Xf1T/1kLDxuaesMoKh3EVPK2vKVuebNc2F5ygBQ98NCaCz4NCfUtgd8+
fdO+jHJBTwIWUio0oOpJPW5GTJyqw3SV19sYnHmSYbhtI/hi/yP+fVnk4h9yfW2RQe+BZc4PbNQe
yBNM9k8YchEBPU/Hvy9TXPzrJXCldCHadKkFFPu0kfTKqdCsU8r7899OZIgd06OKSd9FM1UGBNpF
e6+bn7mkOahNa4YgBT85eU6Ojgj7HUd2tMSCeE9YygDM0nflyV7czAu9aq1qTufTdeXSH5gmAZYX
lI6ikyK4ajoXC8d6MAmtsEadRK4CSSyr+KAi6Xf2R75VFY4WyEW9eh7kVDMxDUBT+CoZgODkKkyH
VT4Ekag3eHpB/+TQfPFAUbLQMirkt7YaX+h65JkquZOKf4OpPArkfKVABUnyCD1JbQflLXeMDta0
l8tdnV43NshvyCxIHE6i94/tcfdLr6xUgsictjN/LCsMrgNb4NkYWgkP+tPiY7ZLeDJOl0SPwjV3
z/T6/0i7ruW2kW37RahCRuMVkUEkRUVLLyhZthEaOQNffxfoc0dUi2b7nHkdTXmzG73z3mtRfTCX
MCl7wviECKBY2ZEyW3V/j3MX9VEFUaIdvicb3tLn8k9/fTAfH5HRvEadyTSJEN0ABlgWR8vkFeR5
EhidM/RSGIflcCK+X6A/Biqnbv0Hw/9xBkaz+gEeMxwgYTrC4ZLJwqpRvwYmyFZzMRQo/QpfsNS6
5Sk096UwymZoiYHVNsgFVNJ9h6B9GWEw7HAtbdRv2l/U63hXyXjrYohzDSvwCKcz0e2n0DFmTubN
u0u2gDDpCuChjOVMKPqOWK99SGAhl5UtBYD8PlhN7fyRd5OXzf8/H5AFqKsUWMaBIh3JpxEAZa/z
/CuTglsQlTnX/Qwvy2IrC0YYRGpa4njGob4xvHkVeNGeQLdq+y/WYjgVAHZH1OibpAsFnAuJwJ7E
sq2hHUrT/TBQe6YPbYg5APCj9dKbAoa0/lkx33Twiwi5eRhAjUrI4BfS7FYGEBWuX8TlG//Hs58S
tzNHWAmtQBoRzqifRis1IqsQEK+jH6fWNUfU5fmwD590cspnsuZsHIHcjBBprFcJFiMd+Ny1+Si8
KZol2cUPkIKsr5+O4wVPbOhnEptiAb/uEbc0FfEqYOUJA3HqNLRVgHDX87fr0v6Q5f5zmadU9Ezc
UBZdOagQl96UwgZsrtq7+FR6zS7e1W6HakvuY846AMI6wgruEtBlN/whnan4AGs7MIP4tIg8Y5Nz
1wJyN7ayY+Ag6fglocGM5u5fGCOeXCbyLaKsEqgOuVIirPKxQkMblKzJj+uXy3mop+WSs7tFFmvm
4YL6kUzVmiQ/tVS2ol7HMjNn34f7FRfjeyYpqEu04QeohAYBVqhbAM1p9mCijV2sG9maZnUPceS3
9vwTaHnu9WNetuwfH5Fxw91ctFq06GM75/YovhQax0nyvhbjhRM9L6VQxhvV5cZNu5/lYNjtyPMe
yzf/Gk18HIPxxDHG3UiX4WtF63gGmjdqwzbuUrayByyUuzwk4D8UeT7kMR5YCY02FgHXgjFQfaMf
KxdggrukcVR72QVsvP5X84ItcmD07jVb/S5x8gnepTL+OCdB1WEQFc0PJH9N65lCs6qN53/1NNgl
v9IsBjkIcKd1LbtAQHT0ivPZOI9PYSxIMmVqYMQ4xlhMN4NM12bGkcC5KIWJqWnTBlXb4HlT817q
b4X+UZo4Ini5ncLo74xqykyCRkQTbHAFFL1nS7hLq03g1Nj3zR4Arutl9/lPufIjnu3gnW/5+5nt
oHMkBkaHnFyzdH+h8dI8bRtu0m0GJHvTLxyAWXKFLp/lirIpjErXVTOnAoXQBqhwQIiLHHCK1w6a
Y27o/U+zYx9OXGE0ewwk0O4o0DSKIliT+tU8WmPw74yUwqhzOwNQpErwTAwVeJ8VcEEDuwNJ3nWF
4nwstvcDrlOCchSee15iDmSoEP9I24lHvcSzTWz7JxjieUgWW2iAljjJRb/tn8ZQ8mRgyWbN49i9
aTqwsmIQCTdWjSlo67bJvQlTmqbW+VoFjLLkrU+r1+un/0PW8o/N1BhtV1RR6GYDZbICxA7rHJDJ
4vr32rK0mV0T1XheiMIJx9jGkCAk2Ahb4iNRFKwAXEqZVLtm9Tq0x7l94RxvMSVXtEJjTI0RyXVa
1iUG9H8nMKBVXMXAZQFUDdBo/wbpjieRMTxRVafBRCGx+kV8MUbbPfEWQgfMFNd7+W/IQTgG+7Rt
dGZutKESsmGB8tB3imlhgko6pZ69nYFwF6x3C5IhN3XiHZMxNwNtS0OaILRPybowK6uSCiePM08R
6jVNTD9oXkvMpum9gJI1IIQIqM0yHowJ7+iMHQIlVt3XM95SHJRYfXqveKRYXP1gjBCWcuoYWzOI
5gHI5g65C8xpLJfI9ws+yxsyxVc+hOryb35+tLKsSJKEJThd1cgJeOPsg85ijS5RGcyHQCkt0BRZ
JQWgMzaCUlAo1MpgSY3IsYJfL/KzSOZzlt2MHqqASmERDTuzSfcUzGP/tS5+lsF8LE2e8kzIIMM4
xHfqUqq2VOClGxsUuYDPwG238c7EfDqZBMHUUshrXKWz0bQBqDa2gjS/fQLqYw2SID5C8QVQlM+H
ZILAJlXyMF6AmQLJPMjyVjKyjT7P1iS16DMi/8RnrILeimljTw2mkQ2/w5wT7RU3kNBM6gBnfiCK
7krmOpYcBVuP2Xwn5EDeKhNg6VVHzlf5Gjd8+sFfAsqmVObpBPW3CVfTDkRKwIyc7WXlhmf5L+T+
n2UxzqbrsdlIFmDlwQbe0RrkMpUVb6iv+TqgkP6nzvZngUuGcqZJkmYKCpBs54PaULeC5oBJwgJN
oX/9EjkK+yWgHWqjLDQM8Ct1BZaN9yRW7Dz8PmPqImxjv+AO3Vxo+3w+2PL2zw5WRHoU0+CEQgw4
wvvE6a35OLqoK4TWf9/3+SzrSzhbZ5gLXIwsSux5BBLEAOQBwuwNMa/c/jU2+CyKMUM0B+XXaEB7
Mr3ZSyUm4xVfNcV1aUQ7eeJlOhd2Ez6LYyxSChpEXZab5qDnP3MibjTRwAKQ4kjabGnDtsE2xCAF
vp5QzoO5kJ58lszYJoSxoCHocVDVb95gnUAIAO7oZXGROLOPWQT5m3EMb42NNjriKvt+/b1yLCPb
5xVR5q/rLBEPtPwx67XdzPq/NPZskxeM2SLIAhEGLajOWMG3hxJuc/aR/ngKcU2Hl5Jc8NSfrpRt
+MoiyQpVwZUuCEAhcQwv3LyjVG1a8e1i7Ok9b2qVZ89YhIiGYPCNKmQG0Fe/bpRt7KJNgyWnlQLo
PFtcGU4/cF4Ox9SwWBHSPOvCZELxyYSVkNrCHIeNtStH0gMHO9xjzp2XXWzklWhEZUzNkCgtjWvc
a+8BaVU4wQoZbh9hJ1RfSpjcW+UdkbE3k4QdZbnB66zczp1cNKK0e6Nyy0NGQbES25OnuDo9ZDKI
Gp30yMNWXGzMtfMyNsgoQ4EkiwcPwZZVyDdhoNl51ewoRuauqyHPirNNYFnva8R5EFXXqEaPIAHL
oB0Kxp/73K7KxBGp5FF1dnTt55gMnHqVzHH9J2r7Mycy5JUYKxFi+AB8T3M22VlB1g3NASq81ZWj
JgVeERhuOf9IgSwgBwBgxGhNX8VOkIaegCEeCXYrlbBR1YxeYhheMgNb4PolcWwVm58PplHW+hKZ
zmbpk1z2Bo2zf3cibbzyxdncPOsDXSk1cz6Eyexiva/Rgzt5IJtYUx3Qw3VgMxGAiFjX83pSqQjo
PvA+irNR+KaO7eSiApSqNk2DXYB7rhwU0EYbVmveK4HwQisBaPI5wW6TIEwAfSySAynHxMnz8S4y
ifKSpOPdFNZ3Ua7eaqR4K4tlxl/aZxPI0mLqyMHRCO6qABUrPbUy7Yc5PBXd86A9p9KODuCS01ex
FDkFQhsarsJhkxnfzfwx7O7N+G6cjn3wWpec2syF+vhibVV9IcIkqnxyrWdvhzYV+P1UcwmuJ1d/
60FbuGANkaUs/qB6ibukRZXLDSEvP4cPuUwIqStBmqQTsBUbERTdQKutshZI2bIfGLkzKe9FMQOC
c1t26d4EE3oxZlZe/WgU7l7j1wT48wUsZvPsAvKmyUldIHYAjmr3tLD3klsdX9nu36DLf0OUwDs6
U8vox1gjXQlNmPJmKyWbMVOtaPxhkDsSPsawEqUEhAU9sM3IJwOGyoA3Vwv/9RyzQSQNc9KaDjA5
Tf0ClQKzFPR5aAIYI78xDEDbN2iKkHStZcnPUn8OpuqZJoD8vW4GvvZqP8tlMVPCqM2MuiozREwC
EGEB+I22z7dsHdrKIx9P8CtMGSOOeWdKlEpqN1SLuHKdAYImiaysgGLe68VN1FnSKlgvaIqCr/wE
4xCKdRaRwaakOdoLL734aqiZH8O8tWhW53lQIhMopuFKfjTnmyQithyugYaVAPb+BdAFN6ITdpaO
QCsrXUHba9Rp6F8gX3wNmpkfwzzDHCNnOh31/liqP2QNxOuh9hyVjZW1KGwOsRVNK1LWh6TSbM4T
+FKqZSQzkQj4ygY1B7nMcanpA9LZSvVddK8YoRfvFD9a1b7RV346rHhW50tIwAhmIpI6Sam4IHAc
Om1rlqtRNf2+ukvC2L1+wqU48MkRMXKY0GPI004VB4UcdHI/om3bDvd1fzDr0uo6MB+a95MoONdF
8u6USYFIbdSSpk7koLW5PcmSNQDzeYh5HU3uq2ESnsJUTLGOogwoboU9VqCMKN9yRA7LkJEB5L0k
eJrqldr0nCtdfv+1K2XqMUlqjEpO1f4YiPFLgsF9nYCaMthI5V0+8+bteEaKRTIpkE0GcQ9pv18o
6IEICN07T/bA4QBIbM7hvniEz++FBTCZ9LGfxDrJDiXamoaJLufM3aJfbMuVC2RRSxRRDrKIiuQg
jiCuix6qqNiXGu2tmgj7sbnLpWRtkNHrjQJkwMpz3fKG0nhvhyV40iSzTipqLLcq2mDIXbWr1lW9
dMPrIHMeC8vtNMRRaBRSnB2iwQTMYG2pXQ9MjsprUhRdya/rqvc1hmI+36KbZyFEC4j1aipTghiq
v4nWxI9s8xlMJm+zDZgz1/TLjfzddMzVdbkclWcBUJoaJNfZ3MKaAbdO1HovJy9yWu2vS/laCWVO
x1iWOZpmNVIkclDK3dzlvtDtK00UbLMpvSo5iCKoZFHSrHKAriDnGEV0KaLbrAF7u/ya5SuBqpZJ
QO+GwYt0k2krLbxLs9cw3Q0I+67/WJ4iMdbJEEDTp89QpEA5tiGYmYLBuy6B40K+IKPU0yy1GDg+
FpLfAhPZjAx/AJNLnM2cz3tdksYiotCYVAopaXbQQYQ5CRUWC0CEede0Gcd1fC1/fPrCmsjESGFU
FdhKKAlipHqtPv4ejO1d8aa2k01u86gsrr9bjYVJAf2pBMLjSTlM5t7MFWfQfsZ6ygkyeEKY6KaW
mnDQ4jQ7gNpSDQDrPDyWIa8Vct3OaCwmipINmqkCYe8gtlVsS90IhOrEberJVnJsXVSTyBlJ4J1q
+fuZpYHv7XJZFlKQZJd+WGIeQa49Jao5l8d7esvfz8QUMXiSOjKSg9Aqm6AwbLCngmJatpqMRwDE
u0LGuqRVo01CjZCs1JRDLg5YrVjyv9atdMEWRnK8rr68C2QMRKDLwxwWLTmQWnNBxOeDpVoSJM79
fZ23ZTSKiVYmYF9pSdwI8AjVU/lAMTIVgqmsc5qH/mlBsgsd3oPnxCwam8l38xxosWgu3hUsZbnz
u0XeOcBfJtu/GIO9HlBop6LY2SNRCrVKOw1X2RIdvf/xuSrlxkoD06WqBMjnJ6Xeg8K+Vzo/oGhp
JzrPkHCPzORTfWIE8qQO5JAC720NND0v9PtN8jS6MricuL3y62G9drKjZydOKy1TmrRXDlk45Ba6
KcA2SGJPxzDoGN5OJQaCQEFoIfJY8sum3IV0mjBTs82ltyEBh4ueVpZIX8MCaOO0fPkfnrahqXDF
yOYVFq2fKFUyREMqHAIscCvq4JuD4qaV4l8X83WtYXnbZ3IYjdWFqjRKDbQoKQpi/gAoj8iWtoHz
jpKJ2z8lq8Vr8CJkrlRGcWkqVNVoUvMQ7IIj9jfMzm+BqLWKgTHTux1ZiZGLeWoEHVxQC04EpJ06
FmffXZWkYsiaAn1g33wfD2QHMjUXg+YH7VuxX3DOe0vyG+oB5fAtt7Qd0KXvMm9YVZyIgPf+GOsv
DWlLtUQgh1wLrRblgRLorGm2S7GZHQH9eZz92eQOenOcwenLnJ1e6AtJE0TkQhMm4GZHAr3zk67u
F3T5Mrax9ETdkNrCw5zc8jTusrVWwMmANRqUJ5nApBoUqWujQgWc7xsIpkLtV55srz9nngjGhOhB
UuShrJFDXSVumppe3IFfHc7hupg/5D4fR2HikVAUdcyNITJNtNnJwYAtl7KlZCC3LV7k6UmtdhXp
bNwDzxVdDok/BC9/P/t8YquLPToAKeCtR0dywKq7yx7R97EFP3WFF/OWt6P9B6v8IZF5pnKbAlC7
Qynid/IMfvDH2EcOgI4huto8cZef54c0JlaJ43hKYpOkh2k60HGtYh+jS1/7uOREybyHwpg9UVAQ
IzcofLT1jihYqE5fSspb4OA+E8bMYWC3MpPEIOhENvuFsLpFKb7e/wVI0KI7X+sBH/fGhCiVIlM4
CwP3NmhbKSfgVRqsqiltXUz2nZraRkrtMNzCz9tClHNM2XJbV6SzrZooxLa2NuFVAk3DrsBuX6eq
W1atS/p8SxT1f0ti/zktOx5ZDo3QGsgyTm2OwQcWuU2WHotbSrYIHk6UBTYK8AL05+Q18Sc/QG3L
Cg+p3yV2970feFrJeU3s8GRgllOkAbnsAHY2rXHD1QAq6AIcgii+gueBSBjdkVxxJfH4Av5QrPi4
CcYQKUMr1KSHTRXCdC1366j50WnvhY6hqr73xzpai5hsnXqgCaC8VpjGth5+kPpbG2LPW93Xpqj+
O83SGAvVjKpeZTMSXRQXSmHwapDYjdz616I5114cY5UqEsp6LZrpiSjt97ZShRg5PFIweQl+5oX3
racjUOYZKN5TZwyUFAtlWCx5PKBa96XSO0NIXUQT+5ymQAhLOJrFMyGnLumZwTdSLY2iQEsB7LsS
ghc6zTbtQR9sZuBPBtmmCmpu6rapwam9cF8WY7vkrJuxfZapKCN0TwuIy+7he+JktjBjPlD0ZGf6
rm55S2F/KF58vGfGjolmDbhkAZZEBKBFWSi2MEwofCNQ0WOrV1DhJ6B2rQS7EXSbyvGzmkuWrPJS
Zt7vYME5ajWLsqCARgePIFxcdX74kyYOcDoW0qYFxsbs1tdjikUvrrxodlM7mzrgfA/wFblgWAEo
eLr6/roEjm9ll7SHEaBDYwtbIdYSeBRuohycZ20JwgHOmscfQux/vqLOWCUkiWoVd9DOovmuxKEd
j2+oGzpyGvk6CP8aijKxfpcahS1nuV2PGpAE/Kg8NiBBnVrdA6NvCFgT05arEiAU+S6M9/1Y6XbQ
STHAT/xSpnfXL+froNIpyf/4zYzdmro6jhpThUWZdDsmt5P+QMxoV5KdMQWYAv0VgOcC9BBWkv2M
49yJUCkNKW90+g+1ho+fwRg2naQkNXLoe+/1jujmTuEvEMpo4jc3uSug0BDf8xppHPfF4sPRoMnA
tovPlbazNzd7YmJA3ug4XpInhQm55sGgWkDx/HKhtUoMMrdlbDU6p6Ymcwy0ztitIJ3LqmvQLUhS
wZ3iIwHATTuIXjREdi1WtpGNdjIr26BTLSq/am3nihl4rnqM1BSyo2L1rjdrO8XAoSkD+bBwgkD/
XqT1bavstPZtaaqqQuzEKffbXwziznJxxviV0hxVk4qcfwm1u72y6leD16znHX8i+uItfYj60hJr
OyNvsiS8zSgWsIZ2WfewZg10I/rsANGN402+IjCfygwY3DSILBkGy8pXBVmgE71DOWNX7DGakHix
n4GwZJ07eWTdCaGVbrvEUnzRES27n/x+V9rYCd7KRw3gS8/XlZ1nCdmL7hRBSjtkGbPRWqAQd1VA
lMt3c8drkn1lI/xsVdhVfckIBozAFAo+afU0O+jFe/Fj5Qeq1ep+uFmKiDgxOB8NmwAgpsBSSOjI
e2HL+yU8w8Lu7wtUFKeuqhXso/QOhifcxNGX3kCPOg9G6Y4g2lxlnHT8cvKoqLII5CKJmCzY9zQI
cZNrOjmEQLOj3b7D2gSsmyVlYGAygfQtypYZ3PdGZQVZ70p9z0kVLsaJZz+ACdeaSjJLQqT0UIq1
NcS924JkxWgDNNbF+zrGXITJ4zO96MjPRDJ2TmuH2ExNGSFMuh+7CFgXvCrARUt6JoExcWIs13XR
Z8Gh7Esf830qndw2aPzrSsI7B6MkUpOrRKZKehDMbkG1slpR5Ij4un+3qMfHSdjEMU86FZRBigBv
N2UOVuPVTbya9kDzOgoAZQcq1GlFa7ih7xiGXoi6eAPKyym+hF1nv4ApShlKPRZhgK9Fgg7QgZJV
yImTFJlPlPteORrprdSKHE94Oag/E8qUqfD1prnPEGsk9ZpE1SYpS6tHv2lAZg68YeRotRMm+mbu
Hq5/U65kJjIDhJlBZ0qgkMrkGXRwClI5umq6eQYqWLN2VV1aGxibkgFydl325eGts1MzEVZOpKSJ
BTwooDbfSAjtI2uyJ7e+HdepgxpasxMwRxzcNzf6txZlu01ri3/BdXk5tj/7HUyIpcilRlD1RkqF
EuhS71ba0wTzbAdWuaGHhmMFOYrEAjlqLZ3FnOKJTcQE9/q6EmfOg+JJYEyOCdQlRdGQO7TFMU42
kd5z/DfH4rBw35juChuRBvohzH5KxnsRmLY+Pl1/HzwZjL0BggTYakMcohsOpE8dinmCXOHtn3H0
nU3sTKJNcRgsDkEz/D7N7G54SahuL2iF1fzLCF9kZCfXT8ZxQmxq10m5MUxCj5i+My0xieDtiQeA
VKuNAWmjT7bYhavrInmPnE32+qZBiEPR5fj/sm3oLtr1n+KIV/DkcZ6gzig3rUP0FIU0OJXkRBcA
dLBn4LYD2XO+1x7rv9rqXezkFePNYmqLDUae9DQ2D8Jq9JbhU/UWNUfwmf3NEiHnfbJZUlgHojyb
TQBkMwl7gNjRwVBAn/HUgPdAGV1uMNRd5NGcHqQhcYv6TQQyZ96rdig81tM3U4KdrGaH81p4Z2Mi
iiIKDNPIpvQwau/V/NBhLToKEisHArJabYv4mxaU3tSl7iQjdpcadzbAG4594rQvOXP/y/mufVPG
DNChIZmOEZZDNwEL3ZyR/KYdoIpHazJAPJyLvLNfzLo+3AEbonelVLX5LKaHfKxvcmp4GUAbo3KT
572TN6mdFN+jMcfG0mPX8+YgOR+bDcqjUlZ1YcYDTtbtuvFb5Hsg3vF5E3Scz8siaoFRqu5nURXA
31Vh6xZIu6PpxEbMcUOXcwzF0BVdgrtRTkbprFgpBDRNSmNEd6qwwM3oVNRaquDpk3TXupgisOQt
dqR5IBuXT/chlTE9uoIFjyGgwkHtFK/t92lU461EvMNdficfYpafcXa4uE9NwIW3OFy9q0KQ7rWy
FRSDj9XirUCIJcCYC2MAXEBf0kuefb2Ysp5dLZvIICTtkghX27gAxNhKN6qbbfJ7ULBaCOQ2PbWG
9fhYPV83DJcreWdiGWtUZ0EU6R3EKv22Nle6YWxIZCJnf9Wjly58EMFKFMnfwvIIHFIHDMluUdZW
05t+AiLhrJYdAFbP2mCVEnCdyUJRix2IeXgLlHxT0Ir3kS5bj4+PxBgyEKo1tBzhapO1hOTuxfC6
0NZaKwm8xDPBJDeDvMObcqtLPP5+wmV1/pDO2C5dryq1K2FGVR+VDfT7MEiwrn1eQPmHKP4fOae0
6uwpZljhnKcRPiKVngJ5F03E1eq1IKE3IB6H6EeXBduy1zkB2h+y+Q+xTK40j7UcRwSKVpWDLwwh
ahoEM0LlU2rshczcVaiZhQaKCdOx1b+NA/Gvv0aefZGZvImgtCdNSQcl0Cz6pG5UdwGvktdgZNkv
dQxdtmTumgH3tpXPip+WRBETFYrfy+EqKJ/0qLejCj4peDfzxCaTtAGF2hErGEfOeS/HNx8Xzlg2
yShidWiX87qijc2Dzs/Qei9ujI2+FflYmeJF1/shjrFwrUHzXgKy6m9vZEd4wJrfrcUVrxhFOGp6
KheePWBBLGgopIVwEBDkqAT7PI2yDqdwtI0eWOF1lGKvR69V1zBUgJc0abyKQzq6U9tG1mBuqDJa
3fxLKwRLbGt7DitLnd9Do7SJDGw2QEv3piPjf9KSnw1p7FQg1jgBVbxU7XL8lkW3CXKxVMrt2cR/
Te97MHF0yMuA3WWVquhoPTrFVHUF5WdIEjusGyfK7iQAP5Iac0mR5paCclvMwTpX5X3Uo9+san41
hRYJiZ2Y3xIz9WbaO0GiuwHaoMWAcVw6ojf9s5GPk3zbtLcKANtHBDSJ+CrFcJVF5Azj+xzvGvmR
5NmbEM3bbO72mKz+HiaFl0YaDv+oY7UmxbqhlAf7fEB9GkvGdZhwmjgcW3aqs599oi6YuiQuUIwG
2qST609j1fnNALALk2Krb1cGFXAvEpfz4jlu7gSafyZ1EmMqVOkSQXybsEyUetoKwC5ATwBulogN
4+TYUgurfZz89g+FqI+nz1hukJDjuOHJcsejA6x8uqG2YUutRf3RHlCkTTfNOgJCXb8zX5INrwWz
+KWvUe8/8lm8j2LSE1HDWNyBDNQtosM4gk1ceQbkoFPkr6LJCXoXw3FNHGPJsSFK5aiDYYmJskK3
yVZ7es/5lItZvCaDMdYgPOpIq8GaNK7kqbGde/1Kv18gXspjsI02vPGyy7X2j1iFxfvAbFQ5Nksc
mGflau73ZWISa+iwPdWD7Nws7lpz38qvEwGOa1PbWlfYcQpoh0F3csDRBxsliQHsM97UoHAWJHR5
seRQEMEWtbck4+UdCscGslh4ZtaMUgrTdphq89jP9XcRI7WoR7q5oG9ASOujduoL1NhhvMYTUkzl
YplULtv7UKV+JGZeq9x2WG4khWhlsXQTAQspqSQH041rpQNrhv5OB08EiQVJazdBEBRg7VYcFT9W
Hqe0xYjQu25u5NrcmFimT0Kds418csdfXgD4cf7T9PnyqJVybLNOxTSeA2V+kt8af3aA+PJYbyVf
9AovPigbyW0fxRNZnenwRiwvZgZnP4B55mClCDClR8NbKRH9So5RbM2dQG452nR5E/RMDvPU0zLP
xjjBhmCnWeig4owZqLK714XaVL5dJmmxZL6AawZu6cvb3OZNpVyOjM5+AROjlDQqhi7Sw1vVVzy6
rXaGqx+CVQ9EW2Qla8NJ1tHjdQW/bDPPZDLRiTDQDBi+8u8Sk+RUtkA8CXkzBs02wS15mA7msd5n
L+qKOsFd3e8KyguQlg/45YURUzI0Q1VAjbHo2Jm7IFKeGS3VzROQXLwq7wUXDT34ifaRZ6FPUI3X
ZDGphQ5oT1qm/zmuCnOWOlGO3X47B0PdfbxDz/ymtcACuGDRA0Ups8fA7oFqp3uYPhNuo0fQyFDZ
lQNb8OhTZzfPwpr3EHhGhQnhTBIp2OTCOHfSYwiumO/a7geg3Z1IEdw4HzhukxMjsOiWgwrdIgRu
BGTMN2ROnW72Eu21iyaX1vq2DX6mI/mXMplPPtcI7ZocGd4s3cZQswCsT8Ohl+4QTsJfo3ESEO/6
S/+KCHJqU314Z+bTA2NDm6IG0QGIG4AA8a6rD6aOCdxy22RvQ1VaLWAO8txcKVXGkc0JiFhQoCoB
1kOX4ooHBD6Vqm5MdddJtyIIdq4f8qKt/PCeLDRQpDeob6SIQCaigGqt3YlxvG4qnaOynMiDHQJv
1WJWuhgBXla9d9mEsX/B/XcHYYzxJA1GXma4MRlTjw043QSMwhodr4nHefss5E88iUUvL2VDAS5b
rr4X4OScNe0967NVj9IhFXIrN3P/+uEu6vfH3AbbSsiKRgnnRAtvc1FCMRThKEYOw1Hc9NOjrHKE
fcXDWt79mTTmKlWgLCZilAuLA/+lrEH4stbBxjLcdTvhbpm0BJNTDJomq/R5rvviOzkTzTi0TqxI
OQGX8CCBEwgUt/ZcyBxLwj0e48DaEgR4EoUMwIYj4jMBRmrAqifEWpZ9yTfZaXcbAyzbC2bU9e/4
h9jon/0etnURgcJhqCMM4Eyb2SvushV2vIx2XYFEt7ntFgo2wa1drD7BpYd7up5dku+M/C+4fC9a
mLObXv5+5kNzHfluGFbowauCnYuNRQJqifnbHPCmgC7PlJ6JYmx3raWh0Ya4cOCrPfU37QPG6E5V
uYXdocRpzU3miFue675cuDqTy9jvRhvDUhohV9yEszXsCEBCejcFvzsQLgfuEgNXHpNNxmTUI235
uJidfSuB3hvbml/cLti2fyHtYu74cTq2gZHqJRbHM5xO9ntHPxJ/ITnJPawo+rBMHnigHxbuDP4Q
Ge8Rs+0LlWipWEwnBZK+gcIPA13e6JBN9Zof8u+IAQGyYExWvo9fWnBQj38xyHa5Ond2esZGVWKT
h1oIG5WsFW+5awlodgsFCm82+aKDPBPEWCRV1LF3sEznlUayasIJg6DlWkl5VEo8MYxRijE+1FBA
Wx3SNLDjHPMvkmQV5sN1+8PbwDOWn3Gm9aE5FX2ppSZUsb8RDjNI0ewcILpacmIqi/bGDP5wwdF+
XBfMOx5jbdD9Dsekw/HCeWWQjSx62chBUOOZGYMxM3k1dUrX4VkuNPKtZ3yjvwK/9ObtNFgCcLzd
Zp0fzZ98+jCOKTUYO9MZUhorMwTP2IPJxu9xX9odJkhFrbCvXyP3jIyJkWRBNvsAr5E+JQ8JqNEO
8VF3gnzp8YOVxmqxueokqEo6kVtwBlp49o1FfTLkuZdbCcJVYOYW8XMuLySOWzqtqJBuomAv9JvY
bN20fzWFnBNBXu5JfSgiWZLCs6dbqy3J0gwa374XLjnmDwa4K9zmEWVCCnInbde6gh/tJ2e026fp
RrNjJ/FT4EHxnDjP9hDG9gjNsu1CFic+Ky4pB08vlaehN91UfFUI3ZkBfc7ACUkDzhfgPDTC2KJo
Fv8zKawm6arrd5P8S5xMS+NB51wMcs+umjFGuhYQkyq46qqmFirRNSg/de02FTOgXv8s094JK+66
/XJrXxLtM6GMaRKx8dLIJA5v53ErVM+ZITuaGD0OJrC09E0D6FDVMI6NCHTixMToLjdMuWijzqoK
jG6hsSZlpFMApnbATriNY99L36XvNSgIbWHTHagXFbbBqZZxhLL5VyALbZdXEFplPzVwL5mAReYR
9Syf68vNfhyMTb6mqm6BBDGhykxKOxHfqBjzYurl5V0TwaiERktJpPO8uOPyQXQ7ELypqMjoxRJr
eanNW+S8qAlnR2I0gQhJmf8faVey3EauLb+oImpATdsaSYoiNdiy5E2FJbdrnmd8/Uuo721VQzTR
r2/0oheK8CFQB4mDM2QmBUEGqGvdbkoOyYre3qCbla/XEVe0d9xRwLp6aqttfDfO88mQ8mNTPF23
cBnTN2vhHD9SdYxFULgAstEn/WjetF+Hb5YHGrl9HTRQRKmQOBerBlxO5G3ssj3eACp0bIsOM4Q2
hukKKAHZLqsz9rcRLPdH/SlyhgPrjRzC6mseiJOXl9OnG/vcfW0sNoRF2dR2ts8Xb/wxfIE2q88W
nkBjO3dZFEskzz4gnY3xAAy1Plzf+YtOZKsGyP3xn8pT5uiSueRdAxzvoj4A4mFu8yZtQZxFJtG9
fbHGujHFnQ+lMtTaALHHWUvCXCncPL0d5+xXim6rxn5K4hdoHPdTJUjuXHTejVXulCwLJbVtK9LZ
xNxgXU9OlD9f30L2jT6d+40F7nhoprXO84p1RXjCapXlzxCa7o2daT/TRiS3dLm7cWONOynq0sVV
Fw0setWC3kXnsOmQfe8prupQjPqim1wAbJcPycYkd0jSUh3rqkOruoRpXgwuqXhmjWEdNq8GOpZp
C+4EppcQudZOfSaBLOxDEDkpd0pau5Eqc8Q3bKfXFjmDCWLe8ZMUP13/kJezIpuFckFsrU/RurSY
LlDvo3v0HYJvDY0siCglkA0w/aLRI4G6q6JjRkPkJDyB/YsX4cY+d/tK5kBLraA2ZgJqw8FP8OmN
9qDdomB0pwYD6HYKobilwOZ7oLdBwMgYE1VfUUfALjuY90J38x/1IHqXXKpWmKC+0C2oDijye2C7
sTKoaLnLY40NAyE/uGvdZWf65b4Ftovost/lE/nzuLXFuWs2k2rO5sw+J53m6vK3qQMxp2KjC0I9
TATdcWZTTUcrnu+bFuQ66/dikr0K/RTZDF0LbTcP6UMhL6/dOKPyjkxZcP0zX0pabH8f581DNpEy
syI8IZLoR61CvLdDC91YuEi2H6x0dGQM8l83eekjb01yjk0HTJOOVIvv7AWNFvo9XagDdh2BlUtQ
u7XCuW9a99Zqaw05K2Z3lKw8aHMRFl2cVd3Y4AurdJ6NvE5hA2MznaMewIjG1PTyMK2d9dl6BmsP
0i3Xd+/is2trlHt2yY2UYHayIghQ1YdeW3d23O+Wuur9fKKPsTJCC2Xap5b8C0xOP1bp1zihNwVk
C1NXDEjES17TmMdFrfdSHwVL1PuDpFWugRg+z6FYG5tfQYdzyOi/KQhsfzh35eaDQuxlxG7J2hcz
JTfanHqQTBc4NDtQVw4c332w6HTUo5Zo50J/WIabDPIRCXiXqYhUROBffNvAOkBJOYoxRjvK3yE1
4mv9KliJCDs07naVoE2u0UHR4F7ac+/PUJ7x0Of3KEGDBnnMPfHWYN4z9lSQCvvX3exSHLH9WGyb
Nxi5NINV6BY+liU1TlvcKrMCNVj7pGYVmiQawVIvvW+31jgUKiSAvq7jUmcNm6z/ekX/dR6I+q8v
RrhbOxz0JB2UWKnakvN8MM/1yfihBPbZfEt+FmhbvIsPCLm9JTqt1i7ZqR4jlBPt68Ua5vYncLgU
dW2azxDVQ2VY9yBW7M8tdYdUd9JJDs2WOhro8ZuycCnYAezk7fpnFWAv/7o1DSKvVgSvzZLZNzrJ
mVp04yr/b8EsFKw2i+QfuKqkQTZgRuwSq/tufbWwvOvrEEEvLy5iTSnpadlEKIlhPv8pClkM2Afq
c31cvQGpJlXEgirwUb7QWCxJU/XDoMFH4x1rKk73YPIXcrKJvhAXwE+rPq99AxdVtF9Gmf9RTfG3
Hoxk1/dPgF78QPBctzbSK7CSZgoktzT9FFuNAEJEK+EgZEzqqAGfNS6qBsneiDpdl4LST3TRi2CS
1wnppdqY9RpQRcLiLj2NhTd4ShDvmqB2JVd9bFO0Di4+phgbDHWL9J9EB5rXCTGTSJ1taOu8U4Ex
3vXlZjgwWi6IgAhgUrSjHHZAi72u7Q5fbYRuGnQ5/Hiie72uBGYuO4dmYk7c0EE9zr1S+z6vo9aE
mXXWHFsHRcPjde+7OIKKTqG/LHBOHiWStWoLLDD9owmdca2roAlY0f1hfZzzveTgNQlNAdtNcOkV
eOV5JHtYzJtZH1idOxFKZ1zsWtz+JLb3mwtPs6HjU6b4Sb1vo827ddfCGQtnsR3zTOFNY2h5i+xm
g/PGCKhjBHdT8Y0VuMSZGNEH4E7OQhuqd3VHzqY1+ENlu/qyu/4FRBa4CxcENIs8MQttJO/pnPrm
+uO6BeUdED9HYh8fmbtsZaJYeQ2CsHMrx3sZI0l7FVN1nk1qtCzE+Y+4NGcnNdEY2UATGKNlcgiO
0++QHHNJDzng1QryGk3fUjdhDF2f98CRg6ZQfyHdr3VJ6MlSMAI4x63soGsXRx1kZH+Mum5CAnLJ
gmFY/KUzhjA3cskzwBjlkLrQndamtdPKoFXVF3sGvbamusROQ0vJn3VZC21Vyzx77YLBkp2K6LeN
3YU0a5+Jad0lOtlDcAdEkYk/pXXY9ftaGxypkjywmoRKnDlSXjvg2w1yKwlVFGaaLEysByX+VaBT
SiIBmsMCs233ijze2CBeWIrqBXwz98qiET9K8rfGtAPovD1qJNm3hnI/NPd2Vz11Vvs0mabXDOm3
NLIUNzfVF2KAF0dx10W9iUrzdlzHQG6WYznmrVNPabbLbAKmH1r8MCMoX9i/IpQqwOwZo60eDKMD
VjJWxBmtVPMyM3FSjIv2GI2VE/Re5+vkFHb/TVnNx2TqblM1faCK/n0YCMWuTqsXL6szT1jm92bS
76puUZyISR4ZETFcDX2uqpkFTTq6o/prWY9mP6P7/mcmRc+t8hanEKoYeydab6zke1GCUqhpdpgm
9SsaHdM4eTON7DWzan8clFsDzEzo8WtckZ9efDB8uCkHqrRPVOT7cfBJqK7orEleAD2eja6aoQ8i
J/MrV3RnXA6u/2uS8CTkcS5HMi3Rwmi1uKLye609D2kVNN0ukZ4Ey2Ng/ftTSPicqtKTqmkNLG8J
mgmSSaguJ0GKCSylD2KXjQOLRrt/cyN+LI976DXqmPRaB3CRD90Xbcd6QfVQCkEDF4j6LC823H7A
NpI6f4dts9ZLtWxgq/d7oLWHGuRAH0u/BsdjD4arY2PdLLfiT3g5GvxYI3eDKZSsRZzCbl4YfyhG
HoCjLFnb3aj6MwXxYvcz0f8Fh8p2qdwNZUPPyV57eE0CKsEegzIROA1V881qA01F07zA3G9C7I8l
creQllplvAzvW6tpbp+6TIDx/VwUDoS9ImcJxaN77wxE1/yVu5lwKUS9wm4m+5Exqw6QmEhc6sU3
E6hq9ujOqtFB+zBNEE3885TaJwO0jmjJipB0iQFLP/90a1FC9PqVSWTuOqPxlEKPAtuv9AfLnhx7
Sr3/8axyUKSVSVTmI9aOJ8aCGhDOauyzHdflPQR88KoRLepiBn/jVHzGVQaX9roSwEO21xHiYAjr
XQZ48M3oFKNbSXxyLgexf7nVO3psAq1C74sY0n6gylwkD0X6QAUoNe2v63t5sU6wXRgHQqgT6Ik8
oBDCyOLTh+ZO+dKGE+TNMR9pO4O/eqzprH9VEUzGlSPcWIG7vG/8ZpkqpSn4erFMkOodjcN8YkMI
OEMORFMYV714YwW3yvt53lhM6RAhXQQHLZcRXI3fo+lsZbLbWD9WU8DuJjLFQZEx1PUSs/jdmOht
Wn/Dc/JUIL6a6J0kzJiIHIbDoV4ZmjlrsZM9GlkckEhTTHGoPt0ZyH+t+Ved7irUuixPPLD/m7fl
h7NyaFTLkJ7QJSy098sfqh6MDRuIrDwVE69kD/ndfr8Ozxh9cMzFo6UXo/AleYqgYiF0Zg57jDRe
aDZjC9A4ifltbwmIvIfcugZaQjZNPY0PIJz1lsLpUN/P8cwVTeZddGedoFpCLJMQm9uIVq9jQ81Q
E09jEuYQ4hwSke7HZSza2OBXaSD3MY2reTbAwhYSH5HjN2PfevEX6vdncd+kaE0c3Eazkk2UQInc
AFGPld8YuGmuo5BgSZ/kZsbWoBUh+HAkxDxjM7nNz8pbgEJQkLD3muGI65MXu6HQtvOfT/VJeGY1
m2HGYLoJZ2FpsRxpMSkkO/Ez9WLz4tYSh7F53RXQoMYHi3/ET+r3CmIRWVB9kx6Ih9AkvftnF/Hl
Q7lZIB/zNYnWUnYo5VA9lIajBYZLdw0EBz0cBSB753ah7KxQ2hEHKAxtPsUnG+PMqTYoa07KCMby
Gip0eu/aGXGK/qaMm50kYm+9HH9tLHEgO6zxRBIF6f/0iXHfVkF5C5GxaDd61Fd3RuzMu3+lpbj9
ohzWJkX+n8wDqGXwik1d4qOi/t3CM/HVZI8Gd7q3AvOX7kJgGeKhbnYvwvuLcL9ZNo80dqpi4DrS
zpZ82+Z3djx4Y0EDwcG8fvZ1PpordBCyD+xSIaH+LPuQrHkh6Eit0eDPOlvEpW3h5+TQZsoWtMmN
PWoP7lA7xuwN+yJg89Sp6mSn5CG/G0LRgP/FDtHN9+TDu4n0JeRrcEK1M5NySQ+SOzh4Jz0NIbox
RWgnOBt8aDe1CdXtFtZqfwYZw145YjYPj00otktfk4f0iAaNfzA5IVwlh0Mjzgnkh/ExZxe13sQn
/rKrdshC1A64ufNAVIO92Jux3VYOgaSyiuPZfjeIV2f8UJ66n+RXjAOB9YJox0kjMFq6Se/kzT9I
Vl4Mvz6OCB/p9dEwGS1rjByXFA0go5euJlQF9spUh6aUCJqWLo4XbFfLAZExlXmns1AWNcjmp/SW
QM438SCfCsFldDL42e4Fvc6S7mhoVWetNxNzrvD6iRX+Cg6atE5fBuXP8zP78Q0qd1Y4W24Bph/M
WUjQ3pBHN0MI9kUOpicZT2MEQuJLT7T3HDwpxhjNRo+919clmNHrrI+qGw9WqGfNATRkgjMlwKl3
T9xcN6Omo8i8ADUsYu9NkgdFei/Y2EutcNvPywFTPBhWHzEo7DwjlN7wGmMP/YHlT7JTt9NDdt1o
fn/snAHTK+CeuP4DBID/Hvxulrio1bJImQxG3Eo/RIoZDIV8TDHXed2MYCffa8MbM5jUVEmiYyfX
PskdzTgvZirSXROB/LsTb4wkdt4WOUt9ZftFO2KK7TyBPBWczskDE8wMxrM4IvlNGGYyqXFDUS1+
hq2YdNk2Y/SN3pSOErDTUIfRXouY8MX7OxfsBNDE6QR36OXv9mGWO5Dj3KrLVGNDCwnvjk7ay4YZ
1hCtvP7dmPt9Drg+zHAHblizuaE56mvznD/pUhGsy+gPpeJpSuuTof9hGFA77HIB78rlc/5hlnuM
oA1tWqMV0VcnI+0sR6ENyYd5mZ3O1kLJ/FeCUBif/+sjcqewysuusHK027FWysprb3PoWQDZb+eA
MbY139dvxR96LdRfu3ws/rLLT631ctxoRW9r5xYsG03/YBVCVsPLAPNhgutYQrd2mnYaUjEkrL6U
uJsn1EctdFCLXEW0Fi4OoNqiWg27Inow3DpDdqBz/XbdG0UmtL+H/4vUt+pctUjdI8kiLSMmVp+u
W/gNhnxsF/sJGwwZaDroC2nQBm5DkM1BBhQEPF4KshEEi5OfJ2HZYNL332WsPjyQH0WTMEddaBV7
N4YjdEYM3PLTDkyeTr1XfNWpQlFaQ3CyTQ5AdDPrIJWMz0VAGFXPIH63Zw8jY2EqP5nVMW9fpObf
5TE+NpdDEyK3Sm+1sJnMEMOYSifKOsGF+psH+IcNDjpKSZOTftHMcxnJgSGXvtnrDv7v2KYSmil1
67w6zXXlgwwyvO48Akw2ORRJyzZJ5h4qsBNY/buFhIb+kw6DAPl/k9b4a4X84JltkyhvdQNmlgXs
uZ5cjo6NN1Q8uH12H0OluC2iU1ErwYo+nFz6Khe5YKWfDiLUwjUFkwKqbhB08nKgEmlzHS95Kp8x
YuIk2epSEHpc38xPVwBngoMTdWWc6OvQn2vdcswmcqmCsVZNA8XPU57YznVrnz4dZ41HljlXIKxd
yeC1/SnpP9TqhWiv100wx/vbVcqZ4JBlyXOrzSQbugZj6xT1vuhBmdE/TkaFvhzJTSTJu26QneBr
BtmaN1CWGZW5lpbUn+1mip24O0atfNPP0HpvNYGpz1VHbnEcmsy6lA2phK8V3drPYwi6MpeG7X59
/AdVE/blr62LQxGlmPtWn2r5PPypDhMM39T94qoBxP/uRGOeoq/GwUmX61PXtDBm0rtVQ4fvoe5O
htY61F69RhWRyYi+GQch5WgbSqnASerZCHPzlHaSl0OeqEJ383XvEBxhngN8knOjydkXq2ixo8vO
kEQCkSILHEgYyGeZkgb/kzXzSzuSh+L/Tdfyd6/j+b21JirttG3ks2Xe5ONLbe+G9On6Nn3O/nM2
OGRIFKJmEejFzt3b+pCD3sRGmI+U5810g6klyYnDCITFIHkCk7mLyTDo7F3/BaJtZH/fHOMKbK6l
rGIbTYUEUQRFmLYRlDg+XyncIjmoGJCwzhYa0feWsPGUvTFRFEb5t5zmR0nYtnfZywlYe1jErfA9
bqWmrblqVT2UQx8WAxxvKCapd9FiC7bu8uH9sMNtXdxX1jjLsEPQqbM2A7ZvdqN+8RPD8vCWAwfv
6l//Wp8Zst638sMmt5W9Kbe06XE19n6zH13jNAVz6elB51mh7BcQdDbfSRxN15AcvXTME576iw9W
8W9sspAEjY+KeoMypbx7EoWZn4I+7sdxMC2BBataqq4/5z2IlEq8jEu6o3EXtBZ42dDoOtC7oaq8
63vyufObM8shdix3zUSiWD4nvQK1NTzlhjKI6nJvp7OTNIqTAeIyzXQy3ImmPhzW4VgNuaubr0q5
L+vY1QjIx6Uic5cV3NlF50TWl+s/kn2Xz7fKx3fjgD6pyn6M1QjHLJ6/1kZ7IuNzCuL161Z+c9I+
zHAAn9QgPIwTmIHClpfaLiPrmCDwIoM25DSFYjqGy3HUfw1ChOjv8NHbdJIyBQZTDQQAq47R1vbU
xd0pSsy7Shh0XN/GT1OkXTFhckKpe1B1vU70GLe2VxJFcMg+v9L+5lCqzEKEDSZKcS1VkwQr3fPs
S+9sc9BOITg4SJehAtW4wmQ+u61+7x8q3+sUrfFMza7tz/Eonah50OTVqzGeVQwQPZZOxRiHMhBm
gHA0tBsFVAcMqK4Z54BMtmR9zCg+4pTRu2m4iQvhu4ndY9dMcLjV2GsSVTJwi2llxDcFOlEk9404
CmY5/wH5scAaB0RzZ2lzpgCI4gGCZyoYBuZ7WhyG9TZaz4MpCoU/d6pxDsMhkIWaQT1pcJjBk872
4FZ7ppdKqQeK2dEbj/VL+iIeF7t+z6l8ncswu1JNW1iV6heSQMmlktzS+qOQMwHCigxxqDLbFiZz
VXy8iek2Es1V69sRRUoyiPrSBG7CVz/WWrZqU4Mn9v1wHLrCnaPVS8lyW4Cft1IziBke9Qn66RaT
EszRgmqGKU2fr8Oo4Dy8f+7N+e+GyQKzFGIipdbuoky6s5KX6xYEO8pLxM8yJA7NFcddKoM8soN6
uVHyEEsP/jc7nGMa0dQYK0Y1zlXRh8gH+hjQd6oZXSTSIugbEi2Ju+EGadT7tMemLXK7JzXaNPvY
rRtrl1dmeH1V1wMv9b2JYPN9dKXRtMiGl+iNvofukzP29i21nsf0icI56tz+dd3g5yrk3w84X8dQ
y75bjCWTzxqm0BMTdcERXDivlhU7ivQiW0BlTfNHDcN73ZPVC47FRX9Uia0gG2LbGt/nC5mBPi/l
ZDhXenszrfF+aoXzrp8SuWyFGxvcnddKRFGmATbaQr+Ts5tkbs9TDO53CHcazY+4Wk+l+spkgf/N
1m4MM0jYfEypn9sODfwsZBmO8g+WQx4D6R7dCN/FbUEX44eNMe6ma7SsUvUJq8xMep7T4rBId8u8
v74k0efi7rqqHNc4WmBkkaRbo1sOa92KAr2L8cJmIew0bnZNbysLBGbxcO4gyDA1ltP0N0RrfGVt
PTu/N8Y0pE2678D8FanavznqG+Mcqsz1uphyBeNyPO9SMBZg1n1YtABcXKJ1XrwQNqY4VClTmeRj
jL0k4fzEav/oBAKvYL9nRH/iCvDlt8TGHnfVgRShzzOKpbE4RXKgAGM4Oqgo3OacvWjHFORXTAVj
LgOpCgtf/saYhq+7z+cJqr8fRb6xI2v1WW8S/AbU5MHpLd9C07lAkgbUcTnYjpdd7jJ5cGT2etZv
CvLOaXEKX1x9vIizH5vB93x0WV92JcEP0ZrbLJGctN/F/S8o4TlaMe0jU5TA/1zt5FbOgdCamCTJ
bGABCSmUf1q3uCv9P18weFWfFLex3exGPJgpWiiHQSOhSppOJR6uVuU1thKCfAgqFJMfR7kbIeTH
BP71j3w5pbnZWw6JJGhiKQ17OL2Lxz1puzwkzuzpT+I48XNLC7etHCDZ1JBjc353KPPNsNAHjjcv
Y8w07/MSrEOoOWV+HGgOnm+BKMHEwOBT5L9ZKIdUZE6bhdg5YnFV9826uu30HTFUP4vZdOq0CDZW
ZI7DJnWSVjKQAuYkbT9YlmesmU+zwonUn60RC86qAOr5Fg7Ttu2EzIAnxep2Zd+HhOyuOwrbnmvb
xwFSYUVpMa/4djY6DQzzoe6CsaUHiMIJsnTMCa4Y4kOcNCFxE61YymBkOwsVrdY2bqy69q6vh/3e
a2a4tG3apl29UJhJuvxGKr8S+YlStDct90qJ7jxKIQ/xx3WTopVxqGImS63qI1BFquNb07xNte6I
3m/BVSVwhXdU39zIWTXGlTHDilJBLyx5LHRRv5DAFd7HXDcWSGXW68icrSukR0W7LdQsRFncndJB
sBaRJbajG0sG7SgmH2EprZV7PR92aXSXQ0YoF3n35cD6Ax14laJWGlRl0N6hqaau6qcHw6uPLWYB
HEaNKuoiEAA9r7hjrO2cxBk+Up9I7qplmLWKboo5v2nUCsz6prcoqSAa/Fwy/jv68no7vZVlmcoy
7NANCIh1rI0ElWmosUvynhT3pnLXaLfG+D86PYcb8YTBx7LDxqZ2f0q6QG9ASqR/u36yLvuJpekq
0cBrb3GXGBQjp7JdYGRt4iAe3/LmRbEi11gFi7l8tj7scP6ozeOodAX8sYjGY6rmexBYClxeEQUf
PONP0fY90ZsMBSWKJ2XXJOfYMp7k2sgcMrcFXkI15l61nZqNKXJzgGOr66JAj8ngRTFJvaRJy0NT
GmQP/kcwecUjBT19vbpJpaC7o1sNLy2tO3mBFMxIMb6TJJi1G0Ca7ZZStvjUSLVjUVqnEmPAXt3L
B1Xvg3U+j1XjQD3JyU32u9Dku/aODU2uys79hFYOUuyeEj+YSF5raFfXlzs9hhjXAA3FG2mNTSfP
grn5kiiqo1qRVzexn0TjIVbpwUD2xBsjVT7kkRmBunfJQqI2N6a5vC7T2bDA6YtJ6PorLXdLO3yB
sryvSJbbgLOsJTu0bYLL/CUDt4mFkIlUJeymb4OR/lFVD1bzPKBlt1oHR11fMVJ9m9gYz0bcaNmN
7lS5vY+U/jtGgGRHjRoPpCWwBtK1kSiZW6a09NMG0beVoR11bJGXr+jwh4Lp8KboApXkjg3eB6JE
gQlmqyUyF7+Mk6dsIPejMZrYJzSByJZ0H1VnNTtLuSw7REoFN/TldPEHhmnclbZA5YjEI7wTTT1G
6U8gNEBTD8JWt9ADs0SbXrETZ94vn4m/kgIad6vV6hiZBbtIV9W4xem4tRYR06gALXm+pWHoGjBt
wYRSyLs42UfaWzf6LWTXuhmpWzkW5QIu48nHmjg8aZOu12QMiaJdVQmKnyZGd57ad8ly6iY34AD2
UhBW+qK6lcgsBy/L3JfpIAGhwSi1i2I0fmW/2kjdlYroYhWF4rycSzoOeUx0luD0V78/WX+YtUOP
cJodFiaD8Cl/yz3bg3INtKQE2yvyGC40xtTkDOFOfE4dPMYjxLgtIrjrRA7D/r6JG/K6UKNMK7GR
/Zeh6HaNdLIr6qCK7pT0hnYi5Rb2YT4Hk3/dC7xetKRaCylrrGjqR4DlGCrK7VILWIN/E6N8WOH2
TSkMkHumuOUIoPGgB8pOwgNcqm40yE3liSNqh79cxYPU0n+uVYPbxionfUY7i0INE/34zYNZo2eu
2U3TYapBHpVVDgYCqBG5Wp47Zqv7o7yKrsPLiZeP38DFD72RmsbE3v4gYUodHeMltrscLEcFswAT
OhC9/S+7zl/2+F5VFC4r0qOceC6TyasNL8/B/DGoftx9LZomkEwRZZ3os5ocbMN1ICfEYBsKEvOP
dNeGJQZoptmbqnCNnPws/K6XD+DHGjnILnpFseQcFjvPfIN+L5s0ZSPg0RqAJZrtq7hvVnBETC61
AR4t1eoafMdeA5GBdJoX9ACUggT1b7IZHyvjgHtM1bbrOnYQgwwpG5amw5j5gVHoiEqlok3kwLrp
64hAohTJ8Hq6a4zpVp90AVBevg8+VsP+voGxeih1JOGxZxPJoXRY3EbjSYp/IJIXnDLRx+GQRSoo
ghj2uC/RJWsvrRfJ2qGPvlyP0kVHi4MTe8pAizfASt4+NRFQ2eoP7WqEMWlCsj7FhajNTLQsDjuU
uoG4LEvjKfMjBaGFOWJ6kwr2TuAHfJ9q3JlWbVfwg9ROz/Ky3Ar5VQTL4EUQFDPRVtXCvpFEPuUU
HFZL7LVy9D8uhEOFITXt2ChgxkbhrLHznZ50AocW7RUHAuloGQWUC3Hz69qZNtFRE9HeixDA4s5M
ZcskpjFMlNKyl7+b8aNtPOAhEZvH2ZihsoLEdfwMfmXB0gRn9V0GeXNW6UBkM2YFgsFQd4lS+BkU
E+pVDaPy/voxunxhGIZCLAV1OPP92t6YGtRJnWoJsVu2N58JBnFyd3GjNzYJLR7KvxwEbKyxb7qx
BvKkqNUKHKLeR2YEwshO7CsP0nfwoRTQHVl35b/pAtkY5IA1N3VFL3QYtJritjHGfSvqUb7cJ7Ex
wTkJbXuKbCa7JjJICvb5fdFlj+2AkTCUVXMTSqW0O6yFhgHL7nEs51uF7InR3nQ9yJqWWoCLF11n
82s49JVLqanUGgteeu3ZKh/seUf7V7RpCQJI9u98ilI3djj8BetyruB9ATsxvSPFvl3wNF5/livx
0mjxrnvpRdDaGOOw17KsVY8ojBWFdr8OT7FNvvaVoAB4EU8+jPC54shI7aw1YWSolx3B5Lre6oLT
Jtg0fqRPsSpq6KwHIx2772Z124wx9JPWzJlXPCiaX9d3TbQgDoORH8ZsHzh5z6Zk3EDqYpcRwekS
fJdP6WEE00qsGfSstieLRIdSe23NOby+DJERtswNZpRoiRmKhm2a3vwAkeT91EIt3RJ8mveM5RWH
fqex3pjRrcgEpiv0vNj7lpHRFbmHrE7lWaqdew2dW5dCfM9pmqcShIDm1Hml0h67qXWyFW2ylhaA
vy/qBwjCk9LVk9Szy9JJjLfEAI0GKPri6K6NT5MOvcACWR6rEhbQRV+cg6Ku0RYysvZxaEiu7uob
kHl0Qe+J4nIERWEErrPwAS66Qfj0s5XajdGxw7kEkRKyJwfrg57ynezlXnoW0S1czkxtzimHPMoC
mbycIc/syi4SacuXzGO0BLNnpU6yIztRcC6A1HcGsI1n5HrTKJWNKKAYbY9AKzlrq4AUllMZomSR
ACD4dC0dujaXWZCpUutlze+0Sf/RgEm0KrOzIQqhBeviU3xpHGOaoUTPCBgXMDH6koLuFmlUt4NK
0fUj/JmslJULPr4Zn9drqLq2MruVomw3+zQCpYS1G9YbY1Vd+Qk0M4zFa8DoNnLD2vhK26dYOdnR
abT2vf2qu6oFESBRhkxwWvhMoK0ip7qyJh1Isv6s5fnVFDXNCKCL51wfQLlAC4xgnmtFOynxq2mR
O914vL65os/IfsTGPUstQ9orxWekeuIi6+dgbMqV2xdbNYPrlkTLYb9kYyk308qw2Ve06u65xHt4
HF7mXrCcy9MjG19hZ2RjJYI6GPrKE3a+lSDSHQXK6OsjeFhfLXn3X+HPfEKnuydrx0z/stzGwpqa
yDc4kAHb6hqhIokvB6aKYRrd2BBcayILXExDokzvdBkWZmt6nJPp3k521z+XAEx47nRjMCYdJxyh
faK+RVkoLdGxBaGtOZ0L0czPZdewdYymKLYl88/KqETfB0HNFuXo7qdMwyxH7y4VnafLrv5hhYto
+rSUWqOClbG275XplyShETkrXSoUCmL/0udo4MOSxjnh2GppFiGoj27LExJ2Bww1O9ab6jCtHlEB
l33qa8aYq2w8vq3bdlBVnZ7r9FnKcqfOFB8FQT9hk/vV4uU1ZmObr9e94zf39scSOdxo7CqKlAru
0fuLl6jvGa7ymbqKq1k34oady/7+YY4Dj74rszkqMtyiy/AcxdUdqYUjlSL/4KAjhuq0ZEbvSwKh
eu039CZFLWJBNxCb4geJWYpLxiROQg7ZwRAlDC+2mxofS+RAY571sY9lCy28UISe9nTHyEg0vxHT
JIk2kwMPXR1yk0Q4CMvbcFS8prplD3dGnmEaTmcyusbQFrz4fvN4/2t5NjcWU0DMvh3e+wz8KOzV
fdpAO+bPmbcEuo7rbR4Igz0BrthcPpsaWp1PKhY6uzbWiUBlOPYY9Gf0OaP2S2vfZq/2SmFaW2SX
Q5plztM5yeCtsaWFmaLv9Gj4maiC99Nv7rqPLeVgRidUTyWq0fNaoSIMgta8/9Z1e1P/UqKwHpey
1xQ7kqZOriU/B2n6I4IkaDv2npzqh9VM/XZMH6wqcceqdBcyBdcxQrQLHDClCVWTfMbuDwZ43Q3r
uBbyV0nWBBeVcBt4KNKNHKVJ2Ol9Bezbnn6Uv8ayW/ZP5uDbeEztoj3okgJLPikWtD1PKztVonjw
crrv4/zaHETp0NgaKcHPyFCnUckXJTqq1WGetbApni0VoiuFm5DRqde36/ssOM48WaU1qPPQ1vC2
ror/j7TrWpJUV7ZfRARCgOAVU65NVXvzQsxMz+Cd8Hz9XcyJe7pazSkdE7HfZkdnSaRSqcxca/0y
M+Mxy14uW1hCz4UrxhZCU1+xKk9zWJj1D2s2rrSc4Q2demUSP5Moc3UW/FfllE/XFkJU12aRFabY
zCCL3odKfYpk1QfJ9yIiTo9bzCzT5XtpefKLj3+SOnmzU4ySxP0pUM0HxTxBJcSh/FcR7i/v5+WT
QUT0AisgZVz22E8d5VNnpF3kaPVRzWQkC+sDPP/0SXBkfs0NoHiht/h685ENBljvuQPCQ2jr2S41
O9+03Ske3BHlitS2nXzEYG+QOmYybvsk98HO49Ys9C8v/W+n9psvMduyNUgiUGIJpxW9I5VWGqo+
QFA6SPQeJo0BYTrgBRI1xraiE+6gVAHLGK4pp8WMT58YDpvfOXj1TOUnIApeVm8ZBzNs+zTjQM0T
/j/bdPQMwmSm7hPEwMJMDnpheIVBrykFcKqLPNOCoBTKZZpee0WHvGUcXhWoCQTzR9ZS3zTA6pHe
6oHu8rLw0qhydRr4Qcj8gb8Y2YNZjx7vmMvqp1ArDxxcBENdOXYyXzVKACWjk0b4NahArvq03Nk1
d/vulJNTmR1r442plZMXs6e1/b7qCr/NZPD/1Yz9bGeFAJRxVaeqgayzjrpNXZVulF/XEfjDsWOq
SZ3LH3K9knJmTkiXtIAxm+dL5foVIz502gDNDozfRvGhnIrW0OSBHk9Kgb8ais6sCqEoV5vBmEKc
2ornkAl8CtL5LpqBeDvm5n3bFJJVyvZUiENzOzJg2pc2UVsex7JyOvZjNLQb0l33/U6yo6th4XNt
YopUmBmzqwXUlOyhfhbO/v8PVgQP2N3MzUEx294wSTBaTXvPrApJUpDFwcQWAFCkf0xq9jiS/EjR
fNWM7eX1yZYnBKMAYngANmEvFT17A4DrTqfPSSQhMvtOl7sUi86WIyRF9kgyXi4zDB1gWkPW7NMi
dCGIGMwYkVQR3TIA35Xt1JBdM2oedMVJELp2iwlUI91WFVjWOHKIsfJY1rmXd2DxlguxzxYyotBq
daUl+G1KrLyQ8MlQzF02hxiT/NMbt0pFXTVvJDYlHmwL8bbSoU4RJ9j1qUG+XSlenSXXjFbXTYbx
25fLC1xNRc42XwhBVaGgfaVggXVAjsFED8ZkSU6kzF2X9Z49d/Us4FG3fN+yZE9m+FhR66ULfoRS
4O3ijpc+lhBpwLCahFoEQ+EP45d1SA/pNr1OoA37dwxbNom2/qCGEp5mqQRtRUPw27wZMeLJAo7n
3+D3j4vkGvfVV2Wb+HDHx8vfiZirbnFmTnBFMrY1YLw2aqqm7aMH6Ybx6HQmegx0G9cYFK2pO+kH
s5y8HgxGJchlzfkUZ6ObpzYGMyJnGt6TYVsDzUqqnV53roo3cwJNhVSF0F5l+SxO3Ei7nXiBtsd7
379iztzn060yfKiG5ibx7Kg6oDcg1YqhPZU3PyIFz5bSN8bQzbSfunqg4bPeP6XDzkQPSmu9vBq9
OHxIyuMUxW6u3XTWi2puosTXy6uw/DFOk8PV53S8JtZeT2J3tEOftY2LvC6yDjOoE2vwemp/0HEF
hWyOi6p0izp1kQh6sRXvx6j0SfvAur3OEydhzBl14nTB7awGPqSGMKH7Rs1rnh1VDT8ZNcUR+e8Y
MScu2u0MKHFPTjp5mjH2nV41wcOQFX5DHjsL06EBdSbeOyUPvJRP+zLmu2yM9y3aeIb5qxtALFlU
d9QYnYr0SDyBfqpuy/larRY507u0v42b52bsvTolLgsNt5hyN6PWO3RLnK4DLK8fb/SuQDb1ZjR3
Fh+9XjcPWXE/WLXTYkdM7prDU8C3mvVQayHe+9A2Nmq3451jaMzhsX03NGoBerG3BKPBVm85QZnc
z0p/1ZSgK2G2UXtG1L2xNPjQkmq3wCmtKNsPFH8CCrSRlwT8AajdZwqCQqeKfl/2XJnfCuEsTs0c
zPwo0jCV78ocwtsW7NqTP6innBPvsrX1qsXZMRECmpHnuLZqmMsVyFjsAX6EAkGpNxjXRiBAPv3v
zDksN+63yHNmVAhxcTsZibEwo7R811/z49KfwmrxqVx5H2M1oTozJoS5rFBtM1mmVOaxeJyjHzme
rXWwjfoJtM6T09FUEsBlBoWUKsKEYWcMWB1AnV7egNAg2lsJORh4HxfNk6rtJN9Qsp0i8ZYyYzfz
pVQZ3KA+sBl3wY4d/iFKIqvFrqY4n5tpCrlUaqWRri3uErXGrdlmrjrXb6H2839c0XJ1nd2BjWkC
HdEBex+QN65+0PbDLN+6eDcWqpshbxyrzKnaAqrasibOetZ/tkLhmmKgoujYMvETga6kOZANhNQ2
pjcbTkm8IQMQWPPkk/2rl/6ZVeG2qkvbDMulS0wKkG/fUxzAtoWOnfrr8s4uf0c8eQYlKtMtWyWU
CSfPLEGtWJbY2MHMD8TodzlU2C6bWFvKuQnhvM1xZORZ2+OtpP8JqOqmeAdCJMgJmAxXKLMkHDQS
W2k+cVC+lMVVal/ZFXfs8YmUUqKENa8/W9K3ucOob4Mm75Yn2GtjG35YhYUbqfG0I1nz2yiAytaN
fdK3ECcsaOxSOz+CCfUIaox9rjxRpOSX93jtkjj/QcIxDHsStCzEZ0zYRw59Qppd0/E+gO9k3fay
qb+THRdcxhLOIlAutTnOoKury+zWzG2w4ke1Nw3abVOGoat3g5NF6VNg514an8zqgxWlSxXI+FpX
Wp35DYfkKIt8U//VaCcaRbdZA9GfmPqQqnJohaGBVDaNunqtnW+QcIrzIaclYfhiC+ZCcdgV+xl4
oM3ej9ughc6FLLv9rnOGV5lBdYOolklt9k2BV0mMtuhKNDdY4oRW/W6Wp2i4bQPN79u7wDzY3bYj
ASRG3gcNqCF/1jXHhPpln1Uu6QF9UnUP/MYOsVOXg98tC0DEYSsg9oyCj4lhmmN47Bu6qQhkb5ms
DLB+lD5//vLvZwHXsK2xGCuwlQbMgISh4YzWgrRKNzWvJA61GmHPt0qIQQZJBsiPY6vyCaxJOrqH
BfGLHkQHI2oqpdeabj5Lu4hk/cx8LlGIFrmRJ0qoYYlNdRrBrZABrUVOfbW1+R3LJ8dQnjpUXYJ5
w4IJwDzoB20he6GDSK7U07fLp2o9ovzzxxhCs6jQps6MeI4DnF2XBdpD82Og7S/bWI/1nzaEIFGq
elYUFAuOmeWYBqj5Mim2adWGjulYi1mGDtGCr37TVHoZTRNslCS2HajC7upqdPXMfI4S85RlD+OU
uFYSuNCZurNa6obG+Gqa2iEDeu/ychdT3+LU508RtxQPtHRswZlzzKFzU9HTgNdRTzSnUeZ9WTVe
1kIOHkyNl62uHpwzq8Imd9DXmgAegFdFpmOjuFF0V0DR7HQQuV22JNlqQ4jDjOVJMaLnhbSS+Z0+
ekUsKS39HUO4tIVC1OyCXK8qO5uh2NX5zFSJ0xaNcgAz1jHTQLuX0tueFxWIFmewklSoFgy0c1SC
96UdqW+cmbkzaGWB0W8Ag8fwMW6GO+DJrwpinJqi3cfgsHH4YDVukDUu6qtOGLzM1MCD7hCRyuF9
fLA01bPKnTnUXouq/ahE+6akvjU8WvyjshRg5sKHPLN8O0lPTd36GOjxG1qclBCsmEXlWSPe3PPw
pww6lDIsSKSCH9LA63UoEFo76qigaJtRD+fUm7PcCQ0oUNvZtdVhzp9117rCrjv1ToHCV9YmuUOn
qsHAQXszABwADJhWOqD6UTcIJvusfAhi08khb8GKh5K+pHMDbC7ztLLZXP7+qyFDtzRDZ1Dx1v7G
t7MQTa2xJJOWqmCEugfjotupm3qQpIfrZ+jThpC7ZUFkhMYA1rcEJZFxvte0x5xDU7nf9iHgPVkI
sOvd5WWtH6BPk0IEyQfO8iLLcIAwh80jp4uC20oL/SCQjRRRyQ6KI8zcVKakqCJccv1xgq48rgQ3
Bw1y3B8rA5DtDnAP2u9zam2SjDga+K3L+yT/YU+/RiTkZjVDkRSq0xYeIYnf9iqEQ3HMe6h6G817
DS3BTn2lNIeydakC5F04tCY7LSzuFJZsA5psiF0sJYn95S1ce3Ai+P6/Z4hz02ghMbwd8NVM7dGk
A3TODxUKTWx474gNgYtc9uBcvUrPDAqhiEPJekhbuOIyG7MIlKS/zY8KtWcvvk7AqLpc4xt7jx5J
1Un6pqtlxPPFCjEKiXgShSVsp13lFXjEg4fAQ2PNU+Z8m40vTXYyyE+VPGRj9EhHWc9/demWiUq6
zoihieIsU9MmfGym+djVrWcP4XVqx46q3eXVa0/K/+bInxlbzs7ZkQ+LIYD3oHMIbhY/T3/Vxv2M
/uZl71k9gGdGhHQs5LqBz8nB1DxxR+32Gp8dRe8dw54kllZbF8aZKSG8gC5QUSOrxuZx9phZ8ybT
dH5nKeCZakj6IwvRGjVqUBNZevkrHfQrI5+OvIVOsNJTJ44a5sfAUrpw8sarVK3eBsSETtR/A6g4
/51CTIrysh5pPs7IBidH7wvHyiA9Nspeyuu+/LkfIgA2nggZ+xFD9bh8ttVmGVKiW1wsf3W8ZaUb
qTUhVTFHO9LiEA/zsR43I79JjfeqDbapfccY1KFA5ouz5Y6MFI6unqZGBttaZUU521YmhA017YoM
5MFo1jOwnoc/s8LtumOZdj7nC9PFu8LxlsTw/2UHX8/8z7ZZCBkg0DHtMYaHFwtnBqazsNWu4lqt
q0Hj1i1ucyiiJP5wlW46Wahc/va3lOrM9pLVnR1hXOZKpDIcYYz/b4cGGc5fgma2wMheIRIvV7Nb
5bM73+blGjwzqYUGKtOVhiwuyrdteZPyn2V61Hp62yUGiDZStK/b0m2VfD9hRMAJqsk1+/Y9CYpf
ZllRB3TeD4zp3qRHTpagLZvPb7FmdZLoJgmlol6MydqgJh22xublpo6oM3MOaWyk0JR4JWkkbrCa
P599CSHOZVVn0o7BCxqob5MAUoIyVOfqxM35zgvxrcsaTWsJzvNSiF2YC+dteFpwJf8GVlC2HCFG
dbQfjZaw+QjSYycF8qbXf9fhdVz/YtFvdBAhF/MxKN2u1To/s2unK/5okPe7fLRWM6rPPRULY4Gh
kAGaIPORguBoqn4ENMVIjSRDXHbtwhH6Njw9h0o1mQ0+XIXm17AD5Alpm+Ekob6L2Z8OrbrLq1q2
7pJB7esBstFfzwyC8K8aIF0sfyax9aT31KUt9C/z96REG8vO/MtGJd/TEoJUELRJP2Zwzy54VfiV
JcUc/4v4b+uWqesGNUVAByEcPcWaTSA/oBs4BKSEu02zV51FFl5226xnFZ/GhLjXq5ABjFoYs+a9
wiM3jWs/DSErGaeSMLKKMAVHLrN1YGgsRoWDPQz6VGOoajoqbM8xBpuSdst5vA2zV5Do4i5jvmr3
zhxru1Sl77UdPIR9etX372HQSEZWV7/i2W8RIoDJ0FusqTYd46BHee+qbRWJc65sLCW2ylBywWpV
8SvWTadXWtDXRztWgUfiGyht+P3U+T2Vne61KuoXW8JHZEHHE1Md66NCzKsw6DeWGe15YLl2p2w6
I3AwZ7vhQbWB6oJbT8RhA7ypKErJmld29cvvEG60qUuzLgWR27HN2KZmJ6XMZPe0zMSy7WeXJqq3
ZG6TuUZqukGvnr3Cj/wckosWYjf3hmv006QjtX8xZEKk+bIwwXWzehiTeijrI9RGhw3aGe8QiEBW
gj5on+wr1r81OMwgsCoPOhl+KkN+HSge/H1jw5mBJUkncL8/0XZXW2DJNf9M2WtQvybZs2U9N2qg
OmP3kxT3mvUHHJkeXtm6Gki2buUOAJ0+g4wQo6gTi2j8LuzLmgWsOpYVSHOt0TGnqzb8uBwd10iU
vlgRDlbcNUZqzAo7qVtog3FPc6NlvB7lJYgKLATBReEHjgb4yZDdyVhcVjKVL8aFuzbXwiiGmF0F
Mvyrtpk3ab0fkB7T9tBPsnGmtfTt3Jg4JMfqvIWkSkSPVvIQFg9phvdHAclFvDITrzHu06pwyxYT
XXmHiS7kMYPicnSY0jx0iyF3WZ77ygiV5gDqQWrhT0sJqyeSWuH3qIsIdCZwKd7KxdgaIJfXIGvo
qW68S7xRdZRbsmhmdB4o7tz4IaodQ/qI+JZQC3aFy9k0O3XQAqjFNz7dDNsFYsH9cGtskx2HUlL4
InG8b6gVwZ5wLw+WMtp9b9EjSoJzi8ssK2Mn46mfYd4VCjROWlrXkaK6iX6SmP52sgTTQvgl4WDU
UVbYx8m1j/lt0zjNtv/Lhq1s62vi2r/l0xLfD5pgVIi1aqEQcGxB3RMTytoB3Zn32EEBfWt63Suq
LdWz4UZ+6BleKMUuy9YrxGAzClFbjSHGyYGdAYGiwxPglOqHy9sqsyLE3G62I0hJQI8zrp+7KNk2
au3NpkwMTWZFiFckadK6yBZhURVSPNq7kc1+Y0hC7/dW2vKxbINSTM5RcOgJzkmGElqvNdZCH8aN
tQ13YKu8skBXDsEOFao1cjbVb7mxYFHwyXQOg2DGIMNRPcS7+BBupw3x1V20/S8+0tnCBC+EGHFG
zKCErqeNIX31QJpym9jPl418C+vCWgR/CxVWRhSikMdmqv0ifjPzwDegez4a6BrXsmkF2c4JfheS
vgCFRqgfi+S6UjDwVObbQO3B1vnRlOSAHjD0YbNWova+HqfPdlJwxMkCt3wdMggCN7lvt8M9MgC3
rnMIqZDBa3KQn3c2xuH6bUJjfy7AY6kkbqfdp3F47I3cv7zn318hwqYLd6mZN3USJAFFQeJn2vC9
gqtLyR5LLdyoXHcjg3gqbrHEHnxKeyiPKooMiLgs+UvW9fUniH2ALlNijWgt/Xt1WX+6O8AmHAhM
+jryiOq+9SH55NS4daVjAhKPEyv1XUYaIyuweNCSe30fuRXGSvswcAZMASiTrH78HTkmrFS4LItR
Y7M5ID6AUeC6LZ0hcnuPbhq3A5mhn7rRD3tr+8ZWBZQBU5Jylv1vabXwA4QAVZrMmLmOLKHJ0CUL
fthU8uBazuilbynEo1BTw5BHCj0GbY6RqZt2mH01/VFJR25WA/rnOfo7JnP2QFD1RlObpNKPwYLA
60KnxXRfa8reXNJPJgSlMleVbKxxXrk3ejMkpRqo29wR8hfTab4mUERo3fZpeMkO3U75CGQca9+r
tMInE+NU2KX1MGnIP7XcrWLb7wtlU1nZlg4UtJ6/reFnAe5fwgfvcmiQ7bAQqczCLA2mjvTIQOpZ
Ywwj3lsgFL1sROYvQvgZZxajw7l8xhmRLwTHn7Vp+CGf7i/bWc+jPv1F5CqJy2QeRhNHz6hv1MS8
Tso3jbxmgCqRQflJ7J9hA6abOHLNBhPSMaYzSsgM1c9pl22S7sZSh52ua5LbQHIc/75Hz5w4J7zK
WYzkGSHWQa/TGWRgVVl8F7lMUnVIm2wJOQvKO/vAsMB+UdHrfxQHeZXpe2n/q7OK1ZCZpBMYRPE5
uwpcc76JruexvGUbyF3caHtqPcTcm13q/jvE8rLNFELPXMQgE8O8xNEid5p+qJXpPy17CIsTkqBC
G4dxNpAE1QDwGDn3mlbyxJAtQQg2yRTbplbjhYFhocOQqZhcLLaXD4Ik7RGrc0WUjIZacx3wnNwv
0h8GRDnV8VhhwES30IIvPYL5j8s2v7+hhZ0TQklfJyobwTmFR6ICvKS9aOzyfbeNPIs69D7YNBRE
DqGb3JWb4Tq71Td8K2v9yPZWiDS6UmWaRvD1qthyJswWDLrkNH9Hv35dpkhhEofB1NdQ60JFl73S
/hCGDt2NVzm6iOZrNe2LW+WwFHdlVA7akjdcuHV1oZUI1nVtxjgK3lAohQOisJmezS2yKDf0aejE
pmt5UebEgPPhfbyZ9sl7C2Uv2dDleh5nMaYSnQFXJPyKKpono60L/ThA1SHTJk9TPMsenB7HxaoP
PJGpcazfUJ8Gl205C5+ER7OFHadHvVC215MFhaTYv+y6/+Le+LQhZEzA7dog2+f2sfZBmh8+0712
IB69SmovPoAxA7VeRw235iZ8Ha5k5ev1/PTTuBDSxngyubVUHCC0vQl44KL862bTrjBuGVddyVLX
7+JPa0J8Q30yMYqgsQEHNTaq4ZWpr3Ue7Td4gLSoIy366830QS2/xmyJ7BWwHpg+rQuxL4KCZzVx
pBv/GGKp3WBwLC/svEbbFD/T6xkvaEgY60cUOx7BTyfrkMicScizkqFQh3HIkJuTt0G/6w3DzScJ
Kcl6DPpcoxAH85gUgEf2yI4x89ppDiRDZR9xtT5mf5oQwlxL28KIR4Q5y+4xt3sXtI+YUsbb3TX5
Y57eVeU2Y8+XPUeydWKJlDC0WQHYs49a+bvXUa1nr2P7/r/ZEIJLZupzUGBa8JiXVxy1sCp4sMv/
MaDYQkDhGh2jlOG8KYENbJDmZBVevDIv+BdZ0j+/kS3ElHikCS9jfCP+awYGaR+AhhytzI12ymzP
Zm6+p/4irZf/HGX12n9xFX/aFkJKR0HXpFV/76jopLnBM//INhb4SvJ9DLkMlFv0TbsNQsd4NP6y
zMvO2b+4rD5/gRBmdErMUlWRp81pvE3Y6NUDxM/q9kZvgp0GdU1+pWglWthv0Ls5cgM3Zv0MzRXX
/tESvJOB4NITy22g9FlNuVPxEaB8GYhL5tJCNBppVbY2Qy0qiP40eXlK5qemLB8u+/S/eFx+boUQ
c6JMzats+Rj9JtxhxJE/xodB96zrzHHwlDU3CfjbAdUInd20s/eAZV7+AbJVCvEotOyItwZiHlGO
SvZaVX+09PWyie9Ny79J0ecahYCUgpI6JosNK8G4AECsAwP2HXAyB8pmvt38QAX4CZ12p8YQSB+o
R6uZd1VEJXnv2lJRJkejVjUti4o0IHFYqPm4/Iwu4Y5WmrvJREYURv7l5a7doedmBL9hYcXNrMEX
tbAujM4M7zQD2ScKZ5ftrNYRzw0JrpMGWVgGU4LLGhD7IMKdDO1wLXL06pTa1B2zA4a7QWwy+kUH
Chbrw4zvtbh0pPrG39ky8YHPf4ngRD2p5hrMwMsLEyUSzW3c+PAY/0ZFM/pFXux7E7qZu/kweeh/
HRMkFIObY4Qvkc44rN2u5z9E8DRNz3ENlQiry/us6mskK9LZtbUs5cyGeNUVYB8fsjHFVbel1ja+
xeRGi/pd7NvQIwl+MbKtY0cHMtEDnmpHK4dJUojVy+P8FwgXIej3MhLU+AWVjWajue21j769mapr
NdK9JnmZQclH9MirKNgnGw1zAAAvMRQTMZ/LrCsjku0JXT6w+Po4/0XCralMFK3Qrl2ePSAD29Er
1fL11E9qf3iCLC5/iIzjXPv9cEoP5U18o3uQMX8m/rhVAYT5qYJWxbPjBBNSbvRuBh5a5/y3/Wbl
Th45w1W2tSRhbzXunv9i4QJmPCurPK4tJPXKg1E6YMZHNy8AYuRlfIFEJpqXFd2OP9rn5L6Fwkx2
I7sFJXFCZOYAmHbWFIY4kTQDeNUbR2k/jPzWnH9K4sSylEsfZ4mLZ28kTNaRYMrwNFQPeQx1P/Dl
3LJbHZzHOJCzEx30UBKalshzyaIQApV+6AkBEd2xsphDMgiwxQCldPwqhIBZm8kC++oFc/4xhUjI
8TUH3cyWhwOI/tzhKXqorhqPuCBeuMl0R0q8tpZinxsUAl5Ju1Cv+8ACsWx2SrvyKk/qvT1FhxiC
TrrFt0OSbGNAnJrKlrT5JbeYLYQ4AI5AMViH9nGMB88EaRaLew8cEpLLcn1PiWYQXdU1NAWEA6J2
uqrENQ5IW0d+zIdtCucBMK/ixbUWoaAxgLEDMxA6BrGV/j5OAAPKQu+y764u9uxHCKlqrJWTMedw
XUY/tOregjhenkvSk7/1rm/eemZEOB9WUcapTnILMLXqyTRfepCOQFnNJB82ivxDA4RRar3nvXKr
si7xBiO4t4DT1pv5BQ8tJ8CkZ1rNkxMots9bSPI1qrLVmxLCc4XbMuMUM90FPevgFixamkxxeRhU
43Ycs9ss4aZbGs3vSOU3Rv6g21fWsJkKsq+UP5f3cjXenC1TOJSZWZnz0EJ6JMdMlR5aJ5vMH83w
p6/UzWVLqzfkmSXhOEKVABjVFP0KfdvuCTSVja2+UXeyGaD1e/DMjnAKKw5GcLAXoSVd39QAlWHK
TSeaV943GKTkgDcXe+1oYgr27d9TB5F5p3AUbUWrBiNGYyixuVfOkCQHnHMaA//ydq4mNZ/LNJdg
dBa/ZzsOWR6V1rHRHse49SEfJzlmMgtCQsFooQ2aWVigKb6dm9BRk8f/bQlCfsAyvVQzDSVnrnM/
49xtVUlY/O7dOIyYeDMsw1ZtJtJgmJWiRBq1LYycUi+lD6nxZyw6d7IkK1mp8H41JCxltCugPSFS
igfbuAG1Tp57g+JDM/evKD0rb+2t+Q/pAhmt/8psyVfTQkgegPoncYA1Yhhia241l6IAWbxAFBUl
cw1lXRmbLf1+kr9aXBznzPVYUYOP0ppQ+myZn9j3o/lrTDBfMv8OZwUR8jUj0BZSPVsH9zkwnCxV
3SF9hQ6JUltuANkJwg+khFwdqpYRsOvm4IH5xW3KFBIiaF6G850G8mbreR5em5i7JTiWlJk/gLgo
c6zGLlxw+OZ4Kqg7lv+Oy3cbgxn/qW9+XaMY/rshCDk0ysFAdz9P77yX4eO+519fDQiBFyOSNC8K
eEzjG12NrkexiTaVXwDPrvsD9FRQbZEx7H0/0V9tCiE4KlI1pKARPJZ5uAB43HSQzeR/x1awrzaE
8Gt3qsaDfESB5Eb5le7Cw3DKHOLO/0ZfQbYcIdK2mcknJUEItNtDbv9O+z+XfUC2FhH3pbGksKMY
a1EPwaG8AxbHSff6pn6Q40TW12Ib9kKFahFRnYNGIE5PJ3yaoHom1otlSPzt+wgzvoum2rYKpLtJ
NbEDa1DD5EaH5FRLuQNeUMeaVXBV5JNn1nrnFnH/0VvdEYCKQ9aF+zELvC68qUALC4ZTzzJmJ0gb
QHDnjalj5CdStiprr3sDCTWw2RTEzroe+hUZHYvd6AT9JuPOggByiTc9MyNpnWMtCJ2vRwhCqj4l
SstNPLhvpnzLjqqru2rqZF6JYXCdHxpP2/R3zaPmKKduR/cS11gC+tf08Ot2CvEh4KaWWv2kYGKn
x/gHgBOps2hUMjClt79lSY1ssUKw4Crpw1lHjMdo/2EZLh0ACJGT268Ugb+uSgwQfR9OSlWGp9br
oZSM+kWK+aNqw/EeBlX54CFIR04KkdNNh9HhyFfeZHnNSv729TcIAaSzzMAuA4wiWTcMXHwOfCh4
Nmtn3i0TxJMHgl0wCcWYmow9XdJsWv72pa8qRJREKaNynvBVmYleKUTgm+ZHWnS3PJ4X3LI7FpKq
zdqxP/NisTNszXVfQR0PEaaGrPF9IWWplBkQkjhzbPuob7LgaDaJM02Bq7T/ObDna2jRheSHUa4x
DWw7IOBl1GXHFiOuxOueatMFVw7AykBBbLWd7DZbDc/nmydkPu3QVl2HcsmxAxIkNV44+xhBprKP
0nQbY+C/h/L9PN0k8aGryH8+ovPFTXUh/tiN0QQQkAlPZbd0tlQCPmcq421ZPfeEUmqBhJrgPyHT
su28aiquHNXuCTNWTlkoTpgfTL3ZzgjjQT5Ab02aUa7GtjOrwvcMk6ivB6VRoBoDxG2LJK4ynR7I
7iF+ISCwVKc95CGcLjzQ+UclhTOtuuyZeeGzUujSd9RczIPrkzT3kymZx/g72/TtmJ9ZEL5dYUZR
PQ2w0G+KR3V2y8apDzVEvwCLJH/nsrNbUGdtGm8Ei1y+KW4Mz9yivY7JU7bVNuZGv6oJGjCyEpK5
lhWiukKWQXFITRnCB0dt1p5CjiKuBeW+utadNlTAzIW+iIYBqXph1fuZjmDPTI16VxrhPlH5IRm7
O4zgg5xUg3YjJleZU5AelCyk4U4+AVun2sFTVOYvYQxGKqaFf+qwn35HAyAqyJ9euvAJ1B5O34Cd
2H7q4+DKAPyvta39OKVXAVc2ILWszGu7eMlROU7z12m2T309lrsC5C5hTdzYPlmdkaFZc9M12ykt
MtCh5xzMeKex0tDC006RwUMfzsWdsU62Ef5WUFZ+G7dgdVUL6tW8xheghq+2vXf5uv7+JsdhPdtW
waMHe5ohHKygMmefWLAPwZ/d0Kf/zYbgttAkLs0GSjRHqv3O4q1dX7X262UTK0N7X9chOG4+ttVE
IqxjuZ/DXePOV9o+35sbsGPt/2PZ7yWsn22akOLwVKvVqkAniemxkzRQK1EgStyVXm9NoD1rPLso
JN9p+f3fDuaZSSHPwe+Zx4Eio4/m67B6tLrYubyDMkcQEhxMagZ8oNhA035RELtRZNdSSXhZmcz9
unFCBhMF2mgPGhpfNG88M0ChtCebvofUDPjjGuWp6n6XY+WzIpE8Wlf6F18tC/mL0iS86xr4oL4d
npUHivnK5ibOgUdSfNDpOfbk5Nfahi9Z3HwjB0qu3lef308sSk1mVekKhldONtuR6A0g5sHR6QCW
uvpB7dipSPbNIIPzrzQav6xarPK0LR3UeTkVjY/Rhf8j7bqW49aV7RexigDzK/PkUZb1wpJsiQRz
AtPX30WdultjWh6eULVfdtllDAig0eheoTZDvztVnoDGG2ThnBjwCdRlTU0xE5gjOKWVvk8/Cp+v
kmHmzXNl96qLKEMZjWDviicWGyYz5pk9UY8l5xzeayhXrByVb0tOF8fz8yq5qMLQEIKDhY6zAoLd
8+hEFuStC084zgFBAfa8OHWVuU4smo/gtUkuQlAk4O4K0FuGS8ZtCGXmAgpnXLgnTWldP6rf7yUZ
UHIiq1T8fCdczE8NB1jWQF/2lG70rbRLPFTA9/V/VROBItM/wywOKyj4qS5HgXCi6QcL0YhMhRXw
7jfAlnl/fg2xPJXQNeYEkvRIN9iRP8I02tFOkhtZkx9ZsT3zYqt9G1n6CfIm22An2Gt5xbdhD3WF
GeSgaWTJZ0EyNfZMK0PgiE5yDNDM2eg215frE0v6x8a4GGOx+yNNVJu0woO8hrq5JG/6MrHT5J5q
P5TebQXZCmIdCqiMmGKqHwJB2WiQVyfx7Zj2LsoTxy6E6LqSO3RgJktRo0cKP4bdVqr8pOIOV7hF
p8bJDSAsy59qQEx0TryQyxZHsysWI2cg3OXdqwH9jBxOznZbSfdhyBQnJsTTupvrM/4GaoF1vZjx
4saHi6DGh6wMTlMNKST1OI7FayLDNUbcDsOjMJzU5EeCyUjNRkGdRJ5EPGZrt07/uxfYxS9ZHMrS
aNVSr7G+6k2G7mbjlBsJVqTvLHYgDgguitMlsB5da1avfoFFiiCJSRCl2aSdmLqbQ5D0JDi5bxyR
SzrVhjwigf/vqpiXn32RJMS1MNAsx8srLl46/ouoazCA79Osi8+5yBLSjheyzqvgFMPshE8brtFj
N2luNBSmQW1csI8dzDRpLWy0UN2wWPOub61v6xAXP2ARlHgkUtYJGvLVpvYgvp5PsamKtVm2lTNN
m2paw2p8f5tcjLiIUTTIxUpPKnzUTbkPXnLEXHWOTY70AkSAm9yP+9ZbgzF/xvArMWNJvlGrLmbq
hH076y4xvzm0cCMx1XPxwOByCJ0AG0rNEF0ANmwlEfw20/ya75Jh0/dwESjbJsTjBTbc6DFoWeJc
X8S1IRYBUZBVpsg99qnQ3rRjYBpF9T+OsAhAtdEJFREwQlm8QJ7Rg5rvCm1P/janufhOi8jSUx5S
1gzBqe2pp/LOF4W7ZErcaMqe2i4/DjV8K6ZwH5V4Pyd3rboR4P8AXVF8VAKW7g+jmHBYilu069uk
31V56AP206Qf2lTZPJNvhHjaa+hbjZsU7I986K0GSM9Y4wc5glCF6HcxvTHkaKfSfju10UOjlL6R
A9EmxC9pWIM/XaIUWkiVqSfSNgkFAB/Wzse3Wc/FZ1gGuk4twpriS8sIabQePTEgjyyA1F80uNe3
zfdF2IuxFvFNTfmQKHURADfXOzNsLkiOk58NVnjTPjUu4qqTb9ObEqRUM+d2XZmGYK5VnD8rDdeO
5iIGFjUVI8gphGdF+sgDkGz1dw6ba2M6t8MNFYoj00VHjreK9FBCDkVDZ47pCBT6fZ6TY4eQWBiN
HWS3dXEi2kEWFLuMqVvJvVkqqhV173X8UgS3hIiPeJ3jPS6bhaGhV9+ZpNzXgCz28muaulxQrDjU
LZDAAbyH7y/v7Ejtz1TU3yN1/gaDstMBz5CGcoImWbFRpx+ZSFaW5ftX3cWyLGJyW0itqFRieJ4F
LWSn8uiv4G5+eetr1M5vM19Vl2aQDYGG5iIWx0oTSmnPtU/c3L+q/bKbrWreff9a/BpniVmsQAAU
A2nQTuQ0OuCTuzCCF9/TOwEdFOFQbYRtaKB1hx4yMOe4gYSVTzpv5D+32D/zXLqiqi2LSQyG9Tnk
+zB9xAO5vpWSNX+4+WheG2URhkWeZaUqoqeRBYCWppOVxTfNGrjlL/fn11wWoVg2xLGGYIX22Q9q
XkWISNiRnVjoV5vNfetlp/JGsNOVN9JfLtCvYRfhuYgAxwoNEp6HZ32LlntqD6hfNrboCluYGQJK
Wd8Wdn1YCw9/SZG+Bl4ExF5Ks6ECvfo825sLipO70DCEogzrLArfH2ctJ/v+HvoabxEUobqgJMxg
0VlPwcLPzurEbbUuUCOV7Exeyw6+by1cHI1F9OPqmJc1EOpIhyAt+i+yXgOGahgjoV39mHNV99oW
XYQWaVBJC5uU8CxuFZffhAANG4fI797X+8yrM1sEF6XiMPsosXDphvnKbu5p95AGybfhKu/vLyHz
/xdNWTqbUkrTts1peK7BuR3V8FaPUHoyIhhfQWT+sUe9GF4q2yaq76/fodfPvLLsm3R1F6Ndigrc
KMNZrzScXgZxO1jTAvy+8vTPNlGWtqYJ9NUTxvMAAIFPZhwfTLnfyBzGWPAit5CkCPrNCCjHrgLy
G8pHicmVkzohs9W2mUtLu39be+v/5VH29dUXoSgz8nEKB4RVjRC76fcGxXUrRfue3WXyGU4ADonG
x1A5QM8sSfiJ9MyVOLObcKW5ufp5FtFJi1sx5CUObTGpXlMG5qAWVtkMgMPBP90ThWOSSvBejf0x
0KCZFZo9fD+KyREMAvxoLEBqdNxmwB1IeQNrbt2TjLtS3hF5tEp0Oa5vmm+RVPRiNRcxjQ1BKLQt
boraMGfMcOmG0N6AF9sNxOsdsBTc1bW6fvIVcRHWUpqqXRTjAWSgn75pPN2G7n2yEW3q67fCynqs
nYpFUOuTuKgnXuqnQVP8sfdA6/TGuF15MlyP1Iq4CGYq6LwTZFuMEwTnHAU6c1pVIY03toz9SMS7
lTVbm9MinMkkF9OpRIiBRybkcXMPSAyn9XtuAoWcvhof1Iasa7SaH1/PXWAng5B+UZ0skQ6OUGyL
zmiEuKUsWh2trSqOnRhuedfn+AnN+fv1gPL672ORjqppNM2ZpwiOmwL3BotkamhmSQsd7hEawUHB
T1XXf+jVAFhcGhMI/BHAUXgRwjgtqHwJCkpeU1epiVrr5NJY3sJRFuneBJ5F3nh5idocVCeiQxsC
tKzq6a8UFoBMjc8TlE7sfGh6KNSBQoIKP3RVpqZ3BVHbjWV2e3223xCr56raP+HrM/O4+LKhOkpa
CpFMZFK9Q+zKgo67GeRWZxk3xX1znmEnWuGWhUt6CyY+a0WtlR31CYG/GD9QNDLosDs61fQxSk7A
btLSX5njnHNeW9FFYMxgvBVUAu6NGHWW+hQjUZS8/AgjP4Ba1o79ypUPT8/f988YBCwohjA6y566
zSB3XDqiO4swltYadmD+4dcmtohnTS8HgmrE0Tmij+N435K1puSf2vRzV/JieyyCWDNJY9Jl7fwM
I66yZ6EZlSarmTlPbBaYDGWYaFoNWj0q/sib0+61H7ES4j638MUWGfWMiWKBF3pWjV6TZA4X4ByI
dpMsekKwpsyxNtoixHERZX0io1spRA+l8S4oeCyDTEZ63VYSuhJsVh4yyuej8WJujTBkacVG7TT9
HABrM3YgIOdwjJhBnP29uMNr4t+Qq1tLFZcdikmTRI5yIJBnWehFw0eURKY+Nr4OIfasfel1oDQE
zZKItPKE+ku55Z9489m9uZhwp2LcGnCLU/3cwSRDeGI3Mp4zcBW0YEb0ClNapG6KNRzoDggL8J83
14PBypGhi3RtKKMuFkYk5Lki7ngMiARRnq4PsRYBPhO1izmSvM1YG6XROQGgLlffjSFFEh5k9tDC
0zMafI1NTgjPILNi7UbtH1fGn+dwJSwsRbkI/P+idMShpT3M6IENaYdjX6FpIzR3/djbkYysh3JX
jjqgVsKnZtxAKnVlpdc+9CI2Dfi+FaR68MoS4fjSP6aA1Vyf50pSQBexqYAfeDgwbOK6jK2Ch3Yb
5tsiD5ww653rQ30iA6990kWahWaZnkkUgGF0KpyQQ1FJ1yYJ3r56uFWmYvBgkUwtiGnjVT4CwBEw
sbN41d+BAl2aShv0FvS+75Keb3Jk5D1X7KRp3ECFR5RGbYPypyjXbTUp7sch7e0xIj+jqjF70tm6
LkuuYYADlRrhRhNZd5P2euRqtPVoM7ySqH4pJy8IKtBsulsN0jNEomtf4Js9JQMTp4oGURUc/N9v
tWgSBt7GqOAH+nNU/kriFRjHd2H38t9f3NFxVkpyBoP3U1C/kXCv8vhB6WQzJQ9aF64kPd/lHJdj
LW7oLCB4W3KUyJNQd/RGewrrzi1FsnYOv8s7LsdZHAEmg1maBAo4wjb/YH7qRrZ637uTo/uoY66c
t/leWu7Qy8EWp0HuAWpveBudR9xWeojcs4smk1edxVI4VDV17pSG8V5UYIFcPxzfncPLkRdno5iM
cNTEGVWrd7DNKF7zzKcTf4As9fWBvgsplwMtruaUl7IixrpxMnA3qQGa0Wv38crOWF7HspC0PI1x
O2RTasbTbRO9CPHP67NYG2PxvmD9VFBilNG50p95dz8GcFJYeRR+m1ZcfKnlLQu/MviCN/KsaCF+
BJWV24Et/hqg7tVa4m4Ld3m4uqw9r1eWZ3m1qirs4owIO7CiP2T2s1Pvrn+4T5DvlS2+vFflqgFL
aET5tYKGxSRUR1FN7uGds5WDYVeDCQO/zPylltVTmJHbvES2WqfqTVMobiOg0dH1Akw0C+Mwkf5g
AEY5Glpq59DBIID3KsG21FwhSNywFc2y70wRdybUUFA8Ed08MFwaVi54gB4g63hnZ+27UYPLURfN
T7lItmrdvIQG3RZd91amamZXA34ApzW3ov7m+qdY20OLCAbgh943MYpOcoloEnFLpi2ormwlWfq2
7ny5jxYRLK67kU59HJwYyzVLLEu3bKAmrjWWOEvlwgEP5MsNjNl9TmB1n9L+mDDZvT7Zlathec8b
rJhg3pGgKQoygshx/xYPoXgmo2iOgbzyWFz7sotg1jbKNAgV3oodautxmWx48iCRNbXtb5/dlx92
EcpEsSdEYzigsmekMNNuT9UhsKWDakpWYcfoJvR7aatY3eG/eTNejLwEASho+QaSgge/qu2GXLUq
GHhfX6+VOLBs9kMJIB7iAsdUAN4zk7dDlqyMsBbflnKaahmhOcGb+Y1N3B7wP4CUHAN48dEOf6jw
eZesabBQnvKuT23tQCx5XbVQtmEPlgS6xaPVHOc+DPI8W/CAEXfXlurbx9LlWs1f+uIhEeul2okF
ptm5kosgFCOMEy9wVbwOk9h8fUoOqNN4yD7RMhwEk60xIr59ylz+gkWgKbuqFGHwgwCgyjbMo+2u
bkA9PYnGD3wIsCP2k5bcSsGvPFtJCFcOorQIPb0UlqLGkBAmyM+IcoBiTi6sgQXXBlkkTRSka5Bc
sVU1HRWMDjz1pAHbda3ItZKbfUq3XKwjUmq509EiOQliDln13m8SCH50L2SEaWr8M20eaS++Xd+q
a1NbRBhllBOj15GVRa0/QdRKHZVDJ5Qv/9MoS0aVIBQUXmhIybJ003S6J2BGU7EGVP+2yXKxDZfK
mjkbVFZneOr1lu7VZ8WHxyGqePSnbkJWwO39cr3nupLWLnlW+iAXDc9xxwYP6abdFMC6WO0OgCkC
dX9tm/qJze7SB3FNuGUlfMrS74eeweU2bjQEaCjNl3nt6PWaef3K1liSqXrUoo0gyaNzw2srEyLA
Nz904/76zlgLHUvvd6r18kAKATkoeD4ar+yGJ/ZE5E3dRtsuouA4gWRTdIch8buuWykOrG6ZRfwI
JxaMRE3mLSNawx61tTf2wjzN0yDmpr4ld/+G7vK8NFcS1E9418U57zgR0qBCvJ7b9PWv9hTZyDqR
dcudmW7DVUToZyXn2oCLbIXBenloBPRFnlu73Sj+4EOBXdoE++JnC58mOGJDgEf2+Y5b3Alu02fN
Ns7lz25Nwe77AGfIhgpvX0ldas7GcMQyhDkfjdHmJr4KUPy/43/xl3v/a5z5xX3xgQOI3o6kHMA7
wL0vW9ou1s3hqYacrqWac9OwfGAUBVMY0Fzfzd8fyq+BF4eS9GlaCBEGNsaj0B9laVgZ4C+ZxdcI
i7s+i9B1astpzgj7CQpRoPKX5vxiq35ldu5lT9cnRD/xPn/una8B5yhx8S37JBDiAS/FM4shGqG9
6ehPD8wXpJ0RvI4ptD3j2k+aYnTEGscTfeME2OoQlmbJ9F5p0JObWu6N2mjFtMJ7qC4AZg1jt6bt
tjekMwFRU4okm8jSA4E7uM4+0nzTxIGr5ILV6XQraMdCgGpHoNhZ2pzHrDsOvexxgcFPHAoolXo/
xdWDNMLZsBg2cKC2ptD4EGQBT7cAEhe64knjBLULhoqxrkMkFKCDgGpuBxdPNdNMpvC7upjooWEc
end1n9ljOe17Hlu1ArdT3jbw1ugraxjz55qOJm9p6ow0foBT2MQEu45jv4C7sj1I8AHuo0Mv3xnN
XulBBevyx1iSbSOQ7EjIU7ssGHU6hmfQ5FEIPucQa2onfBnwZTsJ2mZ6iXqW35ObMMpM+GRnMh6I
+Ygfr4j526BGvmD3mcSRifDcbOBK2qU7EcWbkY8WazOb6ve0Y46ow7ii2tOidZoQdfNwsOpEvJFz
A8TA3hql16Hfwrq9QthhSu2w9B6WmK5c/RiNY9ONVp4eh2TYKPTMFACm5AS6axACUUe7bkc7zqEw
0NyINfAiw0GpUys0OHRrCyseOUzsn7OmtlkIuEAM0NNQ2hPWQZfzl1JvGr8r1MeWEtsgh1pPYFSi
Oz0/jzBy03TNkdh0J0JkVArhu9YmRy2C2nlcnbPKF+vmeaJHMTxJwSPaqK4cGk4S7eOSmw1IPZEc
2pqSYy/o8NQzptJieuZEcYNIt5tKezzC3h77a7QFJfZRDT0K5WDx9mGC+l2sxz5E8b0BriKTDC4I
HgshO4AIeY7E6WVsgcrpfT4AzapRpwEt0hglp0izQ09iT6ey0ynnNIUzOqTMeuNeMg75GDlFS12t
hqMXvBP8UNsOuuBprQz9qJ+ioDkogUzomUp57qpVD9MmEaajthZ+5BllsDmYiX491Nfx4TWy4e2t
2p0nKbRp+lyXktXBJKmtRJs34lM2Ctgqr9pwG+ZDbMp1tDES9pN38FNXiuL4qfDW/CiS2oOJOzTQ
IjPqxZ0GO50ULioJNPwYc0cKaCE44ikvzDjzJbKn5Iymco7He9w9QZndUgQIZulv4VDBp709pVlh
lqgott1pkijq0eBB161VQyreCHGaktxRo96CGoUZyNuME8jYd049FeCdUt3rqsYvYVxzPXitXTeL
ux0T0jNNRWrB2tt4+piGycu7d7WtbF18UqADHgzTypBrF8DipSAAlz3FASqDpL1XBS+Q155anzW5
a/F4cZcP+mAoUAgJgM2vN9GzgL7jQ/I+veWnFDqddgV2tO6WNwUsZXOwS/KDWtjJqtvYN5pzeI2Q
r2th8W6YklwUKRyxP0Up4EBu5XeDP7P7ik2+ZZG5pkAxf7gr017CYntKmrwaQWTKIaQpQELACD+U
8WbMTkyAqtv1jfN95vvP5JYY2FyKxwJGMtGZAZ2a6bE9Bp3dyZp7fZi/lHe+xlnkKd2I2n9OkAi2
bg/9l2fiVreQSykjM3QYTK6FG0W3xg6ggO6wThpcOR5LYWueSEI0jkh9W1yJhvJaM8Wswh3P4eut
hu449Rbv1mj+f0m4v+a8SGCUXBVpRmW046A/i1ABXwsd+DyYHuD6S83RlSxqjoqXreVmf3lpfI28
yGSABGYpNEOic51Th6QwIIxus/xNQ1EXbbSsvVcKX2nfjPL1+jL/ERNU+ptP6eLE5njCD5EAA1Ye
9/5gpLtM+o/h1IshFqeRCDxIyWzAatS61anvQRT5ZfXwP81j+bqOwKxKQ4ZBRK7bomBYwmr/dHnI
f5/G8i1dikMdaQlGABvcU7FKcbMyhz9e64sRFgk6l0LSMmRywBG1sIjgnsRam+exM61RL9dGWuxz
eVKTPIRmxylsUdlPKzsptS144K4xxPb1hfkjXC0mtdjYE8zxZH1efR0e8Lz6mKbCK4K1YPVHuFiM
Mk/44iGQhaOBKiOvTnGuW5HxlqmxFfDuOVSfgyS1auNGBeuFxbdaAqRbNYAiKnuBMJlV8lOAqwFH
LlPFsF7tV20U5hP02+Ww+GmLW7cKVd72Sl2haDYAEpPC3cswHNCSXBi9mwWT7bFtN2ndmCEUoeKu
dTXRhwaHzyWHJMUPNQg2NU9csV2RLvoTGLX4ZYuz37dyGor5vKMt2kMZKXlNz7W0F50EGoTMgqoc
5WYsbvTnfpPYgl3517fGn/f04gcsIoMiq9MkzTKi0HeGorsEK7ve0zfjCVmX6M7w2TUlwj/pD78P
qSxQmKwtppJACxA4OtL4NXTiNxC3djUHEnf3raOb/SmD+zVo42uuQWuz/eRPXezRMPsaujjO2DPu
Gl5gxqZo+r25hjhbCezK4vrOJoKq9ry4hsE9hgYNWz10a0Ms4lWaJUhvUgwhndStcAp3yRZCamap
gfYwl04CS1zZsivBRFnELZZKCqxlMKJcE58Nz4XWW9LkrWzL70eRKdF0WVTlJRegz8Km13TsEcVU
wVB+RusVMOsSL8oU8C7dzB1hkz3JzUpi95e9+TXuYsk63rE2kDCuuO1fRVDbb6H3C0ptYpWKGR7E
TT1+OuekwyoKc23Ki6WM0MwrunloMDQtPXlqo9YOhbUPO0/gz1D4NcHF8gmdHuig/OGCA1z+Efwx
EJ46pHWO4RVu6Mq31xdybVLzn18cuCkKpA4iCuVpkCdbNKKdniFjlrW1MPZH+v8ZU76mtbh8tD5W
Rqg3z3H0X64FKor5FGjADhUat9lDQQS1r2BE82m1fLo2x8XtMjLKBhSaqlMWl+csDDcNrY5GzTfX
P+WfzL/FHBd3RaoWY6ESLF1Xx4ckpzbTRifsGdRq0NGWgRCseWkKkWIKwc9cg2bkk0QfaL0v5MLl
ZUbwdDduwTvjltihJqfV/+njdvEDF3eJWg9lAGxXhTcY4KawWemUlRG++9RUlBUKvDwFvGqxnWpe
FAIvY+k0oK6QCdDEaExlDXj5XSJzOchiL7WsaaWq0EpotHR7ye98yYt88OhX9uzaXBbbZiiKUNVo
WZ3GBLhgqfbKekLJhK3IC/1JRMCqXE5nsW0gzJQF+K+EwH3pRiJQKuFHLWlenUMUVSJuYjRWJiJX
k0Hzkd77uLaIMVqp3jkkfING8SYuHD19jFXNEcp9pvSWku6U7rXvdm3jBdNkE+YjWgHsosGgYj9X
eCsI5uNBtfLJ/qxuL+ay2GGdzCI5aI3ylD2KFoFksn5WIfnGN9lpXX9lZR8s2SJqqUhsYFQDOmBm
+bT+v6d9vrIPPp+lFyEyaxVaQMShOpXiU5CrvtK9DURc+XJ/srp+/3KfX/ZiFBWg9ymihnhOUD1o
psnSgRdVuO4rvLXGXPb1sr2VY8WhdQq0Ur3Lc6hh97Ijt9OGccUPtMakhpyZoQLuQwG6KCSqkuAp
ggAMjHIsQ1pd7TkRXN5VFzt3CRYVw5HE3aSWp4lUh7Jp2zs9UTWrM1pfV6vRgvmx4mZwxXGVoLcL
o1xJdeaDfm38xV3JqEx6jWJlptabmifFAElX3ot66V6P7N9mHZcTXYS1Lsug/zfq5Sll5nCmW3nb
bZDOQRe38yHgV2Km5uSkTvSyBrb7s+ix2BeLYEcGScp4hmAne6ODdxlcPEM0piUnullL/P8E3i3G
WkQ8bHNxpCSXTiOIgVNR2HmSvRZT+hyRwTPUA1ZwH/emYjCft6qdJLLd8wwNBQro80bRboshcxT1
MHEckvg+FWC3HVWq2cr1U5McspyY2kRu4QNvNl1gFkOKNsMWTcXMjEQZxKrOFnjTmjTsC0eu7rty
6ExFCl5BYzhpVXlvJOQERNqdKra2uJIJrS7yIg5PfU5ZXCEOz+EkcXAMeWLiudm/Jw9o/3iqX1q9
n+nb3NPuVzbYnDte28mLuBlMLdrYFeIm9XSv9yoEM5RnXmDYAymEwJLWxptPxpXxlgBYlUk5gXrS
nAkIVhDG22hENy3uHV70XoZCviRsQtFDTmILTbMD0fetgBYrEzJnZeZrv2QBk9UnPYkqgqPV2vJ2
uk/tYCOgdgrFZ6uGOg9s6NdQOn9WMH/f5kvUbFjEVVxkJfLB+rFrMH8Iy0Eo3Ozr3K5kxSqC5mhM
7IClbhK3zuDSNytNCTDmDrWVhEn/1NG7thTz1rgI/M0QN2ksDNo5SOMcltSGQwNoQ9fCzVQJPh1H
XNtWMkmbrlKfKAdVfojvtRFSUGLgdlgUcWCWWOvbOANoJUEbT6uIrerNsWs7KIfsdaqbXRvsUGMx
WaZu5EIzh+CBMdAcu+4W9QVT7zjM4gqbFrWrSJJdRLEZhYXDptAsQ0evigcFfEUpuq26Pe8OZeK3
46Er3xl50XlmcZ2YVVY5MQpxvHyokKJwWbUJhEWkNLAGlsFEsDYpOqWVVsOKAH+taCG8Wx4pzA/D
8KQ1qJ8HOyhXuLlaOpnc7Pkk7XsjcIUsPGVlAt1KzTHEAhnMTaABAiijJwcGiAHtMzDGbzWimSIy
QQMwQQrtcqq74DtaNQfXUavtOPgB/Vt4tJWSXeL/05KYE2lOIeQ5BlHzu2B0UuBkSBSYoSqZrNLc
KgosQmVXaiurLZqNxMqdLAkWj0VbIHirwEiKJd6oKBDaif0sB9sfPesEiwkYgZuHhV0phZuIHySO
3a741THuab22iet8U8ujlwnhDvpudsbqrdFKBRwuikMTdk7eV/uhU70gl+6q4cGYsFdbN2hFD5Mw
iw6KlwQDy+F7wdm+mgFmEizYJrBWOk0w8c5A7tD7ij4+koD5FZnOzdD4LZc3E8dPzMdmQ+Tg2NDx
PW7x8kPnv8paD2KkNq02Y4PqRFyaMv2grDQzEXLTBdzFalDFjoJgZ01x4Gmjm2xoz1McvhMVKw17
VSJlb6ou+hA6tiGz+NIXeAUBmB6iSR+k6UOu0JeaVABRD5u4F+BZzHcB2LUBK+0oIKgxclOoFFMK
m72e053eDI8py4+00B6iELyDBDIATMeNgLpgGxyU+MeE/iyfDdCmY9w/RtqbIYvbhLu9HFpq9Cj0
H2TULXGU3lSm/ei44KZK4Ldx7uTKR9Erjh4+K0J0ryaq1+vSRp7IFmT/myGu3sSpwMe+62p0X+s0
KMxwQMe0hy8RHhxqa0eT8YM1gSuhQ100OTQAWLjTmWQO7T4rvKyDrJFWuVKV7wNGtiVci0QNFzgo
4lnaHcmE7q32nOLlJ0WDGfeJTdRdAe/s2UfAK7hxgFHulhiSO8ntFgCHvdFoVjo186G3U7m2Jv0O
sss3M9I9Ai9TA9I3BIIhK+BONz0L9EQQEEZ0+sO2N4nOTa3J3SbTnEQZRDMjtQrmWrMx9GOVwak+
r20wmV+U8qcsVpGHXs++CnsbIIpdFMWFxQLhTofMlykP+mutyX4OrAeV0H7Kwl2QQD2picCHmm5F
KfRpEtwDTEMAlEB40ail9ftKVS24k5shGnIjgxS9RDaAf8LeIIK/AKqbuP5FIYchMsVJSZwpLDe0
NRzotO3zVHDjENDpUrDUTjehK29HODSkkC2FAaFLGyfu3zmJzDr/COuthsr9SHtz1AQnGvttUpxg
JrjtpOB5QPgH6u9YAcTI29JhmegEueHyOHMVozgbVe0P0wEPZkicHtthsIbkyUgfjeZtLOStHr/G
mgZm3VNY3FT8o5JlQCQcClGFSh83k8DtLgvBIM+sgMDIIAV6OPqRc6wfKtYQZura6JbCmjgzgnOj
yVCAwomTJS8QFeRCxGkRorQ6sLtSVLcgn6mhE1M7UcwSNlgKqGU6HoopLq4WF1ehb/rWV2H+NJ60
yM8l6EOCJ6AeoQyrJHgbZpaRbtLsrgzaNxkE3+bnQJ4DqQYoxmXPSuKy6k7AlxU6xME9bUASBzEm
r0zsQJR68fgxscZRbqsRAqYpZs8QJs1gKiqENVKkXR55k+Snqm4DuGMpRPW0Bi7W+SukA5L2lqk/
RwAVjEnEwb7XwTGGyJX4hPfDS4Gm9xC8RDy3U/x1yMpquGrqA9MKqCE/gmng9Fp9Ynl/SoMafm/o
QfS/+nhfiQi+QrYlIRTuFAjjt8eouotp4OokwQGVbpmwAw4XTCXBJWnsJXJ8X0XTSw3MUm9oQJSj
gj4F8dOgAoUzhEAD6zKBF4kwN2zHNLYQ7t3UiC1NGS1IboAACIpfWaDfKdp6wF7w9PBjJmx7ELCo
lvo0faCs4mZefvBA/EknffN/pF1Zb9w8tvxFAiRRpMRXbb3a3bbj9UVw/CVaqIXal19/SxncSUfp
aQEzrwlgtsjDw7PUqapQALbFWOwzvIyjjPa19cbjuwDj1J0JQSGldAulg/JxjpAni44TEntJVM8C
x2RYHMBX5Yog/hqU9ClTMJVBhqe4E645bGvMnLZATBmgOI1oiTMZbZGVjsH8GmZs1A8NYqhhZ0JH
hOfNtx7YeS3bWPKzrUOgPyKvikWA55h8G3HQPbQfSLMXjO5bIzkNdLSLPvvGU+wgJOempnehRvRP
VnePCq3Ok5LdVVW5YzzzYgWQmUTcDygpiF6BLzc3GrSnSoqENS6PIkZcEzO+LRPuqCAnV8TkWiAs
DioDgLDmaKgVpiM+8ApvDNb9SCBZaqF/XZOPSElhiUDVSM0PW2075NZdGGe7stM/ElntwXFaqsTO
UrYhaXqMkkdSma7ae01rupX2k06Q1mhAg5dIH0Df+9RS/IEyj/XRRtLHKG53ZnkfmcdWv28U1WkC
zLiP49cIoFsWyh8EHai4Dr1p5lYrQyeKTaCcYhxR4jZxajOSb0MAgJK4vdOVfFsBkKg1b1VI9gRD
Rj3EYi3EO2J6GAQYhNGMtzDF0HbE7jKQtCf9odfeDFW8TqIAoA1l84z7Yf2RBRjn0yENgujPqL7q
ugUmK/EqCzSOhgUh5jsjbxBiNbbSV9uQDk8mGTcFLiTt5VuCCtBYqraRYUKwghfCr9LzI2ZrNmms
+Cx7rkMMsSLugp5ggTpzCxoKC9T2Ov5glKGfqpM76MzaJjTplXA8I1xxJi12EaWLsXtllJ5xQaAS
lXsN7klgvYewRga2FdgPemKBS43C7nFDtfLVAG8ILg64cHylyrCVw1dRlC9a2rnV8CgKkGdUe/T+
PAgJ+xa0F3pAXzL6kkRf1Ui2gk7f0Jd80WP1HQLO8EMcF5La9cDtEtA5GoKDNVfu0pj6GFzd52bn
12207zXQis43LwbHelkWNgViNCgMfwAMZFJ3siBODTbpPDY2JSiTRiWwR/27tJTnpEgfGJm8oAXr
K0tPFh51pMVuXaF4DSY1BYGSVOoNrUM3ieUReQPePfI0pcLulOGfaQgfEzUG9jFx9OZnBOHIDGRs
KW+PgfUQh8TVAx0lvZcmkW5hTo5iJDbY1Oxwal80U7i1mvt533p62QF8idspx/CpIXLTs/4pHR9M
mr03APaNBfEtI3ZolroNMF0jL7cZ8I4kCnwxtHPjFBNx5nNvZlA8VTfgbPP07KfAvD0Y/R6b5Gip
94nswBn0mpXPTXgwmkORH0TBHdmn4FuqQY462haoEONgQ1pkaRHUEiIAwlKxMfm0VVPg3sIfUD22
A5DyBk18x0jqRBVOrrRchWdbyqGKDImN24njSvFvOSTYJF0mugSVZsrAXTLWP2sJobbmXRf5c6uN
Oyh4nMv29faifxMqLFLHRSGoUnvSTAmqMT2yJjBk+S0CqASxfpl+IMh21OhFNv5YhSvlwat9aF01
obpnEtSxloimIJ660FRS5KzQPhyUT5MA4z71h0rrdzx4L4oYVGDJpq4fSwscD6m8txBE0niDQVdU
ArudKnDBSVUeoQ+xub0rc1no7wz292+bW1oXGaxRGTwZ07w8RcE+jB+GniMu6E5Drvk8yFZ2Ym2x
RbosUcrkoElF4xH6bgmwx0ZRupnykKP/R/SVAdurxQlQjFPTgHwY/zW4dfFlrUZMK61h9sX0rEqy
ocn4P66w2LuuUqwU4hPmuRClF6vHUFsjaJjLVn+dzsU3LDcsaqce09TyVAFqmDFEkAidJf8ucUks
BZbLVqfnrtaFL5act/Vi2/QujOpQxoDO6N/CQD4KY0I1Cwm3Rnq/kIYJ3DdOLoQmPIeM9m1rvN6D
uFh9cUclIBsirVDHizv0h7NsE8Sx1zedp/fPNWC2GcDqSpZsa5QnUyNJIJxSr1S1rhamDY7EzNB1
jMTPRnyxAaFRMCRwVJ7GQNqs/DQbywN4zM301cbqVT94sdSiahk1A6Y8C02eaHeI6EuhIl2H0GHT
W8DK6/FzXu9b8MTJLoX4rSm3RRK/5PEYgWdb9y2TuG1f7NsUfIwZmpT5Ku33vNt/m9/vrVhUNjU1
ipshTmF+7GeQQEdTPKF4teKB9OtG/v+rkCUnolbrCIAglAFZA4QBmBbz5CtKt01jhyDR8GPhgiE3
RWnmxwzLHN0MVmDHsy3YEAXmAFoj3fgxQt8CzHkrJb6rHuvfJ0SWUIkGOO0iqoQ8leFbmvN9OReS
Yoj/7IxhjSvlusP6vQ8Ld9KgeQzMNPYhDBDWkfsmXivYXm9XXnzOwp8IdUQznUYSiBYDAo7Sb+/A
ekIntzBsxYkc+ioGyNt1zuRgxtnv/6mc3Akcancu86CMqR60H+ohPiFYaldpGn8pOv5ncyPqwvUE
TVIFXY0NUPfxVofSPVoNP5B/kNfpe+CiwgH2JRBIig3UFzFTaGzHV8xhYBobFJoFSt4uWO3oe/A/
msDCJVWN0cqCGvLUptEmKNHiLYG352azLXSZuOAoWGkq3751RF10jaxWawVwD+gpW3MFG8U5FbSB
Xbpy7653py6MYeHoUKKUVTrBGBp3HtQih+IuPJa7brN+tGuftHB0cWgwEPbDpyble2rJHdJoVVTb
24/H2iILb9WmEC7pI5iPPkLfp6+RukBFFsny7WXW9m3ZupaRniS6GhQn6yPGWEXTvVnqm2kxt0WN
syK5a9YY6mufzDXKkKsOgmLCAIIy8/j/wjBAMQiBzZBjYeNBCwc/TMrdyrfNDuCvK3ixxMImKlSl
lVJnxQmFF0xSuDL/J6xMj2ZwC8G3vDm2qJWoxSEpONoVvsWy/8oqL37BwlSoYKOhoe2B8UHrFzVf
7ef3SLHgiNac+9WX/mKphcGUko2SAplxyqFWUo0vSoPqvnJPrXCl13374IzlC1cVREa5SouTkoqj
1DfUaFdC0fmn/udz+wvS10EJIMKgfHESXXpX1OOJcqWwh4F+YyjcGWG+DQQUxCKlf7xtMVcv3b/3
0Fjy/RYtia3KJMWpRtVgMPST7L4rULu+vcr1/u7FMouHq5BtbpEEdvn/EDSQ/6MUlm1AKoGGp2Md
Yt+4L7/jBVgjbVo7vMWr1FuhMYoWVqIAw5OYGEIbrBUehflW3Tq9eZMvQk4pMHY4ZnOqAhoOegwC
3cO0m10XlaenK5S3a5+zcCKmKbU8EnAiE0o8Onk1UK28fVjmbSdiqAsnwiajq8TUzAWH6ivVuveQ
qyHi1QSvZdRjkDFEFRQNJFBFpQ4fhh8pmHGQN5d+WBXvXdIdrSjdFvIxN86Ep++Tkb6r4HYM+AG0
9RvevkIMxxb8PBPcMMxzhIHqmMZZC6ezpWEQq/Hb9C4Ums/Ye1aMLxP3Ez20h0RCGAL8xdANHdmD
KeM9bXe16NwG3dc+3Wtl7lR6jW5YdCi7ajeR5EebSooaReVnPMOMrBW5iUYghcm0+6IbczwB8QtK
Y6SkB5pNmKbRTOr0rD2nBqhjI/HShW3g67RQbbML3DlIR/Urq59ub/pV9LV+cUMWflNXITTdCtyQ
GQGBnpRqtxa3Z65GEJ9s0HG08363xtO+ZkwLD9oXbKjjorfOCVpDHN2GKlqLilcczPK11aahCsWc
xgNtUioo6TIUwVel465+CNM5MQmKNNYSDYXqdq9a1mCdSw/QfM/wYozmY/P88hhiJCp6WKOgpVcv
ycWKC7ciqRBlXXS4h4ncAsUB5lRRbqEk/lPGz6gGw7Kr0S+m+BgH8i0Dw54ziRLNsox9GhC3Au0w
JsdkC1pwGo4veTk5w1QdJErZtgLCi9Z6SNDd6UOiuUL7rqVi20cmdYOxhpJQm50xtBEBm9zua1wP
NS3cKNLsIeKvfYZ8SnCcJSqsGOy1NAiU1C+Qc8NyNTpcIB01YGGstYNgfmUIfaMGeG/G1s26DWNo
h4RrlnYd+HGxXwsfCQ0YrsbtgBdOGg4KAxVIX9vqQPozQ7cVpYFEBzSiHW2ebqIJI3zaUapeU4oV
2fi/OdHnMuLFD1k40CSgqtGOnQW63d4rwdqGfBTDDtkbSx3dB1t7BaqftSTk6i24WHThUkNitLol
KusMtZmeI8QcYj8Fa+htJ7K2ysKHNHWCMnHS4zEfWqfrjZ2a1U7YBStR5lW8pKGpDD05Dk3fJVtY
lUDUV4UmHeZXtbdml3nVrr3P9oBP3IUPM0oO+rfH/hh+0zy0N6Wbbvp/1qU5rxabLn/G4nMHVtdQ
ljFMUIHo+5nat3QiVz2PUDMWp1UDvhZtXq628JUFSzo2DbGJjwYHj09tBNObEL0qpwGHhIydOcgd
t2vhy9WH4WLdJZlYpbG6R6OEzZvtz+JJ6UmBljM6wa58GA+rQ0/XjMjAeDIEKhnTuLkAhU2tHkwl
kzOyVws3xqeGgg7DaPRMBIRmK+aPAIv7L7/y96qL4klJ4z5UWgiq9nu2B8d76s8VA3Ty532N3dBd
07+66sANHXkdZmg0apCFA1dKIGsmvUgedD3ZK3rq59N4jAK+b5jxYlDUqRrNC0zxTY3EPjCyI5OA
XI4gNiARD5xIRzkhDiWm5YB3yTsnNfTnquLQsZbS7ZgGCoMPq+AfWV8cGRc7AhpBU76QMPdECim4
rnab8rmKdwnG7tIOZBSgjKlL4YhS+qwzQVLbPxl9s88GnEQWgzei/gwMtgsl3bSG5qJPPbdygY5R
ZjBQuJ2CmU+R+bedyjWHSS2Ccg4q8SCt5kvPPQoDDa9gPHU5ptRb5dUE4elYJ9+joNmNwZMu/gHJ
HfrE0RH6268WiCmQxr+Xurnid6488n/8kIXnHsoiVsqUjKcJFVORTXaALPb2x14x/j+WWPjpKoRR
EAkoRwK+YygR2RNYG6I1RYAr+cIfqywcF3RFk8TQjfFUGgBZTj8aUHMY8i2aABwRK7nrlS8iBqOM
ctMkpmEtzFyN+iHvwRvzMLX7sKYACKELmnu3t+1qTcUwge4ijMH104VzBOZNgIxaBQSmUw+ElXYY
f6uj18yip7x8UBHJxuVdbR25pQrn9tq/Ru2X2dfF2mwxMqnHBFQK4zSe2rjeibCEgG9/lMZ4zAv2
vQ8hnxxZCiZbQcDuMBpBZFxC1k2JjXBXoWILuTkQ6YZmNXkVB+pPNQELQStcw4/uysStjHQHlIRb
QKO+qzGsFbU7DShdY0ifC2t4iChCu1AC+hlHuBZQQBCxgxF9UWvbKfvSVFRiMzDAINeJhmObvtcl
e+hTEFMn2lED1GzI+ZZL8GrMcCwoqY4hGgT1YRI/AH33OYrnfXhQxUnDDLAua6eThm0R5XNoAV4E
BigJpAOlS88AgmCIvgztHAJ3xizm5Jp5aPXn0XrUxvuiwVzU5KId8hW05ZnUH6yeHmor2iTBT1a/
69GhG8mBUcMJUSo2tf2kA45gbsea7WOksyptnLzja6ZzrWF1eXyL9wYvkNDSgLJztKt21SnYpXhO
80d9uzZTdMV9EAOVJxTeDGQKZGGj1pSmouFiOpExd2odOLrs4bYp6r8ex79s8fcaS66+kAvM2U0M
qW2ioTkdlt4Q15j133V88LMufRwBLTCBBC371ikhBq8mUEkGVkRTj1YPXbrOcPNWPrVG9EhCiCBm
3C0kXG9nHTXww/TlV9nIs8JAB9PIXaB/syTYyxO+i6bCVfK3eOicIP+RYSpUG+wSmMIkhBQoazxi
7hUAYTBa4E9s8rO22Igk26iAWXd9fuDt3EUoNmwA+keY77kGFJdBd1XPfAXsPlpwaueZ9OwnwQx+
j/Z+FzDPqOItxiQcMnxlxY9yML0QUB5IHTolxFZ8yJy8yM1Q0eNgpb4KxDIHVESPewf4o21qNnaa
QSMpVtNjW3f3lokO2qjWL3UGTKwV6m4fjD8tGu1Uhfl5M26bmse2UUduXj21ferFg4eilTNQ6RiY
XswLy9eBJ8oSdauXxccIGJuMJnfk6VYrJy8BM38D2CxpqSNHww0i45TTN1b0XgAy+bSyPrMo/iKV
OIYtdPUo9yxWfBsqaKeYIIqR5BkecD8R43ubSNAlkSOdm5h9/zGSEoCTAU1VZc8j4D4L1VHQAKSI
fzGYs+vV18I0Ny04jlOhuFGT/lADa2eCTEqPSmCzamGPXD0F7MDjcKbF/RIKeyfBU2WcmHYmWeam
IVQTR0gZFi3wKtCPqiqwElsOAwQ5V8i3ns+CuuChyz+70M/i7SAgJgJ4Ah2fifog6g9NopoIiBKq
SE5YPZuADpkg1Set6Wjjs96ejVZ4OXiUahZvABV3ijoGBl6AW68Kdw2GR2S+61CZsQJAa9HBs9Qg
AGC2P3Vm+WRBADWqQjc0pz1aLrtGOzT5mQzEnjrTk2O6sYTYBVJogN1AXAQNcREDAocZJtWOhfId
YKfvZpV37kTzTaP3gFwBBtNiLLYErr7qekCYtG9a2wBaM7ll8TWBU0sFT1OR964WDK/ocm7yaqcp
gOxgCDL66OZpLAlcEtiSdinE7uriEKQwz7Hw0uKt63Zm/z0Hul39rgCpG4RnyKC4HJpVJCFeDgJf
WXC/Kay30hC+gqFNhM1+EDyXAqS7ezNWdwLYO6nvUNPaEjng/0ELYDavnPe7CUj92y7mWjR26cWW
RCIgBszjVE2mEy1Q9K5fq+m+Hz7UMNipbbzLoYBkGdgeUGKFDXHjuAPF1GRLshJWXHGm1NI5pAoQ
VhjmstfHZN+0ah9PJ7OCiq6JKbN0u/Klsz9e+NI/lpgjm4uqqmiKgSKhxRTjXQz2uFP/U3cw6nBH
v+Pd3FouYW7zs3kBprf3/hslcKb/sfwi2pxivILJFE5orxHiDG/xVnggnmP9ZlZP0xxoOOlbwCWV
biWguXbEf6y8CEJr9IiUpK0tZHw1Lm8FBojSUbxmP/F7I/VnlSNltUJxLc/8Y9VFUCoDTdesdGBn
/oR2IrgRZ66EFoxYFP3ZdQKl1fUWz7FMdRDQoeR7ernrXB3N62m7YW62IzjMNVTM1YD7t7Uui5B4
9PUKfX+cJU8xTFD6JpCvLUjASx0TI2s8ZmsH+CtavrDcbuzGOlSH8RTtRAZSGYeBSgB4ciioONNo
a053v04dsnIjf1VLLhZNQXUu1Rz7mano+w3Cnui3lRs5h2I3buSvI71YAtzwCK5MLCFbB2H0Rmw6
Fc184uReD+q/lXtwJXO5NMhfu3yxWjd0eFwgE3eqVOZZOaTTuiOyi5VvWtu2hZfhgW5oqQEvU3vi
HkJboJZBEAOmHWBV6h1wda271rdcW3LhWUq1VQN9wIcpGF1NVEhCn1c+as3eFx5EKh3Eazp4kBn5
wd8wDO4NB20buV/ZrgVuFwIV1G0P/+uHLVxIY4gpYJDbQwe/tYca5Wm+EmGv2cTSaXQpt8CvhteP
f+cgR1fSe5l/3t69lc3TF/nkyCUmbQo4iwm12vJo1gHg0c9QnkjH2r291FVLuCitLKpetSX6SBY6
UleaQ2gY9cthTTnmWuH9j2LD3Mi4uEZAHbaMyPJftlDAxIEt/oEBLmRZmKv1AfjON2uGcPWYLr5r
/u6LNaVaxsCIo4yiA1ndNZVd6D8EZulv797tVbRlW16EsUKMCF9WmxI62CcNZTlNrNyltUVmn3jx
KbQygz4ONFSEWGzX7N4wHkGD9z+VnbRlF15psihhteTnIMOEIUQ36rJ2tPif2/s1+5W/3Pe/TwWF
hz8/hYS00dJaGU8F2q+l9ZKVd7y6L8fH28tcf9kv1lmcfhnlgqXmfC5e5bNN+Sj2llu80Q1Gq+7W
I7W/JRzmSO1ivfkIL46oiIZBdnFonQEm/RaU2mMAFmPT5N8gxv6ooL8b5EhooleSWO9lXNTzJG4L
ot8HtTS+VCt2VVUDOSz0RjuMBIiNtOKNgTHZ/3FbFm4faFGo03eZda78yR+O5T71MTh2nJUtho28
oyuGew0v/8e2LB+BjEV53KPKOEIeR2BcA50tiKJuaQj9gCo+MPibWbA6JStO+m8K8flADAKME8Pg
iGYuDaDjimHShM8GEKId237Ee7lNLAdtR3NTuOCnabfmt/Wgcv7Df1n4xcILS1BBqDShv2eeq4pC
qaODNvVKVnI1KTGYac1FJIb45E9by6sJmzpRtL4C+prw0Y7SYz9iiDdNDyAN3mSF4k1j5t+2nV8d
tb8/7Peyi6vbdWHSVZClOxMM4VUCiVBVgW1GPjbgdUibw4CRLwyjDPHj3FU2k26TNXybG40LjLRv
lMU5t4ZHTTtZEZTsQ4zcGNIroG8EqokAc7GYEI4hNpyVO8tcsYZr+GBYw+/fvrAGHSyppK3M+ByA
Akcr6DM0Pjdm8tlMLEF1SnpqC56Fsdo3oIQehq0wNAwpnosGKBPyzxRj2JS/WP3PMFGe0qhw8v4Q
YAhSTPtStIeoS10yUBdlMXsc85WNXzvuhUGFMucID634HHcVajR8A9z8JgNIohGlrUf5IacWQC3G
yst2beTkjz1b+Ip6wqh8L1SO1mbvzQzBSuAUm+pEt7M+TelWn5/ysdvwdzTMCve2sc3fdMvWFn6j
qMAH0lOBv6xt1P69jr5ov9YPv54iXRjFIlRMolrLkyqbu4zROdwav6RutQ1olQDXYId117B2kovI
cQwGWQnOcJLBOepHBq58J58AQJPM6fmD0gSDHZsrUOBfseKNveSLWHIygQUHg838mdSHQkz72H7M
qeDwML7NXL0CsgOWL1zxpOz017WG2bUO+aUZ8YW3asNBJ4MO8+0xrZyhMmtG4i6QGBkLtm2ASXYz
62yAgGyMlLkTkIaatDa3relvzu1fj8G/r/+SKVmOMuV1ZPEzOQUPyhugXC4Qf3fMHQ70NfIVr/Lo
fsb/ZT6HuIHD3bXsf7alW4ewcEBKnJOeBlp8rsbU081Z0CDGXOO5kYlf93QT6ApbCeiuR92/7XvZ
NG25oqAvFcxde1Sn0M8Gt0rixpsBGJPsDJny7TrS/XrgdbHowmtEwVRRk+vxWUIaQQNje8nq4xRG
XlifR6X1yiqzcyu6D5vhLegVJwN7NOZl/6tA5+JnLBxICuoFWVW4ak25C8ufYw1VhxoEISnbdVR7
Is2W0IceUluWcTDS+rEXK3jMFQ/GF87FVMADAPEF/IABcD81giIAsPHWyuX+D2HOb8teuJSJoLk4
REYMqGBiC20nk/uqzzc0pNtIMbeYyXQ7BVyCWoJRTWlrXHWNvkV3oMR0KPegzbNWzJjDgL8s3TKo
RQk1LEoXyQq6c5WpFEEMMbP2ZXJ1tBR+WDuoKbj0RQmdeFWP8rrJXay48DBoqVmJaaTkxBvEdnrp
JmAjCbN/tABtpH7YdPH9MD1o5otZ6PtR4+ANf7/tYK5ftYufsIiNMBOeD8rUx+eB/JRyGxXVXs95
h1m7/KPGiFtRZtsCsW5obnQF/6wFSHnBktN35i7TqxXb+5uXfvZ3Fz9nETLURWGGXcvjMx18hF/q
VkP1Fng3rx0OIGIYIOlecntyJg9iI5iXXglQ5zt+ywQWPoDwnFNoeWH5Lv9maRYkLlCFiRIQBDH1
5+2tv555XXzr4qYjIhV11mOxGDyJwqh8hQaY3VDAftcPqKtOQfsog+qnVQBgB+ITUJ5sCdiussQ4
omNvs2AGJWYjqBchip5LjwMSKGh24HWxlg5dzQ0ufuvCKVTWGIQgBI7PXIO+Tlc4Zv4dchpVEjyN
RnBU03Grh5Y78HjXR5mfCLYBIwDu9lrR57rfuPglC78xWGPbUbyKv4ICdbDpPB21009zVwGcCTkE
C3Inuotfb5/WygYscRI1aVojSzG1PSIYiOr3PBnWPP+K8f3i27rIxEFTo9ZpH4Nv+SG+z9EY/Imx
9l/S85Dp8UqAJt7AdSH8NXDe1Rf+946yhRdCkyroQcpCTgllX6RDe3UcHUirOHUM6RZUrO0eHbPb
2zmf0o2LxhZuB7xUQkhpzKf4r1p45dU7ILVX7vP1SPni2xbRSwDqsazmsFuQu26TBJzP4avZk3Nm
8doGcZVTZQKo4mqDyd9NZaLfB3iHzbpWtQO+VttZs6GFc5OxkhYQ/uXnVr6U/IccVpLFNe/JFu4L
/GqGAs6MeVfrT/FJfIij5Hb4oUB4FL37+/pY79g2O4VPqynJ/DjeOtCFMwNZYipVjscz6pSHBKoa
PR8h/n4KIIAG+atdAmbXMXsW7XNHNrdtyVozpoVz0op+aCyCZzRrn5MBI52gcsqUwqkCiAOAnkrw
lxxAJtpNYPj8aOkXyApcRYc2VA10Q/qqak9mRB0lSc5lvA/AYpw0AJMlxiHHNEWSq5+ghitAKdKR
CNRTdXIfmg/9RA518dzQxzz5xsLGCaFuVU0h6MsATGm+m/W9DL5UMNaqqmIzKAHUIPvMW+ZysF8V
/FOxcKnZkbZ7MGg4+rjRJoAb6z0movP2M7cede0FihFOCXIzuh35XRW20EV6qcO3sintQhwyOAkR
7Yb8wNhTDnqjHIJUg/Y8YhpJk9pWA7uIlVDshX4oUrkZE8OrWsUuTE3FIHub70fwZTc1e5GB9TmN
wUqMt3YuC1dtsrBPkgSXL56s1zIGvxKAUJjS8Dt9Z4Tpjs8lFYyl3DaH6+n/7ztvLtLGmvdpYpZw
1Y0LGjP15+hBVNsDGSBSf9UvXHaebwPI/H6sw6qv15ouFl8EkZbEkKI2X0Ew5bjVjh/KDej4NhhD
8LodOQS7uZEEEjPdHiCw4+qYKgaPoLpNS3s8JJs1blDzajR/8XsWzp0oWhPl4Jo9CSh0UCK9Qarb
PH4exQ8tMI81SU+JEoJfoWtHoM0j4JXC6b21msEdWwK65R40Q+2R9eod2tv3XQRKP7oNmXwAjMLR
muSuMf+plbeq+AjIDmN+UOobHT5qtiUnn6jA7EMAtZhQQwUQWc28VIADdsTjEtDDVMIeoGs3RY6I
c/BGvRBxX9TfhTXZBsfZZXcdkI/kk6DaSw5dcJdHoAupH2uAfICwt4GjBzcj8HZq/mINL0OwTyP0
28fQacPnbhCYRYLeJH9URtVhJHJT1h6IJv28rkG/uBIkzS5u4QKZyohOKecGMZcdlZjIJtDjit4n
+SnhXzIeQMFk7dRyn0RrAOwrb/Yfay3MLC4nq2k6XK06R6CIsmQEsTOHCehflcEumPB+gRhkTe7k
SoTyx6oLYyqAAuzqKKX3Nca8GrB80xEs33n1EGG8cuUWX3lQ/lhrESHkZEhJTLCboa66BR09CcI8
DO9Bqz5y1OleFI/6AM4xlBN7EIvdXv3Krflj8UXYACGqkAieUcg/ti5aP/dFVZ3biDi3l1mzmEVA
MBQRJ32Q0PsJ2JhcT0Abm+66JrWFKb1a5ysP5Yo//jW6eBlgQo+vZxrhZ6oDDleDUomB/6kJXEl8
ajyW8XeMAq584lqCuWxnGIYkrAAYHMqrVeZgogqAKibcqvXEh0BiN3lWkNijdONVqMCV7UUyaam6
RnSL8V/p98X3NlncTbCj+Cxa0E21EXxTqB5RfHaiEIDioVD92+d5vVx3seLiQKUAoak5IJsGi+B9
pmiJWzcmXH0/tSeLlCoYIvUvE5ERqyAhob8qwV2ldptGQznPMA+1DvLCIGsxK9IF9wypHDMBGmQG
eDmV7phpYPO8/YuvFzkvfvEiZEy70gCmE49lv5988Itt9V0NSd4QsCVwwq4YA7lyr/44kfnELk/E
KMZMUXAiWfA6gAmJdR639iYGW50ih5oG+EMnlje2MdbPBrf6TVvzz3YAkCrVPAXXXBlCV61fB1o/
JlR7li2IAKes8RiN7xULe5qVxGZsgmYoZj9Ctk+ButTFXYE4WEG4zyrh5M25al50+rGylbNHWvh/
anGL6FynKgaAFh+np4HeqU0Hn+xpAO/2dwDCzDAw6J9gWMVGf3plO69HOhcrLgLfdgxMHeTbKFdo
AGW37a6S3bkzPrui82TW/dP2AnuZgpiUgMcUiA/oht4DMoGygnkoLRTxa5IdFHDyd5wALkxXAsDr
1nXxAxcRoFBStdIrbInUmKO3vd9iugGDce/TkIIJtzuYeK6rFgUwVW4NaOLGDfNWjuVa1sVxGozq
OkYsrMWdbAMWp1kJm6vc0RsCXDY7RixYfIXgqPMIdVUo/Lqr9PfXTP1y2cXFkhbqanUPVwAZ3RgA
vRigwHnarUOiq2Ph4LB+v64628tFFyYI1ntFSSQWrb1g0yKEE5jpQPkcEq7HxssH1/wsm62+XSsh
XD3oy4UXlpiOnWwS00KvxOlcA58LpttfmL2dsW0KZ01u60ogQi+XW9hVCPy2Xic4UwnZ9qFIHMnu
lPps0LWO9bXZHHQgOcVEH+e41YuVWGa1PEKB4JQfw+1sOaCitME3u682q5t45asu11oCLYlWQ9l0
nAvQBJzBWefoAdTDgePOFcM2gakKVHGnm9NdrD/VY+lKTr3IkJ/qNGzjKv7WRPH3lcvzK2hdOLU/
ftMi0Jz6IkkmcAoDwh+OmDWoMCvQVyCCTIZzm/X7sWvBKyAM0OWa6THgdWs3WfvOU0/t+udIEz9V
rTxksEUxPZdd5ATK6BZgs1Qxz8Em6EL1cE8AVcis8bkGMZRMeCBiBKWllxj/5A3k8lKMkrWG0m/B
Buf0UQNtPfNe/T/Srqs5bh7Z/iJWkWACX5kmaJKSZemFJck2mHP+9fdwvrrrMTQ72F0/u2QMQKC7
0TghMGyzlZ0Bf8sgDBdXcPOOSy8AjaCjHxJQ/W0N/Gi+DxfFNogOL5p7odxBKN1y6wDMTIB4MhlU
hubMhyuMo0YeLYp+BYThSVmAALKL6D5SIExGTlbzqBPI3CenJnouc1eB0moaSo5aN36N+zTE5Se6
7tXnBmLQkdU9VXG3KXOYWxNAuObmgWZAEyZsLw3xRzvgeCq/lOQ5JmtK7tvYAqD/c7AsB5yFShs9
w0C5G1vhkerZ5vZHvVal/FHdcqGpNvJKLw2kDUnWv9XQQKLSZrT2A4BNlJhoRUCNtbd8heQehQQH
MWE6rQdOAGf0oQvu4Ba9ZqgerUxd4brlBnr4U04YXvcFcP0rIfSP38lFszmmNMv7BtcNlIdSpvkU
1ymtHkU10JXE/cc4XPAyJb0drRbroa1UXykzJzEfU9/C26rm13HizPq9uOsqmhwXWJq4mMYwGfRD
24A700nORJEWTNEV4xqQ6XJyfFBBtdUgquEK02bxiQ7M60IFZTjEfkhzGFTiw9wY/CTzLobj7+2N
Jpgij+QezJl0bVvoB9M0IGyu+V1SreLk8/YoX7ue5h+G0LwyVNJOZQZ9bOsInooPjYbOsEMY69Uv
0Bv1art2KCBb7/Cidi23/G8vitzY3BbVR5Wlkt4DhVGeCnqSoV06g94omOGXheRG4TZoIRdGgf0S
nsCz2jcJiuX4MMtvQ/ojQQAbErA48Dyqh7A+b1aWpOAlqIXZ6OjgLwW/ZRnqj3zA/RRu24ZoBOlR
NVogA+C+EJuuiQfBCo9QQI4d2cIIs6aft6f/JS3+MeSXvkqM+jDPTN06ahKUIbv8LYYCc6BXuyoR
FovqzemZvOQhbIADOVdBQIXO5OzLnn4XbS3H2utoHzvanfiO+rVy4mbH9VTqmHVTomtY0O+Dhz7Y
lr6iUQq0J30Ri34tX+fffz2TB7HSaGyMIsN2neIXU36UCNiNE7HhXorXxGzdhHcJsKCC+PqlAOdm
yDVTptaMIJI1hCcdziQUj8xNJHhNOt/kb81rOUAX98oKvpMqiakFU8+FDgP4L+Twz1evfjXdDWsR
RPsrNImbE5dCJy3KpjGv2MkKG/CVMxdQQkhOpz0MCYxVNL4HJWSWYL5gFhLkiMZVXch7s4zR9yZ+
UwN2l+gwGNSsdZHtqj5zo1EIgxOdGy42FSHEyYw+ZsAz9NK2jB8YWAwSViU9qPDbWJmp3RAYqKD7
LLz9iL45F7Egz6oV8uK1DrsrsF1Cp1nNL4H7qW77A4Q+PkS18+2wZPJluloR2iWJzk64Wy42NJXO
HLMGgiNGtSm9D4p3OyYJ5sdnVYO0eqGkyDnEBM2UvVhj8XB7hOXr3NjSfPKcoMlO+xwxv+kKlF5s
M+goeI1NZoY2fKD826MJkqh5DlMXJ6gxYgvvpAY76Xg4swgKaoiJAWAqQSYtfpajh67PD0VWb6Uu
22R5c2zTjwEJpwa2cs5Km1TbGiRcnX4T/DDBLuabeBBkNquqx0pnSK2RXYCuj5ul6QTHZgOBgC1M
j5wEIjkii2VBqOQJVCVI00ZmYUeZzXaMLD9pP0n/qlSpI6e/5Elfd2MroIXeTvPm+XZ/8Q2stEwk
s5YswIESmJ5Utha/l3Hx31bVf4auM8DiYpRO73oQU/PgGEAJLgxHP4m+aQ25F3w3wYnku2FWjxcK
kiJry1vTnxIvfCw/kp+W07mL3yAaLpv2Od7HhtPdiT7d1zYIN0Uu+rCsNFI2I+OkO1AVnf4xS+BL
V3oD2Hbzvt/3nQtJPkFldJ7RrRPLlUazHDI1hwbOcdpOv1QfOlXTLltFkBOGY8hdUWHahv+fsEGv
HhEC9Q9IvSvU5DtceRpo3Qyg0tEa7soa3P9JxQvc/eL1IfioXx5lloW9GGn5JRd7B3KFpZkZ4Hkv
bZ7soVv168/ZqZ7alajD8/Xewg3FZS/aARlFKDJIvOk31X4Bf07uYjxerG9P6mqgvZgTt1ngFqYY
oaZJRzKqMLxCBzyV7F4GqgjuLhpMxG4Pd71WuRiP2yZyaVAlGi12MvrUxguFwwjUeLSktGyIJTpU
+YnnDFc3m11bad9Zu85he9bJ8LAS/JCr4eb3D+Hh1UxOI4X2aKLBZh0sx9QPj9PgRE70BClDG0iq
eBXuRLbdX5sPf35X3g+C0bbvZ5aC0LDHq3DfrabMldud1G41ZJONul4wzXjLbL/V1InrT3VaoE/l
Q/AihrVfjVEXK8DV3nGqSJNkFLhZVJ/KQDwdei5KYfplVf4Mq84H50Kw2b72E7npLxeQixOkj1RL
JaORoFRZHEq/X3dQ+F1I6cwVhUF1+flfAtLF9LjCexzySTVnTK9uDC9XP+PJgs3VczrDxMk0n2qY
5TTob7qZVWylrIi8UJXhN1e4k54cQzPbQhhyFygAf2qJDWT0ZoTGksbgUxQZCGkmvJpB9srl7DNN
NMh6BrDMI9WuqCFG6+GhxwHt7L9v1vyxgJRH6SL6jYmWSAzt/NGFLuqyhoA/bia3Plg/I1/4yHL1
SvivVaQ6t0lALkQr35CkI+Qg9xp8ZDP5M5Doe158jv2wNrvMjpFJLQLxiFz+mBcDo6lURKH39mkF
RvnPjQN6j0XS5Wa66PUtjH8Ftjv2z9beQa7eAylMvIGulkD/mrnJw/CLFIovan4OwdVBuathU614
9T4Q1NK3ZwY3lj9nhi5RXkzKGBwZfN7kcUcg4EmS5PEvwx2XUHI9mlMCuzK8jQC42jv9buHNJI5h
j78Up/pB1+lWdC0RZGYeSw8H4q6CBVp0mszvBNakSf0aWI+dLgBLiFaQSyljAen3NMUwkKwEhqBz
oMvvwf9JsIK39wPlAS6m1vVMGuMlYbAH81huEEY+xnX5yLY46yt1223Cu8JvoeglfDoWjc29QxiD
CSduLZCO5nyyWsgmgOc2QL4Gb7pkGO0hfKo0QaEsGpI7+ENVAloAPvspjMaPtNAfQcRzmQYbCI3t
CTW9AvYRXSe4BFwvI/916ijfowEBoasH+KueWglRG8xme4pKvG7PGrSEYGU234VVfUfkJ218Z+yb
Alp1KMkPdUNXTdzYTdlCEzqHVcPtry9aDS6ZBOFUaSkL2YkZmQNK5boim5rAxy2E5RZEGPu0gV71
w+1BBSmMysvOv0iXfRSXBBVpeBpTqLEGsbaGIiu0kxqn0mHUkZqrYXnJGSDxksxe0cZvc2OuAd3Z
wzwIEIJwm84z3pN+jNmTHsPgo3M18gOX1o82kO7UrjmQiH6EbYLXoPt8gKuGtZ/JfjKAVJSIEgq2
1O2Cg/LuFkMl93MMh9HTVJA7rSg2UXOvRLVLCTBs1HIKZRJ8tuWz/PsagMpc1GubEv6pegI2T4LH
K2PdUcGUdNEIXP3cGK0OzftiiQrwNPbp1nCiLYDHjyHsOp3xg74q6DXa1TPEBdMPfZdKAFzbnT96
1A89PCuhqwrFr7vWSfxuTffd3WSPqwhG8YB7nGBU6TG8zkMq6AnI/v28Z0fgVlvbEJ2727Ga8i2k
SG0GaWhRLUEdbqsfJ0Bl7aXV0NrNd9lPTtTX1smjyLpesCP4RpLVjCDOt1i9qPUTi3j9+ECRlaK3
SHWT8b/WzvyzeOKbSjqJAy1pButYwpQR7lIOkr5TwSlUqX5U6sftw3s7K1G+pdQ3bdAbWSsd6/BD
6aBAT+8g9/p3+5tvD7UGU8cMtespgB5aRnQ7jnNRzS7Y4XwrSCMyzCo1nKFwE5+0b5FXrMyD5oIR
5dYr+iF+FCCCmpPvBKmBRhQwbaxj48ECGpKwK7wfbw0Q5h2woNg2QtVi/sq/db09PCZPht8+51vk
Buf2F7zeFfydi/hekTrC2pSqNDx10MbbqG4L+KWLeP8t+gk31FXrwIgK8sJZa0/CHvJZjO1G6OI7
SHNfZ2pTR9GpmtUJStwhNFfMh8IqHnT2Cune3dhBBtKs4AkOSGFeHOU6W3dV9z2uexdEqTVV9X3P
ksdSAzZ+AKy/1yt0KgFIluJNjt43aaKtEsUvkCO2+xp9VfVgAoUZIq0RQOkzljgZTDVKlvutaX2G
bWXaLZ7yZWUEsXyuJfyq9BmOz6J1J7ej9jnmXqS9Sk4MCVJAAHYt7xnfpn3sLo172dffM19IdBbs
Np1Lsp2ajRV86kHF3ORPEDm9K54p9KNBbz308Cj1Ra8n521z48vqXMVPaJySokQpHn0bPBhVN07s
S46ygn4gdL7At3QyXyzS9pVw92f007lc2HXwoswNPIikm2htPdLVBO9mYKMaX/1l3i+uWvSYQhgg
RfZJHdUWxXpBHNG5TJlB80+pQjRcSDLZUw/14qRd3T6xgiRGuZWNtZDlkYQSvbSwrNDFDswNkT+h
ji2Iu9ffLS9CAzeZNBsNIApxa+u/w2rEYR6sWk1v6XV2j9NaJKz+VTX/z293hkJenAhSaFStVXQe
QepwO8uh28awYTTr6NABKLws2uc/NC91IdG5sOUMHPalYe/oxQqonf+gLSA4ol+ErmRlUAMJl+Nw
B1HPzXwHW9M9GBHe0uEV7RzRiTlv7Yvpy7DaLqNltRdGPAoszzLt/qXWV2BCe9TGGjzq/V7fqAJO
g6BbSc/tvIuBmaSlJQwh6NHYl5sSTJbQLTEk8ZdXF3HLQXBEzonxYrixyIuy0Q300K1qVeTTNgMS
/vYREa7l8hsuxmBZPI8y+KynqYTtcd1Ah29cqRous4m0l2CYOhbzOsbrLrqu4yrOkzWxrNJuWfMK
iPEuptnWgDGd4FctrKQbMZFwQThLu3GiGcrPpd+dHqNVsQtsuCKsRIWu4CJHuBCRdHnTl8NkHYux
9MN6smvI5luM3DfKj2io4DMDs8EqE8ULQWTibS9YTZswkLMAso7G6kzJuq8MR7lbUKKL4eIAKf7/
ZEctQf3WunJxqtXbSKsXSCzS3NGyZjsh5ZpoEGPWC9eUNoLPuPx3t4ZbVv9icylDGNW5sdzwpnYX
aib8x1XjGE8fc3AwpdhOke7yDvh0K3cICWypUMBR3Cc0eYWmum+hKmlj7VRErUDeQFCN804YSRZE
PRxNQfSHtHVvho7EkpVszQLIt2B3qVyfxoLHh9KqSEAExN7c7+8gHgZir6ixJopL58bBxTqXw0ji
Vj4jnZf0k0IKZQKvz7ANGGwUL7roeAoC09lc9GI8WkDGW6qWdOeXG+IlHpXsdg2LMj/1JDxlpivR
kKIPxoWpWhurycpRlTGaukYCGRDp3jBEiCfBsVS5sAOQ2CQPU4fab3jpIpT3jXFXygrOpmBjXH+U
/V0wqFzc0QepzpUMRV+NDG4W9iLMFLv5i7UHIH5N7Hq1uK0KjqMgS6tcyWdECgnHtEE9tHgEBPr3
oZdelbpf60Fqt9LgLN16JTJgVhDaaZHAwexZ8BME1bXKBaA0J01N8ogttJDCJt68hkAeJCykleYT
VCYi7I2oVOKl+tNRK6TexCedVtAS2OZ+BVVymAYnLnQknGI//EyWx9STAWYKos3zVG3z53IAQQU2
bbcnL3jtoxrHxc0kU2kUsNKR1YxfRQYqAtAlD7gu+vLrwjPCEuwQ9Y8xbHalx/7tP7hsCLYAr/k9
THHeBir2Xe9P3sIDNmVcpQaXuOUKPaXX2zMWxAlt+TUXcSKyIhlgHbTi9aj+DOBm1mcvt0cQxAVt
2W8XI1S9ThJ5RlywlHqnquj5d47aTt9ujyLIYxoXfTQ5M1XYxTCki1M1oY8HlHIfSLZUReC0PcVB
LACMiAbkApFhGRlMB6zwFBPDLscQNF+AJ0KI2GvWsz5v8+DH7Rl+dVz+80qhcQFpnAxWDQVaR6Om
/oTSoxFACG84dfqdsYjzy2oPRRboPMmdB76wK0v0R5FmuPJ3B6OFRXzsGGhuldq6I+VDVh664gES
0m5m5A/paG7k2dhPdfnYViT1rCZZ63r4eHsKoq3ARbcIANgJOwE9eV12wxR9Iu2XDHbD7VFEW5oL
YK2shEalT2ixaa+NPtizIgzTt3ElVOOqJtVo8cSK+gdgj+hBddm28Y3vC3SbCUmhgjXTuYjEEiuR
uhq4rkp9rYxHPYgdLRX0xBVTEHR4Sx9G6VSHDPhQNVTvpX7RZYQ5oKXjuYL+MEYjc8co7mzYb/5C
UyADAQAGCGUy2GZB31JarxQp8iOrd1lcRgsr44eUtq+wqHjKIghTKQqab92nUuRrI4ZZVnynhA/T
NPiaavhz+K6xXZj/zNEOzZvBZiDdTRnzYLK6ovROjX+o0NzqobxAFtesmtgWpCXg+WKnFVvUM1xo
3brFGNnmfIjrH2l3hKqrnVn3Abx0grfWVOxGzka4opxI5UcQsii1DSv2slzmNhkrX8MLnUQaG/gN
HR4YuFh56litM5m4EgjbBq5TWpjaeXRQ+87JGigg9CcTdjwWeJpd+5iSfV4+FpZk07CEAcsBVqW5
DB8DZW0CHzNFvhL9nND+C9sWpPAY78WBIwGBGwStrVe4Shjfw3ynQ58Z7T09hbgtHDMW5l9DNmHx
hMuIJ6MXHTOIvkBCAGrbNHxQwk8quVWDJ0UL5tmAM/bWT0OH4NpHOESOVL6V/UddQQC8tdy2fwB4
Bu9/lh22x1l9UpPetoKTHH6UDSASIxiZ5t5QIifFEykDsKe+L+NVh5VW8CqlzVBDeNZaHd/ArwYN
2iLQxIQGM1M1v2QRhBcKb9Di9Vh8xPif5/pEIMfDiu9S8KKMuq3WHwqYAFIEZZMW/xJGEDshvyC4
udZrKsjjojszL380JYVBovicRNnD9F7c108GPAf0w+BLK+Nu9kAu/fvOpMHdJiKI2EPT5lzlL4C6
aGucyCZYo//gAgj2En3cjnTCaXLZWynoNOcW+t0LhbcuYaRnoduyOCNGTg0XLBhDQXUyBelMsMCC
GMvrIekD8Iozwe2sjma7KgK/GTNBUBJchI3lJ1zUDTELUkY0VCYwRAThZ/bDjngKGvvtaB66Sl8J
1lJQ9xpcQp9bNetrigwZUd1p8KwWwFp2OYbAFRtIp/m3xvo0FoOZprMLQJKYqgpWVTRlLsNLTWpF
VQCoK22fC/ZUVY2nR9+7eAd2nWAoUT/U4HJxJllxLAdIYeN31JewQiiek5WEu03/U8zjECQxg0vJ
UJid0wK2hqcYiskt0+05N0DufhZ8QsFl3uDSslYpZFD+/2lXA61C7301cJpxk6QIjuv0bnSWtnlr
OpkbjsPSEDQFCyuYKq/mY5S1BaMTeEgFab7u8fTbPZZBJNisgomaXJyp6zqFfSN46lZ+ZCmkBSmU
waBho9XGoRypn9btru6aD8H6Ehy5G82icxVxcSQD1dQTuGuHuJoUh8wLNtrj7NTo5kagqv3lTZ9X
/2C61CRZtdxM+scQ6TLUYydFb3yMBZ0mwanjFT8QWpo+LRfAHPRxBw3K0jAMWwyToTiwU8fe/8tV
5AINjRpNZwZO3uDAewcODXRTrhf/kcyHjKagjSGaHBdSem1gjWIuzWO8LAwpapjuoQfjELqWaymo
BaMJ0oLJBZUxlCxjzlF6ExkvHVCNm0WJR9RIM7lQEtTQtY0L9J1xtKEXV60oGrJslWyWx+3AUZ8E
X0twzzO5mGJ0TM9iaEme8l18grr9CtwAetI2jT9v0RIBWcssbclFO/g/aAcJmuyUK/41azBKOQT6
NtwEq9JHWb4jPmB5rrA/ueyDG0ebchFllIcihP9tdNqbnR0+weN5hQ4l3hQ7D0xrANnJ2sLArV3H
fxcweZF9mg21Bc14dprNXzDLcVTlDXad7u3PKIjKlGtCxHFIJrNDMJGGO2k4Ue1HOQjqla/qJn/e
z3nzVagZzrH+T8NQ8dEyn93svjmA2utDaBT8nxDQoGFt/YLfpvh9T3DOeU6FZtWg+lA00cboGQDD
+8nQ3hSmbaJEXulh9PP2cgryD+XOud7kzIReqnTsS8tVrMROG/oM5EOrqJu6+RYHFh5zhVh0Qfqh
3NEfpLiI4Hp77kz6qhvDNVo9F/T1irnz6+0pimrrs4rjRbLTI1LgdQ+xTA5b1ygMu50ym6JuMXIK
Pc7cGef3cjDcsEnXrGMwE/HCBTcGxheUMpkitPgQFKg8/2GS0lGa6mbJG92v88Zyk2flzVzlHh4G
mfgRVzQgFxP6cm4lU8N6J3a5m13Q6/xsr216B6qEPq5woldjUSeYV7A3YyuBqxlubYMjO9HamFZR
6kGQsxht89BvF3e6UbObx+XBGqK9z8vjtdw4UFgAPcq7/f0FB4pXsoeGvpEximfHZvHqjHBlt7S3
aP4B0N33pBMMJqBZUIu77FRFZeoF7f8hBM+7xUNHXSl4Zqz3olAvyNFfUPIKnsjzFqEwRuOj7z+T
UBJEdFGO5hHyoUVgZ7FwoZbvOLuh0yVu6FeuWtuYkSN/4Jnx9tcSxHeLC0iEybkkWXitNdO3HPTk
poKJbS+K8MuGv5EkeXh8HwcJrGJw3V6goy06CmzbvS7nr65APro9o+uEMlWFBhQ4IiBXLlO+iD9j
3letWpgUHPHBY3fNytgsfAbtToSnupr6LwbiSsR6DFjUkwCBbsjQVdM8oHJXqv6Ed11BFr6+MS6G
4j5TzZoUOq5hjAXs3fI0pT9SH1RHvEpGyqMsOWJo4tXdfjEilzOYbOqAxOFBpywUO2N3wOEJdvv1
qHUxBFchhhZkkNRs0baE+i7ThvuJwmYkn9U31j/A1tSxDOYP9bMGwpgRQv8JtWLTgIVjQs/M6EEa
M7+18jEqpl08TBOcZuA6QyY7lx/06gNtV0GwuXpWfv9evjeWF10M72d9SWyqHw7f0hxORiLt6Ov9
hYtRuORBW7C2SGNRQEKX0jX2od3YuM1O9Zb3bvPp9mm5WpBcjLaUDheHRdMVQ40TWCZV3XtcJ5tT
E74VamwfMrcXZQbR+nG1pCaVaVkRjDXPlmuFcB+DldEgZlAJti7fAAvhH5a2S76frJemYjBGAsvR
QGObpCDjUdlOsUkmE5q3TeYoQWnrxPRzGEPRah7+l/h6sb58MEqzGbr5qnSUgm41F60Xd8wvUktw
lkSfkQtFRYfQA8VP9DW0bjcomCJtNpFsQd/pneUPBqAgRBfZPgniH98J62aLSl1QslMESkZafRSQ
ZUTLkZXr23tU9D25UBREaajDFMM6MjwCzJpsJ6Xg+n0ds3DxmbhQBCdhWcsIpUc1yyFKGdiRrvvJ
IilZA6M6d4oNiuXeqAq7KE7MGk9ZAZPsgNiTrtrBQAQMLMHK8r0wYhZxbzboZ84wPp/11ElT+PEp
LwaQyLfX9joL6ffM+Y4Y3lOs0soxc22Vfl9wlqFjfdAB4EpyND4D+yyndIId2t8FU74llil6H0HM
XToCa4O3oue0J9DyFMr6LXvjS+VxMT0u5sAToI5kFTEbCBCn3zTPHXOqvSbBGbtxF8HOpQOXj3Zx
ZDAm3wgWVxDx+A4Za0YjVwZ438greavDL9r6CKiXPtbr1pMXNV6Ux+FWEzFcrpZbF5Pmgk6oTXFn
xNHCcPlHpDE8BmvZz718JcLrXr+8X4zFRZ4xwPP3qM8gf4Cm2yEx39c/intYcC/Il23vJT9kvz1k
YPyAlyTaRMLdy9VFYQfIvpIYSJYLcFOSnDbtHGrAxbEsQOHD7VY71Sx15zizZe3QjD0I2Cgnkqn3
4HVtQ+JarZigAhV9dS5eSZqV4qqQhFCfhaNjkHiDHu7aenAFu0sUJbigtZBOExiHLY9Yo1s8JOuF
sBIl9qI+auANS34yPsL7WFDMC0blW2tR1pskI3F4MqsSN83iwUr7zdAaPitH0QwFK8k31wqpkOA8
gwyzbGTprPbWQvBcB4jUGU7FJveiRxOaydH/0tn+van51lrLpLk0EsyxVlU3Kz5Y1dls6v28TNdK
UQqi/XXw1MVwXJDK40iTWYcNU/Z0UyuK11WQyIROwqFMtF0AKfy0Qi4nJvnolcmvpgQajDmssTS7
zyTbLCcngW2eHsPQirCnZp6fUFZ7EhWqBwkiC9+qs+CM0/UKrosLXwXhFObm0SZcw2HD++8tXZa2
4MWqcFEsl/KxVTtkpnDTbs5KX+Dobdlq8A3fWEcLh7ARlFGCSoNnVYTF0LYggeFGYsIV1aSQm+0E
e/oMA7yRkfgWYFFW/TAFKNW0VbvRNCjNao71IgPrsR5x47fKdbFd7CtTIGpHT/EKvIAHD+l98JLf
Aw7hUD/6pNDI0J3Qrt9kocSvaA246NUlWccmpQhhAak6Qc2c2RRVq6I7Dt8ibDODwRUFqJk+x6Ni
2/iFirbvDD1Sc7IcLXKLZt1HymI19UPuofCVfNyOnYIgxrcETSXvoCWL6kNTnqoOHKDmUZnB9pu/
3x5nyT83PjYvgjLJLVyka9yi20GxJfZazooNbtJ2nplXSNbp9mhnguKX4WDqogIrBwtDXtWwqrok
hp0zyItA3pev8L8IbYixLcmghWrdW/wsomWeCSm3huQukHUfN01OZiShCU+M8Kc1NcvJLNy6ILcb
xFPnWrne23EyOy3LvVh+DafyVE8EjmvFpq61Y5okvsWonSJ1t3Hi15l2Hy72c4LFuXpHulgcLsqq
c9tTlqQxIMK9barmHtYPXpMke5YxvIdN83diwB3IZJbmqHn1LClPcjF5TP6ss8Aj8ljZUmJaLguS
1K90YHXKrvt1+0dePXwXv3H594vruEkNNtCuiE8BLcEa28M45/YAVzf+xQBcUJ2rFjLpUQuFWMI2
Zv2YmIdce61K0789ztW6+2Kc5XdcTCQsQqZpQxmfDM2A9KB5sNRmU4UQHE4hvjSoMJsMvdtDXm+S
XYzJFYNRUcMwV2IY80237PIJVyZP8qJdP7iTi7ApbHVfLz8vRuRiJSmtpCmiHJ9r3++S98lT3Aaq
1BDxfpiO7Ck9hLC+sQmCuSPiVoo+JFf8xWqiBlRHR1BP3nQDZLmYAJ/mFjAsFSzr1bfU35Pkmeva
2KdRGWBZFdL4RNXtIDXtyiCugSeEWentquz9VIbSmyq6yFyt/y6G5nphDcRwpLKt/qlwgUOzAU40
zl4L7TtD/lvHlZ283J6v4Aiec9fFzg0qLan0oYtPQGraJKduN4rIQ9dVRS/mxYWiygqjUDWjGJX7
4MWwF98N3hKyYdSgty8p3j0bl/jm+9Rv+96NoAC/ErEHBPuH57onkQ68rz6C8U37gwSyuWx+hJN0
MAPVvb2golPyheReTYo6aaiqahfajsV7C5k3JbPH+1WHWUr3ipfeW252J4JqiXYPF4P6VNNgOF/F
pzmXHqXCgvMqc605FojyXM3xFx+TCzvapLXWSJP4RGJ4l8iAzNam10ItyhqVFVHfb6+m6LvxIadS
O4B7kG+tWfNIkG6CDDT3TNlYuA3cHkq0flyIYYPeqFLQIMSovwIqeZJRLzLpfzcKz6+NgiBEkYSz
0AGhHRu5D/HcEbait+ciSg7nOubiWE8amShTkZAWXnEYuXPjDs/9unLBZC7sbFiJuWuCSMJTamnL
AriEoRqLpEdWv+mA0t2elGgALozQNJz0mGCDF3p60Dr5QQkqUfQX7LfzI87Fus0l7gI0Qjhc+jv5
qQElOduD/72FKZsL84d1CAyBqKoUHCmy7MyLQaFTR4JEx8TSqbYJzd2ZPrAExqjFqzHpglUUzZAL
EwSLiGEwQ7N6LdVu24zWoZS9ijzf/lrXgRG/AwXPjJ2YHHcgimKnb/NNmjsQaT6U6+kYHOtvsPRx
yB0sWffBLJif4BgTLmLEUp6WZYjFDJvCD1GdB5K5qsdStFMEdcKZhnPx0UBXCEbSIKNETQovzNiZ
pGmtdLBfJa8EQPdJoXumwwRkbEUZRvAJec5rF0wSeHDnfApjh13IXBWqlkAbryxoBAC0bq6mRxX1
u5BlIhqZq1DGicg9XRT7afJI5mAftb0fq/B3VARxX5RFvxBhGzwkQdckBOHWWI3w3kE1BEAdUo2H
z2mj/QmiPsA1gjulaIJcjAkSifQltBHBcw5cAzlGssCzGO0YNITb50OwT9Ul2l3sn4SOYWaMCJdU
giKqsTVIto7kh9uDiKbDRZagaUKjKZDTVCX02LQeFDg6NI4RvP7dOMvvuJhMr1PQYnIUzaP0zqAC
ksOgoW6flWHw/m4grvoY9UqThwqnuxneg3TasEbfpDWzO13Q973etPkdvnh+q5kDBxj32AlwinEg
dp9ACwTGm77mAyEQeqIC9TqO42I8rvwgc1KwIcWhlrcRGObtWoMS+CK6oWz+agl57ip0gYu+HXAn
binIOmszszxIq6wXQNrtgQT5mmeoqvE8zRq0607ZyPwoAhSG/W8wX4DLTKKZigkFjT83HiQ8GmVu
9fBUwFqJLk9eq0VRCL1yyKqn0Ptthebb18/Uv4bkXyvzVul1aEYiwbSSh5s/5MwzO8q8OBBU2v9m
C/4eiYu2PcsgaYFtgVTtLoTn+Y66SWFHG31b4I4kakH/m3va7/HIn4tZsCKPGwuLCbnkQwqn9q1s
gcve36WPwNxAwKg/gM+ifKuetDW4XnsROuN6F+X3+FzwpUnZNrnUsxPep+EbBIZfJT3Ba8ur4sqd
egCcqkRwGK6XXr+H5KOw3mtaKOHpQ+khA5aBBhunTpk1ftnuFLkQPLT8m47l7+G4eGxCz7SRYV6B
m3DxLkGiyS6P49oEUrKCTzsA22JOjWiGXGiGOSqMCmUMidcMF6WRk3eJPTRPOUy+9Ojb7SN/HVnw
+zzyyP5kpmEta+2CvQ1W2nv8uXSH4A64jhz4I3swO8s60ECE0VO0dbiqb9Bpl5nNeWFRLHyTvsMf
EJ6Li36GZnduwFYlulMsRdEgucXH7VmLlpgLQnBhnJSSAoGj9IZXTDBNox8qBdavgSm5LBjs+hJT
zYSEqqUSgye8pINRzIWE0Xq/3jQplHygmeyOHSy5LQ8ENF+BHyJ8QhKhBMP1W+XF0NxpAbhHpVqC
rzuCVDEVHtAF4516GB0FcpejtROrPlyPgRdDcieGjnCnA7sPQh47016YHONLefcPliHcGoJyaflQ
X7r7F4NxZwUU9zqcAdBHDmZrePatl3QvtpW8/gJ6MQ5XxaQEqnSmPoPg/o5H19P4o499s1wrd4UT
f3TfF+4ZgaLGc/8mP1Wn4bEc7eAg+bd3rXKWRLo1Xf7QZFWrBSbibRhsLdw3E6bfB2q11owXVbuz
oETWSlC6gT4jyR7AvnDwzGqPQe+EWbFWAu3/SLuy5kh5ZfmLiBCLBLwCTe+L9+WFsMc2+yJ2+PU3
8Yl73IP7tO79zuPMxES1RKlUqsrKdBh0weTM3PaSfijToF7KNd8Y0ngCSHHTNIMTJmRRDC9DcJsl
z15JnIiYz4ahrbTYQyubrMzYXJMkCtAmwrB01Fo1YU4BcFoTfLV8uFMKw/IYceKGLLIy36UDXcsq
lA1lBE3gL7x0WIyNZA2ZhgrUED709VOVrbpGuiuybRGD3jvqbd7pCwDG7T57Mcze4fWT1mEy3LsN
okXiPXjhn7h0TZAzZKoOFjbw+9RHv/AtGdzDmLoK7uWksEt0R0JwFxccMKF4J8WHqnoHebCFUwF2
hMZKQKaqNHYysgXGTjGPbzEVshwlaNwyzaIQ2mLbqHhW25VBjrHyJyGnAijnCbie1LYqgbmlfoox
4l7ufcD3Eqh5lB8gGEV/chEPGEZv3yttz72n2nxn0QcmtewaNMoKRHJj49iQ/7da+NSRPvPSWVij
Udc3fYfhXSUFXUWwHuQAnDKf173wckftx8ocYMFYEuRGLePp4Mou3XX78NVbU9CqbqX3eONhQtkA
ja6TukDCQQaeZWvoNyyv/4jpXF85CHPgRdn3PFKSLjpFrbIY9MHWo1U8XZXkn8lknC13lmOVQROU
Q4QQM2HDx9FNgMfc9ijM9Ys23IMYzRbhtkVRez7U5Kn+GOtDN0kLtKhqTexk6TJGpSBYZTfihOMy
u+rZEme3RCeZVadMtO212y3CVbPst9opcKJjbJfQqqlt46lY+sdgKZI8EX3G2V0xFKpZ47Agu4rv
wnGJXV7QOl6oADZe95fL1YmzJc4uCkUeqRRWZoDyagC+1cCegIQFBraW8kbdNw7dkGcErWdxI0N0
Ic4BFRHpNT1J8dRu8gMfc0Q+oBf9fV9C34LxBU3KRVskdl5Ebp6DFynNneuLv5jtnK19dmtIkF8r
ONReT/2oO3F8ani1bqAAEOdr2RchVSdfuXYyZzGI8KYbVR0brd71z9VbANKCdtVvylX0Bpalnfgd
LopHc6xENeZMKigsKktwCYDEL7TQQK9Sh7oyYJTRV7pWB8vY0aWhAC6KskphiYvpk6teWfccSVEW
WhpApyI6SXFhhyCz6t0xTgVfUmRkFoti0IjJRY4vOYw20/Dsy8ixSP7Rm+fHX+YTUrXcQwdZVsCK
a2gVRJxKF30Wi6O21uOKpBiTQluzSE2wFlKroOCjCLs4hrDqnyoWsbUJ3Gk+P1UXjazJKbZV1iMr
VyAw0lei9Qqi0HxwKqt8qQwlRCEA2YqdtqnXNfoIoDRBXcK7g34zX0fbUtjhFC1tFpKS2E8NLoMA
iI5QLh3vFOPm+rkXGZglrU1ieF6WEdSNvH1PMaMiifxRvjwjc+Yrs9gyqiVLR8ULTjwsDm2PQcrq
WLQERFn3PpCf32CbckvwevWgcqKHludjZsSk+yH9koFYoaG3zEs367oTYRDMHA0niYnb6tzSe7qJ
+TvRt7RQDpLe25lEVrLk+v6x7Y5+vhppZ9ce2H2Mda6Fbp/SYylD9CPJXK2s1oZfOY2BAZX4fmyW
XdpbrMpAn0IcbWhsP2C2CQhZxwKIua4q7y6VAcEAFV8og1flNFYeNIY++wZ8Y5G6IORhUPIXLy0P
DDmgdl/FGwKeOtp8dHRBMQQzqGSXegc13DS5v+pTF51qBiqhuNBsjFtaMQDGUGGxJJXZngHSu+iu
KzOrzpcBug9NCWIfHjkKS3dJdlO38MXmIajulLbZFhCMo4oTa5pjGplFwSseGci0/DeqFWuZg4N3
vM2hACr5qpM1D4MJ1ezQA6msBs3jBBWhkn4GceuMSWmP3fDoDfUhDuu9KmEENPlQjWXnC4phgqeZ
ObsIUq4HJdVGlGMneCSAmOrEM7gVjdNdP7y/RHkTo5BBOob59jD5kkbXaHUXNXrQTb9cP0yXu2OG
oWDgiKHqOy+OghRGK0J0TE8juAzJPn6NH/z98NG5wapeho53C+b5tQjscXkTf4zOAj4vB1UtBhzh
1u13mZsuG7fbiSukl++VHzOzOl5EUCYwSgOS8p1i52q29LUHQw0F5eX/kNf+mJkC1lnToayTTkcW
NvW4O0CRAHtHoenJXPTgoEzdDPwLi+sf7XIE/DE4rfvMoNL7RjVKWnTKspfWRBUrF2E4Lrvfj4VZ
jA0a1fO6wvBPCnRG5F3MyIoPgQNQpeDFI/S/WaSVWdMoRusnwE42j/ygr/xF/eRNbQdMMmD6Frj6
zMKd7Fzfwv9QvfpZ4ewcF1nBVEMOgLKYJADsyko3yXHioWKTfu8COOd3EXZMtNY5N56kDFVWR2TC
1XeL/DDiRQ9H0b8rkrErnXAdo88i6uoLvIXOqvdVGKtcbnX/VKfgqyMNWom94B0icBc6O88jqWVC
azM85RVUBvJj06DJkpWA5DEBkFJ02OY6bRrNFR5AVAJ1OPYV3VMXpGVOumsAw1vV2D2RowhC1Vwq
AnUitN+aiZCmDJ1YLW0Nirw5RmJ71Dk0KFgEIf7g+SJY5eUmyE9gns9Tl43WyRSkcIiREzcb31O+
1OQtA5XBvgWpotMuopW2BZOmOs3KOTJKS6jPVKLoNrnH7xfAvw8KneVzXWMa0DxAGtmAfwrFyNT2
dkiQofuMN4dot//Dq/LH2izwTKCuVg4BWuvs3plG8Tm0MmpLx8hY9Cq6ZEUnYxZ7pD5HD1JSgNsO
B+AWXEZEIuG/LDAF/8mkskJMkyjfyz2L1HWe9oY6zd4ylltG91SWD9fj2C/3nBmYXXHKUEgZMWBA
r/A1srUn97Y/lHbjS9s4TpZoUiMV44IL6Nd5n1mdln22rJSpoaarSBpY9OSP4JhTaHxgsW71miwa
wv8m3P3LAWfGZrddTOUoL5AIn+oazM7eLgs+CU/XvvZqYnxjpDuohTsyq/dRmSwrqdio4WtB71pQ
VXZpuhjj5LP30zeTxYFFJ9mBrsd0cpxnX2Wr22Wa2xSUSHmYIjP9VKj52PkAWHVs72EKtAaIwNO9
1OJSCnQhdwfFcDtdXuhRgr/z3QF1DUz93TFVvzVD37n+eUX+Mzt8VON0DEEtf5LGHAVtSCJ1iiB2
/76VZvs7O3JJTrTAYLgJK8wwRZ3lKTf4jK7X82UoEW4FTW13WvXuD1vG47vaUDAfRRxK2107gKux
GVfXFy3yrtmxJKwDa5aEGJAP9bGlyYNeIucn/m0fiCaQJ9+55luzLCDTR8loKxSxCIhyMsy0ZfkX
LWP3+oJ+Jxt/b/EcbCnhjOT6YCDJjvVjVGmPU323HfHc0QunqeODYVSPIDG/K31wymqx7hgGX9Oa
ogPj0U03BGvBL5o+6pWFz3GZlKqlLkEL8dSWyqIsdAdafnvargdAWhWOwjOb5r3BJ9fuPZSdeImU
dnyVmOaEElhjIaDul3eC3ySIZXPgZqEE8PbpY8ggpR3rG+qVzmDWS+CvbEaiRxAlYPJOCkF9m1pU
1gYI7tUHxtahcROVn7ECkZi63lYauKO5IE8V+ORcOEXDVJwXeBhojku64BK4/TyzXEK+6ymPVEGx
8XdbbuYus/AaBAF04wZshH7Mt8UO5+zIH6kLWiENhaqphjNVzQcHrxp9ozjyZwMJHmHmI3KRWdw1
OtPzqlyG03KUE7p7YKvsGK7BFdPKahEtycVIR0FKBMoEBQQys0MPjfCBEoZD74P4j6u5W9BBAKW6
uKAzE7PDHkpcl7oRgc6IUDLwShvoZFcpKzulEBYCy/F1f/7mov91xn7szTtKatBSGSUL+AzXVgQ8
zRpNbbOrlmFO3aE2LaM1LKBEwVFXb8O02Bg6d4mpn8A77ugp2ZOUvI5F4HiVYUmYrO7K0fITfyfn
HAqPQ36k2qaXDd+qGvmORmCbQL5x0FDIkWn3omhvhDa3YVs6LLjrJ8XNTLV4RlYhGdyEm8sOE/hg
YnNykgqOy+/ey+TCZ2ufPTpkuffLnOj/osYC3Ko+yiuMw9cOOfW24gI0KdnGO4C3y+RB9M66GNTP
bM9eIx7TE4NM3xlVSLQ+I4fpzFKQul//vr+fIrM1znIvo2YhJgKL8pisu8d4GzmgNYHM2SQ7kR7F
7IoXQ9DZsmZRgZiJxyWOqNA173H55o/DXtGyTVPIgoWJ9m928LmXpwEjMBQ1IIthjR12qp0Mz9e3
73KUO1vPtN6zJLJPOq2pp+3TJN8uFAUkQqEVpIXFqbkq0GLNpGXEyTIoFVcbzZ0S68uoufGHZKkm
nxFAzuipEfgZEtwQeVhnUU93BrVfXP+hF7eDqQqlpgl+9/nwdVMrAQjVW3owWqSIJN2DFP0USaUg
XFxOEs7szLadRprX69P1N1UHAG9DHnBKlyjTgo273rfI429Ibckv11d30avOrM6/Qm7qWjfG9JCP
x0F/igbUn7t21SSCqv33cPGvaHhmaIrOZ5877QePdzKiIS2L2oor1S06kJqjKh0A4qwPqwLo/w4U
nrTc6gNf5cGdVGAas9nqOmjbabWolXHVFK9KiJmY/s8IoFxKBycZPzm7Qb5+wBiu2/vFQktOHeLh
6FlpoRzN5Fkl49LkE5cspr5RdA7HZ1aOuxqv94bxTRFVG7PXXcMHthtiXX3ILJQz1o05HtXszYyf
ZARKLA0CqIGjQJuMqI0dj6Ol+o+GiqYc7l+OWS7MTtgR9Tdja1p5U21LFqwCrtzybJ/o625kt2UA
7snYc4GLchKpdnXDgMvrqNhD6TnsLQMwjiTIbBoEqzAZUWgo7Zo7incDDlkrM3cNJsPzqtkMQLzk
YS7wQZGrzy7hNo6bgnNDO/Qc7GOGf0iNvcRTQaIncrnZPZxVXp8mDBwgUrUJWerSZC8D7UNEjSLB
auYdVC1F+lJGknYoEFRowhbG+Bl7nXv9AF1MXH78et4hzRKvz7xhBD9hGRwbf6V2niBvEezXnGYy
N73IG+KIHrhxp1UfuRehmXQfdYog77z8EjxbyuxCiyU1D+TgX6w9i+wFeMngTseYAwQbgDT3nWyj
PWW2SAVXtLz5vZaUcdoXKT3I7FaSIFPlA81nlPvcE3RERf4wC7ClktOskRsKTfLxTW2hjVfklqxw
wSGaDsmVQDdnkwSnuxRFdUgPFQhY9WTAdH2BRzW15By4WlLY1TAurvvgb9D+lIqcfblZcPXiyEjI
YGqHrLrPm4eKVxYL6aKRAKhLT0X/2HbtpuHj7XW7oqXO4kWkDu0QljU96DGxY9Owke0uEvqsE83R
eGbnEAK+blHkLLPYEQc147LvaVADQoNUiZ0qNFdDuSfd+HjdkmBP9XntLsxAO2r4OaiKhhgiI76d
oJYWyJqtDQRtVwV1JPWGmTcFf71u+Rs5+589SP9OPM+uypw0csVbjLaa5ptSpVsDtCiDSS2KchZY
f1RaLkbcRJWE9CAz7EDzLTVlm2SsMR1YQOWL0n2eP8hM38sB2WVNtCw0fhv7xz7QbY/QReW/pBr6
U3yrqEuvVnfczF09kC1G5HWnaYUd9aYd61AoNnM71fRD4qvbzh/doSCv6BZ/BZg+4blv6Q0AgUa0
KIPArcdkkTCI4KQbXzZ3alLvDX5rdPlSQhmtRl5p6fQN73x7Iv/QU+U0StWOBMzRouAzK2LDMsy2
spOiXJpm9MAK86ttkRX2aUhXdRUNlk/QEceI4kPPhBX3676lz2ezvbLCtlOooUQh1g+SQlPFu6xj
5sLzTLIIymhJPeICnWuD2W8vyebKw6dAWAGVGQiAtXufDFtjkLY1LVbEe8nkfYZhJ9BPO9XQLHWj
tNp8eI8DkZbh9TsI5Kuz3MqUgIQyKoSc9gEMBRvDN1bXfXI6V9dcctq7c5eEfErETSTBXvdWyakL
+m6gQl85mv+8CkAJVFq63Aki6W+Ws7/CGgZr/rbaAAIg5xGuhomYtzwV3clkS6pvAjdEWiwvjKcG
lZBkSx/iyOoMFEEMIngMXQ9x+vdD92zhnEh9QzUEnFgblmxQVxQjZa10CnXTNhMdiano9At2ehbh
hhFzjDEYUQ4s2PeN5DYysY0gdAuOo2uGz9e/q2B588pkzpNK4hQZX0nA1hliWg6CqX6WL8rscej9
rRRmAk/63dj6+6POS48dFMK7QUdcraGhHXeDw5p9L0Flyxws8OgAXAu6yQpzudBCY0BmgU0A2Lb3
sf8T8dgp29IaQYorpVsoNrtqAO6Y61vyDQS74uvzOmSKWBmVAPwf8rh4IspLEoLsq0r3oYetaYd9
DB5aReaLgoFuJySW1EaLQL5LOl+1iki12zBfsPyjU7ep9toPxaJnzFJNsu9yJ619/Fu79WooEUsf
rAG+p1Q3qpmAsCQoV4C2FHaXyrVrRJh5arKHtPMWHWdLqY+fCV7KmQZ5VMYii+AfTDWw6jC0VYpu
WVmgPveZAC9jtAMCe2n3jCx5cKuWxkIq2lXdrxhfJ4wcEvD9D4TbgyLZpjysBh65Dfh9Y2mXVYVl
yFAUCYltEo6IjEdYWyzyprY0INz1rjmEg7zsxuLYyPqW68Zz346dUwH4BPI/WqI/EqH30gzoxvLK
sKOUhG7OgwEgJWivVGEHYs0Q/f0RXz0e0/c2rZd1l9o0Nv/f1GIzZ5ultAmSsdxrO5ymYkpJIlvK
3667i+DWmE/qS3i2gzIUORCJ8lWRfaXgmmrIJ8TOrtu5HOMZM2VQditk3vhuaaBxIKr6o67fysWj
WYs661Mw/e32PwZmeXjcDKnZ5zBQO2NjV9LCCOx/NXxrtJgtL3ZHw8ZsEcgHdAdu/98tb3aFJZUf
a2YB6wbLnHKQrBCA1+smfk+9fTvDzwpnl5heKp3RRrAxXSey4qhQbDXtxml2EQqrNjgqwRh03abo
q81uMJnnKVGnTS0GgMCxrDq8++8sTBH+7IKSPJZ5RgYLakqs3rzPAxGTwX/IhP+9b2yiIDgzYY7o
Dmp60B/JpoXQyr/GkbSVGKoyfeQrLshmVeN+NFuuTx8o1p+z/qOWnkxhWf43Zv5vL2DKbDUZsIi6
h9UUz6ZsOaDZQ6nnBrJGL0jzDRuE0dMApFgZU+R+cxG6sSASuscw3NnZuqMuBfHaNCe8KBeE36vQ
+BI3cQT+NyflHjUjZB3HjoYaX4AQDI1yAVPBN0HAtY82O7k1COVok3jdUUc9z2vaFetWWv3KG+B/
Wdg/mil5onVAnCrwb7VRR6h/gSysFbSoaIW4rEJp1xWPUrBpjbdq+PByye6lY6e9sS5GUzbbR/Gu
05AUqNleQdOUl+MqGJ6hoIvWCciwJCVZXj9Tl/wQWEjN0JlBNLRc/nYRf6xUnU+xNjGQj8TbMH7V
uq/rNn5DXeCH50ZmB5d1TZpCsxbuAPbuFNrgWvpCJX+hDl8SB3YqO/YZyoy9ZyUt8LRU/Qeh6dz+
LNEselWpyLRIRa6XbVm4TeQKlnh9H2UyCxwdBJpw2vzJ4yFROgZA9HC70azAQZXV1uoN0NsogAph
RJe8/mdp8pyQUelCvQWVYX9ssmindHytiqSBQYl6IVahKMAonQA+yi/F+iqTtTaQhmMSQWMxUw6B
Wn3pQ3qIq6Gzhq5ijly0407W03phDKCxHSRPcUb0GaxQD0EdEvDO6kZa4Q3dW3Fz33k3zNtQfQcm
HDN95+xzlLecIsPLoMIaHTiEVcfWUqQ3qKRZcdgu5fSdkmPFdnGwxSyQPfIRuqvym+rdeTlGu2Xl
NgG3fqCmz6TFBJ+qlduhwiDUoNzTGlzqLHwqk5NJX9r8QMi7Zrb3yZA4fUxtRHzLb4tdFd9goXZQ
pJtW+jBUbusQka10tNYMeZGCvCf8U7HeTTDUXJcS+J5jm+e5kxWvqn8s4sRSy9TyQ2AP2/o+BNwm
jTEIDRllUuC5QZ6Z8ijlihUllTN2mKxtv0r0RjNI2Cd4/sM/zFBHmxLE76j2a/lGKTdp7IYM2MkU
M0/RU5AhK4VY7YimtCy9RvmbCQ1yGXIKBKPmvEGlpvPtMnqXUGn3ohQJemL1LXA/+OX5qVM1u8x2
Wfaleqmt4IcGw10wgt84wswfsmGGzxOp+SIeOcZhIYBrrgjDUF72xxtOVVm5lc4WPujignDdmwu1
FbROLiVmusJUEzo7CElkFmCrqh4SRafDUQ0WHEOfSXCkgJMBkgewvODEXnoP6kyTTY1RHWIjk9ef
XfVcNUDQSmCrd71lv27vmkPhWRNEW4td5U98qm1wT91Enx2xhBMrl8LFufHpWJ8Zj8wGrNM1jLdu
jMlb6hb3shU5oBcHxSkeFChE94f/wzj5xQ0+W/Rsg0vW1LrfwC7i7ej6q/qoPgEiNjV0a6teNCBR
cvpsAjxuRFwXF28BHQ1oFeVbHM35a1gpAtqP6jiAyD1/xGyx09YW/8PXyg7vwBW9v/59L6/0x9os
94mbqJHjJlaOfRo5wdQexy5HrN3EQ+ok/2DKFHfc+epm7mQ2TRV0qIp909RPCqcygTTWNGRKgPeX
oNH8T3L8c4szH2o6uWxCcBofuw3bTBb9RbcM4EM9eEPom7YSfcFv6M88/zm3OPOeos0LLdQ7duzN
AglQBhAgyohbkkH8/AsdXUutc4ystJZEMLneggOvyBxfQd2AvWppd1/68o1S1aUVZtkBVGXbLFXW
4Bay01rxbKU1RW0ekRPMnkFpr1WDbmCLWpfd0LtJfSL6wwFstpBjbTp8nPhF3seuaKcudrjPd2r6
YWfnWye5GgZjz5AOTB1uvulbK12NFg44JHYRXKep40gIZLoYVnTdVA1KFU2Z09plRZS2fpUqxzF9
TbJ4SeLBDkEYe/1oTY71yw3OrMx2VcLYm5JylR6b8ViW00UjEg37rbo2naYzE7P965UIGBAUz/AO
85bToElvFdtJZKveC4e1LzrJma1Zdjq23WiGTYuL4DmM8F7R3XARPhDo2oN7anDKxUSSnoLExBOk
pZcj4pnlWV7qQVTK00t4yTROk+N9vpxQEKMNLRb6IM4VRbs6Z7HL8iREOV+hxyi4BfxirXSAG+jv
ibfL5a+6faUauvl+awW5aDJD4Jjq7Lk79pQlYYPvGeQviRqjbNRbPc7EdccUbeicws7oG+ShKoI+
UtAFxsOP08U2LichOMARhBD+S62CMy+dJ8Y+SdViZDCX7fLDcKhlEOYFrhrZOj6iZw3IZw98XaPc
kjzktSXyn+mcXTmHcz473ZONJFexqWbwAP7KGO0jzo9tdvtf7uos7DfKCJGiEHa8veyqjr9hO6im
WlMM61aiRV2sHZxv6iy6tMDO+CVeEcdmg7KshSvtiNtafWVW53BXWo93eBL8lyuchZuuJDIEE2Bz
qleAPdgOb8IliFbsZJUfRbMYIq+ZxRsAFr1wTLCd0drYyKv/K+WN8LTPoosp/a+dzHgY8aiI8ILh
cbrIKbNifVxwPBnY0G1bGVSW6pNgSwUnfs55V5dF3+ItqSAfQvUjHe1WcZKpxGAxJ14P0qYAFbU9
PkzASIHpi5n9T1idD3pG1FCKccAtWDryn4oizc1c6QAZNult4oPWtqXFd926fBWX9S4WEM+89xsp
e3bxm5KR8DKAbSeNy6VsyHYPTISsJ04MQoGm3qNItXQECxZcyN8P+DOjQ+BLUobpm2NXQISKJxvZ
iRcTj0vxGPK9MmnCunR93ejF4GPIUPWloPyj362lM5tATGM0Uy8YOiP+IvKpVTFEOPNNTUSTIZeT
qTNTs0QXTf3Ap2EzfGvCdOx7irFZtlt0RpHpDg4wr7GYev+iF51ZnUU9jGehgl4qyrfKp5fegf6e
PscrgN/8hQlaFfKcmXbWO3XyPT4sgvZejoNn9mdxsNdI0XtKxMAPcWsYklWlTz5XXd7eEj3fTr0q
maO+VLd2UtOFOQK2kQado4SDIE0RfelZcGRqXdHQxEbEeriNqbKq6j3Pt30iIuO/6MZnK54FxoAx
6o+0nqJw7xQfshvY8aZ4h7pI52Q+0ISWKPcTWZyFSCOoeNmA8u04cPlG19R1J4vact/6dr9u6X+v
is0rg2bCeB801XDU2oesaByj14FWGpaFgTdPrwDcU2hjuWmV96yrdwoGn6qtjGdkfGibryDwLRMK
Gs2xYRM/1VHGtIpKnttOPxjdpzm8l35u57HuJiXIuV+S4UGSUP0yyTqkiVWRExswS48eagXSGk6o
42nHUD7Q/FQMz77+kGBXWb0k0pZI6pYMna2wd4PXtpcVlh4ZTtjcs+EjbDugvbsM6qnZxxh+lfyR
AUNT+53taUvMhdTNOhtXPL3J+8EOzNLqlXtJKPN78VI528tZGqm3SpMRGZEg8DuH+PUDhRpFk4B1
ND+Z7fuYqesCBA4DtF7kdNF1H5q80zHu3LxcD36TX1z7psrfzzuUN4qQoQF8bPkzRz07hJZsQFBH
ww1HwOApa7lViNoPF0GLpjJVTjQCIo/vds9ZyO2DiKR+LGmATUvHSfWb78MNZnQ9p7UNS7XBdbYB
xwto2a6v9tIpObc7O5cak3iXVVQ7Sby11PzTjP9cN3Axbz+3MDuHnMtAv3Qpnst+u2ia10jV3BRS
Dma6kpGdFDog4elXBqq3sNowMAP9d/bn2BDO2iJnkN8Gh+awYDZfGo6/G8BECGUsWxGAXC85z9li
53WwiIdJlwS6dupVySb8oyeJC54NwBjUbVWS1RgAHaKLXmDyVICa++y52ZnPMiPz665k2oka4zIs
vz+l9E5rzxpZscV842epDc6AivfIJFTm8hL6tTp4diUR9vrSzXr+S6ZfeubHlBZDJ4ON4zSV5jDu
ZsvRuJSlcNkrm0QGXI6QxfUP/E1Bf23xk4ufmWxLryo1YD2OKSYb0p66jTqgaRAzqzeqxNG7esPS
apGUDBCkYnjro30opeuqWJsGJm+jDxZXViu3dk6I0/C7SL+TQUMTUWmdovNtyaUB2A7ctPP5Wufa
qUXV+PoaRLs2y0dGQpNghJsew/61Dnq74ZmVlguV73ztoxcPaYj8ZZZ/aD7v2t7XIG/pTDdx4tRo
YDoT8ShxlJXvKLpggaIoMJcvyHUN6F5C6RH9QoTR8U/X7UH+gXrZuEllEPUBhGnmt4zt9PKR6419
fYMvTnLhsqcU2lx00nb/20k0jYWKpEdTR2CKApFbv8u37DTRMFdrBZ1yaZ3YwY5vR0Fj+dK1dm54
ttUNHcc0CHvtpIVruf8awvdGmMVdPv9nq5ulcYoathrk1vE91WwNrOtOSoE/1WqbMv+PWpabALAl
VvG1F3tbqSwKHA2KgVnlHwXbsx8yu04i0kVyU6RTOcFbmm6/aq0e9RJwdGGLRRnexVfw+d7Orhbf
b3QiY3gNza+XpqmdiqmgtxytUh4clKDXNDvoWf4Z63wFLUiBS39LUvyKO5piMEx/MWrMdQgl8CPH
ilqzo9EiWlTkXVKfpWJE4BitBjPeilluxlJBugVO0rBJHdKBzFDHdH89WAFQwHJmLJNQvk2b91A5
1e1eChuMjcVW5QOLm0EtBbqdfHxvzWXBgFXyvwSHYnKLKyuYj5Ywrx7RqGu1U+6DczEvtnXQWqRi
qzyJCHYR75CkJjtiGsuiISttSJdRVLo1SL2TGgq9gN8ZeYeOZi/oFV7MSn62dj6N0kmhVDYttjaC
IhJtVSvKb6+v/eJFfWZB+TsemFHqk4RJ/dHDpTGYqp1jYeizu8ACJuGBq49JsL5u8mIkODM5uxrr
CKy6Wg2TTbJJx2ej2Qg1z0QfdHYVGiWlDU8K/agaKUTd4lWuB0fFh3BVlt8kksB/LmJgzbMVzYJq
h5Z25hdIHougcWQfLZimPhGioirKyw0AO27AJMcox2UMyGQPJu3YkC09LJaJrL0NyOFBbaGhSV7e
aaTbMuotpCZeXd/2ixOa579yFoEj8AIYRoJ919hzUfKHtEUpXG21JUhNuDX6mACo49ux71xajM8y
6PjMXR3Xx0j94P1XpFaYV38hqrJBJHgfughDWDoOuEjpTPTtZjEcxI5VbJqDdmKNCpJiMBVgVpqg
tN0pZE8bgTNeLEGc78osUtNgpL5m4Own64mBqF/7G91G6cwt35JVafviost0pK5Fm1m0Dow2zKQA
N2FbYPw1XTfsKcEG67EHLqdiA9yIpNzlg+di0RAk6wR30/XjZ87f6sbQV/nQYX9VcArSDPl/ly2T
MhOYEWysOUftaLKkxKGC2FWAN/Bx3CVObhdbDXWO8gA2+UW5/CdF559PCYKev2OZYRoqkwd/OCqR
tCnrwJZNw1KKZUiecpZaCr/vYyGfzcWPiWa/rGAMSqEzb8WInZYbSq0fQeFmBaR24lo0wD2dy9/+
8mNi5qEYRQ06kmnsmKDx0aZOl+0a3E8pmMevR4jLJ+/H0NwxvaBJQzR7jqYmAzAuO03cAYrzEfT/
Q9qVLMetK8svYgTBmVuOPUndmmVtGJZsg/M8f/1L6rxrtaA2ce/xxhtFuBogkCgUsjJTS4GW+Hq0
5X9bGRZLQxWCypiakCBaBtGfuL3W+19jMjttYECVRnjQYBAbBqO/HvXyifp7jCwntYylOEJnkHak
HfyE0NKHxp71CO9327WBMcswgCmzJAZ48cza2zJBQlPJJb5WeZxq3Wnz53GY0SRt3EMkF0WUdNsJ
klM1na2IUozOrwcN7JgAQmBqgmqY+bNR+59JQzmnwWUU+JgH5hDWSKUGJcE9IJl19Bu8NKSyq4zX
PMmb7eXvZ1fSSYKRTR5P2nEuK0cdFL+B8P76dF98jQC/6T87UGMP37id86HHql2swOV9u0mtHhrk
kDjkNJxerk2dRWL2+gBKQKy0IWq3InWJDoJRJaM4HUIotYjtQUd7hZ5Uj9DKdnDxsntF33eNsoVo
ZW2JBP8IUJ2xjCrkUUA4CKExCEHmGaYyAj6mAkp61l1P2dNo3IB8BU3ksbHDMUkhA597IlAwLWHx
IcdPeTVEFh2SXajlUL7hObRfvuieTRYDJjKNoVBqAhgVP/yRuYsWfXFYZOZwpnI5IRzkYs2TZhFq
9KEE0g7k5qxSaO160RVSQzvXEreLi+36muPM93s5/GxZ54auKnKGsenVuO9EkNuo4A/qdIAzg7se
ioOSOgMmlV4ZUF6RtWOu3spwhJJVso0gj0tuFKE71Fq0beeeg8xfHTzATDENMKXxL5iKLEXRyMN8
kCUiHQWI0ERTY7cwXjf6ez0GAWuKIRo1uHRGiwVeWc3OcOUUpWH5e5XemdT0xATKB3HhFmCk1nno
KM2r2QgeetNuzZhu6qycwdBUXQp1svXJupxznP1wJsWlkZgmSp8uz87arr5XNyMcglQ/Q8MtVl7p
x3bD2XvvfJIvaH8WkgGFmUZxEbUIiZ5Yadce1AIOuVZ6MPxkU6G5ot9AlsIx3rpF6PEpeidNSFb7
EzvScALQCyLnfzYsYD4fAwet3PRKbvbaUYSwVQF5mWi2oQHn1tXAGf3FU+Rs8OwmL0dBqcr3M7yA
sB6a4lXRkenP9c/KifJ+Apxtt5QO4jAuU9xIN4Jx00xP3cTRgV6mZOUrvldYzkJE+iiAN48zO4Rh
jazlbimnEJF/qcvcrubpWqMhLz9e3nHWQjI7m0pKq8kVRqX49TZ1yJNp61fxtYRlSrj+ILxgzHGv
ZFD9b0cE6wpfUjs0J26zVEEqmTut8dxkz0Fz21eR1Y4ZB0wupgAfS+R9y57NbKEFudzViGyCO9kY
6BHtOJVF3q5n+6V7yZwKZQkxTpCD1HCRRhEMNPufgfg0dxW65WPQq0PbmHP4p6Z2He6G4a7KOGvo
4qlwNlIGfLp8UEizgA/Y3dBex7MKTvs5gOif3HMOoMun61ksBnUyKEe1dYotrvjD43K6truFjUXt
eMeXqrp4up4FY/BEnlTw1JecmQRboVGtlkyWDul36HA6wcgTaLqcZp2FY0AFCr2D1C7bvXbqwzS9
xPd0E9rig/xqurVqyaBIidfDDz538L258+uWBE1eMlVN+eKB1uC5M1YnDFSHV/fUufEYFlA+rmxB
HN2sJoGfUow9CIW9MOqSN+bpY4ZKclXJDonHNxm+xJYsCxspBRm7T+AgWvSmtJOMqbfqqXMUcFWr
mXhZFd2vY+TlGjASj//8dibVjju1gXWC2R0loXMKNbmnqfSr1iq/MsMjuGZOD1eXGauSDOZ3yG/6
6/EvA+hH+AXDz7b5LNE2N0ZMXdkNW13NUMq4lvEc343UH8TRa/OGs+15EZntFmXDlDbGIB0jCa9r
ym2RJDACLJ2edBYMH50CryrrY7wMZR9jZDZdpeaVmITYdE1boN3pJUh5tRmFNyhmq8VNrBbBXGlH
LRjcYVR1p85g0wmbh9xa7EsCQSvRb6R9m0Hp8AViBHaWVncNfLSqhDpaYO6boYd01Y9JaZzY7G2R
5uhkUZwYRJq2exJM0A0hcW2UldWHb2on26V+kLM3MckhbZM7Etll+rVKfo5Cbs9x+91EbqtphiPN
BowkivrKgKeY3U7mLYQMwbeAYGxHMtkSW1jP0wyf3hS1zfrMX8yCzxY3AwmEtL2hwpTtqMMbsGxC
u6exJ0ArTqsFGxYe1tzq7hTx8snLiP77g7OSj01Tgr2sjdKRQI6uDTsbYAL+SHetxAln/3DWFusV
lk5QOBRKsHRwi8R9XLTM0lufw8tZ1MdgmHwjU6Y56+cRc4hmfbUf0RbWO1HMM4LnDYTJNPJxmgUz
B8GpKzq7Q1W7np/XB8L7KgzSKYSKkd4J3XEYZytLr0oYJynohe3rh/VAvBljMC2V53CAWEh3rCm4
R5HpSMbsCTLlZEi8MAyQNbi611EzScdGuBshVp0mtVWHpbM+GN53YcCr19oK4qD5dGwh0Wj8zNBf
uB6ANwwGuroor2UFDo3HLvvVDzBL6wE0v9ZjXC72fAAB+9ZYzJWe5DE+SWl+z3OvTmJvwp0DnY/o
OM6gO4iKZRNBdDLjlSt5Byz7SAiNjbqv5CG+oWP3vYjQMtHA5EYerVpS4H7bPeh68mTAFtIwdBz2
vEs5Z9WzT4F1K5Iyyyf9KOAVFXRmr1SeBbRidqb0dx+SFagLSNg2kwawzadTF12FgWCZqGCuf0nO
amGptZrZhJUcgzHYTyGqGS0kGgkIkLzyPC8MgxVFA0cco8Wq797JlSXadBEOrKv10fzhCvIbXFl3
Lj1vk0SMGtwfFx1LqJ2qpQBu3riNyu+9CR4fmohheiqOT/oMsnj5QJQ9tAM4X46zx00GSSDppM+k
BDIqiWlX0WaAlA1noBeXoakjPTfAPgcL/HOeh0pU2aE7Tj6KvnkcC8t8M0Onu1487FqX5L6SeiAB
uILDw6935t+X5PwsMoMvQYgLbB2I8Q0EkG/kZ9RatqmX+LcFTCdNXJzRUETtcMfjgF+GnLO4TO5R
wtMr1RKczJE42kWfOymtrvrWcElFoOuM9m8YYsWGdq+OsFddn+4vH/TdK/XDP4OJnaXR3CgznJU6
6VtB74Lgdf3///I1P///7BtMTUO1y7ogOUXSvSFdCUG5rek99gsnu/laUWQCMaTWuSVJlssYSHog
XrSRn4MH44V4GsjPwnWZbyHMIG2xgOxmuxiRhA/hTv8OP3pv2hdP62P+CuTMb5E+L2G9ihopMhbH
OXSkJfvG17Zw27UNrzjymDlf8lYmlPw5VEtMUegqhIq3/Zbsqa/6MEjzuK3WvO/IwFzc6LVGunex
YdGm+9ShuCo4oEDasq95tV89CSeyXZ9Hztpk310MGS7i6dTGp4g+47HVgg4LZ/UvWPJpxzOzx8DZ
2ClTVAgaPSWDbAkBmj3gMT/KgaeNx7Fvvb8bD4NsIVrAck2ForHe3tXza5joHHT+chYxw2EATJNq
GfRfHf5lqBIk9WPfKk6WcZLjrzDJRGEgo5rB0650DCPezgd4T8fP3VX2oGyDjXCl7tD870p7o3Tr
h5BD+VW/1Bg/R2YfYZJ8FkS4HEMg36wnSwyrQ1pCTHEQn2P1lwLv3Cmw6mAnSY3dBBQS2NUd0W+N
EC80BCbV4XVYV44hxHYMNYkBHXFNcwg76vcUKqR5DyllJar8gaQoWyLDg66ySdH6i1cGpe4haBBu
SqlXXDqiiyVTQqfUVLsio5dDp1/Qobmf/GhjyZaS0RanJwoV5wii+cFs+vlQ2NKIxi0iIkGIXLXn
8T45S5l9MYrDeTLC3gTQVoM3oJOoVQ+tCasr/OqJV8z+mo0wX4JFuDySSIGj8pQXFoWwqmwtjfMj
tdQr3YfiNMTID/9FN9Gi/7KyX9+FUM9qQKECX/ZAjyFkYdKdgc+sk3QjzJNHUuIZBZRr1cQnsujg
MeLvoEJnALCMEn0wNZj2qY1sB5CbaOKXoniO5hosJW6zFgf69GWnnw10DgoameP/21pBnBcegfvE
V2+aLSoSm+RInf9ZElQ3Jeh3oN3eMGVIxjG7esyaxNCTMTlV7YOSSLCcDzjw97Xs+jkEu3016KVn
RQP7LDiUxQ+08DU7ck23ddXd3Hhm5lIFhumLpR23HfbC7jgfHbs72rIcKgA9kNGlt6qnuDlagezF
vm/yzJ14MPCaL+6Day5kfV2wn+Iy+yRraNFqUJU5aTn0C8LMhaS93UkP6wfLguvMtvgUhUkCVFUZ
lYpC3yWLa4s0xKlrkBIlSP+AmJylgpMWXG2GCwnBp5jMftDGiOKigfWi3tUHbZdB/qS0EjRuL46I
BowYoQ9yXTjQIR04p9wl8PkUmtkc+JYmISI+Zo+m1MbqfkawsIVeh2HB2O4OdkPdntdHeOFk/RSS
SRR6s5VLM5LjEx0L1+zNa5irvpnT/fp3/NqjyewQJkMoZHNOolDGMv0lHItbECscsCBTMNrQluiY
O9DnuWzBC1DzaWhM0gAZR5HKsZqc8uBY1k9Eu1sfFG/rMcCSabQoykyIT6VwRagMjVB8q6axEnQV
5xmn+/HrA8vnGfxSUJVJAf0wWJ0ub57tqb/Lj2iWJk8Zmh+gCtE5cD0GZS9yRDgxQkesdcrtPrpL
X7rN+rC/dgowv4S5kGhCmAy5gANjsOvD7DT2oqJgHBTL9FNXOPH6tTkr1GCRRpHlpBTm5CTWaFOk
5ChLyUbNBM4xyFktBgM1QTkHwYgs+WTG0NtaOiHLmvPk//XpkZk5BlqiStBpH2B/h9tyi0573zjg
8mQtChB8Ys+ldPZ8/bP9KrqoFZkpImmOt57q4QZOR7d5AFEtcOAe5oKv3tqmeh15d7qzvkQ4EGow
oJKbE4wy0Xd5UoyF/t+6FILmgT5D9Pt1PdJX/jgzpQywgLBhpM3cJ6ehtgxfvBncGc3thCzm7s5S
31CsbCv4yqt4KHehG7jr8XkjZTBmDMUxNxLc5LpwsOdJsQf5Nlc6q5ee1gPxdgEDNjiThmpWsXRQ
LtuW4utsCtBH5HmccjYBW6iVYQFYaBP2Gqhudh2hrXK6WR8HLwIDHnVL50hsMWFGaXjEMJE38I5R
XggGMKgum6FsNvAMKn5W0rFQeazir2rsnxcdW4ENaZKVpohBQL8Zen0/pusJT4KvUGf3ZpCzh710
qB/nXbeFzcVVxFkJX/vQmOjL+M9SaCVPpXCU8vQk+RAlbGAcvhyo1NVdiBShxd/032Vbj9UeXS/c
6jNvdpeFehZdz5TECJoOJaAYhPT+KdA5l2FeAAY8xKKR07QhyWk2lYUmZytmwqGb8EIwoJFG8RDW
AdLKBpJ+De0sOeEQXnkRGFyAvVNGDPRhnZLgTtY6NF3z+MEcQDAZQFBqE5f1Cc5Ys/qLQmU8jp9H
4XZ9s66nbZLINjzQWQpC1ZQSJB10M2pu80LdBIUxdVdfj9fNEc0v8HngYOrqyBCUgYgMnVuaMMXp
aaretDLfkCZwRI1y1sAqciMKgxKz0YZN1qe4s3W7XNI3Zi54tIAEshH/DeQhEpNZkKZI8ongiNIr
0Yp608364W+WG0Isy/FsUxoxuDUDOPCnKe1eO0m7a4qX9aXA+yjL388i5FJOJFXDSuiE0hZ7eTMm
kVNXvNaXrxqC5+CGkTC7P+t0ComSAbd1l7xl+9ZBw9dmcqFNnd/Pzsuivwk6PBwa4D/2hibI2U3d
7q+XIAsQhjygSAEMauQOZS3FxeuJm2mcOV3+lz/ebjFWBiRqeJrrZMbdS5PgadYVGkYlQqEifkwj
8K+p5q9/w/XMHQEZzCg6I5SIgIxQhUjODNX38i6DgyqqTO6itMS7W66CoCSy5FP4g1AjDvEtix6q
0YMj6CLnLsLZxCz3lOL9BR2YWPcBjLjhDDr/SMWjHB26lnPX4yz/98z+bPkrPS0SIwLawk9ipuom
a+/bQPLWvw9vNAxQxKIZCaQyErSX/ShbDeXWwoV95zYzuUL2y9JaWXrvlYiz8cxTrmXKjDucCouL
HRS4ykPgl57g0ofxFoSp+FG4genkJuv+Cz/dr20+nzf5+7FzFl3upTnOVUQ31dtJb5ymg1ScIvoK
zMmz+p4MLSquMD+E63Oe1McexK1WymG6MZ1qOJbN2XCTEzguETigkB9xqtwQI7HXPwbvizNAJBpm
1g4BAC81u5MOfRshrF+o4KxHWS8dYo8wSDNVTaaC0f9PyUdC3zZsEe/w1E2t0sXbtxNJaG6yxNf8
indJ4w2QQZ+hkeOhqqPF7fxY0J8lvV+cG9eHx0MABnASQ1ZiQ0XZRxgSOyenKOFJd/AmkNVmoVBG
kMEvXeoisqclm/y02EJDLNMrn5b6kvkrFO3M4z1PrmfhksjKtJSgeaiRBl9f8077BW+G1IN3J7yY
4k3lRdtyo1kE76KlH9jy/V9N6nuz8tnumRqIF0NyDQrUoMTWZBNrvCcBztJ4P6TPIkBESEDJBQcT
HV9ks98OceqI4PGuj4P76ZbVcxZmFOuiV8EwR7lzkeMsbsrjvF+KWTAJssN95oVuBLrl34ZdRn8W
Ng8DUAYFuCK/396KyJa+p96S16Iq8ii+QRwZoug+vwmOsxneH/rP4mZK0OY92glOVR7gaQWUc4kz
NF72xEqk5NEgZp2IpaH4yq/met4KxbarDtlNdZWgFpJtw/38AEipjuOLCf2/XXFsfwrfuDX0ZQpX
jpd3vZ2zobZzrVb9sORP7iIJWuyiXXHVoqEIZSALD46i9V8ogy73grWgDNjAxLbqxkmJoEiDSpDb
2ON+vjZ9lOqPvJok51OySrnyOAxRRJB3pJK46+R4o0APeH138EIwtyAIRA+SsCQDlYhJM97k6mE9
AC8bZNVwJQkuR7WKh45hV24lN9olNt02DoHuZuKY3Hc43nZn5XBVXW1NOQdSp4ccbVyH8RAoVvPQ
7nVUr4M37LrpvrkLd7zedk6azergGvDw7hWKB+RYfeuNN0U1b+umcdUGDTXRt/VJ5Sx8efn72cKv
pS4rwxhlOtlorFkffJQHHXPiUQA5maLMJCcZjYSwWB6KUrCEtdl40/IbgXpF0lHOMuRFYvKTWqzm
fJ5wZciM507M4EcbPWc9BB4kHpd3/fVLEmUmIYkLg0IqHMfBYPeOCoJTK6CCu7x/wRkvhw2MNcFv
a/178SocMgMaygjP0HZhVy0VDvFBNN3YkStErZxFaYFUltafKLdCzsm/WfnbVIggrQIp6lOoVTCp
612tuSb1FVgAL93YeCLMt9cHytkErOgtTPy0Hq8BSBqqTUh/KmAXyOodnht3s/BzPdT6w4MEaYfP
mwA6hGZdFO/XTM0Pcr88LeYVuluChxK4zfPgEHfaQIdwVBx5+6+C48lfNjRdlGVmwcqaWGjQlYhO
5fPsGX4uQ3Sbusap6yyyi+7n3bu9VG6FP9Uf66Ev7/2PyMz67dtuxHsg8E2jN+nwSMIbtIesh7j8
FT9CMKtVrJQ0gxA1dmN7mNUHYwpsdX4lYFaW0PZdj/WH/fg7GLtGcxn3aaOJl2QCu3ERPOs31F+0
uFQ7eC2vYlgicmJ+FcR6vxl+xGROvaHHlT7rsUxT6GwPtwCZ2DHRuj073UMMHaentvZV1V8kLQcH
Sl1PcQLNaNuo/TbZK3sI0yv76Ai65zWPzMr5uuyijjNCwmaqgezNblS/t5DwTJL79Sm/fOZ/jF7+
vHHqPEn6QkfBhA5Hrfumct93/nAGf0RYfsHZ+VRmQT0Ehha9Y2wJ8r0zPBT+eGPeyjezLdtTbolP
Wmxz5SV507f8/SywWeiznonZcs+VPYPa/Z35FHum3bqTk+L5803Z89kxvPlkjslwCMa+mxKkoUJp
KVTblum/48F8TCgDN4KWi3UjV0iidMEts9KFZIVdq7xCF2/6GGyBj0skSXKanKagtyBWue2Fwhu5
64MXhsGXAd2HAxyV0tOIq2UeZpbRVBZJeZzmP5wQv2dNXehwZ6tBUKYhqHVsJsWPNr3kduP9+EqR
gI726BbO2KGTWy5uce6e/l1R8iM0gzCFgHxGMBG6lq6hTgclOt4RxJlElTn+ah1uIaG2FOOLt6kR
0cCAnngUsP8KK1h/qmgWRkUMOvAVlMOk994Q8ogevHEwWCEHitmgAJacpDK28JAajKrDPdF4QZa/
n62EIpvRMqO3eChrHwFNN7lETxrPSZoXhMGBlNJZC+o+OWnzMVeOzbiPzPv1z/GH29THumKAQIHb
qKbA7/fUvkm7ept70YN0T0HMh1SxFz9Um/V4vCExgFAbeZ9pGj5/0uoWzI7h0whP9tv1IBz8VBk4
ME1ZMbKlhyLCCgjKB0P7sR6AN2tsF0XVl3IzGDngE0ZIPbQczNjWoCL7jy1KfgX5SE7EZWK+Vgl+
fydWxSpL5jClRbRAj2RDxQ10kWFbVQ/JQ2tpEDHPvKzd58leiC00oxm3mrv+A97Lc2s/gIGHAc3e
QjO+FyyL3B26A3FmD9KYL8qM4xim2M4EcWtvgqOf07t99womBuhBPOYoJ5VkPVi7RCyp2pYpmMU/
oCrpDDP1s1iw1IY6Qytxpv0PPJ2PaWfABC3VdalOWErFL8iQuKEvW8qusUgIcTvqLmzVsrGEm/6x
/05lp/Z5JSnOUv7ScqFL4wDdtORE9AclewpNkZO68uaTwZhuLgOJimADhsOdpMMkSYHvmgIfCPi0
Bvr9+iLiLWIGbCi6KRsjwyFGxiea7ju93ECVkCA3gFKnrVXhXw6OQRsSibKoDLh3EOGhSppdhrdK
bcaVIG6ht8xNFhdcWdsiDO4oIkUf9LJHl3fKZZdmLxKYsMSurgRXdccd7Oft/mcmYXtAdZm3NThr
haVz57KWzH2GtaLEgTM1aPlOhX/1YP97O7C07WzuZ2rmyOfyYdjH5l5N8836EuENgoWZQAuCGn4A
pymOd2oRWorElVLhrHm2a6HV6DTQuFjQGxrgndvfxZ7hNF5Z2eoNsWur9dOr2JfQZMyhw/JGt/z9
LG2ohQA6+RHOjWaI3B72QUnKcYHnIRbbqaBNkpAGJgYXb9vMJof2WB4TH8aAdtQjTzXxXLBcQTMn
t9Xt8Cpwrvq8ETJ4QuNUzZoBd8Egom7Q3fF9+v7whPWxCBkUyVolD4clFRY22k32XX2eHqVHc19d
lfvprRZOwg266W16FA4gkq2vTm5sBlHMOIyM8f0DwlKh/AaKfZh43Ut5xCvBQXyutsM2H92I4EHU
nva8sh9vchmAEeqxDrsJZ3CL/q7c6+Z/0X0K7u3vqWXZ2vE8z0GvgYMYJofRmK0SdsWcGbz83PER
grnIwKsPNr8a0vN4Ozwq0DGKbPFN9Fqwv3nJLSfZZCnYUtqpg0yBVm0veOCDQeH0V9kSDj2agyYs
Azsk4aSnJaLE0F2BZokV5r8qE/ybxKIKh3rDSzwNBkBSYxLmqsS9o3L/IbFXKCopWzg4bHM3u+Pd
Cf9Aefj4WssUnwGWGhXzNBQopv3nSMOVrWteUvKqBY/9RvZFNH/PD8bsBMI+KR0l/BbJD8OGe7by
viWDK0EvieWQLciJjZfVtr5prgrNXgx+lx6CPrHgtsHnAvE2vMGADZr6W2PpxVrAxg98ya1s+kJa
awk8eJAZJHA9Te7Mk3riTT5ntxsM1gRpuLylAUpJ8mAIPyY4zHL24nKYriQsrLZGPIqQ251x2A62
aC8tEZXdb6BC7VVe7nPFVJcy4Eo0lqWdllHVlcP7pWlEerTU8BYf+YXGtZjW8Somf2g9+b12Wf0M
IYuDSsxxEip+ckv30oNSwcZ8p6TX6MAawk1q4Csub7v4hIE1vhA0+0dIQ1+hxBvd6d94L/hf7Vo+
V4lZmQ1gUaa3CvhDi25tY89P3VW/VXzx2rxfCIOKvbiw3XTf4PxupLa6o3jQpE61qf16F+8Cu+Q1
j/Bq5SwjXNeMYB5HpIziTngjTgNXygSPSB3s57JvtR152u36kuOsaZPBL6igCUOXIqAR6ptQgfY6
MTlJ/7It1pYZA1m9noGSSJL4JHST3ZO3SRE2aRi7mnzK5p+62PxYHxKvKshqcDRDmHVNBYhQ/Mmt
duWP8o6WeHSACfTCyrClPRQsJLgkco3euN+PQSfBUKYkKst/6hCCpUGWFi1qy9sjBJH3+Uv+wEtB
OHcckwElOgYwWgJt4DTt6EaGzafsoweWe+/lwD1LE2/TfpxBL8WzhVgfO2GnVzOUvzp//dOtR1FY
nnhHzLgkA6ZPqO+ldP4paPu2VHlssj/0T/0HiOBy9vkQNcMkjcQWc9Z77cEEFTiBBbOJtuxle/Ng
7w9dHh/RFtA/O7LLvhr7ICZLgtVvW9xs4JQ5wh3KblQndIL7xfm5cJTZgWBSmfhCcs1PVNdXicJy
xzWl7wVKkaaIu2izkHiyLXHFPY8isY4mCssfxyt4RpJl5yV5YhWScqxLHjPi8sczTJUQeGWoCvsC
rStziJ4w8A1HT31edDd7q3Gy+8U4CWbxHOy6nN+dRWM+Xl4KVY4TOX63p1rasdvAkb7JvgJJDxrC
6tDiXdiWxOkLXJ5FXE7ts+VigrmQhTFIc1V1W7b6lZpCcBNk+aDJn9d322WgPAvFgL+aGJ0Umug/
ku9mdAp3fnUFueLKh328lWsW3kdxbyt981vFE2O4uNHPIjNnQqBmWprQOT6JFPLW0LE29Wct4Yzv
vfa4NpVMjgpzqXCYwgm0bjhD1GqzaNVBF6OfkB+KCnVC0tTWpExXqVDd5mmHs71p3koBHUmZQGN7
HE3zvmzV+SXr2tojLSzYtAzNHWWVuBS5Ji2gIT0+DHS+Kktl9OEJbMtjXlmVpmxyjVzBeOnXrKVu
rnYvkZJ+V9P2Z18Ue3Ww40J7bCvzMJbRzyLHd47nfKOQHjakpXYDbzxYDU2VbPV65zR5asM/w4Gv
1jWNnszIcPNYdfEzrDAMLNMQXDA57QgU1RQ86Lwv980sIyEuJR+SqrmVFGgEMITNXy4g5rhr61mf
yD/MS7ox9+giLmx4+UmD9Y/KNmwq92g3B0UjKrmK87w1xJx8c1b1Y9rh6WKqruWg2YpR7kxywUGA
i5B2tlKZKz5ppLye6i49qdMvPDJVVhYYvCoGZ8uzz5hoai+rojFBoYZ8XRrZtBtcUbiaE165kAee
7wIyZ+BCC1URq3haro+TvaT82UvgvOlQKEpfeKVyzvdh3y+pjh7NGgz905Q01rg4kYknQ+Vc9rkj
YuAyN3WtCFREMTJplylkV0M7WMjczvhVy/dhdxeCniClwX3WpBbN54f1LcBZHioDoaFgdHnVgmw2
d89qMXv1wDONukwt+1iBKoOVs0jmdAo1FJmc5VJIrOhGhwc2qCuzPbvjde7CPeJ/1l1drkZnQRno
TLQ6SLtweXymz/N4TcLc0eD4LZSc8iTvDGLde8RirutKxejCrYgVGT4PuBSCRD2CmJPvG1x8WluB
g+BDximdX87Vz4bI4EdXJak5LJS9FlUiK9Is5M/7hXwv3xRbOXPgBGnz3sK5H5OBkzYlwqBA6OhE
IJdaZNdqchWQ+7LbNP0NKe4X2z2lwjRAasuQoFMiNVdxoVsS14aSgznsi2mTDvmgmwbOxpC6irgl
OniRweLSzG1xuFhh/Jho9qmUTKZYh2Lwjx5WcRPgPrTUGMaH3OYm2xcEkM7Xrcbka0qgdpIODfHT
0N+m9bCfFP0gBiXkOnHulxmcEWQo96Sb0Gj+zU36bJQMEClzZZIS1hynURnsRMqcLN/+FdZoDNbU
8jQGsYbqkFSkVjeADpDxtiMHs9nnzWGURqOVse3n6kbpj2Io+EVhcjD7cnvB2VQx4JJVaaoKIK7i
gi5789Z8akb7PjZv5qc28oLC0yDOhuaN5VpEhitzuIF7OF7ossoduC2aPBjQmBwm0ou4h2UmMvw3
gToTwU/q/HFT7mXR1wdH381X/FoY59hg7YImqqExrcOp1SD/bUXFEhXOu9PFG9/ZHLNA05ujOZEQ
tXZyinMTbgGwl4WaW0UskuG6aaZej+fe9RXKWT7siydKH+oQStgDpiRhy30XyP3Ay2GW77GS1H95
8oSxZKhXeHPpqxtjBjSWumvMKlL72E1hNbE+Il5+wbr/iEYp1b0B8FKPS3NR7N1r94NzKJzkyKtH
cmMxEFJFY9M2BpbiQiIf/NSJUY5VLBREH2uf9/TJ+1YMmhAt6kKxxAEgo46d08qhoqervBVxmSn6
sQ7Z58+yDbVGXTQujKvkWnSr0U09051vwu9qiQQGr7s2SOrzYOs8is57l9LaSmFgJg1LKLkTUKka
d3BlD00U0Bwotm2xTdv9kOxpsgdNyICKTbVNd22IO1Z2A7JO/ILnE+NtKQcJW+pJnDdn3sQzgAMx
PDroC8bGExQSlddazzedzNmJnO2vM8kNLLwJmA+4HElwW6+S2M9gQNA0G7OHEyvRvUqPLLilcJCd
Vy7RGdSZpqiBgSaeSMzou2F+A+AMxWsvlNdqPFpp3PpitVj64n5dbCNj34S8M5L3C9gX01rvKmIG
QNYerH3ioAUjOkYooMNkc6Pl2/CKR8TipXSsb0Ad5qHeSPiey65F06if7KDct13oZ4IvbVANCK65
eQ4HBdmnVLksxz7umvQUoALhQGGy/Na81KHVvooy+GfwSpGt+TtaSL/xa8Gcw4t9YBWMgjZqBJQX
+9bXKt2pKC83X9K0la3LPqsOoVHH8QDUXXp44OppRzuoW1u6L7vh7l914X1AFCtw1Rskr4sGV5B5
emzkwpMMibMvOFueFbKSRZpluKbiCcQQbLGLDoHRuk3Hk7zh5TLs46gRiVkxR6hW6neTnV0PPkSI
c0As7lEzqE4LK7+1oLK6fkZyrhLsu2gZTPrQzBhdaPqkqCwxDrxJa61p7rz1SNwBMvgClk5NQg3r
YgT9v7HJPsLOPi3FpmV/oyBrqjbvhYUzPPaZtFYhyyn1KrqY892oPVSSdB0q90sVjzM4zp5m30dD
IqGfMAN0DRCnnTxoRrqZnz5RwWoDtzp8v05dGyBGITXE+YK8yMt2PCsLTXMrBIaJW1OevkR6uMmT
W0WCh9FoXM1GyMlMefPJZDlFi6K6lOJYhg2mOeY7ASxHCdSBPuC56fIiMSkONlisVAHuGSj7WlkM
cmrbWeCx2X06Pq5/vOU8XQEs1n3A7DIdCkRI3VQlRklYsY0qsJX8ddRrL1U1qzeFb+sReZkV+8yp
tG1BNCnCEY/XaxLCsOT/SPuy7cZxbckv4lqch1fOkiVLsuz08MJlOzM5DyDB8etv0Od0pxJWC7er
nurBuQoCCOwxdoSdodKr2s0HyLzW8Yd4k5zic7HnGUzeM7SYEKaxKkvWihV7vFcUR3X6U79f25xZ
YVe2sY0hRcRN1Dheh210Vmne/sex0x7ZjCE7Wvbr9onyviFjXAxoZzVKCUfeQaerVCDxmZZ2Dgn2
as4hM6KEeim5t5e8vSmNbXia2Tj0U4IgXMxSW9NT14xUTiR41fdYsqUahi4rJkvWk2QZMKI6bibe
mmcUM+jbH1PKs13ro/12//+swnL0REJEdWsB5/kKB4IC7haKMIJjAMwxu9ITQPC8qtJ1JNTFikwT
t+2Toq5WajTtvJIQJQD1gvQk8UHYeDCc5WMtIaLT6usf6UHYdB/qPwnjL9ZnbGabliCLXsfQdard
SaRzUrqd5up8+4Jck0qQxYtlGGu5tEqmkGZZayXlQx8IXr4jG9lugtjlYbquQ1Uv1mLspaylKGJp
XXqkL4ObP+jwr1qFaqzgdK4WfDbP6zAzmlm5Sw7JiednvwrZt+7QepMvvNAItQFdk4v0WGmfZvpJ
W9VOil1dQ7W5zQM1ui/j8r6fvGZ8tLQNtfbLfNKquzo717r8pLWBUk0YxR8gsGxuU6O1DRBpLlnu
F7AYPbhV0nZARTWzLUj3zrFD2sJW9MLu+o82Q28QurFQDne6UQksMQrETAboJ4FCV1o4w9id59EM
9Cp2BNQP46bxFpqGOYVWWE2PcmqcB0wFdnnmKIQeMUbliR31OLfhqke7+ELr3y+OCOigkmDUHCT2
FmBhPQ4InADVUAV5nHtyTXywh98b0mAPw+/aQLZ1Jvmj3v4gOUi6Ih4lOse0fNX2L37NhFJ2r1Uw
LZP1vlAQXBehHvEsy2p1b90KJpM1aRQVE2S/AZ+QBbCydk4reytOLQYpCEZNc3e288ZDg2Klq6wc
nsjG9Yzy4swZt1C0fdeDpGstI7QbEtvEidykA+NuZEv72UYbmae1xznXr3d6ca6V0ZK2WwiaBBP6
04XstND1y6bT7ct01ff82RfLPBQ3XaF3HcLNKevtkm5z6+3fLcBYyElVW0VYYTYKWuWm0qHIubm9
wvXu0cUeGOtYjDXRZx1z3tmmke0JXkC5a4+FC9fjlakNfXXFwfjTr+KJl4FzruUX2PHiG8211lhE
oMUxg/aYMW5TkPG0cfmZaf37RAxHQMwgtdwcgffRGBvZTSPJh7VavSJEq8GRy22OLIG4kxct57Vl
xfcLvBfAMg7Js1zNk4qbIgeDK6KAF3uDjSW3QlD6RcAb6+UdLRNdKj0UAbJU/g9YKd9a3qqgA/GB
f2lMv7ELCfVsRREuz+hMbvE6nTPXhODBSmndbAdvnZeD9PQz58pyIqUv6oKLiyP0ipSILeiF0HaE
wEPhloH2oLrU0314qieRE6ZwLgxLMVQYrSRMDTYZa3MQES1sstnnbGl9yDdMtMKEYpVcL2JPEQp1
Xi1u0rAL0gCWqxI80aUB+GQ4IS1vT4xhmaU5zQYF3MFlDIovLXXT4vX2lq6mAn/sCssxFAnCOI9K
ixvfE8/URZtM8WNVdfbcGIcoM7Z6Tzk1omsCXZeRHssvZCWgrIhT4ASLjeSrTgfl+gTsNdFJ9JS7
eQ8scn6CjvDHekNFt9kuv9rJS07Kq/XKg73xDpixMvlowLil+KDFkHgiaixiG9w+4Ou9josTZiIZ
rdXTeQI7Fe7M5Epu4Zd7zStQiS99wRUeOavxNsSYFDkVTbiKtvgym7LT2TVSBbz1ZzTFjrlbBDya
D96CTNRSlHmfz/MIO13LjlSCklV+5+yJ9+pWM3phSLK6BtxMGlC2BMBLBpa+aPZ5cZ8D65Yri60K
D3ILwhxUrTrpE1H17eU5MQrL6kIU8NCO+Zr+1L+S6LXJQ5DN2rfX4F0SFutpQvRXJBO8XQs4voQR
j2OKZCTdJJjxJTZ6xQ5nQY5xZtlZYp0KSSwhvqZutVncdY6ahmUA8Z2gP1SB/HB7Pc4tUZnwJZUH
pTYHBBG1TDwhClqZct7Z9THxP+9MXX/CxS3Ja1knlYYjnAPpsxnsEv2tDe5jLIYtAIxhvgUbz0Zr
fWi3ihgBeNdmG94WdK3/CNh68UsYoxKhCg7rhidB5myrxrFXLciv2sweJo3zHTnmW2WMC6RgJVIC
8HVs1DaUpdxuUss3+02tPiUG9eOpdG9/SF41QmUMDG0wBVmsYDc1GH8AOto/FCpkAOen5AAR3qMR
FA966SyLNwRrV9HY4LHwEujrDc+LE2aMjiVnMvSyURLJNkhrR48i/AWYAZPH9LyW5wZHfdHP9Q76
HUf1sGCwtvTH5/pDvo+cOeRFyNerhBc/hzFQxjL1c2dpK+6nROu3cKPNsNXdAgIvtZ8ewDnF+Qo8
e8ECKeVSi8Siwlfot8Y5CvogcVENmFGDWscZeefNMYEsmFJTiskqIhgLSffaJbdLK9RkHj8/d09M
sGNo439rretwNF3ZlUuISg5eGd+VruCKvF4Ab1eMTeqtpFWkqAEwrDyrqQH+8MkmgsKJGdcXeCNk
ZHGTJpUaOq+WPdZ6ryebHtC7SHUwM3j7YfJ2wxidSRLKSJqQSi/kMRt/JIqGkRyFc+/Wx31rM4y5
6aOhl+WV1qBIPgwpdzFXZwP4YCfi6PYdL/q9Prb2512xkElDKospx6AFQiczqJ9bV0WnCBNOGlQd
wYB5VFGlAz4lR7Mos+naEbA8FfPm0ByDQpCSuZEScpMpjufUGNsja0shLmstqPOigFjOyrDf+8vv
9elJv/4XrnpNKm4dOmNdqplqBjEgX5KmY4CxQpQllZComCdUobeowfTHbrkITgV+dTXj0SZd7778
+QgsfrJJpoaKYlogUvjPqKYQ29Z9dZ7xSL9UkWQbJn5WUCHkRUXrzm7snMVTlr3SiVoFYQuxtZvN
ClYrzmLmqqjRrhSo3UZzijfL1b35mdz9M9jsxcYZezTM6UhIg40LoQEuRGQoSzg0oF5Zmaox4+Zl
J5UTJnHeF8sxk4ICOFriVQcq3lf6QVdTTHITiGpuaT1z3jKv4M6iLGkHXTKhy5EqbEcAvlbKSfm4
ZudyyEPIq5wPyRinpc6EeKzA5DyKYWT9NCDEdtv6XcemXHwsxjLlIy1bquOqJJtisEWvD4Ywe1Yh
gIaIttqCCBVQS//fGgMWU1lEpZpOKj4Y/Zx8NCfvBggvW/voIHmZZ7k8i8hxJiyashWLRZwplhsT
kKULjdeko2ONL7lUctzJ9WG+iwNlrE7cqFFX92C2Q+xabAB5wIh27WBc6rcAxtcEGJXJKR66Q47w
hstqeRXc/GdxFl45NIVIcwmLUzd+iE4teK7iLQmWXeWiUrCRD9Pv4kF5B1vKL8vlFZJ4VUAWeClS
I62aGg+jdfvCxuB9sHK0zD7A8k7mxT5vu9dcN6RoDVVRDVUzWTfXTGBmRccGoBnlVztjpEi/B8EG
74PyVmH8VpLgY4qr/lG2ieBGh8quIWUiHqRgJbCORBvlK487en/txl7ujblGHZ0gZ9DCW6oB9Gh2
aB56+mZADuiBtNcXtt3ZrMPR/kch+cW6rNcyLWvoy5Eiv/XV7bRL70hQBtFO89LHLJSpbW3+5Vdk
nZWYaVqzFCXaN8L7RCc3k3ub5Fx3fM1FXG6M8UpFMiSW0qNJk+ijUxWjNw2FJ3Xd/aA/zPoIQUsK
7kHq6MNLBiSkKZs2MUzPzCtbSUQ7s17I8sExvtf89OVvYiLpSSCkV2NcYEj6+eDprzYzuOksaMMn
vqg5bagfpvcqtukbeNI3Ik+7nXOzWUdWTplai2WFGuYITrxsuyxB2Q7e7U3yzn39ERflhTHqh3ws
0J5WhmeSPHf6sBupZM/iZyL3vFbgNft3eaCMN9MrIPWJtqTHpdPsqEWpWVrsaQKStQRXP1HcrNcc
Re6deOFEINc89eXK6zFcbDMy22nUckAeDfKYjo+l9nT7GDn2gPVgS6RbQtHiW41L6cTWcCq0YacU
PyZZ44UE60tgo8fLrbCmp9DTKdO/Slxr8NYFa38/3a1QifGOBzLn7Iv1WLVEKhqjAAOQROoWYGci
hnJclB56NNzAlLMx1j/pimRosYrn9gVBoV4FyoeV3lnCRO3P1Odl/5wrwQ4GFItWg4gGV4Kq09YY
y01m8WbjeKfHGBBdI7WkLFhirZHL5AiJ7OJntHiruzdQAgBYoYUsgPkih9xBNd5prtu/uPFjaVUl
eiDZcQYCNw8R5aCps4b4U5D6HedlX0WeXFxKdkpAUUbI6A01zHe0Rzs6zMzHjP5Uk0/dKp1IejGt
xK2qZ7N5pJgFMosFMkp7CZ2sVHsbtBDIclvvQsHifeQv3NKN12IwJsdUC4R7MRw12NsQbkFHwJO2
iidyc4GrecflETAmRp4VpTFLrNS6oxfHNhqf0AFV/ekt5ZJ2clwDOx1QWaMVTxTeMkO9dzo242LX
XOUR3iKMobGMSU9rjHkdrYNSjU9Wnh3m5fe/spss2n9IozrqJ3Q303I7dPo70X+VI0RBEoujJsrZ
DAvyL+cyoSbUJI9T+o4UVKp/6+LD7b1cBTNc3AAW0x/12Vy3dIITQOYp7VC4faq31WG6UzeT0++a
h2VPTLt75k4wcN46C+ivlimO5w4LUxf8i8sd/Zl6kUtccOQg9Q140L2rHF6XG2VsS1tPtdb2a2Qf
9ihhRdvhmH3Gd+uivd++k8gmP1HA8guHR+HFCclYqL+Z4EIOOXY6+eYWE3Dh6K8zGrzEnndbGKsh
LGVbZMs6nVFZjoBxgrYDOFZIPM6NuVYDuzxIxmZYkmgVCUr+xxlmskkrT5O2uWCgXds4c/6QaMRW
rchNtcbWM24kwdslkzr1TVJWU/9lsdCHbzctdfIJRU+7zuxl/sIzRJ500Bc3jtx/uXPGuMgEClii
CtEhAdX+MW5d8OJ5epqENDKOpNiZgj9l8UFEfG9E0wdndY5jZkcCREkvLTPBzosd9dfyn/wE9PUa
blinDlQ05QEoSYfbneQE2+yAgJg3Ud9X8MkULsJsOnulv8HwnGNB9eyxf2zAsqkD+J1gcV7qyAl3
WK40cZYnaTbR79WU2tW0wW7KH5xT5dwnlvxsBK+zKaxN+lUoJKOIOKB2XCW2fmxAkUSdAS3uJOSL
6HCMAsuBRrpYhioHnIj4RaGlb0ZMpxdc/aj1OdwIJdgRAWXojKivsUxpdVvL3FITRGQmcOxmuR1z
1e+qxb99orz7wpihJDNA8bAqBitm8arn5bYX1A3glL5QUhttbg7UiGfX2bGALDUFTdVXB9baxa7b
UrfdzE8NaP32Eyj2tgCk7sYzAriWQDend27v9upY+YU1ZCcExGqYzHENBtRgcoE23GLGea3QFa4B
bntgmCVH8iLUq2qXgqLnuLI4ofDKMcq8h8JYpkqPTK2J0NMHIwjtkq2S8Sagb78Tix0awBSCvGhr
hy42Rbsdj4qMmQ+Fq6N1+75aLEtaaraxkOmIyanbbJadEhrRXSY5Q2mr53RT3YNZdyu45KOedgLm
Tng29vbltcQ1aLlIQGRrkUer+wK+000ChOpb/aQf5c2yxZSZR4NsKxyt1+SJ12y4bdstlipNUePc
7KI1jRRmdxY6LzXQytG1UOHyXt++KhZLl6bTvq8jC9V56kfBvM98xbAnw443GQ53RXK2wAXypvVu
WztLXG/XxbkKQjoXaJetVhbjqkEerElG6fNCIN7nY2zPrJaV2lG0ifRlD0qeuS8dYTpFgChFPNZM
3kVdf8rFjlBjWKoa2qLHUotdzXjT4DMgfq30T1L6u+t4JS9OnG6xetu9NgvJHKHzuLrh6rW+l9zc
y/z8aZUhUv28t+k9msA+d+yKdzUZ09JJo2Y2Evoc0sEMMMP9FG3aO22/ZuWYCHEEVw4tl1tX4Zgb
drRHkcZUQdZdoArRbjrUi6vnLrNn0JUj3NhgdN4r9m3mqRUHEHm1efXHnkND7u/vKpSxbGU6zvk/
oh5RsJryOhDuVwXSLASpN5+Yg3OXvtAYF3cppoaQWDVehzkYjkbPZmS4pVS6eZS6ZXsq9MS/7bWu
NpIvd8kUeWZtlDQjTnB7f9Ma/VQNc62pl5zb0HgzD9OP7A6AIZcHJP+SdvwejaiSYamqqcoyYwZK
Ra00DCeufY80NJ7JSXoeIlcfwiaxl2c0s9XRVp7H/RSam2i3BLM/gzq1Pie526dAY0NGsSH2iJns
o+bKgenEgqMD9MSnYLxuSf78UsaSSP1YDFm5GmTQOFBo+4KyM6odubOBKAKGU/S78m15E+r/BcTn
C2F465gY25K0kaZ0Nbx5YRmbYdDPGEF2zdo852gNGePPXl4Og+gJRQwywCjAFPTG8DzDcjaNh+L0
MOG5WOClVreF8Fyp75V5X6O4U2uPhfGaEPlUy/kjyWe7G+4gq+jO2uSO+k9VN++JmUB28JXmpWbn
cxM5qUUeyZJxxnF5x7u+iIsbX09j0eoZODtlMcxbw+ulBHLt5v0y3WX1YnNu++q1b50nY8L6hEat
1K1phG2eJNmut7EHCXbxc3nvQLbM1XHk7I6Fv09tqo1qioYXAd1vmaZe3wDUWfU2YE5uYQycku1V
HKCk/N/LykLhC2tIu0El67PS/Oac2t2pAzekK3UOuEYGdIe1beW1k41RtWJyqiA9dB0/U1yNxo1j
ZjV5K6X4L4+0Hi/bPm/fygl8szSGLpLudVPsyE0Zimm8r8uHNqEOEJNeC8Ijzte+7jr+nAZj24xa
s5QsAflLv10+ux8oX6NFbq3dhg2oNNfKi+VKHGDy/6Nk+2fRNeq6uNCJ0WAO21LjL+3HtQmQbtaV
+NJHV6F5lx+bsaGqYIA3Z7Wh/4eMv34qwddjrFrRXKnX68Hin20xZjAGMdAA4i8MhUEJqKQBEXmZ
C++trH+/ODizSeUCw0WwBP2MFv+wHeRAKsaTNd4tMqfiz/1KjNlBuVttiIoZDjkb3GkG0IbMoAzO
PVHK7psiSKN7UTwLLWcm7SqKQVLh8wxFh/AYO35T16kkNYWVIPylGxjcVWkGY91aAIE90GOEkbP0
3u1ncPXL/VmStUFtPIPGuEQc05t3onKWdC5G9Oo7u1iBiZRomTRgn4Mq5oqTX9zC7XWnsk7rXBjZ
tNsYMFHRzi2fx/d8NZe4WJfJ0SQMzM/drCYrkTZCQxpqX8TI/yzwvViHsSPWQCxTWSPu1gXZTQhh
r4PwoMT28kA1u8UY6MrVBChTXfNi0Ksh98XKjDER0ZQVm/m/wnKC3TmY/REejIfOLzcqWqbtfr4T
FGRt//LOMKYllePRHBLwrQtVbc+DiQx0cf7dtWQMSio3XdUssF51iTn9+DMbTI795x0eY1BoqkRy
MiCYFsTdQB0FRS6xb+xI4UIir4btF5+JsSamQYWxrfCZ1g6G/ksiXuKvrE/SFyGFB1SsjeJ0YvfP
yRMXMc2zKd/EvyV5skBquBae4jDq3SX8AoKhUAHFzqc6d3gdlOv90j/7ZadvYkGR9FzEw+vA/qQ6
uTeEBpBoSWWjYvBb9hVwwmaOEMr3gKdy1c6vRzkXyzP2Jq9TC3TF+LDagbwjnJ3fUKDpQXT1at2v
ylamvXR2fOw2Op5I81ZW9hjOPKD69Tz84lcw1kdeLLNrTJQbu8JdYrfYGP7aQppaB7/BcPIUOFwZ
24cU5NPtp/Mdgq3L8B6GqYqmYeC/K1LlwlUSZdAHXRCUw5zJdwaBQAl00iDWl6LzkCgbGnXOqLZO
pO7ovMnToKBHqj3WMUYVcVI5lW0535XAe6ZD4mA605VpWjqVAfYB+XnRXmdhsudZ9Ur9QTUanu/9
Fh0yv545OMmcJGsaZuXQeXEKWbxxH2/X15Jjnvh/NUH8zQMyCzL2u6FxW9alIh/ESXYsvXFGy7/9
Rb55QGYFxk7noLvEJLhiHApymPITke6rjFPe/ubsmCUYk5zotZ6rCs1OZDS3SdLuJ0Kd3pgC4Ba2
c665Q4kx4ni2b+/s+xgNsy5jp2NRE5NymZTDWgZZNUWkjy+VpdSO7PVzARn5cXtJ9QvW8Ff+wKzJ
WO52gr5ThtbeqTLiQ6XkuR2ZHai16Z3ZRzbGDm1tsXw6SHYB5qGiMs5N3jm6UX0ATOlo6i9r3oLB
3h0SYO1iBOGREXSNEAyDsckouBsmMtiL1IbtCB1qK93HaXVnxtZvY2x2Y59vSadginHeR0PrKF31
Q5yEAIzV3iyj7kueqmHYNT2KDTTeSAUIlCHzlZqZK+QrbXoSSulTXuYOqELtqAYLsND4hI5OjEZo
LoDYv5pPcoPQM5DIZk4/xRk8+9H7aCoe2KjdRIAYAp6woEvunKORlwy2F5ulPYFhRsvkjQZBebUo
A6qVDzXcyjiWO3leMI2v2XExhV2HDyPkbrRQW0Bbwi3N0bOiPsjmhbh1Yn1kEgVcZddT4rYpIjUB
NQ3IDqTz62SBKt+S7mrR8Gf0U2tFgNLogIyxFp5HwbT7uHXymm5KLfGLLn8yxuJUtXQ/qJDfavrn
xWg9PRJCS0k0e+mrXTXGm8G8UxTwsMdghNOVO7rCDuGGwb5tW2PimAOEeZfeKWZxT8bcntDLBY8c
LFXiK8JL1ylBJiNjzM/IqLeLaNldEXstcCPJmL6IQ+12mejkzYiKByyKpjzPmeFT61jKD6LW2VX7
S+8TN8sSW2lSGy8pIEIJXQsrlCoDvJuqK+uaJwvhQiiUw04RnrIwVUctFZ02Qe+hGFI7FcddOZYv
qjg5iSxum3lQ7FEyfpgAT0KX0oN01qajFtjmUxezKPhep0ndF13vKrW3NELYmaO9iLuUvkGeNjJm
pwBSXBJ2uZm4NQ2W/GEpTyrA1cNT1mxV42iJKOPc6fEJubIgfpJK3mbRpgShJsBJzdjZaVz61vJY
FGEjYPf9rzwGOTP90XQYNLqLoRtlFJoLmdglOmfalkbgTkhfLfFz6DwNJHnpVNi6fNLml3x21Ta3
Ve1er7y02Xfpj3R+WGRHVO4T8qIuW7P+NVveXPuCOnnT9LMU8CiUcW9Yd/M4u0IN3q/Iq6zARPGu
onkgT9uh9dLxVZs/lQa1uuJF1EPSvS+k3i2J5FbKU7+I9iCD+e3UgfPG2IgYFFjgoEj+nALHPhbg
0H4ctMVHGdSjZhm0tbqZoWjajJLdSg+mWj+oWmrrxYeiUVsS4NTa3tbbwjW7nwLaRXL+YxQODZlc
oTfBYyLbEWlsdXhE6clulSIckye5jxxKFLteG/dN7glT6xXCaYmTF6JCJ1PdxwTji8NZEV/EjrxW
5Y9oog+Qd/VqSn2zMJG3PeTii5SjwDJGbj0vbqp4Jf4Nxktl5SCPkxu1JxrXbjuUnt7IjqC8K9Xd
oulvumI5BOM0fZI6Fr5jkrzExcmYN0qEialaCJoc5NPS8jokJzKfM0HFJa0OMyQ+CvEta1QU7rJH
OTJ+pgS9d7WzAcsAqy30FNsZ+IvENs1fg4ganya7wA54hf5qKfd6WZ0GGNdOXex4BHlR04S5hjtq
KCD9Ex6oZNxjetfVdHT61cqlS0AVKB7H+OcmhA3HDzqToIG4Bioerq78NimG9WrJLnPL06q5c3LV
DOcM9eMeE4M58SO01KOqBkeR5hodcdOyDaOZekqyKndEntWmDtGMYElyB0wV/tQBWFKChcYcPKka
z7ORb7IMk03qkLjaJAVdam3J+HvOd0L+oVtIQAcJ0WDqlFW769UijKQMFagOPV8ZCPdsH2XKg5SA
01sOFihaytLPSJOD2YLJLcaHzoJVRWm0A3Bj6dB8q9JTre7nRdq0Vfw2R5pndNF9J8jHPtd2MzAX
s3YyRMHum63ZINocUk+qUyeVxs9sihypOSVLUTlFkQZV8aNT4a5qwRYmZRchpcp0GOAmDQgx7NES
78dR5aRZ39sYurxy/8kQb9MkU1KZuKFQK0NvJTk7pT9ESFCEK+dH4jd3mjd/YvARXVTrlUdadCUc
+mtNJmaYZ1lpkRJlJ72mYR0N7lzXtpH+uB0nfC+AMVtjwoSUCASgtUo5SFnjJDqm/qx2ckH882w1
Pxo9dkXFM8UPRZR9ScpSV1e5daRvECjmJzCZX2Fmikn1GYpunXGI69xdVrIv0DQ1feLE43OyILIl
7bbK1FCuN7cP4HsexqzOlLOptJCBzI1yaKLOBze/P+Ddn5MZpA8DNRw6fJDirNS90ywiMKtqctdV
rafF9ICxXm8Zl43Zt148znZpEhCTZaI7Si1XV/JKwH95Hdi56Dxp5D5X1utQuN3vZlN62RloXgiw
npIHfeVNTTh4ye+DUn+fDDscXef5YkzWoB4mX8dwVG2nd1IoOATpqbJFnn4v+8WCbMddaXb4fbwr
GcdfO2ZSnFQQ5bTKavVAloPZ6jut50klXJGzNAxJllXRMjQU8FiOmHQ0a0grC8uB1nrqj1SB+zDa
1Ka0CmoQ02uZuI2E/iw2arKvzQoS43P+2g7kV201BcbSwZ6E8IpMyB7LcY2KaHtKTTVozLWbJFY7
TEYNvmYicJWbhFPZWp/mXxG+8fevZxKmVAGBRy4O2QmS7O4ikl29gLBU17eVBq5lRCm3X8q378Es
xxhBTaZzVIqlcSATfJdCXC3h4X94SzA2r6BW2Q+SoR9kg3hLZkFGqfBv7+K7LWe2wRi8rq9KIsZd
djL3PbqRqlcdykB5UF390KERnqAVvrzeXnP92bc+FGPgxL43lGXE223B35nBt/eF6KgYgW1kzu6+
OQ1mc4wxK5I405HCGQcJ2ZrUwXzFxM41g5PQcjbE1q7kucuFxdT1Qw3KEUuwAk1SNnpmuGbBRTZz
tvTV3r2o02iqKU4JwS3PNnPpDugck6CqQ93tekdO7WWfeCRyu4//f7TkX6+L5ZFJZRTkdbpgVhnp
jJER2yo4rucKbuDvJZiaygyP0nRSrxyQ5Pnd/bSTElfZoQaIljgKn8keBU/IWfKOlPf1GLuhN9SK
F03D1+taB53xQMmifZJCm3bmVT6+aFq+X33NVDVDtmSTRaAtQmKmwtLPJ0HWXqW6/TRi7fegE1+q
Okwzd+Kx6S3VgTgW8YhUfchkOS9V/DE07X1D5tNMDQOCjXQ3aXko6791+WdWLnYXLe4gnsyY+L2g
vbUdej4oZrpjX550UzjNTe1CZMiLEO8nHfihDLIraL/phCeCnC5fJpckYuzQHAPwRlk41RK5Y7EG
5orwbnTZIZKel/zXbTtwhR9s/eB/ToNxaarZRCViHeMgnpCpgD7bz9x0D7517VkdvPoNADKXhu3v
yas8we3DHpTQtTNjuDFsHVW0eQiv79Hfl73484OYGygKi1XkqjyfxMTRt0bj1vuVKRapaSCqDv0H
GrR/HwBz9VqjUIkxD+mpEBa7qX4Z8TkhnP7gdYPxZ0/r3y8MxjQMUlVUMBhCKz6AmNlpajUkGDG8
/TGvtAz+3sv6zC7WGbuhaEtwhpzASN5YtnpqNuN9vO0Ee1F9bdtu83/QrPt7ScZ31bMMQCdB5asA
4iffAl8EHGXChTlfaQ78vQ7jsAqU7uQow7UoYXQ9RH7Rm+SvrbM63qykzP8hIplqVES8CBXodXgc
KH339gl/NV1uGQ/GmyXmDJ6IoQdTcWehoPaBuY+NPCflpkzM42iZm0SO9qIanYFPQL1dR8iwvGsm
ugaQ0zxrim4LdAot8Oz21cswIJU2VFuVUKaIstCagDSMCy8qalsT39sGvLNjH6j55ND5dxUrYWUg
xuvM7BATeqeW013XdQ9Kpf9ordot85JTnP7yKDe2y6L0SEHUiCalepCV2TWk6W7IC1eq5uMcAZTY
Qi3pY5AXeyZVSGohpNIzkeuDmsOCGMdONn6aghL0wk+hGx+Krg1zI/JlnExjvtfDgyKcRuTxWi66
5vymaMdiJE47C79lE+3JUvkQzeRDl/sAQ4P3ahu3tm7VbwoV38taPrYC+HoXEC/f/sRfiPlbe2ba
UE26gD1DKcxDuoSa9DEkaL0ZgHjXGOoGy7+IsqckQUrBCOUB1MCjZc+YpxVmYqPQSJcjSdEist7N
la5nIo6Q655mpphR3REldmvpRdZ6WyzOc/tUqpYt6igJpveqCorxBNxZ8dlcQoLRQ8XEwIsMthcD
/5O2dE0d8+dq6hjx51CbL63+MZWdQ/DULf2jMdNAHPAe1OloVtVOVvaRDo6wVnJKchzMH1O+W3rR
mbowlwrUUtca9EtL34wWUzzSR0pRZhHsAc2a0vCHeEsrNJ4mFO0SwHvUzBdV06kzlJtUEwVQ8hBB
5dD+H9K+azlyHVv2ixhBEgTNK105lcpIapkXhtSG3lvw629Sc6dVja5dOLHnbWY00SiAwLK5MhNJ
ORkkeUhiUHAMyE61wI8CcMKN6pbEmC6d+lXcaqoddSCXAD6JmM9JHcR2muqCgojIQHz6lQvbJyuQ
PhvMCerQLt4KiuLg6Dqy9+6IBNGDw/bMA5g2u29gDcaswsLqHAtVuf/O3P90Xp8G+uJHWG1nqLqp
6AcNTPVFKduB0ju9Ge7jOVuVk2+gOl6FHyTuCaZOXieSO3n3rDXQmcZtB+t2k2VvoYHkqVJAEJE8
3r7b/5Bd/nZEn12hi99X1GEky1FlHrrq1KuF3alPPXk0y8kJtdRj+a+KfdfHYoHOuNb8XUKRPShz
O89R9c5blD9R847eE9goJQfesCieWAmBjXz+Vpq5d/vHXo8Jv34r5zTBlzOjwVMnp5QOjixJm9w8
qOD8J4V5ur3S32WF5bMRXYH9pbLxF3p9pBr6Lz38pomseTB/zKPlVI2nxq2vAq9v4KoXGixNbr2p
hrqto3Mp7UKF2vWwkjA2XBLEKm3gGYnA31wNHC5+GOfQrShLrAa52iFK3wYMEA1oSBmN4OlcD7ku
VuF8uJwqTGnUGOR9EVTL0sKfw/oUtxRz0DC5+rCRlBWrp7OkFXY85nsp1gX7XNzmXzb34hdw3j2G
cKOBJoZ2kOJzh9qVUvd3Elrd+dyvKbCVpRyuWVatBN/9rzIf9905bz7XSm5qRRqecsNaV+qHySo/
sBg6R2j5B/OKQvJakY4kMHYmO99e/Or1/toy71qjIQCvRDkah1I2d1FKnEJjKFjPaGcIsLjL4d04
XB7xPumNNceVrB86/XuUS3tJlX/ACvgJ9A5kku8UQ1gaFBwsb4zraKytZJy1QzIZh1ZL71mROJkM
BQG4D4PKLkPOPFbuNFUumwVwWeVTBPrWjrkcogH/Z0XnPDxhnPKO1hJG+bWtgvZKY7yFaegFGAYO
mnBD5O5BM9rRTqETyIA1z8Dt3leAx6P1lwSNmxuSW0iPMUzlkL7ReLjXWLudw9ivksydZt1LJEOx
jW6jz+B+qbJ1rmWrgVYPg4qSlKEWaF9Sf9Rf6XSurWBLJetBqo4AefhlAdZKa5l5UL1eA5BpHqFv
Eq+YivFl/Zjrlt3FQOE06FeU+ZpG06nM259Avq7bmTkItF7apHVU0HzF47aSdCSk5c8EM8Flej+X
gauopxrQOVDWTEDUq5LuyMlTkGeeFEZuNo7QFkGal5jIcqe91oHIryy2M3H1EEgXrNIwdG1kRC4J
dVvp0UJ3t5hOVfoxj2BmM8LtGI0rtb1XpGKfQupCI+mmHJAXFs0qmBUb0jpO3EBIxSi+Daq0T3vD
BpHoHiNQTqea90O2tDZNB7KCYPj2wfWiBalXl5Yb1fuFOSCwHsbk3FRIX6K3uT5ryX4GM313H9JN
Xh777K2QLFsqg8w288elBRzEhU2VYT01iHHyyTa7wW0H6JA38QdFKbKqUWCbX4G+Bylkbhc9xJiJ
dpyAt6BKc18G87aNk7cpHf4PJHDXX7xFTUtXNV3lx8RT04RCFKA/h1Z5VIKVoWRr2oRuZ367bVk+
vfjf1/9rIc5rhOkcjKlea4fwV7aZrFW6Sx5M4NLRIYViG0WV2MtCZxpFkfNVO/O1LOdGklrRR00B
lfl/ZsAW3KbiNSuRoKnoGDlfYQVqPbESCbsRRWtJ/2ExZH9d41rj+vY5aoL9cN5hkIMk6yoUiioo
YFGQPTagOb69xPWMnfw+M37mu9Q6mjC5ZKcIKLsGKJc+RRsFbUhpR8FA0ukoBYW+oWykLLMTLVmN
Vr65/RuuxxhfP4HLdxpNT/JSR09FGg23Z9uuSjDf//32IoKz5Ae9p1BOk5R1AMiUmAQCnkER5W2i
FTibb2VUVooaK6QZ6AIA4VAzUfdp+SduvCt+pFvrxtZSkgGbYGDNJW5m2ilmjj+AN6gd2VXtsXU6
0asSvWZ+wjuVx3SkxlLUAQo1X2cuUcAlp5wWJjkY8NLP9obIgy5P9dZOOQsSKZNS5aCax5rxfftO
oHgqOdWigLIMm0Tn0JFt69XYqP8yFv26jZwRaTMzTjMDjw6q8b2nOiCgVRzJU95SZJHr/NBpgtDz
euJ48QQ5ewIZmbBOP4tmPkL7+8ihzwnEkT8C0C4m98vMfvHT2kPxxWY75VisRDUloQ3g7Ay8cDc2
kIZACa3bsNQD3WQGdCkQr40N1ofInjDyLpw3vW1G0ZfDFbhIBaGhY8Y5AD6n/4yZoJKA5rI91Cvl
DHdqL5Ko+SfHhoi7b9nOP98twtffFRUdjDT43O4yKqxvOi9aA08rCO6v2gPDIKA8JLpJ+FHEMDdn
nVaafkiMcxgxvM3a+Rc27WIF7pHMEca8p0YBQKC6LynAiwAo3V7hqmm+WIF7DEY79xRQCKR/1tME
8HOWP+SzSA/h6ls3ZVNViCLrOk9wMDGzaLKgGg7IkO1I+xgNC33izCPTxlKfb2/o6ke5WIu76kPZ
6OVsFcNhtO6NQQUyqvw3R/Z7BXTr+Wut17oyYTd5+9Ggoh8GzO5lgTe7/nZ+1wv4MorZyC0qZal2
YOpr2oKYRlXy+4RVTkoEudv1x/K1ElcEieMGHNjqHJ8mfxmT7kAtpPli8eWrF+0iGeWuMsK2goVq
lZz68kexQFIBGeyiX7c/vujUuNtsSdJQqdCZO6TA8Myy+pZJdybKwDnYrW+vdPVKX2yHM+norKjA
7yLjhaidUyLtZNEIpkyiudrcP6ll/Hh7PdHxcdc6LwCGY9pgHPLiexI/5hgI6V9vL/EPXuL3Tfgs
PV7Y66ZkktTluHPVZLwrw7hTh2zVAMIH1CjRA081nqap35hBtda61RQpa3BWCnzldaTC18F++tKL
H0GyciQslRFkUdMuwgEmKbbcAjKjdRUB5WzuwtBwshxDuBRSqvG+a16K5kDyu6FhouD5+qn/DhV4
er8WzPDmoLe4T4ZpqwboZsMMmiPvtw9etAr3NHLWkUGeEKFb1d6awfywTToRqeqVucWlAPm1Fe5p
ZEpTJ5qJnEapmJNY7FgZsMXJq+ZWGO8rDApU/OQwKfZub+4fbtXXwtxLKTuakVlq2UlbmSvmVX65
Aumhrb8som/ANwpc5nVz9rUc91DUNqVaynCYySZcL1O0ZCWtmpWIZ/Kqm/k6Tn6QRpagIEmWXYUx
kMe7MP7f7gTP2weeU0lJKFImi37PF9kgdBakWrCIaBPqn57MlKRkUCjAZkqbbSFZ5Ot68T/G+TxH
Hwrs9ZwOkvSpYBUjtwig7bCrnpXVIkSp2s2TeZ/vXJFcnWhry98vzMiUqhYd22VrUAvK603NRsFF
U6/wNuFJXcRO3M3OMlKyyizC0zCBXlSPgZ0OtoX6hJjXDxXLSwpc8MFwRxn8gFXmhPVkt9F0VKvY
paXhqybaco09JGCdamdbDopHTKfcGSV4e4pUseexWQOCuh6yeNtABbwEwNtiK8CAPTrIe7To7kzQ
QxtG5qRzs1Pybj8DkgyyFXSGDExzxzOKhzoSfqDi23e9B8NaUCyiKKC8o27Bgm1HJS9gD1b8lFiY
i9ETt8XwhdEbbrBU/HSpRisOg7g0fJyi1La6Fy35hbxtNSQaRF2eGKDaUCt3papyaLFO5TcJ7CpD
vsJv34YG2hdW4o194RCS7aB4+WAZoZ8G0JiVIgUM1sNKl85ms0/acSehBlK1k5236tZoCkce0YlU
tqq2jTQUPCOAXQBwT+8aNKzlMvBikvuTFt01bX6cpno7Ti9ZOgO/LXtWBV4/qM0bKKn09CFTCIYg
rI02Je7QkrtYWhGUIJhiOXoE95bnGIOj7miirxoOw8oCGj3u5WNck30zQ5DcKpywjDEzpL2lSnSG
QpBtIjGdWerUrfU8S9lWo+1bXxHg29nWkOSz1GkvUcKAn5ecRnnrMfzezuqDFZm72KLrPKVLNL81
BsUd6haTDJghsEBkXlMnl6kb6L0DyV8/lbJzEMmDQ6ixma15W8/gJStHqbOp0Z8DjIgEmvIDCInO
B9a9cpRBB34m7Gs3Z/SRTSpkhzs/IuDFDAdAFyZ7aLvDmHR7sKss/TXIUej3kzXZsnwv030s7VuI
AU3y7DVS70ZG4dYYBslD2Y9qiJVU+hqDPD/r9qjWONws3YztY95uSwnsNjS703X2M+q1O4qWH2YD
yKlstKe5KzehqnkayE6aOrKB6bBzrV8PYfWszwGAlYpXmICTTB9BCtmTILArIFKNFkwTffzaa6DO
kgqBZ7pqIi6eL+cpCr1I07YCrmS0XizD15ko7bne9PtagXCZwjzkiZHFRDpOwfRQBpA3US2ILkT9
SS4xQlJpUCjspO6gFC5GT5xex3+3OgiQqxgZgWB00LDclqfpXptMZ5JxU7twfds9X+8nX/xGrjZX
RbFE5ArhP8hbf5XncZW4uTNs66cB9K2tC2QCYFk5iHNYZ2egy7m9/NWA/WJ1zgPlpdSr+hSHqHdZ
awMMrvo26/K7UX26vc71BuTFQuRPfxD2bV1qNYtRi4A6yusifxG4872xIh7KhSKI2fWKz8VynPsx
MFBR5B3u1uAzj4BlzlN2/2URyTf/0ZyhjvZcumyXbMN/oVn3h2siS8h54f5YxbQxUeGaLHQ+wkr/
RqYOk2azw2BXREcr+ohc/BrJSAPqgpBDkM8fEEM37MbsrftMyyRXYczRaupFw3zGaEezSfLmGV0t
P4av6ScFfIZUPc+fGKRyTwkIWdtwfu/r4N4a9fcKWlswWumHpgJBwNqlIT7XwOl1UrKSFeLoOST/
IBUe5nbYBesIadIK0D5l8aB4abFHjeptIu0PAgnyVaEpbF20LHOLwDpL/XQe+upeaQq3VS1bxwBh
AdhE3UMZrXezWtppy6hsl79Pob5SZRQVTEzohCPGEi07TxpQKPRuLnVvctPZbf4SWu8VRAusvHAK
6Zgb7aZqw/Wo781gO0u/JNpjYvEYYjwJyqjVYxRFdhz8rOgzLY5zurPMV4Zxc7Nfj+nBApwjPRDl
kQx3Jeo+VWv6JL7LpMgfoAKqqueEpW6joG/Y55tZBop//JFXiRMxUI8nBobmVpV1J7FzHD+YmPbL
0weJPWYWc0tQ2ZXKCCIf2Qkx2z2HftHdR/Nqrp/HJgHhfWf30qnWP9DLs2mcoBStBwIg//XE4OKN
cBnJYIyh2ZnRgnEe7trOpztzM5/zjTJ71TZ/GNfqWXBTl4Dsr7rgxYpcwGaZddaZi8VvXP3EPA1i
X4u100DIFbk6bB2INvfdfqEguL3ydVTMxcqcr+noiHLBiKyk9Yg/rpQdBP5c1cG4T7Btwc2u2epL
8B3aGivgI8h24cWDWfAl//bvELg8HsIe61IwTTogjhLirKQ9JsJwfzHYN45Y49wJmMbLUhnQF4fI
PVQaEMCs5E3vLhUloBkFyYVoO5z30GdLNxE8oX0m636N1laNcsHtExM5Dl7qdCwB+SdTmGBDzFPc
hahBAb/97C3MTEIq9eV4/jq+37VF3eTuicb6rgppORzKBu4JE6fgtorrDSlq25QfMLHayfs0fwp7
AQzzb2KIBafytTDfJZwhy9YOUbCg8mUnP2c9cOd2f869eq9U0CiBmpjlKZGj+tE6Wy+C37FPlygZ
XX9n3pvAXaxSX9SIVa66loufxV2nNlWHZmwBkFlEJBX0iNLVtDDWOc2uB5NN/Qjxj3UOFVBhl0jw
Jfh2YoqeLzMwmHMIpWErZx9Fc4ymn1a8zWLDNSLMBw7pukU4Z+Wqe/vOXUfMX+yaC1YUMxnCMJyG
w6wl6xb6A3UEEmBybFOCzO81CjAoO0muhmZgBXAmGPDtyABuawC3DzCSeRpuCys4BONzi0lvmH59
au7lJo9AJTPb/TC7Qdl4BDH/7R9+9T1e/O7l7xdRB9xSNjQVKuNd+cqWIVgM695e4fpzvFiCC2zm
ko4z1ax4we6Ha2WNWDW3F/XAxcLEB9E4oGhHXGiTYHCqZmGA5fr3zgAdTH66vaHrkeLFhjgvGIJG
IJJG3LPBLzb1fb/HTIaOwUZwH1jVFnyWKfp0C4t4lQLahPH0VdS9meO3TOiklqP7Z9tj8F2zqq5S
WgPOcqCz7jQGyB8xtAIGp9sbvkK2fWlpDJ4fucQiUjOreNLb/psG3glU6SIXUJmZIDBefF/ooIAR
5DaQmO26Etwg0S65t5WqIKSr2kxDmzd32WSgYPNmpKKg+LbdMniG5HmemDLP6EKVgH2BjNqJQCmg
vqujLjjO2xfU4FmRWwD7IawHhxG0Z+TrSJtFHlB0YNwTIBIp6yHo4hPyNC8wUE+AQwj1RvBdlE/x
lr/uH9hyMTJFVPgi7iU0FBhNNls9Yl721oQ5OFqoecfU6qdsBHdlRH+GkvRLA8/eHTIOttKMcoZk
mkVsOuYDLOFUu5VVHCyTDch1FIR2ZhTu9JKeZzqseyQFA/L8Wdc/qKrYYSp9dAF9Srpyl6olZq+1
uxzcplrpE6BwMh3kA/l0ryrjOukJqmoVMHODLeFJmrqMoXvFGQfJp8FDRR7qAWw2hWVXae5WBnoE
oL8IuocyPqjzcwNYWEt/QaLdhq6aPQ6hXWu/YvIx6OuOYQxrTJxiqWG9haz3FRC4sO4XALJAw68r
UMxMP9T4XKtrUqmQ5cUCgJ6E5CnBvyVrzI4oBaLwZc7O+F+cnv5kGQhuTQJs4H2nbCwsGwV3SfRt
MgDXj6kbWznEdRUv7h6rKXPz+ltlgd8iPCvjuyX9NPNfY/gm963NKOqzWuvOwYaA7NRCfwWNdVtB
zjFauzwAC0L8rNYoX6oh5r+JrZQf6E8WRm0zcHrM0UkZdqDNAUb9qTV2CdKdWj8bKfVC6ymND6P2
Q59/pXplGxOmGdnH3GCuOpNXGrvT682AmTdpBLlhQty8Z145Im2k26T52YCAU3uPptnRyOCO9VrD
bZHKxo5RQ2ToLkdgtjAL8P5qmVdDbsooE+DPj40Z2q01AIF8n4aVY9J1J6uuJFeule1mTfMH5ScF
XUiW6X4CQuEmOQWaJUgGrvuwi4vOpSFJPBeKJE3SsVChMRzdq6n+1E/qWqrvkmKACFyCpLh2NLrX
zNEJ8lSQeX1OeN96aVyUqUOdiyrVIB+0WdpGJrY9IxFJMH9ZhnaUnRrmSwwNtxra4MOhrh/6cROb
PkJ7W+mPnbUl+OukPstoSiT5YxY9JU0JLpPvOQuAk7TW6hjgGwyELo/Ca2J9A05Ms4O2ARXUrxaj
cGMrPMa5GcxEIVk2HFo6vHT9gxmBEVP7pWKURkMNWeC7loLdrdW4cJRmZtNhVAXO2oKKmTrv4nBl
KsW2aCOAQfGyyoMRDL4pTkMWt3RrZRV/vwit5JH00Yx6+UHexusyfMbAjqPf9S7GONRD5IFkWZSz
Xs/Pv67p598vlpT0PACGLh4AtozXevTw3yWJU7FN7A+aKwKjXA98L5ZcvN3FkoFhNfOoyNIRRBRn
5JEwmEWxpm2PKVAMrhoBlFSy5yDowfJdbJvCWtcYwQvAGFSi+96xeQ1Q6l2Imjol3SoCSZxcKbas
/ko7y4tQ6JNaDfWMXy34FW9fjeXJ3Po+XFwaGKOmAw6O0LfQ7BZF/BSBeceINxbgTmF+oKcOXv3m
9qpXw4yL8+J8c2YpGStC3IpWOprNuxb8StoWMkYCiIgiemWca4bMLbihZa0HlVsAvjPQodnDhu2z
1LEc7K20y8DurdX/jRLjagBysUnOXMZVEGe93ManpHnMdWh5gDZIrUXtPOF154xinxRT3cL+4rp3
m7q+M0GyhqfsgsTJg6Cu+lGj1SWURrqaZn5tjsdcDCRoqDwbPfglVFcDgLorA0eute+qprpVJkHD
EKQaAbThJumZZIK0/2r0eLE6Z89mkgPyocF6zqAtGqUfPeBMt2+oaAXObnVzC9PFAgR1qYaQ600z
Bc5McDU/m7QXJoPWmCFQBzwBC9WJPJK2CqZztciV1EdMzQp2I1qMs0+haVVdZ8AnhjHm6bRHkNy6
WffdmEanxCDi7aO7Dsu9+DqcTYlIWNFwwLAOiiCOFa8D1D0+O5vFKRgfwM3kT/nkpdM2QjNJrZ6k
PsXkC4bpBL9j+UY3bNun1b444jDNqrSQ5PgEbsTvqhduNbf4tmCDU1884Ci6MJypqWA/MRQHF9DP
km3G9yXmVwT7uW5QNKpTVdahecalgIApaqyUGrS8HBmJmQuyM7DQYksnCwzobNessr3Im4rW5G4O
awfGMIUyHHTQ6csdRGXkwxhXoq1d/1RfW+OujD5GTQL1Ve1A1Z91g/C5mb+NNSggQv0JrnDXKI89
RYzX6GtgWlsHEdyL4HSvx0hfP4HzSYkC3YdFmhyo2MSvQNsW028DCCcWrnRVLV3d+q7OvS9XouqT
ft0Hf63MXZ1p0AYpL3DGEaKzDNjPWMc8VkZt1mJ238L4EFXejGWUh5Qbydj0CmSoosoutdNQPyvl
Sa+f8u6jRl2sWdhB58wvrcKlCBZyZHyBVDhx/U1qUHlCZ9wAGiEGJexUvkzhewQ+iwZxZ1/aZvur
hNO32pd5jMCq9NoU+H+C6U2pIAQD3o+0PCfpXYveF+DD4B8EizVBCpOB1rL9HiGdypfh/l07vSc4
t8YApSVcHvQgIP8NeiCaj4jYqY5UGEqQY6E65kQgoKf4aUicIf0QfFDRneL9b5u27RRH+KAbFaS7
6TZwv6ebBVBtCcebRc+Ec8JGBCLDWSkw1QdW9KhXbRM5h5WfBVu6Hk3/vikG15jPe11hfUb6w6KE
1G0KP1+BNQgyiIuaNCpPIgC+YFsG52f7XNGiqFro1jBoaySqF6fspVCEbedr8SDRVKKA5kW2LH7+
q21ZALFDIDhBYVEEr0YPkcWs39U6yr0d9AraQnWh1m2PpN5HVu1pqPJlwZ3J/K5LdnLcrpOCYmxy
V2WKOxcPGepzemOCsBE8s0W3KjEkAK5oQVol+tWcxQDSAZK+ISggSAec0wHj3l4qvaZx6Qo++zXf
cnk8nIEYE2pYU4eF/juQIGv2f2iH6k2yq1bGq8jsX21gXC7JPZ4kK0PkBWqP8i59gW5MeNY8ZQ0/
DkIRwuz0COXPc7USSWJcgXVYcGO/5SL4tpUBNE07FKB2V6Vnk6xB83wEfNhOx7tK/dFDssaSNxN9
Y80LmX6Mxvd+QPGEovCA2lCufzQjeE8fJAiv3P4Efz+EP38W7waNGDy5LI2PfZPZivHDKiKnALzx
9ipXiup/LsO5QRbPoRZO2P3yoSU7gt2e7TH18pXlKNv5PrNHV13EFMmWOlC0qZUPzLGKXv3ybf+M
m/78Fdy9ppIJxqk2i6HJlWxaiB0OGOJSu3YFNm5vZk9RXQg2fgVx9OeS3A3vuriqchME952LpMwu
0cDLR6/fxyUGunDigFx2e9DaK71b/BQOxFzJof5cnr/tJFVJDWYp0PtPoPdvVwoUBQYoXSyBVfXU
Cgjhl93cOmDeW3S1WWVxDXmN5mQEhj10rR8veQa4bNFT8W7fqr+txx+b48koaznP4miGeG6VJp6u
/6wlkSDglcrgn0twfoLIVkQTAmmLxS+B5RhSeZYzOAb0GIC+FM0vXTFOfy63eP6LwD5L4BiMCuoT
5n75XB3oZ1pn2JEzO0h7wETcbAtOjMEXUQP+Haj9uS4XgNM4VnXGquw4TJiFmyEihmQX1OC+EYaY
Gw7sFmhdpp9uf78rnac/l+WMT18ERG7q/6/Ll7y2J+RL7X7aWQCKOuWmAaMoBKceopP1KmxkC64q
5SySqiVJM+gxJG1TaYMBe7AZq/EhjZJtNXeuBJaWesw8Q88helNC1eQuqjFrjmGLIlqPBNznbbCJ
67XgRES/irNQc2akI4jAF30a5lHgNbJPXaHvizSN7HZODiI+yxU1ca8/JANtHqIR46+eldHryTTK
EGaM8/FNCaPHSREUrK7v62sFbl9ZBsg5k2u4mbq6l7vGiSLijsldA46cYtBEx3jd0H8tt/yci3cU
W0VfjwxSiOZ+/IUxKl/eEt/ywUy0NTeGY0TOwOzgpfDY2hJAYK471K+lOYvbjEUCpT/c6dTcWTmg
ysnPFDnX7XsiWoSzs7IU6NVQ44MNwZOpJa6S/lSF1HKCRf6q5LdgKpHyIDkWUb+WtDfF3AGvLfAY
n//K3y7j93nxTCUmQW2hKov4GOzNLeBfvuSQVfmorkW+6R8isK+VOOOKPnNsVBhQAnRlANeYhwln
J4cX1m2wazgl/rNmg/bd6Zz6ga3Jj//pk3166osrGSqJaVgEen5diP6djLHuCSYeefftZQRPmR9T
LCk4yKISarnpBPy6jgnu+Hh7hX+I5b7OkbOcXdSAdzWXoiM5kO8LBCu7Q7lLcbuHeBu8liD4aGzZ
HzfaTnaHPZD7YsG8K32JxXN8/QbOnsQa0tIaEKmjCiZqkNkCBwJJgad4diQFfUsbRPNL7x381OQ5
9DDCDgDmGxjqq18p1IU69ikDH3kiryI8G87wYA61DvoU4TS1rYMBpvRluGoNHQe3uFcfqA/FdCdA
l0gr7cIbIVoCpmeBbbgCbfzzbDgLJBtaqDRzuMR8sw+EcXkPtq4D7Kxko5G7lezCRZ0FVP6Ja7qd
V4PrFdOSd8MqfxDlvyITwtkpSFhmkgnx5qOkr8H0Cs3SWP24fR0FS/D1+kmOq26EWuoxtRJXxrxF
TDBRIcWCqvaVMcg/TvXzy1++X1ZFkD/BqdJD+W5uP7n3gcBjP8hK9ms/e7M2dHN7a8slvmEaVc5g
JXKmylHWw2mCJBDDQsdYf4zKbSyJBk1FC3HhX5/KqF3EMBo5eY0gJRKFIIjW8Eg0keP6h5Dv98P9
vLwXxwgKomboQiWC8jRYrx1Q3KcOAZLhbDnpHbBGkHtwpY12j/FS8DGJUED/kI59Lc/ZrkA22gwM
6YtmOXa7xlxNhzphj5kdtJUWka8U0H+2NT8Q80Fn4QGEy8IYT3TanO3KwJ1awmnHx/Ab7FWzIcA8
2D0ymMd5y1xcpW2xT97GZ/p4+zpdaRr+eYU54xS1Uq9jnnQxDAuVCXuqDqAsDL2F5pk47FHfqbvo
FNyL0u5/yEK/Tp2zSGPb9TJt2uQYvqNF8gCEC9zuwmJvo2mDiFbUtv4MGm69HM7uZLqujaVuhEcj
fCemDsXKbFsRnTmDgWTCbF6iCeiJTr0byuFeIprk3T5qwSfm54xCWRrSwLKSY6xgsB5JcI7aMmrd
ChBAt1cS2SXCZagyjYOWTDASS2Wl20AaB+D50Ct2GooL2bo8iI9X5OUIZ5j0MSurYoAtLO7q+6Lw
C0wO7krNTk+gjyGfomLMl12lfdJkt39QP6A+UOxF10p0yJzVKtHWgOxBiXhOfTXmyJ+MfLPgyZQh
cwWHvBzijftElqjrwmoxq7YaNuJ7Fk2xqycoLaUNGWyin+UAGolZ7fQVfU3HBIlNbfpVIdKIEIR1
/PjQpOW9Mih4unr1ozffE9G//w+Fjt9P9FPl/WKH5WSmAPMFi9Zx9Vi8Lqj6wbFWAC8uU+Ei2UmB
0yacJRrNFIwGCcKkCihprWN2FhxHQgSfTXRonNlR+pjMZYMsKZQeQCCqhW+3r4Uoo+DlOmsNsNIA
o1WHeFI/pdU/wCKHKWqdlm4NAB2bSwDf9FOlhd+GRtmEtbyVihlUex3xjHx86Q0UPLJoTWNg9utc
t9XiTchEvhi7G5eXnzEBt8toFAT+Rt5S/0tbVxTrLd/s1jKcIQpSE1JPep0cA3h3g67K3I8Bvakg
oZVIIrZJwQXiZRHQkZ5SRV/8OEQ6Kx0NIqAzpUZUvhWYGL5oX1ujPOUDi49oTt0XbWPXQDBRTI7T
LhAY8ivD6394Z42zMaEc07wqkdJ0rnki4DnXNLuEvnq0tSoXwJ4YeuAelAGhC/MGjj3HBHOT6c0p
0JYQt7JFky/XHg9G8nXgwRXTAP72T5PXKiGN6p7ER6iaPahqf6cHommha6d7uQTnRqSkMueB6ekR
ogk+o92qN6oVOBbWRRwLOlqftWD+dl6uxTkLIxmGeNDL6BgPmVNh9lHXwzNLGca7DDstIIkW5dns
Rf38OKTd97IrHvNierTSeqtB6S6Ud0YcrAOou0Go9a0vOg+Y9dSuWbOqkwiU4MFWZZtKfahp4Gry
aw5++AaBbRCj292M64HcRe2+hj7J7GfJjimPJYEmSraRcXlVCvhWkzvteLSi9LHGqLcuA8QoD69K
dZxoAmsSCU5E9H2561aoIWYcOjU+WjHFHCdQARhuum0frxmeyzPngu2atnU35TKukB4fm3TyMOa4
Co1iZeK+pmpwwqB63/2bCsjlqsutu/BkUSw3plzO0bHOYwz69/bIUsHGRBeXc1+s12RqFBSNh4w6
NTDeZnNQus6ehDOZopU4FyapKJHXNY3BR/wUjbmbwmHUBsEMeiDY09Xew+W5cTFzRPSkl5I4QXYQ
rrsDy9dhc858y2td1dcByokwWeaC7T0/iFyHYJd8uKyV4ZyyQkoxlp/bEHUlPYSqonojqnNfzT4v
9sgHy9o4NFRaknh1VW3a+3Lb7kMc6GqRwdURL1tQ+fagxP5sbURyN5+buGGB+KA5hhgX4IRRgvIj
lEg3qpejDQgM/ktmbaVqDT3jDgqdKZ76a4muaO8yVy9A2HA/j17zFpZ7i/g0AxYKs0gwk6vbb/Vq
Re3yaDgD2fWGZXVmgP70Kj13j82hegDOYAad7zaItmA6Lg7lCjgznJL8mG1ptB4gGL7GYFBp2uy5
31mPt3/R1Vz98hdxFiqKBzpIFBbq/5F2ZUty6tj2i4gAgQS8MuVYlVmzyy9EeSjmUQyCr78Ld9x2
Gmen7u3zcF7sOFZKSFtbe68BWL7X6qN4nIQ3bip4NDogjwSz5Q4f/fP8NYVu2UPsy54XV1Piy/FX
4avtiKHpAEmdjQEeT7DvVFpwy6cHOLcqEUwvFVQMOnJI6M9+OMeoO0rm/zduyyaX468CWTdXmVXP
mL8ORmeiWZtCI25SWF6ow3ZoaVDNwkck2i3CHrfHvpZeXQ69CnBpl/KBWjiQrINKDtcOw6T5I5Xh
TJYveOtIrKIbJxw82tRGAgDJ6QnQFtWQycJJj/wqrDVZQWoqsK8XhWLDh+8ykGSJHkQ+Q/ET7mfF
j+FheIHkJsxMx4MMbyJZyXXy3SlN0XANU4xyBr/U8aEDqx9UNP/2B7taBrj4Ymuad1cCVDiUVQor
kthhJeRaKhiUjAziA9yhen3f1VTxOtCC+hyGiYoJb9PHAUoGPQVl2MykooySmL7O0AdSCgu2qdnZ
FjqgD8zYD3G8yaPon23VdYo+WGZYCzgZnCeQobTk3YK5SST3S1jC342tus7OGfz6Mp4iq+CfbA9S
jubEAS58FzhwpE9gX0jDjyR7Mlbhp9PDIiYKJra8yPE0nHx4ImzApjssEgkwNb5PBlfZl/7wczpI
R7/2mrvcT6vgw2MDMtg5bqvl2MBptImf49ZPAb/vfBLMsOuGHjIkC6BNJXZyuJTs2KwCUAcXilho
SB3rbi+yOBgnUAlxCd0+NeT6LG3IQmo2odaa3T/laSgSBryKCmNif0E+AdnvIBF3QadS3J2AcPXW
8AYfbkVv1je42Uxb+Da5JbAfPkT1pXDL/3CO//2L1rT/LoNHvWLiTbQAABaBGgoboh/tFg71vUPv
ql0V2JBseZQsxPVI/HvY1WuPCUWF4QsAILBd9spz7Grc1Q6EenXnxgHzwD/bRy7ETs+V1/2030FJ
e2Dfyjsm+SGSD7Im+Ydh13dZQrNzKLb9aMFa/hSZP4y49mU5/H/Id39PeZXw2ArvYEmEyNwhJII9
s8hd54fszjgPbvvKgnqjn8FOrCQNb9lKL39/8Tzpk37Wavi3njUCa6L0MSSzd/tj/ofE5ffMVpGD
hDCojyt8zEVaST/mJXY0ak7uIqYyHWSf7D/csL+HW4WKTJhznkQiO6fH+hjSwNrXZ4T8jen338Nj
A1k7J763AhDlx0MhWU3pV1wFilyHq0Q1qIBt7iDzA5cpP/Lpffu2wDkFLOHIW76PnhrJsNdj8+8p
rxIXLC5PElNLzz3kIKJnUjOvoqgCNPcEant2pTt2/Hr7q8pOxiqPiYdGU7UWgaHsXY35YvbKyj6Y
8S4lgwTCIllUW12hsdmYVtAixNEY3XzX+IO3iHYv2uh0E22giAbsYLmJN7cnuKzZ3zfs/66pvVY7
UBsrHaO8Q87ZoG0jAkiNgIB7p4QUBu0W3oOGJGe6fRLtte5BqOdUT+oRmNQx3lnmTwYdkdtTun6L
/Z7SKsSEIu7KegZ6kKijFzMrgKm7KyCIdXuY27vRXmsbjKyudNPC56LsW5Ol+2KwN3NYB3al+XUc
bfvqKxxr3m8PKlu9VZBJsl6BnGSLHhBy96jfj6Mss5NtiFVcMXPRd6LFCPkADxMtSNIffR25Gnk2
q4/t7dks/9atzbcKI9Sup7ob5uzMIfDX51BE7eM9Y/OhjX/cHkm2J1ahwwJTAAR9lCAQMh2tid0O
2eSQSKKFbJRVtIADbguUu5mdTft7GWUnFJb3KaRBb8/lagOE2P/e4GuIGB/mOUkmhH51P+z6wVN/
QmwTtUQYy6mZn4Pe++viCR31uUWnA1UOKEG0P2XFC8ls1xgyu0QNzuqQNQjtHGWvrXLfGk+3pyrZ
jL/u3Itru2G5mlc5XsQaRFAYnQ5jDtMEkgSxCWwPbaANK+WOXS8A/F7dVfjQYmuY287C03XaaiZk
euso9YS+j6toO1N7C0fMYziEW92U7B5JFmqvUWSwX2o4D4FahxLcbrFoRkFKIH/gZ2uLTnbxpKNe
HMi0J/9Dxef3hFcxheGGm7T613aaj8ZPoDNE+NyY5zSG6A7AecFw3z/VX9PFtO8uxePrIKP/ynbS
KuaQuh61FM17YB4LR6OnZERre5CETtkgq2BTZWWedDG2a6/Xbs6gBVyIfQ8JwNtbVhKh18iolGll
Hc99cdb7L+P0hRidZADJPNYtommwQ1MMc4GOH2DU+l0FYdTUeLs9C9leXKOgGIU1eccBiW78fFf5
nRdu6iA+9XBgOJkPRqBu4xd9d3tQ2dKtTl4CtS87KjEzAg0UDUY0iS05YrK1W37BRTypWmusW1sU
Z6MmkIhRt5HSQl6mlEzkCmV5KSL++0iR5XdcjJMS+PmWVb6snrXRPG3bd56Bt8B0bN3Iy91+TyUX
nOwUr9nJaFn0U1eS4gxhYb8iaIKJTGxyK3sf5y8DnTxC4x18aO4EN78O5eyUXeb1kbnXLRJwMvhj
VAatRgCxr+94LEvKlqvvxlX/qyZwsSJhAolhm2NFcujR93fWrthBW2b//9ej/3PhV/d8URaFqpjL
FhrayNHhXs3ZKAM6yeay/P3FXCaKxp0JTeKzFn5jg32n5sjYR9zDzeigjBD0Oar1iSExxbraqr7Y
VOt+TTjbKZsjtcDTWXj943SngjnbOADzgbGQ7Ks7KJFACIUc8hfjGL0zmBUG9YsMbCs5QutmTsW6
OYS4NeKbeMOB/aY0YPKiZHQ7FMhO0Lpv0yC9FubYFOASUO9f0WfY1j7ZCZBTqQuSond7REnw+SUW
dPFRR5M1vFIxLxWs6KJ/pnYrwRr8qiLdOANrPBMzYckAzfTibGqorPQ1KiDzdphK3enAnm4yFfRp
8W2eyUNuWSgGEfEZFlAuZEkIbdbJtO4YFNvcko4PhQq+TsxHr2NT7oSx5dRqXTp5C1o3ze/tiNzx
bE5gAGe54QCHKxidixoBIIGEO4V7CjSz9Nd8vCsEoBXojg+cv84lJOBiz7TygLMZvowwcoqK+LlQ
W7dVLHhn0qA1woMxsJOmqpvJetPjGs3JdGNYlmfxaZvpzcegRbVDWvJ1UuKHuMohgvU68WrbQLIy
qb5P9gTcSBW09Tks7iezh8x14mWt7TSihLvISw/hJ7XGCFVQoRMmptFL6x+Z9iOi6nua0I/RLO5K
3r/GJL6nLNnGA4QwQ7EZW+Oop/G+6mVt+6tYStDODM3QNAOw3NXV1ERzqY4x6gAL3i/jTh2I7fIw
t74QL/0/VCSvhZjL8VYXlRFapShDJCvK2KAbmXvNSy2GHYffC1D/QoFifvlx+wBcrT9cjrm6tPrU
GO1yxJjcX0DCedDRDTG8ZEOexyA8QefCi4gPXWTVlpy9q7Wzy6FXCSBrC1IIgsx3qXs3DwtL8ztI
BXuIELuy3tC1N8XlWKs8UNXMiA826nQqo8ANCihK2x4uJwf+EtsWEq+KSYJ/uLSra2lu07Dpp4U5
FIijuv+XJHCJPWS+lB/Khm3/L6TraxHtcqKra6oSNC77CSE0tj7iFqV2/iyZFrlyqf97BJz4VcWK
QES5Je0vnuvkj1/DXQ78q7LJtzD82GT/TUp6OdqqWj6XZqrPEy3ONlWfGwAl6MmE20hNogPk0SEa
UcBoObxXx/ag03TD1fKeo5VQ6tAoV0fJbXxzcTH1ZWkurosKbhMGGZBuFRFzrTCGnJbu317eqxf+
5YRXQYfZs6GEtVGc6VPyoX5iiwK5jr4QVLptlzzNFIHfyRSnONofU6C9dptFh4ZxB5rmkp9y89Bg
ustyXEwXeXnIoxBrb2xoUAwehXK3/SV9Fl4GWEWCtryXo0vV+tEP+2dfBBM0JGLH2CrewjAPD9MO
MVoGYJF9g1XAqpNqivpWL845E3CG7uDi/OP2vK9OW4OBsKouPDG22nKWxZMpoWA02tXzRGCZPAOP
AMWWHtcp7SrgE3TJvrpa14dwxb+HXG0spbTjVmnx0Zv0Te01P1JVh5rpfVJBnXEat0YdviTj4Ffo
NLM035g9RLMahqD8UNSvEYxtstYK1Hne3l6KX3NdZy+XP2y1Gw1jsgFcM4tzkkFvPyw88Osh9Dm+
U9LszbENoNwSOya0QLlqOulU+INaonCSu+MM3TpoZas/ovKrnmXOKDSnygYnrxdXnh8p/Wzwp7WB
HKFXj4XaO6kKdkp/HqJvSfcRwnWs0GH7GD+oZITUouL1auLXlYKr/2wlz3UCIMNwLKdzmUPBfhbP
UK50W4NCRFJsZoE7VEmULwashV29M/2B9U/Akx9ZEr/UBt9A8wwde3MD/U4YgnYuj6Q33HKD3Vq9
1QESg2hA00e84H64SSA8uodVQrSzTiQogijgB8Vr3SSQvYd+peN/jUtVZsDtSF1Slz8PrlDmjlkh
7+7TKNkbovA1EFcVxXQaUj+yYfwa292ed9MpISokZkKR3Re5kcGEp8d6ZY84FsApgLLZiKBDrxKK
yGLXlqRCYThxQ8ir8hyNFzPuXBVIIZhf7iOQmmGURz97q4R4KzN5kE1EJl/1q0u8mplhEkvXbWYv
Clar068AcsEivROngX2bE0h5lEDpKeb3Msv3LBwH6P+N+2F8suut1QPZO6N4VrVgIbffVb13cj12
+7j/rhuPQ9N+70WTuJbWBpCqSHDQQoCOH0ORq3jViW0qEq+DmrfCx8+Oog895fU2H2aYBn0JKciF
ZvwRqke12FVGCazqfO7r8LNM6nM8Q8dWFM1LF5vQph3eaaluSoF+tz5CnS3/GLLaLfLikE+KB3tq
h8Qs6Pv8bOba+9Q14A3GkZeA7tHH0KMfKOwD8iTd1J3y1tsF4Ei69TaX8KdRVNONywpeWuouZqSB
JnB/YiV/TiOWbPK4fwWBuYREblq4Wt3M28Rs20Bw5X7gReJQm+2ghvu97Lpjr7TEn2PNz0rds+Kw
860OehJIPXe3g8q1vNow8f3gyYcavGGtop2VpUrUZfZ4wlqNTlXpzxDkdrmFzAx2XuZAT/hG0GKF
zCikp9Kh3ocR/6lqnSS6Xcm3DfhSqKqpU6paxuqY1GoP9x86jycGNbA5q7cxrhTF0BHpPyYcBwP+
HHb1cnv2V2LC5aBrJQ3SdGGC3zKeSHTXTA8zvAAnlxib26Ms5+Cvc/J7anR1h7FsMtNoxCgaTRzN
6h29SZ0Eel+3h7mWw/8xm9Wn5PGYMIAHRwhH6gHqEix1tM6xdni0Q02KVzuZt51s+VYhlWd138KM
HMunQwjwWVUDcDSR6v3Tia0CTVerZZfmWMCq6E9cbSMPIWnfwPtAZS+j8s1I4kOfRYBtGsJNwuxI
c+LdXlzZVJe/v0i/4nKg4Qg1kJMpluKe4ptlu7Gab/CHk8x2WbS/dguCqkaJyahN17c8b4hha9A9
GuLcJ+znCA7E7blc3ygXQ6y+G/yiKyiuDBiijCE5/qUaezcX3GvtO04jt1QffsmH69UMgerZa1r/
9g9YHni3prj6nmll4zEvuvE05hwwdXBfK3DlRwpwVeEziNPdHu5KDmmYF9NdfTu9yutSNTiGa75N
UIouocrToWRn3nUEXX7t/w+S+GO41fM2V0VNbAiLnEgBHsSU7nJoo0fG6LSJ7Zp9uXjd3SnCDG7P
8mqUsVDCgt+sakC4/s8dWimplmSI4adyKl1j5m5pj14u7X1ePQgXw6yCDFVEqltQmT+VIgg/qyj0
2vmrruuSbyabzeoUzBAbh5IxFnEYCvj8wSgSov9x+l80PPCtfi/a6iRUGmOJ3TbjSYkO/fBExkRy
mq9v9d8DrLb6RLgx5gaWy+4ocupHCKj2rU+nRxUIytsbQDbUapvXE6kaMiJE0UEElG8gEuuAEOxy
sNFSJfb/2WirXa5W8Ou2MqycnYUuKKJeChBh23/ngCokTJOMJtt1yxG/CL+VEhWl3Y/L3Ipt1X3N
bQVoX/hrWnRze16yjbfKQ4wprE0ke5CdC0+mjutT2E4e/bg9iCGZz7qTYEXjWJtWMcItA4TTpH3Q
Wjh4GrC2mB0K/kHaJfuoqqEC2sCRK+FPelUVPh7CMJSwwb9K2wTNlTrclrTdUdKHO1YZvV+G5LVU
5zt4qu0rNQk48mcnHwru2kpX70Te3/OsehpyBHrUptGreYr4/JLlxzhMPyG996bkcLHI2s92vOvo
eDTbetc2H2FROQN+mpVZcPyBqGkr3U+SdV93NaJa60ISYj+NaebZJXQmIsUtZdQ72Sir6GWXNZyB
CPZRo36Nom5jdVsT3bfbX1dyENeNDK0QkV3XFS6AEtahULkNVQv2ei9R1t9V0ttctpVWISyDwmCm
hsvRaJ4TsbTbJjdOcK+aUhWJK8AMw9YNw8ZLgaK8tqzuxSnE5UL7KkdqUio8KGu6aweYKuLunr9l
Y+1XifIkqtEd1fa/OJSXAy9rcDHwZOd9OttIGMLxY47eeXQIx9fbH41e+2qXYyx/fzkGTNy6Zq70
k2rnXxXCWggYEFgLv06k3A5Z5WV4tlUCCj9xfIJ/+Ubo1QPaPDEEO9iOU7R5quxe0cbXiEWbVsnw
55FTqvVdkTK/aT8qNGxCru0M1Fws6PcI1GhnvhlRrKsiCvHfeGvGw9YCqUcLcis+5sLYtRmk18wp
0Cv1LlbNQ0tq+A3nJx5lOw66Q2WKt7x7HHjowNTSbSyj21ea2PAOAsc89UhcPualep41lDzolHqS
VcOirDO5y0VbxeWc8VEdcyQdY2m7dlT76fyegNn5z0ZZxWQ1NfTOmPD5KZ6i2vidiUOcyVAd187R
xVTWb0HLTjjJEtzUFJUFoMIdaqDWwp4LvZLkNrKRVplaAi11lCxwjMau2MFTIrDqd5isu72YJAsn
G2kV7lD+McEgwOeJwyjQmkBB/zE7NURGaLrWLL6MDOtHSxtpYZ+m+ELpsdz1qPFtUa0o3BRim5NT
35NtP3vZEMhgS9fPLOrCS0eQ0F/Fjcsz29ajkcOMDjLDWhCp2p7VdAOPgk0xfTajlFN1fTl/D7cK
tdMsoHttRPopN9IvGRvhdKo/18ZHnz2I6h0e7G4GDQ5gk1tmwUndUF2h1E4D53U0KhxliiQb6RoO
Ecv++wetAnJRdGlYGrF+mvZwl1f9HJHYSh1Fg/RX45EvMGVxYx+0BTBWoPk3fpOJ+ly7Ty9/wLJi
Fx/AnFTRKEmin6pZRdEIstJfNZgl/RfHH5UpAxBR1WTaKjJzYZQtrCnIqQzRfYFWbVx/72KJ0NXV
rXQxyCqSoe1cjvrAyMk2GAo0rR82MEwDN27OTJdXneTTXd1KF8OtQhqpEobwPpFTSx/b+kszGvt8
0Dcmqqa3F+9aO8Owf4+0hsPBETkd+xSrB/k/L9uOwlUteDU4ABea4S8ZQHsz/gDFR/0Ws/P0JoN1
XN0iF+Ovox1vuEkbHJqQH3kzebxCGJeZ6V0taVzOchXpZlObasPG51tsQ8NPbTts/wXdnJ6yQCZQ
Jtkra6uP2azBG8o1csq0ZzYhQReg9A8wnJrcSV7Wk2yVtXRYOeNSFxRbhZ5gMeajHh3ob8MBgun3
dLMoYiSe9SiLrNf0Kf/YNqvQMqM9pjGB0FLOsacm0wbY2CAvzACAvQdW6y612G40O8eeZdpO18Pa
xZZZRZWKdBXt0Ho46U/JowiMPdtUj+UTqvxB7/Fd6ZjuguQTvhVkgUyxXLbcq2ijNgpiGsPHtdXO
jYTp85TuDAhmm7bMxmu5L/7Kni7muYo5bZqZmpkuX3ZiwZA0bhqPEhiXbIhVnLG4HY1FpGMpkxne
Dwc+KJJI9quwdGMW67csMYZKycHYPJXtQ9yiq1EqgTIqXq028LT8YfM3mGv7SQLStrD9gmzaMPIj
lm4zG65zWhhUeOzG5tJW/KhMCHiWwe0QuCzjrR+4ikBh1rVdjYrZySgNV68bx4SX36Ts1JA7HNYn
zfjj9oCSkLeGzpViLkGVIuQ06ABz1abDYbxRVLI6riQMrd+Z1myiA6iJZZgEagSaU+aaw+BDRojh
GoNkUrLRlp12cdVDvHCownAG+NjMjkY9Qcg1vbfDaMMmfFkmi+iSY7hW/gor0JLQNCGnUL0b0tSv
GYTz43uRldvbH+sa6uoy0q0lwGI1hxNsiYkt0Cegj+ZDtNE2sMX4VAPYTrr9N8ttv6AdLhn36mv6
9+lfi4HRosxpWNrkNIUwhJuKdG/zT3gFuWbyoLHRISjjpYrmJMn77ZElMUFfhR2TWjOzeoTXvGD7
mELsR7amsr2yijq9rmmR1VACO68FOGD7Vs7dNp/R1wejTTclSyk54Guxgbqq6mZMcRDElFLggOIg
E8/QPfJYU6kO1KW8Ad6j/2gR18IDea7C2aJEUDFNyKbbB60MJWHrF8L/r7hFNWZCgsSgf5moTGFS
l13f4HrIys04Vpsab/jJgHG2yY5VlD9otIR1KJgabRSwOPyc6RtXADreKAaer/oDbfRgLFIXt4zt
tDasZRcsSKjIckzpL10O80VsqJoEUFhcAifFDp9a9NNn/UXlJmpDml+AVTbBcXOAkBcjIK+0NDBm
6rX4cXOeb6mu4UVa+313sMWxHr6h7onSJlpPqS35ZtezxIsVXd/tkG/uWDSQE0gOd0kB3uxQD7BC
yt0hv4P7tT/q8c4Ii7dIKX2hLRrtheS6vHo3XPyE1eFrFbSGeMyRO6aKG6X3UQn4Vvl4e3Nej2kX
o6wOoJGOIgagakmHB2/2uBs9mOg9HFjtcG/hB2cePQ/JmctKNbIlXhP5Z0i0j0mLqBZWs6/WbCvs
eReK3rVG+5hED2pqOpPeAa4/vRrD/axHEpD3L9bbjWNjr677LtGSCVgbPK0YXsET3F2+D8aHDTRD
pGwNYW1p37v3HZWVfa+nzL8XfU3i7yid1RlSp6dkeEltK5hSDXAc8AGi8aGFeg8COpSvLWdUZRxi
ck3RwbAvxtb/PIGjoecmKWHRF80wYAUx5gcTxjeUHtw0OZaW1ruTBhfigcyAugsGPzamB/rUpjsa
4mqLRLTvoYbgWK3NYPiLzm8XA0IwM/FTKeKDZRhPZQp9XmVunZQnL5mdfLd7q9jxIf6ipMV7JiCn
YueR22QxqC1GPgfFNMBdwtA3AyABohg9JTQfEbNORq1/yyMV9hppd4Iv0SsVce9lmfUTt/w9TfLc
RY+TQOAQsYyFylHoAi7T02MmgEyPmAKmZQFljHS2cK3ErqECjqfPsCVLShhjoyTpafZQ+GkXJU6O
HMUzCc46QKK71uJnpdNzx2D9kYzdjnVh7QHQds8jDmZh7hu1+qaGbxVnR7hRe5R+llmyibTCZQzq
MT1/1ovIjdrZjW38xyM4uvUPad8+0vQ4K1C76Sk4nyXbQLrajZl2L7r+nqUo0I6jE9H62AOqZanv
vAuPYWti7fXAiirDTUF1HGrzG+7mTz0ZNj3JH62p2rCqcrXukOBf4SbIBdodeAAQX+Nz6/Oe+jTl
LxmlbjuUOw3A9Az/aLPolNjhrqF5AkJRss3tzmna+DwruqNr6R3aSNBGMMtHoZPtVBVfpzJNnX7m
MOYa23sTNmEuDF1fJtS63DpHgTorpiMXzZ09TYfBnavqnWrUF4UVYN/5y3ozvXRndJ2bHDbAcweB
v1rxrDyGTGxvZU6JG2Eg2GM2lLyAKKxS1bHrz9jIgjIHOjor3/KieZ6pVTtjP7mjhfcByFQuaove
3JHHMVK3xGgdkir+wLWNko33U/msw1ApJcZ5IsVrGla7ZBZB0fS2UxJ4K6nct/mLaFp0Rghcez/b
8q3JvltQYR75+1zBiKnJnyeoRQgQQhqt9BcLbF3Fi7eFBokGSTbK0bvngS2Ea0PZtzW7x6ZLfa4C
sTB8N+LvTL03kd1UVgjMZOZkofDzyfAyooXgU/BNDtgjUcbd0IZOYiXubGmyRvNVINdlBFjdbZRk
JIVzPQHKaKeL1gkRc6DJQIlT5x86F7AK0N0CbQGu/2xiy9VHGS36ehXYsg1TN1VmqesHid6O6Vgl
NiTOIfUGXYgaLgCGBztUfly4C1DBl1aAr0G00Y/6PebqWaIYfW/UdqjBj7rbKRz+9p65DfeLbkPj
mUDo9s4EAxmQbgL1AD+Pp9BFrSsefVnd4Bph849fsqqYlK0ZWrWFjLCFupZNh8ghYegaHSQQ9NfK
mNw8g+QKVLlZR7YQiHQt41NPO0eJ4YWVNf7tFOBqTnyxLquUrLQpnO8brAsP2dFSVEgNl07LpoMw
GVjVgAZUhXd7yOulxosxV1sQ1JVy6DVLOxkdA/Z80h46oRl4wJRuPuT7VP9gduWlELiPGHFFFzpp
CAsG+wRJZN80Ggh5a1bpNApwlK0hS/6uvrcuft0q85r5rKrKUtjRxsYd6KsaD3dp/AjIpSMAR63B
yOoIsAzZf1XmuRh4lYyN6CVOlhbhocdf5umRs1aSU159bv0eYP3+MUUZTx2Dd/M0MK9J9kWdbe0+
AWLzbRxlkmu/nod/5VcXo63yq5GKqUa5H/UeWGJalenYTeHpKQAZsebGIvSnhddqobk+3BnsoTC/
xG10UKc7WLQ4/TRurNQ8qqZvtTBlY5pb0DdT1I6AZ2gM11JzHL9zBFNDgSMiHEtKsz7qSou0Ne32
zEjeYh2MBqid1ZESqIA/t5npGLMspbqap1/MkvyZUIHFVnGjQyzL448amPZSsXBkJE0H2YlZq7iV
Is7EMGBroGvuYxGMzSJkb74BFAKRNXhcfhPwRqi84iTTjpDtmXXcHC3Qj2uMbIJxnJiDY+JqMGbD
r2bm14oiiw1/ryfQvReOoKtDwKbW6HQL9RwOXR0QVn1QzPaVm/zkgeZGbgWLT0fGlP07Bv4x5vot
0hlhmaXd0hQgx7iiXmQSbwYxaRiPxdC5/fDzdgD81eb882j8OeDqaOCWVZTSKOxTMn21LGWjWvPD
GCYfRhhWe5vaH0wv4HtqedhUs44yRTEjt7pvVeHoUGtCljBN8NVVDJc1+zpEx3+fsIc0Ra4EQV/L
ggD3xKHYnIKTuWdK6M4wxqxVHSaDcC4JjwkUvZrqjuWNEwvTa1Dr5BqEwnsKT82jRn7M8RPX4MFj
HIv8PepncAce8qMd3tnh56Q/p5NMau6Xg+2tJVmdIwud2RQpEDnFEWRQYvTSMGQ3ts9hO6mOWurf
wfmFew3QF65tEuaooUb8SgwvJcse6rp7z5M+sKPBh83AQ11Um1x/YqP5TLvoRFO492Cdw1j9qHJx
7ODRbYBVYh4EgUjgbDt99NUmT71YzM9+DprmdLx2uvk9Z6NbgJJHmwcVFZXc+NnGW6Dc3U4jwQil
c7iZeer0NRH3PEYKFZXbOU9dXXTOyL4U8+Oo3VmVAXFr+8sMFnBilCcKEktYRafMeu/KJ6H2Hgm/
lXN1Fkmz70l6h8eUZMP9XSX9c8Otnn1RqhFbyZBz5DZ024T5zaDdeyHUFElt/DEV3WOY1oDzt8l7
nYWlN6Rw4qUzSkEQ/nkQrAvUWH9gVrHp4vI+0zV/xuZLGlhY9ig2xSTftTk/tj0/9qR1wzjGpUI3
BTRvIivxkgLnSt+IZr6vc77nGod6O5IcFdm0QXWv529DTw4mOt9MCDiBTK8i1Ddx+a4mI+ruG5JC
41ufdnr3iXsFukDMHfjn3HHYTKa7lvd+lX25vWZ/B74/l2wV+OBhiDhlIhBRjpdS6EQkOaZ16nC7
2WlpKyniXcmJ/xxuiYsXpbE0UjQN3AZ8oSP9TmIoIPNN7MEDdXLayaF74qlvsv4kNAnwr946davs
zxagn8DNOHkQierEneUaGcg3fX5v9Jk/iXE7zvYmn8AqgkADC9G7B6WawAy8rfQH0/zIrX1i7mPl
JVVjl6mGx7MYxunUI6AaJVbVOjXMs5K59LqQveNRvWkIXJktKO9FGnzFuy0LM8Ca4Kopflh17JeZ
5pikDqg5O3p1SHXkgHiAUDG66aw51iJFqIADY8GrrEvhFz80j6luP2XtnQYIOjYinoPnTP8M0TvO
1DkYwxKJvLLpJxPU+dwxm3JvdBTsoXYTsvKBIxnhNn9oYDFhzcGcZMg9Cg955SEhD1lZoQIA+4SS
vc4GrJdG09Mz9cWu8SCOGl8HdhblCIEcBBojQbT4xGfZD94N0K9X3XGAZ59h+E1duabVBKPaPIEY
cBQoN2cJubOj5X/P96C6HSnkrSc9uis6fjZHyDtS1cUVy0LDa2n9hSvGwQgFarntPjPUe500uyZB
e17vnCKOHT0rgiyE1mqv4sihjqLOOwP32RB6Cpnvp+4Lz7mPUvQLNcXRFOi7WZHD8YTW59EtCTvF
MzrhA/VZnOAR+rVTbVQu3pMk2pm8dVmIkDube0szD1EWAcSX3Pd6ivJxU8Gl+W2AP3MepQEL41Ms
/oe0L2uSE1e3/UVEIEAMr8zkUFlZc/mFsF0uQMwz4tffRcW9p9J07uTs228d4baVQtI3r7XyI1Sk
vU6tHsRYM0cl9Ydy3ksh8Ki5ZOZktqG9Z09z6Cjtuz7fp8WxFoBFC98F7jfRdEwHWMVRtmmb7rKE
38s827fyCN8Wndq+hULbTld8AzxhRjrY0jwGVCsdPZcCsdacZkrtjFUB4NyDqSKVypJWNuOQmop+
V9anUT4R9VUPf4WNYSdSshtVyM01shW2oDIAyXqqQHG5S99zsTjMpQocv+wP/V0GT5gSVCjoHqUB
dUJ9BwQROvTR1dLpRbAiJaio1MdwFoKKZ14USmYPxzpE1VErpac2Ux2Mk+5RxthDmdcN+QBtVe03
BFD2fBkdrO4xD2pOi+9BGz0SMc9u/G4xM6dXtV9ptcVpAGLtoySkNlc/Cz06N/DTbPzF8ui1ICCT
UcLUjOsUrA2Qp+1RTCtrh01Qi9XHB+gBPUWjYWWQRi8y7qay4hhq/dgY7UOTswcOPQdTxz2YcbLA
h0KpxVGi9lGaxjtVrZjFVIwfc9lRkxpiDs2dguoFEaEiCpk+qt1L0rkmIaTs6hOlsl+n0WPMfsQF
WBGgXD7MTyR7qFBLBuGzS8bhBxrOH2mOecZ2Cx1zpbr7tz1d5ZhhwkBILJIeo0ZW6Ml+aE+5KXuK
i+bzNhf6dTtKNUUXqaLL67k2oKmQlua6hOpC3v9iwg7aCqKD2tUUECiILQSxCnVIeBe1gWh41GKO
/H7bX13hFVp2/P0bVg4rqrpMLVRU1Bfgajg7rLCqey7c5YiaMOfVgZR5Z+xA3TeZeXSPudFtWuIr
tY2/f8PKi0U1nHQhGtOpdoxTFRR2sqvcMCh8iMdnpoTpMuF+KwO7Htt873vlw0C9Pshy3ybntk/s
TFOCoSAOjwtb6LsNL31FBeDv/a1qA7xN5jxDBnoS1WoH0RSbFIdEYztaMLdSXqau80Ii2irvrV5n
QA8BVo+XAHxdb4nqj7GOrNDoTanWzRAxaFEbgZ4euYZRsqRy2wmDBnVrYUDyfPtyLN/9n37++xut
sqoy6lFyorgby9QahyJAqnyOys/biywX7MYi6lJYuQhhNFoa4OSrkjO0d00IZpt83uhXbWxDXeVN
LMG/PIRI1KaSgQxHC+J2fo0gNnB7I1vLrHIRIUqSua3wmtlQQPOxCLIZaIf+vycQ+OsyqaugvAlr
zjHRjQIJk9yaFiDIGH2WwV209YsYsZ2gGAexOrM5tLPq0MQ/k/4xb1BE6dxCPiXiawpSlNtb33hM
6sqIJAZ0zrIom0+jkUHh/BXk8TvEBiFyn9sLbV2WlaVooHkzKQw3soB9yrMXwSg2TvE/hNT/c+nV
lWGYI5IZI0QdT0YTWeM0BUJf3M11hwnYsf/Tt4M/1mhEZap+XybpXpO5J3JyDLkK7B/Sutsb/ho/
vfU8Vh5JqsI0qZe2X+twJ8pNwfCKd+VP+iO0K4eetV37Madmnnipu1XE2brQK7Oltno0sWj52LA0
SQuWwDw6dHyjSiWp13Om7y++MjOVKhFZSoXpxPAJE36cJ8UBNi8LX+UUWaNoqdFblxiurPd9kDA6
QvsJgl2QKjbLjGUWOK66TyOVI0/Xk52G/98ovAIcG2avRpWp19pkSxCqRi2cvaNi8ZDXiIkG1sBm
ap2EekX0hOptjKxC6hxwvIKVA1jqTB1+MDWCWQbjaoKJpCF0krF05Ikd+YCwEXUQ0mfvNFf2oYbh
aC33ixBJP6olU4iZtD615bD0EyiNjdwCf7BFR9Q0Q8OJ28GbqsnrawGc8C16f5DGntFj637RJDno
A/MI2j9li3SmxkhtrB1lCrqmWO6cYsDfC0VXSEQrm/PnUJhAaiGjdzQA6fqnSD44Au8IHB1QerFk
tIJo9ltqwbHGdEsscWERW0BEmYyPYStYk87NVtZdCW5JhCfhdLRFAtxlHtoh2htl99igsz2Sn6T7
kdezI8UAt/LIiY3RzNhLNsVgg4ksERmFJJWAaIjLgTiNjF0PzGye0VIzaGzJ809ROM3CA0WjTOve
lOyQap91jI6YzDytMay89rIlOj00wrGgHxW0PYpJM/XMi89R8hQDaSihYdaAYCyNXqqlD6cijlY5
BJwIEizBGbXGyYvGmiqw/7I9I6UdEQPlLerUFEJE8kcljHarCYglR6tXaktG0gw9dkvofcMIzQz/
Ocu4EijXJ/GhUVFKRnOJBsKgmXGuoZSTmEK+K5sGtT7RzkH/Cf5YUKDhdgluEz3JYmmX4WQbydsy
qlLKkLdTTh0KQlCQttn0bgiRCXJfRxxkK0mPk3GYCfj9RJdzv5QhBBDnjp5iNMxAb6NtbEKpE3aq
N/IuqKKHbMo8zMVb4LiyY/Y7JZ2HMp1bsQzz5FCyESD0Fha+Ep+UHrISs2rLheyl5Vs+LDcBKIk2
3ct5jy0mjtQ+yPyjqUC5F+2SuXYTPBrcVwvNJnBgACpX33HREfHFge6xSNbbGUYOyuIlLhLgMo37
qtDvNR0JZSl4TMCrwjeaqtCMlXsJfz9ho20M51p+KsB1Vv9JRnC/YVaUj4CQZSKqbeGGwbxqtKgq
UmpoKgLblTHJhoGUrFL7UyqULtOfVCV0mnmjynM9T/heZR20ADNJxa6U+5NE92xI93Ts/TmpHIJq
qRbPp2bpzzbUm3qE7coWfPl6QHmx/CqiyXojTDGwgaHC8q6OXoWyuFfV96ECK1f0LkajNycSQkjU
zqCsOGDCOMqOBhJaiEmaVSxaRFMsHZBPmiHlan/ReZ5tVUoD2queTqdjg2xr6Lc6uFejhItfvQqQ
6k7SSGcoEPZczKQgNZ42K7+m4RCSrXbp1lLrICkh8iBqkCVONFdDQZboClhGIC2jpRt4/OvJy8Wu
lpDlIn5F4483GriHzzHASYJJD6mT/AHtbGp1DrczJ6O2EZBgIyxYfO8/woKLVVeBECGqDr4P+Ez9
KJy401r18RfNoWwiOKB1/xwlO/NFH4RDe8G9vfTWyqv4iAH01TUC7U8KGI6k+CNlT/ogWQbhQc56
ewqTjb1eDQ8utroKQxKghMUsRgSUapU1NGAxKt/TAp2JNN+n08vt3W2YD3VlProQGl2qosbnKsts
ADFMVTxI7On2IltB3Vdb4+LO1IzTcIDI8amzoRmuWINoF+Qj/dEh44V4+UOSuuKwk8KAOZGNcvnt
5a9+0O+UX1tZjwHDuVreY6SexOVDqb6OxTsD3/lQ/s6KZuPwrofT36f3BYy93KrCwOyTgSm0dfrc
pu7oQeTJNpzO6YqvScHC2kKXLGd0423Q9YXpO5JFDS4MagpmJHDMMlUBg6ceMLpEwClhiOEh5oZz
+7NeAZYgM/ve6vpUs3qcxvgrORHvwcBkThMYZPbGSJ8NFKB79i6qs61Lz8S4m5XESrMfdOa7kQJF
l/9QVWeOEG7Fv0KwBN3+ZRtPdn3gIZ9kVR5Q1YoQtw3CbM3Qtpq0oEF0jJ7inivK1pjkdQNsgEsG
bI1EXzNkK6ESx0Wa8tMcOU27KwIFEjKpN1Ymxi8GMBv25uRABcnJrHLjHK4f//fSKwPVULHplEaO
zwNEc1oP9WFvdjpvi53wykDmctzf66wysyltCqXrKD9N4kuXjQ/hgARbFd0M7UOIEXnZxPwsvxPb
DdDNdeuBbqWuqaok69rKuU2lUMtkqZigMt+YM4ZukRq2i0D9mfcgj8RMICYHIftndX+2dn099LhY
fOXutLKIeBg2yXmZKSA2jOTgSmgFPPK7aa/ak9W9pEF/iO55AFbh5/Au/7UYOcQTGKDcGk25aq0v
fszy5xfGBVPtmWoQmZ90BT/iSIo7NX6//XauzL7imC/WWF2nHHERlOqHxYARd/ho/2BwJAXvlRTE
namYi3SnZIr+MoKmQdpH2sn3n4qfABiIcN+7/WOWj/sPy3bxW1ZXTkamzEBLGp91aMW1qJd1sX97
heuR7cUSK+NJ0LuIk2RIzlGt3bW8saQSaoNhtQ+7OUizt3B8L9OdATInCvWTjcWvGqqLxZenfXGe
I5L2oZQYP4275G54Q3/2TrYTJ0cwVenQykigkzQ7oB0NtsrBGyvrqypky+Je6AWUg6dpNPtRdEso
nhSeGKM3Nh5E1m2EjdLGUeorJzxGk4HJXiy4vKN0nzhRbRqvidP5ECUPuh27U93MAfjSESGO14D4
lXmUmf89xPqv270m6OvmiQNBixuVghClIe9Mf2NjcPtYr0xR/r3I2mDVeTmMIRYZrfQOFG57CRSZ
NmaWgSyrd/lZcKB/XJrJEz+ApHJAyR/0q5ZobisBbn31lfVqVSqONMIFS9iwz4t+r4Fi9/Zur/uF
70usr4ySooVU6Yav3Q524rfPiQcicbc5blmDzZVWpskox4qoBH14eDoPxPHusEeqfy/5W1b/qje/
2NLK7gwdhsHVpeEvVFAaStOgbO5KRCwNqH42vt61h6iIoiYhJFEBJVy9izie8wrVN3JmAcbnUZOb
rCiyEC9CXiM06c+y8rtPoB7MxO59idu3l7/6LC+XX+WoAhFkSZgLzJbays54nA4LxCXyZR+BExjh
8z/hYXSNHXC7NrEw9A0F5z/ZcSuCvYJz0bTLn7F6MZ1O+BDG6fIzlnm2wmZ2GGiO5hVOemo3bNHm
aqtXEetz3nV8xPuMRj9JymM9ibtYouYUZxiOiGxdOSYqyKGon2LSfi62QrYrk4p/73d1kyeh1PMC
lKjYr4xGZO5UzRNVPiWn9gwnDdACnS3m10y0MGVug85vI0K+gjH7+wesbrgYp2kD2Upcu4PUuBBG
gBj0PTFLTNMolYk66m58Qib4aIBBy8PYPcggTeC6Nom4l+u99vCXB79yv1ko95z3+B2jldyJuxJT
Ho29+MDUa5zip/rGXf1t/pR+yzv0aqFMsDXVeC16vvwBKxcs0aonarI8gKm/CxsZ0xKFF7XVI6Bt
ZyOmnjqNmIjbUj+5gin76wDWBDlRUjO9iRVyls7JXRXIdu01flbD9yNvc2QLEz56h0++ZdquGtGL
Da/5U4taI0WdU3Kek95OJtEqQDloMCBjWycHb1oiwjuXSSBk2ZanWIzJjcOmK2Mz1aKhdQX2HD4T
l6DrrdrCXWpxV3XLR23DC1+BcPz9hVc2ZUS7OyNCvqQNSEdB9GBHOx0Bu1KaKN//L5zt5ooru0Ko
mhtUZQT+SdEtcoAxsROUxfTG/t+t+JVW3vqiK99LdWUsSA9LhlFOM9drJ9ac1BA+0Wh5mav6uQ6f
GnAGJeCz6ZW3rEClmzdHo5EBDZV9OeYOi4JBo24/oahPW+AKFZeB77XQBmtExbLIt9iNNhzeulpR
MFET+hoOrwOaGfNSQRH3u2igqB+3f5RmYVAnG15u82BWj3ySRKWbRHmxMhgXs2ML41oqtCARYs9O
7orVjmjOhmfdMCzrknk8F00TEqz5/zSYZ/577gC/Ul4nbQdSIc14EsegIVa15/ejix+CEt++mSyt
PCwI3hIDvr7OmZl3kHcEGdkMONTGr1xu5I37sx4V6FihgCEWLzKGsY8UWyr6jRTuaoJ1YW/U1aOP
4oYZ4IsgZ20GQpYbP9scs1i0LcCsgIk83SgrSxpjnEwhHKPyBwYUN+zO8gj+sUnMhYIEmCIwXxPt
cVqpfKyk+KxgmnJI3pduGQPk7/aBX73XF6usXHra1ug0CHiKcfkUUkybldwSySdA2iiMZaZqvN9e
7/qlvlhw5cKZ0OXgq0PmOqA/aYLgHJlUZpaH7mUBJEfultDM1btysd7KVYv9JGtKj884pT967ScG
z29vaOuYVo+0AYuTgoQlPsuYmO38ocBE9CaD7NXyhvK9i7XfrSbMrFJKltws/1kc2p1mK57gqsci
MACwA5AmoEfllHpRoDAz9JcoXHWb3cL4JT3c3vHGF1274llBoZYTNT432XMtvingNbm9wNVq9OVu
V48vbYsKWpRYYSnmoIGu/Yq/sDDRvbHrTw0EBjZDy41jXA/5DQ2TUyVHOVLpMLrVPgrNhxxtJp3L
D7/xpunyaS8qJ4idamNocFlaIgOoyB0JU72SGHnd+Gok4i8m79PkFQxou4z2dsdebn/YKzQ9CC4u
rtHyFS7Wp1qb1DSZl2sEnoMXtMOHR0yrgFEx2gnW6Cb34JI6Q9DypTvnJxXCMVsh/NZ3Xtmbacrb
Ku15fC760VRBeNhgAp5UW0HbYkVufeiVlWniVFerDhutWW6Hg24OeeYD3SFAnWKon29/1qs+8+Kr
rkwMpqlIoyxp4JIMtx5Gj9w22C5lb326laXR6Ri2o4xXUbYQoRF2dQiYnbZR3NtYZO3/E6OXW1pq
CM2IbJMUAhllapft6+0vtpzyjeNZO3CdNaIiLUazgixJZOhoc4tOD3h+WXu3V9owVms/rmmlVoPA
ID7z4V2IazDiJs7tFbb2sgrYawi+kFLHsQx6t5cxRpPklT3UmM1NtjhWrvYULt7veoIvpb0s5yyM
z8I4gd+GOi0N7+iEEsAASHHU7kbB0UfwL1RxYeZFsZdBc9ENlYN2iy1xas6kAuE/2zjOrUuz/PmF
WZn15v+WJ8Xik3WPZJxNDXOot7/zlldYj/ylxUDqkOPSKKCbMmcgy/vj0qMUH2fUGxTB+tfW6msm
7mJjeYqRY12AGSFkMuHoAOJ4GIBFuL2zDfuhruxHlIZijs2huqvrpo5ROSkB/CNFB/1O6J9SCRSj
WrkR912vJn0brXULXZ5BH97oyuJjF3YYpJkoalOH3QHJ4huH2zv84rG68eDXTVexTOUqTRGFNTaQ
pYcusyoELvmxf0/9zE2P4UE+C95oyxYmZV9/I8XfRUfigd3QUv3Gi2wSLDXp8AHoo2Pmlf7t37dx
AuvW6xR3PCwKeKXJhS6upwdpEGPZLUzWxjvR1nFNJgOzoiDImEAjXXM0TOB5JfSgb+9m62zXrcek
yWOeZXgp0WgvRZrS05/i1+SAfonNfmwVuK9X5b6vkraKalIx66N4RAFhtOY3ubdq4Lgkc5FcztzB
FwPgW+/03+qJ2xx9g5eFTy2yt+SAt8yDtjJCA1HbekphhxWvdEB84gqm7Hd+9gmaSBvormBTsn3r
OFexzDihGpnlQwz0LAr7yGRapIMfiolr7BRe/goVRE/datlfLT1efOxVZNMloyo2PF46UkDs3ZF9
6qmnNgBkyN/qOm14Nm1ll5RU4xUFLc95EmO7qwFnyx8IGxxAqjdu7FZ+o61im5CpOg8jpKHFG3B6
KHW0z4I1WOoTsvsMDWvxBE6I/q0O0FFwUfQR/NbR7uWg/hR89a7bYmvY+j3rRmOP6VeuLr+H74AD
SczmiTvkbbYB9/PqB+WZ+JpbuKW11D17m/kaglinPxS53+yk/dYL+yJNuWE+121Iqe2zKZlhn1gA
8Jrx+8te7xC5a7/mAfl6oL+MHvVLT7DAy/hW6Tb6ADyYUkAHTdUf7iCZi+x63M/H5kfsbOXY16sl
35dy3Z8cM+A2OFuqCOpvARSggiA7UuTw+rErPY7Jd0M8622zC8f/D76Rv1IafRV+MbkRNLleUion
vWOeBNmr/gtcO1mglbAG0zhC+QqFhf+e0/jvhVdWb87CEPwuMOYqZrJBrmX3GHMWwpd/Z8vXfcrC
4OWULkc/udzJYWQwzwCkK0h/Y8wwzBtTKxtPXl+ZtKEWJ73EKP055zkG2yeLi6AXVH+q7YYd23Ia
+sqOaVkUAoUK4yl5M/h7Db/C8FHppVbvDk7mFnZpdX5tA6HsYGrErDzyL7e6sm5R1xltLuLiNAC5
t8qdDGBtrWJO+LRxgl9bufV6V8aNYoag6XCQp1lrP7nU2Bp4uKSemZC4s9tSdytQlGnDY0yivdx2
L6MYYdqfFMe85T9HYRwOUfwC1QlTVOvIVCcouchgfOxKVCryMy+1VwDMIJdYvpLu0WhAP1ZObWcl
VdQ5Ss6E5zqJbKnqHSKIPwVQRDmdgQK5UPWDxUPjx0iHs8jTw0gVCxOrlgwqCpA4mcIEQGiOFgtY
/BgI/auxtPUJaPm8tBgH+LaHtOMEBrBHxE92X/6WGXc5YM8ZqIWAF/MJVGrAGuaQ1M27+5JAclyU
79umA8QC72X6rMCqJouDRRcWYIA3uKbYodBbBBBVORb2DNOHmEjYpRFY0yTwZ6UP09RZ4BcAfxkB
kVft9Bz8bECNkPihLXu7gCZsrLm9prusBU0GsBlaT6C3iPWEtw6ze4LxoornWgGxc2zYTYIRBlGw
aYnAc8RPz34BDOtVoGpK08mtw8Sl1fTAAHmfIs3suGzHYC8Yu/uRAFLdfRQ9Zj4iCr68Pwp5L+fM
iZdp7qyyEzV1Y9RQew6dLIzVtRgVaZ9BQGZJammBKMukDKq8PLSVXnDUZ03/SSrRkTQU7/LaLMbU
mpcPyGNnPCviayj2ZpL5ugIcONRDiwri8YVrhJ2V1qHZJyXELD0iyXZECzC4lE6iS2baQfxyMAv8
9jB8V9iECn1uFVFix8LPAkhxdcBXKuBNFebK8zmSwL2kImRkoEoBjZsWt/dpJ7ypCsD3InqpoWGi
Fnky+NYA8UY0tSZqCeWy6UmFykPe5wBP2qzMQDC3kYhsLbKaW4imiQltjEW4/B6SCowBQCgJ77df
/EbNwViF+SSCHkKkw4iq0j5ufkGTcSNcut6G/fa3xsrpNalO9ToRkZf+nmyQNoDqxW78JfJciuiT
A4ySZwRbtbutENtYubwqJ2mpUNjszh0dKE24oa3auVcv7UlX8en91hT71pdcxfQY9WqUSUDaOANJ
poyD20ME998d1srjQZd3aCpMBJ/jRcYVVi0TtsCKX7pVNxyAsfJ1KiJ2vMWInMGKBWTYfJ+rva2z
5DGcGCQBhQaUvlJ24slhmp6HtrBTAK8i2MCQ1w/CPB2zClioHk3Z+HVknc2Lzsnz4WGkqWUAFdQE
MRJoHhj6PkWcXGSBLr5MdMNhXpu6gXwxRaNhaUqJX62di2oI+HiUUhcz8TQttVsw9yhDC77P06jL
VqQlVpJ/hPWhBDsicFqYWgcq7kcHUo20ZV4JlojhPgbvRNaPfgvjBzq0X2OevNDsDopizu1TRY/s
donRWLl3FfoMZVkzdubaG60qSCxNAQ/zwzw0Oz3MgP4qvVnM/Zij2G6kby1TrRLVMjDkWAJQlDJO
Rp9Sn1eDHUJ8Cd4EwD7NU1RlHytgD4TQw0yQW1bcA52eVbMG///DGPtSBz4/oQG2LgQUDDrxhXrf
qoYpF3slAZU40W2gIy2pSGtTbkHKPAJRnWHEfKHthMGPpxOZ7+nC4gxgWdsz0RznIsAMoJkA4U2i
+hSmBKhK8snH3Jd1vEKGIQGJBuWsnwsl/ASJchQauyzOg06JzsBPeqi8m2JZgpKi8zsxCia1diqq
7WOgy9TmHHWqOVYPwrDPMsA3+3MNPnI1+jVCprYQI4stwkSzcVTDc1m/sgqz4aBdG4pDpDUPYxs7
+Vjsc6KcikE5hGAZCWdPMEon76jZN/y+MoCyiQebLaojjO1mlHFA/KoOz90EMEyHscZx14gUnrNF
FdhYGAH16UOFvFYFzo/2l0a5qZQFzqhxDMFws8I4phXG8TPqVvJ+ZPITZZGdQahdnmtLggp6gkH+
sk0tEfx3SvhE0I4G3FBpA5WSgyT/1kqUX1IKQNVQA8wHZa8U8ZUcf5A0eR602I5G+SHLoHE+Nfu5
0Ex52DKp1w2coqgaKK6hv7wycLKI0l9CaXJGTZd0n72yWee7Xi/4XmFl31KxaEnWyZgUhgD4XJ3a
YcT3Q5NLMASrkoQHBYGlFPf7dDD2tSZvPcTFFf3T9n2vv7Z9CuTOMlqiOLQLz9Qlfm4pkFzXvGVE
LLG3srLrCcz3cqtnH5O2z4sIOtGLnUyJ4GSYS5QMGdHyVoN+a6lVWJ/zBFKCY2Wcioo7AlOO2kz8
LpExj7SlFLRxTdb6PQmfAKEmQKjyaNylguBJNYm2goolLLlxUl/NwwvzrpVAn8R9xM5ZUKsmwN0g
6wEBIfTlbGC4MeO84XnJV7vz1oqrQGmSMqHWC0hGpaqwlzC70y4PoBCAju1zcIQTeQ6tVpo721ho
7MM5k6wSM9lL6gNobJ1/dmMq7oTEUKz6604D1EnrUDORxka44WBwSkaemuCigSwPlGOpYoDnxmgC
poL5R0JDqJS0nap1f9DBAS6C9C4FK2AZYraQLbKNep6+SjFE/NJaeq9UiuSNobwS8ha4QRbWVql1
9ZHPee6zfADpPcC75iTNgT6CT4gXMUAtBQpDfN6nYVebDeGvPahOTX2AUEcoUPmpj+txn7Ec5B26
ru1FVXZ0oSzR+Ga7lnJPjw0vUgKuTkFdlxO0PAfMW2okB6UhRhtZQ341M39sVRKDWSg6CgZ4MhPq
5H0IXi8D+8wrZEUg6H7op8qDSPCpA6AX/gIUtXIx2pxD6a5LMd2tfQqigVyvCXQjxYgPnfxMicDh
HhuhJQMKFQ4D8HY6wMwoyotD0Ioh8PgJ6J4NqA+mMhQQIUKim1AavQOXOHIJRKkemr6o26v6Qe/j
XRlLzihAyFeWP1guIrXX2xe1ys9jV5n5xK0EDIeJAi3Z3orShpkVK49KSP08A4NhW7wJ2bucpffz
AHRyK1OrkyBvXqQdXLJU2RBo+0FmkA3r7bM2ZTaXQh9DGvuetGCdVkHpkiIeBxtpZDaR6qVM9rks
g3QAQuJ1GZnIjA0ky3xEegg2qIEWfziItOb2JWyGDeN4DYv2V0S1CqglUCr0xhyKZyX/Q6jXSMQS
tI8yQ+yk5L8Wh6CBxrtudgL/afSnnAtgy43NVHJEvbfKugUd6UcVtoCjy1vm4Irh/uu3rVxTXaIf
O0q1eCLJcBDnnx2/7+hzTp4BwXC6sIO0JXWG/BNwOhRtBFQzenHDQlyDMf31G1bOa5hlvYPgDDkB
x+/Kboox/cmP/tRW/BbtfivmrFsUDdeAWIUjBKCNOfXW+Nq+oprzdDug3LLAy9e6MI5ZkrWZViLx
zaD62SiFHZKNith/yK7+x3V9hd8XSxCg4RQ2w8i3DuQgOgfPU7ZnfyGBnT4lVysw89f7t7e1+Khb
Fnh1yFFIE3CYNcZJgUhCw0GnQOLfc30vG8kuFO8rqCxD5/72msu/eWvN1aEKejwlMsU+oxbvawj3
hEoItzYy/c3PuQo8MP4eZuKgJmdqIlJHSwFGEzYC45O9LSKFMlO3fr29s//QePs+wlX0QaSQKanQ
GjjC0ZntHGKMw15zIN3qZD+2zo5uBCDSKgDpaVNFetPA5c2TGTWPsrBIVcseIMuPE+O5AwW1CsW4
Qvc19hZCFqHUS1vS3TqebEWs7RqNnEwHagtAf0Y7SxM1q88/0oXOi7ZO0+luFL/3MUY8dQjHgGfE
GE4imLgGkGR0nWDns2azBljGWjBxj9walTROic9b1RLAqT1y2a20yaLRQzl9CJEAypbRgzTGQsXY
gNKWtNSKgS8qMC6AsMkMp48Zaro91MFuH83XVNrq1v1lSlbXAR2zsNSaMTmrYEQB5biTdZPftuKh
ZMmpNgq0nHKEAyx/UhR4qC5sLQJuJtxPS2oeWr7D+K9JxTcpUZDX7skERYSxMTvlU4CcgWbUVosk
pugF0Et+Jhi/mAt0aozPPqpNFSNrFXtJhsk0tHLXVPeoB+8i8J7MiI3NPuVnQyDWnHN3mMEIo2QP
vWz4o/bBMdYQMdmU5vu6fKP9hlVbNn3jo3y1wS5MztiqidwrsXgCcYqXR386dZ9PNVRKwa8y9/bt
I9iy5tLqdYga0qt+0MUzhJwtkICiShu6XYbXCWrNSOz3URQ5crgw6WRvWoG6Jip0Sl3bDUF8Ysg2
1KPuOim32zEO4hlFSn6Y69hcSHgKjOKWWu6FTeWD62HLGf7zqQFBfCGtsriHiw81TDjGXgI5GfRJ
zQ61DrC3oAaegqN+l2viKVGkHQgrIfCGrrP6PMbDLmeKqUQZiHElIMe3ko8rpubvX7Sy3OAAoUIh
luAxC5b3405+Z7IXw+ssaHY8bnX4vgZM/74pfy+3Mto5hLyMVsyHE9NQ0C9HCMz0YvRDT3ei3Fpx
8VlQslPkaZ8I/Cw2IRjcgAIqCAoHUEIR8fKzECTmA3gLY8WtMByugKB4IrEjjdrLNKdelwz3uf5e
6LrTZQdJp3+yoT1NkLJrk7cOZFNjQe+N+FkFhTErkh24JS0Cm0YbwZ1DwcwAl2iE+pMbkgGhKWFC
EDx+GonQQqwmfSEC2pBCRXZDM2/NHvzTi+Lj4J8VDSheqIq4qiqnGk3VTBsXhkiKtvDgy14bgDcl
uP2Arl7Ci2VW6VJXaHOoj614asbYHsHgVGvMZLWMpgV3/91Sq3AnT8Yo0qZOPLHwOWeQyBp/C1iQ
hhvxx5XO8d+fbvWwwmbWlKkj4qk4SBYO0Z781CO7hRZlC0O0/FP/uMIXn2/1YvpWK3L9/5D2ZcuR
6tq2X0SEQEKCV7rsnJku964XolwNPQjR8/V3pO+Js9KUj4m99lNFRcVaSglpamrO0RSKnOvoQZt+
oru/kq5+gm3/OJnFIUk1Wla49lAgbaUvqt6pc7UbkcTNZwOVZdQIauTuKNY3v1Q9O1FLfmZVuZL4
/B3TP/6IxUVH0aLSuqIj5xj2NJCNh6I69CO4hooafIbwZvp6p/ydzX0cbhHUzYwZUTlJDJehPRVt
C/anAefjvxtkkekw0fZ1TXpyto0bJm5V9Noienw9xsr2eGegXYV4I48b08oHvHcAyILG7mCu1eJW
lur9LFyNoBdDlDThjKXivwzzlJLv+Vqz+b0F88Umf782rsbIRC+6WsJOr8kB4c5hj5sxucuNGaUA
mv4IRX/TRKHyhnpqvRxu91AdnqBDN6FEnYxBKGPQ2GFchQpKJw9KQUEbwI3QjaaicYcSKsokgyVF
z+6TqD7E8fdwZK5h2FuzpN8GWBnwDqwOMjm1+RKZYp/C6c/O3njRHHgV35IedHLj58hmv461Y9bA
UgyAhqED+lAOv2a4seZ4RqaQae7K3ZT7UkLrVaAvHiZQB5zdrGtxhFo0GhrLDY1iR7rmNCUV4mH1
mKMuPGXmPmbVXs8mKNTFThFWh4QAekaRTJi2uq1SkJhQ5YXVRVnYN0NS35amgLMIf5IZ+da37bmX
8XFs0nMO1TpHSrkbTOilNSgYwZ2riiY3hOfxNOZ7i1cvetK5MUQGGUe1LMpQ81lrUa3tm0UwVvBT
meYWO5NaO02WaP9uZWp5X29//f258NXWWYRik6Fs0kuDnCNwDdWs73pqbcuOewO8FOwEMrYRtCxT
JMMXm5wZ6bCNuiBL+51B0fIpXqLK8goEmFK9WNX9VO7zqnaiMnND6KyR/jyPJxmD02iPHhH3hJRO
xA61OrAWTzErQlWIQPwd/+vpV6egy81/0pwearDPatTwMvCOUbS7Q0HZTfiLYR4pUkDendIh/V4g
oTDxIGEkPkGJfNPx+YemZYAhP0F55Jxab1P6KyliJzdPEM9wMnnX9w8aEOcZ+jwVyIYqPlHtDvre
2YSfOL50PaTzksQZK1Qa4WTU1vsQhaMw3RUQtFYQGk3pzVS+6er7XFg7XkMwviGuht47bKsDhqNQ
TXDGbiaPC0h3z1groApMGK4Hc1qeWPqrG35r8sEcf5fab439inkLezIo+6G3UyYWwKECpixiA7bN
TVf0TlzOjWtM6s6CStJ+mqFnw2gN5EInjrENhczE5rdQG9+HHSY6GgJEvTg+ALnxzSijU0zZnpTz
Xc0uj8DJfPt6/6wkJ8tOxiRkUtclMgbN7P2WdgGed4GdTE4xhf/dbfDeHb+KcfCf6+fSxkXeqZ8W
Nx20VqGZaKzcB2sTWtyjHclKHkJx/xyLNyUBNtFQ5c+FU4g19ONaEvTOu7+akMGLukKcQhJE9ZvC
yl/i0EJeDFpczHf4VNsqLW8j5L7gBXtmGG6+/nRrN9/idh3GorI6yLedG4N7lflTy9bYsysJ8rJ/
QTWtapk2kXMBQW1I/OX3OczUQ0oeeq35ZqXZKYd1LorbK0FtJXIuWxrFyLIS5S2CCglKW+wus45i
evl69dbGMD4+DW09LMwxR26iBgSzH337qMY1B51PxjAJoYYuODF0c5k5TJUe1xW357ONW0vpD6F1
Z09rwo/vR3RxAXwYZTETNLPssC9R8YU+7C69jQ7Fvj5aKMBvp0D3ITMKK0t/rQu0NrXF5ZZAKTUF
qGQ+c/s+zAp/Qn1FDw3/P/5IH6a2uNuYZlrCajBKDnsanj6l0bGNk5VH09pULv9+dYwtkjakL1FN
SaKzcfF4jZ5kscZsWxtk8caICq6L1MYgOb0JkQSrFvLlqVgJfmujLIKftOFD2kCD7pxFMDPt4dOV
CL8kxcqKfVKkhfDc1cZevB7S0m55ZkfkPLlw+nDh5HoPqDkq3vaGB2S7jmH6JKp/GHAR68K2AuDy
HcNykdO9IJKtjdV0+9FatQK+HJcvjtMy6JWllWdCQ1hVXnZqd/QwHyyv8SbPfvo3KuAfFvKvSFcN
hSYItoVZAy1kOzJ7ZnwtjH+CO/s4yiJChBa7WCRc4un/WEqDWRnVICBf9CKIh22o1w6QlP9GEurj
yIswMQ41HYF0gXa9Lt0B1lJx/OfrELG2F5f9F2qPwARRhD/o5O1oUPgFqrbPcLkFuE19l8du262c
spXN+K6TcRUw9LrAm0iw+Syr17GEfUyO4qKNeqjxvDK3v1EgH5fv8kuuRkptarQKLtznQjcKZzaN
baYDFdoAPTjWwQhb6D6CDqY1b2YjdePqx9fjf9Lo/Dj+Ip6MuIiVkPh8lc83hsv8ad5neJPK87y1
vHLLz90O9jNdfKPlt+0RzGt++s9JXh9/wyLWiKbRp7xo4UpeQioeppM5cM51QQEreoTL9Lmt3opS
ruRWK4F02aMJeV/EUgNmLocliEiwk/B8qS25+3qBV4ahC2E8Zk1zTVLEURuWxxEMAeEvj6LdmjzI
yoZ9BzpebaNqHJGJRBk5k3T2bTr7cWHuzfa7qa0hXtYmtIg0vIRRaFlwHA17J6BEo7q7sFxTWFkb
ZBFUqN3IwlYpOUvgwvGs83RoFwu82L7+OJfN/cVFQBfJBxwa+GgMl2OeFG6RRL7MXyrjlkOpgcI5
7+vB1uZ0+ferT0R6cyQiwUmLgDE16TGMAa/P3v67QRbhZAqbEC6I2G46eg/2MHtt1HtTmvpfD/OJ
6tOHI/tOK72aTJN1kVIU45TgUme41lTkzwK1I0Nzq3Yn8PgnvVPUa++GT94r11nCu/3t1bjA5qgp
t7H7LAj3S0B9ivEg6x8jYPk6+AYcsyZ1tP16tmuHa5GaiEyPSD7jy9Xjd/AVAIKxYSiEdmD06+uB
Lvvti/3IFsFCkmYeNB2nWCSaB/+OWazlPiubcCkPCNszOdEJV2lqPPH4XkchRM/Wbs+1C5stYoSU
SOhrDTkPA+nLvCnPtj8E7GEKyE1xnx7jnbZSWl+b1iJeTLDyM4weCzfyu0lYbi5/z1W0Ei3Wkiy2
CBd4p6i4ZbirL4LBYeJOP1AAc0PPnCGuOHkkhlsHXhfQrf3v0pGl4hCBsnVhWwk5t1CIz/XRz8LI
ERqw0sBP/3dbcBFAbGh5sVLDeyyRhqfxQ6TmlWX8/FtxblJTQGF4yYGuy0RTQ2Eg6IImaQHb14Q/
eKlWItTnof2fURbfSlU1WGR6P59nAAuV/WqTIxz0shnyV8DGf71mn8eHf8a6zPgqKGkU8KC66VAE
6J7PvBx3rX5scZt8PcrlF/8dHP4ZZfFlzDnJ51Qn+DIl8yp6M8drlea1L3NZ06t5pHY+TiQasWZz
wGCXS9o9A67y62msLdYi2RtamvU8H2bg0QHqAAY4rLANDO6Xkb0St9fms4jbJoPOYmxixZQEz9R4
qsBO0+w1eO7KKEtGMqst6LQLTCgF+SCjqVfBLHtCAv/1uq0Ns2hli8nkilf6fA7nbRXD3bA696s7
4P+41/93k/3FF+6ojBuFJcsgau/Myv4uMjAK6IlWzS7Sug2n0FOT4Jqxbk2EaW2GiyCuJVBsjzhm
mClQTG3o3CnDBwh/ZSFXIoN1OWdXu9wuqpoYBk5rHh5V+E32mpvAIbDSXtN4TWB9dT0vc74arG/I
YHQSYSjLMq8oOlj9nrTmLUlv9IJ5ONI+1HKdSS9WwvjqwIto0agKqWZDL9FiCJSEkbN8o/3gyvp3
C7sRooU+lGB8Waw8KFeO95I9nIg4RoML46YQdDKgdBsCkEp56ZgRX3laXT7UMiDCP8Agpg7hLWsJ
7mC1OQHGBpRdqw9uDY+lGg4ZXx+6T5fxeoxFJtOk2WxDRgowgbZ7aOLxNq6+TynMy+Sr6gzXtOhu
jKdz32YrsevTmu/1yIvTQI1UD7ldz2dAcX4kBX2gefnNJmOQZ/GrxVD65SEFNE8/AgAEQenqbFY8
MNPB1WHNwcka7HhttRfHptQF5JNoM59jmnks+ckKtTLlz87/9YwXZ0VnZCiGBCNYyQvJADrJtpaa
g6+/6Gf783qQxbmos7bq6YhBcsqdeo42EApwNVgbVcZaQfizQHM91OI6HQEhh8lQi+tnqI+23eys
FNhWuCCHQ7Q1YAi8MrPLXvz7PAgOHAsSK30pHIRCem4UM4gWBXr6dJrctjsypW9nDVIBkZZQV9O7
fUvIcWgNBATdnu5x4b9Vcn6pm3HaGEoBq9fBPl5mrddWzI3RAKZWHnQ23TIFjUtYs7l0snyVpBsL
vsPQRErq2RN5NTkAUNxo1nxXotkfyxiEc+3GIhJd2hE6Qk17BKPZgX9o0GSRE9vo9Q6gcXB4YcOy
V7bQBE/vQzPzwnKfkgfeNS+RxdG0bo0DNwFl7yP2HOblcwppvp60m4sNeA6uRgqE4ZhNKxH08934
v6u5FEbKGeCxHGbn5znVds1sbcLCPnWG/q/24z/DLK51I4ORQZ0l87mD8WJR0402q2AyMifV05Vg
9vkJ/meoRSyz65EBSIlqRyFMx4RnezeuocbWhlgELRl37TCgBHXmBbCVzR2MBf2vd7m5ssvFIg6N
eVHwccIsxhEMFYhKz+29aIgT93UwFQoolWPXPAKCCft6ywXQMAf7xrYIDCnVRXy9ir1OQgAJpuUZ
t4+CgEKB39m7ijeg/oLLCOAvo4DXl7si6jZ5BSNr9c0w9cOEx11lBpH+NpX3ZPydRz9KqfZRBrAf
kliRxtseS9po2hGG3HAosii4g82p0vI3TWjMMdmlxtu2ud/pcF8011w43quJyxDAibCZZduCGUs5
GqsXqk24RDW3OlTmKYxiaCxSv6uJx5CRZpX6Dhf0twyT0QDAj2HNOUPiYpbU7axDSHdVlG/HKjsU
fPArgHv7rvcNsDf5PDzrkQXmV9kD+gv0vqMNTeREXRWE5Uujr6QRn761r2ey2Kzge8eo+uNyF7CV
5A2Gs38X4X3VdHD/lG6oniADHCj7Tk9M+Cr/SogOS0ZzHwpoy+d85Wr6RJ/TNi1dwGsQIFImll2c
MWX9FA49PTHYY1agy45DCQ/b0dELSKGQ0B+yN2DjD1FW+6aQaNbDUVTGDxc08qhJlwPMwnMFFQyy
gZuVW5LBi601GTN+iRbL73/9MxerBtqbPdEwo6dQ0533a4AYm8mC1r4mwFfvqJuHILoP5fdcN1IH
bbANhQCKn8UIuhlgj/tKg2YTFbBT182g0XjQE4hm6JAeh4QI07odzJOhYQHiX2JBQoQ6IcP5ClPb
yxDASKEFk6xxJPpfWTs6wsrvgRjS3LrMA2Ibh9KgOGhym5v3qgfpQ9efiJ2A3gcLUdq6eHD4rWrP
bfYrD8cNkdV9D0AViUeQD1PXyioHt8qmimq/0n70oLeHWQeBAHS2RNSt5Jf0s1zBMoRlwj/XsEG7
+5i8N3VcDCIf6AlIWAebwlc9bjXrPrEP6dCDpHEuIafN0htbAw1Tv4nzswpv+/mgt9gBvDukYfIs
gJXrzQIv9mlvAOmcQVZ1mnNIiwy+WdxCPLFx2yEJkGTusz5zK8N+Rbu9gNEkPHMhWhy28LFTawyu
Tw/Y9eQWidBgE97HHDvaBGnTkcBrT9ozyR0G3/qLWcIM1DYDIIu6LfQb19jAn92u16MvciPAsvlk
9SU9SfKsU3E0ZoBvZ31FM/Uz3K95PYz18QvCE2OotB7n4aLJZv2RQbgDoeH2YjmFvej+mzrd9XCL
gkMsQmjdiYKeinyC3DM4O/wn17F69hps4rOL9mqkZVtpiJWtikzhoLfDpsLlo/fjyvb/xFQEMe+f
7b/sKak2N9IwqvGNuATobwCQb2Ybi7dHYaTnGPiDHITSXKM7C9lfA9PjZk4cJaCEBI9jayw3FTla
/Nyub96V7UMXcW4abdyrLX4a2U9PI07nZLvwZq1dMOd9sYfamyXhtOPAU2xlVdYWfpHhxDWVEa8Q
EyBkdJ/A16OU/6KWfb3siwQnBiZTJ/1lbhF/kU0OM+FoP+ZPK3nUZzfF1cddxLZkKlPNQrH3pOx6
V1TwwAaWxGb5ynJ9+oC+ns0izEiYWEwG5BpOg/GQ2SgpFTOYwLe6um0AzW1agcs7wiWykj+sfaZF
fKmJMstmQnwxBoRcPBTSKgy+XsHPiD4fzsciuIhBTt3EMAbbtID/emnAPUCk3BQcNDdZ1cu/rNRf
d/vVF1sElxqKlmEzt/Sk18dallthwTW2SDcpuNRfz+yyOF+MtGxDRZldGqAU0VMC00EtrTeRBRmt
ghw6eKgPsPD5eriVw7zsScWqNITQsI45iz2agFUGafx2FYC/MqlFyMjq0Wgz0ly+VrLN9hlMxXR/
3epr7cphiwBh2T3EoBsc3zHge+i4X+4cBilKAekTh8CBZ02pZG35FvFCznZM0xD7gqrjKMSdXQw3
GvpDX3+klQO1bEGlNV7f3ftmT8DfKvWbqAvvvx7icl6+2naLUNFqbOD1Jd2ahnRXNVDP6uDg15Yb
nicQZECRbUUAcG3llkFCB3ccSoeIgSJxWjOHecjo6f+KEXgdKNgiUKThYA95glg7Bnpgzgd4CWwa
zwjIfDC2w/a/zELYIlAM0TTNxoidTsEEGCEqN5rNDmp8u0SqlV2xEpPeyYlX5W29xKcaJPZehLpj
DBhAOITumCsMq1bC7Se6lB/SkaW7RUQiS0tGHKx3S7mD/WK2PrZ7VvlReuS/oScI6YrgggqDLW9R
goSnn9q7fgPzhs3XG3X1pyxiSQKNfImXHn7KWbwI4BxsN0mOYAPXwqXbYgOvIy+HYsWfEe3hCuQU
R4hDf5d52T27W/ktKwdz6Y+haFUh3cJvuVjd6eldiAqG5ttwilJo4AUlPC/d2INpsN/BHvvJQv/T
qR7oE9W3Nnswtmvk95XL411a5mpLxE3a922MaA4l/G0zfhtNA3I/QUgnSB6uKTNcgulfIYPqaAwZ
YHjqS7m9jsyMRBVOVg95cD1zi9EJYZGVnnQfGm0Qn/i9hor+FNuA4UzdwovQ4mRxunIFY7fEjNjJ
Vig8jMIxteKQWpm2Y3V2a0WN21PDGzWxt3ToecbWYRhBxIeZ1oOCasvXX/8v3wGdmdRCTcIgsDul
6Nthga5Wu0/6ImMCze0LNJIBptsxp34sHpk3eM2u34D0ftRuq/u1I4A1Xiz9cuRFtNYwbXQhNHLM
w2gbU+XI+deMoprS4wDyimZ15upGxL87Obs22BlliVPRAuMtm+MAhrBpnIwccjUXibXaTQAeBcWi
Dl8Grd2mI3cTY4aU6EXODZRaI/P7Kd02xptdb60hz928QSEhBnG4Bhs9fgax7VBX8pbqzLd5DooS
BPDM78J8AvPT6WbQ2lHWG7MXSDITmnha89z10F2zpoORgvyf1MdGl55uoZ6o97ushnXP0PrDnHpm
b27jynTiLHTrHiJZpQyG4UiJclFTgw5ruy0T5EUschst3Mzag6EwmSIKcvKzzjgkbcp9ggpWlzZO
Zt+MkCCwU8ONUEqPS7KpWwYhvqcw+Va0nZ/kALsNsUNQdgFMwtN6c1M2z0bNXI76O8zNHJZYPu2Q
KmWvkXwIe+L2fXfTshjaRdEzVQ1UIITTGOqG9k/g1boKAroU2tyi13ZDL3x7uJ+nwSmS6gbqPpcC
BY8LYFzLExqwnmFeKC7Ub+LQK0i9y3nu0RLA5ao8KZTbNbNwJ10LxuGph36swXq3g+kkN6ZtasGn
NdM8A1JL8fTbABe9D986+08ywRjjsawpLE9BerRLaNSEfp/FW6zqLRwT9xpPgwGae1kBueghPcWZ
RNU2Q7dJ3OQKbtxTuUszdqRVvCGVujGgdJjaz6UIkOq7rfrT51bsRKPuRhb8DnNxU9qQUuIDhCBS
mBDCoqtVbkPBOZ9+RTqKHsZLPf6sipvROCpeuLr9QkAQNHUZ9OZ01KfpWEQ/s3nc9BXzxIziMH9J
JHbbUAV00nzF70tdd+xJBrnBsdt6N47uQmwzFbaeNACn1UO/IeZOo8Rvhkcyq7ORN4FV/GYRlKCK
ZGsLeRMCbUFB4pukdGHE4OSXFh5/qJn8JlTiz/KttTM3GkpYHJ/botz2aJkM8QEmEb6W6ag8xt44
Q38IylIpCk+jPBj8XDJI/PPbNjH2EhogPHyzhjAotade6huVPNX1tlbQB5WQimrHIIk1pxe60yNj
rbCLCw33ORB8Q3JnG9QRUNIwe+lxgHMHVWwNHMq67vZaVLmcAzdZCWfgv8smcbENdyN0M8eq9QR3
MqgZg+FToD4YqTuhV3cW6aHUa+ygu+xWeravY+KO8yaVj4N9bw0KtVHN5ejMJ8XvZC7PWdsHegpV
AztxRdl44HEfE70Fh1E/z920B4fUaYpDQ37N2i+gA53Wevo6yv6lr4lYx3ULdXWdcNsmy5gf1pDe
BpaEHBEFHsrC7U6ZX2ygiPwKYqBXPKpD+twg3nb3SPA3/E49il0SO2tB968q9OJ3vD+2r6I9HKrs
Kbr8Dni8bmJX3qvb4RFJnryvNnxH7sMbKBL5rQvsTvfG2a7crOWWf11/y5+w6FdFKUOVOMRPSGGt
IIJkL9/gfehlOx5AynMLec4VcdPPrjgsPjMMQRgVdNnTUMOQhO00XhYfVsKHxm2YA2VEOFS1DkQ3
8aqqAnIQEPN5Xiv2/MX/+/+z/WfsZaIHZJcyrPfrlbjoaLkV3KjFZtjB02HFRXiZxy2HWrwbgUhJ
jKruyTE2bgp0DbLmP03W30ewhS0uuQKxlu+ClorZtCvU5CZRBIl+NqH5OneWN7QPX5+XTzeJAXgf
R0KC5MxePKysboI4aldeshJ1kzKXPV2sS21QUeo5IF4Gecm1jck+G1SgUG+aeGsZ3F6+UElcpFNc
z+SoumSPT3qTpoM/dcWuSHSvhNT21GvODCuAuqObsPlJAHBkEAsyGrwYYgRyLQH5HvjhJncoQy5l
mfu5UtCZTTdFAXop0XD3UcdivSOK78KC+t5ouwS67KR4mrRbq98V7U0C8bVO/rFDkM9lHxS4dwso
/UHl5C5HYt7UKLbb3B2JBWGVWwvyTdTmezI/MNwSRodqVfkrMWxfanzP2bNR3KORpxeaD6fJRFbQ
Ivo2sj9pA+Y/RKJ48cdE7pXLflMq6cTsOUNKo9WD38gZlw6y/wYqLKBJT6AlFvNrlMf7BLeFBhfy
OgbjIVLuWNfORDW/KvpdLeyjDpYHyRCLobyHu08zdHdCRqFnN10EXXJSbKLyHlEAwgUdxJnuk3Ej
0STFDTVp4P33LyR9yNDdMXjoVSW6GOzhssB1PYMgFDtmQXYpKnPoJlINdwuEZ4v8Za4PUmhBixqh
Vb/pEC00Beq6yQ+DzC4uFkfr71n5UgEupeM+VjsqlDvUo9sK3WX4E2p7Tjz8gfXLBi+Ql46mr/nw
rBksMNEi5A144QqCqrj6SQfIlRmjnaUc3k6QeTIPkCc9pNFTaL6YA26tfFuiVzMU9zP+NtDiKMY/
jRa5ZmxD83be2KMWDATvzOY7aVM3x62My64p9+MEnUyTuwwA12bo0S/9FqbQ/S8SiPail8qNb5lN
d7nKL31BRxpwUoROjnbJUIdkExrTgSsDthWmKzq0F838YGPTVZfHDKD2Ei4j4JU/V0gxASHx5Fy5
pIbonYk84sigVZxgNfEMSlB0n9Uz7ThcSNK9JUdXjWOg1edugkG3SpzChOtYT4PEuO/z1FdZfcvQ
gmPs1Cu5S9MtDMXdeP6eJ/ycZKNrzZBMqX8WfYoUq/D64m0yf8/2bd9civ9/ukQFqnzoU9NpbLwy
zRPNQl8NoaOhfCM7oM9+iWh28zZzQjM6SLTv7TgNVNNuJ+tP0k2Q89K9GXgRa4ZvgXJ7W0Dqv3FT
ijwDjWoJRgPEIZNxPOrK2vD5V9P96QrcBkkZYP/uDLQJNdAGaXnfTM91mKEU8ZOlk4/Kwc7CO2Do
7+dG90dV3YpiCGRZbsfiTw/5YSFupzq9nRh3FR7xUr9Phw0xkc4AitFl8waxE8oT2iYV+h9Kj0BD
eUN6QUL2Tpgchip1S1DSZjwp5jsqT7E2oridbGpxHrJvJkJHaT3x6CaGXDpeTq5dwtoC35dbg9sb
wrHnBxqyWx6nfs5Lr4c+hiZjH1T3HSfjRtnDRcjWqzmMmgxpbnstcWl7isBUgWAN2uGDo+d+WUM2
2eb4+DsDH5N6Q/iqcTit6C9GZ7lF/6cfnnNTd0wdJgvha6YdWfdn0PZdD1FmyBqqEdI49HcmztMk
t0PrRdUuaZGZl6Y7wtWigPw/WrZT2vqRBhBTu08qiNFaXjKr27AFrCed934DfTlN3zT9XYLoN0Xf
5vZ1EgTaCQAcQkatgCo1Mf+YHCoieejD5XYDtwtfH+tzr8D3kQrv5zu9wU0B5xGskinLQISjQ+zC
iUxQ5Y4DNCrSrnBNCTGQuHN7iECjceKuXGTLYgauzA93yvKRW9aVzpiYjgra1Jlw00xtx4ucThd6
NZwyijR1OkiLmMCKIM2N4S9b9xC5Gs29lcQ7AWWmsFtr3djLuuXlVxkWoQTXnOBiCfRKhKYNTLcm
VJx0DzLhgUyhU59UQGdZO1RQXRqKG634prEYOCvlGemfZn6Z59GzEO3Z8BZpd42AKUE77WFq/mQ2
4vdQ2JDe5d80E4GJd67QHnVsfxOugXPZIUfAqwJieRwXVFH/oDDnEFClESxzG1hWhBr10ui2zV9y
KH/qnX0QGUpgebqtIdjrlHZy6BPdlwasjhJocAzsxhI/0cZzZ9acDK1HELaO8BBwcm545iShuHu0
xOjV8NgYSb+p2VNifR/gAxJCuoQPB8ntG+hauFVxuFQMtJFshvm+6mI3KjTPbn5UEbyvO6/KntvG
eAV5InKT3tyxEEE8l660m00WHRWDygkeOAmFwl8kXLiG7fWS3AL0iRsUevDxGoH7L7E9wEcIIJlM
FxY8P4R1SQSvkvh4SiRRvTUgOSIuOGDDdyS1G/uUuNADfhj30Ubc1UdY0EEOc7pB8/21/C43+ZHu
IKn79f7+O+fET2FUBzOdCNS0Fjln3kHBpM3T+VioR6XeKiqcrwf4JIG+jMBN7FNcWRjn42RN0oK9
Z0bzcdrHtzKI9k3AXy592fXm++eT+WeoRZV9CHPFdIlTYUaaQ+LfbNJWluuvjvj7p7uazaL217Np
oJfq+vHCa4rg/vgY7rmb7ce39nCxG5v9yqMR6u0enBT+81Lfh6VcstYVb/JUTHQ+wp97z1yxFdtw
f8mrp1sTnPz2MXWSl/W242efUEexUzeYwEsHt8bHT9iWsxm3pAPOOHmckCtrZMB73oJmPT8VYeyZ
yXROUfzo4wwAHXttB13W9LrEuwh2SxymbbLKTKuGHIkCtQ9+68780pyyveVNZ/lkfktP1O032QMP
xmO06oqsfz785d3JYQIAKMrH2VNp2LqqJMqcu4sBZbXpjvD6OmSPvXNxdUHqvZ+2eE7FAJSsPT8/
jfM2I5cdh2C/bIxmIiVhMlnzESE+iwHXyndD9LpyQj+p46J4/s8giyeulGk9Sj0nR3qeAxFAi9cP
t8ji8Uor3dVN/NlyUmoJnRmIgcRY1KujZmhSDIcpseBSsIbuXn9O/P6AZ4Y/ukjz5anaqRPfSojD
r3pR/h0jTHE9/PI+T0g9auM8H2lcuEq8suzx6+W0zM9SBmoaDHBBZhls+fZldSrmflTzsS2JM0F0
a6YJ9PLNrd3GvrTFISXPVvekZd+fTO1HNJtuB+n2GNel1qFlLM2gINwLC1TKJ1iUFNBsmNVmSh91
XbmxrfsRiORkMn7m7LFGIwcI+aRKbmoN+W8XbZh6LLs/NViqhWQQjs42Rlj96s3WM0fYtWnAc8OE
g2fK0a2jNtiBzNWrVdeFk0LoNqt/ddbgDFYEyWGUVposqOYkmEroDYcdYOF8l5TyWzeFL61ZBXUa
PilS7DqkhlCXcsHi3wgduNKMeSMrNxPkrmoybFuWoDxYbyNwisbwTpTCTcrbwYrdBO9Ko50CieKl
BZ1imHvcyPZVWvgPQPmu9EdV/+C0DuocVefpdzNgYllxtOcmGHL2ylDwhFDYUTMZ3qo/pxTogUH3
6l7uwkjf9iiGSwiUKu6k/c8UqLo0QvlTvqblnRG99Sk8IQrkJCaA+XgFXD6VgPLeXN6lyJB7eMKC
+2ScTRa/VugP55HhXqSZOx9wTsA/gk42PmMP/CJ2D/n3PCcAVc9+aFROq1jQ6/dhvm2gZi+bB8hu
OboAYlEYB6PSXDuyYeAH4TBU55MkDVo80rv2pJdvytY2NiqqlQFWekcx98QxBHX09m2wT1zMToNX
cGN1Di8nNK4bT10U1v4fZ+exHDmWZNEvghm02EKEIoPBoExyA2MqaK3x9XOCbdOVCXKI7lnUJqsq
EQAe3nO/fkUnbXo0ADAMaaqVkiyagL7L8qZQRa9Cv2ABRxSzKyazR+ILFde0zSsuPFtuT1/bqbUb
Kzn9ReqWuohbte7WpuBoRFVG1nNhqDtBe2j7lp5ttodUmW1ZOQbyZIs1guhO3wY90bz4Ms+0UaNR
uFZQbGOF6EvR3Ki6vp0q2cZd1hbUYpcowjZRv3WmtNVlsrAHzQk6dSf7RDFgJwijwTbJGMjCF4M5
mmiBT/u/Bh4sHZ9jWCEXyPedea8rFKxddVXhkKUMm0I6FjIhbsizLcrYvguYK8XfiDPgzZR3XfUr
GpHr6h0C2vqlTk2769sf6EwY5nTkkchOWSdQvPElDAxXnVvabSIasBsMRt+dp2IvCcGVqp5TXAcH
/b4k1i3XKrctSxt+BNjE5BiIAK3yqOq3M9NYxlu2jKt5TTJGhH9S074YIkKI0XKN5C3vz0l3Kify
jlJxF1GKYm3GPIO/MUk9IK3Uxi8dLYzkGvh3qzymsbmp6ammCb7Ct4pg8TGq7cB6yJJrRSCfJy7s
TJbA6oONqkE/xlQjHS7KkxoLs2aTm88F2oIKbzYQBdjK9zmpz137MEGmbp4yyIS9QCUd36RKsE+C
X4r4EvD3aQPe1+nBithKRL7UsHLwz3BD8aWdp10RiQy5YwCex4nkU0H/1nQvDFL2YU2YUpRtrPxF
ZNcpJNFN89uasI3eRGCIKGSXdZg4pucwbN2mPFSXOZOKVS8JTcSM0QnohxbdrhLfhSEYcJvag0Yc
A7iiCVjURpMT6o9p78PJnl0Ne782vM6mb1PA7Fvjn74De2keTfmeoWThx26ZPwXyt5A8o1kD/dIh
NyEQjTPZDvqY+Au+03BEmNd46P5PmSg9JtmOpB766JSUx9SxCm1fqZqnT6+J9CYm2aFtwpNK8sBo
pOdcYPxZvSgSU8pO8axSPZbYJI4JnxYGZLPW7pqE8ACuMVg1opxHTXwFG0qM5EZK2eArzW1G2dO6
R4ne3kpvZMZCfi66ehqfosrapaN2URy4UxPcjFWyVdLfatsQ7Dq4MRRuOmV/qq8L4K04oTaKY7eX
qoPgm47Zm7vM9w+CdZ8XslOX2VaQS6gSjJQQT9C18b+am0K9bwaCLPXAIejipOSgGTq6doZy1Shu
pOLZV0svzSOH8gFveL4Uk0pQkjYkaR/TiWzZweCtNZCKmYWGgjsbpu0nL2MWX5dsnnGT3jG3dmdO
Fp9Yxi74yQxrOxhka2qD3ZcgZwCMii7bSvurBqDU/co1gsuuxh6syA6DzU3AjDiSzwrpEsKzJP4I
iqugveyMYF9p4TY63UZQPDXATomkb7MopoG96/iYxWLamAwOh5Q94rL5luXbKEJcSc0XqSF1ZPw1
B5XTSjqqLf1R62W6WesnZCHMW0g+zoxt21tOFdauokduBvZa1AZzsN+dYN0kQbDVLaRLjbKZI3Ur
CAFe2Z3dEvWVGdTqfOJNPEOToWaOw9BpzRKBxqPgl07mW2R5ao4EOj8obBnjOa1erHJmN202SLSu
9Ti9whDJKbGRkgJiL6fXlHOvMVNPac6jYW3DAWqgyntiXKlJZ5TDR0u4HprXOiTo8yLfU/nGiZfM
4Knj+yek+llLTK/JX61JvSrV+Tha9yIB70TSJCByqiBt4lK2c9kHaUtcWdBcn71NmQI3U/NDDdYW
pqPdW0yewsyW45e4fyysiMUXbVICd6L6YcKrEe+yqzotmPePXqP/oEPfDHLrKdm0ncQbv2Ov6sLH
uvllBjHT7BvZglhAFWESBRvyNwZPlfxLn/WNjLx0yEonzrZxy+pMRMcyMTWtHuJon/odsQndRsJ+
VucEG8P+iv7QHobBM3qs7ObAkcjThKxyqCviqNTKjUrz1sjV6ygoGNFLm4HyKUQw3pQPpf46ErMz
+/D4ou8ysahpY30nb8SGmOCUlGl1l2zSwPQG+VmZ8wN02rlTnUDxt2l5P5bZvldHJ+glLJ+/GaLv
tPFzMQ/7OdHxC+CEUl7j1HpSZcPRqVF6MJCwlp04VQ7gU25fswvqj3iDHCS5v5IT0e6U4SGAUZFl
1/rQ7UCJJeWYz28V+fWRBlIm/2yKMzwAz5g7TzSgK9euKIMsYOYUlMJGydqfA1kmWdfdjoQO5dV0
aNBGIUrBTrDxhPxB4Y8sXPy7OrgSTCBlcGj+Ndp2pn8yRAHpBkvfKH0tqtzLx95JYAmowXd4M5sa
bHsOS6eGBF8LPLu2s8OiI2uVFi403ovips3ACV98ijNfUlnoN2Px2MV3ZqODvQRehNutQvaj2nzv
cEc1fqBuQW1xbGZ2P2H0AsQXQS+4CbWMaLzUkubmyabOLpBc4PTjm4XDvNmmWMnF/yKExBQ9OOSm
objR1W8SGGxQxUDGAyqpb7Wxb8fp+rK8W/NxTr9nDOTD4cR4ZhMSEsgDT4Jt19/Cj3WCVN614V3M
up+LnlpEcnr15yTxbaU+QVDHOn2OAozJ9G6v6Xdao7B//Kj0wtWs30N+tOK3VnwadBE/OMXG5XnX
AKdJDEAaxMx1O+xjqCa18SszCfAgLCQyzyqwuhQL5MRODuoR8gqxaBh/tAFKJPwZ9dnfpCYpTb1h
62ptq2HolsIETFx6NZWUar7ybOCrYHXOJExadVP62NvpGOYyjaBVFunxFgCMlkxmZgXd9N4qK7jF
a9twl6wm43yglEuUin9e5/I7/gDQRpI01VxtgD9pyZVdT7yqaZPuuDO9r5u5T0aKf11pae2QBllF
Alc7AdWNbvnT2JHu68AQckDxZTs+r4NYH1v+v6+4GK+rtaCkmhzORz8HjRdEzIEzr02SzcqdXRrd
v1GVv6+z6PoHCT6oWuXTsXUHj+1ZcZUdJDWncSXHj+zi5NtUJquyn/f+/qvrLsAktU5asdCzCQaD
tJHcdl++VFsYQNv52cdekmpne0nkSR1cll0CoHeTSwGzGhH/6VLle7kgK2BbxgLVsfjwKs7dCSBP
2yhXTKA26oZQtzXM7iO4wmP+4zqLTyLDDTydI64jn5nI2srOvE2cYYNOFKxqLeziE6YEV9MUGaWa
Ds6xnIDnU5eS3KeNx+J3/GBs/GO7JywKZ0sqAY8upvcI+nDX3+rn38kfF17AKpbeSr4wyONR3OqH
zKNmcKRtheIRhCz3opPppYP99Qp+T8D5sJL+uObiFaIeiXqiZsYj7Q5h46QeN9vg0G2hAJ/mKzKQ
CayItvIJbMHGyegMI9QbdlifP7a/1og5H8wa3rck2EFoLgzjwsRcbEm5qQypVo9Ha0cE277bXvKX
y++RMzqSoznpITiJa9zXT7eKP665mCPoYqBmweWatVvu8xfmpGxOkAzs4sL7vL2QLFbX80dwixX2
xzUvv+mPrTevFax7pGZ8/3yLA22ul13HG9PtuU/mO9tm128Ed40b8wkK+/d1FwusbsvcIKJh5HuN
7sgc2CRXJHo+J6+XMcnMtRsiBA5w89z8F27/Xy+1TzeLP256sdKw0lAhNsaX86bdJ4d3L7ONvFtd
RJdFslzRpghoiJs0H/GSy2saaJ4Djeuo53JvPsVA+2iLz+ldgLtzsKon+qAAZdEa+iXbVrKw4WLO
+ffLNBStJadSlo8w8eyJAs0P4oN6aRG0dNcZN5bxYJmvQvUduwxoJ40tjUjE2vaXgV1GH5Tuf/2Y
+TkWMxbLkHVxyfPK+kwiXUKRecfBjuHcFsu4Tb1dfcxLjfS/bvuf6yyOvt5sAhkc5nKdfylC6elx
GrVjplL6ykfKqPDjS/3rrhYPuQ1SX/V7ST52sgrdKN/EE6hcIRJZ/aMFdEvUe8t6jEWSMq2HgUp5
ouOZx29NH5GZUNjzcKOLjzKEygwq8ZyI4JmQ3csBUDYhB1mgLaIc1J7FyieNmoBPsrYikb+tYwxN
Q4TPdQqtQ4oM7NwILgRwFUXcEoV2o1QABbVE51oe6uhNVHmvc/stLtqNhGuayLA4y4nybAR4J5Hb
yQwrp9k2pfEsRtH3AWb3HBaHLL+T6p7QLcU1hN6zfHg5VkmDSbcdzfdCV+IlQoNDiUylrgiTbZUQ
gIWb3oy9PI1JbDzU460m1V6CVL0Ai+7pIRNoLbMEk0YUd8P40sn0xCXdjSB7oUTKh1KAwcVuKsDq
Sl+pPTewf+pCtDOld+TyDPXLQRpwaqsfenojNsCxcnIQ0uSqzSTQbwQCwjc9JA2KFivMcYL2B8DZ
m464VTXZtPn1FB/jSKEbmPB2eEsvSauZ5krpfBtS7wMzfo+Fs2zdzcjj4IhuQ9IyNJSyinrpJqGl
P7TSllRaO5XPpvo8pqeOXl8bf0jCM56SziVWQxXyc66FN9qMr+Q0O2X7XRISrwlq15zNq7gsqNRl
mFuZZ8L5UmAqF4yyCUEgvONbTxSBSg6b2vrgjK+h9M0gBFCe4YzrxjFpJ5xZwJBlmjHWgqzcptAB
DP1hDF9V4UcMsCvLyO4uGGNtKyjTVV6aDwlck98qpm0NkJFqKm4wibByRvp935PIOoUqvMmEcRtb
P4RoG9IFh4rgCtWNVHPqGJYt12eruYqb26E859a1UjwVSrppx2vB2lWBSJMSbKc03Zr+m6LFADsI
r5TyIJcD2DbKXbA4bUzsNLvvuxsBENTKb2DDha1hAz67fn09SAQnwU4rwicjl+0svoV6DZClgPfe
1eq3AYr11ENuAQDUOJSv6mF0CuUtToBbQFOCkKcYvk3zdyHJrkKth1miOJF1Krp5F+iEIeDWJVga
T6+7FgITHjMUQmY6RqXbLfWMFKRnKoKDcRH0w0FOfYP2ttkIeetmLQeT+TpZvTcYcPHBgur0vuBP
O5FA1AKGvRHvhvxaEzRnwganFEsXMO46HEdvGuSNNACbAVDm1aYunkrf/x50nVsX6VU8GYfJVLyy
Eq8sBW8241eCkaLhP8m8Bsn/LfmikyKnKEASclYV3Rqcxmibjf2+nrCiSB7npNzkUmeXxktT7sbJ
IGU3cHtF2ZW8O7OJPF8FhO4bj9hiO63fisIE06GEmo5RVrgScRQxhK0Gi/FAek4j6yg25BFlJqS9
jYRaI4eCbPXflTRwIzIFyzR2JAQSRYV5SHFQs9cZJLyanlXtUVJRARgbq3+eLjxE4uFr9qu07LxM
Ne0kzN0ylN2mvRMF0F8GKP2QfTPKjSyRnFTXuxn+oN/jriblblALl3hLsqghtMB5tFoHD5/bdC7B
vfCUhpxGZLyN9bMD093LmnGXJVikRa5Sv/o5X42wt1iDof9oDMe0k0AfAVsIzRQF1Rnmn7BW9BGd
RSqgr8Khrpvdkv9CFV4EeD9zcjdYk6enuPPLthw8xtZoy5aFKOZJmh5C5bfZPDfym+YfzazcjvKv
tlS2FhO32axWjtPPivK/Tp5FfahU2LCZrKV33vSFuzwxzEIcVezH7bRTd+sVxSfUlktF8c/RuigP
lZqc1U7lkq0rbYqnjg/lIb5F/ZRSnhaO6SrbihQBb3Axnbmkr85PgZNt2l9wAoXVavWTAvmvX7Mo
GjlsVaFRVB4AqXyKYl2FQQSguCZfvjzHRdn212UW5SF+WaNc+J18tIzvIQFrKe7pX1dG767GX11i
0UbOnaBo+UBpZJxMB+DnSbtubpQr3YkfsMM/X3AJ+Ggu2dqXGfpeOGvELvu25f3oXNCoHcKX74WX
EkApu7UTrbb1n9Xnfz2DBSSTR2nXVik/MN6P14OXvySHaBsFdrU1XW2b3MJJvMAJhZts1qnfazWW
tbBNbiMlintf/Ney6zfVVbpPf1av5V5yKdpRWxGLCfccU3QmHbfmTr9iwucq+6/f0jsB58NbgkoB
AR12l2QuVn83BADSWTMcjSzfprDBlQwZWzNfo+wh7R4VkqKcmvhnFjbE/qrMHSTXMtNtBngfStc6
GeeVVexLYtZCHUp1rNx//QvfHTs+/EJaCzAP2jhtyffqrWSAksZrUrdMavaMFE6X/OXmTXXKzfwc
bMed4aj7lsGEl+zVTbK5KEhqp9zmjzy6TekANTpf/6jPH9sfP2qxT8WFPplxw4+St8nNBRZq3Xyf
Qxajn/WU40AmtHEObn3b3JXr3cCnX68BSd/QcJDUlyaS0TQVzajNMhDfwLWjXXUoHDBnkk4Ypau7
dYjvM/wS1qbKk+YN4NO1aAnSvJA0gaITjRkMm5bJZoCSVKcCiga7Br2FUCXrkXM51L5+1p9wudig
/7j04llrQW3JYWBJx3IOXXOqvJ4JRxI8+BiA5dGDP76Y5TmarU3SzGtY2KfbsalCN1QNTROXt20y
40r6qLosvsFTndQNzsm2+GW6F4yEYwDJmq2tiIc+ROe9N3t/XHRxw0mjxGachpeNyd/mLuG0u2qb
vTV3EJ6T18DDG9pj3OyZdrwLz9m15MAyS5z8SKiSe6Hxrbk1fP72//hFi10i0bCIG8ZAhhFZ77Wr
9kq1ofgcWqCTr1/2e2rzh6/9jystzr/RIHZ8trhSv1FwcbT7fpNuMoen4CXHPmdzzvB5Mm3RlW36
bHu4jnftI15vd76PT6wtP0srr+Pzc4LJAGtQtRDRLOBtOZpkyfSjy81PDoidMwMCg1xtxGNwEECf
B9d4w2gYHuOacPsjinMBOkBGRUOXTb71v9GOpLcUIxCxS73AC8qu3V1g2Hr1qV8e6t8P/e/LLNCF
hGCETi8a6VjLyDj7Q9/9nsTam8yXr9+u9L5Z/3Ul9FmmKioWBHRLFpdwUSzVStJGA3DRGCGdbW8T
QIxAAQ3s5uuUZ2wq+S6weJ9TxDwtPBplfp7T6bcOJBA12iGmyaG0vR6GwpHHgP5zYE5fGLd9O++N
Kb5VYWBFRnmY2wGFkWYPZC7Mo3IISwKic+ZsPiW3LsZbI+PNKagLkvx7MVj7hrGUWOFj6QtXRjif
L76MBg242LHKssLxBfO2ry+uYxAqaj18lN8pC9B86sYJcnlvTt9w3HPbeUT/ajzVKuoYqf6eSvy/
TcBgP9vVsAhaI3c761dh3E2W7sU6f6KgRQxNHJXNU4tGImAsORl84yECkqhFrVTYyfw7b/L7xLIO
kXVxgTR/iKK5m/Gv67uZkR8ShMTf+BDgDDhO7TRZti7Iez0XT6ZATWHkT7qvb1IJvspM+iYMMiUf
nMtc1hjDZ9Wc3biaNlXVb+a6dlrVZ2AODFNqnjAWey34WcfHoAwcnWGr1KtbHw1nJap73xivMym6
6UK6/nm2NaTWQRZdzzQLAS5tMfPF0PxmYL8tSIGXTqJjzJE3mqVjIZhKxAvfrmMcifsmnDbHCECE
NVJbg+qQjJqXVC1edNMuHMpHPznpVeh06Oghbrth0z5ohnWtt5nr0+31cgEhveVnf71uP+xKEM05
gFSwR00BfFw6lxETO0tBXMFKsOeNuRW96ZDczG7uVsfwvr3qNqOXetNudvArcZTDZf5DFobDoNQJ
XGHz9a/5sCEtf81iV2gmKTOHaYrOqdY6JmhHHPxqkNHGwVVYqtf9wGi8ZpAaQ+DyO+GkNK9WCPaW
AbhlsBDa5qbLYCRB1N2MCES+/nkfxmXLn7fYTTKtFKSwxFvewIlvTLZqKO3NkH59roLfgihtEx3u
PtjDzDLDKLMmpHWC0yMpAdwxY0cspVd2pm1p9MW4P86Nv7EI2WMQLsnVPoKSlij9WpVxOVT/3JmW
v3pR4Pi5Yg1i1yrEf7T76TF4DU+AZNvs+oLnprrTPK/hrB+KyOUlF+e8hNqvy6Qkfl9V1V2GsogD
DkOUKwwlGXtZT9aFhsaAYLDL8/Acnpv/Ur+7/AWLcz2SjXIeoF6eIgwrc+vGn33v69Ww9lgX53nY
Ja1ZBWN0Fvm868Ln/tYCXC+N5FdvbtFoKmqlx1JVWadKNOFEBNu5SK4r9AzEKOwiaoK2mFY8Gpdl
4fK5LVpHDf9QI5ZxyBdQ5ejTgza/9mq5sut8mHUsrrK0NDNrpUejV6tEtyB9FE7pg+qVp8CT7i6O
bSH8pJf/qNZfDsyW113sL3LVE6Rxubv36LrQm68HDGESPHl8N9j3HiTC+S2tHaD14rRWAa482mUM
D6TzzmAuG51LNL0PRWuilIxXnuyy3lne4OLDS+H6yVMoRmc/6V1F/lWVd7pxCiN9Zadeu87i8xrT
UvEVs7ZOfgjhsM02Q8bUt9SvGmwwvv7O1t7ZAtAJi1gUuxEaOxMX6O5Q4PWfEXwbA+xRxVH566t9
MNJZPsHFN4eMQAzrMojPQ20Pnk6iUOHErc2EY6N47a81f6aVRbHEACzBmJpU6qSzGu+EEFsPuPX1
mhr/Exe8v075pQsUOgOVPoerXNa99U1/uphQtTTVXYhGKtrIdytPcWVz1BbrAzF4IiY6F7xkM+mm
m/6IN5eGIrwDRW9vRnQE/70fB6/OFPFekizxYnawtCTTBaHS5TJnxgTeKb9BEoYA/p0ZFdI94DjS
PhQne8Cm3NHv1NkOj+Lr/+Mb/+snLCqEeBAnvfJL84STC8f8awnxTux/rzzdTxbNX1dZnOhGrBh6
WTMcaTwFkVBzzu/j0jWxuwTKhVsLq99Of62ZBH+AK5bPd7G5xFOHJLUi7DZXdK8n7mKux0Oak8MJ
z62HH24q2Vs9x1jcaJ4RtSt727JlXF5+sabqzCdo14qtkxxepljYRVKFxXWOlKZ3zaI46CHK+LV8
ms++nb8e9mUr/INkgccLUXYDZ5W6nWuU1TZzDYCKkbTAneYU8CvWQIlPNte/rrjc8aZekSDUKCd9
6tAqoNSmuQqw0Orw6/h6Ka0908Vul0SxJQl9IJ2lAg1CIeNiZWwvllI9XO4+wf5CAZEqw5VKevWh
LsqMUjMnpmd8J0Ez24EMz9ho/H0VvA3mjxTPKQsvf0TD7Z2Zg3E2T+HgP35955/sUH8+ZH2BUsu6
5gOMlMopxrlcbfZavIZAf3Jw/XWFRbERac1ghGZlnhpcCfJKcKQbUfs5okhNpTX+lfRZyf3X1RY7
j683qmRl0yWQKvO0IHbiWfsxyb2106KasaMR/lQLjk144rML/7nbdG0nbUUTtWpbuXl/XQXXjUmy
tNU4CiGElsjAcuyRgPuQGmDFwuIO50clrzedgWG6giyCeZsCUjrPmQ2SSaKxto2yGluNFtet+94n
OjqZ7BE7kD48jvGtBbtarhBIxT/j/Bpn1o2CsCulL7akn1IXeVVzPyOoS0fG5v19ZuTezM/V1Ak1
CX1TLx809AiqbhGYgHEbRb4XgaPV3/KscQbzUKMvZxCozyDG5fcEhKQG0RWjvRJjSpEw942OWbgJ
W9lLjXpjYIsh5vt6VhDegPgOUJkSNADK7Jq5sDOawUvEAse3iIAtZqKTkyfTnprcViXkEMa+oyEF
o3GG4WI1cR2P9yQUYUHxDN8Z83FM3ba18ltMj6qJnb6KXZv1NgwYeQixq4/KJm9nT7CGUxXkex+4
ILNoLNFffb3W11bi4ryY1cqou561PiFU8yeDsTcoRGJt6zmnlzZWeoi1yy3OidT061o32L9wMLPG
Z5UqNx+Di9e00wZrBKKVzXKJuxXwzCNdbdRTv9Ggfl/kWlLdXPlrFc3aTS2OgdBs4pKldSkukLO4
iSd9n1n92Bw6mAHh84WZHosbXxgVQs3K0bdy4OuXH/fHGVTlCRj+JJgni+gwZQTsiqlwimblNPgw
pF4csfriOOjVdA71Ug3p2wcv2gEF5/b4/X8Li+K+/qWsdSwrt7YUlPcyvAq/Segk1IdOxYcPKDxH
h/z1F/BhFr64s+W4oxQ7oU5CCtKqSnfqjPqkyEPdUaoIL9YGEr5Jbgamc2QsSVigkLZQlfO5GcGa
LOzdQARn/V7FvCaVIk/wb/Ph2JZPgoadUoDzheiNDIBDzQnlNfvvzx+QxhxTBKETly5zUqWPeOC1
4iksXlTAWzgbcn78+vG8RysvkAZOj38usjirAGsMBJymdFIxIlHabtsSTGPrscq8WoqnG2xfUGHl
YLEplh22OYX3zVi+dmO986XWa5H7Dbl1UJP0Rr3YXLUdu3NoCfdx226qAqc2zYIuhC8AljpNKaun
TEjfJkO7TaISL0HYceig00yxdREKz6PSnVfucO0xLs7HWhVxfe4H/ZRY5u1QkI0ldLWnW7GTidOT
0tLncTiJle5VEVlYF3dDZNTBu5/pj844iUO2Uw14f+VZkHQXzg9P4TbNrjrzobZuoca5lXnM5Mde
fzDGh1i7msXOKcP0nOBIKJ7HLne/viXpHZz96q0tPldsxSfdHEL5pJLgCrOovKuLGu9MdIhJURyD
cYKrb4BA54WhnKM8fmLYdZ8ol8H7LAmOik1L6j8mc/JQjpOMYU01bhtfqm3NREoTkW9nR0H1rdfm
1A5qZBZNkHlq3XeeoJumbXZnX5vxpI/sKalPPsE7VZfibGRJ2zn9gUHizZBkz6I0+wQaNLtORn+L
A3M84YLdoAW3Drnou3H/XMpEuoCI6vluglQWQgpKnpnL2cnveThYo34jq1dmiGmzOF6LIUx2yE19
cZcnr3PzQyN0I5fsUMccqkcymQrXQf47wwVKUirbCJ6zVOZt3dGjUIhA/uQwTxHcCFhrGoQiBuqw
bfHOrFJUw5V67SvM46OnYo5bd+JeBGxoDODdOG2uRx1XVEbycY9AsLwKfAm959UgGq8h1qsl/ME+
a6kAGjRPkWl4VdLtfHqjEJcfxRS/ifW2yA6afB9hBa6qvidDWkvT6FS2JmYCpR2U36d6r1JC4T52
9EcUWDg5Tb6BNgm+lEH2zogKrPQdsz1Z+vPKorp8B1+tqUVlPgVZK0uMKU/WvfZD20g7weGXpA7+
vv8BVeXzU/Xf+857VfvHwUa3HEvWIJunagKBUxTmSz/wmHdQlbt5J6yAwh8cY/51CvxzucU2Z6kC
cU0ZxULlDR4Jg5rmVe0m8Xw3we4negjvan1T/MQsnJuFubLybFf2IHmxB4mdmqpsk3QEcBvKFxg5
+abfQdaf7Pyp2F/IV8NzIK6cfZ93Ov/c9KL6Y/5apW0F7gjBFSoLG94wrBSYH7Quywe7KPk0TNAk
X2Uip5VHDUuGxngp0tsi+VaMRxPDC5EsTCxTlPR08aTJld8TxseaTBJWOMLqk8PdyqP+vCz856Yv
r+KPhSWZw4CPIPJvnwA/YaxoJ+pjZsBRFF980uh0hobyVarj+QfLuzIKp4bBSmYcSu4ODuhaKPUH
osHyCS3qx2zsDHxdGBdYiXFVANfUdekKI/zhoXJ9/BTUEvF7/SPPvq88iksn+8UX/U7K+ONRBLjJ
4VNraCfZjB2xDkG3I+xIjDssURxRx5Yili+my6LXC/LK2vs/Ksp/v4flfFGnEEgiq48AAkfXkt3M
8/fStti3b8lLy4aSOrr39f1+kCItnvQ77eqP+x2DQGyFTI/O/WaC2ZId/N6Trvw993mfIZK58B77
J1o6rIr8K3GHWv4o32iCPb5kp7X2ZOXjUxafvFLX9RRAtyIuQ/D8+iTiVPn1/V4O+S9er7L4vPW5
l0nHZGY69Wxacon3ww9rehOYM/aJBxi5Vnas3dLiWy8lJvh+yyYKQi5t+KrrB2gCXoIUk4c6InF2
/gOdyMreqSw+6FnyS30U9RT5/ODoRbmfLPU+DyckErsqH+90GMqBX2yKIICynTYgHjWGjXj+C/w6
aa1tWdvxlMX3bNZ6lDSTGZ218aZ38fm4id3MEe/lF4TqWEDuQpbXJattDR1c/aQWzaARFlI1Npf9
HI4c1p8wt5HZ6eRo2uQHInr31sWMa4tsUWmmRVGHKOoxexQL72IGH+vTQdKfB/wmdHGvoln4elWv
3uWiDskbQ4iM2RLPqF82CS78duBhr3nx+YoJElFou1ddi9de6nIuCW6VyLIIHBor5baTE4RVTYML
BSBanZ2j5tBMlUt3yI55HiAXm0OFdW90igjNYgJ2LuBTF1G00rv8H8D7vzfRJU8ri4cgysKZNw52
Y8QWmhYRJIkMXgUlzV5Ij734QPSLnUQrm8tn47A/G8Pl0JJ45qqZMvZv8SCTZ6G19mWeYmwvLDXy
HtbmJ5ev5ovNTF1sZj4WKtIUdeJpyO+7IWWiADM93Rfx2imxdh6ri10sJdgtbk3O42KSdqJ/EtvB
napzbWIJlG2KqPDG+D6KkpU4udXrLvYxfcKcscl88TyUP+eo8wr1V5meq+BGlG4k47obrkJcab7+
mD441S+ORHWxWWG4FYStedmswHXkJ21XOfUzsr53FcBoOJfZd/ZT2Mo25qFOyChgbdda2b7VxaZV
JUgRyDiNz0rw5oupq2n5TujWBp1ry2exTdWVIiZT1IunbKp2YpaddLXbxZVwg7x87RhcaV2W/u1J
FAgVlaR5yuFn1DfE4WCvY2HOigw6RdxnbTs1Okxy+FIqJV/rvK/N73F1R55DBOkNTVsswvO1/Pn1
67f9Liz/4iPSFqONWsJXFutNvtm5P5rpcFCaMt5PQ+eN00VApALidXJ77euYrsjEdw/C/jKfGKxT
yqhbKe+FfHZ0KbgewmmrZ6fR7IHKYcXG6FUwVhOxNMmMF7E+S/FZEEURWB0bndE8hGm0UdGxNRwX
tmKqv/JSsZWq3KuDCpRe3eB/eiPnyTafyq0l1jtBBll7rZWVVmtlISxHwZlgTZVWNuLJHzOPn4DP
eR3vjf8h7buW49a5Zp+IVYwgecs0wxlpgoIVbliWbDPnjKc/Te36t0bwmPjO9qVLVV4DEFhYoVd3
mHNOweIl1raaCe/KUKNF2CAWopoM8RSMPWm/1r8m5+KwAIFIaImZiXjtldiwh64H4hLABPC3r5vh
PPAsQkAETVBr5Kp2rPNfwB3ZmQGoWq76LYjuiljaCRgDXbfIc0osRkBIynKsQCV6XKgum2gzt+95
bEMXG6NdUAbfqn58I7/HPwTMtYLNWW+s/AW97dTjIUyufkSAH4kMthRR+kgoLhIGWsZGRAoQC86y
cpMCiNfEnI941VdcWGD8EuAyOXhgYEECmr0JZ0dBDKGiaqxJoZPVPOqJq2fmwhwTO9WBnGH2GOZ6
EyBaUXCqGox/IORf/4KcVbG5XR3UYEKDtMNxFky/m49xWW1z5Zhj9DngY1g4X4lN68gsavg28z/F
k761TE+ptom3AAqpOxK/eg25KHWeTeZ6DwWNwrqs1WOGLmRWTQ4pOaKH12O7z2/Fpm9QD4hloUK2
uiTI8wHAHC/wlJ3iRq+8XJRzLD6aABfnvJ8FeVJrOCvMwuxFFcDtUHpA0Xr9VFwvsl2saPkZF2Yi
E3Sog1aqx0T5AZUwUoNaFtI0rnkIb6e7KDiZkOE+Ty6KAU7olBzPfz39vzC/PA0X5kctaA2SL+mR
Ud72SRJj+jWSvQwMdCi1nswAMEq5t0SwQxIq2EoMvQSgdBrtXmjOcQ/ysij34NVtkFJ6oeLHEFmS
MLKdjOCkCQrMgnd7RZ0rX0uDVwFA9vXtW+7mby/Kxc9nAiUNFRNhzEJyDAtII/SVa8i7FNpMAroq
EgB3TX1HkHmsG70GyMQMxr8u8GPk8WLT5lbohSARzaMAdcQRWHcIGwEJgJweTG6lBpwNOLwCsbem
SXiEAOguUWdvxKQ0iE17KHthHJHzkz6KoWsbwTixsCjLVI8KNHYhLiXsKw34F3wGBaLouonSLeCv
gYmOuegX+dkM78bsNCrClnRnWtTQS3+chpt+QESLiyQ9D1nrru8Z5zaxuSJtAh0zH8iMOrkEYcE5
0FuP0ud1I9fzr88Pw6Z+dQGtCV2BB8KghTstibd623TPivDQhqCgBQ4+BzlvDlJTJcRwM2Ad6z+A
t0rGA9YxzUs1xVOSasYeZUREruI+jDgh6/XE+2KZTN6H05QLeY/NHHfTMwghawyi+C14e8Dq+a4e
tdvUN3fBHnNInK94HYl0YXl5Ai5OPpj7hhpEh9BFh7YBBNG8qrut+tqLFt5EVQYLRA34yy14Gm0h
KyyVhr1Lwe+2vs28086SRcVR1k9Ehepg64JEQrppb8Mt9YGaF9zMwyQNOo5gjZpeh8nK3Po47zPw
cP3/DmV9pIkXe8G4ziaQ1bg1JfOYzLWndoca4IYYyUwMGgeMkGBMKd5R7lgF74gxHi9P0oxigiM+
C22H6RyPQMERilvrG8yJVVjR30oJK0kPVRkjI6M1aQpYDL5DbVFWjJsm4gVGyz6tuC42NcyVXqVy
CgyxZIL3Sdoq9bgVlDN/QIBjiM30RCmqi6ABbWUHsQ3QUo8ZRFFkFMsymbN/vHvCZlRCpWUU1N5L
CWFwFv4C5WnpDBKQ/TW7aKf569+L9yJpjOMJ5Voi5TDRD7xN8gOCJp7hj6m7GC19MFymoNoGexqv
hMAJ+dh8y5Tw+tGpSM4ZaJhCE9TiMW8rly7jyvFgc60+LxJSZIjDtFhwof61o6J0LOPANYLtlPRg
G0YhuY/9GCyrJZW+c3aWE2GweZcJwa8y0GP12PVof6tgAUAI1CFLKLMaulMgS62Og976ubgrupdR
2moQJ0uLwqoGUGuI1JHE/iFT47e+4mniXc8JPz2QxnigCuwkkkCQUiy17dK0I0hmWobg5oWLRkOZ
WpFD7yB+pUA1xuowklfbUm2Ds7O75UXLvDfpQ1rg4mUQp5R2uogCT5m5nfqtE11l3C0ww8im6aaR
f0F8ys1ngBAaqGqpP8LwG2CVVl++9tT82zPDZJDdLNNGl4TsnAC/X+4Cv/fSE/EWGgfeDeBedSby
iiIggqdCXgbGhhvVbc9Lc0d7NTelN79BvIzz9vE2moXi6nkWRkaHFEgIQX+pe9oTwJHgSQys6k46
QKwP8+igiPDq7fpNUDg3gTBwgKHNhFZe0PqZGoG9PN7P4vRt1EvAdTNohEUBKLvNMWgPg1TqW1WZ
JjtrQD6KXmEQqI4ElGykT09ag/MIeYjREpLwNWzotuz8qCSPABgjYlbNu7jAgwP5p7k7ZwT/uQxs
zUFXzukILTzkGue5oWexgoZbVIBiCW07/VeXVqBn4qUXvICSMH7VaILYiPVAwg2jXn1XePlmIfoM
X5a5CF45n/PqEuVrcKVqjWmmRqYew+4uaqd7AENvqy47I4h3FLXdrH/P33gfmfiFMLEcijhj22fw
3ZplnBWP2D3Ug/fdbnRAJfWsbkH53u95QRP3+C7xzYWfUIpaywxMnJ7zCY9SWgAATGXxadBfAC58
MeMemOidhOmBvDrUi5KepJZuVwJ2lDZQHBmeUoLfhVlizm4sLmHlmSGsL6UBSUkJ4OAiRa+Ih1k9
D4FfBN7CENl7tV9L1oTxuwLTz6iQnqE6wMnhOG8pC1sNdAzrJCWSB13st3WcOV3/zlnkcoLWFsn4
RTHAcNhYLImDvYQlBI3owE9BGLLECLHHk7+9Ni99mSizYm8ZlY1UEeGHQccNJrkZ+i5qsQ8gPpLo
1R4i0ucmCXVgzqIfMtDkIajp7bkC301Q7tpwclGbXzjn/aLSQEs2O30G2RAxMm4kaNjhD+B0hzp7
FEhkW7T1TQjBkpnQnZHTv7wsOtMloA1ERUgRaEeqfEua1wrCINLwkI6dJZQ91EXBrg5YZgSBVIr+
lI4et4zD0mHUZuAJ+xmco6ozjrgGP1mdZYF5JLl2DqZD1p5L6SbKXwt1USXt0Li4I/RVaH+qXeIP
FJoLKpRsjwOkybsaoplhh+hk2mT5bEnlSyN9F7rEFcbBN9EGCeRp2wrjOekhZgfObQEA+yQ3D12o
QvphaWUAzicdVPo8Ft/kHlpB8wSByr2avUNdfFPQPR3Os/AUpZ0fyiUU7c+mBkaSkOyG7lypstWN
v6rg3YxjX4L89jC99rnuhQL61dWkWvnwE4O6IHfoUFLB8BlkCbXUl7IcHAiJbYDTUY1ABazFm1BR
7RJSJdmtQU+t9D2pb3L5W9f9yNLMCuiPWn2XycM4ei1U1bUI4ls5BBzHAOPB6/eKk5PpzCsB0fO4
aEv0YVXxNVBPMvnRxKd1E9cnVj5jPRaSnTSjRsMQBd0lo4i3cvYtgKwm1ga1veVJgrYZqgDAFNtx
+JqdS/DA2LxYh7dO5sUQ5aoUwJVnHjv1lwKCdOiaqY/r67xuAlmzYcrEUFkeKrDVEjQKYYKKv2iz
I9n3kOeVrl+fTxOMpy+ioCy1pd4vdJpVzo3TqRDG6KCKHr4JwHXlEw/+wlvU8vBfvHm5COkfQVDi
M2nBFgoVyr65kZPKXd+66yAQMNj9394x3l2TWi2bpgr5rfQzEgELRVdKie9y8CYW2p1ZkO2MWiUF
/WMIDYku7h8A/XFFPr7xeqT4+UOYkLiJGrTtQVSLZ+Yf5XEF0JD9nfkW+PJJOc83BIT31c8crIs2
D+B1Pcn/1zbLp2YkfVPHqWoeR2U3IK6pwn3eP0iV+czZ7evR2qchxguj8pMn8YBj1LoaQNoPIJ+E
ZAvoRl0DLIFufIKeKcHcMJel5wMs9fsr/mmZcTej0YlinojZuY2B5pLUU6diUklKAeaeguJZGsNt
ANS6MwRAl2dRfjvOiOjgHoaauopuPmch9PiGg1BAhj4XfAIyyimFGFgLTt2Spj6h0BXFtH9/aDU8
wOoAGbdatBRFu5OkzKGLJFo2QX7MyF4yiN6OwXeNJByn+ofE6nOZTDgsh7GJsiKm843bCURvEZo8
3jJJOrkE/XUUM/4T6uLz/piMewv1DLVjBV80B6NrajrNvsB4y/qxucaKgpDoc1WLr7jwBVmPmZU4
QP1u4RcRUZUHGetWQiYXQ6ExcuTTZEd3gSfcBs+jr9kyysdW91K+tW8RJ6b5jXrwnwTg86cwjnAu
EbZEkNU4G4riN9H4BGpUySoT46GqlD0Ita1UBTEuxBwSIbupjWKngem1HycvaoVD06NvMGXgMK4d
FL0thepQGEdMAtn4FjRw2tv6zi27v3bqGSeaxfM4zoGCng64NrIqg9Y1LwL/Q7r3uSOMB4USilwb
QwiqpAmADGh8aVBtaTJojvfvrfnQD5OfNJjk1oV9nT8OoFdYXyPnoTAZx1mC/XBOBpRCKaZKAgLu
aDlySUc4mca6GU1kgtkhNUVhknEGdXog1fcgfFQpL0pdfwMwifX1nJtCmRvyrALBPWDQIwhuzfYp
Q0sTgzCKgAFRTKRTkQtkX3/bNZFxjX1UVeMoTIDmtGcphlh73N1M8VukQjitFxzDMM5D+1zQ4myE
g0PQ82pfe2hH1hoEs4gaQxgF3U1CZ86Or79KmE37uhukRNQZ1bhq/aILNES+CAGtOcwgJ55xztD6
u6SJjBcTRQHUAyUe35lWDnTb3AaqQYZ8KpBu6zPnFVy/lJrIeDO5kyqhgy78eTYhb2RupILXbOUt
h3VSnaiEeo68XKelE6Qg+MKrlYrJDem1b3kSues3kLcgxstMRYa+WopQvsgg/xEkNo1/rlv4QwXk
/5yMJjJOBvzxbVMNuH2Zj4KhXd+m2+I+8mJb2kF+2cURdJON8ZT8N6TBp13GuUjKoBeooC1R2ejW
1ELAO1noyGuBrdvBQ7eTQFgGInoopEmYebYkXleJ4141djjTDI05Jeac4e0Lt8N94kGA3YkOC5Wh
eeJRUXCc3AeU5OKhDWKJQA4LTDham9+SsLcM5TbKze3ffc2PNV+YyVvoAuQKohTNEnfixtiEoVWe
y80IZLv6PiN5RTVW95Gj/t1J/QifLgxHcZ+nVEK00qPpMESeVuSb9bX9ob/w74n5SDguTDRG1ZrD
iLWJoPscd9SjDiQUZHiub4pDt6bd/RJ98O9PTnAETBNMUG88EtSPvPbPz772UcW8+A3qYGj1LPX0
KJY/GzwcEzqrY7wNGjlzqRziH2MNGd5EFu1QFCD9a4ygsZZR4gjkRHPlfhI23dzJ3jxD1MeM6hil
BoSRbWYXNSrS4Vad6PdYqbzSRIUP0rqgQBhATigA147YqxmkQxM/Tu1DhuZKOAdQ4xWLn5Alga4p
IXYpDPtBah2qTo4RyARsejXEVCE2YihnbbwF7OPGFFJbBJ+bqEVOA0IHFcSLE7ClCnAzSZDdi1Xn
1gSTwiTTN9ApzUGEiLYJeRcMjGAFz1WYuojdrSqIdxNoIpJMtCJlsoXudZBjX4akYCF9m9PQXj8A
PFf10Xa82HxNj8uyph85jojC3C8IDYD61kWRDnDcV/QZQDSrWGaNUTxeQ4nzYn78tAvT5TROGWaK
MXyYQEWxnSCo+FiPkwVSWM7b/BtD+dc4WPuAaF2Y0oxCgQ6iAkUEaQSiIUxCqMmIfoTW1WBpQuOJ
YmgJwaEFtwdJlU37QnRfr761mrbVa5z6RLQVDTwgk7ALG9HtM93JKDg5D+AMRcUt3aV0X8QxxjWJ
Q4P4VDTT9yxsbcS0G0FEQacgN5CJ35ZjuUWDxZnFO86HXOKetVvE+H4hU/QiXmoe0tF8lxYeXRTe
LMwU1zZe7GWqa90gJ/pjJ1UjNVSbVkLFY2mKteDqjf3W/x9khzhO/sODXXw6KibiLC7BTulCPBCl
QTt2e0hp6aiHjZgWBGM8lF851+IPtbh//eIHPOXCaqjkgMDSWP7oFTQn1VX20TsEQutb4RDjbkiu
eU62qGP2zgClTz4PM+dyfGR2Fz8gaIa8kEiKy2HshfRcohA7ivea8lhUuSOgSN6Js1318WEm840M
XQ8luRfT7+MMsfag5mzH1W+gEdNUiQIuMXZiEprxWaPXE171FsIj6uMEaFVXhpwTdb1d9WmGxc9i
ipxWqiKbR+l+8pYRcdVWwAaNuXwLgL/6BtLl6p5f87waEF6YZfKYatKkemgy86ihgALFE8vsX9bv
Cmf/2KHHPuiaQYZk6lKxasZvenMyR85LfvW8XCyCST/GvIsoaP+BBjbv6xZyztBELvrYLjJeuM7b
ruXvFycz0VJRjyZ8pYT4AcaRWkzjr2/X1RTvYi3Ldl5YIHNUC7GCIFIKoRQhmU4vQLJkVr0RsD69
AOlyRvx1k1e/EBFVRSQS6LdNJinQJLkvQMsxHFu9d+TxKZ0EW+YRYF3duQsjTFowiMoUghmkPwqG
6oFgzKJC6a2v43pJ7cIG8wyM6NarikB6OK7KrycHzBsQaovhLMEngrYmpmw4J49jEtwrXz8XTXrS
Vl3dAx4Rbs19Au4ACHtAAHcZ3+d6xvVNNNmqA2nbRBVCsz82GJQvp8M8/1rfQp6B5aG9OH1tGpal
VMXDUU4hzTxDhLfkYXmvmZBNkahgEzNNjcVZSLUqpbiv6NcBfEdCX4Hu1voirn6USxPMKsB8liAu
ntSjvAGrWbBZNB8xTKLYxrG/kVz+MbgWD1waZByQ2raqTgsJ8Gd5Bylom4oYe0bJoA5jd54PYmI6
IQk5x51ndNnoi281SsVYasIM5JhS73VNtxIICejNWYswdVX7BvhphpTnAK/5isuVMu5JGFu5L1M0
sKT4ezVD4BEK2yXvFPKMLP7+YmXQv5VIsXy/VttPACYM1Q8JZAzrp+RqmHO5FMbtKVOTiCEFFTZo
+W+Q/EDJrPPbw7hR3oZjuFuIQgMBTPxWfFqIHcld/Mb5Bcvjyoatl7+A8YmUqlGtND1oB2/IRmq3
2WAjBVEAc7bLDe4fCEobAqE+RABWYUDNHdinBo1PXjjLu5KM3+zjohka5IjHYYbEme7XusE5qxwL
LL5gbMeg0gO9OlZBBb6yWyHnEiBxNpOFDeh5mmaBQKqPDrJqt1a4k30RPL3FhocV462G8S91OiQx
WKPUo1Aqz8k47MNM5PgwzhVg++EznWIhkOElBam4CzIwLqrSoQSDwfoR5JlhfAhNgeaPwfJ9zCVf
IZC3IRjoRJts3Qpvv5ZfcXGfwVfWDl0lV8cYEnRQSLZMNeOMTvEWwrgMA1zapAu06jjVBL20xh5q
DxqenHLYBzJ85cay4tR1HMRhLg4owI8yaB/PZKqsqLlNBejc0deUnnrhvtZAAFGByTw0nUICSqb4
WQLco+pPevI6lSUIKzAuM+wpVCDSIHYbY6vV6SaP7nLgTzq9t5QJA+BHPXjuoGUpYMRTnJ5jES73
UCapDYyZpbbPAwFSx0+0xhar6QdqNGDd7e4A5HGGogztloxbMPg9/t2XZDzWLHSGiudVPerQFIzR
kW2LlHPyr/btLryiznijViqkMZha40jrfCtId6NGfMxiWGr+VvRItvuXiqI7Gh/a9IcMFs94GKxK
RG42Td7YQdF5fBaL3JKm2la7RUwhsusg8AWRCO76bnAOHatB31JUcYwAt6eZ93LSIA3NbBXqRetW
lj1dOXOs+K6s1mYrlq15NOZXNKu9WD3F5mgL9WOv5HYj3K2bW569NXOMcyuq0cgMissqD2/G+EJB
LJnEPuYwmkDkXNprEh/Gxac2mLgpraMYjTrc2n8IJXALFiL8PfC+XvhQHPKXRV5Zf1FvS1cfXC5Y
c1nK2lIZ7yfHXYvRe5zmhYJLhSx5I1qBh6H9bbLTXni13qu98cvVLsfpwg0GpIrbQUNYM3iYW5sN
e7aXuk6wEdNteWgtJA+bcAM+OxDnLorw0Pk0d+3y6ENN2Ek5x4oXJRuMyyzRtYPGyrhwWePn9KCs
iRwTQQ+kH13xAfvurB8szitgMPFWKqpCb0oIkqP6mIFZWql6f90Cd0mMexJm0nTi2KOaARTZ4HfH
CLrrzS/0ZG0RbBZcKlbeXWFc1ZgknViGeKUpIbsEGWZYam6i7ZRoOuexwNnAq/XqiwPEgn9KsQYu
Xe/MY3GDsbhgozjqz8wLHNVRIjv1+9gqHyrM3zTIrjkAvavoq0vbTKEoQzCCRxYxorgzLWgTETtI
LDXZmOhxLdoxcbcHhSqvFvlRgl+5oibjjZpWiKYB5waHVGhdHbK//QeutwvsqbIHV6htPba72wBh
Hg8wwztOJuOeQjlLO6nDa9844LV2Mgc42IUbkNrzTen12/hp/fxyPD2L0KkCjDklFP4o7XQ7ltBl
awpUz6WNtsAKJi+pNusGOVfSZDyS0YphGhu4kpqxDQdIlBGF52U4V8RkvIwRqHKti/AymkU2jV84
xT1khPNbDapDgPK6nR2du8cRbEI8Z8CzvPz9wt1WbQaFqHE2jxF6zoFV5lb/mkGM9X3CNDdEWKvH
6s44Eihp8qpCVzuLl5eF8UN1NQhjRVQCT0827SE/AMm7w+womEfALBx5ukuASZdc0LK1PzBIgplh
rrvlHSbGNzXlLCRZjiQllJVDEuwLSKAFEWTQWsUr27Mh8R6UjxL1n+8qYWthaWnqU6kjcui80RXd
1IVkQFjdSNoGrkI7AGMtWnTfGFbX2vKpBoyw9TFaupfxo0C7lzzGJWTWICz+hl4hj/lwOWdrP47x
X4ClScBvw38h09cXkfmxhxz4sG2jl/U7Ja9fKsKCdFKlEEBaBZcF/MsAt1F46Bjgs6du5OiHMMEw
E0TEb+tTtoOYuw+e2gA5PVQsuN7zY6bi90WrkFUExg1KhMyiaU+DNBnE6piBR1/URUvsgf0pjBra
dSWYenLU3xrtbhBehmncatG5n36MsmR1+S5XUA4xniu0J3tyQztfjqGTggkhxbBJ/J0MMVhyQaFf
7rPopgQTeTK3djT8IsFtoIJgpPED8Y7quTuCbWkm4KSrGnSbc4TxmJfrRjuZgVe6FYBEq/SzOWWb
SoudKn9Ks4cu/ZUHL2jn2OGcWEl1ShTEQMR0khJjkXBT3XnsFUcbdXAzd+A41CA3dAT8PzNOU29y
WLqun5zPTWSeoGHW6RzIiwdLQJcK8XRxONXj/ZQe1g/O9XPzaYd5bSqaQ5TThJ2qbjdGeC8Fw/bv
LCy/4MIjCi1ERzNtQLyb3quaYivJfwGCQWb53wPHPCgFarth2SDEBVLbk8SfuvEald/UoeeoCizO
a+1gM69KnCZhR420PhpxcAtq6I1YxseipV5r0mNIJgomPsSzAo9//fqb8rk+5k1plamleoj1aYbg
ierZEMKtVB9M6dvES46uJ5efppg3ZAzNOpQXko+6eq/ppupOXXm/fh7+8E592mDeiEmdaiOdkvqI
uXErkZvtQN+glrdD6cFsoOEBzew9CKfsKDUsqdf8QcnAjC7ZCok2wOdsNOWmLcWz0rSpXTbF7SQ1
8iYGL9P677z+lP37M9neaFkpWhDEiIsUIJGsXnkKm/EhbF5EofHrHroSXCovzuaz/EJoutfN2OI7
p5m2SzGEpeXazqDv6+vinCa2NUopevBxk9XHXht2ohHshuZlHs4j1E/bVPo798JyC0V6OEqEwr0M
omobzQMBdeT6cnifiXEv+pQDBbKU7TsFoKIZD4d6xAiGbdTgKIGCqyBw/BnPIONtKhD6DBWFwUkd
XrruCbMnj+0c7rI5uxsSBBt1/JdLZPxOrwjZIhGtHmMhhHQfdMPC6SSABMVQNunc+VnzuL6nVymh
LjyqwnicSZHTeAAO9ZjdNL6yXXAtsa/vZAttAP8vbS37ffE+FGYmB12Pe0Yl9TaWwORX7KN5r9Do
0IcvEwXIcN4G9FvOoWn6Q3L5ecEZPxRoWd5AX0A9kjOE/NpDDMHpye6+aWfhLLmJG3o8+CTn6LCE
PURvxFBOsNRMG21FSby2elr03gMSPBWBYUGQYn1zOR6F5e4ZSSF3Tb3gO8qXevLjJRrXeDR6V1Ek
F6eFZWjVqnwW5uWSh9/6X2SnbSPtGN8GXugb93DbrvqUpAcelT1vaWzgoiq0NCJ8vXaet4J4H47a
ti0e1vfvKlfq5dJY7zJkzdRWePJrCboa3SmBU4FEtVY3rgLfTDJPxzi1YvbP64b/ULb793CqjJdJ
CrkxEmGJ/6y5PAWNpWqWOjry7eQt6sjxFgF+ai26OPpsT78meWcc1WeNbgE3/h/GeJZ1roQ+LH3r
FLak6BYX1FfUnsbKyVvedVwi2jUTjM+hOaFBLsEEWDLfda/eLDPUGsJ3YGD5c0ncQ8u4nT7v2tFI
SwPm6DHaLMVY0a2O5Ub1s1/Vt9HvNtwMfTmTa0tkPE5RF/GIeRfwltv9iNrqAvQkZ/o+u7Ir/8y3
MWQgICDVW3QGo2Bnmw1qiN2Gp/jJiQB+5+wpzUoe4IaqzoS6yAj59KesNnYzpEw0TgBwFZ9+cYNY
1p60VYlExhE9MrBo5y6o0aHFtYfihC071abkls84J5Vl7RkFOZ2yGovrHAyLQ+4l3mYQ/sQ4L8bd
DqpX7GKPV2RevtvKd2UZe4oGg/ZyCYmeBY/TbtLN6Kle7v0XLovLrWSc0SzXciIHCJyjcDhJcrGT
BrsWWy8Gr0Fo5HfrLoj75RgXpDWTCX4IJG7mPfVGAEAhVXITWP80BnhjYr9/NuMDnQPhPALEISui
Fte9LqtdaR7N4FHUb1Lxx/pqrgAvvhpgg6i+LYV6eS86B/lENIAhw1F35BzeZSdluwiooXoQP7Ro
62UWiGZO/4OCwFL5+HpOvv4GxsWpNdjFIeSFchD4MNQFMLwLvAG6bbHHnUz53Z1+tcX4N6jEF5Ux
xzWqgYqXPC+u5b1/jg6S22wAk17f3d8f46/GGMdGoko1wLFsHGWxegqXh6kzvRmNrXUzvxdFvphh
AR1aU49dJ+BEholsjRUEUOsfMvAW4du6Hc5yWFQH7lJK+6bDd2r8Oc+sNFM2Y55zhod+9xpfV7N8
wYvAVzOFTh6L2jwO2ls1AzJYp16ffY81+/sU/zDk2llfFeeKseiOKMhzCWBLvOHFLwH6UXrOE+Hh
WVj+frEiQWtTdZ5btGui2CPZXScY/voarrRmvm4a65RCIoa92SyAm96tkSHY2ZGcRN8EAYDzDxsV
lBAISEv/7ojrjP+QFEEJ0wz+Qx8TTy9BihiUhyp7Wl8fbwcZD0HMtFcmBSc8biB+CAkIjTfidKX8
8nUHGccwgtmlkvKqAmW8tlPp+ErBZdoZuzaW9kW2Q4Dn5MpPQSitVAwAaEgsA6JkOTlBhMHKSgpN
vhu9Pw2khK4SXvCcpwh85eH5+gsZb9IvZBUNdKuPJsYSp/bejE8RxNYizc/rxlHTYhvq1JoMtDKS
RTsoI5zi6xU0yJdfwGIsFFHNoq7DZxB3+d0MbrobcbfwglX3pW1gGMAVPcPT0f48SS6YB53kpt3G
Hi+W4bg7FoMxR1C9A/s69gFozuqug0ZwlkKnONe89VPHM8R4om7oipIuyYaStA9T1j806jumDSyJ
VzvhHG8WekHywECPCrfXoOo+EB3FDDnxJm8pjAuS5HnuBwlnJ9SDXaO0jikFrqpg+DLtOaeEd05Z
XhWASKYmD3FKMFgGgePKr7yFTUFTveWZhTPfrn+mKxWLr8dyWfylf5XVEeKf+E4FgEkga0RiuClg
U7enAOVJR9iQPQYjnb80yzilIZVTaZpgtuswhFXJ93J47HQvnbP3DjgyXTN3Svc0AVLdzclPQUer
CaChiPMoX2mMf10947iiOShSQ19WT6V3szv2+XvSNfeZ8DJ3EMEZNEfOgtsWLCjGjjR1ijZRw7ko
3C/AuKZIA22mOOMNDb8BbIdR9023DaDSbNUOtWXE/Ppo8TglrlTjviycRWBUqUh6WuLpyYbICaDo
OGdQhu7yrSY5bZk6RHgFGY7Tqs3W6HgwSt6LazLtvESgMolBInVUewOzbZpfRseGUHvY0mqH5kcG
qcy6eTfVbzUAIUI8P+qlDL5y2RpEHkkzJzBjgRlEy4demtGeiPzmBqxC0J1SJHfhgEXjsAG8ySm9
DG0Zd/0G8MwytaZeTSIji7EFeUbfIvEprMIftcBDuXOcIwvEUMQaLDMV3L0OQITeyRYExzfrC+GZ
YKInqSynjCQwIchvNYoModxxemTcw8r4qLxJsqyQUHIspHcqtk6m10+k0900NJy6LZxx3MWG+JZl
BEhCTnTI+06Mo1IGKTMTA/mVkYJK0ETVSDyYRsSrVC2OZiWNM1lHVAVzkEoQjO53wSv1ZDd2E3UL
WiIrx0TmtAmsBeFRYUqy5YUEV+qCX30B44CCqhamHsx5QAct0oL9ZgF4gLxxk56hlI3LkKE4CLQQ
yitWeV/9NOGPzqJgCw9CYpmnuLPWT9SVOtrlD1JY/IUskQCpEbxyA76d5UqqUJ/7gPS1/lxaeAcd
sGbxIFqcfYBmytenENM800gW0W5oxR7KqvZkAZK0wuwGZrlTIYEn/JpVgNSkAhSJxG61eGu2DgYf
9r1SbrS22MyDtjMbwevSR2OsbF2DJmZeWqjkAMffkdoSMW/M2az1AoDCojTCIErHYkTsvUhtoJoM
vb7wpvTpbbEpObbWD6nCsqPUALFR0sFngdrZTsJgJyYQfJkEy4wLcAw19wGv13cFKbgcBVUGulbB
sAzb7JPFEXoNBN4Z6JLJk22wNjQnbVuhpbsB51Vnjc70XQF9PDj8+TT61y//p3Um8mvbHJLReoSk
Hc1ZqZP9dD/L/V6FAENrNABJDpYeQbAAwkUSxHwmVGAlOXZm+Q1tT17ItETMv7uIzx/DOFqDEqGR
U/oPJnThKl9UVeJN7o/+vOVNhlxBNH/deMbnFrkRAvuDy9A40vs/9c62c4CThNLVA7iqLcWdt3Ju
BQd8fylxdE4kfP1Z+Vwt43clXVP0Rl7aTINpCeNNrf38Txfn0wLjcpWY9kWoQ7dY3Uw32j5yBgs0
jf5wC63t/5Tof5piPCygVVkaKmZ1zGl+0+biWUvnY6nWnD27Alz78tHYZqBR6uAqigXjaICurCqb
k6LK23Su3WpQLTqGhdWQ5FmWSig/BKdWQDVbGWubdnh1OrIp57ehmL6D0f+uMJrIksfk51Rpo6NB
oEGH7Hrat+le0jvymDSU2DmdbpURcmuBLpd2q29AycBD1i9zpyunnm03ziYwXqlo4AqqPydz9FIz
dInykJTEHcPEm4zkOPY65MkpZzM5d5/tQEKvUK/1+f+R9h1bcuvYsl/EtegJTGnTVWV5owmX6qhE
D4AkaL/+Bqvva2XzZBff7R5pIClBANthm4gKXd7TMTekW9TFrlSMjXbkK2jd/3plqzgQk3OaVkwY
KOtaGDVbb4FXzbuQtcNZVlXnA/w1kLT5UPnvFuhYdgGezOI0OVZ9wNBGAEIbIOmCQ+beZJ7kuMu+
9TK13rWmCoog5qPryx/r5NiglagrY+mSurtBShVsfRM694E6C4jssn7VWmaERdv8NajjT8x4uoQ+
xe3ZabKNc/03751/KoO5Mqq8UYrUqHJxnpqPuc1eJJt34BOU5eeSCZrbD3v+YAi8eX9r90cF7Lut
PgffK/+X3/hOrFbGNK9QXx4a3O40ZGFlNiGVfelmCWi8h88xxR/iaA6TS7KPQm3wVSSqRyc0Uenu
0hf8zUmFn9e7IRitI6UnTbYA92mCZrg18Ex0gMFCrb1ZhX3TIyR+6SUKAkBsImm4rSSLLfzbZqhF
dB1sqo5mr2a3+5pnHV9Etc1fc/pXQnhogVsUbFXACrfvvz+66y75YrVVmGTwbEKzisZBN29GzSk+
LDzJ/Q4sRvk/4sQFJ8rhYfu65ZSuquTFyqucUixEWWrdxAHuXHhJJk62/VddVxsqueX61oVp0s+a
6AhijgwScfvlaZ+Tz4btyMmKDA/8XmdrTzCXGZqv1N/icL1CmvOvFmHl+VqlHPjsYPll9sNCUeIW
tDngBdlptwkAQAH+1Ucgo1uQ7Z29UFx85bGJtnK6m6ewco8DMSSeXBkAWj3MFHkgN3VcQoL+tQ2B
t+jZH2zX+XNQBiyqYt/+v8+N/usprFzmUJKYDBZkWpgnNbVPgj7SZNi66qsxFZSGLjP8tvO3pqRq
7s0S7EBnQfdxBl4kG/BAkniD4YSTSX1RvuQMAJKmb7UyrNRmIzC4qrkX668OWVLCuagScUa85faJ
GY7pk2HgNdt5hdA2Frsavl8stjrStrbLMdewWFy+dJ0aNuOTkZ4HkLL1I1ioN1ZbAsS/GaU/q61j
EUTtRS4NhZ8H7rgq7B6UdTJ+Tk2y+94gbS20skeJ6YBpkMf8PHU/lTzsEn5rWU8CsL7fr3M1Ir3Y
0Mr6lJrCaF1iQzO67lMCEiu2lTS/nv69WGMVDehcZ6k0HX62+BTYABchlY3IKz1o8snqtUeiVn5l
wwbk5ESEc+xmfSPZcr2Wc/EJK/dcWxicFALbbAPV0zArBP6cgiMb7IPTyuWIIx13vMfIQwVLKICa
DAhCJ3W8GphYGyJ01d5ffMrKSQP9tFFYA4HVQc+VE91rbB6q/VYv5HWLe7HO6q2jN31Geh2kfPlp
DMEeFGbjDgNLAOCRit9LT3+e5qiObAx6mGHdHIznnNz1442I0o367RWaSZi9i09ZGX+FaTkRlPIz
0eSzwStvzJ4ag4btcN9jBiGL/yr7d5095+l8LNshSDBnOtDOqxNMFFi/6iQNSLtVg72uYUQF0juw
o7U1emhTZkmtOQY/FyMg7ziKZ3agAGKYOluTgddv/M9Kq5sAq4zJshZ8pIPmBA29N1jqmTR3v9fk
f3PKf5ZZnfJs07pWEnORcagZsMiMDEi03iT95DQe+FMBSGVMqgo8fQdMaHxuLH/d6/xZfmX1KUew
jYqVc05PXbB094iPEvlmemiWKWH/+9Wuu5g/i62sPibWBp6ZOj8rcOWZN/bavqqEl1p3YjOVuCEo
a+DQqmRCtEiGgVt7V2Wdx8keXY3bjOjXTfE/9/SVML4sWhl0AjzgTJBz/t0CLjKbH74/tOVQ/u68
/iywsvWKNEWfahY/p/kpVTUXyI+hTVuXa88aWCOV517dagbY2tPK9NuJ3Q9ZgjIQte1And4UYOh+
v6nrIZ31Z1fLJ1wcWxyzyUa+aoncO/QmirtqN92UeAJhiq0xI5h2T/XzAPqm5H75Sczo+w/Y0O6v
vO/F+lXtjCWnULuxqt0s/lVYO9psBY5b57g2IXMOTMoEiaMKTMqaEfZtFf5321hZD8W2lIxUEA4e
v1XE8avq1BdbEOPXix4Xl7UyEm0DFBhVtM5Z6BI5F0xCY2Sk4UbiWg7GDuM9Sc9T/t4zUEYDJeL7
LV5/pF+svrIacwHMS6fDQPgYVj/57Mk9wGt3YhcVeyfiLfCHtzoR/03s80/pXGNRYh5PnQWDdCLj
CJar2uuPNgjhlKgKE197/36DGwr+FQVdiKJSD/mc6xBFcCU0Ndge8UxXrLCWd7ZzRt+gyx1zI069
Kv1/Xq/rjs6kmJterRjAiZQzsps3bZmHlZAbMdNV8b9YZaXjU1JbhdLC3KOU4XcaaKm3SDMXwfub
bbxYYdnnxdENc1Ezqcz8XJFjN1bhZLSuo6NpijFkn0xXzZrg+8vaSjmsCRQ1RhVQNqscTY4LUUkV
gEbXa29SX+ySU3GyXTPUd63qbuIiXBfKi82udL3lFqOFhpQDGGwRKdQeydFEviAFVGHXb/ZFXHWg
F8utlV5FUCJRmD93yVsninAeTjPpXTqr/4kpvlhopd+TZgieVEtUMKP+D3xbHahy9RBvyPz1Bos/
66y58hohzGlQeo6W0WRXBPym+ShfewAZopgZ6bnnPH0vKhtKtibLo3baEFaPkJQ+SvVyp9vnothK
0Wzo2Lqx2G7TvM3BnniepxzsirddvzXBtCEHa5a7tiGqlSSwFYb+26ir29RUXTJjCJumG85sEeBv
tNleCXg8VmK2GuylxYC0Nr2UGNEk49EqAUZB9Q1F3trWSrxnqSmcxgMCEP1Ms9TvnD2P9zX7z9r9
LsRuJd6Zro6zyJddBXGEuisQaZ5NH4g0CWrYLBq4/73YXX9C/llw3UacOehpyQt0QXA1fUgMMOCa
DcgghyeZ60iNJrtxQNW8tPzSFDslBw+a2QW6/ViPxk7kO6081rEEVZ1xqsbmw1CqytOsR7BKbuj9
lkFb9yHTNMdD2sAVLLw2DXBlgMN1j2quq++cu60c0IairAnXOJtUPRlhPXuJEzCParpFprW1wipq
hh/vLUGg7xYB7R3gxrLNlrwNoXWWT7jwd0re0tHmWGKZ51kei0B/aD4AC2/7HSg4tRsdtOWGQH1t
Iwjb2tvK0U6E57NQIcRUtKEEDyNrN/Rxa4Vl6xdbU9UmFyqFX01SYKmDl53W3X+5xMq+oFaQJBkA
K86YFZSzBC3IlrIvx/CNBXNWRiWDdqFhBEI2VLet0kZOFbVZsVG10q/bSapbxNKoZX21914claRO
oRYWHNnSZoF0OAo7jwb3+Q3DjKU338ZPJkjD0yNuC88nACj54GsKnDNAMQJH+pUVbT3sr4+f0D+f
tBLMshAzZmn+95MUtwVaKwDFXXBhDZY3HpxDc1vulpZRPXHTT+XYWWAA2wg3r4DyI2F18RErIdWH
ae65VoqzRnJ3yn7107FCLA2iHk8F1fWoliFHDlMzgcuIyaxiBlR/gaFDIBqY4/tkgDjBSXxAIJxt
2wk0htH9JD+oehOWtYZ/RvzewXw+Om5VKlD97UHHk4WSp7Obd+YHYH/2c2W8FGUZZR1gafSuerfb
xDOQr//exl9vS7rY6kpbSnU2iepIpMG+4FAA2BfID+cBhS/jpgIADIvsxou3SgTXdfTPLa8UyG7M
vmoZbtlJ2L4vXiXZBBhashl/16A/S6w0qBaKYbc6NmbHdyR/QRjoL+X/YSpPuv2QmlbUEcB0pdzV
nShrlA0ZWn7+u+VXzrqTxJGF02KHRe9KOfso5odk0twqFUCX2zvO1tjKdZP+zw2vcRicIbF6K+/4
OQfuwwARbEx3cj7UzNlytxtmY42/YAFj3UZ+Fv7pC8itOgD+V0c00t8gvgqWbEscezYJyQMFQceW
0dqQnTUuAwixaVZaWF2P6t8J5nsbY9fIW9UBTUlEupvmtTqkoQTBRPNS7tiPLMw+BmNvABqnQqfA
hiu4bqj/nPrKV9OEl3acLiW9Rrikiz0+/5bG4/daurXIyiiOHUtNzMPhatMffYcGCXlvTVuvp+sJ
5D+mwFhZvXGqNW3uoTETOJp0Dw8bT+M+TpQorjw6eCB2J92fdi3Y03K/lhsTCdcbqC/WX5kivTdA
E8WhMuV+qU9nQfGpSh8cl6f2DigDPt1pZ/VhK2myJU4rU6RneWnp0+Jw2GFoBn/enBq5Mhz/L+7k
y91cuFnFMRRHVNiYYDea8ZvqQ9TkhjvVO2HfDaBBKOtbkRtbarqI3jcm6KtL52JZ4bSxZaW4Tz3S
D3gxeDnw1dhH5i24yyh7bY1dbEjpujjalyNaJg1IaZc+Ggkmy8zSMzRrI4C8msVzVGDTo4VSU+2v
jteLbamoLRddwREageB19ltsy8m9tI6WvknDg/GpXGJtVBCv+snLVVfCWU9V0oAKCSq4z++qYN71
xm7qAwrGFdVvop3N9tXs840W6qtPsMtlV16MyrlGb1OFPumb6aHcW6H+2SNNVP3Iz/GdBGIYuG1F
gNDjRE13/Mx8NDltWdxracXLb1i5Mg5+6RFkUMvWl4yp3FnRMhy7NfV/zatcLLP2X0bJjHQyc7yr
AJw83Dl83vH6LR1OisW2KpLXVONyrVV5fRj7KUvAKH2e0tG17ddevoEXdV9Zv5QYYElZYI/oKAR9
Tu64pjzkfOtir1mdyw9YopcLIRZStdBsW2KzHIEgv8v1TTrKjWtbdxlrVmn0XQ+JXdIFzG9vVOtu
zr2mvDduq1N+qwMAI2kiALdJdIL0QdV6W7u8Wpy53ObKcTV50fVTbpMvXdW91hPEFY+g/svP6ARB
JA3OQemB2ESarvKeP4PT4v/uOS8/YKW2ZovuQAePzjMjv0YkZ6T5bqPD8PtFtk565UIcG9j5CzfH
uZRR4dxW+n2jNlE3P2bq0pr4Ns2F//2K12K9y22tzILChI26EyrqWclCTeIi+fMoh3CsNr3I1uZW
2q8oFDPe1iKpmI/vz3XUd3eKAboWzyowxwFAoLOIqiEDHNnB8e3bog+3Mi7XHMvFbteOZVIVYggL
kizJwwimjrk41H36X1r4dVMuXmumyXSHfJVqUg8oOUOAwHbheBp81c+kByEtbzZLRNdeCpe7W5mC
1Ga5gkmBpWVb7keMqIAevQ/Rk2K0mKHtvzQk6QD8HzT3AjSEu63jvRqfXH7BKoZVR6BTNqDMhYFP
dtWhQNEUn7HfNvEbVm/dJVuOgxU3HBdZEgxh0jsj3Ro83FCMNRyQNStJM5XQd7sYomIYQq2ddmOK
ZMa0VTG9mnW8PLaVbXE0VZmyjnEMP2c76AVzkx/TgDbZ/60EZOZW3/iWIqwMzVT0mkEarPiPGaIl
RpYaeKi8Xgsy4C1rgbor1I+tfMjWoa6sTdmZDKQjFQ61eWjHm9ERoVbsDQB7fm/VtkI7c2VrGgwC
lSqHIf1HVjIPbS3kz+xDBLPX7bG32I+3agVb0r9G+dH0XANwP3Y3GSAkeqqrD4s+2PbkFeUzH3Iv
hxHQ5LBhwa+qgoYxMN3UTELX6NUm8tXJkKVoxgCMUeMQnynFRvB4tU7lXKyxfMNFkCEBLou1DYJ6
t/W2xKzSRQf6fgxyQEUlmxT214PVi/UW8b1YT5g2EkltAleRnGYu3KQEI2kpweq+b1kSIF0WOYDL
TJBq7o+pAsaUN7t+K0s8RezOdbQumBsSlQJv974E2uwd4Kk3rPxVxILLM1kpbZ87qcJItrwetFBb
OPxyj9zVPNRe+9csqv0RXLrh8swtvfFsvNfnLOwtL/1PJvwvv2OlyhkI1k1m46xURKCycTx9iDdi
n837X+ktHxIilRIR9UK6vExfxneYfbRP4D0GhwJHQsz7XoGv2qcLAVjp75QWU6ISOBJaAZ6LUFdI
sCRgaPD7Za6+FP7fMmB1W48GsNgy9G7RnfHY1DUYucXOmJ2wQkf5jJmF71e7av0uVlu9FSzbmY1y
mMi5VvC+BIQBzZ5UTJRbfNzY19UMzD+FAhtbhQIiLViSLF0IKPgYXe1KS7rC1lym3NQO6KemBYLM
8uqUeQkYRif0rAxZMHT3MpbhCDzNJAOpr2lsfdfWERj/qthmU6WlOQCBp53Rkan9cnrH16CmzZgC
WRpv4L7G+OQcWMqPZsqBAA2ovzr1jPJR4aB6KPLP76/kuqO4uJOVZXMGOcR9orDzsMz2qN6AVqUk
3qnUBed2J15Y+qh2LzaGU3JyQ4HPL8ds//03bAnhytjFtTGrA6AW0Dkt3HhEw1Tppt0vgYmbeNpC
b7/upC42vDJbZGhatc0teEY6HWcwe3cTwJ06jyS3mMN1Cx1FWILmR2vj6r/VaEjkykwZ45xZlgNV
U0FMrBk0quu3Ommevj/L69mVi+2tLJXDimm28YT6ikDbSLmdAS/IVFQjZaDcx66563baVr7q6pja
pbqtzFWfxJwxMji3uVW9ggYB0qKhVIOkp+F0J4spbmElh77khx5gHpkEWsNkBpJEajXeGwnwLWuj
+IniOFiMpf0JGtU7VUwHO6+DVNePddoX+7qoYAZVNfcUUQ5u2XfxHiSiLfi0gZXVtk8xxzUmRvHX
QJW3ioKydDLEUZnKvZZaIY8V17bybONarzYfXWz9S94uXLUpbAKqQLgGbXxpi72+IHY2IGk6kuSz
Z76hOa4CGt3UOhZGMDYkSJq9mZwyIsLE3AJ0uNoWePk1KxOrNSlp2x5dcsOEIBo8TWpmuSiyo1SW
eLNWA36ZBF2h7iZjAsjYFoL1V2Z7nSm9XH9ld9NWA11sKsm5nETgzInXAfJrIPZpgFGZmL3vdUwa
Ith3PBPo5lFsjsQ1WY/ooe99yWGmQYTiAv9URkrG3gubPKUzSCzsOtCZ7bFK/TFCgk0QFp6q5FnT
TqK5ZSPfV/oNqHc8hTnAYx5dDEcmnka30Mo37PdXoHBx2xYm+3Vj6Ycp8iZSOOLq1MF7XdmZZr9h
FjcMxpflvliq7HljF9NI0MZ5k2fgRlaeTTvzN+zF4nC+u7CV8e2ykZppiihOfrVVwgeyBwfsSMsg
G/Ab7Pi49UjeOsKVAYarFVxP0FuWla/IRrj2DC6mOvdlrm6c4Jat/9LdiyOcjMRpjJqRs5F8tEP2
HmdFMDPpg5cPk82Agi+mKNPpMYk3A5DF4q3PldiqY1KdwC2ulx4rPrGCjv94YE5B67HHYYowEKrI
Y4V0zw3gIKP5wPd91M/gkAey4NbuF1377hNWrsAqdG0uTJudhd8GRsj8HCxRw50aMqA/bgGhXHPi
l/tdzuPiqJWqlNkwYL9ZJfZzWQZ9mwVVrnp2ZbnVdkS+GLJvNrduB1akYMsQJoOfK2PX8OedFcjA
fhtv/z+Qe7cWW1lV2bTVaBCwh6dgHEyMN3QRBLQZg8WMpaJ37Xbwa4K5aOVcoXd9Q0WvGYKLo/16
LF4cbSln1QFuMAZOi0dN3hX0aCSojsa/zZJ6OZpmUBgPFQcFjPRh7B5j9VMf5nvOt7DEr7q6yw9Z
Ba+UW04/2DjzKUr3+gF+DFxy/IbsyS8dSPTIr7Fg2AG+b+bP35/B1hGsolRidhjCBg8wMgtxWKU8
4qSI2NxH3y9zNRq+3OHKGjInz+yuwg6Xft58bx+MXbzPAeaLvuUQcRty0Rtvoq9M3XeCvDKHtKVD
kXGHnVX7DbTeoe60QRP/ZZftniuO3wB0DUQTQ16ElO418ZmUzKudyKorv213dWr4VD7XaIUYReXT
4pDrSsCQ/JyLzpsMNN0ke0U+8HFcKjHSfBTWUQ6/DPZY8Ma1x1u9BzKJxvGbf5Fa8TQnRA+gC9vl
2orfkHjriLd0aRUHT6D7wJQpQbQ/v0q1AL7jGUBvgKCOzPKtSHW/s/esf6wRIW9c7pYQrexhW4pq
7GLYwxzVvwJcVa03YmYhO2EGKeLh8AHinY3ocGvJlVVkTFoGtZf+Dto/t0V5jJ3hNRnNDVOvX/Op
F3K7rvjVNYk70WFrPdLbh9kHTuTodg9aCIgiCci4+QOB1bxTvBpNiZonHzJw6oXyZf6pu1k4v39/
0ldTQ5efs7KXmEsZslJFvVy1W4RtRZixIipb51436oWg6a3UTC8jmc/14ZQ1v4Zm8sH6Os5/VfkA
tAqEjSPzGMt/oWJpuRpLf5jKz6x4H42t4t7GDa17YKjIB9tp0bRAYkz4xcpu5hL8d+WGml8NRS6P
ZGU7Y4XFdWxUcCHACiL64KpG75r81Kp7NMB72ZTtWcZ3KQ+/v4styVhZTmF2HSCZoG5F77j9CNhI
VPSLJPFLaW5kBIm9iPOlLdNMRwWStk0twwIv2rrNmZNWEF5p6s0CgiVOfdZHnaq4dVxG5mj7GYSw
RphvybZ2Z8uKTApwiDH2OmMIsmTO0G3gHDFR4ZYjmCyzj8p6NcUTkZ2rpyDHtXUAbhSuXb/YgALh
UmLoFcBfneUVbfqGNkNALWVoGHwwW/hokGfNSAiO6U630CJCYw/kFD4t0ZMjS6+oUOozRg+DDS5X
bL9peGBX9oEAdkcDw6Xg43Gqh1BqeHTmracMKpISqT+UAN00OhORcXwDQg2MYZdHLYu9WPxMxQ8H
aIi8ND1d+5knNKiRUdDUcl+gs1nB6yQda1cDu7UCdi/TfmUmENKYGo2mGtkDtqSobm4CuknPwB8t
dyogN1Ur9dRWCXKBU6iBGY5jGuYP4OnuGIld5kyBpiYYu87dehZhozLs85Y0WtC2TiDqvQYYKpVM
QdZ+UB3Zf/apqyiMxX85iMrUmR8T3QqSjEZ9Sp+R1XVj9msGb7mzwFBXS2CDGxznXWFLzxzQEY6P
YcWtqo9uAzLgGuCjmNrzuDJ4yB2NGaARcifSrdnTMI9dzdzPYOZT9ltP7syJP09cP9Rd7gozO1A0
bZJsdBX7h9q+6LgXIrPQKopzgjdyOjyaCKdU2T6OZeUh++VncxIsJoFU2rFFUnzEI9u0XcBRBbmU
b40iPbUBZXPVRdrcoGuP+YrRupQrETLhLsuFL7Ta500HokQVUFxFYCR1gNH9E4uZZ1TjEwOoRsUP
WSP2aU7fuHLX284+4WynOR/djEcYun8UFMK4RKdM86CCYUwjtpuRcT82xWNeI0aEk27lfRrrzJvE
S6KAw7MrIp0loHspBgBVprcznUOL3sfaHNAYmKbD9LMRDcrcthblGj2JfgJznbDAwlH1Z5xFTeYb
daZvwJo4SkBOJ13mmcTxqKIEs6SBlpZeZk4QuN6TXRpRTndzTvd1kmA2vhJHbrOgq/XHusIbIBsD
CxM2bXOSlAPh90FJZ49o6l6gWyMZfg7pO1dv4viFAqyZA2YnHTALYP2c2BxoU7qPCzAVF8MBA2V3
cgJLnnDN7Jekz6nz2b5b4N+zh7dYfhQtTIGsgfDc+vOYB3Ve7xKzDgb5Eje3PE6h9COozNEi0u2T
4cEEKHSJCTt7isGlpyIIyqEPGKniE1J1AJvKHybVAl+F7hZZhjGIHZ24rylPeo2x7KJ7MiwEoMU7
1x+l/j4LEhjd7FKtOvYFLI2mRAkpYX1xrL11rEwnSBJ7P3XgWwXCktXp0fxL2vTFwnA3gMtyUH5V
0CBuf6QyOYyii3R73DMIUdalyByrgPzr+1OJpE+Hmzcy0AoSceriMnBUeRjj+6psfTkWfjmNxwJ3
aqji0KQgrzVSuTcLbW8L6il247I6jkZM7Nci25nt7DEKYfxllhwQi7AZ7TEWQ1gWHwz0liqUdrTn
sBheVPAuEnqM6X3fg5YMGEQjgJxawA1NJEdAN/tTXrs0jz1HTF5OSyBz2TdyuCvpT6s+D2l5UwPi
aLzjY+c1db5T+YMBOIWa0h3YRI3mQ7M6T8/b+04hQZM4N0QYoBNR3zUCCTWRWLSMvehb3M/NwMDf
xtFlXrjMBhJMkQadbbodDLMw3uNyOgkQK5nsUczUHyVgInPYDpgZu4J+kpbeGoR4mpjcdLpPVQBM
Zg1YePNd5pydsUDnujk8MtBnplT3SJ95Vvze9bonujIU+Cze/JzGzq2cGr7CdnOAcZhOVKblHvlX
YJzuOaAqrAHwufQtyV9QOMT4XOeZ+ksBeNURpKHKBGXF+rInOOXR1cdPyhB2P9GZuRoQBrOi8ghH
QqadvEYyVwLbT4jnqpNeHJshnYdAaOyRAht5yMA5PWDw8NOZdF/22tliXURSNAiZxOumdtdy08/S
ZKfOP7SGBTpgxjVtjPIRTfm2fqiSV0YTr+kHt8oBF2mdnS4N8fJ1HRNmbj7AWFtQBTNG24iZ76xW
86WFKlusBVN6p0gagbDyxi76g2WDRYje0fjdkX8J3XEp4JOtCuDFCAadojqUjN8ZSK/2deLWih1i
GjtgPHVbzn0VzgysZ+6gAVJQEX6e/86GMRrLJKhSCxUq5WQAB1RaFK31ybGDtWx1+jZrCoBIlMcJ
MIjWfI4l8rBQmjarvLQ0fFZNuCmxS4n8EceOLzPTy1sN75bbqkag2v9KSuLGjeXpmNLS9U8T/DRD
w0Ep9SthxWmkzCdAYrYgTpIBl8M8jkXtNrGAA05cBZ0mtjb9dtLxthUYI1BRf1a6E8l/1VzsQRng
coPDR9oBt+4q2wxLpXYrehiM24EhQUPeFaB8GDoaPZs7Tm+S+Wc+P+TDm85+msPZqNAyXbwhQgpV
CidQvTbiVZDaFVR1SwJDkIANmIPPmSYnZZ4R6wx+g+6GbACrYv4ATxoq+jsoEvZJ+zY24JruUIFx
Kswba+ECd9Z3qq/0ReCUiB/Y7SzljQavLSv0hKbDM1UGF7RNcFupr5rqp6XpoJyZwAU+fnR6E8SK
7tb5eJ7kezzuyneiKEhITx42NigY6CwtxA73rZMi4Yq31+DDMHhFfeLGZ4EiCEf6xizHQ6Kat2Vc
omkIYKWWiJrm2CJtO6d5UKmYXIEHM8Z438eqF6OIWJZ9MPQ4SFj+KU3dUvsxx+1OKq/a1AVEpOFs
DwddJe7oxHtVQcEp6/zBQEc/StxsBthFmXtzgmpYOR0qFLUThkCiHoIJ6jhrlTtjPJrGEPjebxFR
oXXEbdTh0E3IHA+2X6lvanzWE9TPan4w0Apn6B/N3iqeHA6CHjHvVcQBLcPD81wYD6X6Q07VeYqT
o6PdSKv0tUVVmiMDUVrqlL6BwNxsDtQAimHS7+yZhqz87AcDH0IOitnuNGvy2Vh5QkdzNcMAMgUW
7/TbnsCIC0Wv02PhfIxofwBVM3bsnBjoeTOrRDQuvFF2i5zBMdjZ3q4ND6jjp4FqPzGtZA0ypFkc
ZloGYD8eZMgAm8qzmmj+EjTofQOuBAx/tqlPbMzRNOahystAi9O9qlGPVo/EScJ0fsrMPFQnFZ4E
mfecBZUVe/osbkauhQt0zKBLrxhuGeyIZSWRoL/VukBc04d9L7yqgnKyh5K0gUnqQ9G0oSJRIgZ7
TTxHSQaO1aIJtW4MBaLxmeB50yC8N8zbOs7DWEkwOp/7+PFIN5/zeQb/3E/MzO2WbgUynwoBZdcb
vwGmdlJiyiPJo0myu5J/EKfzYhvIKzjD0iCRrSEKhembrCYS5XzXG05UAfRRxQGxqttrpu0NdRGw
ihxrBa1fDuTHSEHSjPmUWKuerFkFFqV1VBl4DeDebPv33GQYI7qVhb1z4vSY96qrxyzUrRieE2k1
lJUMysNUOIEOu2+qk9vav+vybA4bIxl/S7EtLyjTMQFpqxsq8sarhEFTWdKCyI03+Z6e2t9yj/h0
aa0IspM8jgd0gZzmm+12MuML6nv9dLtYeI34ntoY6Z2rerzROQcsIEiX+C873Zsa3alE93s6uirT
vTw1/cbEkIr12MFHqgWmggXgfspnBzn1MbF8CTCkVLRRkyy0R+1dBo9UcgVvz1eDgQi6Zt5odKgN
yh+cvWA4y00VUM881Shz68nbXD1YCh4eVhqxgrtTE83Gids3RqYEMd6SBXC2bf1nT56TtEYSHwQh
+bNSCAAtwmMOnxriUDUvolFDfJgCh0p9AuONa0DSk7fC+tksnQ1ts+9l6hu55VUCME5pu+MjANy4
dGNorlITz8nuaJ6FhXaviGdMjuGHUC+owOOU5fgPQPozngHC4U7ovtVwXDoeKkh770e18BoEHMVR
WC+T85jhN4viNVfAmYCNdL/6CbKuoSDrVE/ceC8RAPNh8vX2Z+PcTOSRGzomX/5KLZgOxISAKjnS
/K/WXFiiCBhRPqXAbBBElNGfXGDmCpbErN9HeAuNjIghgRcUD15i/Q95X9YkKY5u+Vfa+l15QYBA
1273gwO+hse+Zb5gsQoQmyQ28evneFZVV2ZUdcX0w5jN2ORDVqXFgjsuPn0631m6FQ9OxsPPdS13
ueGprnCKcHfL+Dj7JIko28nqNZj9NFP5ahmbbTP2ey/CZoddyM12POyPwivSCHTYwln2tYvzpFec
YzuNZSS2Pu22CNLcjcB0AgxwvFDFZi73PV5VxZYLLe6FS9c9gobmcLi2xkd3fMGXA0cTHo5sFXhw
p5qO2qitQiufQaBIhbvuvUvV3NuxvxPLlAz1ALtx1OSiW0mUaItRiVi8w6j7NFTOyu9eCtqmFgtV
2CEuqnLPSZEW9MEp2JpGEjsezLrQt4HEkwZhdqxQd0UP8jTcatscu6d49lHDzTjjzOitO8dHiwcm
VeCsLRCDYi7j1gnistkCG5j9HkCNuyIuJNhQwgmKaUp138hsNbfTagwZvEHr4yABwU0TUBZvXZMm
9Xs0SZyso/mWhU+AKw5Bf1+Xx2xBpnNP97xu4txfDzTblL6TLPqNqi2qbrxU6IYlPoh2SHh5kdcP
3njpLbui25xUTLT5tgzh/aIZgN4FNJeLBj1UOy07miGEzpxn2MMyHZ4+xO+7hFJojPNyVcES2044
SIPnkodkVWUAAYiMm9mHj2TzkIHW7l/JbBvhVuRIQa8af+WbYDspm5jSeTfVNwn2RKnvc3NY6ksL
efU0wfA8Q8zYIlfUv28KbHAEDTje+CTvB/dVZXQbAfTofHCMWA7DGjfuxjqN7D2tVNz5zUoVyw5r
M6XeXY2zRHTwlIcTkdz02PhJdtmF06aMAGCo6lw4yFfXBxw2v+bc7AuIucp2Y7M8RcO7MqRIwlGk
WvcJARTBCW4Der3KRZoylB/saYLSrGiDVYPTfBUCaGyvHAYyTlAhVsysymBKW3ND57Wz5ChFh4Kc
Ox7EMc5dj04lbO6mLEL+BCKDOn6sCHjd3s0cYmt5tQPUxnX+MBTOOpiHRHaAmzm6nPHNBgrEp9cG
ihPZ5fEo3huvXsMLa5pe7XK+qCezcOBmAw4AeGlzk0blbaARDo/IEWwD7H7JLym8fIt+jAetPxs3
nThff7UTfABvG12qTul6Pk5xs5vP5J7t+BEA+cVn+ZsfodcPex3/wBUQsIl3pSznI8/H2LDDuMwx
EUX61wDo95H8X72fD8hrzhc+Fg0uM8VjQlbfTJzf0N1p8LrNU/LJBn6aXvzVxT7CrdQlmaNB7Z1O
Z1LgjhUYTHD3TYfgwtOfxbSfJhZ/dbXTHf5hMljmBRfE9Ni0zbM7ILbU1XEpcYaSJy+oMgnEZ3Lj
P+hQfvnQwiiMqONHNPgwvgnoPJO+ZMvRpPK8PncTpKZu8vWpTamSk13EHLvv4zkIQDL5bFb2b7qj
3y/+YYIDslwmQRSacXGYneCCLgDlb94zufaTE9W0ETCebdfQBn7mBHtaJH+8079f+UNfpsBIylxQ
qo/I+DyDJ1+8bPGmkXoxJf21hs3lJ4v2z5B0P/zX9T56Ntcu62ieBafbfLLXDQ84B8tjsUF9PRvO
IE9J24TsvFeynQ6fao0+zgw+fMbsQwWIxkwOnYsn5jQFNecNZrwki3nqr8b7bt/dlZtuE15+Zljw
bx7U39/zh3pgm5B1U1Q4CBxe2tV4W0A2e1pPTouuF3vGpxYJf16Afr/gh8owRoranAnn2Hh0u+g2
yZBy1PHPdJaf3c4PNaHJu4mbKZuObUg2RAYJcS885gBc//QWnm7RXyzTj9ZDFJEIsrD8tGxOPGWz
aZEWNUKm2qT2Ofuksn62Rk/v+4fqU8yeDzF1Ph/9TYRBudx4m3zbf/os/HlJ/f1T+lBxMkvKdiJY
Fl35LepfgGqv+HDfDjbGitn89XP3h0Hq96XPXUap6zhuSD885xqYrpK9OG0W2VVzi4DkK/mGViLh
Gw7Z9sZ9KO5OVEp7xuCqnZ2HZ/xSHcJL9UkB+LOlGSB51w0jl3r46+d7G8iGtzDgn459+JoFlw5c
pOb8s53+z4rajxf58MDxIZo8trjT0bk6ldNgW94AzIbNY3PNtpgQxp/c3NNC/7g6f7zeh+dN+hSz
qB7X+6WotVeY59w16/nwXX7zkK+Da+diiZe0TMcIcoJV+JVv+e4zbv0fnFHcAEdrzChDx2EOjPY/
vA7MlcdwUP58BLhRrMJH++6eeUEKgtQawN9jcKSvqDrYT9CwNfBC/dR09Y+7KF4Bd0B4R4AIVtrH
XdSrVes7RXuqsAzjerDDdvBpR+bxuXpjifRifpyhQcpT8SIvPnMR/m4P9tPn8OHqH7ZR2wZ15QTN
fGxZdDmVoAdo8AJqck5G0uFwq6/qUexq/RZEELMudwsXNyFwvyawl436WvaYSOYZ5jtFOrtuMrQn
qiD8bYZvzMe8H86CsgeIoED+wjRSzyAuteeTKy4nmFiNEtkjTn5pbL/z9Pkw3XCrE5ystwbU1LoB
A5i+LhgdEK7XeW7gC+MjAe0imoHZj3zdYxRFln4zj8+90KsCJsM9hpdMEEAA9mB6+hR6OISKfmVd
BaeZakuC/gCkIi3qWwEbml59++uF/Qe1wWlB/fhxfqgaAeGiQnzpqRIKg3x1b42PMgVEd5BXSNmN
keryiLYMuInz8Gmr8IftBZbLWEogF0SAjOhHqZc0bueBJjuhZLX3/S1OgX48HednwGgIqB1uw3eD
o8Sna/gPD/PpsiEeID+kjIYfLTJpK1prpAenkgis+ROSXPPd9/v6Xy/zf4u39vKXJWn++T/490vb
WV2IvP/wz39edG/NTa/f3vrjU/c/px/917f+8+d/4id//c3JU//00z9SwKm9vRretL1+M0PVf78m
XsPpO/93v/i3t++/5dZ2b//4+0s7NP3pt4mibf7+65d2r//4u+vASSHk2KT+68eL/Pod5081fvjm
qRF//jNvT6b/x99D/sV3gsB3fMa8U/QA7v309v0r0ZcwQIIHhw8q9fFffKVpdZ//4++e+8XHGsAf
5mJ66QZYJ4iC+fVLThTChinijuuxEOXot9f204fw+4fyt2aoL2FH0Bu8o+BUH36vH4Rik/R9j32v
aj9s+FMm/Jr1RbYRWlIYMfWn+XfmbuQJiuOlCjYEw0SIRaMxbvTcp4Mo9AZvAkmloqrOyrEqYcZM
7mFSVKaS5d8ar/mGUVR7C++/8qEdKY0L+FXEBcnqtRssfTpj/a10ZBgM4sDoLkmF2YqT23ajqhAu
UPAegMHiBDJHZrK9G8zeu+fAGN3OWbHulKRqFWo2Pdupd/ZDg4lGEUVOCil2vtGnweGEFKm9Cqdb
DEvHc6hzVNKD6nkd1f5pTtyWTcICeDx3k/YSE9bt2Ry27F4VdMAo3+rtDPn4NgoYX3ccvnysWeYd
J7zAjHkBYlHy/qZFn7TKqbL3BZ8tYPPcvoUeH9ZchyK2UYOjtlMxyPfBewFjrN5OWpAtGRXAzJC7
K545eTKWtn1vQxCG/QqICYDGIXBbhKIC12iRQbvN8r6Oe+Y286pTS4bRL0y2qUbevB/kae41x2kZ
YFM9K7feDmJCZaR6jmGNIV6rvqu/VaUIr6MmsxsGCAltMXeSmQfNGVzXka2EDOp1FI1mb3mxbRh9
jGaMd12TWyTQAlGBFwNAx8yvEI7ht/uK6BlurMRiYDmHj+403+aqhH2k1SBYyGZTMn5W9/USBxpB
RTApYfACqY74OOddZ1EtG0cekR291qI9Dn62rMEDBfR24hEZjeS8YakwdfdcFgdg5t/UxaTPhr6R
V0wDbyPGNHhzFf9mvB6T4W7w9mIGVusvrb/FtKq7H8OpuxnHekxyMYQHJSMEYVZejxTqRVVxNWFg
V86FRiCGGTbhMmH+QVi95TX9NYf7Pyp2x+JFw5bnvf+5sv1cIf952wIZrj9+y0+l8f+qWojy8e9r
4dlT1+dP1Z+UQ/zYL+Uwcr7QgFIWcIQuhsH3ZvjXcsi/cA9VL4yCKMJ/ThXpt3LofIkilClOmR9Q
hqr3ezl0vgRhiPIFnz6G7hqBBf9ROfx5A/69HH5oowykyHJUimyo6yqMvTFJmCO5b+A5h5AMdDlz
/nXC3ktKcE2s+9VlHNMucg1JzJmau11v8HQX5UsmawUKXPvVdcUBTPOvmgCEj+i3wr+B8UixKYcr
qkFoGN36PauXW0LtY77APNQtm3jkCwbbGLX6fcdiYQpYH3s5iDViN2OQ0uoSCdE9R6NlYGgDs7yq
w2g7h1As6axBosyoMc9jZ0sHAoo7QHJfvXO8YtEWZ9lov1W9u+18CLMW95Yahvm+C2MXFjlbhmcM
yujrRo/XwtWPuWEvM2xBrFO8DTw/WArhZUHpQzku20E7CazcnitF5pVnywxKv3DjDOFFGVWJAbGt
7fKbWeFVGJCpDObHpg5l6of6uq3cWyEmN8HQ781403Vn1d5gsLefRBGBoNEAYFWLWFs+1ivIjwZM
jMPVBNLg2qrx3HFBjwZjbFkVhXgtijxMQLHxVgSMD7ksEAwosqKn2TMC+PZBNeWrkfVX0YKjpmTn
nJw4OtLbECfM7yRfAN/yrzoDOpxRd4Vt6LwpnChVjTxFeMl8ba3tty3rMZGQMGZx+ttwwRDF4xRx
IZ1ovY0KFwNHwmI+y4MengdGbpwReW6WD+PFInTwOkegYZTeCyiDmPNy30tcEYJB4JEtzzIMBccp
rjrnkhs47nWYAtVIudRxZFWTlqd702YYIfgygushJpvvOabH2EH4L15j/3+XLRyE/33F2jwtT39D
S1p0Pxct/NAv9crzv+Bk57khZyg+zI/+1b7hK9RFpQo9ytEoBgw/81u9cr+gz0OHhsrEXNejqCa/
t2+UOkjTQvOG5u5kLvqf1KvTb/qhfQtpgDOvi1CrIIA1J6704bTSmJ6FWSfQGoSDvxYOy1OQR8Zk
JkxgduY20OHVLB0zzMl6CTI28q9pWinkKp4izwOwYfMA6qlOl2VKtRfBwKZ09hXrd12XP7v0TQzD
2udVYi34WjLfEjfaNpDcMl4XiWh0XOTwE68BiyNWJ558RCja4iE3ZTIZT63d+aGe6w2K0Y3wpxrk
KsByOW9iQieZdobVSCcE39WBTdpq1OWxof67nl2z8rD775Yw+Ioi54PrC0qwKHOcRyOCCh1SdQmO
7FMDF/CkNwYc3KrL0jkC3QPWFW+clo9zpdbCFqm14W2lbEpHBY5ZCJ4aqB+rwTFgFKGILj04DsZr
6DoaA3kfjBHSAAfijGCMTHeGvPYTpNKdS64KmgTeDOrv2OVHqaN4xgG2nLuERM6OOPW+ZnRNc3Is
Q/eCKm+rdJPYrnz1cPYVlG5mVH62qH00RiQRIVEYFNXsChJJAu5H7jxO3VGxluy4X4qHearco4a6
FPN6pHs24a3yXx0hUwZihna2ETM7ki05olldqCQNvRnyqTvwCqChKECVM826Nr08gHGl10NuchCu
3e7K1ouL83fVfUZQ/2D+8styDHw8LL7jRI7HP6Ax80TrkqsGNgfHGcIFTBHW/i7YnCLsnMOvp+X/
A+Xq/7mD58kF8t9XrZ1++vmcevr2X+oV8754Hmj7OMO7KAwwAvztuOn7X+C/EOJ0j9KEyhUCpvyt
XvEvGAGhilCk4+GnHXxsv9YrGuCnOPUiH06gwC65+5/Uq5+7K+gJoCignDO0eKf/CT5YVBDBRVbU
CNYeJME0e0g7oU9cq7M62P5wQ3496P50sEVL+GNh/MOlPoCusg2LsmYRWD/76KoCIZ5vwF1Zn6yj
eHUDh66Nu1/SfpPvP/M+/fgQ/OHS+Ah+xNIbKKE6lmHWC/HXrlmDZIYEIZ2eAhT5ruqBQNNP3i1F
MNAn7/fDk8fKGRMtqOnSRjd61QMX3IqpW84rEvoWpssVdKs4me0zVohuZTDY3Cwh+AiyEPPGV41P
45EG410LwfktFYEary2HmAuvthYeHmTXFLtMwGfBore5FjLs0qHtJTL/PL3LOm7Xgbss5zYAUSi1
A4bcEAnJdzs7+asvKwRowP15PcuaHXJGon2VcbDKxgG7CXjTsckaDM71PIHQDAkZ+IZ1krmR/7Ve
cu8YQRu3rZq+emGsni6XASsWphZLkSjrqZupZ9kGXCskp5VkvB5pZtbKqZxb0vQ8Wdxci0Plsvld
IL+7SIc+AN03rxwVHAUckcNzTKuWYS0UzZcEk16wDDlK/FOZMzAg5owu11UDplEcyQAeLq1UdI7D
3If5eAL8tQo3tuY4EKgebv4r2dCKPIha5lni+bVzilnKFr220VKQRwdmsvCODmoG3/Ac3cV9BogI
wTdj4z4ZRkfoP5uINrcBJzqDVhF+5AUsmLJMgeQ3ZTptI1W9iwADtpXvuBhENxEMZkC6kpSBqdLh
D3T4wMX51nf6Xl6P+dBNbz5Sh6EPXPLAMlgY5GB/VYEpa5VIkOzkfRg2oQtcE6oZ5BnkUw2nGuZ1
Cqdm5FaS1VCXegTjY+wQzcLsBCElmO/huUZye7XNcfBeEtimG/jBDY1D3iw3gR7XxkaZi9gdrxdt
uBksSPEbZFv4415NjQjWjRvI5dLjWi4bEKkjeyy7Qnr1dauiE/HJTkBskTsI2QrEBwi7DcBiDoLW
A5NxyWowT+U8Sidcc1WS+lz0oIogjqxEGx2DR2aGpARXccbVIlDBzBQ2GYgiFASoZAQ3YnkizHKS
uIuZDF8Vfi36h6apWPTatDDUAcxrC0Q/QVPJpfMtY2MTJZ5CaCMSRG0BArCmdcVAT61NPX0FOVaD
FxvkpNssoDrJbT0DZISdJg4C3ZnpW1tezpkE6czmI9cPA52HMS06zZ3byAtCb4q9pjTjG8JgqioZ
e9b5/dFnspr7FfAgQzjOgcBeZGqy0Qlf5kUgp3BpXOSowt16GrKLOhhEcEZRguabgGgNjjewFm++
si64Ji+Su/0AV5ylKYcX0kG+v+3B9PEP7jif9xNrQVFf+gA0ACMa9doE2p9KGDs4pd02OqDRfUta
v7qoIJs2TxlDoCLyw0Hv16Vpr4dpjMBqG0gzsTuoXsV0R2qgX9e2qjtQvWwkTFrkzaSwNlrBc6Q/
jRLo4sqHKql4rvq+9vnKzC6Jvo5EuO0BhFoK+pznq8HdAbvL+rsI6wirgkajCnWMxgTYGymzSl0V
1cInRBzkeaifDJhmNEsz07r+eQ5SWgFKKDO8z8+baHAHSJdCgttNkm7Cc+FcKexQpAHG1ZRTkBoJ
oAlJIiIwlIFEVlYTSfI8rzp4g/YYcDtIToH/bbXSsF6CSLutLe9TvAMIy4suQnKELKST5lP7PBVy
9Jx4kLzBVIgMLFvJwYc3DhG1ct7szAcHDkrITwjjaXFKd+tRPDsSVplK5pscZGLfW5mp9iaQChUC
2wNgqRaVPm6mOiAjnh7TIwKqDRHPtCsUgIcLFiJ0HPMTwny0uGPTgVXYwWEJ7xupJBIoApmdzpIL
OUQwpaJO4RkLwfBCU9VD8pegdGi59v2IWDxoVdg9COWHpV3pugc4IVoXxMMoKOAEiSQb8DEnU874
fFlLkTMxzwIeXrPIjb8Lgz4LwcEcaZIFYpbwJfdm2UAJoHL22o71RI62a02JeCkQkJtD5jrtconj
LkHVKqpQ9OAOtF6G4iyFlFEeQ5XQjxeOwV7/sLgOKrg1UBxkBOqtkHjQHnaTDcROd1057yS8dNjB
b2pArN7YLOSOGqR97BvFCyhcaO8N9AxZYQQpx2ivmnZlDFCsY65sabFv6jD8Wk2Up/UYkgBAxhAt
azGH0qY2ABxyXwOFXL4your5Wvm+LEH/b4ndgTFAxXUfZTC+WQiDeHLQ/oDDQZPBybsGmlLej07Q
zW9dyUoksIEVw6KjcIXFffaoHLduEWJ85wwLgRarHLLTlihnTvcVKmYbo9bXALgD3ktA5j5SrVPd
Y2Petp43jxdt4RCaRnyA+GFpRx08YF0LjYyW0mn2/lSN5XqmLsQ5TVfoHuZ7LnGRaF4I+ahKLgbU
+7KgZkWA6S17vOzQ2S4jeOxnQYA0w51pi4rsnbLpYJ87+gTcfYtkWT92vIH4CWu8bpRxF9VqI+hs
ABPl4g0VhlzmHkHVnRRE88kkgd32y5y9ZQrE8UgV0GwNDQ02JsujC2eELVEy5UCrssXVd0WQZzvf
FzXQlJm2R7dEATnruwpkKcos6MIUYypY7fEBAd7TpADO995uGANyhTPbiV9LclhGsrK684QFBX5a
fLFbRJ5dzzi4hXGwuM1GT+qUTFrVuo0xutMHrmrcKEd1gKfM3Dyx1q3pJuwXJOdWdNLoXVxoOVs6
o+OawPouKcjP6Brh/UdID24xo7nGfhqGJ5xHYk3FqqPwX5jr/rYMTbTTYYHkXbjU7bESYVOhmApu
Gl279d4fWQRdOEdCMYi2Lfzuh8yrzmql5tvI4kiwq1iOoW6lOmOAZ8mowd2gKql0K4ZdpkvniL4C
XOum1N4DolEXkobzmLlJh7Lg3xcRYmLuGr+myK+3rX1HPAMUYQ2e0GSeR/caq6neRbokxbnfLNnO
OL1NsrFgjzwi/R7wr3OeT838EtDBXmqfOOuqnstj4I1Z3AMYjlm/jLtxHImTztXsJ0OANwNRw3g+
Y8yA4mZKRKQqEuzLEOIjWvr2Cp0cPYcTPtuiEAa4bXO1dQhwuXSomZcGRS22qD/5Q4gPZcNCCJq6
wIUcJZgQcOkjI0wutlubSoLFPCm89o4nrmIgiUOUGDBSHhxSD9sAL2jrNoLeeEWD9suzDb1GOFO5
14WKLiPBs3tMe8qDZ5ZyNRuhoWGIQrXJrAqumm6ZyHWg8XeCnTTDrgGSvN8/tHkuxq9EOojVHUSF
CF9uvQkdSgtE8moJjQvWaqTFu2wjPOIQ3Ectsqwy7BzbkvVqC7mkwudZZ+2zZf55wcZhzYj1bwx2
4VvLFud5mksFunEZYEbjjH7Stadnb6wRg1X6/lWL7W8zjZUHha2ZIWnl3aED5ENue88TEXAgX26j
kkBlO09L2uYKGUh1AHkakQaJAyU41O1QYdcdbVDtTa+mYzV0fDMzOn/zasI2pkV4qk9kXqcAws0d
sRlkiI7SUHq7Q/Sk6tqsMhmFZ5VfIzjBK14oxbxxgWob7ic2v/RdeCajicnjXhO2nKRAzZWqoVpz
refDO4+fF5J6G+pZ3I28fiN5AwGYCDfT7MwJ+pjyUfjIAkVNh+W+EmbDqj57R9hAcARebVPd+Rgw
+i0oCCi9sMWgVXmJNK5pjRhbkoKN34HmPgAtqsvnQsn5YkGkvIuGgodIfVnGeCrgDzVoLjdoTsYV
ag8a7bFx4DUHP6yITLf+XN+h264vZedU95qQcOeWTEMj2WIrI/YknWCxNVCJ6/KJ8R7C37q9kTKA
PrbP9soCJ5pOK8BQ+QZKwrfB/RqS+86WZINhLCSz/jzHYwjFYmVHD0ou/Y2Bvg9TOigW4JYmugLE
6YwN69qzd70L1WoHE7dyulfQM60nt87icc7YYzjV+uCCEL72G21uCArRt4rA5I232R3RXdUAWCqh
Zeq8W1rgFS2QzlzW2NO3krfL9RAsctsOObnLIi+D3mgRK1NBtQypK0GmTMjPNFjimwpimdThDAo5
CJgaemNcaRMuXJ5gvriOmlNnUsLxp8l2yJ3cMEWgPPCKVzQXe2jfXjwx3k8Q6Hqsv4HH1XXfho8G
HU8K+jZq0KPAL+AGEOSo8f4nD2rt2jHXDXx1cjN9ayMXWlt+pSuAjREERkWWJ63wL0sHr3p5Ay55
CaX2eb4g88k0CUphgkhyAeVr8F5CNSR9mFZAbY7tdghmeAs4d7X/XOZ2NS/y+pSjkkUPCw8fw2Z6
Lo1zdxJC4uFbK0i5M43iiflCK64sJrfZ9FjmoNK0xfWsO1gQtamvIGj0oPgOoSqOMmj0zjRy10nw
ZFDuBN31WGCUn/cGSl196AgGO81qri5FCHlt9+7VUVKh5V6Tmm01YEMFrzoe7kn2ImHg2nSrMICs
pAexXVu16ZR3g87qHE3bQQ/wSPAjSFmc/AJnqK8LvK9XQTh8kxUBRwejeAajWjyxB2vInayLS4Si
PDWhSWB/cu+e0iyEqS+BOx5Lj64JzkZikE9F66mk8dtqE/hQD1A+7mEze6nhlzxEdo+qjjo+RDH1
C5z8IdiuarpzeheB6OJetfarLgc4jPTqrMQoa+75faQhQltYfogcB94iHOZbk6meWOY8IX0Hc2T+
CM/L9CSpDTiKh1vsipHFAwTQGTIPuwqLrYEIrLotOpDGzcZ05qybFADVryy/aVx4RageZ5RLZ67W
NXS1y7Kx4KzWZjM13tovHiXE7YS3iNZoKaCCAupBWKzZaJ9pP+md8NXzDFQiPo6Fh4jouJP9NjcZ
7tZN5kMX00yrU8cj+FPt4PAHkzvGoFt7amFXPwHUaAskjeUYepE2RojapTF6VbaXlUXr5sMcw+o6
VvK9QQ8CvOZs1AKnUbLvRnfttBVUdzfTSW3rXRr0H1I9z2ptutsxfOjILhrlDYDzM2VAEaRvPc1v
XEc/UlAwVnl9Eh2LnVQtpKaghaj3whNxUQZj7PZzc2yjMQGXOIOX7L034f1NstnKDvKcTvrQH+I0
kRD/RVUQ7RoNGaodIcfu+h0on9cT3U7IBelnntIJWgmDISIcn2YcWUdizzt+JwvsFFl5YRexR2gT
Jn45fceuXMJIA6aPCoTewMZjVUCE2cJzzWoIeZa1M+zdUa/DBYb/8OLITor4sbwLe2hs+c7P+Suv
hd12QsCa7TVYnmvZQoMYdNfMZNMdw6Z9gdN0KtxjWW3EmEF7U6LTjQyFpt+FOhwS8vIMuqFj5XUP
MlsHXnftTj32M572gu6phEC5H9OWQcb87vb9Go15AjPaNHBGOESU53LeuZZu2Gy3/nBpIY1HXVsV
XQglE/a1scUEpLq2Al7Q0biVZnQhsCsOPsKjxGB2sj0dvuuVXaY8pRJCG6h4lsFdzSgl4P2kk5bI
umzplR5NLHE0ABNl47SnkFzrv3ecbv2AoA/20IS216Nhada5XayCAcd5bA459l48NYXw1zh4ojwQ
ePgh4YOaXQ34CN4U/TtgJth+iEMAHT7JH+tpfLYKfi15d9HnPB3MoVpgwwFbETa569zz7r0G4yHv
3aXjkoqQJWEnrplTwyGXQIHG0q5QtxD9giJKW/CnlXdqNl4UuRqAYFR+CZMCiIR8pdZZWxdQQkOw
PHuwdqJIVGigG8Jd0Jl3Vdrbbq52umhgvDAeAtB2/GGMKYLFcijWsiLDsaWDaGvADGe4dLoQUvsh
Jj0oi5FAq8WGTVZBxD9VTzM07IV21saYGHhJDmMEOMjSYlvz6VjO0bpt2UWXg8UkYXsatpDH+uNZ
hE8RjK29ztgeXf+as2WHDmYbON45eEixj/3IczbjjJ3ILgcCqJXzOVuFuliHHdRI6DaxmNs1hs7V
ivfZmgbVmoFDULsXXC3pCDWyT/xDVPRHuKIkXlckZFFnJLPpYLFQrTmZqHb4xLNQxo47rnMV3QPn
zkFsqiGonCaYz1TTOvQaNPEcxip96vWnjRuTMenddhUcyNCSCMJhho3GjVUw/BPrbOQvfo+Uxf4i
GnUMLGGCQULFYZ5QVJsJmjaP7CdI0Ob8XkJXt3hoab1nFl0pULm8bQ4vipKN6eBBKrUJHNC/6ptR
eGcLbqzXuZsFplY6uhn8NsZRqR7OTeOmbXipy3P9vzg7ryW5kWTbfhHMoMVrQqSoLC3JFxiryIIG
Alp8/VngnHu7KovGPD3zMjbDZkcGEIjwcN97eXvrFCN5NdxWKD1NYo9ORXRBOlsMd231NoyPCo6c
FhJtNrxAm4jsxieP40vAvCnM8V5gVgg8gRlRVeQvFOpMHp8hq7gOK9eWZCpvhVvZ3a+i0XfoKI6U
SY6KicS0n+h7lRxaFoFQnWOIzoCS4G2llvfJ3D9LMRFImxxEA9uqaPyJzk6dlfojf0UrtjQ29IzF
vpTLeZs2NHIR1jZ2xE6P8SCm7AVJfh3V2bEp1YuVL2Fm8Ss5t5ti1rG5LTVEi5QXOYjXIbdukmZ+
0lGS8SzYlNr4GT/9j6Qgv6GYbSDb053TLxATop1TP4FSfB5Cej9Vs3WLaOshTRBlG/zNMR5iyDoR
YYOW4TCdcr6KJxs6haVMO1UNAXdI97JpbEdLPcwCQk0Rvvdod7n4TkyfXh/yN2e2Lwqn+aVItcLB
1xh4flPXUevbwZTWxXTZ6Jyfs3ot6f12FN1RTobbhqtYETpbfc483cjoWdDvi9EJyLkBDuO0mPAU
p1L2XaSRbxIqkkN4hjd1nxphBNnI2PQdSI7Oxj/YSL4yRjez85qGiSvlDTekF0KWAA3NBtsHeVK9
82ylv0iK/GIQEzehxGvVHgY1SfUNqo/YZdCdwepR4bA3NsZYGWXfFKSD/oDk5j4yXoVukyg2910/
bEtVuyQBRRAzJjdWojwuunw/G8qTZiGctlLS7nb0w+aNqrW+zxrtuJI0nIEYJByv8NET0+WEE3V+
p0I+AaNgQM1w0L4VFq50eaGneS75ap0c0kh55KrVbjo4PGaAuOjC4crO3ayMxF6ym2+Jrl5jj/Xq
/jBpZGaNOCHMtS7T4mUpOUXneEU98Cm1nLj6cDPAcS4nJPjcGZ7zUHt1Ior0iXKXjCUyxRbeBji5
BfvVKHwn6dJHPS2qy6Fsq20SmT9Ik74Ulf6QZeoLhK/rsUf+3KwolFB/VEzzrZv6q8KWOaF7v+tJ
uC/N5YwbtHH0YxePVzz5rYLmTsZ4rqvJRqPAYHJToSEtcnJr2NTt8k3iPck06jEd9WaU+qBPUWcO
zTbuoyATLxMHq1C1XZIlt46SCbAacIsSClrqgHgziq4Hx/TaDEmkWlfTXoU5QF6sNG+0Tm82VKGa
R10oPxKg7Lg8r9tYOcJQ3tDGi+6kk5dLP0shef1Sw0kBUbzLI0pRU3w7atO+GtJvo2xcGfkPRJao
HtcuKvOFWFo6bwAya42NkZTHSOdYLy4t84Fz0dOo5Vt14WuZA/RL31ZxdizH6yKubzqbNS2WLR5o
UsEg7Ke1OlSjfLSBkKymc3Eb2W8VKlVDyLQx0q+qtLtMIJqUXEmAZQE4Gv3Jmq9nPbqAMkKkqvGZ
9xZSJQlzpFVcmCYmOhMKl5g92mlcN/14SFqDmH0KzEFySQ2+GfOrXC/Xjt3ez1L4wBWazrL1Nbdr
kmMwfeSZ9CdJ7gS1Usxmj1c3Fstjb3T4C/K9nPeo/OWHZUn2RTS9F9bBkkK/6iAcSTaiMutgxKA/
ethCaf1Y2Gm+oR1B7E5q+SvPOp8uu89Or3OSDIcU/0aOsGnpskMyau9NPW81jha13tdSv3JmADyw
XfRt7JcQ3IqhDGZAa5G214E+WJbsTjQmKbWGuIOY2gq39ii+WVV7tBwHNUrPzd3jejsZnZ/TM0gt
PFt3Dr3Z3WpISuRGeHOT+1iOtxVX+sRCMTbm11gF3Zb706DkBK1HASct71NXtjEPz2aQNt0llM1d
mtl4qSEzKqFnLfPPTtP3a9ZTKV+s9CV2CLHh7ZCQdVv5qhDBHMP17LUNDR7JQT078TYcCjevOlct
V7IOlm6W/JDExJTDgWa6Xmj/tJtlY6X17cQRoaCPiwHMce0KMgO1ri2Z34rB8cFv2vRBaLhdKhDH
5LC8CpXwWrNiv3H8KVZgO5nYoJttZSTboc4vSLJcm4NxOTCKg6i2kYeNBFwPh+ahhmcXpqMf9dJ2
nB2/0krXGAiwqppCqgLaifztwuW7y/RAjZIh6PRehZf1jl/arbiWlfD3tZS0J1gnQJI7J01diGyb
yaEyWiD6VRefZbNHyGsvt6nlZsPPOPtOxpEA+UaxCrfXr2Nrx12Hu+JekIid9V3THysiQZN8uN26
dAz2cnq9x4AsKgeVHP0XyMHVWKoVEd1U/VaKiDSwd6fzvqDPkqY3cADfk5VP0U/Qa1RfEYTrrPIh
K105I/0LLK/MgUZ1z3X9I2t+1WQ/I9pmd3LoSvpD5QBhdlAfUYEqWzuo9YtFBYQ0k35Bwzlx1KjR
a+R8l7M3x3iXDEhQGdgqoC2tdAncYGcXe6P0lU5jtwfCI0R10xawPO1fCMEhuSobGR5NuxypGF4s
TuELwBXcDW708C00UTMIXLqRfQyd6YhG1q2rDIwc2X/SXW7Xzi+WYftVIvY59h3YEgtnaba8wY/f
NKt2nRoq5Viv1sDFJo9tSzpe9pMCwyFBQhOFfpdEgaGS3ATXv5jTRe88NwMVddQE1vgsOuocgui+
QB0GUI5EBXCIC9W6JSNciB+hmu/pbrWjUrDJ6AuimPU1yvltk5megbGfIPgglHgjSvkiE8kWiXjQ
KuWhig3wHPohS4Hl9ixFbgm1QsXUgMOm6l7cEVVNnOaDczCA8KQ10O1E9ftw8KXFutJwLom5OMyk
vYouDWYN4oC1qiC8/ve0LyIzhBkkoJE+p6aK/OR7zJ2gaVV2hOseHANF5lr0F9ZM0lXO+Kxt27hJ
M+uJBonAishalVNbXlCu/Vb8bo5YR98mvXrI5wYdwdD+0Mxw5eEapZvUS7ORB2tnx/lmqNWDnhhH
PEi6B+g196umzflkK5S0SFG3YJ/QvlcloXR7N+V5czTLKgHFSDaSnoHcux0uOkYj/1CM0VPsAuTj
UrjhCI5JLGgKliy7VBfrBzuIWwzi0GkQJWFG6nxWgl6cSDFutLpeLpK4h6c3OiXR4bT2y+IWT7CU
DBstTFeKhX4/mNFlPEbfnZIPrm9qErDqbODkVThw1J5KcQUuc8dtkI4NYxuDMrbyuL6aVL0yNwOI
VANkpdQTf0u6YCsXi3ZfxIv5uMiV+WvCUlCbXKbiyr4sVEQLivZjoFDTWGa5kVhSEeF7Ldhdl2yh
V3H75CBk2Y2Z8+4UpDajmq1L98aS1LStKbfyVK8R+beGO2IBrS+OZ1qdOJtZNm9HlRRCPB10DHKk
jkxvjOSNkOS7WLMO5TgcEjvjaE26INQmsaEMeIWDwm/t5UFJ5ntzzPZSn7/FQn9zRPtm9k5g9t11
UsdHrVlzycPPJnufZp0ofbicM9Ayi9T6VS9ldzJXgsyugkXR8bGEARVnbo40kjClIFJfB7B5vMB9
qo9oFrNn0X5DiAJhLTqOfX2RNSrF5OlinLO3aBG3FPDWlKX0pJDph3EjbWK8OFNsPCjRALYrIq+m
ycU2rgBjRf2lHMXBaM7PNtrPjWQhyDS6V6Vudw09YS2j8BAOIZUYdjrqUauygxlG5cjeQNsCP2y0
nWNrz+RGI68s6mdTlCkFHaLT2RxI3EnGEJCC4WsL62wjI/nYSCWKb8UcPYdlYjgAOZxIeDF/Uld4
Q0zI9Yi45xZHTDp0O6meD1SjaS2hs/9220YBm2W/qGHq90l8Z+oFpMvaTfNk6wzY8TDGTPl7JxHV
SURb/F9qJ7ZUVJmlzXblXEtAOJZpgJwH8MvoL5Vav0Fw4CYjSvYq2TUqyXFwrkzYZTP0Y4q9IXG4
0ThBnGe3Sqvs0rg4KLTKGWgKYQ2vS0F/rllQc1tGV02myo0izuhYAZVpljuDr2RYjF1fZXuniI+q
XH4jc3plJ7Fb1mQKG0pJfUq+daW6QPkKKaR2lQa/q77VINO0pRkk6rQN+8gfSF1ZXKqsVNon0QMP
y48V+Xouy41RZBfgYp1tnJvv5KDJAkndT9Omvkc/BDMfbpcpmuilQgWSU/1uzNqAQ+k7aZCDo4ph
kzj2g+BjJC1gPMox7DyK5LE4JH06/Uz0KEBrQZLVILugSkE/KxsztYCkci/YDnaMxETo+5Tl6DZr
K5hk/Z9L8Y2XRXrFUS8blB3AmADuCcUAR0d2IpMThdR1+LpU7IlhbkkBpaa1YAMhdvCUcjnOEY1A
7NaGtGgN0q6mCFXNeL56ZTtmylVnGc5FPOX6c7T+hYYEjFUgme1NQVjAjcWTldVSakePg0aHJUsB
DdsLX11+ZSyquqc2GkpkHFLzu046y5NCcn5OGWZ+HBtPnaXc05D1tQ0pyyWLX8rqlUIhF2vC1jSi
jmSTtkyZ69g97lht1LxB1nQf01USeUqeT1d63eoYMkYifV19GamHe8OCS2J2miOqj/xJrQYTTb/O
7cSK4WRx7dLHIGXrHt2u67RxE8pDuFfleaLHbwKc1KEPitU24TFtTJ4NwBFIymxjoXRXULGn86bW
bKEaP9ZlClDX1EjghiUMm9DkOqqEbLraCG9JKeK30TCmXZQXz4UahnujHgfgNQ3xZ6RfL1o4bNWl
b7fzEGXsivl91IE0HuPW8oo5LvZtGIIZL/KedtI1orNIEdhyZ+Vg2OH8wzHg8PXTiLYqKn71alG5
Ou9aM5uGBqiGdttg7Lmp81FxJa1/VzKEL+ByFUCPAv+X01qYSyR0cRoonmqubDetzPe5I9Lt+BC8
wdCKZ97sfMtPDsmJJNG1omf9FnmMhuan+U61DE1I1BNJkM6u3KTt5UPVNuQcVUD6tJBBFpm0uXpZ
w92BVZ9ykzASS5ABalIwQjZJslR1vJjAMMDf/G6EoQAtFOWeGfY/o6pGyJ5b9aPg8mgAt76RLRRL
Hq5S26tC7lnAISmZSMVckLbUor2FsOnSEtqNbHKDqOeFC5xs48fDMr9BX35BKa0JJOTvP8ANHxcj
O2IgpVVZGenijqi196UaFVNS9PdoDAyvV1OJjm4YHXOQe8lemhuyO0rxGBmxebUYiXMz2TmvZIQN
aJpzvwnrNbqz4m/Cia2j1JnFfW4sCPLRoR/GxerlQKp7y7PgpKLIpPaz4d5G842aBrpLpRk5crOu
+Cas6B55O0Q4sv/11mhM54GU/jO1ISnIu7za1LVe+sj59atULDkuz4aeZ71hb/qESL/uoHVHK7et
ySwd8WJITtOeiBQ4onh9BlqVpBuMw9yXdr0zRLJgWRcjdiezHjLYWtPKRE3zmW6EdFJ/JG+JZNgn
fVbRC6vRawuzQBIVDenKMkm5GckjYhWEKHmqEkdqsx+HiYIzMckMLui0tpo7bxjGcY3AzRZNfVoO
s3Kp4xGoL+vF0FHIEhZKTy26HtovL/wzB1nNENBuhiHm67S1GNkAhfGRYLygBxY2xVSO8Y4OTkzp
WKIoBvaEwol2jcYL+2wjz5kO8LWq2Tk1LesDJCa9faUXmZrc50U1Ftw8ByxTuIhZS1ZdNfOhrFBm
b5GbshtlukxiQhsMMreFvTy3XdeC2QydZTogQRFNUMplOfuy0hrHSi5wcaiaLLlxMTavOdoRN3WS
dxGyu0GoStU7BPwNLgWuXcjrpG1W4ULVNSOCx2ni/LVj6OSmQXzXpgt3PMxLbhk18r2MgmyTG2VS
QoaUk+/R6tIkJioPll7gVO8488ISJHzess2nCSXHWRc2DFpD8k2eXLuZQ0yxLIhaD8qCzkvkLutA
0iK4lTmQce6d81axHfWo2gs5etzCRHkNtOpqPT0Iq9WbxS4o0RWqCMxOy94B2Wm7Hls9vd7RCXP6
DQW1b3v+1U/K0G2GsuvuOkLgW7vNiXZFNB9maNUExJIgmSBVynMGR3KvaDFBNis58+UOAJu/2FF6
qWTDRHOOQSclnkSl3+iU98nZdTkK8yyxAH7mXCNT7oOPfRpSNEcJS5hSwjPPuE9ayYJXN4zRVqII
RBInfs4VhldscfpDKMycJuTlm9rQPRaSHlt9ToyANBn/hMzJY5ajXW7GpKGA2dCeBUwr8fh4mKJW
DRAaL54e55gKcxpfmCSQDDMr/YE90I0EoVMcaspVoWexF0mqfl2UjboRbKI7OTYFsdYyBI6ND7pJ
zG+R5iy+XdDa1WRr8ihzaWQqo+Jm0kKNKBsFFKW5xfbjBjlXU5pPmcDpjK4oeckd0XhGXz70XFI2
Rsh9IzH5ccNQ/+wxNj5IgmS03YUPVdxkN1JhdSQRGz5TJOBjGpBMLXbxTFpVKHgthZV4JSH7IKcH
XalT6k3V0u+KKL9F3Wsa3iw7ynuI33xbkQIWGiLSZgoNsgHG2rgoRAmfhWiyES2Ez10hJfcsxq0x
r0cfLarcMsZQl1bOj1GfH8yKU0SpkvkQobYN6kKAGAunN6kIVXcJSSzUml66Zs/tgBQDEzV441EX
2z7HMIq3WKej65QsL2GuZj0fTK08zUYXuW1saNuMLcHTMrJ4C3bEOXuCWJT6Qpkfe3uMbqUq0TMX
CwZmeic9rEqmQYuOZk2QOVR14+pq+BKWPWjBWvmmVdqjrucg/hqNfDCahC4VPxtKLe5oxJDuJv12
KoqRDrOx/opHrdm1YWG/WciQIU5GIj5Kk/XQDfHwLuMQ6DZoTRvyB6XsRk4hrjOb8nGh9ggllmZa
btKQVFUzhsZ2Cc13K20UL1tkk8o+pGwwXvpTlHe4KiLsV7Y2YDYAPGndoiZMfqLP+lFwpSPhYMfd
u1o04+WcTNkutJI+aNEmboxcv5ekhhsfmmaRBlWLng5hdzFO3kjl0LXNQXlSY0N4lUInulhBhgII
0KCiD0SACfdKZ/hYL22M8LLFXZiD9ymOIuAnYzSyLFMzEi+kyED/g7pfi6c39mz+nDLE2Wo06Dfh
PK8QQ/VHoYQ2txN0pW4fmTiBqbfZ8W0uJVSfF7wSF2m3pDDRVdyuKZWMra0YyhrYyereNntsrDb4
WjcvNYoU9Y1YBp5fROMeVTael2UC0RgrLRmwRepfuw5Ov6RX4tjRTPRWV7o80PJy2motGoRZzcXB
lEPgn006bRqkwDQsEIMrcgMhgy39lKZudOU6z12MgNfKMk/gpPXLTqZsE+m14+d5J++TORVB2SsC
KWRHaj5TyreB9MIGfeH10kMYV7k4HMB+0lIjLOiHS9qC0Bw1PtvUpdGjFA/Nq1rYK4G+IISLY3On
NfVDnNgHe87bh0yUmZ9WMCnHpZm5Okh44zAKPC+0Ysk3bTm9h2VJQb0y4BHBcEjJBTuGa7Rr1nmW
X/uO5SsKqedCOr7r3DF2ja394JQwbrjVq4EZ69NR6ehtgCKp3IU1olnXELSHDfg08wPKKO5/tW0j
iJHJdyhkdDWFMNbi4gHZfw2hY65J1ZDAzu4JBupCVfZhOwB/zRuqLUmiwzQu19zNaCYt0It57b9A
KqokG8yGp+EmqGYfWLn5Mls2/xzWGmI6LZQopiSkE3eZ1JiXElEEsQbSmJ8UOJ6nqcsQyaSk5gGt
rChtWOxlVaBk4tuqzLc5+d37Q0eIzJ50ny/mRSU0eTOXWqRv09Sx3otKS+76GW4uqlrAyNhDDrXW
gkeuOFEsSXTsGnSBWBTlvc9Bkw04WTy1WkC5dyStyBnBpx1D8ToNPb9Gr6Iak3slUzSb5eLKTMjN
KH1zaSchTIapx6gw2yzxOnaQVohaau6nvq+fSJz3rkJQ6+qzM7p1SEsYY5K4c8XKCM1bOG92jxiv
ShNaOQ4ReucB3rth0ekxR34NwywJi0uTj+q+lmqSrz1pi7bufoiY0EGTm+vWxkytTo+KlDwmYa1/
k6w6fIstFZlsoUi4SULdcZV8ErtZb7i6lLTiQdBGYhfbWbXWgIw2yAZH2k9jMj9IWtVc59aQBVYY
taabh+pDbw2dXzkKTM/wmzCNe2kBhF/B76g7/XYR9lvdctBE4w0ZdNoepSqdfoj+kXEp+YJAoorl
5Cd3arzdYdUaZOa5LL5SbdO+t1WsPFpRlV2DeDE2mYbs0xY0NunmECfmGBnPom7DfVNL3OCHMH6C
twFewEF6ox2tPM1kNhl92FUY6PGgSJ1VZ1x7kEWPkqPfqXS9RWEUZXt+EPf+2Ra6vjljoTvxFqNI
xk+s2ZiYHXgN+mmX2ymh/+aAA8qr/Q6kmBMUt9FButL36BfNa2eL8uRiIP1xZ185Z9Cb6mci0X+c
gh/HXn/bBzyNaRXaNFU4BYU30N9r8hSvOizPU8RT343b2iWQumgh1dDNbfYil88por26zU+q/13D
+K+/5cRjXYeD2ZYSVsIOFJQR5Kujb197Y6AH2La84vnMc1/9gf8geb6Mp5y4JEUXwgSaTDjubssG
HUDmSTDEQMWkeYRbXkKxOPOqzzzt351oPzztDG2WWis4Fqfu0GC8y9VznLYT3OfvSUH61Q3N1BXV
AZX2+YU6Tp1HlBGxfrrmFoWQW16TOMweo+1Ikj9Q4MTF8aHHJBy9/vvn+Wnok/cXas5gAefL/aRr
vAX0cT6i6iOtV3c0/uiuskWCUt+Q7pT3tG9QneDvP+Az/2+dumNqhmnAeLJW5sn65x+eLhGDroQW
AHp6Im1qOgyphb1J07e/j/LVAPp5lPXPP4ziONzU6kgLPYLfxFucSt2GVmvt5AI6RoV1yv/7eCfd
qb9Oa3Xgfhhwnp2qmk0e68q9i34sHi0v9s6MwfY3ovKCHHDk9WdW6tlRT9ZRW3P5EBOjcoX3oFN7
y/gu+TWN8OiJjIQYvVbvARU4N/AJaPB/p2tiXdZgwaj89+fptvYgR1LDjmRsRn8YNin9empXf48c
fkTqOWhIqR5siodwvo/vCFEx+4bumWe+ung/bw285A8/4uQly3InWWYMV5lGzL7uKuCt98U2cat9
5ZnVXvLOUki/bA0r0RBttqmuhENtdZp/fMtNCANlyJk2LZso0Ge78VIEy44z3bPK7bohSWc7LZ4b
82RlWUkHSieXQm+U/LhQUEwZ3pkHudq/Pz1I2kUzGUh7UINWlNrnaU2KMXdhPYdevndeRFBsQXQv
Lt1Y3CSQi3+9aE9GUz+PRq+LLItLRvO0e+ceKyNOWT8EsOxQ7D7SbsSXd8b+zBS/OODXQXU2Nl3n
vLD1ky9lnksDi/WaQX2DOR6IgDyAp11JhLrpb9ix6s07OhoUr/J/ODKfUH+fzPfrfL483Q9Dn+y4
FQGjYSIc81o/3K4oTqO+r73B1/x51wwErMGZuZ4Z8BQsIJZl7jU9XAeE0e/HgZHe1t5/eti2IdfF
/2pAqIk6O7uCu/RkhmXZSgSsvwccwWUnvib8xKVE7ZFyJOV9Zr2uX9npAzVloA0qT5WXun4xH/Za
+lhWFbFa6KW0wlhC2Bpy5IURvsD43Bbzp0f5caiTfU7Ipl11pcM5cqjuKAn5NhjZcoP6Finw+W/9
Ky2BZQoAYaUQrt8hgIlPU5tbWE6xwrexgmRRIgc0xvi2gmsVPgq6EJ1ZKX9+kv8Md/IpJsVo9SJd
j8lDae/iIkh/GqyYyMdv4RcovTYoALst2rFzI/9py/k40XVv//gOU8dMy5mJ6ltEtf60U77DsHOF
m9yfRVB83UE/P9ST9ZIvg1SVGrNs/aK6KKio79vtsLPvkSLUIIKqDU7/3Tl86Z92nI8zPFk6cgGw
2gkZlYT1ocSBSd+YQB0IsmIAga185pKwfmNfP4p/XuX6qj88UDR//Yy9Z32g07EFXT8GaqDvrHMb
6bkXd3IcFWVFcYQeVV66h+71/X/B+O68z+7PYbj/9N4chf/IMieTYZ68N6wORqfogqvGSIfq1FDn
q26StHMz+vMw+hqRwnx1tJMXleq1IjVcRbnZyQeFLNNT7K4N5QmjzAtgTh5yOu/Mh7f+O0/fFvbT
/z/mydtSU1S9NeBHluToQwWl/EqdlwzRZjXh0xzFVdwqIJOANPnvQ58b+eT9JeT3ZQVbsQfD8xau
pGvRZGpDA5y/D/On1c+jVBBacd4qp+zeFGwF5m6YH05XPkwKXGX1fpwoQkfNnuTImUn9cd/8MNzp
kdfNDaK70FyPvOpJ9jMflf64WdtfF0FLQ5Mz7+/rjZxpfRzvZJ8m+WGOVsuJB/3DDaq78mH+gSZn
V29T1U+2kzt7M3id9nckXl2Trpg3aPO2f3/If3yX/zxk43T7xjnCIiKysDKQzFO8lXD2sp7PzPZP
p8THyZ7s1VEJgrooEtIPuYWDCOlcqspgv+LDrC1n8gu/v7YvX8aHOa1f64d9TLJp01J1LJxFx8NW
O0cHfcmGIhx3GkdAw8Y0OpuSvOmsnvxWr2QHWwp3sk1nmVEGhKjOvxwNmBGJZFWKPbP5BoUidFuh
9cHUrdReFLN0H0wRcQ8zdV0amJIgvaqgMKiq+oaZfZuLCPxhNJq72dKnR/BN3XHGh/X69/e3zuXj
XDnliUZNyMWaQn7HOImboliuIkWT6EAXhyYp2UGjmZs07v4+yh9WiUJ4r4HEs0AS6yevD7qwNU55
zxMdEd3Hcp89CTPpvztVcmY+fziDwLcY1nqHcDTldw+CD+8ul5s4Ugp6RzVZeTmHUFeaynSHFg8F
4gpUj/NCe4PEeZuz+FyP7j/O8sPYJ/taTH91NU7Z10R1DfzIc0bafRXZmbjl9I2BA6P2Z2mWRYim
2qegaCxJpBkdLmOZoY8HC6ca1Ogx+JcvjEEcuuVBVgYAAPr68ydQmRS+jXjhiO3KF9OhnxUdnl+1
2j7zupQ/zQYsI0hGB0iFcZqGomXvNAnqKWQVaZqJr8ziMrt2g1j7T0Pe+D/dZ7/sJr9n98+gJ4ve
lqWkVWdmV9p0JZiMK0Qvd0SD+9iSz+yPX9MU6rryQUtSiXVU0JSfn+SEnm80eybYBei3t5o3XhqL
1z+2dNs0aSFiuXOgIlpB5+ZTbpefHe9cePFlXa4/AVGPRYdphFnWyU+IDABTY8hPAKb0PRZPifwc
Vtr131fMl9MWwB0gbpuPzwEjfDrPQaaKBhuET5wi+6YCEgZLobihDJSiqZvqYy4r9ZlP4Xfm9ePu
pTEodxSQ6SpgE1DFnx9uWoICKzMiwVxqN5bTXYZZtx1N6ZCI9rIf9cDu55cyYm/O+zNb2vqv/tvQ
J2tISR0HeQzUyM6gLDjiUQ2UgvNi0PHFNZ1qeHXSLTQo77vN35/019XLpHFPEI5iq2YX+DxpOylg
XqmYQkfMcpuhWH7SlaY/UOZCPar15/KK54ZbV9eHHZWeyr1cofzyCuQRQzrRhHlEoCXJuBZRAfdn
Ppg/LFYQORbadENxbH1FS38cboIGps4ZeWkpH7TBrZdWlj1BUsXxDKSewvt3D5MtVAdVTTYGHaqt
2Orn4Rr0P2q7rO2Rex/o2q1hv+CWusiru389Dvk6JmQ5dPayV2ztx2k1sdV3RWhbXkLP2xlS6xy2
W1QH7pIqZ77Ek44Z7No6OFty+7apm4ZGSfPzWDoq2tBWIxVOHD4oi2sf1Nhu3k8cgK2qHVVYZSV+
aATjOzPhto0SQJMXN63fqgq5g6HfCRzohVOeOVVON3sOfi5SBml3jcYwqn0SBuj2XHQSXQDAs1qX
nSMdpPrx74/5jyMoKk8Z+BbcrJPXqSyFRalfhWYtdNRSSG8jDQXGvGRn1s2flikHo03HCJXZOCfP
WFNpXL0UIWkL4HZwfDeL8Wpik/j7dH4f5ie7DNfBf4ZZP86PH19mtQULl8yru7YqS3xETLYnEKb8
v8CeWuQ+dbNgfA2vzqZI1hfyZXjOyZUDb8CDPAkDYMei0Mrs9XRW+i2clt/5IFo09c3tei39P6Sf
zg15clgBwMkVPWLI9mBvHYJnMlCmN7mY0/7bYADTFUuS7gMOAir55MssukmfpZztpZHjuPdNQRvL
Ta9pAi1JbncR10fsFWde7JcwVf086MnyURFfgJNhllZoo1umJ8/VkDnf0Y+7KXwgCdGzGDX/76vp
9OPgtPw005PFJAGloa1MRMVk+iXZ9w0S6b8P8Lv4cLJeGEHnjqJxOlGl/rxc2whUulAYoQumYK0R
O/09nVL9xleDKTxGPzWXbqvBf7NODa75HIsOpRG28s/jQrZR007jM4F06kshKbXbflts14xzPj/W
HTWRc/fvr/d9nqZJ5wQNsrxMZHeyUJWuFXYcrnPl/p3sKuQ80B7c3lsptlZ1PJeK+kOorLGrm5ax
ppy5r52cjMqEPDmRcDN2HurXw+ThnMYVRMl9DLAPxv+HPkS/98vPL5SLpYJaii9Ed2iA9PnBRvTs
oOVIvO4/6PzppaWVe3pBgd+k8t/4znb9JsvLRWzqKd2UW8Oj1Tq+pWXwz77k9SWe/hZdAWNN93rL
oOL3+bcMgHQa6GXEAZvBEzfaxbCjDRWV6ukRoM+50PJPo5l0jaCJmcL9xDiZ+dKaulPMjFa8jz5o
Q3dt1eup+/mluukelW9nvpyv2x41zA/DnXw5k+6Mpl4z3OjGD2z1fr2NPZp939FmeZMEZ6f3NVz/
PN7JXpCioI9hpa07O1/MtVa4WIkTamAIFr2GeOAwHjV/iFzK8//NSv402ZOVHBZweWF7rW+yepfd
tUKU+PK4yY7ZzfLr/KHydeNjsqqsgUF3FGRNJw/XmGiF64SW46kFNsLqsQr3Z17f+rGfrk1LVsmf
cIygLDhZm9oym4kQvzc+G641snyEwtRMzEBsxXBmH/8t//g6mkP111YU4qiTtTknc9bZaBh4ec6b
6kcHSEfA+N3MQ9js/X1q2p8enq1pOh+c6aAXOXl4+DgRmUfcHkdXPxApylT6Rz9fAiumW71Ld2tv
dtHisXCukgMejy0tubtteI8napcfSmgPAGdc2jqidnbl/6pkRbT1P6SdWXPcSJKt/8pYv6Mv9uXa
zDxkIleSEkmtpReYtsKS2Hfg198vWH27MiPTiCp1m3VbyyjREZuHh/vxc84/UdrMpCWKAJKXwIeB
AFTfvtlB3fC+/d3c0j3+C4VcyZy0fW2AqTCbMCOi/gDMCwqNtDqKsr/QNZyjo2GvzW1B0j79sLQc
N64dCOE1k7wP1yssZtJydFATkWVjrGIV5gM8OWt6XN4pu3TTffuPrUkzqys5FHg61oC0rulpfnER
xhsHrFn6ZalcJYnUAunQL8cmTawbxM7YGi/rWB40H7GEnXkwHoRqZbYd9tm317f2jZ3N64hcBXGf
eDRJN7ipRW1ipbghKDHXrvfWVf5DA+KOOYve056+KsV2Pb9Dh6sDflskX18fwq2ggDlDzVgDNqEh
J3BpwqLBJDs1uLZxG+4doNYrrVkrG+F7SMB86OFEXISDLBoVl9nZuOYUdtm5TwT0Rmib0izvrsgu
rafPYKlW5doDl7nkYW8u1tlAxc/PbJrw1Fe9jk2xE3XuY73zYYd8AYnMX2iaIPnhvz6510G6cTG3
0lGL8nmAC2vwKE1b2waxX2tHb9RuqYRyy51f2JEOWXrqknAQ02nu1A0t9tE2/1T51QHnNftL1m5c
/BfGpDM2JVFFzQbOgEZ7b03mxoaSN8r1ozHkqDsthDVihs4vqpfsCrk5dC/o9CFXdbloWmDlTqCT
XUlN+xGodO3HVf3GNPpPr6/Ukh35+jW10DrpVDG0li5nZVJOR8UrMzqRvKVNIRbjakhnCSPJaXSK
kgqAoeMnUHrS7NtFd0pEt4kZjsegoQf69ZFd4eteciZnGQ3prAFzd7u5dXTffFCQGn2M1tU63Hy3
nk47SEA/A/ha3JDXs0nhREQyXPdIkMgQs5n8kNDO1P1OpQOOl/cJ/QJIwoIeFsTcHRaO2dWVJoZo
kGUAkulZJBrEOTw72kgQ0Mg3MsRqg+40wXby1r2ftsYm3obbJdzglfPCGg7TI9tHMop0uLSAZlzl
hhU39KU9dBtrq+2ztfbG2OEuM38/7JeeLbLfks1JDnqI6I8Ap0ifgtMfJmgZrGi3sEXkt4NsQtoi
kQ3lOc2Qhu/Crebugl3Jkztew2VA7/WLmP3i6/fWqCyNwpCL9ImGHs3lkp36YDZniNt9I1Rh6qEZ
aVP1nLqFkckeWIyM567DC5sMjW5Ka2VkXWapkFICUp63s59tEMSo33bPEKnvwh3Mh2ShYNujv0dd
ReNqEbZzfdgv7UuLV+uT2cMY7PrOW/of0BmhB3aFbI2f7b6XvwMtBf3vT3dLPubmHj0ftzS9qEbA
cR5DYNT6zipATALuAWDn3oZ2L4Wrz082kFUs7KMbx/5issWanx3DqlHcas4Nxx+1ogp3edXSWBfB
gK/tVJ2Wj9fX9uYOcoWHccTi6uJrzqydrLZpkX/w/BL+3/b0uWw+vG7gKpp82TxnFqRrtTwZcV3n
WBC5U54n2QZU8PNcAowwcGrrcIug2Os2b07hmUnpvlNoTz6VNAf4YfrJrj9YAEG0acHG4riky84b
53aIDIzAHNyvSiTeRdaJTNcz3ZW8AJc82K1BCRFqyzJ5ZgE3vFwpqulZnHeKSzu+vp06eF4h6lLC
xVftrR3B09nBim5YqnztVHHjDFNIR22/Nbbp/UhcCSgX4utNu+E5BTeBv5QGEZ9+eZmTSDszKa2X
Uc8QBZwKzz/RTeqm1T0M1Wv0hNe9jWh7kCKjp+xf3yK3brsLm9J0JnBNRdC48urYGcj+vhMoYPde
DNFqPtS7pUfVLRdGt4Vlkh61DFNuJZlghW41hxBsdk+oQ8BCozT3KGdu++ZXTFF4IjlJTtSBPPRy
o+ht03HcuBSoUH6Bdvj7BE8FHAkV/Vb94fVpvLEpTVUXArSQhziaIVUmvGx22ybB1kkNtkES+2rr
vM2NeMHMjT1pqqKGRv3ehQFBNqNq+dB5EQpDujZ+7+vaOXCh50v47Bs3OFGyjhtEZxcQs+TvKTGl
9Ovxiktqksn6Jt8GfrC139KHCH4ZVlr/9dm76v7BN5rsQiQxXaJyLvDLpUIzOx7biAsmJYWhfTvt
CGDftmBzxr2yhuMFD6mv4KP71taLiF/xu6VDd2FbGqwdZxQ99Ablt617FDWtyC/v3HcINe5hX/z0
+khvRBAXxsQCn10zE68dSAdHYaxF+01gUmHs/5WQmY1IRs4QjSlXIWyiVkXDi9j1M9Wu15Ojde8r
nd550Ry7cK/d2PmWqFmTtQCjQyH1ckQdc904E5XksQ7eQbCwjmxrM5/yhfv5phkoKcFNUmCkI/3S
zBTqKHzlmKlmOKMapJcLZ5Ul9YI7vHHA2Pd/mpE2Yp6UHiQKnOM0Vs2jO+f1dwhpyi+v74KlwUhb
rqV52io6BpNG9/PUvtERNQqL6O87i4uxSHvNhJ6o1IRPmpTf4/DZoVX59WEsTZa09GkUtUWfFy7A
RJBC9ruRzOqvWCCzSEULuILcGjcOOYRuDUOwvNNbN1EPXeoswBNuD+JPE1JY5rVFHfe94/i2EejQ
xdlQg8GF8EtT9acV6S7KUzWxDYRNkAUbDu4Q/aiC9Ovrc3XjZrWo/QMM92gaJmK5PCE1SgrDOHM3
WLHureKpGp/1pFMPrtfY9Sp2bPO0EPrdCFcuLEpnMrcz1qy3HQhok+Loqlr5pRkS4xMZifQhp3AI
Taba34GRHZ//s7FKx7QOZrvRLcY6aLF6pw2O+ZG3PKpyrRdummGO379u7+YmOZtb6cCqA0+G7IXB
tTbD9/bURsfIQhLodStiE0g30cV8iq84uxyauZpC+NccH0AgYh/eOK6qLu53aF/QZT+gdeDFhea/
bnRpEaVDPOn6ZHsxiwgyx97D2QizuhF1H3InTz+F8Mz4o5chDTghbvy65ZtekCc7iThQnWSLL4eb
dUFVAm52fS/o1nn/MRsfQZ4sHLxbRgwkrYE82qSOLGl4Y4YKYU7noj9Pjg8LyLiCHA22CQOhhNeH
c2uPnFuSHAnihoFbiNWDEnEFsB8ijYfXLdzaH+cWJCdS5Q5oYggx/diw7+PZfNewHVZtkFgIEdg/
jEb78LrBm0OixE3ATjqfVv/LFYImua5HcYOMQ/ARxmZtTZvy9CsrpJFzQ/VXwAmkFWq8xhgHhVEl
aZJtyyRHelLvlV17Qp7q9fFcpbaJM3leWUiUIZUJ9Evacq42th3yx+yGIra/RtCUPlioh96hB5c8
lMVs3OXINgKfPwEvmBQKiU5bHhxPMRaO+i1nLfJIFDDx2DyGLmfWPelBHtLP58Npvxu6Cva0oX6T
F8NnD3G7hRm+tYwWyAHbBapBG6DkvaKkmtwG6RLf7RVYIar3XeEtjOfWMTs3IT7hzHXVhRJ6qtI7
fq2PxrNOo5dfuaWxmqsgXNiUV6gesYiEmxY1MpAghtybS383/F85wxHNnJD6zSDRRInVzLeVb6/M
LR0NLjyqy/m3G9E7wBMEslUwcGgsS6uGKm1Mm5KFjickRMjs5ZNWuxWMXGbm7VPb6OYOWZshUvAy
OkiYwOo72pegMgu60Tb3vYun1dd53Dnxu5k+iPhZgTZZhcx3zv0TapI5mg1zUQ0BpMetO62buq/j
zcIpELejfM+cDUOG0eVBr6CFK7hq7ruNQ8pZfey2oqEy+gtpvFv3C/0cuiny26IweLkzOgjeIQK1
SM22ir2punCEfzMdNjGiJAc9zYR4iKZvoH1R3r8+zlvbHgwLux5IgnHVcEV/ReWoDYe9Q3dpD+vq
gLplPS48lm+P799W5LALPbwxD8eZh0lRBru0Dqd1miqF77nWE3Rm27LVrA92egr910d368SdjU52
ZXllGqPbYDcY7Wk35hVMKKY17GklaxeGuGRKirZgNcpoUWcJ4RCu92NaKojUtMNbmonqBT9yyy+e
j0pyVV4fj45Tob0MAqkAxxXRo22PcHkjMNrdhWaqLuT0FzaJjKsqDFtFcRdH7Jn2k50rCD9AbvoL
S0UOEXweXU2u3BZQpJkbjZAo+MDL62M2A1K30pjio1plCz2vN50jZv5tS3JRQacif4keNdgTF1k3
P6cGuSp2vX2EVRAsFciXkbSs6z4tdSDc3CW6DSoPmjJ0cMTPz64AIx5qz+uxnNF78bPsh9N35Jmt
b3OgmgujvLlLzkxJoVaXoQMaTOySELLNdV0P36sRhUp0220qIAh6vr5+t+IuCoyiu8nB68uBahoE
czTOmJtQf35ItZSbupzjTWjX4TElfvCn0P6VFyNgTkDzIk8KkvRyOh09RSn9xKZR6YHLQHTrY7Ww
L2+l7i2AmyDTBWocK5c28sxAxKYq8ZBHe3faQ9uhrIIfKOOZK3cl+utr51dW7k+LsrdELkZRZjGV
Za5Nx7hOnG09IGpkjlPz1WuS0/PrS3crswgCGIQ/DLXgUWSsneINapGYqgk4KqQqV8WwscQbG8Lt
lb1KnlGe+BkhLfjLpQqMQ7GhU9mlZVvyZkUjcnNsfz/vEx+hjP3Qh/vKXuo7uoLFiojINh1ADSrN
KsSUl+voKWU+6knEGw4ATLw39tQlmyebvrUv2RdED+A3tTaos6Lqd+eiKggSJyzJbi4Vs8V+uQos
zr5DONszF1AX6LTqKmlHEigw73in0zGJXHdvTqhMoy8c+n1b9Ttog9X71PGWjsztxX4pVAo0GuHz
pX2z6S1AijGrW6yU72Dv6vfDLtwoG+th8JHH3JrmhjbXTXRcIgG76fyg+dCoH9LdbUkeyenbdoKv
zvbn8GseIRwhxKTMhbThrVoNbWUu9Sga2q6RCadTVs1IZZovuHJ7XcCNte3Xgjclf2CHZQuX8c3n
EvEsjFCu6JDxpFE1kNaxW7HXb/t7igAQjjfArAWivNsH/P9fOKyMjoANrj+Le+Ry/eCB7NKcUj7o
seYjEvMPXfy9vavMT9mpXcW76I22cT+d4ECcox8oZzjux7/9ASZYGYpw9G9ZVFikYLWeM1A0lab7
tX96Y6673QQVQQWALd7Nu44qhIcilB/6ynbB8HUYYtIgbKv8F9IFjvHlyNX6pNmRgcg2nS2IgW/o
tX6puSD4AFi1XKuLWMrrHQuQnBoqD1AaJEEJX1q0xmZqM9qJeLE5Wr/xnLEeUUPUtODOStq4WXD8
N+4a7ImuHXhsHW4b6a4ZRlPLI5TjGWGI3uYHgRQ1D9rR3hZvm/HxLxSVxG659EYCKs+zFzwIQZcc
kIRspVhNIh28nMDguof4EO3rHfDHhX177fYuDUlTOZj54Fitrm8M5UuWxm5/l5FmePK00ngzoUuo
71PFCaP3aIGr8bMQaEmWmjCvcVkkNRzazLnEPcPBSVwuZwCBawWt++S3SX6otOCop/HaqPPPXgyM
vvldTfKNMb85RfdtW6wcaK28o5tpK+hql1b6KlwSn8Jrj7Y/jXym/OIz25rHgTNOvvqkm9u53lg/
8kN/EIU1g6cujCLqDipgoND0aCz5rKu1oDfipaWRCrPAoktX4RB6M6L2NsZfQJLeRtAwLhfYrl0x
He+iTZMcDkEa9+/lfENhqI1mms8C400X9bg/0STu7f5aHHHVtW1izeB1QBHEpplSbmRC5r2BU7+Z
ueCHjUCbRmAsqlVxbB/Ld9HWIbA31s5PMJPJk/qpUxexp9f7S/oCaY+HQxg1ZssXuB+GehU80VSw
pqfgMHwmu2E9Ie0Fsc7SYl4DjySr8oWeKRCSi3FPdN/R77NzjH15V98ZO7Gotn10aDZccMVXbkOy
KZ2k0co03eiwqR7ne2P/B3hZObaLUIibe0i4fFckWEGuSU7fnTMLtTUDxPK/qK3U30QehuapfbAe
F+pcV/6eYZ0bkzZsU3Y8m1KMJWi5N1EKTToS7dHSK/CqB56tCncCmBlOP3epLR3AbgjQ7U5U7BxQ
MXbuxn0Pdw9varrQDq8v1dWlKUw5rkvy2ID1XgZqRmU6OV0KKLl1BiT5PjvmIi3pVXYH5k+D4Ier
mb4z0GGXx7xVCDLj1ptfYN4z3Gq+9p4A+wVy122dXfkmRlhv271b7okSJ+ri+hKmPdqG+R8AM/KZ
96pW1YtJYSILO9p3ouFU074axqghdz1+eH0qb17PLBioRl0T+WhpoCiLamOIkIuf3rvH6UH0sp0O
f+Auok26MxauzBt5Cvrp/21Pl5EsxWCf+knHnv704O6I9YAd1fts90cLXf/hL7xOrr2JeWlTiu7U
2ozNJFTwIxvQXM8iAhlX6jskvfGeEFUeim9/f1Z1OnkFPsKEHUEOsmixD1NHBD0Ocu3zY/AU7/O3
wb31ZFg0SR/+ys10dc6J6ATaidoCmwdQzeWOpSzadclQMsgWbP0qM7xa3Vj10H4qksjqlrzl1QGR
zEn3QoYok+YOrQZ8zKr9h+aj6L+Y79JPw1Y8ueqdcwx/1GB3lhoHbo6TyJVXNXcjXXSX40yazJ7z
KlA5FahzK+iefqpKGzkqXal/W1jGq6PIwWfxBLsNlQdeJ5e2PHQ4EdgKeDreiz5idYP81INDaFHu
wd+Cfz29Df1q/7rVGwPEKHEEIQb8Gp5kVFXaqophQ/J5MpzWiVIY+5xu5rVWjurSaVyyJd150Yj2
TgQnC24OrYTn+M7+2TwIcJIJYV73rvpR7hYxX7rs38SkwggB5gvSEMuQFjBNm9BDjUN9aVgWhKfF
TzGl1cHcKwfn/euTeeMpizVyXbbnmHQLyI1JpprEhneyVRBm1va0UZ71H2KH8nLewei+YOzWdAo/
yrmn8KDLzpSnlT24jdgvh/L0gWrwBjnGVeKHu+o+6b4JZxMvdp3fMgoSCwIanXzXNQFx7TpUuzXV
j2IggTvuRSumHKUqqb0XmEJ1szDKWwt4blA6+iKxBmrPEZtm9OtH9WfkO5sOfjfjQ/thCcx5HSyZ
IoNH6w5sJXBAXeHMKmuOQjoNN+HH3ofZFGCgfX86iLn8C5tTRCkXl6+wRu5fUKpS6VPFZJ9lslw7
Qu/cUhGqWk20d0Uo0Z1gggp3zo7TPqXb5ffqVTTDW5zsssldSGobUpZLk6c0gGWdpiTfGOwW8tbk
sa2rxf6dq0UTBIu8wElS0XLiyq5MgcW9tJURMe6HcN++JWm07tfBW2Wn74e7xVh6yZo8JnoyslyM
SbR1i0aFfq8/GjvEpLbh2yVRgOv7XRqbFMOoodlnNKSSjl/n98NGWVl32p2yXvVrFD/CvxCAXm/K
S4sy7LeaoSybCywKv5n/MPYibuo3xeP4gFb46vUDd2ODnC+d7DCzaR4HTSyd6TxGQ7fKBnPJcd1c
L/qsBLUCtAYy25FtKkaLyhmp0h00EptmHR7VR5QLd4Ufvl1q8Li9Xh57XbTawgYmBnx+yFiuvqf8
Tbqvvc8P4pjRyrJG/0ukNKNj/7D0YrgOc1kw4niqwoJLmI7lS5MdxFH65Ik53KFosq522gR98R/E
bvE778dSveM6JU3kR1u8aAd3BLRZciRWz3QaPV5ZvNzjvdW8Uz/kvyHvKsg52lV1CO6y/AFtCtTp
/v5qki0Gv81gyWlecaABKujSoaI8pX3vfWsbUwJ01tEbfStYzBfv86v7h6w3JE9Eu9w9REnSSJPZ
iE3E4lXezfG+LH3aQu7GAsLRDY/aTbqxB3ubKUjPl3vE/hZ7o6637qV56TYq+nCeehvz4VdSJBtt
b7wR9c7uwF3rLw726n6QBisFZy7BZz+4WAMstOsP4vVi+sW9UBmAsHm5xVkEQxf3kWRPcqSlUSlD
E7OUwYMGVXuxC/bFwfprtm7OJNl3Oi5ZRtB5l2dEq2o7zVTGhhO4R5FxZ/p0Gr+MbNmp3TogIPOo
y0CVDi2GDPG1EzQiylRXeZQFu/pt8LFAMAEJFdFKnaBkHcFdIJYQMfil6+k6rSZmlZZLyOuQ3gBP
dDnSjLDXtWn7wrax9YKV/nWbP+qDP/qCfzuGyKYHzz6vdH+AToKG5OWNdL2wNPw7JKhxDyJdKZ0a
j/eoXZs1OQxa68I7QVMtiq/DYfnFJPbI5R4SpijNq+AdNYr0l6MNNTurXAfNPTcwn7RuaPyCymeR
Dca6suxvs/6bkjy+fmXdMOmBsgN1JmI36syXJqeWTHAykyVtrXCfUZ0M8Lt1csjz01qv7HfRMCxl
n69vSd7ZEDBSaNSBQrvSswJ9Nc8pTiZufSc6LNSHZHtaD59d+Ej0fXTkaeG/PsbrpwX57nOL4jyd
XWNWpOk15FWk3j3IPvJttG3RjvHzjyKR1w+rBXNXj9EXczxkYFvU4T+R5hRPMBZgKiY2rahOoUT4
M+x8D3QHinx+Gq77D8FG3S2xdopTf7l7xCj/NCvNa9/TnU90PvlZ66FXHyE9BI2d5kc5et1wDR7j
zFiKeG4NlVsT6kWqY0Qj0o4dQ02lSlVPyNs6CNAFM9rpIdnnMtorur60c64Sv6JuQWuVyluIUorM
2jVVw9Agmjb5ymjO6zSzhnVM4v8uzRG0yquTThnfjPttjKipt0rnJPjNdXL16fX1FWO6mGcp7Sfd
Y5UdKPkEnwX6tC6pxbA8OrVRr6ZuKRa6bQguKTp3ICKSw0nDzZE7zmOir3L4jsbkwQzsx9O01MJx
tYaMB/g1tUaRFr5yAY1uTmZeBLNfVar+k9pn+FsXmdHmFFbuTomN5u8/cYRFdgz0azDAwkt8eR6j
UrN6JyQDDUlYsRIt9fAT3lu7YJXcLcc9t6bx3Jp0M2snao/dgIhePlqrvGsPagbGy1oalXF1K0uj
kh43Sa2SB9axI17b4ikl8qUidBUMDO2nDNUda5c9OfvEr7/1RzqzN+WxHPbO8B6v9/6FpoQLLNgs
auUsfJkrOSQFFcjGsPgyZa+8FZGXs/HAW+Bvf4VciYZcKosgxQ0b/mCkVS5Xt0M6NQSwgGgsHXTF
sSCMPt0HAHio7B6WHNC1b5esSatreATQemRzgW3to0V+utzwNlm3u3S9aOsqppRsSSus5B5Y+wpb
Yq2y545QoPKNXXVIWLfhbrG2sWDPltZtagdjwPOK8pO901+Ys4oP7d57srcnX3lcpFm7uU+gnYag
kIw4MIDLlYubZCymvFIhmdxicCMQDqdgX312dsZm2JtLug7Xjz0xoTwuYecjeXvVAKyeKLorcynC
O/OICMFGtXhyQX0Elc2J5u15SXRBrJDsu88NSrvFRoGaywyDopc637qHetMQyP39XJg0MGmnnCYv
yeKUmbSfkPkiQh+f7VXwwrjmLRdExbq8MqqXit9ZfDNGRXOaSqxpZNePQgun/IZsxWfVz7ZLl9KN
8uHFmr0cyDNjsD60TR9iLDrYR5RzDy04veqg75cKlVdxInNIxg0mWVBb9IRI92xWa2WumxEP88DN
vjVBQw0jSctg6Zjd2BNkUhBmpmpP9CSHwLbdxnHj4q9a23t/KhE0hqjz3mozuFDy7n05WE+FTRg8
dcMCfOvGzYSYqcneVxFWpIfy8ry1yBgHZAGhq1bfJX20aqvHKrYWwtElI9Kh7mMndCaUJfwgR3LT
NT6XartvE/fvY1WJ6QVQCSwljyUSs5ejibLI6YPcEIkUIewXrYdyS8IZqgljHVa+cpieXw/ErtNT
BCziEQGcBMIo3ZF2iJpTZENqQATaQkzPuouP/R2iFGxHBNnuvMelcy1vSTpagO+IkgHNinC5Sldb
HmgncxSvpSb/Nkfeupqy3etjumXBUnVqyoI8g8LR5STCjx44UYji+slS7cyfamRM1spQOPX2dUNX
eBExFqqtdH3w+DOvAG2dqSuqncYCsaIfW92Pmb2oXYmUjPM1O2ibcl0+LNUErzz+i1UEEG2e0uT4
ZEBzYhl9aCW8pqehmte1F9hP4+hZ+05PH+u0fUjRIV455dSsplrjyNnFtyGK3jl2uy1CeyGSvwoe
LBX4kwh8LVGhRGdEmu3QyNWiJ5tqn+Y1+U1IVL2NawxrMX71bimfer24l+bEUT1znVreNuosku3F
WG2q8GnS9P3rq3qVMGFEVOwEQ4nNuGCtujQxjDStK0jd+FFkrsIeLWiUYG19GziUEexijVz1h0Tv
D23trs2R1tHpuU70FWTz8WpSKl6n5cqZgnV9Up+cNIvugqJdynrKD46XbwTqIoqLaFOqIuw5mwbH
KMyszfjGAGCBQ60vW8MNvIeAc7MuEXBUv6EOtPB2lL2gbFNa6b6LQ6VU8IJOvhI1aStStlbavn99
+pdGJi2wYYRa2sdiZNqTTfDiOoeiOqrpQpvpjcGwkUjbGIK1nnjtcgJjO+6Lntjbd4bwziy1O9NW
9hWMIwsrJdzZeVzBpHE7CZJhgRYkFXdppw3KqU9bT/W9EIqdWv8BJ27pd7PbrEhqPxXlEsr2xvxh
kHHpXPcCJnlpsBuM1jNLhaSt/r5s83UxHqMpXo9Tv3ApXtWF/hjan5akyyo5jXZui9q9+SQI5OJN
9iHeWYS5/Ydl/sulYUnRYBWpmZokGCvieR1XarlKy/6gmsWjnRn+61vwlk8jWauDexQKTfi2yzls
ITGwQiUSGBqRiNb27iH6KDTFELr+9h/akgYWl3QS5Sm2kgNPvSfx1DMg8c2f/j6plFgwQenGlsdj
oIh6OSzwAq1WlKSzBv1Jr7/02afQ3S4M59Y6nduQQqUwpavZNhKNAkl7UD5ZnyC895774+Cb22Rv
3rUPnrKqPi1luW9cCxdDk3y2F6Qwy5qYNfL2QXG0VTAuPu2WbEguQ+v7rp0tbPRIoAt4TIpMp30Q
5N3esdpOd+NvC5N5y3mcT6b4ojMvDwuTOmZwwVGMX5HlUX8P74z92K7CBwvpnS8W+8Tdzw/FO+9x
Ub52aSElP5xqU24PCra7Y7cBEeh3O+roOwddAWfnHXWY78PtEhzoKhx92aLi1nVAVhJSSFZzy02c
oWKLpofpY9/sReNuu4/v9c+5vZq/jrv0uBSQXul9yDbFTJzNcmrNBgwv2BTFmWZVviueaRO773Yz
phtI3rJkZXx075LjXwAP3JzmswFL7rqcDacglc/xvy8+1gdvmyFN/E55E2y1Y/xb+tGgQc10Vsbj
r2wti6Y7kpWwbcmdd6HeJJWaoistivrN8xituqfqyf0poreW5hfzfmjR+kNt5G9XbMV8g/ii90X0
EV2hypXTCCLXScV8T8gG0+CjrNz35ks9fNpHi7rI1+cWODnVfvESpuFFJvqqm9qOnSmciZWCXRWu
TuHK01fDLiBzMW5K90778Pfp7y2VejhvK+pdPAxgGbvcVF0+JlZ2Is9e2XlJr5jupe6qs5p+ISgT
V9FlfAFeD34AGBxEXVoGX9pOoYfJqFOXGSqU2N3mvmmzreqya3vkzvTcgp/ae35998jPfTE4Ms8e
ARSktVewxFkfOsHfNvkp5P7BqrfSEfxXmxrGNmmHYnrTec2Q3dlE6zMCrkMy3ANhHpulrOx1EEdz
AsV/in0a9XiZVjZy55Nj0IxOje/HMO/Uylp55WLK8vqIXlqR7hblhK5gmGOFBlJrhWKeSlZP2WSt
32ytnUrd37zP3g2flpIqN5zhpWHpwsmjrmgsYVgAixoaIeJj+81Fl0fknfMv+Qd7oQd+0aJ04UAs
1PdFgcXa17an/WlDCwY0bmDbkUx+q7ardLfEr3TjOXs5Ssnl224Ujn2LTeEOdIGrFSnhzu/uXUqL
SrIon7o4SsnhK0UVzI7YNtGBPrT5Pj56b5wN8rvT9iWf/1v0sCSReXunOhwZeli51iST09AmWh5W
HFO3/mZVxu9Z7/Qrz0uWiGZu+gO6dXB5QlxJfo6fojgIWsOYBDLluTGHbGU4MVxyzRezyPYE0Ida
T5zV6/7gxgkRfMT/NiotYZMkNAgHGNWacjdRFjK9Qwpx1YkK+OuWrn05nufMkjSP5L9VkA64u2RK
3hSm+z0f8nBhNDfWCtQUd4XoReJ6kkYT1XmbVGUy+QjMVutgaFsayCp7p3Vw5bw+nOsATwAVaIVE
B5b1km+JpA+Mk2WxLZpefUoI91ZGVERHNck+gG5otieVob5u8sbowHarEIZqvEqvesdg6zBpI6SQ
HySf1GhfzSeu+aWk0I1lMilFoNYkrJB8lm4/7qspcVtSVBMCJuYGrYJw04Yr+3vl9xsL0ZRoXC+h
o25M5rlRuUQXNWWMnDdGC/qSy/yuCW1oGt4G7lfdafevz+JNrwXC2nFhuyBRJPfM5FOQe06W0EA1
PaQ6YBoqlDtvPfWfZoCY9fG0Xcr73ThkJjwJAnEtLnxdmtO29jqUAklrjrGyH8N8l3Xqx97J/e40
/8IeIQYns8RW4TxJFw9QIoXsLdtSrar7Mjl123jOp1Ud6Eso8lsbhSkkSHqBycvlMludCyeeccVV
3az08v2YLjWN3toVsK9xopEoIykiBWLlCaYypShwiHH8VeumdwNUX7HSAQ6yfkyB+wtT91IHcUGu
8B/JeZDPMVJCPihkLSF8dMp7WJqUynquT0ii/sImJJ6FqgliFcHJdHnMgjl0huj0cnWC5lqfNuaw
4o5eFe+FIki665cepCLUkaJN6gR/GpTc7ym08z7NXgwOm+SzwKeLdHf4aG/rD+bz68O7teHPjUlP
Iw1bZtdjTJkfc2/bBL8r9DOVS7nUm1vwbEziRj17/sXBXJaKoox+lk3bNj4E9by0Trd87vlIpKPb
1Ulm1iLEab8PIMTbd6niw9hAM+28SUI0l1cq1W9t4Y23MH/y5XIq3GGqRZhjV/Fq0NSNCWdDVbyv
gkWyLeEQXtkXtpT16dNJzSxRRRrW7k5sxHBDXXgvJAjNfbj1fry+M67UVnmAnO9DW+zTszUb6qmC
Mwx75i7c9+8UNiEzWK2cjcDdTwdBya6hjbdu4ZzdLj6el4Yr+cecZ0fqiGMwv0We6+sLnhtoWmlT
nf4lZOzLeP986LjSBlJyuEeVE3x9pfFd8Q51WmyzQN3H3rzO6i9O8XHSYIpoxnVeWtvX5/rW3vXg
iuCRxeVDa/blVOeBSfVT94iGThW5Cdixis8ZSCp3FbdVEyzEXjdSr65J8MXjknQ56VfJ3FRZcTEN
tLaX9UzvKVzFb5yiC9anXMvfKNAd7Fq9gydD7UmWKAHpoJFSSxTlS5lMcezlLX3+IZL3KdEGzMLK
omsSBc9VGVT5RkkzZ9VFdvjk6Vnwe6zp+TELdf3wCzNOsxj4PPIzpGulGe+U6ETtglet2Zg+Eu6b
MKvYWv3SNX+dwech8tIgIDJtAr12aUk7FfPsTbRwiRyfwJABctz80W603Lp1yxoVQpSQYSiCCNWV
HK0Zu+4JKDBP2ZdSM/1pIQd2XAsZtaRaLaWEr1AWVH+B4tGk7VDZFsW8y9GlvUkAH1EqNHfuMTue
dt8FKuYvtLiLX3SxVSRDkjcKuv/fktP68Rv3qHwKSArPa73/C904+tV55EVC8p5EFtQxIBqleGZO
0rwuLJo7ar/edvAkoON4nA/1IUU1Mn0/I957OrrHchtzwVSwNQRasnkJB5bBXFdnhH4W8tMubOXU
8wEjX86wakaTBr9jxYo2qKNa+qpZJ/5pFwVrASHTNvkRlpm1d2iOS9HwtaOQbEurW6hTrkUWtoUm
n/uxQpHPvi8O3eO0X+q5uoIlWsIWOGuUZwHuXFFcdUlDm0kWVZv0XiX7k9Ph1SbrLM1WcaH83hf5
cXwSEA1kA2CRXZEnCdbZnZGu53fT4K2TB/thsI6RtnUf5rR8GyEfiNT38D2OtL/tPykz8rgDjUPs
LnrrL5fEU8KpAxpabqZj/t7wZwD+Ddgzax1tFhu/xb6+2PeXtuR6UubEedHEQ7lx3pEo/iyaP+u9
q5HIFT3RsLm97hevHciLPRAPtLgLqJu03eaqcLNExZ72dt46BZsNejpYBn1BJwHYdrFj+Co0lAxK
e2zuTc9ts7Hc5J3lQ/kqkJ8QivrZQ/ItmJL94Gub5YfeNaxEMiv5kyZuvBZdlnITOGvjR7t1QYN7
n7StvoG8zteH/EXzMtr8q8L1f76P/zf8WTz+sXTN//43f/5elFMdh1Er/fF/H+LvddEUv7f/Lf7Z
v//a5T/637flz/xdW//82T58LeW/efEP+f3/su9/bb9e/GGTtzzIn7qf9fT8s+nS9sUIXyr+5l/9
4X/9fPkt76fy5//843vR5SDln3+GcZH/418/Ovz4n3/waj7ba+L3/+uHb75m/LtD/bW6+us/vzbt
//zDdP8pmCZhtBQ91VAq4wOHn+InhvtPFO/RZ0fnBZQR8sj/+K+8qNuIHzn/NBDtwWWA4RKxE6ew
KTrxI937J8SRFgKU4iYEt2384/8P+2KB/lyw/8q77LGIAbaIcchHkHSX6LsTfYyCn0mKUk59GnoQ
9PQvyVMh2954AD9IZOYwD9GH4vTN+mxm/vUJ5yavzoRkUbrFwfq0Lep4PX0CuxBgTKy2/usWrrql
gJxRVqCVD5Y07jk5/ZBWQXIKT2eDGuGb7XbFB1FsNXai4Gpsyp2mWMs9aFfXq7ANiBF6NurhLPil
/zSKJs+r6MW2hkRyuPHG71Ws01M4bQWbk+dFvpVsmNqleAV1J3kxaVGgmx62eLqI3Kur/f+x92Xd
deLauv/lvmtfAaJ7FQtW424Z23HiF0YSJyCQ6EX36+9HqvYtm3hknX3O66mHjFFpLJDE1NScX+P2
2pbJQMtd51pKxcqohf/FqqdBDoDJuc0CXyY/6RP4jc5qgAyzAiazrwJn6azM4VYpIb8Y9A394hWT
QYPcAiiUOzJn0M/zIIXzDcqzQr6OMi9MDlH6cjkMiT+0h2Ieh+LoAk1ZCd7OrQu780Y35NCKGcK7
Oku9fOHwnUv8Ha2BuYzGSo5ZOBdFkZ5hj1a5WZSYhmraIM874R6kbMx24EshXI/CrXfoQKhRg8yH
o03GNue1Z2h1nQ1KZiHQ9bcmJZV9Uh6bz/XEpvZxSUC/idymT+7GrFO41I0zgv5iUb0EtUfoFAwN
rYAmaMzps098VdyKSbfyCDTsUAetLYwsAg946JqgYy1K42EzdV4J9cipLNT9YhuLOumkgyOn7yUK
hC2qvCuljaG+LXxV17zMZCPCmjW2esy7qfyakcIxAtmWZD5S2ynsKzcdfOMRTIzEC3vbn6fQzgfl
XOt5abrAF1MOx0pvnj9ZZNb2vd/V80Pu+3MT5C4cuc9GRQkQ1GWXQTiyRKWx4TMmz4ZknWqh2lLL
LA/GZmp8zgbiU94PrE0fidN3BmSRRVVdUVqnwPaB2gRLaDq4VVQhapThmJlNt6+WtIQKqZEuHJJs
lr+H4ZxHo7QkTgINyanroVgmh/JY1AvzdlXiteoIXwQWjWo6tXWeu6FiynjOSdsmgaS9aoJGaiki
qxsmqCYWxJp4UkhoFkLiNVVBC7o44dYCEOazCTHUAuvVj2ao9ZC43Mz9gvG2M/QdZBBzFnYTg52g
a5QOuLvtTIEbxFW0/FlalRzurNqGUnhaLcTYT7NOy6DxlNlExBzM5WCJhFEgPpa0DWRp6Xovrakf
T2lKUjR3Kz02h9Txk5l3ne1BHJTYXQlhVg3qTEqE4wVUF2ZswyJS7ToHUZjbrF9YODMrFUHqJA+z
Ker0RwsLsfzTVPt1u0OjGWLbbe1LezfXXp6eUnxf5F7blQkROujgBdrzSBmIBDseeopQFkO9vQD0
BZ3Mpg9RKzHA3DcrCpRkayRGiHY5yQ6q7UzsN1fmZTBIBvjbAMUrk+cGTTW2XddXt8qZvQcDz+EE
blLWNBosNRTcdvHzA2NpQPHU5tD1N2xpyk/2VFVTiCtl1uFRx6nZmayA+P5gZNlnI6FyPA9Y3Wnm
k0kXdpr9Ub1klSjgfghHizzw7LGxoiRdqHdv5b5bRiAklQJrXJY196HWguzESlE/m6dFTzcpQ0X3
0LZw5dl7pWXoveyZg+KImOxXE87JQcVcaQf5Ykt7D96UsbqdktzZs1F6QziN7ty+ytbzixDv6zmv
UG0qveulGTUssNslz+6g7wCjixZC8jPaWXRJA0fWGkJcWZk/NazJ6kM9p9Ucjjn6AUgUrSZvAwjQ
lF/hGtU6Hq9Y6S3psc18Orrhgl/MF+jdSygoTJZcungpbQPtHlfBruRTmjU5RHUH2tb4/sy+d1Ne
GXOfPhOZpu7rYqWJDTVWgmfxwbjohW53Xt4vw3TvGCjaN1fe2Pbyu+pLI6nwxQAlBV0mM6Vz/TJo
PP2JWGxKfrKizCC/CRsWo7+3CjNdHiqjWKYvNXIRMt8Q+EiUXtBo26ns23RwjLmJVtlJYl8Rp6pp
HWQWa6biGiVvb1rOSz76ND0r4okBvVRHwLGXRhO4yA7k95kxJ8XfCqf/m0Yi/UI56v/+O1/7LY08
Ve3r103eiX/wVyJp+f+CRg7sP5BDwmnkV074dyLJ/rUqr6HGh5TQR38HKdW/E0nrX6smIr40iD9B
SczAj/snkVwTP3SUAeBBRR4qD/9+sP9GIon+C8yAIRoEPS1jvV9tik4QRxKlO1ttsMqGMUhUwATS
AdRgRT0m+UV/y/XB6zd3x9/G25SePDCnyLBgPLavjyww0KIO+kMzIVoGfZgd6n3iAjsCtPV0UecR
1tB/Hn3rQj9MAjcs1BFxmiWmedJpL/Uhpz3tOg5KXlvzvOusAYY9Yn4ixEiWu0qoMgnc0a3d41KN
pNw1NLE7fMtNPu/rokzsU0I63FZuu1HkNWiZbm6Nu8TrGHz3rI75gvtp5hFeT1aR7+GfXRbyZFg9
3LJ6H8qXSTDKIrHuiIRMLVqY9SizF2+0dJJ/a/15DhvPRgA35FzO5GspC8B0ggaeEs2NW9aDvp2H
wds1Yz8BMGaXvv2V+rXJuDl7iAsWMwt5pM5cqlPvyoxArNtdYJVqwo5J52FniKbweeYNUHrF2Tgv
/YG1rl3u2pKKZ2pkDcPa0KQ0P81yzrwj8UUSIyJ5E4cRnyP5IJL8ISOZ/ayAxUy41/npsQY9qeFm
UeivfpItD2RpUutK5WW3G/IO/T7mz06cWnnyuIzG9ESdxgXMRoPZxic5t6iimK05cQht05PlV8OX
vLAZ1J668aacTee+LmjR4bjE8RqbaectkdVTDxtp9pyjnoG9nvtqjHxVtXt4ovtmLAUDW66TAvu7
bhUSfU+135Ws3R/ekBQ73yXdPVLtLvY61TRhATQwhBOAJNPcGfVQ7ojKE4e7QHRYJ7ZIPe8z1oun
Hsd+zUet9MKTtMuixkKbfcqRKvJ0dPsHg6Tl584eGQOVoPVoYDd9PyBnztQnlIT9gFhaHtrZpVeJ
INYDbgTnwkizq7FbvJvaQom/MI0aLUWNimllVxEeFZ71hAIu6S2CewmwhHXTq5u08NKDjUPgsSgW
fTM32cBbeG5Fq1MDMqMOKZdOR+6qIYF0ug8arTmOUzS7WQ71BE323ZI6+1LZKLiwJDmChMhCMxXZ
NRrjy47BcWTvm5gpnMMiaCZfXqPb2Z+cIiN7O9UwrwVo7b7qBosrLQqIcZKKa3+pdiKtIScrMkhS
dDCoLwlzr0szQymzIjZfhFVFS26D6uohw5JeVp2UZdVcSGs++rlMI4VTcueaZbofi6kLG0voHZIL
EphFRQ55JtsIqJQAuVaKi45mjzBimU9qruugd8l0XQscf0WRe6cKe/RKNkV6zFrLuJWLLI9SJtWd
TdOO++i6H5J56gPTbMDESkcS5vg8w9xDp0Vndn5sEl+GCVwUI0aYh1w/z3jpZZAPkBDUgKNIfS57
7fDK68CZkNQ+Do09/dCS0m9OaUyYqk7fM0LhlKiI43N/6GLJ0I+0+z4q8sV9rAeV7vVYqZOskicY
6M5PczoCeSZVf5xJ+qKAuNzlo+HcNMjR7ofcsa8TlYhjmy591Celf2UmmbI4mbzKChLgGsS5gZeP
8722+xmopwHx56ZVFMbQS9PgFVhXuvA3mkiVcSMV9ndEFbJmF5kBe+yhEAzbn5TXSc6WU+558opM
rfs5UTRtYPXTk3NN5/5rq+322LAxua+Q431OE/gYj4XMzrhKsoPXGMW+wJ0PAEnP2kGS1rUA3fbh
O0HZhAjV2fZPeLfV2A9Z25ohYEYUxmaDZXs7IhE0dxncl76Q1l7qcHGHlTBi0WJPKseNStvpTrAE
hMUD5KhdDuUcEYmyHK0dHBPs21rJr7UDGsFcNMM3z5uM20ZWczC5sz7TRnsZVxnm5DRLU+SnpPen
MkAYGlRoFeust/38OYNT7QPiKAoC3ew3eznRAiVg1ldHqNjp7zb+1gEuAX0w+6gh/6jz1Ff2GTdq
6lzAgm6rQThU8R9EkFb5E1B0t9ZNVNrSm1Icqi1q4mDYoR5EAnHto8FS7i9htTeFoO1gW2CFR9Ba
6moM5tvfTWC+quHnm+Tpg0rTtg762wibnKQvhxaIRIwwBu31dC1ReSWhDyk3tBag1GNe/Rd4wOvP
fJuXrAAyIHrAH0TzDQW1Tf2n7PsiN9m45iXYaBCA3vvwuIJQBkq97AoqscHwN6H6f/Pl/wOQ2Zsl
/y1fvhKt+Pa1F+9Kr+s/+StjBsaI/gtipK4L/PRaRV0T479SZiDX/mWDVQVpPxDt1/bM/0+Z2b9W
1hPqtciJ1wbqCgr+O2UmhvEvFF2RLcPvHCUE5M7/Sc78qxH7z16BrhpMT8Ca9YByM/Etb+uUDtNp
OyFBeOjnIgBNFGWXZgjmWni8Q/YSeLIkEc53GsCEZoLPdPbcproInLz/QbX1tZjknZfhGPYhvyjT
JqLIZ/aiG2XYlGWOtAW1wB42w6HRZez4Zqo/+Lo2NMf16QFB+sXChSbU6sCDL+ENhmJuE8vvpJE/
tBQg37K+ga9jYFe++9Kl05fKFzPPF3rr4KD0uvasKwaXKisYJvJzwQpEw6RL3maTz5WYz75md6ly
Ir9++vNzsvdV0fU5wXNBCR7XHACdUBF+/5wFunLdikiLPRBM06k5FKg+1AsKNXndvGYm+1L6meBa
O5+ypXIikVagHJX280hlEdmOnG8tWj0Ytrg1/LIPKkFfSgK2uD32tzNjNSR+Wj46GZosRpg4SCJF
70UDqsBPQnY/e1yr9zgFUHFy5h+1Vl40mxr1RVd8I5Ntcdy2TyCLqaDOTm31IEiyczL1rKqJ/3kq
UP9+F51+zQXo2ivNdhUFwa3w/VyM85gujt97cVqacbdkMAmZ2b7zsBLDiAiZrq5l4qCbAp53TUG4
sMxgNturMYVRbeNX4jVfnK9l9YkytXDdAllh93pvZp4OnTSJdFXuoc1zLOHuLpblaI2i2HWNOKlE
geU6XKETcgDOEv2Y75MjT9Y4BxXS+xk1BePFya6UlFdySIMRjFgx3WTtw8qkHdpnrbN95dBjpqbI
hdY4Jc+9ew2KAJeoKTX1GecHbFo5aXOYIN/MPaBlKOzoyryRKUV++pSNdVCyuJzBru4NrrzHrJkj
J2/2xMZM5Hm/syfjKoWIkOPUpwQldKMcIKKUfEpbJCowxwslpDOD0UN9ulhlwJm3n9tibzXGXeua
u5pAg2h5FGpP2zKAEFRIaXsGNpfwNPmhZPNSVE8QLd2jmH3bud59JZoTA7R6cU5yHE8O8Dip1x7y
uTr7BZresjrTbNp71YTcxt2VphU4bnYtC/wg1BWPNXYN6RdIroNEzeVs5NdOri7gwP4SHXkfqJi3
4kYhjb9SRbZICGGVTjKKxo9Nq0aFNcm50cApDSTtuV48PlA/SuXMs7rcZyjR7gqNW4fXudwhssed
168ip5ckmFv2ldjTy5xjWxU5Ixxlz5Cm9AWeb/eWCV6wM3Mg4bKoWBqXo6QQpAKIxOplnNCsSYCY
0gncy4poJiyAqSvEEoeQ6S7QYvoyepgeUr8kwtu1RWwPIOpkzxT/Z5XgwLn2jVQvDug7ZluiRAb1
Ee+IjkbP4fGiATV2bwG8/N72xkNjktD1nocRrFdU6w65HB79WX9qbHmNO/rLqHABk0yHY2vN3DJe
gGXm9VJywwZ2bVxrn01MMwYdsBywrtuOpHjyMXQESgO9kTxaoju7qrrVaJDsCqscud0XnDQeAP5w
3gJQsfCX+4GhFq7UNe2XOx/EGEDUMFxfa0jeUOVwBOU2qMjVTCEV24hzuVivudFd5Wz8YlNwA+Bx
l3EpXlwb4ttMnwbQroduzB4Gu6t3hfBIJI3uO3TCg9z7xuhyszAZTWlnovqur5y+vHZ8dS8slQaN
WO7NBs3yHNHO7u5G3KUky45dO/Hasi8lb+8TqTVUQRYBGC40W0ClNX/hWN4cL563GGYqDS9Gg2An
X4fzikf5PgXJZ5nyywpVm9z3r/FQtsKJDzsGam4bd3aBo1hKz427MHv0Tqvuffmt23m8jy+L07zv
Ev422FYtBmhcG85QvhtX1U/Zm6jk31jtBSOsD9ILG4n8SuyiEA+3tiU5DR9PNsytFaPSwfP0VQ9W
1AzoGyVpmM3JoS7LY0Kzl8K6TZ1uZ6fye86cYCnIsZBnWKnta8fNA20XJzgCKK5q66SJfbKkCEGY
DS8cTr/PyfvHXe8LbxZcm5bKUV23sODlo46tZm2eopa3uqIG8iBfQGj+Md5fGPV9HXFdCYyK257B
kLivwuDvR5Wqgraji0la9aRExzN/DOAHv4LZYJwe0emqKp5ycCi9w2V5nV+0nfeB9d3oWwCUwofb
Z6S24sUCAAnHo03QNxsGiD3p7nlpHrJUfaadHZkuim5N/xXaL2GrvcBMwWc1uuLzxG4KNXDqyRMU
e79TpR5sisp8Q8La6HjqDPFgJd/p/FBbFhp4RuQjUts4NqmUnIgyKsY8Yp6eDnbz6HTZaiL6yEzr
KLwvqpeRWYqD33Uh+jXcmMgtLf0Xn7WRbYw7uTT7qrhuFuMrFG2epdXP4Lt0+zyr733CIqe+JNez
udP9tl7bymtRZ8kI10crzjPofxUtX1CFhTD/nR4htoEeoUWTaJwbPhhXwkeJRQqezdUtbelV3tLg
wvb5cNP+s31+JVxvNq3d9l1pDOv2Qe2pvCqPEJqCzC3unI5zMMDpgApODTet/0yl4a9pgDgzvGNs
YFPgx/Z+2+aVtCENapkxrV8b67NvfDGyz351oSDw0du9GWUbpkabKQG1ZjMmuYJUySnrbgTKTH+e
w18wr+1H8HaUzUWiEIOpoAllxqNN+aqVUsCUsGN1QESSQngHGtcsD8reiiRwFV4Gil+Xh6mc4qyH
IHTv7kYGevnU4mRsXq3OOsysDguD7EtdosdlxBYEbZiLalrnYIOqL9kyh3J8oO2pw6/9uAOMgKNp
jtIZDeCU8X3okU7BlfEMJbYXIqpLsW5dnj+98pqnv9k2s1NS0FkZ+sbGq6p0kDnfBiflnSnj0ux5
mYIz5voVTyr3OpcgsRdVlHXebWEu6OubTyoTgejrfSnEHepyz39ekQ8/srcrsrkm5OCaNKzCuudH
hqo80t6zCvPdwGFl/EvoPBptmHn8h1TOf+9qqGagHQVR2q06tm/PRGiqUWD3xgBlFF53XmjC0rh9
MZb8yvGbkOUq7MxPQiheNtWvhuR/50iAeABM2Sy0kVBFer84rcW0oi2eInkC+0xy8CDhj+k9OndD
mB+Sh3GHqmEoLgGjPjqJ3gy7VSJL+tYFcRDDVupc65ih/a9lXDn18c+r+8sj4bfN98/72Zvvzc6n
GTKKGEgV07mUBu+EuKnscu8aOGYnKC8NeqdSgU51wlUPmNZsBWR4AYGaZ3QO8gKi7OPyrbZppKfs
uvOQ8asCbM2zcDT3xWs9VLtqrHCnUvUO1rWXPp8VI/bbGwBK54AktYpir3HrzefTVIbtZVZlxo43
xahDwCQah5HKg8nAKZXUMQoX3K1mzkzVcGe2v9Q4xaglOSTgrlndBL5cUIlIOCCO/9OHW9f5zcN1
Zr0Sa5UZ143Bm7S+meVrVyQvbkKugA0A6AKwh7SMxv6hooBXQdKRjj23+oYb8mp1ta/sdp+Z3v7P
6/5BhguJEwqqF7QerbXs9P7BSluDullnZpx69tfEux3hsduRcYdbx4ty0c7oux1o968mETu7MKLm
shHSujCbhXv3CJu4twD50aUMeJl23IsRejgMCNXCPRuyDPsyO0Mc8namOTJWsivdH4lLjwkKLLIX
d71DLnwIG+GOX+Hm3dNswpwsHbuiCSbEmnGlsXAB0+M1Sc7a+N6139zBOnslC5akDQ1ynTjV3czy
l7KJmu7aa419DWl0PrUtGi0XbOjel8b/fjCTwdMI0lwrmvD9SlkiHZq+co24gv7BQF/09J/frrAX
3oywQWH2SyMBXnKMmJ701zFe3VsZJzf+frpdBWm9C8IAl15oE1ILZhSoweGFGvdzyb4CrHaptLVu
3t921j8vtCWrpY4NW1ptG3Gbop1nToHlKd5P5oPbmAEE/FqeicM0uJFMbEgIXdpKHwTvt/O5rZAk
ZePVlZcYuLx4e9CWb6dHOIruwCvDzkLpX+3UQ/ZyKXXasIh/2yhbHltWOTD7mTCv5EB/Eg47aegK
2/fjLj/8lxwdLs3y5otB06qv/QbbJuvd77INi0TCPO2mdmlQteTAmOCmp4OieCCX9cI+DB5vlnh7
QZSFgpI4Bu936mt2vUTZq46hpBGIwGGhAxXrgB7s/+nKbs6aBajZNmt9I17dNTt8KVVAAnTo0Ke3
9n95Yxmwssat8cKW/uCQe7elNucIuofLiB6iseJ4ry3tHefhoJZnv/hsmIRPzSVFu0vjbYJOAYSY
qQqMV9ux73wFZ4c38lPCOg7XbnCt2gt3pw/HA+sHSglwb4Om2PsgBxFPl1gLRQiiuGFO8qGb1EEz
4En0jJozPJeFf/jzEfhhGHoz5GYHVcuQ2V1rGLGTDUdUmk/DeInzcemtNtvF9pNGQGoZQyxOnDjp
zi3QRM3VPqRL/QANsAun+roq7+Me6AOrawSM2yAYTTeHumg6z+6HGduz13eACYRV/WgYKpQe/KPI
GP15Ale82m/DQUYCikRgNK38sfeLNiwjKIF+a8SLW0EZ1Qhndw7hth5gP0ZjbT505XJcK9zWPO2n
RPGprK5H86XP7twZKPjajGd1l7UoFjtFCAnAp8mfeJaNO7V8r+jEgRb5NKv2kjLu+lzbaXrz3Nvk
WsCEARaTGoFrsD4P/i6Ty0lrgN0hcNL0qCIYOrTUJT2c3/cbzu5/ZmubaedL7k9OilFFngWF5wOP
JHZ/XpGP1v/tEJuMyrb1hER3NGKbfnLN6q4HysR0q8+VVQSiPv15sA1vej1v8EKmAWVJwIZx8998
s31hmFPXKRxzAESP2TPQVCnuh01U009t6nA7B8+J9bwGJqmzn6epUTwxJPcGN2BWfePXww2b3F1W
qAvz8OFUv3my9c/fZN2lAOVjljkWeLFvx2TZw+DkQkD+cA+9GWLzaWegxo2pIYyY5fUnksDpxodA
eppyAHrOU1qFrnMrUVS7MOe/n7mYc3SKkQeu1hvb1EISpufSTZHZjOgnVWk0mObesFoU3Z/S5GZs
SdhREmg0RJaWfPrz6B90eTE69K9xyaImAJ6bl7YG5Osarp4xgMKBU3THucdS+u5VbStO/OGGsCYQ
KfSeIRJqufeZ8ySTghfdhODag37xTSRz0NR3FZWfgCy8kFh+uCZvHm9zSPZAN4KL4dE4X/rPvcyj
qbwFUYU7Borqc/OzGOywJfn9hVlZ9/lv4eTNsJuzcobgZi1QeY9HVgPdg1xLAZbpZEDxfUvzJhzr
9KYzrVPeD7siL8+uofaKnuHFGqYJ7LLZbebKyLCxTScXC5pHs/45ExKU5MKRt67P708KITmwHles
7+Z8GMoUGJiB0tib7iyHxU1j72UmL5wLG0msvwPDal7y9zCbMOQyiYICtH1jB0jJ1HiyFtQ9mfFc
laif6JsBrb6FWPs0h60AS3cOfJXK+lUD+//nlfkwDLx5jk2AqlsUdGZzofHSDOeSQebZvHTB//AI
BKcPVCv0XHHavY80DuTHLZphiEFbP/rxbHX5dZ7Pd1CXvRDTPpxViMGskCy2SnVvPr5pmstKtpqi
J4Vrphms4tgJ5NTAtshiiKzBoe6SuuJH++XtkJsPyqgAK7TMgcau8ZMq8wqkpdCy7fDPy/RBhRHR
7M2bbT4gCw11vazDJFMIQd5fVhCAZwGcBTGMERI09VcrrEp+Sazzo3jxdtw1fXtzTDjtoMoh6Wjc
9jWvrDsXuFxvNPaDuq8qHFTNuLfk1z+/7O8p4ft33WwYmbdKlwXeNQeitDK8U+6K53ZhuzTvYjZo
mHoMl3bOR5v0zXtuwXWiJO3kAHgQLz43f7Zn8q26yXAdLa5RPk8D44cZmby47G94adxNuNG9tC1v
xLhdWNza/l5c5buJAysQGDHgcEGN0X0MfJHOv3K3t3Hu7QtvAhDVfaIYnWhs9sMVWx57QoAhGNGu
irLZipbks9mRELyy+M+LuyEi/BX5oHe2FiJXcdBtgG3QAQJ9sUU46MpnVndXgkG/zgU4FAZ12j6W
xN5PQ3rDpHw2Kr03XHQ3UC6IrF89h4Jb5FIl+eO48eaZtpNhuJXnyho7roec3pdi8nYS+wyU8yO2
Klpmn3WKfpUG376rI5DADhXNbwZ5ATjyUTCGey4MgsFNAUhss/EBzxapZypsQiO7zo35UC4XDuIL
I2zTetMtTKfOJY3ZeJdPitP6+c/L+2E4/OcVthm8uVQoW6EdEI9ZGSgBXmc/X4vmUtT9MES8GWaz
YGVfJKauchpPgNLTEQWNFK1vWQNMn/OqLwLdX0qYP8zl36zONpf3TSDRhqXAqwWpCWoSys4eqKM8
A5lGwc5y6iUvi4fR3KXnnLdBetGr96O7y9snWFf3TTCegc6npYO3NhuBTvuhQh8ccEC3c/ajfaGV
eWmnbI5SkIVIBpYGjbWhg7o+p/VF6YyPksK3r7M5Oi1bjBNa8mvsyx/dCN6YeyQ/kOhKoVd4WY3d
vPRKmzO0aT0LqqCCxn1NDv44nLs0Q1MjDfw63/Xmq8GuZQ0J32yG/JB1KgsfhnzgFBtzCvKRtn5t
6IBAOgemtDf2vFyDFf5dmnasEv1Fg+K6a7Veoj9/UR+0IRBjPBgIushpPO8Xe//NqgODMfkObFrj
HsCe/hFx6N7ZQTx1NQ2nh/6iGsCHRxKUoBjwduC7bREDjjUXi5XZS2zc0QAOdJqvSCJYXGXQ2AEr
B5or1hnggP2f3/PDyPFm2M0nPedqyHTLllitdFFxchVgWSX/8yDo9H9w7sGa0MeF5pe64ybGKt/p
jSnFME1xZEIHBE6sRGe7xUcLrsXlNJFTSNDFFKBV4EpygMRl2BS2Ck1GIAwlTwposrJHfcKHpyrN
TxDoCkZyO1XMP9Ry/lSAeO/ZHRrpfVRn39z+yWkBO6z6T5lCu70pr1myPI2rnpYvg3mabwAfjVJ1
dICDLJorp6sVr9M8cojFobR0y1IAnEFYfBCLtzP7xgJlbiq5LqqrxdcDmMEPjD0MBgBYGQxfi/ne
9IcQxmiB3RmQ7kqmA9yigfgbkd10wcQ8oDzKVyoeOhs8Kph7CuMHG8uzhsBO27bcXJqDpOeMfoaH
bDCa4NHN6CKL7677Y66ALm3ooTAmPs/gL6uJawKRlmrCgx6TEoaIonmVQOiVDnwfRT2coG1/VO50
aCr7SbNv1eDeT415JZQMWw9ug9VwGAm0fXS5Z212B+Lu3jcIDQqNlj46UjOv0H0BJLXoryVKywBn
Lbdm131OSAu93USBC91Mt7D9xmdNrsSA7gHo17kNHT5jgawrUR3QP8b0OKD0jHZZ2kx8GYHzhgqD
CBjJH+rBfE4H/cWDFXoATsehs6xk57HhuR91zv1FfxtaO7iwG3/71NaakMegHYyChf+bmshYNgJC
JHYbuyDUSRe38VZyjTIuRT+v8rJd6bz0I0S2bTAD0aWJcXwHHisCQECBPaMXPsEPAuSqLgWheBBf
4Yy1ifkM4EqRpvkSO9oCc9nj1nDBBeajewxcwyE2gq8PLkbbTnRnCwJcJCRlYLgFeGacHtov9lWf
8eFqFYdHRUCdzcOlW8xHCd67YTdHTQ4Ynp+hihqvRB1xWC1GJMhG6ISsMlIggIuHS9a2v5SfNxm2
54B7jMrvKlmzZStU0qH5lDg6Flllc2ppMOGcq2WZIrbQhw4qHY6Z7Gbnuq8kkFh0zwrMeuvctlX+
YI/4fZlEotGcsvHJYdAk75xbn0FDIhkPcz4LyACUfCwInv+5qIZIpuwwCsDj6dU4Fvt0cXfefFYC
YOp6wLaqD9NY3DZpd5BeH87CWNVNHg2fPCAk3IEKt7uwvTcCK79yfUwBnLPQPV8N1ja3G0DfC3sp
bB1X5DbV/b61aFxnVHAqIDygF2QwHVgOAw1BzLsDH4KXph/onDAOPhf0JIk9cAUuxwGuZTbK3mXc
ueUDU+1PIxE0RDPv3mpRUSdzOgfU9+56JmIohMSZlUazMr9YzqudnM0Wc7CW2ez/R9p57daNLG37
iggwh1OSKysuBVs+IWTLZs6ZV/8/1Oz9W6IEcQ++g8EMjIF7sUN1ddUbtOIgtChBpLV0ZRmIGpB/
xGT1o7e1mgBy8KUJ4dIm3c+ccbTOY3VQ5d4H9v84dqG/6ybNUVNIJ3p2iJRfnnTdT9W2ClLbgDw4
6cWFblCVanuuh0PnyagSxJuCfEMdfo3acyX8yuLS7T3k26yXOgc3HBrjHbBvO+n9R9R53SQKb8bY
v9ISsIS5t2nTn3EI2Fs91haPop/dZO6HHEmqNh+cAJVg6HsA/DdhJ7myB72gVU6dJt3Hk3oIiR35
qNpaQpO6zk9pYG576WeiDztUTS7lEIhmFtmqjkIH3ltVNBwmBU6rWPzSpOa5a7LSFgrz56Tn91nm
37fqtGnylp5J+ifXKFsP48YSI+BY/QnO0H05Dj+kxIA4WoqbHjwS/OgdpgEeF0joFo1o+371DTdt
R+FSaSUDORGrAaaGbaGJ3L4usp/TqyHJD2kz7dtYum84FKqFYEv6x0vai8h8xiflJMGjGER0GaAd
l6lpbiSkVjD/bkIn1oMHK66gkPmjtdGqWNlK4fSsJiQTXQmOnnh7BeMSb2sZ4koIN1oYFGjoZnkH
+/CUZcrV1BUnmAubKFjrqH3IcuaIjzMGAda09A+0/2mIEb0RxupcSaUjhrFTBxoMN3klz/lQtlkM
M0f6NzmjFqV6OIlTdTb9/s5X6k1a1rSKoHkn2m3XPQ15cbKKVW/UOUd7F/IWwy4ukNEolCJQ+oqM
3tv1A6eZnv4sH4UfdOyO9aoE+dp0LuI6yBvVy1qmc/Jbu21GO1NVu81W08YPL6/Fhy2eDm2mG3WB
Y/Y50P6oendVjMlmqp56ZnRsNK5pebIr7ZvvdZdy5bl9ASV5HGxy7I0CDaFQwv1YZivpw6vc9FfT
vSjONWM0BVMhVeexlF0sre5zTbBlmoyab23zMBScDvabHDS7UOel04abnFoLKk1uljQu3lQbI/9l
+qhcQQie44ch+U41XumR6aAR5ATeQfb+TBJOH0iyQnYOQBFG1Y/SKDdpjFV0VbtFywnszkJu2HQ2
bC3jfzQVO0BuZWxiyvXmoSyS7ah1h2Q0tpFUOKJ2yoNulxvCFq9wW8/uk2zrxz9REjhFSrf9+hZa
JDUobtGBQ2QDyiAqcBRX3h8FA0fWUvfl8dovHrskc2QaUf+3ERa3nK51uYrQ+XhdYVYYF7eev4b1
f8283qz0h4+YD96b84xznpyjaT1ejyhaK5EbkteLxZVYZm5c4Sg0Xaf9ITAuQgEpgTK2RSHaSBPv
k+GbF7FmvGuk0oO381IFf1Lvdyhd+cltVfwS1WKlw/RJaebdnb/4qY0olqNImxXokrbN+/LeT3x+
yz4P0ZLr1RtUklZW+LOSIloIioYnrTzXFRenE0/7KdFHqT03ilNcoD8EyqZ2UITAVlX+Dly5vWgc
4Vjt1t6si701t3dRy0O+BZktctolVbJQoypUA7UFza5zgf/pW33ljH+sOhF5SJVndUO4o/Q03698
omRpGSt1fQ6TwVazizj6PUUPQ/uUC49z8Uf17xL9JfEhhI/DlYmEnFV5tgesU8mrgy8al0O/Vn1b
CAaS180/igudswWSQlm2dLAZkSlKFPWZNP9uDMdtPT6kqs+F1hpO0Bbotmj1Jut/ZaB+csGg9Y0I
nOc/tMbwxyO7K6X2QRyNtYj4YT3mMM2vE1kQA+bxYiOoSHaTztElMK1vikVvda2l/bEYsxhhEXKt
Uo7TvgnpQ+wQ/5hdslU3v5CcaC9i0LaGV3v1mHhz7l8nGuDhTD2VNRTBF6HFUgZUcSS/PlvTeCOG
+BPz3I5lb1vwagdWECj0CdWrPEYnYYwuIcfY4KAuZfj0VVxtgnZ8KsRnv2x2CEVv/by1O/ItL7rC
xPbgdeo2LdFmiIfbFMmP1n+pleevY+OnF+ebD1hEAxJroRg1rzprSDmkOmIekXEHncxNKv+xCaKV
ULxQKf5nZ76dsLnm+CZQBuQAIH8EEp9MRh4Ih3ZKI2LokX98t8oXGgxukA1u6aeP+lDvvv7YV37H
h+XiWOD3qM8MqUVxSagtShyCTv4jIRqvBCckk5FBK8DJxnY4So+DNytLig8Rb4yvx54zneXQxF24
8UBgsWFe7JS+6OoA/7DqPIzjhal3Ttrkxx7XF1lbecN/tqQYn6FwMoNbPnCiRYu+ez2QWwrmtdxJ
O48q/6R1d0Xrb1v559ef9fq7332XxbafydcykQaG42JBDSWuigQ5oVvfQsYZUbdbGeo8tNCjqEoP
ZWJO2DmYpo1e3DZO8iPKc4FtePJDNUIUTTrqXn55JSjFTjFjt+iib3hfnUN1PJS+vgb3WcQfC0Ux
5N3R8yIwIgqyxCEXQ4kWHECtG56wVBYRMm7U5LGoxxvNxKxYRDPP9ZWLWBAfekH6VlI5HPXau02o
gCndKux/Uet8zRokSsZUl9Cf5J/3hwGVlWACuCVc54g6hVYHCFLdarywm65AvScn/co3XeG7ljbs
V9bts7G5jJW5wD/fFYt7K0+QxNGDYLrO/OfRgv2iac9FhmbkmO+k/lfvh25e49I79naVSXcSySiA
e9dQfrQ9Vr3dT6tpLvKm2RSoQmk5gJmvf+ByqV7Twje/b/FyGIHB9FHmjdeqdzdFEsYx1soIS7j8
P0kbnNwZ94C2ybJhhKiJMkmexhCKftkZf6wwcVtla9SYdgyPoRe4+vgtr+7E4rbva8eDhKcOtd0p
h1zfeMPLhFwV+ssrx3fxNPzwq+aJeRMhFegWaVSSShZVsFWzb3piXXp5aTchNdHm2aD43KBp/PVs
rw262A3oPI6IkFok4fGwqSQqLlZPI5e6F12fcdjmFfLubb+yCZe39YdvXSyyABa5ttCIvZ6t7mbH
ZMPHy5UXIgjzakcN4euvXMLLP4y3yD88UTQbTI7H6wY7vwBRP/0fUT/ciezmt7eRV3Ltzzfx3x22
yEY6JJukrDXGa10ND0n0JxralYWb/4Y34ffDFy1utG7MjYrgPF4rg7YXEwy+rBefngPgPkfUKZC0
/8c5XL7XoJgkiItxaoa6t/0odBLrWkfcJQpyyGyhnYuZHRnBraIMjgFonmzAFfvVrTPfK198+BJF
2EymDySY+FDhNSa54UYxsHqCTm9XdnWZUIFfCxefR8z/v5hLbkJTgrjNWjaPl8pU7WS3sdDGLdWL
yQOH0TqWOO59opSIouHKvpVXPnZxyVYeOnKTxNAzrkjZo+Lc75CvZdeKtnGTtisPtpVNpS9CECU5
QmYvEQ3CbwXAWElDESGx7FIJHKWDL+D/+foD53P+1WIuwo8ktkZv1Aq7WI22YSycsAGkD9S6Qh2u
9M3XYo6+iDlmK0UFT67xWoPK4kUQBilmh1z+MiXUmZ0fuO2scewdpyH4kfjVyuQuex3LI/vhEYTG
rYEsLrUCdQs8QXVmaQbB8eod9eKzsgldYOZrLxV1kRX+M+rfMsvSn68s1Tgd4nEk12hfwhT5NdWI
rwoPXV5N/yFWk62XWNfC4HcQsLND9G8kObxvQ+TuUEr9wQPkKikCR60i1+M20Go0a9pA3TZS7Rqd
sZHFlg4HDlMYgDS/xKrZtNTjYx3qn4BKmYCIb1YjtvK7b290LbTD7sXTro1Ev/YR9ghMAAaUW6lO
HKfiTzj9suJuk8U6Rlb9SsxcPgOWc6EvjlNbJpOmDCLbDd0VUvFAHi8sAJ7Yx+3i3HdgeV4ORufg
C7Fy4316IfxdheXJ8kRUPQ1TH68nj3rocOcjMPr1Ufr07L4ZYXGUmqLzJKWjnBYmf4Jk2Cpq4OAo
6wq89FWeG2XRbL4e8dPD+2bExYFKU+D5cUG0iJrvSv69ojBp9IpdjGt33adJypuBFre3pAAb7/C5
uU6lAYXQftMRJcypdYekPYtVDyMutFNE3L/+vs8jxptx5yl/k5HpSRgYYs3RQZ2TrCG7HvsZboEU
cLVTc3fN5nheoQ/B8M1wiyvdQuWclhwrKA73nnxVdn/Kcvf1J30+k2B94YPPNJvFJinRtYhFhS/y
hh999Ch0CAka0ApVLhTDcrLkSi7/nbMlvL3XOu/fMRfbRJmEiGy7I+4mnV3XzbaP14LcEkH0YYzF
DjFruQayxBgkzPs+/laxUqa3kaIn0bprvKdB34cdpldokwOw3E7jOYwvs5CevtwiOYVCpHkdi8Mu
9gQKtppdGIg35IiWZitJ/udr/HcyFluq8AstSIKByZB+6kgq1calpQcrG/ezUKDMVVc6uzKyQ4sw
h8WDnAR6PV73rbSBMbrpb8L4x8hiE92daE1t89VK6d3GxYQNzMD8xgY18eFJiSue3AU01q6tJLpJ
pAY/ZzPaa0bWOagk34yiV+/9wbo2xeQmMRPEnIKTFgeowxlG4tRisa8MWPlZ8yNqQ26KwNZCHdUp
imZTle+bTruD3rSLM/2b1iZIAGVhudelotoOg+rWFbYaKMV0SnviYX0cw56bqtV+1l7xiC3ouA17
GFshngtOU02J8/WRenVre/f1HCZKLpqoyrIigRh5HyXK2qcIHYb5nRHVThyUjlnnV5YlPDeA0Iw+
UTeovMj2GIEkaNvU2wRibbHxAhSxlEsxRL1eapHKqEzYRZUzagerOoqT7OADAtQowXs2satEPJil
bleduC3TaJOn9HDb3LZ6DeeSR8FM9yGkEZS6HEPKt2I+PeIl4MxKG9CHJQ0f8QEIVeHdekb7OMmg
PKb4qhXas1mk31CEY/rCkxQhvSJMDuAl1/SxHfCwNI3mFBspL2v8nRXSIY9lpwuao0frbBi+WZm0
q9rue6hJTohmb6L7lL4Du87CHdKEgSNYEyJNIB/4w0lHGzCaHElNj70cUPtLNwAqrrwiPsSRf11m
Ie9ADdy8WWOkqpeNLYg4r6NvUW1MFNa+Xrp5ZRYrBxNIseABYF+M3eL7lfNbA18Oz1LOVO0ufAvG
8yTv4I6CMrgL4vH09Wivjo1fDLfE+Pq1JYh5kqhny5vOUTZp6DYSkKo6TEmDugPlomc/SFH7s8cg
lWxIkLsulE+BhPilmOyNbDp19bRP2ulkSQgsx+EPPDB+NyUOWYLa3Xe6eTlKIjLF5Qjo9omK5N5I
azqfqG63VkOegxuoqtw1YpPzBB6CTS+Azc0l6ixff+xrjPn7sfC7YFmh4k+1X6Gb/hFh0kix3KB7
dk4pX/Rgbz2gDklybxRY9FHuVkHEJb256QGSZMJjWNxh6+BUYgryJ05u9TyqTzgy9qd2Ag49+EJL
zizXW3n0VLBjoIlDObINpq5RX9rJs8UqRuMDIT4tsMWhs43syehMPtvA6lUHHUrnt9RdqfgzixDG
pQmH8yIUi4vGL+7Bi+4IbzxyaItjxGJauAY3KFqalV1O0RXi5cewkAlFCEzKjX4b1u0tGsuPch1c
dz3VhKEcqz3V1te12+IltIkMpCFKDVlJjm+jPGZiO8NcbJNGbpBV39EOdLmz6Iz/OzP117m35uYX
PBuqfFS93+9rr85Q+46FAk5KeMpG05GaGw1+aJr/EOLq36YU9G5Z6ZlOaBHolsU0YCKanwUCOlZI
ofv9uAur34rqbUarudSMk9o8yb2w8pb7cIsuxpyz7TeJWauU05gGgXoe69guODp+8+Q33Yp4xSu3
5O8eJnNZDLPIlkx/bMykV5RzU0euFL5kxY/BCx4KSJmdWZ0lCLG2FjSZk/uenaE3o5fGkVz0fhQJ
y570p+/FfVcZzjB037NBoddbjd+kRrpE+4koP2xRjtyrguK0poE8x7NZGDZ/5EQNDskoeeY6/9sk
X43t9BRHd2WoucKstt+cNPW3Ar4hiuKtBzhUFuGHUPsIUZSfZLvSO7ufAvhrqEV2vNman32gniL5
qQKQAPVtEyKrhgKlq8n+IRrOXnhOZ+mQEDcAvbtQk3NHUb9U7oLyCjseO64UN+iTlTzlYyF2McGL
1FDKPD0UvVBFbMLf411cTBfADPriwpO36JU+A5A6gsLR3LC+Q3RGn7Wa1tzG1vbS4voOo9Ark/k3
GMpLnNe3FSlIEps3X8fDD2+lxZcu8j6xgIQXTb56DkXRzfwrQ/QOdN8ONKb+j2djcfgFsyumAoTy
WZZhJ1njLIt/8rJ4ZZglYHR5OJblwKxVpAjlV5gO/oSiltjbetzeC2Z/6lCWMfGzra6qEN+upjxF
VntIwZL5eF84kyHt0m5V23XumXxxWJd1QXESkkREGOgslIozCE/9xBXRtE43ipejp2+J1g4a6s6g
FQ43593X67uyi5Y1wi4OemvMiEiqNl4O0TGS0y399ZVc89OEBWVElWyb7H7ZS+xCITTFjoSFarZb
mToOYpXTKMPBb+utbt5//U1LkeX/LPHf4ebq5Jswa6SmgDK3oZyLonb7pt0I7Q7XkCNlrI2ZVZtK
pavdxDzoFLejfKKRYauh7uoKN0Epgvd6zmQcGCVrjwDgptVdQRo2YpGuPKo+P1x/f+fivSN0gVIB
6VTOGXEsJm7GCedMdTR8H76eko8lgddz/Heoxc1Tejjb9Cm7fqxRuhJQug20fazoyG0ibCd0WGkg
nx1FO09Hzlfod0ZpbVZ+w+c7/e9vWFxLDcYKtdqrytnIrltYkHF5VPw/VWZdSRqwVOEFWzGkb7tD
WxYrl/3aTC8Ctl/mSmp5DD2zECbrZJDbRH6CkPtaY2qJr/ln883eoLJJx/YDlAVD7krVwa0iOUFG
WxXezrLUh8EoeE4V7X1XdD9z6A141t3Ror6Wx2naNkFxVerNIfat+8TLuJ2L+EYx+muti9bO4pKw
wg+0ENc3wcxTGoETuLg4SsRrckOXq+spGS9QCindptYBz2bBzhQlIN14O6a68aCWwi7PzJMhiqcg
6KyrRshiN9SqS6mWDmmnPoCeotmaQjPwLOGiK+orcdT+eKVxPTBBGxJRyQ6F+o9S46qsC6jZRgdU
IcmUqYOBJnTFxDq2mFZuyr7uwRAivu9TdXH6oDnlSvHSWRFykNBSVnbi+3j030TTnGEAs4aKuTh4
daEEMKD88twhyzwMf3J93FtF8DD2wb5B2lQdKKGg659KZmyXsn9RqFBdumsdt53Ya/Z+/yua1uTh
5gvu/UVgUfRgQeCwcv8oi3XpslBOFKUrzmJqPAylsR3L/ATXI7M15GTSMXWFmJSmV/uVw/HJwIo4
u+Dq9JYBOSwGTlU9HzJJac5Tqu0CCbjmoLy0Y+2CiIfJ85Jm6PYnzUqW+klIwiD1zbCL1II9GgPu
HbwziSWMqXqHI6gT4N5i6QkSyQYvcPXYokOJ6P0WS6ubzlpTEnj9tMWcg4LjEaBLGLHh7Pb+pqjL
WOZP0/wstQYuRlax4znkTmbf2rIsR25C2EQQPjFsUWtPUd3vqyF+Rsz7oUInCy65Dp7dqpKNkITX
MTKMaxv1/U6dU3lA3UC1FPaqaOA69/4HyqofR1jhFKhRlrvSg0okhKdhwp9L1EOMjPLG0bvpN34o
GlKHnrVFlfGub8YXZMKO+CTdeHlvEewL9Au45WTNo5qBiDxA+iYldYVVxaxkJ4PyrdZbe+oO5aYY
tOseh0+hlza1CUGk1DAArbO7QLS+x+N00kbVlUowZN8hWTt9MwDiVd1iuqeteO3nw51uJg9CFHLa
U1v3v00VgN0JyohhXQv1wURXAPcWux/5+43OnkmSFMHqhn5oOe2Q5qamEB2xQccZFyQvaIch/Nnn
dHkmxYm4IckdNl2PTxTwBjwTr5LZARbSHfq0F3E+DHYp1sfOqAAiwxvotY0XTo9dAADfF29VFDfl
LNtYY7A30cxwRBmgd1U9Jx5SMiqzpMtHKc03spHZY9j9wisIV4ERrXxhj20joQJwtofLxFYx22PT
TBehchMN/lWURo96jDjMkDrDBPAhHHNwnOgrhM1V7keXmYlJQP9kVMR7CRnKGO4G5mKR3Xr9sRCx
BJOgHRRtscXXzonDdIvl5yn3DoP4lCeUTvhlnn4TKL/xPtsW47gNQOVlUkaRmjdWkF62Eq3tvAaS
0MQ3ZTfVbpWUD2MF77/OeKoEyW+cVjP+XfCsr+RH1ah3c31LyLx9WQ6XzNbeq7tdlYWTK2VHFJYv
cZvcmXWwo+lJKeE5KPtLRfFvEmN2NtH9K330a1eMJH1rekltJ7xHNq2IplRXmT0w/QquWVI+CirG
ZHoM8w7j7ZWjMicwf08yIZ2LDIliJGMNCaGOZe24qJDhqXGJOk+oNduqd8RAtV8pDi3gGP8dhCsD
t3DEZZb0I0iOg4CPb3YWE3PL5TLP9k1uPVu1tBdCvHuj6ruFbmthnisDb1IEBsL/ISh89qn0QRAk
UWaHo0VM6Mao8srYzM7q5fTdh+H8WGypSXpOWNrJt9odNiYe0A6HjP281rJYvJ/+MwdvRl+E7UEc
anwBGL2B+ZafIbZSDtrHTjWzeY1jeYO3tm+LK8AU8z2Y4XVYyMowCZE30z/WPDFa0IZwUPNz0yqo
CwV3TYp+j/EiKb/17jEI7oM4tweImjHcl0Cr3LyBUaEptp+mbjSb9+AViHT6uB0p+DhBQ2k7LJr7
IjLSXa/7FJrrXHYj6dgbTb+L+1jcY1QnHQQjokomlkCAoUZJ5iGsEWLqEulHCavZln152igKTl3+
i8CJHyR/o0lNsUkF6LjxdoIB0UBQ0OgMCyNVn+an2l7iT0e9DmvOrrnEV8Uu+xB0Bi0d/wEg7lVc
BVQacZwFmNIiF1SiA2yOQupoUvBMWfUymvFrU8kPVkr2G5J3rlFNBywq0B7DJSUIAQZGUt/UNsiB
Zu81YuDk+jDZvoiDiBDGGw34CyTX71/fWIu31z/rNGPTkOWRySY+XFiaMs3oNbYHitoePn8C8yyq
WIjQWBcb487TM46NWNiEO2TNzWMTClehrO39NnOSKd3W2nSU9OgWS8Tnru5wjgbexanb4KP95+tf
+0my/v56XW7mstVFK+R6FY+YlEzfZYfotVXpw8B7hspJzeMIlmR6UH9ml8FuZfT3Meufy10XdRkL
LBIQDOPfX+6a0dQeip3luYDKCclgx1230V2Fl6g9bEgqXHVvHL4e9CPzY+ZP/h3Umg/am8exMFVt
bWZBeU4ughuobBfxGb/Ju/GSgjCApPiA38FTcu253has75Zf0Ttet6UTb62UYj48ymA64PehzskX
dNZlBRbH8m7CpKk8S2QhhYWjfDA62tRu/HJNlepDirsYal6JNx+NBkIo0kgqQdn7ewVdiGajbtfp
Gwuxtn+CIztfpX+J1xWcgffjGI1staid5WfDeKElYPeFdaiLaVMp7QXoVKfyxp+pOu1aOf5hwlZP
WuXJIx3RBu/eS/5QvLQF86HILzqe5Hq2Zhmmzft5eUu+/X2L/Y6yc5+pJvmunBhXaRPcaA0IuLAb
JBt2H/wG0KKNiUzkWG2jDtXTSqGnIDi9R3sS9hfGZpI6PXiaflCj2J1ryIl3qZTgHyXVyUw2iW4g
/C04OmVZ2mjUE0ietMrAX0eEftq4Mmpauf5Q9JqTFI+t78rJxdTflsZt1vwUjNkztmp5IZq4r6ln
r5euqBzZvX9T0uyRirPc+pcg4o9l81iEkYNpVlzlwGC9S0G0jlG89lZ8v0v/s6QQvmTU9xQFgt37
JdWsPgmh4jJl9B5TRwpshKtS84Z6tt+5/qxksZk2XgYM6Ri0q2XeT3OOmXD23/EXpYvUkAEtWYwP
K2vTXvHYxvxlA90a/TbH4PnhrqFO1754sYmxKekwk27zsxame70SXV99HOaqjL5SXH5ffPzv1Orc
6GgVYKi9mNoaOHdqpR2nJfs+ZEcvucc37Otw9+mGx0/ov0MsZq+TG9/MPb6lwNcqpSNXpA9aho9G
hOZKs8nrNVWf16j14YhRXYGljwDUB80lUZJglc37pe8wwHoCl/e7xbpesK6TDlA0/k1SibsamTTq
MQDSwc+NlykqfYOPCc1zQBLXjXST013oiTaSFo5PPqVj/doPxiaDXGlm47EU/X4jdeDc/ccU1RGj
K2JyD1D/seYoVX+ou6a1DTmF1n0tCPcGBoeDLjmTiu69dVlYyX6q9B24AvbQz3gAGWsF+skXpPZC
9Kodpo44obUKxt6T9fIv14QWK2owlE51etcfSC16oaRYP6ZYK0yC7Y33vESPWifbiEvvgjTbUw19
/HrEBYuHnfZ+yFeA3Zv4349YMJs5Q86HSH5sd91+ZhErj/J+jcL3MQOax+Kr5vR8piosdnUVNJ3Y
CXSQy1z9SZ+13hjovJnT3hq7g6D3hS3E93Fq7RWyHDcA3pDR2EqbItmIJUWnJg9daQxPVSHtRKm8
BE+IvmhMbm9asY2mQ77CMlmkBP/MDoUYuIBcxLMF1/sQR81+CLVwSM5sGluLI0dW852oP0lRu6HK
kTSRXUfHRHgoZbyx5eOQwcXLt2HjXfkG2iJA8DXzh2w19qjl12GJnE0NsFnUXEqNFFrbdiWJ+RA4
mOK3P3hxjWmj50mYMydnC2BnKPxWdBSevKeVTTO3Cd6d5NdRLIMji6WsJi4WErE5xdeGiWnZ1Mj3
7Ke9eV+7kzNtso24um/eJ4P/WQSeOJoOEYrceVGTFIzUakd4NWctMp0cXkGqPq980NoQiyyoz7PS
t6jFkAUpW9O/xkE+cGMnveDF6NktNi/Ua1cFLRdFto9ftphHMZYFqFElX2ZTzcWmr6DlhgLpPv1t
bLD9cylxGvJpoCZMDrgzN19/tvLJOhKOKQpg1CShQLXY3moUqH1hFvE5lMfT0H7vB6ojRoLP5Gyd
COndHtra32HL4tAnwIcCipdE1hunT6oHwbv1sydR/4a4qounYmubZb2rFXWunN1UgeXAnwMEUuFi
KInhMZRjdxJDxZbwX029eGeaL12rgu2QV1ITed4Siw2q8JZSRQ1BGKxyFnQsHLGBeI1tfDany1GJ
YGF1190EZ16Snju1e9Eno8BxKT120VNWDcj+9EXmWmoHs7t1xLTFxAnbsb6Q3EYwEldL1WYjmrCK
xKzYqaUR22McrMTiz+LjK4cJxXmKrggqv482aq9FJZpLr8fqUd21x2DXuMUhxW0OI89z2dsTsm3D
Jnebh2jzPwm3zSu+mLh3P2FxENRICFNsz7kO9O+phmVpPt7mXuDg+HqrhjTDzAJE3LexxKhthHGj
xlilD0ipAy+Tmrsp7Hct5bNOwIezRUYGbB94rINWdPtcaZ/zUj1Uqe5isaqCbPh6O3/IzpByxCDc
ojCNqSDMwPfTZ4RyKbapnpzjEt/J9ikyZDceUe9Ki5WD8/E1w1CQDjk6MKCBmi0OrtUjUzZ5enom
D7ihAWHrnJxG7C+l3toE1knHid6PQ7dvn6Tpuk0PAtIwaR/AB5BdIRo3nVnfTObN2Pl2HpsPX0/E
x0rU4uctcrt44u8VEjM9g9PptIM5/CqTQ2ugb1SefBlxAHjh6F/izEyakV9H4ZUi3NHaXPkZn4SX
eTlEWmrYKDBb7xekkwIrNX01PRcWQkSjYQE1rPBq9OEjRlcFimOpXm0Kg9eLdjvy0vKHNfXnz/YE
zTbFQhUZEu0SHi1ohjbJOQs1iTf8p9P7kd13mDZ2//ptwJy/HWkx5xZa32oTWinJzYmOkt1pxqYB
IaH0K4n7J0cULNjfFt3iiNYAxCZ1oDigqOehns1PI1vm8dWNhg0lf62yuzbcYqs3eTwY8lyKUXfl
M7e98T2uHJxkN3hQ3li3A1XW++GhfPkfhHM/ieLWK9YQSKckA+l8v3+U1hvixFKL19wURLdNnnFQ
7XFL2cApdqvNzw9PIo1shgI71VQRa9IliTcYDMRaZFB2utEdvUJ5ymZNwWQbK1wQQwQpQQUoK9+0
XmgrIB1TKz/qcoN9gmxLASVONU2/UZXekpNuV87S+zrNa6pAS1qlwG4isWKYi7nIRK8XpyYvSLms
X6BIv+Nt4TQmfRIX9AW2L4hU8mDCL7PaUcxcF0iYt9XiZnj3AxaZJYqoCgoc/AB5aJ1e9J1OWjtC
a0PMc/DmLdIUGgr+SlKck1wE1U9/sZ5W7oiVIZY1PrE1w6kzMr4CEKsJLzjox5UhPou+hJqZjK2r
9CGWOiJG4Rl51ppzXSK4H9i2taM0KOC9Sk07SJCd/O0aZv2Tl4pkYoZAAw7AJtiKxf7Q0sgfBfj3
51ArjqFx3yNNKdyo8p52pp0hAKjr5WbKqj0CSW4SNyIA5Iepzu+itD61qn+J5JKjTkfQvxtFCFwh
z7+pnkzVHMy7JeuPYbbyVFm0uectPf9kUh11NnRUl3l9HOea3+QEsiHwnElCLkIcfgTdS9tC4+iz
H0kr2iqctVZUbK+P0bYM9iun6mNw4ydwKxjYEKs49i1uqDiEE5kHzFrudWTfqVuqOPvG9WD7tEcV
dPEs80kukbMjjXUyHdxKkE+XMg84TSn2NFV3da88qEb47zcRagJkrros8+YxrcVZ4LWfIwvML6MZ
vKG6pri48P62njvTURzzBJjZiTHiXCk8L/R9/lmTv8Na4qIGbtS5WnoRITBKn/o8eonBzqsyrhH+
/XxaBJlifF2gcCB2hMBmJ0zHMPsdIbxV1YcAP/SvF2i+XN4HnbezwDZ5HxFGeYj1uGIW4glasnAf
KU+pUK8MsiARfvzoOY95E3eyXDGNXvAKlExCO+l4vxsQwrL7gc5dmAYnuaL+X/bbSEhWCgwfw9H7
71tk/NrQB1U9w23q+qcn/dDlf58Tvx9g/gFvPi0uwRskHp+mF81eRZsqtUJbkGU3H1e2ztqnLPKE
aOgsQc7YOcJYXmZJctWpivP1blhdqEWOJQhCMxU9Y4xDvvMkDD31godY4YrarzE5NRaAgHbX+Pla
j3VlGy6CKzVIvZkEi1vDK22TomWVCViRJiA2QR4MT5NfrJ3/ec992PlQkGYvD/pSy+DYZHgGYcBS
nDXrslIRAE5qxEfvPFAT/BCa56VT/j/Szms3ciRt01dEgN6ckkymkU+ZqtIJoXL03vPq92HtYkei
EuK/OweDHnShKzKCYT7zGl16KYQHhOaf1HbeSKEvvGLsHMq05DdE8OL66CmCNA9AQOmGWbZuuGwb
FVT8P36zGeKCAbVi3jW/M6/bupQv7qR3I6+Oo94lkx7njNxJpzpzqlPl+DRU7Dw+hn+XqkhFg6rZ
yuk2J7w6izLqOHnWs7lCLX/Ku1sE1ag4npJQeOoF1VXSwFPC+TTJgS1XvS33nTNmqC5mwSFG53Jj
q1+8+d4twurghkOVGcGw3Aw7E8pV6i1hBDiX0F2EdFu4Y1xV9EHZCxsjf466+fBIey3YLz7/uihU
S4WKHwVXRkmX7mWmeeWGXrS43YsHiAiI7f+/Afb/z/37bsRVaGnGXSC1Kiuv1r/04cbKG9vcshC8
UGv7OK3Vg5qQYSRxzYHCUXg0Ta8erzSfSDY4dclzUYTuEEXOMA1uNUt7S0/2ZD23IeWOKBJ/DOp8
1Ylbr+0/DPmnQ/6fif8DpL67nbuuRdZS4V7JBDpnIB+k6T4pxG9WpzjGyBWDrICQw7/GschsDzOm
8UIyP2txdFrIfEEEiiYZ7oQ5QH9K2aWBCJXMPFow7xPpDnkqO8i/NYBU9TfUkWhWRzV6PzDHErbQ
gH5cHTFG7Aby95HWizXuy0I45qg16dURbptTBYYHxcwuwh+aQbKhH2KCMn1K9oLyI4oUoE0+Yh3I
dZsVA0zdiy/das1bKGLJvFhOdbY+yEt15EiB4Hljp148I++WbxUdZHUKU6lj38QYbEqu6OgmKvro
XFbP1s64EWfoCk5ty1fm1um8eDu/G3l1RaEVV9dKy4eLj0LtKm5wipzJg/b7v90otg7Iilbz6YSo
q7spmaNE9H3Go66AJbtwiuubHgZevkeyAYQN7kQ1/Kw9e8nuqxfFydzocRPg9LmY8uEI/ZPhfrdd
IUclyrTckPLr4CDVItsx1F10l+3gusdwFfFrmyI2BUJ7q1S9nM6vTsoqugCjnoRIfHN6cTcOJOu6
qf6m0+w0UeFhHG2bKLUEgvbzv9xhq4CDLn5vqtG/GQNDmXbNWTlYmZ1eLc9Q/7e8ZZ0R1dh4/FdK
bJ8/9yreEFvL10KDzx3StU+G+Jhhg6KNhdd2r5bxKAOLlBvaLkF+VIL0RqImPRp/x7F0y8G/1lsw
b8JbNGi3Uzm6Ij9Y888bK7PxSqjrOxvVSrHELxyZ907zRMSgd4Wju6PTYdT8gmLRYWtVPvf7yRff
PUxrcm+bDmjsFqxKoDY7+gg3gtGD37xPkudJSJ0ZNIkfivs+jexR+JtG6YE8f2PalxLGd79hzfid
rKFOkpZpTxN6bqqAwMytKC1KgzedjLI7HHD46a5oPE7hn4wXtM8Cd8xOc3sXCCHKSluopX/P8fpk
WEAE0Li2QAqtWVLB6Ed1oPCLpPEqgjzUB6MjDAGsqOqq7Twj7DxB/BZO1lUMRbGIDPDbxV4e76Ja
fEij/GmegWpLoX+fCr3T96ozAv8Z8SGNJvTXgd3gqAEB/qQVCJgdxwqARYHIhH7b5v5roAAuFCf1
SYtnw7aq5r7Vio1Fv3TNv5+h/DGHGXUxSZPl2ulafR/RabAS8THR919/2gvdF9bw3UKu7lgqFDRf
lrgnPfq1Lf6FeB86oWQXZyCHkPF3Ifrak0ftj3ueih987uzePPwP6p4rP4P/ff5RkAQmBf5D/CSu
2lrFHGszlZGkNL2spCs1Jb90ExmWqvf/zKVyF5kRtNzEi0rdNjNiw0bz+lj5W4u+Z1avdSN4rQxl
OlC9HrE7cCuAYl6wRnVF4a9u8m+0k4BMe9K0TgjucVYPBcxbKLj2HKHzGPKIzg+Cym7BUDPVkl/1
CFcduEs1erI5/zQLA8R/yN/c2VMhIG9iPvRGBCelO0SZ5TSInzeFi26v08/ZfUhmWypAydOfmjq4
QYJMqHpdyrKttP69b/meGKu/C0u9S5YAu+ozL1UTT20yTyTCkNLhXozFm6av9vP4KsCDkKdnGend
qThISenU6rdU+hEWP8W4RQAQ9E8W5Pta7XmQuz80CK7lMkaEYqKAOxzL2LKV3NolCfr/z6IleZRx
3TCIrxolQYhGpkswp9rvEVCsFftX2dTgyZzdaBJYVSUIMIubsCoZRO1YAPFXECx3mmp6sLr4rSJc
DxKJHXKdRXdD3gh8BUDvdXknsJQm/1AbOw/Sowi8s+CuzEJbEEa7iKEylLuubN46ob0PR+m513KK
lKZXgELpZANA7ClRwF8GDzFqbZNoHDGnHpxebP/Uwe+N83Dx2CnIIWtLHxVs3MdjF7RaMjZRsmQg
+nyQPOVuMJ3pTcLoBSSovItoSmqvEuZcyCs9+RYSB7vb5xOT2cRd0Y7+/P4jCQMcFEqYimvb6kVs
lVJv67ZACbWSfo6adRKy+InGXmhbjZAfWi222zaTnFRClIJX70Ee/BCsTgniu8eBdgRm50c+DMdI
OSnDBGE0eyiFwu4qinxVnRzG2i/3fZF2J40L9VnADxZTP4P2lK4CsitemrjE2NYQHsIo/dFkiSd1
UY0lgvVGpy3ZDwPa+0XuZtMtL++5EnvPN6m1whTfFUPzMtfVc2/V+UHoUCDIc1dQ0mYfNIKyo6q7
XLPibR6jKqLVd2XQOmmu/o199p4ZoS+Vcfl00F2JNsq8P0SlQhvRINhKhnsTI6y+H1xhvClHA1fj
WD6keYWjUPiYST6bqxc4p8OzFFk3+hSdoYhL9uIC0YzTsRab31I0aju5j2eIHJpo54r+ktZh7JgK
tkLwuX4N433b5r9VqTgEavUnryRUvvP8EJaq75hWmjxBli3cnM6+V1fzmzz195Vm4NLWdj/B8Ck7
2MX9LkiGeR9UPIsCvQ57SPMMlZThJKmA9dWu34u++VuH9Gu3KspCZfNU0EjVLfQdZ4glaEIhFqjZ
Bk1WoYyi3dc7foV5/nft0npXYUuIOv3dfwHIu/gWd2hcv2NsZLCd07kHbfmtcmYQ/OyiO2uvOZlX
viDkfLftmPZPLmz1jH8Ye5XvTzUlJnZad9ZNogl411mnvw5BexuiVpDgT1Rr2d6qOsFDv/xXMky7
Wbzr2+bel5OfYp4cqwKcWyfhtQGdSJ5DVuhtaKXdIKPPnp1jpT72OfyA/CabR9uYqoNASbOEdtzM
wo0UJnsZJHzdwiozkkMHpWicxyP+bb91f77vZf9nnEhvhYylTTGgf2FVniyou8nvbvTR+OZnw3Wl
dfriqX0X03Uv+sYBxM3/fHpFjXkPpvvHmI0/xCB6EtXu94CEfyxO96bZGpgYoKgZbSHOLrUYPqzq
Km2oiqgY5ZEvml8Xt7nnH3+NTnoGS+Nsf8JL8SlaX8tlif6MiRf5xwtTQOqmyyS08fEP2ulOdEJE
JHjOryZPAhVlntF0+XrDXkiKPgy4CozCUU8kqBndOWvOSf07jxE+Tlv1avJxlk53kf6zDDaKcxeQ
NdKHMVdREs9rJXe6tpyRwn6F+7H3HcWePTqj91h9EYPuKQ5O39Xv865/8KGNu5399bQvftX3C706
K10wpIZf8xvUff4EQHC/VKeG60VC838w2oV38MOMV3sI8lZW5T2jtVQYoEE4luQIO9UmEnAKPi2k
mofs29dT3Pqyq7xzSJMxGEMFZwdJsGvx5E9HI9Fg7uD+Nr/qTYzNSOJ8PeblZYW8aYBnYRuvJbWt
uM4TzJo4LMO3BrFMNXqt8XrScVcJ5PBRmUQb9o0jVsNBmW/Daov1YC77dX0HYoVmSCiz4sW7BmtU
YwNbLre6c1eG9yLeCkVaEkz4BYj/tnjoey17C0rMD/w2fuNdt+UxvRs0WqwFT40pow2RYUcPNajg
OdPVa0OMrrHxPA1T9jYI1oBSf/KHhtJBanlFECX2tdiZZWRSlMzreXZy8XtXWV6kP1ooesXJ4IZI
qkTK3m+jQ1G8DNChuaZPuSk+Z0N2DJXcS7NjrupeZdGp02FGa0RCpriXM8DJaC8fzAkXNFFxM52/
jcJbWSgHTZbRcaKIYA7eiAaSCZiu0eRXkgLJKQpa32kz21LxR56Ug5zvi+Slo4/boeJvGGDCxt/m
NH4PhOBaswg5NBx/4IfaZYUkxsi/ge61w7p7A5W+5PQfvw/wKowSFvISpWlzdcEpVtSlvkoQNgHE
FZr0mbf7Kil7VAZfxKm88TVl44b7fPYUU4dmK6FMv/xzFfZZyUCBL+3qxUJSLxKvCH4avrBRbtka
ZFXKQNhZ1Pq8rc9D1do9YMC8HIhu5K3z9flQf5zMKqCW6yLrZ4Nxgpf8GrlYDPnuKVaWd4vp54wO
h13u+p3swaHFMG46bF0qy7X48fNxdetwcEAyw+xe4+O6VGt9AdYuvnAkshpDpJs9/Utx+vsxVk9S
nOQAB2LGUPfmqTohIwNzanaK+3a/Vfm4/N6+m8/qKeqGLp9S7O0owuIJY042teqDsVsyEtnVnHhn
uVsyVZtjrp4ea/Dh2waMWUx2tyPKWvSq9WOC4JNbQSlw45Pw9PW9/Hl7fvxsy5+/i0pxmwiSrgp7
tmdDukJGmi4Em26j/nEx+iXDgvGFyQ5HbXXWqlybS6PE0M8oMPS0iCKDxj/CQpjmwBEoOUaEfKb8
YkT3jXQf6iNdi3RnYPyZxfJRNn9okKh7Zavp+3nXcudRCTEVQCJg7FanJtEsTYwCQLEimXnX9jQV
go1y/sYQa1CQUbW1LE1iCijowG0DZX/bfnQBTnw8fB+mscaW+UWdDVDtUxCjkF1CsXjt0BRzo6KB
PZ+GCNN1U34qrSi7S5OkfpBkhOXQ2oltMajhT+c+BEg0U3bzCO4KKWeKJHX4FJVVDlYlfzTa7K2l
iBEodAAiv91J/pSjfmci1XhX5Dg0ZfJTrclX8zgcouIu08S7KhBeJox8vCL8lQTFcy0+i2IieuRH
t4WVPxSGSOnPyG4n2QCco/5UU8OlPOTGVeC2fXKeNcOL+p8+0LfAqm/m6KwWtGfHG3l8VJru2oxH
G4C2U1nQcUcY7vQLMku04/GpTBZQMRjm1NjNWFSW7b7hTpzab2qGtl9ouprYORLIc6QDHLVr7DZv
9r6SPmdcjmmcOAO9f70ZX8VccU0z95pYuh1K8yZEdVLW70IKU+J0I2cFL293jocpOtEugs1cY37Z
Ta3kjCo09Fj0b6pQuykG84aghPs4n3+WWj3ZCLqEr1UpNyc65PNt5teyk6QUSw1Rk526x6N+lKr9
ItqZN6onx+Ui6glm/2dk3edLobUf7X7w3/xycKUGwnVeP1T8uxj0nBbcyNNLGA2oHtzlfooxyHQw
gNdgz+Egj+yK89WEs7o5fdMnnU7do4CKG2DD5T8BIcinTdFqAJSfBLy/MiKEKlwU6FGl9BAZ6rPY
JYewqQ+x8H0womOlt7vev5YLE5hXY5y/vqMudFeXt43IEYIz5K41XGHEAjrTpKY+iw/dbrxGW06/
SR9NFy62oyGVYtdU5B7Tm3K/1RZYrqWPB+vjyKsbeUj6QkCS5Z8bjyNKbLC0gZKJsTWqvwl9kI2Z
fg5SGQ8sAMq4MmS2NS4iyCkT1yXjNbthp7i5Sy18Vx6U07jPn7eI0J9vJhJJfGWAyBEVfyKEGWR4
hgkp4AxI2glSHphNLs/npt6HIdYEMC1MIqX0S0KsXX4c3tpHuXAWcG/n+Y/jS3ylX8UniribLc2t
cVfBZDQX6Ri1TM14jEFJjsfybrHxQFLF5UkpnsKr9ma62lLkvvCAf5zuKkBJ4rxpDbNePh9W1rfT
Hx86u3+nkKGr4DK3KhCfH++Pw61ilKaSVJCgrG7XnUdOLkWbNNrCaG8NsjoCWP/ms8+uPI/1UxNS
n60R2tjyk97Yiv/gM+/CkE5oSiGU+V5+IVCMvsdfd+NkfY4dP67VKumlQIo+tPhvR+gn5RDfQat2
TFuCirjlUn2BwLGMhZUhRxlY4ZqKaAZa7DcyqYziv8UpkIi2wtm2NK/CVH3CUAD1FnFeamfoVU8S
hgr11fIejUmPxq38bUCXJx+C25x+nxyIP/XBnx2c6qvjxppcyhnwZAAIBmmW5t4qKItw+cuJ9Vj1
m9ENEdJ1xdFGBAd+VtHBUEO3dCe7lHN1XuUMuo6jN2Ts7tc/49IGQ2GEejfB1tKU+hiCanpV5FKW
NGctRCJDDL18eh2leGOyl+b6fpTV0ZyANVeFj6WgtbgVDYUTlpXTCOmjGp5Hv/AQg0ILT954ui5u
Bdi2i9aETE77zxjw3cY2/MzPmhGfwSS1k1sQoEik6HAzS3s8WlfzQXCwtlQc+Rf+luBwzqoJFW/r
FbuUWkNwZCNSOFRNfRXkg7jtk3QMFjvFYA9e05HE4QAAl3DrjywlmFM9fP1JLx3n9wOuDhtU46Sf
+rA5jxAZUkl25mTLo/jzEB9D3tX3pECP/UxIyGtgzRci3gmXcCOn/rxsH4dYXa/h1AW6mMvpuS5p
W1AkQMAho3+YD3fohu3jdAtnvzWn5c/fbRapCMYsC0kVWvLNQXo0yg3c5eej9nFGq41gpGknBzkD
wABysvrPVMqelmzkep9jpo+DrD6+GcZo6i383SAyd/J81IPDEIdXk/AjIFT7eqNdnJCGsqmJfB8i
EasbTEf1S6808rcYG+6IIlnTRnt98v/LYVZFHLlGo43SdHoO5/sSXFydz45sbMC1P8csrNu7uSw3
2PuvH85jlasMgiCjZ0jZVUou1khvfrJZSNkYSl8B8ZG2qINUVdIzeOe7kt5aneH0nV434lPS/Qzk
jraNavsCa6oMzty8iNFrWTZ2HI73DVnff/UR1w9AnEIFNwZ25SDc57hOBEPlRlyS/90oqwujaiWz
asWF/1qoBz/JUH3FZgiB4a+HgY3xKWeQTejBCJUZqmwRz3/8jlGKE7cQiSiXhBD0AsPR69998UTx
Ew0Eff6myhCeScTgJ4L/HfdS+iY0YG3NU6eduolkDZ3cWvwbxYbbowyD1hly8qk8Ysr9LKBYyyOs
0BGlJ0112jQaCiOJlNppuLQ+TQg488980u2o+IOX8psihXeYOTt1Ed/o6qgjtZjdmS3dXR25oz5+
rdAfDgZcFqzY9mvDbqSfBcBVKRmfsgD9VAvfX62vr4XhuxyVdhvXL3qRBfgJqH9y2sYGMo35EswE
PpGNwoYp+hhvt1i+Nqbu2hgkGz2FfbnkkNow2YXVnFMwDXNR8Jcg6G3zNl2HzbcxAEumvwjy2+Aj
l667KUct0QACyrhk6I9h/cuvzhMYPb3+LiQ/EjEHKvHd1Iz9gjYp2c9t8DgtcAkjP+jDban9yoLi
yRhFR9NHp48KBzVhQCiJDswOPGcrVF6uJPsg+Nbrh4Y+cTQndlM8iMH3Shy/y534pDe0TNGGldv8
JpUoJxgnFbiepicezsy7DqnSLPojIbhnTtdhdBeof0yoEOCZw7x1OrXw5KC4apLxLvbT2wpEbRP/
IlS4TlLZm7vgLxYnryzYdRZM+8ai3BAJOyB5gO+SYwnMxhSjh7iuIieiX0G56krKw7Mv/MpELxF4
JCodpkJvz6T1IV1aP+tvO1l71lHHs40mvVVi3Y1KGdH30fWt3B4L39ajFwOsZ5k0x4QOv6sXxXWr
t+cwEB8D3CB6JHaE5LHL3gzjKsoDR887O52eB5mwWY1Ld0rjc64Owy6jb96RfwfGr0b3X3JpuEGV
FrWUEE5jbaEuUJlP+Bo8KvJ3vcuh5W+V8S9g63EnNXQix8U1+hOzvTN5lEusF86z2nJr9fpNoPUo
SaJ3j0e5mMpOPiC0kv9Ehm431NGbWYt2EpGTdfWvIdcOGzfAhdt18QrF30W3RB3hmY8XAFDvAlj3
XJAFCncyOC+cDqB0EFJb2k2k34MY8XS3cWn2AwDaWz9ie1HFsoQz9acG64lNf3P5QijDT1q8bHWk
bj81V2SKe6o285MkoQJqaqKioA9GvkvTQ2W0hoMSUIoBANxFewb730f6bsrMt8b6U+svSnhbNJFd
tePJ77CrniQUN/XfHbLBSSRfp4niZbhi7GI/KOxEqr4JU1p4ZUHI+/XKXoCucbUSTdNpoIP3yYFF
reReqvoIsB62c8NY7SqstOsEy+7ePwFVPGQ+GJY8Kf4GE6iRkCqWqNdkU2gOyeyDAFx5DWKc6Ge2
UOprZKeIql2SmU8C3B4xucWNAnced07bXVY9mMX3qDF3CY1AJXgsC/SAB8GVsAvBwWgnyqYT9gCo
5gDQe42qEbAp/tkWk4dhu2vO56/nf4FAx/z5ghTReVx0a7WzgrY2KrOdivPojW77lEl3JcYHBjmE
+UtxJNMNa3vEbWyr0LDyIlzAKwxsIMOlL/0dVVkFDIWm11VTo+e0SJjgsxSTD34P5390Ed1L7kr1
m9ogbbHxwf9Jaazqbwb0SXR4EeqzPruFZFKaxQYwMesxOCz+h9ENbuiHfg82dmss+dO7TfNxkSW2
YIsumjwfjy06sb1SJmV1rr3Zm93kKnYzp/uhnCovfAg3ePYXQPeMRjomUmu/0HlQ00kGbcRoVgX9
aKdkTpZBwokfdTc5mr/QAvfait1po5PLdrOLx2YjGbj8E4D10gFdfsd6N6l6JKWQNqpFhfGQm7Z4
o1wFO/U+2IPq3bf74Ru2OdSED/Eu3W8pi16qlRlYFP3f0VfJzlhofUCEWYF86F0VhPciOe1AQNtP
x8TtrsYfXx+ez8kVqieyJBoLdVrHHfvj552KzNDg+EH8gqwY6/lB3JL5u4BxWIZY1N01XUWEapVe
we9p66Gh7tPsKsIYCsR2/I1Y+hq55MQzAc9tBJufQ00GVEA0iDQPkAtZbdk+J6jKw6A+yzIUmtku
hOehfvx63T6/Zh/HWH2nRh6aKE0Yo5WAkYaSg2b8TkI41RpE7+uhPtdoTHF5pUzdoBv3yZGe3mEV
xFk3g3Gqj8vN1nnVcbu3+3lGH4dZzWhofS2zkGA7B8XsmIV0VJr2JOf0JceNUODznvs40mpDWHXo
j5PaM5IYHpTxtWOgr5fM+FzX/DjEMtl3WWMWh32Qo0V+Lqe5BLxY+B4Wrs/KMCQ7jPOgTLQzEkXF
EF93mSIdcCeXXKGk9ZdO4P6Qv55DiF5Febb67MaCqT7DkDPAKBtl+TSP3ZOV3nYGOOB72b8NgZea
cwq2uj+oyPo1xTXiEXvC7S7orqxGPUTS+NYIdbQTFf1REPF+zpTEEXreyn4S5mORSbWjZxGpbWS9
VpMFsUoc/X2fjfzezA47cRcnwjeUgh/g31CimnYt6k+6eWx0bsVEdKXhnKmy7ZtnLRjP8RSgmwSU
Uo4c3S8R2JLOctE/deqfUa3Icr5bUCg2Vv3TU/Fx0VdlBzUaWNW8nc+tMNmjLHiobTqdmBzzuPO6
ags89fmYfxxuVX5QF+NUEof5rOKfUVQdRk+/FKDIX09qa7OuLsix0gWjETh9EtIr/rc0f/v677/Q
xuOeQnoWswOd/7OGiIxxZUqocExEL/ikkX79Y3+62C+Swe7yxsMA3I5c7d4aNllPiOdd+GYaEbAu
KrAKED34eFAQ5u/w0kyns64LT1OcPhiiRRaQeCgw3uOx8RTSmM+yW3VamAo5Zb4ggwody+e0Ailf
NeZVJEl/1ZNIFQGEC2oNo+B/0xGB3ouN4vniazlUjpA9WeHtYmtYwyOYoxynjrsOlpQVPovTn6zR
DCJWeRe280Q8qgFgGRFlNs5yh/tEZwfTWxoKuwFV6iBNnlMV9bbkqCpQR2sZm6+JvDLF41Af9bvK
r/ByhxlnBK4qvgDM7PPrJjinkXawaEYXevwm4F5XC8+RUnhZ3tqFUtsGmNko6x6agQvdUKk1EUgH
+PLgOj/IRHeKmNq6Ropg3li4tIMr2rXQv9Qiuama5LCo0/qBjPgrsjlYmM3BQ1B3B72kCosEziHA
tGzkV1nIJravvpDvNAUJhxaxh2Q8lDXpRK9clepJ19NTVHS3o9nTmZZvKuTh7Nbqb+L+hQfvUUeb
0UyEnWBBKcGr0pX7q8oInXZUrnWKJGbSwDC1HKmMkPX+o/X9lWaZ+3KkQxXc+eWDVSm3Xd0ea+6G
vKjdXqq9DhBBxn0mk9EKvemiY0hxzx4q/dAZkCPeKgR5YrnZZbmKPlsAObZBD7R2NPwEihxAQXcb
jzScZxFlJBJ99Y3Exys7zH71J8s4N2HpzsRzWvaCx8rDLKt34L+Oc/RoonuKG5t+Xafjs2LFruYn
SMYnyg5LJNWxELr4+sj9EzH6GD8vsbuBXQm9B+RbVq+Dj2uKmU6ieM5wd94rLhOFlmKdKUrZ1r5z
YWAF++ra9EqY18Z18TfcTweVfOqmuUtcy9Xcr3/QBRzQxx+0ujkXilQc8YtgeeaFPfyNYKvchw7y
I/vGg8kiYw702Pzqd8oOKbx6496+oPHwcfjVTVroepYo9Sye6/Q16v8IVBp5gXbZ3DoY3+xM7UhI
TO0m2hr4Uszx/kOsbp+8GpVYWebdBju+RTLZmKzcDq/BKT8oUPfAvM8HlJrdyNvq/lwISz9Mep28
hV2sZoLMJggL9aXH0CTs8p2BRmGgpl7Q3GbJOfQtZ6ru+ix25UHdf/3RN+aurBp8SRaDzA+YO57K
dlnn+ykS783Uv+Kd2HK32RprSfLehUOKFobUWZmr8ogz4E5ysxM8mB3EBWhEwX3gQLnflBj4XF1h
gXUQG4j1IVy/TqRCNVeUOWfQmKQN9A6cud00Zw+N6t/6vuniBbOxn/7B/T8dbGRLLRNNJvCrqzUd
srYaK2FgP7ndrsKSXtthutZjohJ4xiE4lTuqg6JHBV9oPDXc9ZGzzH07bb4Usxvvfshqwbm8dG0y
O/Gcw9ROBsAVylOfYzQjcDWa0ymHLZdm/+/dP1b83ajLY//uM/u6n8CE7cXzqP+aKGaJYb9xdV6K
ht6PsPz5uxGgqOhVTopzFsKfmvB9pnr09am4ULb8OIdVchBNCtXRehRJvxc3jyBwZ7w4q/2CazJt
41TcL+irUqZMu/d3/+Xgq4chrJQoVzqmp+41j5dQHB1J+BFSl5y4hGqkuqzr9k+638IcXTyf7z7c
6v5XpRptkIBJI/DpBME+hzqnZz8nY/OqXzbe5xOCXBnBJrJla4ahjvlFLbWteDaI0Vv/nKK4oqiI
zuqtbZLepPFfs7mL5RvDt3bKtJWaX57o/x3+n1nsu/3TWPpclH4tnpFy3VPssYOiOAXCQ94/fP0p
twZa3QRdpFkA0hqRuKO2w4GeztTRoDwl06+vB7pQjFs27H+mtDrqjRLLOBVU4jmQU5xaIq8JHpTu
PhUfFPDD5XPQa3YJX7/DWeHroS/NkQIgV6ulELqvb7sJmqPVjsN0LqSbxuSNCl8F+WbK9a1jcenU
6xZC0KiiAb9bD5QpwiBras9A5ZVfQ00U030Xh6dakxZiOMjOfWy+VYiMRqqMcHIwHwPT2jcjyI6v
p3wp53v/S1aLDYIa2GHHlDN0IKgAxqnqiMVWZrkct/UheT/K6h5tlcSn5sIoVnArDw9F8JZM3S4T
1V0RtBv1xstrS3FVg4VD9r8KgVpF6ot4mKdzw5MwZa9h+fz1kl0oaLJBVVFfYPt43K2Fc3VMza20
51IDdHtrqhCKSBtsD44N4S6uWI1tnbIjQpYQb1x9pxy/Hv/SLn0//PLn74488JthHgOG1/vclcsf
Bl25Rn4row2mzKWFXBSIudYWU0lt9dHGcGqquOPEzyCxEZJyxX4Ds35p8xmLNYxpohStfSIbNoCI
DDRBzyFVsZTLMqItbQxbqgiXF+w/w6z2eK6oJU7gXNEa5meD3HuZPjLUt2pr623NZ7Vimob3AQ8p
4QJStoX2lOOWhtH915//AtZr2X7/mc4qZAhrU9GmkaAEbepmybcML/YsJwEx/Dtxmptkrz/KHmVh
N7iD6Do4WM9//RMuBmPvfsGyDu92YFrPSRAtvyDJXZQ6xXoRRdiJ/bcgE5Hw3ff5+esBLwcx70Zc
7fm5xKVaqNkpFdokf0PZHl3BHp4XTS9V3aHaBOOMnGbrdf3H1ltfXO/XehVHBJkwya3CTIf8N35d
ieFKv/y97hR7ixLMlXxc8lvxV+PeJzcA+7zwDX1sxamJgP8/wMYfv/sqqbRqKcPFlZgG/yTKNWNh
99eWl3rWbbD/pe0b4RQwcOBtdawuiIp8HHh1oypBo2hVsyyC07vZVXhU96PLpnP7w4ItNHbF8Vu0
B7kv25pT76kY/v/llv/5/uvcMtNnocTdiHx+314b3pJ4ZEfT/p/lWZvVg9X+9ms9yUrgHOeysDG5
hVLemI/zd8pQMOmDfZravXjq4mvcNqfClt3p0G8q2C3x1HrnUY6lC6rCwv6Emi9jcU7qJJbOShKd
auBmyqAd/RJt7NZ6ElEvDI32uZwz0TH0b2m6lflcLGFQRwUrS5uJMGC186WwaYOpLKRzP34zJyxr
/oF/NEVDyCGlWjWjSkKfK7EDHe2MrB+cr4/8pbsUsiS4JhWv2E/gZnSgTFxAeumcG79N6LLWP/GE
rfD9nzrdeplxu5EUqrWIJqyjBW2Ajpz6k3TuhOnQNO0hS9va9ZfoHcd6zVar+Vqvb3Uq/w2YGMRN
n8ugdoeJVr2CBZbyILbxowz8yki1QzEFuzEfnZaaZBX3r5V+XSrtvstjVxzqW7XKXkha/iRNOtqh
GmJhGGON3ZvOv/zEQIofjpAA3AU1outWTr/XXfmCP6379dpeur/fTXqdNGTDhIFNP0jnIlL3cSzu
fbhv1R9p9u/8DjJgaaDrv2mv+Zk9xvf8z1L/azG9ezXUrkynxGSpew9yzYHOjp3bwglLwMPX07uw
dSQsp+itL9LVmGt9fJ7mNgh7daTDMOnFj2RqSTkrN5iF49fDXIiP3g+zvpNirVco29Od0QPpMFf3
upXtN0a48KE+DLFKunJ9FuX/Rdp1LVWObNlfudHvuqOUlDIT0/dB9hiOAwqqeMkAipL3mXJfP0t0
z20QDOqJeaGjGpMn/c69l2nldgLAmV5ZWQUhFtVRCx0Yr5pA50QNN1pdKoeui89TKz/XvGuQzx8J
uFbTXYaciV9pVuJAvAeHZfNAh8xwrOYOgCkbOFcsPVjGTnSj0NHL2YHBOLKHZ1szHYUEK2AY95FY
vsg50OTWhOxK0kO6qMy+R0x8b1poahU10sxZYiaeRKXRi5rR7zPiRyF3WQZNg67zLONx1K1taCmw
etZXVvJncwBbbaSnZtYWCi7vp7qXqOj5RMfruM23rdb6ODJXgp1P0DBIar9pY3Hv0ojncWcqI9Zt
uBEwH07d5GbOI0Mrx6WP/JLtxk0G8NfKCfgJdMGEE6uBvAIy6uSDQ1GpDaRo4Ut6jboLXksK4o7i
JsZF74On27pFav8NAZDPltzbRheRlhzl/URrNl4L1DDIBesNmepw8gYF2rlQ3NlUHgMxEjSO1pvY
WfaB3PDWgECfTevbD7GYVkgIWXVRo+cZbX2jl10DZaKv99ZnF9y70V1O65RqIoEe2bXBtm3qDQIC
xVGsnGGAaBg/ejAKOt3YM2as4f0/7dxsVQRfEbiSLx1yylKC+gINZ1xAbFvTt3ANGfjZ+ae+aWD+
AG8O2qETBFJK0ggRYOkwDWNAIKJaQkTp6xFca2b+/ptmElrnZiJH03WRwBPn29iijKl8+/+1sViN
mqzROkNm7TqBfp1ePyTm90S7+bqNeTEtQgDydrgWi03NZCPPYvQjl6arDFp0kjzaU3lXwRhtlhX8
urXPdzV0+tXZD4RYy0dvSOpco1EywWMFBbwJQhs1YFeZsstC2HSFPAR1sHuAiFhQY8sXljnAMjYF
oHNVnn+xEAGxU8HUgSAlNRU4UC51IGvBaDdGUnKWIKkU6HftAdqvT9Gd8mzayUbeiI1YQ9oZi0Xz
oc3FjSYNSMgCIpqeeyXedwMPaFm6ZgHJMOW+aoEgUettBfUDXa43KdfOU3aLiuPOjKpdYpBzLgTQ
hxQaQSVo3VNlvSQVOZK+9Cd4BOVJast0TnAzlMPZHbSiXmKc7U4nDUe9BCOLG9avAtJ1TVoceqO8
WL12YuCV1086oJ41bBjDhuzGTrtMxoXI9x2D5F98p1e1MxMyaP9jhkXqaeTy9qhYTzUEFCWNuH3Z
XvKheOn5SYYPRZWWuZsXHT8Dx8UBKjdfWNpd9Z35PZaTo5Lg75TdFuTs09QO18Tg4EYYU+bUaobg
r8xeSs00HLKmeLrMHXwYfuX9niWxpOYGYcmZjrAFgJIyjSy3i2ofQFgKyPxm7EFxUhCUNjNt+ye1
XigkAdnOii6NvOdFoMGuuQMtPeeXrzfGH1XiNxtRo7OHhkIMLEeUmqwlQYOVsGcBj7c5wf3vSe0s
gPkVlBDHhF3JRAqi1jw0eXEhEJPFOunjoKq6cQOvScynZd5lUg532VhBNk6nO4jwvEgmVpTUNEhr
lhCBU5QEvwzmglqmz3ENHIYmoajThNLzoNfwymu1PdhWLwpgJY5UQoaMtT0iG5bXG64oDzqkYuDj
abiFWflj3m4mFSFRk+7geXYvmjDaaJ3w+NSd4jj91UNvz4larbKtsgbMQwXwsjSsSxfBYD5Uj1FZ
76cQ1qXSCEDIRIlnYS3YCS9ge2t1KG2J0pMa42ciA9KgCHqa3USrdLxRiXSRqbTTJP0A6b8DlQCv
5wmkq8lg2lk6XpLyTpmUY9dBVu0Grj/gQhfQTRvo0NiTQAWtjRSCd21hgZ+Ie8+ojNCDOB62ldYN
XpUIyR1g96LrEMZs4hT9yF5i2dhhI+BnGAzvel5psLfMchQ9ShgLUoyHPFh3LdOfWGe5IUseYKiV
250eXpsGZLW0ZiI37cA7ty+AJhHxKSpkD9SHIR2gFN4FWW5cYLju6Cp3jMqyibrlCigUav9SNxl+
S/E4LN+J0sMeAShySd1jn3lNN02eoYzbQZcubZpdmq72BzW+yCw+Nbp21xNg1FJ2aNNwL8uyC2iY
CwMlX9AObjKK21aVLevcHWCTkncYpdibyvwwisqrK+hkVe3OkhtnBICNpKUDfadfA/BhFd5tgxCb
aWh9WMzdJGlnjywGaPEk9/G12jMo8FkelMZsSTz0CSTITfkpyzqoG8GWL+ZX1mjaqKp4dVa4aal7
wjKwr6DuoHOn0qofkzabuZeAQB5yE9IHqbotgROXyc+Q34JC4iYCo4Q3a9sLVLzh4KYgGw2jF0B3
PK3CLgUYwB7BjwwtXzcRsHVZoMv349Tg1GoAw4PwWMUPnP9sNSMgZfxDqnEo9KhhtR32UanKjqji
7dSCYd5hOWf7eQmp+ROvNZdGnWdiYiaTeQzinxSu0xC6AKGrsyHgY5Mx2TXJAXlfwONghhReNVXt
W4XmgB/oKFrqNgNx6Ng/WWWz5VilSjbs8agKrBHLSkItxKQBkrbQLk2g8kd9U/uFNwAMdbDupckR
ULwv5acqh+MukpyhZTk1PUVl74B+E7DwflC2LTmbCgwHgTbEeio6qF1KL2WGKRqdLE/tDmYU6YRZ
rKQ9k28m5bZNID0+U0uwu02xk4od9pjEiJOLvdJGeOBEhzKGZ6AZ34wM3DUCw9DYn/TYZjAfb+QN
wxiRKtxnmuL2JHNbwBMjM77vGcBorWmbcb8rOGwZyeRkhk+gIDkB2Sc112m+r7vIFdN9bV034lQ0
mVNqpduqN0UJ926qBhDjcCyLH6C+isDuWGvjtiqqPdgCcL8zT31W2WltbgdQv8Guu4qtZBOza5yC
DoFxN3KIl4FehTIIVw0QjWq2UwWOTN7ddarhTF13LLVii4SPy2NktlQU+GAmHG3LCKok2g+RXbTh
aRTXlL20rHeATwYcWEPvmS8J7anReTClF7W95Va/gxB/T7VtkcWnFlpvYzvbylq2nH8bxQCLL+ZZ
oH2HUOWfVHjTNoDC95cOfrlaagVcPbJ4R8RWHmAiGiPbmsE0sj5QbfL0bIKIzJnP3DoYmBfjJhmh
qyw1dgzuYFLfyFnijOOO6RB5738AyEgky85zaaNH0h7W1KjLggmF93R9xcHASCxmj+JhMKifVFrQ
qGUAmpujQZV3Mu4JR4JbS4KxepgE1G+6m5Trd1auumN0TiVzmws8hSfFjbDyq/gnpG9gxekMIQNc
DyhXDsA9dhs95GSnIqFIx0dGsW3NR2G1dj1uw/gyRHcj6beI3GEOfY8aCMskL4q0IM5lr4EHQZs9
0FzcF2Cf1sBnNt0P2ch8raxdJEJsJoc3Sgork664taZqH8c9YHHNQwGqVmNON6LxEuuRJT4NjU2J
A7Csqg3lD6M4R6XiMyV2SwRCydS4UtggepJ2sdndpepwA8SmrcS5F2f6ZhJgksvQe4GdZgMhnFJS
r5Os8po6QZSApmAqWqWPffcjmoU+IqDTB3IIM2i21t2JAhNnJuw0kGyb5NdlwiEC1Ac1VI01fpFn
FSY+Hc1yln5gLLE7aH2BKwhzB0MclFlFsMFKobqdWHeimo8jE2Lg1WWECxgSsaUBospsymiKwODp
XuGlgLwM3+id7goTKjdNBxxtP21p3IJa9jOOIPcdCr9pQp9hZYGc44V8xCbRsKvJMSZNeOhSmDUV
VgPiywQ6lU5vR8jjilA71Zl0T3I4j1OTlJgJYjiU5kAk17ueawxqvCrAb4WM2WRAMHb7KsLdPoww
hotrcwIDK8GnOFnRc9ccKqxZE1A1gctHlG4fdk7YJQGsMuw4Uy4WzNjcdlBRb2gSdKLKxMEQFiKb
YvwJjPC9HqYSTIXxdBlNlW34WINMDlkUOAvMXj/xpNtUSsdN0+XPFiz6sAH0I0kIXBiQ2AkHrNc0
yiufpJBHQNYHHyWTYq9LIphCJxDnS6E6fC51IwJFMf8FtJXqKorINlUr1DPps5kVeIsgSA4oi033
6+BwfowvQ0MI86AUiVz4x6dKYalAffJCnKCFcRD66KfxuWPcD0djl8p8z0T78HWLizzIazD6tsXF
Q6VpASAtKeMnLQg3+c7c9r61k/drmY5lZeuPdoBHNOYnqPJBcDXSGw45UrTT+cbJOk1u5WeFzdxw
i0ta8eEaDtOgdeWaOdD/MKBvml08BJDk0cLIkPgp2TZbyW4Dvof5KzhPKcpoq5388NJEZG+8aW1R
GDWVpipUSKudZhIOkMKKF+643UKiwimOODa95GWtXPbhofnaJMU7QjZRw17isEk5mmE+Wvykaj95
ozupWjh8LXWwfMz/OXv/bmWpujZZHHzREbPHeQ8V6MIx1GYzK3GbULLUZh+vZoDYKKT4oTSu1Kgb
nUyJrWyOJfLyw6dYrFWE9RNB1luc8K5yrXbwNSyauj6GrHYbSMHEl3LArUtA5sPRKiCO9PVe+Wys
cWZYsDafVfdeR+lNJogasZUOai1OZoynRbNhsLuqVrI0a23MS+xNG6xmEZihkTh18RWBVUuFZzXc
f7/uyDLX+zqSb3syf4o3rZha1OoDQ+CVADZM68ShEuqsaNud8nbbIb7g2ggPIu7kmWYbdNiaE0px
GRjmyiGjN2EYrsBZPl1iwJXpSBWCzIBn+OIjyWqukIqLU4oQbhhrv2t2JqxCGmj5NykohKVxiOST
zCcoi84KZWKvwfHh64H57DS0IFmPhNEMP6Xz99+MS58UktWNozjBnSOIpKeK97sw/x6mD7S+j9kz
iLorRZzPjow3LS61I6rWbAYkisQJerq7tokgCjisdepDr+YEGPRqUGFEnwxj0asRzrxJU4bp2ZDa
7wJ0eleL29DL+ix04M/zlGqdduSGQR1FoadGUyO8mcWzoioVzEaQEZ9Yd1+yn5rJdhxPL3hZIb4F
AH7E5kcc3oQvOSmg+37bFHAZsGQQZ2WktyDBVxdOBLK2ATYdyZsg6/d6DIqEdF+0oRtaAqrzsXpX
8mKvFTKEEOUNKvCuAadiJLWdUr8r5B96QYOpRuAqccfKiccZKhSQQZgICYYw9GTpSSiqbaIYGQ25
01r4o9OzUhZ23KlBHI7HJD514joc8+dRz34mY7UH/HijTOS2I/CSqCqBFy9YxyEWOQ/z49BAkrfE
40xtsBXKit+nWXgxdDCTMwtvUNrzg1L2m84YT7RIg0zufiYTNH8txWuYehxk0x4Ha9rUs6WElCWq
r0RxCveL9pwm0bcU0Tu0B4oVyMyHs+N9onNpupP0TQYlYGS9eH2ZppcCyhih+L9hmT5k1hZXHCXQ
TmBIepxz60hRDVcTWBuzNWKDscAyfWhmcQzmSqtNBM70Z52qW0lR3VYB/JprQdbe91gduWz4EkoW
Fm0aW9GeaQ5NLchpjGHhxNQMg0kdG6dsunBrZrphZwLvX3Uij3VLtCvTTO614lbBKzCR00Or5gHc
x72ohvZjXu2l5LsKUB1nvwq8v0ZY0ufhU1fuphoZmQyBIWwimmgK+jp7SpH3nFk9uVI5CWpnxiGH
9UZl0gPXZqi6cZBGQm2uCJhDxedEY/ArLO87I/KqUDuTdnwsafoDKD9vHPtNpkT7JgExaIBi86hs
EtXcwnHF7Uy+D00B4QPqFtp4zMDhac3J7gdAUzOkBwYr+PooXMJhPkzB4kBW0ljvEmphNfl6IHvl
rh8cUHCRkHLAJ4EGlS0dGKjUMWTj+1291/aFs4bJ+WRFw5cZVHnj1Xh4ic4YmcGBAMTJxcgFxVh4
WadOiCtxpavzon0XJcKL6W0zixpZPyi0gSEOsvUOgXSZncMy3Tp2zuToDjBnx9olDrOL3Yx2koPe
0xlkxVb1ihcFmnnA332KxTFtsanqxQRCUe/UkE7ZZD77UQ8BjhUXeX6bf0s0G/KqQXJZQxIsscjL
ps2FIAFLW9IyJUnPFtQ/t20QnfDYVQPA6zZS4q3FrB/uvPcdNRdx3GS1UycstEbYzhxbN4UZzNcz
+jFUfG0CEiYAvCgIKBaLFzjPbICydnrmbnqcjQDa0skPQK8E4MAKd1XfegH6+GMA4fmBEjqCF315
9Fa9FaKwoadnpVOcOEG2h43hhk5I0JTuYORubzxU9YXUw0pPPx3LvxpeFrc0q0cGpDHTcymeDbip
pXQNO7Qkmi77RhfTNbJpAicHfQPYofGJX7in0Nb6i4Wv7gSLa8VEHcvmOJlWtfY+vhvniXzTv8UD
Tm4SfeqIgYENslsgQVlQ+cM9jAOAT7PDs1E72W793fjpufOm1fnAeBMHhmQYmRTPrUaDlw2pS+pf
SaauBGZrrSwuOSnTQuTw51ZqkH3ERQ/3Uel/vRM+uUjfjd9iI2TDMDRJhPWRqT+bFiN4LopfOf32
dSsfo/fFNC0K2GmqFWNuoCtaEDFb9oDfQ+o4BVpS3WkdBLPhNPV/Vdz4sDAXFe1RUY0c4IX03Hrp
IwKq3Bm/lQ6WJUoE8bcaaxPs3MFmp9Ftbwwk7Nd4Y6urc3FxsLAQLbyAMLpbvtUQGXsxqHEDvkIA
bKaIBdL/f3Eu7gkKBwsdQKH0HNd3UXeEcpac367M58qxsnyWtJmswrUEy2b2BihUr3W6zXCB0HZ2
xFJ1UVFKUebxvm71k3cK1qqFBAoUCEHCW8xnl2mRMeCNfWYHviWb8ND7ug9H2JVmlpCYP9fNX+0s
Zi0yoLMWGmjHgJ4U6iUb5Tz7/qSntYTQWocWMxXhZVHWFhqak2tkwzc0QDOrQMAlkHfZoddy+Jvj
KkOxKldgu4qNQHyU8IrtDFuG3E75LXaquwwgB9OBiLJkVwd95UGwFDP60Pjiekh5TEQoo3F5ByQJ
9Fh3xj7yu8rjduNZQbJHkmaVcPf5+vz3FL4Gr296DJ/LdIA2KzZe5lRb1a0dQBW6nzDFBNV53NRs
39+voeT/l93+V6OLW2FEYUk2itfzpnykVxmA4amT3DEfTlrAaBcPoR/ef70l1taqsrgjQiygVtYw
uvndLCoc74p7VDC9/LQWwqjzPL0PgjUDam+zZAyFKv4SlkCMPBq6kndnYqKY0xvVVdRVN4lZH6yk
ftZbBp4fXMCkfFtBUUKN49t47K5gbN/ZstzL8LBBwY7SM97iZ1WCVQIE3Qub1BkgAJbTDb2vxNDI
bQE0LmDcEpnhUZOfmhivmEwtcWJD29cbtbT/Y7v/x/Pwn+FLef6jC+2//gv/fi4rlOnDiC/++a9D
/NyUbfmL/9f8a//+sfe/9K9T9VLc8OblhR8eq+VPvvtF/P0/23cf+eO7f3gFj/l4ES/NeP3Sioy/
NoJPOv/k3/3mP15e/8rtWL38/ttzKaBogL8WxmXx25/f2v78/Tei4pr9j7d//89vHh9z/N5e9I8x
//ALL48t//03zfwnwO4QPsNEUwUgLRyC/cvrd/R/UqroBtT/kCck8pw8hJoDj37/TZX/CTwfkMbY
WmCTA1T12z/aUszfUsx/UgVkNNPQAGa3EAn/9j8f7N0U/TVl/yhEfi7jgre///Y+asHqQ30DWvqz
/Q2a+pAMJJ0lUMHtuRvXsdtGJWjXZ44QvmuLlRhs8fT5oykLlw5Q1J8m0KEIxcxRa92Y+1po2ZGK
gJ0WVxmFpbpKnGSC7zoQwiqHXBp5fDMhf/b7bT8XcdPcOmg3+pxrlPFogOTu+0AzzRqBjITeuPIu
hLinXwezkDpASSK2+9sugM7V2u03n1J/7fM/mkQecCZWIYcNFuj7Jk34LldUikBv96E0mEMHDvLd
gMXYPe7Ahl2tC2YvrogPTb4ecm9O67Ez8z4B1cLVggpuXx7s9twSsGxX8Rs7w40I7aHblZF9f0N8
bHNxLTVtG06Eos1sC5rr7A4ZwXmde2LbNodXBtGq9elak4u3iomKcRQnqLlWY+cSlW+qNLlb6dan
s4eZm5+2+LKsQWiRVhkCFXAXBJX4GhATt3uC3EtgBPEPlF9WnbxfY4cPywV7ULeg8gYM4mKF8lDV
mTzPXVkcQ+rnUHNpti4sZnHnDvZWg5uwozaOUR4teTdA4H5dcuN9GPU6ldglOHhmrc2ZwfJ+xaKI
DLSJxvH8tPTNUFuwCzmMo+yxZPSAt7fj4nuC3PDKSM+zteg49CdM0GUgsqR9iEYz+NklCZt1zK4m
f7arSh3Nzbevqkr+WkpkUZH5o49vW1vEpNM0IJWRwc1pNg+Avt0cRLkd7Bnt+gpW4ED9rLb5yXI1
TANV5pmDPrukvB9WhceqLCVospyErQG21YTblTH8pAlTVmHfAAtIg0I1530TTWUZbAAuxJ3YTjpp
EKaJQOGMI7fypp11kV1kOIOVNucFuZi3d20udqFaFDr01wR2iB3jVQizy8otHUyerT1HG9mG3vP6
m+yzg/xdq4vYsIM5uM4Eehpth+8TGBRIokGIyxgd6COh8rtWwpvfQl/1ch75N0cq6a2G0hq9hEAY
rEpIF/Ah3IqJQZdqGw7NmhLMJ+fOu/4tjoGe0XQkI/rH/f/pH0P/QElVHcBbVhfnIoP3uiHeNTiH
CG86WKEyw0YVDYKPmm3DjQpzh9f25vH8O7bVKwO6eHwCoyZgyYQBBQbMdJotHGhBdC8Md3TLv9He
Z6tUnaU0iA61UJD/3nfPKAtJJyMsJptKHDVNQrXBvET1sLID1c/WCVy44YCEEwyq/ot2lLo0o1oH
Qb/NMgQxGTnwqW9co+XpdzlHFRQq9GBOTQgFt4bSIu8sJSD0h+DHqe30xFFFdkC0OGUTVtkYXokY
26eQAiPNDnmub8sa+sVy0vU3JBt3KEn4ZUJRvVMSbTcA9OElapgDbq3CIa2Fzn9cFQDsKKnlKiwO
URsrBr8kJmKrXM0OpVBWFu5n4wzgP+IsE7pdHyQo0rRHZRtyF66QNSDFRPqgcn7PR9S9V86dT0Ya
MhfQKoXqrQb10MUOgT/ZkKaGPAc5onZkL98JuNffKyfZL/3RjgBy2UXXsxBXvVlp+pOr6l3Ti71C
sh71qobg8niA0jgyDfrPBvaUeCa68DT1vm7tkzPdQoAPaTHQZQn+837lDlzWu3jScC8mQAP2ipuB
V/F1Ex/DfyzVN00sjvDCyIE0m2Py1ITwm54AiXAJdS/UV+m/87W6OEYtqIoj6/Sq/bTcHiot437Q
KY41t/fg7KcNTqMHTe3Nh5sRKC4xveoSPVianUHryl9NZHw2dW8/wKKrqZZpfWjiA0Deu3Op3+IB
EDtQFZfdBtpaa5TYz+KMdx1e3FM1KVvKNLSXXc35BAa7Oj918i2z4zOw3k6B8lLort1W88P04zjj
PQnNBhWvTXmxOUw6MVlMBk5zhz4Dp1xfJ8A9AsUPnWTJ1t3Om+NzTbWNByvQfQif+sa28QeUG6D+
6wkv8iiI2D+6lwoYlLv4DPGBdV3uTyeDQhAHdHAs8A/lxrSoIaZmATS5K1uf+gR3TovXoP/37pzX
COvD6nvT3iLoq3vg1sORta56o18AWVL9+tEAOtQjm2YDThtcuTW/+zUL+M3LAX4F7tcb7ZPIGi/f
vzq8iKxJkVVKNeEDQOrgqniVCK6OyqqF1yePbLywkROwQHBXITS/uFxzkucsFQlgcXhzwmMysAQk
LeYTSt4MQ/B1pz57bqI1KA7BMcT4I0vxNnRQJ6vWYhPc3Ba2fzq8ZeA53niZb7oNLHvTwc+4D7b6
yin88Vw0ZeiwQhcSIEddXp6LoLHDUVfHWDbTWTESL5zWyg0fDytTVvACw5sEYQPkm96fvHFEuqno
0IIJD0kix2CjUJuWAOGTTaER4M21lbN+Ufubo7C3TSJb8L5JOdMYHrRokvvZVt9pDpCzoLQ3G2yP
YN6puR/txEbyv57CT3sKgB3wjJjHD0ZEJCuqydQr7jZE3bU15HLKAuQiTum3WKlctai9TOZr6+bj
DQ4lCChVWQTXtwxj9fedLbVqqFmFQwoEdF/bjah61E63tzzDGX0TrhIIdAF2WKu+f9yEaBZautBv
h2H3B53uxILGzFTjtqPglEPYlTgqDM3HIvFIBINXzma1W+ZV+hqs87NR1nVFtTRYTCMKXdw9ItWV
wQh7hLwqpKYlM7tj0GmgqX4N2dofmAPVG8w1B28YLGAY3596YIUilyAjW4jX9RLpp0ZGL8BbgDou
p2JraWH9TUyaJXZi5p9D8VAk96SpzadejHQH+w/2UCojoDnjFIP6I5QtiWmxrVNTrRyEXM0uY/Sb
GLLb0OyuoTJ406TVpgGjH3Fxtq+LbKeXhQ+Rq+oKLoPWDSGk2Hd5WobbmlIwbkVqSKdxmExvgoiu
1yP358JwLfwRW8hBWk35bTAsVDYmHTSGmaoFae1yZ9RkdERoAeulSs9apiYbFhu4vocEKgQg62da
mjlKCy9b3kAZlSudl8QhmJaU71ivgceUUM2Wu+65jPhRiskVi9vCl1rLT8v+LIXJXablkPuOyzNS
IHDfyGXiY2zBhzD6G4VwP5bkK8yjbdaqmzTDpm3SG52pJ9MoTmmvXAsCGc02ggxsRndAwMeOpfXH
pJgeojY5s7r5kTH5tohUL+cYPx6DA2HUQEDlECqGti9kweHIowm2BQPqp2iVc0mLC26Uc1jnPxWj
gbk8TN6jdER1qQiiFNwksM0tp53CR72LThS2QnYxtJsugjexNhwyUM7UODsAqHiltbP4Nvegov5U
SxxPCPG9MPNnUiJ/BssnsMd3YZL2djyIi9zRa2WwfJ7qIGeYGYTNQ/NlFsWs1aFxk9SENGYNWCMv
90M1BXySno2xyYMpbr/33DwYfHB0OI1g2MG+42UOE/emwlRFYAP3suamZJgAXQasrNW0W6moIhCD
xDfeCR+6TJ7J9RFzoYduVIMAA2KjV2XyTdxBF72M6HacxFU7QbWZRuwMUu+9REFB7FSUNeQh/15L
1XeoNcLgBfrKoOCCmwPaN3COIfS5rT7HyjJUN0siDdLRTeeCPXufDmBCkTo1HIAQrqBgN6+B/oRU
3ZU1xFc95C6UOrymTXFj4sKzW/xfJ+qtQ10SUMuUHmpFfXjNCoPYEOObVdWL67hI/E6vACdKLbvN
yxcWQhHPqPmVZKjJLq9hlCm06L7lyqOmc9OrdfFzSK1jVMvagan1bZjE91xtiYfJAXK/4c2RGAJ0
Gkq/KxkYLf0I58WuRWaiC9vQVnI42GTqEDplNAHWKcQu4dUTXLsgMA961KwLDqeeuE6CsMAgDFlf
AIhpbTDkTTDiZesWU/etq8t9lIBYBs2ZzpNCAQpYNE5bBV4KnsGywrF4kbt4rsZBHUKubpCBOaWs
uwKQbS+i7BBW5IbHYDzhIxzSiKpeyGK2hfQCEHyjBT1p+FcVrkFgj97SavS7SSuPUPRjvjBK082g
7nL++qoD9Gh5HqIAgxsHr4D59vlgajmmhtDyBtcaSbos39A4HSDVHAsCuqANIrj6zdDa/CbNwMOz
+I9hKh6iHudMxtKnUk4puI3VtqPFU6IOtYMXxS7ty7Na6j3oQcpVDQEXVx8KP9TVLbDPBnCbA/OI
MC6I1+MNMVPI2yKisdOKHXM9/1lO/HZUmTgQ3n0bLDALWXTuxvRg9jm420qxIUL3hizq3cQoniN4
FN4nhtr6rIX1p8JbA3p9VXTFQaJG/bm1YHfUGrHhWnAB20xp3d1VkYhO46jr0EluyqBtBpg3TVyC
KA9R/GSgQSp0aLbLgMG3nHb3WV53942SqJ0TA5H5q274xiqzn3jb1zYrpl/dkO0npfK0YoI0oenR
nDykde4VVb4hBqzCKnCNVaN/bA3jgcN5N65BWxPmJW6oYRulmtpmoT2VBb+JqoKDQxqC9tfrmwgk
4SoWZ61OoSuNLFHkgCptBKmcf0+ocmjZAMpyvY9o/qtJ4m0pK36oNXuGg0IrQwx0sremNKBGe6Ow
8ggGMw4/DoJW+R06qwcKxTO7zNvdgCyIMkVgT3AQ/PVe2ww0B8h0k8T6M+wSwY9TLVduITsfCzcb
AECFALkShVsAcJHshMB61VaQVihfgc9UvsfdhqACUkugSmsU+kCNO8SPCuDOcFfYjBSydlRcReFT
ZGYcXFbgHaHKDtIfHCGGmxgH+kStPYfMfESvzCY5MgkyDVYSXcVtH7T53oDMdgyTPJuGYsML61aZ
6J4iKdhV7XUYRTZrf8Ft3jaMwi/zcQuWFbDgEswy0iDPYPpt8tobe5jHFzsd1DYjG+4Zgtuy6P3O
eG6GMpBwrgzAlmnA9UREdsMWsR8LSEGdYYLibAEgLCTA5SgeIO2f2DKN9ynhtg5Abz5UXgVBnqKl
QQVSnmA3Wf+Al+gt1ZhXTFIw5bWdoqbBgNjrUMnuZwkryFl1yqYKb40mv1KsKwJoa8gMjw49fqI8
4AcPOrNcFUbfwKcCW/g9pz08BHBxRKnHqninTcremAJI7QdURDYK7o4kNfsBRiFYvLCQ9aepckak
y6TaOJSymJnFyKSoHmkPdIhwe2HP5M2BZRF4eukOxEeHsidpmHY5aOlUOjX5C+IgN0XNMpah2VeA
ymqJuxjKHhGFvZ2eBKIyvflMEJXwKl6B4h8itZA4pWw6UwFF+PGb+t/cnVdy3Fi2rqdyJ4AOmIR7
hU2kZTLpxJcMkiLhbcLP6IzjTux+UPWJlih1Mfq8nftSUVWkBLfN2v/6jZK+d/EK1flikdShAflu
NjoqROLVxtcOHXhTt24Nt6mcQAeqh7K6uqrA8ouQux0Nm2XCJAovQjWuD++EQh9NI/TK7k5B5kc8
hVfwUGoRr800v1uCUpI0f6IjaEXVbQyL3+yf+7bAk2E8l1Nid3m7jqPIj4FE47E+9HUDYtcEqlKs
R1TnWn69E5MHdaw9pcV1CT9ntRbfr5P82sbmTN2RO7NUPRbp1WpH2DZquyXu56ihqrXKUPfUHHpt
139LjMpWUZvPqiJ4l6o+ova+9uP7CtFDI4vOMrCUsXCHaLMyOH+n6NO6iEGzK/N0LzbvV7wvJuGA
4N0RmtZOLi/DwICvXnrMfGrjJDY3PXLSNNvo+GjMyrsk4hxlvCoshEn6LCeqk8nJuk1TnBOOXfWS
xd02FuJ12dxcrqsWoW7rKUmI3HoiDrKqmZWiASAxUeckqbodZPNBM9giyidZbm6J4do28QXlabMx
M+5N05+6pVqJJfjhmRpU47GgXCxyaU0/Gm+ASb2X8RDoq8aXV7clPgCxSDyElG+SQXtK58bVe4UF
vy62JBm+mkziEfXDlEnbTk3WpJ6uW7FFLVGzldOAnDfS6mJnifpBCN7NJM62Kr8PWMukIYYlokGK
pZZ48zSdUJwQxpX46SzeSUiYhcK0ZKPl59/m2LgdNMWdm96rLlpjVeOHQphzcU2RONdIQsUHatbQ
qhtjK9NYttE5OK1abJS69BrIRkb81NYP5STsh2a8NcX7Snpuu8vhqvV4HU3BtaSibKjiC+lYh9R/
+MlnjOq6ze3ocs4TOHzGU9iHuzKWvSpu/UIp/FBrD3I9vA0t73oQmsJZTdkuz5rByXQltkDK14ta
dRrrfYdvmFk1TjhiIN0kOFh10upB1lRHMePnsZ5ua6MwbIN8Jpt42tmaTYKQeyPuPFWe3Kzrt0N7
dc2JjA6zD9o6XBthEQiG7spJho4kl7wYlUAyFj7iiH0oIsonMGRajBz0zVhOL02KOfdKLlU3UYHM
BBWtzjBGSGRUckEbtT81cvvSFXUQ69mNSjHQyW2/TgRoPS2J5az2bxo2JW9NPVLwr0J5V3Qk6Pb1
RelsFmM2i1qQBbwh4DBAHpBnokRIBKdyRXub0CaNc8EdL2PPSEQZrlXI75tLYuySuSd1SK40JsW0
coE6ODzoSSDVxU1XIK2ZSARlmF7uuF/CRtTeU7X2JLRqaCWiDgVkCuPK0fLsGnS1YTopDBVrNLFm
WNX94K/GFYm/EUyUsswcdpjl3XT4YSgqaBrZsHIqakF/aQRLT2SoHYYRdc/XQU/3EkaJ3y9pwiFO
Sq5WFkp7idwYq4jm42gOt1VH3kN9EYdzb4qVM4ijvo7CovWx6RPBj5fQKHxbeE1p+a5l085sWbcJ
lAkio4i9tmfvnyU5N3yjbfFfWDV1qBEROhbDd/bETHOHXE8RV3XtTZfPeeH2g5rvexx3exZg0pys
uKsvx/IyhI+T2RinyyU29xy1020RxcNzZZSJS2hUvSnmVXKMyPmEk5fM9O8vHamoYjpICKrrcFcM
GXT/SB4OxarE4TOOlHQvaAITCPJ8tRvScjqxadQ4RF6U6LjKI5hbZpR6MzYb9tLwXHdKGR6qIVRw
CBgkFimlhcCFoJvTa4PA+cBglUYisELZz8VQvqyNbtJxQLh2zYkj/ahbci9OW6HQ2hsJGfxBySd2
4+ba5IesEd5leSymd6VP59JTq+IS+eZVa7wyi3o+dgKwv9EIv52Jjikw9hnqJsf4Ly+08TWp1b2q
TC9wYGLBSvBQLCyaVpcetoLRJdgRtKT0domM141GbEekYr5rVeJ0kazcrMJTMQg5jAopvshWcQnV
x/4a1usxJWjLT8qx+UoA+dsxALCLZjwAkCZq+m8sh7omwkYyis7BqyWye+C/XWPmGNRMZRG0bTe7
QtbWXtKGJ1PFE8Yg221TE6Fj/f2B5Ieh4yd8BmN4TYTeBTGJbeNXGKxp1Lzvkbk6EaHFO+zBH3R1
Zr516mTVI/oCDWqNbaRkhg7jhk98jIfJPGRSfd2sxtZNhdRBzIlsKJYlVxFm05X08FSW5Fh02vyQ
p2TLE8+NR0+Mxr+LhiBN0+s6lmkoUcGWVhuVr3pIpFE0a9/+/ul+ECZ/fTpThEYiLrQr3rf2CYpu
O0MuypJMbs2cNduoFMMdU8F8JtOFQnmMYCZqhXDI+9XLGCcnJcGpypCEjzYKpyUZWHtJx+R6A8Gg
86DV7VbVdHPNV8Otgo6erGbsXlZjEQVdZDxXypx4hd4IX8Cyf2gcmCT6qRIEFU0yjM+8iqISBrWq
ELLIsRQDBqnD+mqE18ruojJagQmYI4lt5VsiLSFVkShZkl7LJ+y7dL8WlOqkN9fMJ2m12eSJcG5D
IhUBJ6U1RinpqxI2kyM30f0sFfd///p/b+uTKbyIuQxNpfmNb+mvg2su46s4KA0tFkyWRTdzhMPK
yYipzNzQ+1JS9RtrYbkaWm0F10wTu61PVxNHgywHLJvoBJCJF5Sbpe50cGiho5PodrL5Csv9rQnw
6YLLz39iLZj9RVDkS3Z1ZLAEbfU9QvnwxRv8bZ34dIlPrbTQSKKsL3imlV+/SE7mpb7YWaO9QqyF
bdQXV/vqDS5g7k8PVEtdV+otV+u9qwqtRVkbN6b9g/ZROuG3/EsThd/Q8E+P93l+qquGALPl8dSr
GyK9MUdchcTcV+rGKWJsvkZLmdIvZtQfr6qpsCRYEYis/fRStT6HMlTy3Ram/tVPfcVfQqS/Gh6/
04SWp/vpOp9epzRFPRs/1xk2TdA9J45gK/5IH6y1U+/rOKE/T7efrvfpbQ4XzA+XQomOprZBObWO
7aVvQ1w9CWVfkdiWl/TL0vrp4ZZ+w09jRaWXqEgzF9OKbdy89NI37fIlX/e3Js2Pi0CVxeQLO+vP
U3o197HOurRM6cmV7iLFUbb967xeIsBnVyGaz2pP8vb6+M+n+4945P/bGOLqQrX99wzx8wv06/9j
vUDu/r//lb3n089k8R9/9i+yuKDJ/6A7RQI3bCVdJgKI+fMXW3z5EdzpJaYL02uVzjkryD/p4pL+
D5MEDwwzFhq5qi3c0X/SxfkRrRYDLwDUPvT4YJL/B3Txz/kFylI3Ua+gTJAkY8V//DryOn2Oo26A
i3J12136oh4vPil4fr8rGB3g0W+LKAsa1/PqjQQFb1jn55HQ668mwKfpTedwuQ8TegOUrqVB+3m/
oaERC12LO8lZWvrcz+M2eaXFA7NaxBzO/ors+Fmk/dsFP+036A/kbIi4YOtVAe4vJ0598g2RidW5
fZRJ5rDMl9YVUL3KjzMBjIlDlwAPufT1p3Fz89ck/4XI/jkt5rc7+bSCFpLKy8m4k0WDFG+Bmze5
P27VQ0oD11oAADb7kSTw7pQ4F6f0671mV8dwq2xbHHVdYB+rD1Icc+juuDP/m/xcL3XJ03JClxjv
feQ1r+aLYKuvVYDWNJgdfd3sxoBSOCCUAiuhAaH0+C658w/SZeociG9qgOcsutWb5lAeh23pzi+5
U+wvty3BoZZ6kxJrcN32PgQTxRIqbBFtvIEc7VCeh8fKNwNz0yzhF0+gum/9PWtaYlcQOs1gTHAs
ymwBbZUWfrXv/rrL/z6SPm0UYpVPcqrwOtmQbie389N7sk3t/Hu2+WoQMUt+3eX/utoiBZDhOdOC
/sywHi6tmgkZ86f1zGPlLNmWytPFhg/lT25xE2fOZaK5ZDfHbnQjhGWTVQUru8Qnzi/eM0TxBsa6
uGeM3wt8H8/X+zK208aOVjZY3sq97vW1tsFZ79lw0yU3Y1m8O3d2mBLO8gXH72Fo4U+pPI1QL5vA
mGjIzIF+p6TOJfYyP3wUPcVePpPEphkdJE57DjEcOBu+F3b9qL2Sq6NLT4ID9aKbbGXahG/R8+rV
8HRfsSPNMYU1SbO6oxwV06pfTNnJKxscqXVWm8uHSlKzbCkOp1PFfCNwGZLSdJgmF9g4K+1LtdEQ
XvGCNCwvLMhaWmolo1/DMJEcmSkuYUn4fV6hVHGN94ZADQ93oE18uwz78JRK+xmD8dQ8X3O3Auxp
r5v8Q23cVHJBIIbSUVfOqEF2sxd3ZBxTXoqXycExkUTd1F4TqDYfZ0924VBrVnzuLMVSny7Eo5gW
/zTBH2VPedc/Lpb50NgYu6gMltCpnq8BEBrthCvGnlbyTAPBF47yPgeMec7ur5syh+9FyBIWcVA0
3xXTzs/mt9SD2Gvhp20YtrAVAs3tnetLBtj6lL5wQoeL73e3mUDrfD2cCCoLOMC/kUmJqMLYz95w
yLyS9cie/eJcP/TeUuyb29XHNGHyRVys6omusjZvtXfGFkRb4YDZ3At6hosXzJZwELA8YBwWidXe
Ma6utG6Rmkc79cK4oAHI34EHnOhPBMny2aJz4VUssUDtpoW3YPtdeMWLtT1fHrLIz7E45OyqO3lN
+wHExpfkjyJ91rC2J2gnc+IkiAeHf1lpldW2QJkkmd9USN8kCwNF+L+JDZxH9C5xpusit4f8LA+O
GRi2eabfAoB1sWaMG1a87DtjOkoZ4RjWdCqe8N8URq+ejmnuQx8wv5toJ/JXFVfei9OkTv1N/2is
4nl4VTf5jVZBMJEPMd09mxPE7GU3yrf63K7AvFisOFYWriRbkMTkyRoEF39C0g7Hu3AtYL9nj9Eu
7J1L6lx1u2Jw5QcCi/TeynnJNIbf+JUZl1u60tgvYun5F+dQgGM3MhWxMuRNXS7u9BFtLm6yG1ym
8Swexu/Cm/FSTdvrvLxIrHIMmQ1Wf6xSG3cM5nC17gOW98eQ7tX3EdCitzpXtgVLDm2cAzFl581g
CugVN89guowMV53ggpEF7DZbeh0rG9+fUPSlNV0j5ZXGuTzbWIt6/WN3KJxyj+Q/ucIAn+3BCW3p
XT3ldwSgTpjRkrpLy1m2mnJ7Vd2LQn/FnQ27zX05dMwIpBlEwV4FwiGl/WG1L6E9VU6yRbD5pEOA
DK3rXXOb3vF7xLhiD5p3AdAUppvZ7MzZqUvdcrQWin1ya/LnczudXTO24ItSfmKpOaD0ruBgYAyE
/WDKi6nfaVfBq76+z4/to36Lc8fhZXwp6SjnvtEtugAUXuWdSg8Id0lH1nwaKI0UzPBcbFIAcTWV
LSH3e93RjtEheRhutLs2sfvSwVl75KbKW5HuDgZooS3fJyYTMJOd8oVuF365W8wtUXHSVY1v6VR1
oaV3VrSrt7U7eqPDYjtGVh4GCggcBXNoaSM5D/jpDK5cWhoyuNq+hLcCU83nMVD5RLx55YMGWPFA
yjLodV/bSu4Q/SVdsVPeqdI6u41lK/rQcaMd7FCwpm/jChYKWRuOTAPvnY1j9dEbEDJYY1kgw8np
cTeXncoIEtmBxoKYp70sqytzCj/zJYlI2uK4IyYORko4LK1uMDF1dMNjo/k2pNbEn4mt7K2EpPKe
3ybBwAoJqHCx2y1Jbk/47tZ2i6Ms9nRLZ8DSGke2tMf+FTBZbm2N7HKLlCGNPq3qjYIr4nbF5T9I
/IHjotkdbSjIuKG7+la+D7cMypWtbokoMQqEev3HqrAbbE/RAUv0E6zuJbKVbUVw7MwaY8nuEkBK
CeNFrHHZt47w3MUhIDvE29glOCQYMSTdF2ssSSarXyw2bW4yppJZIqbiPce1wYnANzGm4uw2OMVB
DKTIbhpvwits37jNbFeaF9qK4g2Dh8V5ir/iaBuQSmkCoiXEWbxxMng9T5G4Fk0/Kn28qSz+TysC
SzuY81alW4VwHazKcIz5QIcBcK6Ud/F8CKmoJV/CK3NmsB9H+pjRY4VgQNs05Zr+Y4JXJZ0MVlzz
nNwMH8IZN/87jNtGR3KuqUXxl6fuVNj0+ioWusy6rLW7Bhd2DOc6/9rZhmIXD8yCq9PdyG8rDKpP
GB0dzGUTtxhl0oNii+Lhyius7yIaDiVsE0cj3LWy1M7Br1kJ30kjKr/1D1K5Lftl3lyRpVxupuum
wo4coul22Iu+jm/68k2IpH+P9+FuGeTW6M/v05GW4rMExVbAEHTEsiJAsmFh/FumJAd5Jbu86V0M
VzbdsHnIt4NNRC5p2+3bE6b+imd6PRsAz7Lpz4ATRvDGwLSxrdp3/twGS6CW+NDtaV2xoA0EEMit
gx96v13B3LDEN4mN5HRZq/jxO8lDx/aO+Rj9OLAdioKrjZehTKNwGu/ojEvVOqqditWnt4d62XPa
J8GLTmZA8uwpgcsDG826WokTOW/L9HBw+d7365bwZuNU33bPhK0rDNm36gZ3B28Zk9pgtYw7cxtv
EolpET1UD2bmX1a3IfGPCuINm/Y+PZW3qEblvGwjVb3uUiv7Vm+g2pgH8UXBr2FlVd9letRYVeOU
jbWcxfSFc5U45oHRELuJthkUKw+mIMc0l8QDTNYsGTEjuGV8f9l1Kze9K7ZLMa/Rt1QcdfaZkZH2
ZPI3XVtfrtdlFwzitig3arE259sEP8rXS+JL8DVHaim7fi9QJzY4cIzwKKhCVnfgvU8tlRPkoufx
PXZgky+cnx7ra2JIvb7YLs74jA72/8eOXcz08AsWa0tcPWamZ4oWVQg+tNcUN3ivUHd8ETKZpx8L
kwY1vbF7yFEEkHeW2THM7Z4CU8TJ3aWbLyGu0ze1xjpvm5LbJWgXrRGDpw91vawMq7d+ra4Tj78l
edRqbHGd4oMlmYHQ0+nsKLi9JYUNEhpWA5dHJq+uElC2lMQHNcXDFqcMqFLEq9oXLOR1Z4QyL3vX
zOmKoMpw+KddYl8le0x9nQC9sbYSP/8Q7tphLZS2OjrpU4KKM7ShFePNq3S7OtyOM51Qu9PX86Ee
rJCmPxwL3TXtxZhjzpf5HFNuuaxV9rDmOzGdEt3BtlmmwfIketFWfoIElpwpdXKLPbX6WKrxULIy
v2K3cUoXwcEmPLYPCyQlKNZ4XJ2oFSm+c6dsrfQxnR08VOb7+Egl7PA+vOsH/RG8lFEk0S2RBsgn
66ZzFnbZxedAINOpd4c1XVezxHeVHUozLFBDIpIvj4XN38ruxU2AuImvxsXWbsuP/tD4Ap+EDwlD
43U+tjrEHcoBqxCs8Exbz4Q4Z1i5QPfDxv0zIIL4DqfB1XolWhD1WquF60n0PIVphhZ3tTW/zd/U
DU7gDtaR3LwM+9z0FRdsai3C57AgW+Hi0OxVxCcyZ8rVGu7aO7SDcp1a5QOnSl87MMktBciiejYO
+nk4L3ElaCbQpCUbWvItR9lyu7wZbj0KyKWEAhEU7uK2I6wnLDgA1mOClFRuWnAGB0fP47COH/F+
dwr7QqiRyWEaZodNweTA15stcat+W+3Tl3nxmzgQy0IpN23kg7BO0b+kH/UawqevIFepHOEm8uVn
joNNUD4UjEYPWsxdztZ9jh9Q7HgcHLwiSOzaVZ2cLjAeEZzDuHtf5F44mBT39U1FRcKYitbleXZb
f3qEIkRwtqfCt+7W2Y6MeUxnTHbqQ8tJQrCkxJpu1WDYQoC8HLK9GjBGUu4m4TQOTyj1i8qLRnth
PCYepKPVWfTi7ofiIInXKtOC4xvCF3SoDAWVbcyXjkV2oP6+HHgkSj/SL7NTbN5da+asdlPvYENX
Oz2gjdIKKGYWRUZ6juqHRVpayZv5FqAhKALRpYH4PLnUDtFGqTaXE7mK9rxd5IuqX09+pW/Edheu
UzhmNzqnbKifNquJcoyUQI8DdQ5WYA0FW7aFbf1GdEZc+HlfxUkYQJEeJXkLJ23ko0KAKb2cPu/g
LgfE+JFQypoRZxLsUd3LkCjTLVAJyxpLlS1vIjYTp9qlh/o259gQ38jKulbWvKm55lDB2uQPd6sn
ya029JLwkWRZZrAhZkCqYzde5RMIyIeR10zddcUEbrx6XQv2cMenNCRX2DS+icinfsSLLHofyqAz
rPRJgqSFg3VBTIE931CJmXemT9FMvUmgabRRb7iOfjdL+PhavJEzJ2Cz8uq7y9vyOHoAiZQTKpxV
ygE0Ixd7vCkfB7vZTeuJp3NSevGWcp+S0OEle8HPvW69FSldLYa5X7oGg8rYLtYGoo9VZGTsig2I
D4pIxo0Me8zC59YYSal2Cte42tWBN+EsqX0V8AY+JjmYkHIjBOFH8xwfdccAQVrWFApWNFMyZJIn
TlPp6yIQSHZwuxc5VbIxg8oBDIAc5xmHKIDKH7G+Yohjf4G/ib92nv4bwqF7rCKcQ/H5CQIdKkHo
qh4IZ+XrT/0d3zz8qHQXuWZ4TB9H70Lqfe0KnmoVQX5LA1fmGOZe3Ovm8myu1adyyx8ZHuPXBZqR
XY5mp3mrAm/IdgeCwzEAiZaxX/SFGjY0qtuv34xzH0RvsTtuyQFxRMjGjOT4PTkqWMOxL3AcgMCH
hErxF2MLDNtcwD1resrOi6gi3113OtUwFBxbXLMahPvSWPc2e7UH+0J7ut5oM8d6uz3BrIrcr8Rw
PySZ/2pY/POdobqXFYW3Zv74+U8NC6U0MrXuxQWznL3e0zb4LiqecNR5W5ot4YeOy8Ez+ONSrDN9
8VP1w6AMFBYrfdNCdd/O9yzY6oZFliXki2/6az/l99v79EmLScxa4cr5yDxn36+Lf8Ut8IO/mG4u
0ilCcB3pCzay9Ks44/drfurhaFgBq8aVV8JiycIt8fzZud2mtrrv3dCe9/2+8NPHL550eZK/+xBL
e+7nD6HN+cLkJkYEN6er2wQ4cG7Q3qz7Te/STPVIPXaYPF8B9vIfHxeyA20LvI807RNqrV+VQRtE
7MTpj90nu/5pcCdEykTvNpx8Wz55btE1eIKFJ3v6i2xaIwZT0RqRCArRkqrnq/7uv7klolpJ7CIf
6nOHfKxjuTMviuwI6/wQ2cBzt7Kb3fS8k9zPtnGgHbtdi+1hdk9FSFFhUCCAFQTzF2PhR9fkt6+C
D89/38mn5sIlMsUUbg917IPkzXeIsGxliUfMHNNbnBxWjviQu6V/cdJNuZc5zoiW4cTM6eFN/QDI
ONXB9FYGhkfdBZvyu7qhMgkEaoQa2Vh0n+0mW3OvTOxil1pKEDsZS0x9Zi59tT7KfxphPz3Lpw+N
ffniQLNaRlh0h7scB5Lq1dyb7HPp+X82c3+62if0Pi/bplSWN9filLLUUaRSLfu/7k+7BO9Y8gD8
Lx/x1x72X1N3GcgYltBPUz43nwqMvcOkYOpmT+mD8NZ86yhxmbItcCqoti/ci5FD9o1N+oGXrc7K
F+NlRW/xt1n88w18Gi9pJ0SYC3ED8vNS0Sbf5JVVfI9IzlyCzBc5rfnUHa6Li3B4ql6Tj+gBiuiH
cRTfMFnwxnvjrdeIEGA7gMrACeIsLGcA2lVSUN1/tfr/2BE/D++fb/fTkCgqVaqMerldn6wukJa1
/iQ21vRQ3VxtZD/H/HbaX9/JHl/wJIA+EsC31Hl8Tg1e6DFyNCdDNbEznsi6q8CmkEU68pOGcb+l
nHgkR90TnPy0Qs9cr9Y6JgecRwWLs5R+ml3xDktfrJeUgI6CAdKPYfl1a9yutpG7nHT+fo2V5T81
eXRRJowRny6sfD4tshrhFDkuMFQIWPvDMPOaHjBkpIpvd9pp3In3ILUgg02ACgyEs5Etfg3IXLls
6nw5Py4ipY8LbFKvfAHEiw/zLrpZagIT63aPjkgUKDfZPvJVWMOiBa3/jRCY2pU3q320b/eLnn2Z
ESNbLcRl1Ys3sxevlzNTciO76jqmtmhZz3bsPg7E1x2wsE0KLSZVub8KRgp4QDMbWzmO9OyEu8sx
3kWHxZG63XC48tVted9sgch28wJO4Bi21RzBXYoRJH2ctDWWzKUonLYFqIfg9rbIyYy063W+Vw/N
cWk3lmB21Cp3w2444mm9jg7dztxQn5x0apNlsQXp9JVNb1+Cy1rxzdNyQmu4hvG0lJsCeoL1YjkD
VENlfHmDkzBiZ1k4YmmTNydC5/0+gjo7JlVVbyfLyWGILcPLzxxsnMzNb3R/MRsKg+JF7n2QivIb
gGrnQEqxwX4TO3kWON6so53odDxY4aZnltjep2yHRv3V6qn/qR2JHt4gYYRK6TcXqEaP2xiOPRkm
9JuqBfxaHa4uPYjwugD1nFZB+j5CMEUK4tHLpTvKS/ok47ilgUgjJzz0TvYtugO+84BHp4fopg3o
4SAdZvi8UX6hqKMrcPHTbQNHM3I7bBA00KSSOAg6jmuQawf0HbVYyZ7cL1hxf6ZZAPiU1tZ8EA59
YmcPw65iXWmX7ceNg4tT44PJwgsdYHCrniMfwQPCs8qpap4saMaHhCQmS8Oac/FbSoMLwmaNgjXj
fITNeWsrmUXvoQED6byUMZGs+ROBsh536rrfXr0R+KNlLC0u3ShcDrPPGhb6Aik6i0+6vAa1AcuE
/Y5WAUAHHSffGkyXpkUa+9Gt9LJojyiTY3flkE7zkr8pxC1HrnagSyf4JICQq0SGOGtC6V4fVlTZ
ADkr50qaZuv8/TLxIxT986qowyiU0CNjL/Z5lZDUMlQHuJOOfIo4aCMuua0c+bYEht6bZ4OjQP6c
7qcHtaHgKHtv/t4/iUgploZUfltvaO7fNI8aR4tvNFCSV+1MjtWtQVf9PXkUyBwTLemVwgqoa/qW
WSoRfaAoj/Wr+FocmltMNs7Ga/EgAfvGTw0sX36Vjpi5kU4LvJSDVeRflJ/Kn85OPz3zD0bsT+Vn
XcTzdah5ZkIJORfDJF7Z6TY7suZYCv/hLsvPcswf3et3+WZ6rm66F0z4nfReO5u3+r0a7sNvl1dW
cGQFeuwDTf39Z1n9sOX7/F0WefoP5qSCXPDXErlTR1SfBV3rhV8h37aO5mc3gwvV5TS5w63my/YR
tsuu2NF5PrU31THnwNavw9ueVRRd4D5/QRkVb0Dlqd2qtXmQHiFcPMSvtGTvEn/la5v+uNAq4HFv
pSfd078RQOooHhEfw0fsGbZK3fAc3V9e4OhK3xeKVV8cl5bvddN6+KyDbguHLOjW+bbYmUfZBfiN
byUHwUlQHkRaAlcr31Q3UmlVQP+FG4pu4Skz+HS7LVTyI62lf1N4yz/Vbc/amq8XbARO+Wl5/+pt
o1vXJyznOgK7z/Se75f+O9l6rum+DV71MPsjJBKabxVgWy3BQmHGs85mRx0bf3XDT+hIgGarIkzQ
ai0cTNigOJ880Pt5ofvosTuDT6isw4pbPHAPj72zNKJAyX3tWKDJteJ3Vm9A32lldafoDGcg3a+Q
DT3qLlJsS9/E+8SL/X4j7Lu36UhTsXLLYME7FHhIDXsV3ScE295yNmaVt6ki2PNPamJbl10f2fOH
/tw3lGorzwDetFbnBpHMs+zR3nGEIMX+gZVp4fD14Nhb7UgkxrjBpYTUHHJLLZGtctjVu79otZf3
5vlKWzG0W56gvsMxz8vppD4sN6u4+gn57r7yw2OTuPmD+iYEOUBf/rjKiAr2s6C5ywAUwbXX8q7x
DXfYLOAgmNYbJIzcCl+oDsgfRNNhyS+0jzWmDHD4WztYK91qPUDeINlFd+YOQAloxLCTANwlcYGr
QwgONJzXcCzmc3hID+iLXrNneXYAuVpbejEpGTRreFoAMGM70xpawhCyF6S735ZS8amvLekDBMhL
3pG3lDte2SuIDJyfBTprfelEyGIZOzEMj4fiBTZ//EYA7qaqgRPLNeQLK9oYt4BQ30s2bzUQfYIu
t0Cv5/7JAFIHEf6q9lT+dOA1YKz9RWPE9uHX2ZzOldb2ObNZ3pcQQnbSbrXPAnO9wIs9Uy4JJlfY
EvW41h8TT9exg7BDXDOLdfaqnsL9qBKU6DH8nAjUrrblLbt/fbHzL1QJP5b735YduHsieklMufWl
qPxpaVSiiwZZ/sJp9IzehZManKBNH1QYZ5One6scwufLHZGC9lwykNibb0bKPKM5L6ZwF1c8hcdy
/dVa+IdzhvHTPX06Z2hGPF6vPa331oHtAfjc/2UCvVR78pk+NLSxxdVodSy2491iLKRRBlzurk8c
N2ztiUbBMb7rgqVWWwH8h2fxWf2WfVU0/eE8hqmUzjuD6y7p2lJT/fTq5kwy57LiNgeK2RnkhpoF
W+6l3zMta4zuD0jXrf4eEaAdbb4aY/IfarZfrr8ciX+6ft9dzai6cn15sqMbyUldwa1PsdtvRdgV
x5p1J9v0p2iNYojFvf0awPoDuvLLHXwaPIloCtrc/PhQ0d3CMBGuNvv/yjFYv4aj5EIXcA3U118U
MdIfptcvF/40QoqhydNiefRlWQqhHclucS43iacFyvNAvYxG/olezlcH/z/N618u/OlMmfcX4mVr
Llw9Ndj5ErwbuuW+dsiX9cf10myFpSS6EErs1Y0icT5fOEtLhdp80O402SOoiejNwADSbtPrlspw
H97Sy2Ld/DGN/r/mM0saX/Lf85mP+cuvBtnLr/9FYVbNf4CQKDruKAC9wL385C8Gs8q8+CdhWcb6
WtRVeJAKy4uOauRfhGXtH8ziFWxmibVwhY3Vf0JYXsbfv1ZVXUTgtcJAG/9eRJ+oDT4t/5ku5EKh
RKojlMfFTd2ki/nTg/+BkLsMtF+vYKDg0mR8CM2F2PmpXKwjWcuEPks47M94CuUOaQ40rxXnP7+M
hDEwPG5MfX7DnFJ1zlsFXbYjl6UtLsmPnAFXnMf+/jLSr2vZ8sKgn6+AQzmALpzyT4/Tj50akZxN
GDcVosBJcd6Gfh4oVA5q8MW1llXp06v7+Vqf3aqJuFw1QpxkOEerWBKswx/YP3LXYKJrtDRNv7jg
H77VYjm1WPFKGOV+NsdTpGJOphH24ULDQ9HD/q9SMSv+Ncg2VDs0ab9cIf/0Qn++5ieEsr/OAjbS
PKR+1jZwVNb/j7Tz2pEjV9b1C50E0pvb8u2d1DI3CblJ730+/fnY2nupilXo1OyFhQEWpMFEkUkG
yYjfKFvUkK7mtxrNwvjYUGcTehxLWu3x7AdlVkMS7QGpZ9vxADJmppkCmok+PX4V78eTCl2/FwtL
RUeNE31jLln8nqODL/OsuMGuFNjLhMrHWuvWVCUge+Y9z4kIfLl4EoxbH9QhXXwMiIGcARmdeK2L
Nt+S+KHkG/H791BDt03MFcRvki4CMbYm05iyF6e23tXjBJKl/j47QBcHXbvWgpLyV5y+6nHe33W1
u8Vp9Sdcz4c8VA4mtGq8tpeJXadHpPhRnoMrJCr+pDQShXRSabkXFVNliiNyAIgNSHliZ2Ur6z67
7W51er7DJ+enE/qAXxdrkaeV4t/BkchTkfZHFZDEcfqFKq+qZq3WkTu6CqGQPUbe2gEow3fAYZEb
Ep0FfNj2cb5J+nWaHsTTCZDPQvKSWi3/8zN0kyTJRVyQbk9/hju0lZobbvbG+gI1Gw/CDGZP828Q
Tz56BP5GfVCAQXwRYpwCfFp9aH6iOIO5JF7sCwv3wkKBJ370e8SxcbRwFdsK1bbk94ge7Hjlv/ow
J7buZtilz+1zC9b9bllJ+kwuUayE46jSSvDmjk/vsD2RDdubr2L+QQ6ChaVDn2wAs+yWJv70Xvi/
8+7g9YrjiMi1p+NEpiUIKvH5k7pYuwCJ+tk/lBYAvdrdvZ8MznKrw8sFxVGOQRpZZ+J6ThlodY7K
4Abv4JU2ZDdFoa77aMnGVbpxMiQRhzWkWagMW2e8Vq9IlGxUHJs3yfxZ1NGpi1JF557HH20dEFHR
SsXmAaRCQJfr/UGef0IpurRwbChRahu7IjoN++18BVROXCqFC5V9cD/ly8Zs4j95ckoSEglgXWxg
Ri/Xo9zA9CFNElLkD3P9uw+IWNMtUjS8q6rt0t36jMvIFOMebkCwosnlnvHSK6uf7SiGyZG8qmsw
NXv3UZTYzV0Jg2FxL54dWlI0aUqtoPJ1vSSae6eD+SXaFfmaaMLncimafpYQiWYDKeUOgO4kWITT
HWEl0ZCPEbPZbNX+W2kiaDR8oyTeuwdtg6f2fti5n5PppjS+KJ2zykLIIaSk3eJdRKQ86bPiYO7i
FfzmCaBKWxO+qF9pJRI16pN+3d8K1XX7Z0ilyNyBZnlcEvq89FHh4sPMtk0VZqEpDTz3oN2OKqDB
+ArU8Gq4E7ctYK0b7duyROulXXoczRKf4SjBjmqfa/4UzixaFYluUTfUlZVHQU6jrriJHnl6QTZS
fs75Qh5aDC1NrB1aahlWb6FBYrF+K2qaA7VEsNOw8q7pWV0r1xpyDtQE1P957J14IJ3w8y4s55OR
i78/GnlZjBUdaeY5vVKBDNO1Nzf+i7au7+FN3C3u1QvL6CSc+PujcEaRx0EB8fN/rrQRetrRXmB9
TBRj0X5/XkiAl4cHt1o3RI/qbfaP4lnWHBb4VosPK7JRssXVdweAboc0y0b71y8EcpDuwnhFh1dV
zyAasVUVWVY0NvcGbSdyXweiO4HJLXB7weKmvJBqT8JJqcjBSGusFNveOJnxpLjBLUL6Xxcm8GIM
OntYB0JQP0vnhd+nqMVxfjVAv7glC4Aye0KQFXwgbu0vlJ2MhXlciPnWijr6aEZljYVbIx42uuZV
AwvUL8ylbXfh/Ofx+59xvTU2j2J4aqpmfY5qXfVPZq/sau3h5MIRguC58S3T6eYKtudSPpeIwG/X
gZOw0narzWEc1IiwVgCWGiLL/CEH8wbFgd72LVuOMvrCFzy7VIlFeTRSactVJtlNE3eA8bP1WVAO
wOV9p8HANqDbeYsbNs2Y5ZEuhZUWZ8YpqTqjjdGK7cxbxwBTS6uTovGVUQvd/N000pOm4xo6t9H4
agzxfV3tGldDkfFzrywsqYsTbyBcgy+FBeNYflkUua4i4aNPm/nBfhowouBlAz5p3dE2A2q6fJeV
KNi/P/VxRGkCyjSq2ghRM1KP/6SnL9Znz/+m0f5Fcdz+QqN8Vb425Zfm1nA2irb3nYNADgd0zRYW
wIU7BAWuP0OX7vGtXk8Y0DN0UW8WnKNs3wmY4t5ZmORL+/Y4kFgSR3vKcQrfnBUChUa8G6Yc1bGF
Ev/iZ5RKBlodu6adGdPGSUAbQCJM6u65Hqj72OMVZiJbnMGfteiAsxH6vbeqmT+bZrQ0o0sDlcCQ
fY2ebjv6Nu5sKUxmfy/ugSM9f2efh0/idbSM07l0Izr5jN7p7I7z7HERjOiVwm9d4+YhnqFQ078O
t/3H9G5p2ZwJInGtPo73huo6+prDUHmz32kT8sfTLg3nr3mXfPZTaxuZUE77AvGrTylYCaV8nM1P
ZvGlDNxdOb3m9S51uYX2ya6HOlxSuDYTa69osPnH9NCp87ZUlxLr0m6Tn45miIwqKWd60w8qACBN
PNMRPQVgAcHuJ4dIhXsW4GQTjhFvLqW86c2bOd/8hV2EyKjSXflk5qQkPzdhOaAAO23su/yqf4Ag
R6Kx6Ub+5cq4FI8CtIM3rqgdO9KmSCujr6Du8crbibY8uOSvxr0pxAl4VUY778P7CUXq/f3ObCYi
pjxL8GzgXnC6Eo2WFTBmHGLiVTmaEEI/6MZOTW+U5LkN7gHmwHikEHsnqmkVcnDNXWA8O3QJi30C
StZ5a8zCQkBMfLxbltsQO0Ge/+PfJ21PrRqGOej4fdBprpPr9vD7ebaU7i4mo+M40o6csqBVlYp5
Rz53J7Cj0Ta6G69FQ12UhZqFnquEwRbzTvWSVyDT7uBMI9eDh8KMhlILxF0MKQ0AC7x0Har42wnK
DPyG/QjMK9hFn97/3ufZTqD/3tofCKOdWSVpRe1GUaxAPVWGT1Offq2jtlxIqefXMdDEFA5QLaPs
diZc1kw1InheABeoc7aJ989UcyZDnXx/JBe+GLZnKIrymEZQT5efA0nehvnUJNbbURiH+9raOrti
jyz9xsr3HbT6ZRUNsRtOVyO0Cw+PEwsvBceiQXRyKqL9aKmdNw18tfYW9ubVuJu2aE8f/E1wC/r2
CQMogLdL974LGfE0rvisR/nb4BrtKDZxK0gM1md1+xuZCuMb4GpI0dLYA31wru1d/hRtUFD/2C18
1PO6JTnCQpcJ4wR8/s463ZozFGBOoa5bkMJABkCdQDA4xOJFwCX7r+nX6bBUQ7xwTp4GlbJvVNd1
bKqMG6/WD8lhvmlXVNnQAgBNs5xrLmyOkyFKXze3c/ZsxRDrKN+EzY95zpZmUfxgeQEdz6L0ISM7
N8s2VmlPU5xoP8BuhzQrMKTbCnrsYhF2cQKl+yIyiCZqiMRDAWXYRAdB0fkBUhGthlvKzEvvE5GN
3xuedGu0I3NOUdIX4cZN/QGGMjSbEvKxoAQNG0qk8zcPAOkeeDwQ4oWMsDS50lnmJEFhWwGDNWGn
l19EQUJUmfKZgMuXuPNH0enalE6mJsXUqahZLcFsH0wEhYGJrNy52/mjvpDrlhamdDglbTegFMTA
+snbBOk9zslLX06s7Xe+nPxOj0pUnlPLs1iYE6XQcJ06d6J+xC14m45X6dclmbwLp8TxZpMf7XkS
u42bi62NCPQ8HaK2QQrn+3+3JByxZI4SZ1Y5VoZm8kDp0d+LtqT6IBCmApPiQ8ddiLY0JimBTHGA
pndDNIi+dJiiQ7fvfv32JeXPWIZ0ecO7haALe86RUkpo+D5ttrc9B/r5S0mFtX7QkPI4gDu/FjJZ
A3ggoMbBZml6L5S0T/aAIybkaHrN1Js85LbFjkM06NmHS6cpG6BiWzBPcPxxcIN6k24NIPkvf3Eu
nj+HT+NL+Sbt0Nk1xSJqts2rvkeG53P5M3luQKBfWSQ7fOf6NYSc7jPU+Zu/sNpbmnwp5RjhlHiF
zw+AGEp5ZN2+RNxS/UeXhpAgh0CmvS022cNy+jm/GIuhC3Ml0BL2GdOjTHGXydHNZOpR7LxpAbeL
8v3SNj1HZbyd+/+JI+OmkXUOS90nzVG8f0SE5q0GGh6ml78ALFxOqX9iSfVzJ7LKLBf7B+Tzdfpl
fFEARiZrcSkePgwP/g0EfuglCxtI/FfPU9+fqFKOUBxzUqmMog3FmcwSPiRAwt2VoDkv1swvZ/I/
saQM0bYajqsiFthjIX0jlH3CHfq9V/29UKkbbhZf05eX6J+QUn6YC8XE046FYqzUa7Sfum/dvXMo
rgtq9SFqSdpKneHJ0yDZWtfw5PHs26OOtWs+zd+ACCxfopfmW0oaGNyN7eTyg+IrtisVrBaIq/8Z
Cf7FntvlhPxn7FJ+sIveiqORxevn1W2QxpgQeWh1lLuFJXQxjqHj74P9LjlHWrjTFFXdhH0ueWjc
5F+QnNlkX8W9vNso++GhBo2+yAW8+F2PYkrLtmyaBKV3UAy51UfXkZVgHaN/o3XykKk+LgRh9Wyo
aDIuDPVyWA+lT4/ghoxqdpoRG5CcoaZXBVor99MWDf0NnQTRi+42yc/ydYK6Wu5h8xwWYl+e5j+x
xW87Om6SoalTz3rLD+6+gDIrEPuo6wCi766KXX+3XHG9uGFNVMTBpmEhK7/T3bLrBmtyeBMA6lRc
vBz6L++P6uKgjiJIa1Txpia2XJ7kyPjjhJeuEySJFLtbSHNLYaSTKuv1OS98lkuI7lpZ1dvRuvZL
feETLUWRv1DS9G0QMV2z/cPp70dkYorx1/sTdgEJwdFnArUCVqQKTvfpMjCDRDVT2xUJu9/EX2Zv
7+xm6OvQBKN1gGDUN7D/C4+Ly+vgT0wpi+KwzdPG8Dnoc+tnZph3/dBdvT+ui6ff0bDE3B6tbqto
cm2qg3GDidsm01A6nO90NBIVHAbfj7Q4g9KaG6LYjVqXUKKVWjdP6N5lvJYSSG4OuI72oPfs4KWT
dmmA0hL0w1iv8f+i75/qV32YPY1G3t+0dmdSeo9f3x/jUjBpJfq2ko6dwgeraCH4GI54yV1pNndV
1C58t8XZFFe1ow/n2WXYqhPrUQF+lO6GYIe0wVZ9bLfolOUJUhLdCzTg/25FuhLOIS3B3JUR31BH
YbKO8QhCMef9Oby8m/+z6GVQY+navhOIZRJ58Hmyra3elvGSF8XCznKlc6xJWmoUvUdiwjKim57a
KllIfZfvsH92loB8H3+g0rGqyp8otgpDAlG7QsLrgNYswlSLZ5T4ufJt0sZtFXyChbeGJy1yO7Xb
uVNY5Obe2CGqG2CstkNw9QoeEK+DzZK7+KVvBF8XQITpgTKXGSjTPJZVryBUOimFt+kH1HAdqOot
TkvvL4ZL3+k4kPSdZq/MlUmliqR745Va+N8jPV+6rF7atMcxpA9lh0lQJy6DiUf3Lml/1h5ecvDW
Sm33/mDOYaE8awQi1jRN4cMiY+d1xVTmtuUSOl3XcCfjzzAo+WDGAcrng/dpvHGh6XLqP6NLV0Eg
p61uPic749tyke7ixILOZL/aIO3ky2PQ13XlGfwU3GoPsHluGnO+fn+4l4rl4KT/xJA+XuznmqmY
fDxfGZ4wL1Kvhgk1sSzBGy9Vwx+eBZt5Um66wb+fm/KpruZDoSCk6rrt43/5W6SP7AyOG+pJDeru
q8obCM3QjfNcbZBk+TL+Wn4oX0zPx2MX83+UnpvGxKGjIF6zze7914E3LCZg31EtvK92BYJxz0vL
+OKexI7EVvlHwBlPI2ah2uAyndubLKKNWt/Ncw8bNFrYkJeKuxAJcBY1VMCvZ3ThxHTryKoyexNN
3g/Daw5djAQZeph1qz1jKraxffXZDbUHPcn3borbo5MtcVAu7Fh+g4kiFa0Y7YzkGHVe6HQFQ40R
xJgUdd2U464OP+RTuTBc3ZBj0U+imySA3NzGjbMWRDKM5hDNg7k2uy7XtQ1zPPi3Od7l+W0cJj0i
1f6OwzBFDV/ZKOjLquhdOQb20l/iuYox0w20EpnGrLcdZFTxcUENtJ7wCgKKWXfwtWy7S64TlWsX
QhdNquC+ZGW2g3qVlfgZackY0ZcoinZ8UYcwzm6xmEaYW4mTOTw0SewMn0KjdLzHPiwL9NATrTQ+
4jHUxPg7cav1d0YQJPCBIiFYnLZWeDsHlv9p9us8eI0BOEdrPXcC80Uz+wGzadNsaOj4eojBktq6
3S71R59ql93Mn1wf4+lwUzuNg8Ll2IeTD7PWtxyYwr6Cs9g/aVF32RptLAS2xmBEkDpNB9O4iofE
rbe490DRtW2jR064D6x6Uwx23x5ao4v9fZn6DaatUbPn1YAhJzcBW/tEwRsufyqcm0fX0q+joIk+
1ZoPmbpyqwbvYty689WMGI9+w59G8BA1R6nHJz0qqo8WpmkpfrCjMRw8rx7DOzxQI8zPg7g56Go3
fE/mFkPZeUw678HPM+zuTX/MjW0EenbYeVGXX7f+aOGYaSjRlzLJNerG4Yg6m5NY1q05uvV96RvR
16kI5psiKczXyKjCq9Bqg6vUmUt1F8zKfD1FWoVxlZ5/mi0HAVU7y03ExE2vf8mxcx0w+otmGpd+
4GEkF01l9hjUkTnu+9nLrUdjdvTua5TzX1nb+Humdzj9ZSih1/MI3Tjup/41y4NeQ8XJzqL6h5qW
oftzsDoU5Ls+j9HHsbt0uHPMJK5Q/VVSzXqwrCju1FWdqFb2WGfFoK0bw6rTwzRkcbXyEt4gq3nK
Z+ehDwu1x+QRB4Ft2E9xjQ1e6s8YkSbN5DoHVkaIJJ+qZF2OsG+dFjf2qIXeupi80v1ssFe1Zyf1
6l9JF5sfzCxIvtZhqo63hRZriBHq40M/jHitAeDvgadUgRXvqTWn+SHny4FQHro+bv+J57wynjQT
m7K1VvOS/ZipdpLh9GTrWfuhRvDaCvUQlx+zzx3EHOsur80YNlmSKK9Dh/3lPiqDZCygyE2sjlqb
vRSDTysu7yZgkPh1Y2GPnl5ZWtGDHqZRvLYct2+3uTrbPQ5qlbPXYN9o+97w5i/YqGUWDe6pnXdt
nfveqlUUw0Hj2FWQeM/nEDnctmmLEi9Kq5pgZNboq6ZNAK89SjoLW3SlsZpXtzV7oH2VU4cvqV/m
9oF058R3I13CK3s03Oazk5ktuk91VGCcmYchavpTO9nTRy/p0uAlgYcYfNSUEpq81whLWK0f+uEQ
9J6FT6ujjv733q1cqFKK1znqA/JOCnqhSdC1n61ML+GIZbiYQ2bKprFItk3n1ZjKjpOdGrQzSsVD
mXuavJFrueOUPmQ2jzZOibSfG7bDcBt0va0H2BQYeqVnHVKxaRoA6okq3HVGXKWBt/p+iYPh/zNn
y4tsQKiI8kbQ/avQpVRQKHFcrJQqnu807G0/vn8ZkAjMjoqzmePAh6OQhLeM60pvpwgrPtvvPXRZ
dsPa+jHRw4fT9cbeytbeMzTqnRDjCaERIxvysHR7vhQfbzUbQAY4DE5q6aguMv7QCqDlQgl66vWV
+s9E9e56QKQ++xjcZbfoUyMAmd9rr+nBvlFv/EVuoClfAJmDk98gPVXD0daLSuM3RCp5vIqrhxhK
VlIZH6rY2PVJf5jqaed67YMZkXyLpLytm/jKdpBaaLw82ZZNHlx5UwSSN+tvrDHAkHd+qVznQfGN
Q9NEt3NXfOlG67vp1x+S3Lzj5YhpuntDQToAXNc9hmiLa83wIY2sr17na9vB037NU2SuzA7Zpch4
zNPmUQ/NAxbuh3TKr6rEeOwba6k0IW6ix+8nsSDg0DlcZwyuE/LFvI+DcGrKAYreXXBv7Th9NvmN
cocyKgz2pYrE2b34dzQYPYLdqqvya23U1Cw2yesI8dl7oV7mbsqbkXqigXSFgvXD+8v97Mom4sE6
hlFDNBc60enNcMw0Ni6T/1Z4iQ6AN3YWmiXJYwElYUnc7/y+dBpM/P3RxXf2Gm1WjCra5PFtg1tD
gs5Q167KbInrtxRI2kRdq5i14eTRpjeaEjf1NA6/Ozqnx4qiVlzchg23r+2/nkrhOaXx7XCYAoAs
ZY5Sx441Nzxv3X8WnTfB8zCeBToM9crFRsJZCYFO23E0mTA8ekGq1rzA17wXMWFCFujOQ4MW3u5y
g0Q8gE63wGksqZuQNu4orLjAhayFVE/GobQqD1gkQ11NNt2Nc7swlRcDGqjJYSJrYLkmfT+zzh0l
CAjYbnCbxfXDuvGvRDUfXW3z8BdPMrkFxGwKfBgwKo9dcMYN1Y1UyU01DTcm4cqd/yhkO77psMqU
D++PTawCaS4dGPimzujAJ8mkq95oM/RfJ0R0QPUJ0z+xQv4PjT2QfMwbUp7A0fm/8jmGl7pajebs
rQU8KsQEIqGtJbThhAS2wBAvYm3OPtpbROrgPDRRjJKRm5HXVl06ad5a3w/wOd7sJ/a0Qq5/E2KK
JcSi/Kj9PcI/8aRTyvHKqc4yFUHcK5zmP2gbD+cWBYnfektvcY2+mXpYzM9nQaV8KQW1MtNNYpUU
Ft+WVxCHo2240b6i4HXl7d1DfO0gTm0vZRax3E/XzGnelDKL4yYgQSHIvTWEp1cTOS2hi1ojR1Dj
QcZ9ZDP+Wu7UnhUq3g4H2OycfrZxrsNTW01gdTwpNvadeV0jUCmwxv01+vesIvPwF/AFGT8hR5RK
I2hJ975ui8S9628FPIZrxN48/IX+wdlqFR8SsAJgV/CDqFWcnkWV7XMcpcypvjevdbzOwIRth0dB
3yp20/dqabVeGhm3OuR+ub9RHRUL6+jsm3RntBQzpWq3r+7FbtTwRGj/5mS4dGERY/LAbIuMJmXr
IIiKOogzMMIQut3X5NrbFkJKcq/yxZYqS2e6B3wx0hgXJADEFJnlPJPmcebEJq/+tMWvmev7Fz/v
MLqZ9kHr7rjWb6po/lDhC9O7ww/Dbg9lFtzEBVKk6JDWDbrnmt3vjQFkXIzhdt9fw6XZ9k1z1brI
FvalvgRQuvApROalNg0YWD0zbtRba0imPiHZU2DFDOo6IAkb22S3CKo+T/Zicv5EkrJFHKTt1Jlx
yMZFjfLgfAeMg6y3aMQnVykdElSBeEt8RTI+/rUEhrp0tzuJLi3xqfQjXvGMc9y1t6LLUK0RzUfl
EzunG2upinrh0XAczRazfrTASyO249gjWocoKYLt6DBu0B+6xgHpQd2gcbF4Wb5wy8PM2XIoNdIH
PwM5zKVelU2GDoyhIrihfe8VdBsw5tKb+/fP7LfLlJSAPfjs4mqHHtkZxoB6eFxEGbZJ5j56tg4Z
m7f4AHgDo4iFSBcuIkJvRuUfAcWXt1PnucmQtkT6vWLyXX/zA1O9x/bf2wILrBb1Q4eLCPTvswwI
b8tLNV72ZEDB3xeUtQHXUqH/V++7G/15YWjneYl4PLAt5JBEuVS61E3VrPdjNitc6qg9fvh9P7bQ
IxPq7ot56XyTCyQagHyEjsDAqOLXHC3HOm6oA1tpwCeb8Nb60O21781TiPdxvRWi8vah+oAD8j56
qMH5LBGcLrzjxNmiW5hbWqjYyV0wrdAyV5vyAKC4sUMbU4Auf+D8d4tGAtYS/4epxZZdR86Hx8cZ
AbFqgxrSWCUGO95W1yEFi5FrF7jSw4BvxX8ZTTqkG3Msbasj2v9ixjSaUz+mnb1Tl4WRLq0aZJ48
FDugVpyZZNPSVDKLE2H9O1k7n/xHC0pr/Nzu41+LSez8puXRPXBgp7kuNSD5lE6MMe9DquJr6wHB
07X/KiQnK1SgIVSmq3Jl79BtaVfBbmm9Xrhr8enehFYRCqNPI+4rR+vVRCqkjUcIz8MaXeKNe51s
0xdXSGpuup/JZhlHeWFiLRqNpDSX/51tx8BMlXlII8pHX91rkaz9R8Eb7bf18zLG7vwgRD7D0C1q
a56GlpZ0++kTVVHHJhFfscV5lVrPXtsuhzkjhYhXMc8qlFcMnbej/LqaQs0xWh5D6/i2QFi7fxRy
p5h/7OptAyALv5hgGa95fg7xPMbDFi0JTKXPr3ZNYQ5ZbYmnOIsGrXZceO6Ey7rw3mm/TVdw1vaL
u/DCSUFUdPd5INM2lkFHWtF6xA19nj/RoUYYPlkrd+GhvkPgdLWw48U95fT8EyP8E0va8bkxVEku
YlX/oFMM/OLmqnfh2vQIatmfsQYsV7fpAasgbKcWQl/I4yehpZWTRE1K5YbQ6ZtIcPqCpANrJ8HF
aiHS2YtAer9K16V4YjrHmPdrfIUZGFC+eIcz4e249vb5dXezJERwfj07jSdfmCir5lAdeb8K1Fh1
T9WBLNNuS8QxyvXSVVRM08kXFME85MDY7KgJynVFHYUnKLaUA4awXoUaxGXEatXn/8MUQhVlNYI0
EaJ5p0ksM3OsXJqeKIimp8azGXyYk90UxSieIelf2DdaxAsyNQ9lCTcgdSDQLqkDnmdShnr8I6RL
91iF4xh0g7cWDFm8ZJ6QHiG7/URLfRMeqpfExBpsYeBnm5GYtLypfHBoiOPqdODFmCidHXYe+Y1a
Pa20LdmAA9H4VS6LLpztRoI5uM4LJStXP1NRc4dGc7sxE9WxYSs8PVtKY3cgXo17obhsIcwb/BTH
45St0s//eqTo5oAOpTSNxCz3xtORannhmHYxO7/TzksIVlzk8v7jco1TPowNNHrorMMUN6lOu3Jt
mta6YQd16Gz83sGydrrxCmff2ghau9mDry2isuQXjBxPWr15PpaJ3hKv/GHzhunX3ieR4owG8D10
qiRGFTHIV4s1paW40oJFoGisSit1uPMjLN6vqOYi2ausKzgbzZU2wixcPD0uxGTxuJzFlP+5Akhp
NctjzYGtIWjdQsycR/h3pyDmb8luDb4B5hsL6eGst8UEnwSV6v/2bGgz+iv2JryKvmm7/oOlrjw8
5Gj57UE0oLcXYV+5aspt/jH+Fh7+hiV3lh7kHyHNtul0qhHZibPxDtG36VWAxZU1DtQPyle0zHmm
LiYH+fLzFpF7JVkX2TlPLsiMRaznHl17oF3iYMHJyF8HGI/SnUYGSnDpPYxbkGOn2Kxhqrhkr3B2
0vADPBWKLEI7VLfPCh5tnTp5o6DSkl4FCFX7SJgF2E+wrPHpXdbCvLBvT8JJM9xHZllUdTBvKsr1
kXlt6f3K9xG5z1TsCRero/LRJpyi3rQJuM1eoJCnhWL0PQ4GPLXGW0Fb78Od0qyUYlth4oVp1sFX
tzWWyksyf+dLSYosrthHd3bwhkbFE/S3HJ3nf7S5RQt3Dus6LLZ6u+1heS6tpjOKmxguBxx6DNSv
7LMnCo0Rs/SF5I65L6/Mf+oII/ji2dzGm1Zd/eio8AeY3Cn1Kvtif4peFrOVfNTJ8aVNjEae7VRO
4FCiNXYVrJ162oxI/vk308HONwvHjZjC43vLWzSboxUcIl4Tb+/soyl2x7n3rVL4sdIPpUixw40B
8zGhZrNcNDhbuGJqj4KJpHkULLFA8jcWQ7O8pwo/x+kuM8bNbOxsvVy6bZ4lYGLRcdV41uIHpctX
JfrNYHjGaIZaJsTDUkFSdFZCJFZ8wOIl/4gSysJkyjdcMZnHMaWNOYODCWYRE02JN83f4Gt/KG/a
rRBIMxCEXbgWnckEiIBcB3EHQ3uarpdYS0cT6nY+QBALYb9osrZagfEDKpWdr66tZt74OB7HeAT7
0S0O12Nf7jz/RzfcT1qyTrtkq7Uhhu4PMfrkrYGDpImYJdbrU//r/Wm5lD/AWuDISBMTY0bp7qZh
xxeh286BoP8sZ2B2+d6eljqalz73URBPujbFk+4rXoy2kJA6y4f99FW8LsTrvujXzWOYCk/ihenX
xPeUN8+bo47oblIilS40kZf7XdYx/YKS2ey9Z/X1rSprss7aa18DT4wesfYx2pUIEvYL4c8gzeLr
H4eXlptCQaNLdMK/KTTQosPBb2/cYDmCVE4iDH2+6C9CnY8K3L445HfZTo12FUYaizMhP9HlnyJ9
4wJTAL3S2Nntj3rn7tXtZK60Zi1OX/Bf92Cqhf0biLZ/f9E6nQT5lVe4ZkpKYXUlqC++8hmeJps+
WshxfxUeuNw53/6CuHp25ZCiShtvTJu0NxKm3vDN1wJ/IM+50SvkeuzwNjfsdeC5B37ZTnfyJ6fP
9jpksi4BshXc62OJef304oMy13JrV/RL4O/Le0G4Pb0tS1s6NseizwLq6RP0FLV4rCwrvCsLNcoX
0t3FORAkBCrpAHdka8K0TPzIVPnmxfSQTvo2G+9dM1ibmrJ2azRtuGm2kXd4P5lcHNtRUPH3Rxlv
aNoWVR/kmQYbuFj+ZGjF9v0I2tK4RD47CpE6TRxrQqZs3KHUg9IkstDjnaNvVQyZH9ObCfEOpJle
9PzJz54a5S86L+cp00AwiKNLNPwwLxAHzdFP6BrgkX4tNMpsZ9ubyTpMUTEw0oWhnk8mYeiVojpl
gKeRi+i0zgK7rzDqrnBeD9HaMhR1YZFcGglwafwZKE6ety+rPHf1RFweGzNem0O3TmOKu8GH97/Z
+SczmIn/RJGzfzj1WW4XbxwcuPEHst+VjZ/1IgTjPOGfxpG2fZBVrp6lcMwmU6vwkx3K1nkcw64K
H5MyTFM0V6ZS+Whgy1je5klRtruqSrSvRe9p7V0Hrsm76Sy0fbbsHXC/+aBjQ136wHDXTtvW7j6f
kgz+QKWP4cKXOGuZwEugIcslwRJlBWZLXlTZZCU17IF+FxyggGtImzlbxdwhM4JTUrcy9IUT6sLH
P4koXWXLpkUtwU94Fw3DKo3yLbDltQIr+/2vvzgy6Ryu4AirzmBYnMPej+5ZmAOZHwSKonukibh4
RT8/7E4nUjp3rbgl+WcMq9T7V28e1qD+P+UTTn9GsFsYmlye5aMhIk3VC+o1MBH5hjd1ShPCkIJu
cVXdI4d2Y6P/PVyphyV24Rng7XckOpZ4jJiiO3q6PHy/C1tLvHsyMDZXNEYPw5cOI8Tkp3741yIT
cjD9NJgylHHfdyS4Zhs+DrjoJOvkDYmyLPdw/ugQM/hnXFIuzSa3TiqHUJYgQGkVHqeuk1xnpf3k
QLWwm2hJdvdSljiOKJ1RfuV7KR0w8YKMsWgSUCLhddfs4h2el0xpeMPtZIdBrPZlYbmIj3R6I2Ww
QG4c9PGhBspncgn7wZsbEN3mPnnucL/M6M7MCELTcf7XJ/FpKGmUVhCDU9e5ZYCF2aTFZ1hLC8fT
G/T3vdFIGcsp4zzUBz5dkq66dOXhtnmt3QrtzORuPAxfUbxZO3f+LYqwVGVj6gHl/lt3hc3Ek7LH
AGujLD0zxGI5+0W8YU33jUUodxGVxPemUQzaLNfUMEWxSVRoC7xib8ft3zh+nReXRAagWYp8O1Aq
3lCnW6VVwp6XByHf5M1fK4GJwzp0gyBDvV7+rG/YT3mIeFICkKcIfW5cU4yO3Q41AowNRoEbFQHQ
9Qi/59OPsmYlcXfdtL9aSEtvHn8Ly/fCgcGTnQIamAnQVXIbs26gGIWhKSp5iFMKb7F6D0lYmOSJ
W5dvHigSY+p3tRD30kXoOK50ULVBmve9jmi1eMh18777GD/4V+gLIoYVYCqLJuSvxULPhcEirWeC
1AD4btq6fGrNSRvYPjRF0Xmv0q36C2KJcEKedvqmHFfjL2v8GzeACzkC9JpNk8rmLnBm1IHIb5J1
NnFrXJvdVyF/IzCyFs/UxXehyOPSYtIwp8ZZC0iuqRrSDo6mbLQa1xIXps9J+E+BJ7LueKvET1fw
cVa18VhP26R+MExrFVbe0na9NNTj8NJ37QqvdsoxxPr3QRRkUE25S976Ru3d4pF2ITWcDFX+nMEQ
VE2E3gYCn9OuuRfUgnqb34T36XPx8y8QyBeuIScBpWuINhslvXq+o7p3nwLQE1ck/F3crqbH5NbZ
K/vyWiiKLk7qhSsJdtGeRyWH250tIzvbFAxprg/ol4Qlj6SSd/6YtJiv6sVW8aJN6jq7qTY/h539
WttZv1nYrBcmGuylDeaIPh21L2lNmTm8atCFoips72ccEKdY2IGLYnSx6zJjs9wpu3CiWzTKgOnC
20E8V7pDaE7VlqXbAxWBOTpH7XbI+69GpeHQPUd4r2v+lWPXT+8P9EJ+OAkqHbBj1PpBUCDGYDXX
CqxKJflkNi//XQxpLh0b2m6UMpfjnGyGor/Pe/fBbIf1+2HO1G+5752MRdqIQV4kGY/akcTu7rtn
73sMgmrTPPlXUD+hdnI3oj2TlZvFbXkhtZ9ElrdlyMim7G219BthMlfgdRsbKzpzlGWB7KbaykP2
cGGVXvh4tmrhxSXA+sJ0+/TUjibXaJEjYcX4L1EWr9IWrX7kMd+fV+NCgkOtA1yMBnrLBgh3Goa3
VaXgTjZsvBfIYFN3q003M6ZWxhvcMELeBaftLUr5PIb0VbzVvxcv1QMVX+UaC/Scf6HZ0USyXpsH
dfGWf2Hq6WCjogRgQeAVpDnIW9/09IZ3UhB+KKKvPZCW94d/+eEHMEDzMB2DRiYNP/ad2vEj9KEE
FLv/aaCAKAqO5b2xRU1n2QHlQurD0OdPPCnlJrU+ta5RkW7Cam93Hu68+TpTppX//9n7juXIkSzb
X2mrPWqgxdh0LyBCUTPIJDM3MCaTCcABl9D4+nfAqp4iEWGJrlm/MqtFGsm44YCL6/ceETy00xBW
2A87dFf7tTLK6kgXWaBdk9Gu4D+BeyD5oT9yII0rdBjpA9mZO+3vAy6wYAFdnTEXwMoBmrSIx6lS
mj++FwsgrQrNNg8i6OJ69oFaW6Lnlgqa5CDHwbxuJvx/nsMVL6xmBDAxZv01+OjAraNX0m1Wpsq5
lfIxyuLGaUtoGvotToqev4ISLtuvA1Tme287OcfAVnFmQzmTHEX5uhL4TArkfgy8ODtMlIq1TkNg
92raeKjQ2/tiP/MNKUhCa9vO2XnyMdri0JiCLlNmgGjFz2EzxH+oG9YEzCR2P6tTrr28Myfjp9Et
DpByAItI7/DyXHlbwngvDArzW9rCmtFnRz24g1/Ij18/0HnmLVLKTxEXRwmXXcPrpkAZC1VZxrKd
U/VJP8qrXrZJzgormpiH1ktbPP868Jl2NFqvLv73Zy9ZaPV/nqiFSG2NaaaDwrDzbCaAPt4XGTwJ
sLkmauuQEFzLVU/HM6sDivHgxuL6BzmX5UKkcgATvembWPO+N5UI/dbeNO3aa1yJsvTQMvre6Bkr
nLjW1N6gMh70oY+UlmprmcCZCfNxPM5itaMSI4piaFSs8peZI2IEdmRRFo0VjmavgpeOCEsPlDqP
Hkr7letH5YtQOU+edtV2b5qcoB1hrpzW55YNjKtMEBNh1gYnhsV2ZwaFXeVe3+EgwSUwcnawMPyK
NimwI2Ar6euYpDO7AgICsOLM4iYnxdietDZPHYjZz13+WT2MoTiVbvhebkQUxAFc71dm79mIAQqJ
IAhApmpZGqptDdoZkMxAp9/KEvcwb+pubKS45Dr/gfbbmcN/ljdC7oM+BrD6i23PslozNSnckDvj
WkF2ReX+yks7MTnBGTUf+6BZABCJ68hiKllTOaSTnTVx9zzxsKjDDNT2MbagvwU2VGJhk70bEkh6
wJvRifFQD9yMZxuP9QvCuSrNp+8yP/0PHRsIu8y606YC2UNdOrCjUsCpcFiulnGwX4PknH22Hwa+
eLbI+LygsWG4YNavQ2aGo2X9H2bLp/HMX+HDeEAzgQIJw+szt/TagpVduvPDKSGhDoT3qjzh/IUX
e/qnaItThHCtqPweT6/40iczK3+2uMItC9RLCPaso/PW4i3OEL0lEPm08ADfG/eR9RTAhQPVLQww
0YBljYbbldU3f+LnEaKoBZ0DtKmQEp+Q18caylD6PFdhjsvDmQOdgUZio0LQXrYbOO4gsarWaTKn
i/5T2CWa1Mulcsxct+eixMaK+dYBPTLG2kjyQ2OvW/adZlnvdLHZMhU6VSdCWBAzIbSBWifUoWLz
YCezy6WrsMWY0DpeWwZnDmREc2CyjT30TCXATLGdG7S28RrV3orJhsOODCu//DFbPudbdyu6/cqL
PL0CzGYYIECgbYr9bVkBRkVGb0qFmGlN9rZJ9wreVVC8mZxHJLKh24KeV1hmqA1r3bQzHZrPoRdr
0lElKUzO5od7CRvzTTVrOKvLJpnTj9V+0OkmgwIPtm/MWX0msi3WJGJNAm6w88P1y51rgFhi4H7V
JDoQjjAyR/667sgxp1CflwleZQD62sx1xXJZbOmCSdGPpW7FPmqhneOFcE8GM+hbr38n2Uo+dwY9
5WGKAuM31/IhDLjYBYrSl5IYcCye8TPZRRnEln+wZViYz/BAKg7qwtp2SYqKNzt05dYaHwIs0vFq
Xdf+zPHx+assUkti+R1UyfFVcJjF1VdK34v80OxN0Bk2d2u9mxMeDxidn4Y+Z2kftndfgEpq58Ns
FK5HxW4cQDYpI3itGFG1g4rUf8DYO038cLuzzXekIYANy/zDJLWZcZCYUIud6ZCzMYmM+w6yE+MG
iMqNE+k7934eP5CtK4v2dC5/jr1YOchSmJ0S6Lnl+xmNzTaAcrr7Gcupx/LIImfdA/d8SBCy0MmY
kQmLmQyBtMENGIZLKwBIWey9zprFIDCEhQN6ZBnn0DL4Pw3zr5iLJKQVsk096VK8VQNXTRhVu5F3
3W5gWRK1ELiHFmn59OuY7w3oxYrFa/0r5iIX8anvtYGFcTboJiBRSHzryYqn3bsTwxSVtyzRYqsP
rURsFRhisb+FqN2vv8SZ8uL8fv/6Eov3qwm4W2Wgbb6vZH6NguJugllmvsm2MwVcg2k3kj5j7Sw4
Pe0+h11skbLQi6IuHHTJDnDaAeogSJxtGiJJ2q163ZxfPn8NcbFZTbI0h9r25ncL9Q8nadLQgN3p
Jb/z916iwxPSbkAtHK4hKFjCTmzlCZ8ND9cyWAdgPp8U3YOce6SaV+/8mnPYkJb80mjf8JbxVbBN
mSHd9E/8ybzygT7N17Roz4Cy8Kg/xF8MH41ggNqgTo8VLEBUExtyg8wiIjezCr23heom7IXUNVZ4
svroT5MoXArnbAZCTrjRLIushuj1ifravFm2qDPWoXEx11TpfsZhrN3Ez5zyn6MttmaqZwEsKi2U
47GIZ3psuncvg20FNaz/QzvbBzYCLBVnZqg7yz25grgfcmHXjvsUar+7rtUcGXLDJdmuL1X/JC2X
JIxqF42ZYyMB+7KFYEDkVoULS0Touu5QuGArufJJLQIdO1QDLcudCa0nHNOaDgYF49yPpcNxAlYW
CJi0g2KnGtK1jeNdNPvT9mWCmwODNwu0PR1CPottumi8glDi41as+3wHXoC7aTrf3RmQ0/sBqm1/
zzJreHUnI5CbNlOcQI5RtZBLVI5fhJXX5xfFmBdbqJg61549t8XSwrvQcxEcHKtxrmnvWY+Vzccr
iPI6WCek8vaak9UPRtVoYOtR04PzqU9vGU3tr56qs6eql+69SMVQhI5kXaINbo7AzeDfdwBdJrKf
yA0fJ/rFywMrIpbw78Zg9I4NHzlqcGOp3nqIaMI7zRLldZVSubcG6exK1zBe69ayDr2fgYKUo4OI
swGqgjuDwjUkGl3e3xZpHtzTyk85xFQ9uq27sYYco+mPt8QduwetaIyN2+TTpaV85wqa4eW2LXid
wdrehLKiDw3aR4gSBg9pJgF3dScHGSSS9aQLGnI5qsl75FZHv8I8vUqAqO+g0apb1ZYbvX/hFjW/
5u2oI7qtD7ca2m9J01r+V1/o1VtGSHs/5DTdMEjLbx1ESAhkS5PaUtre7hznGq7h2bEzxuk69Yvx
ust4eW8HdLgv3AFKwIZHH31owD0MGdEAU/anhwJVjL2Def/q990sNernmOtjfd21NIfRntRbFuZN
Cvb2oORNquvkghh9lYNflZHndsi8B02kqBVVVnldAsq192vPvbQCc7ht0IKuYktChHnkbnVvTL4X
8aweb4Xi+Q+r8CBC15v1rpeBjFtiyquA5/XOg5jstV4aKiHeCDm3vrEZDUlT2peuVWi3gFVqR6l8
g0VlbRZXdiXkAWk1IKumn+9predbORblvs7qdGcanFxlRDXHYGwApXEKiEGGmV3W+5FWRjyrPVz7
bpYmtU2N2Cim7rmnVgMH0Czd5xC92aeVpAchg+Fu8PC8h/wWA01gHdrmR7xmpbYZHegxy0snJDwT
XaSZrj4mbtN5soQsrGQtzi7l8k2mCfba6zlD81hKHQZ1rLfzg86HLL/xSdZPmzFFYSkkAV9DBZyk
ZljzIGo5ngMhSkzgRbJt4sT2oN/jgj8FpQwPsCz1XV20GygQAM0Eltx/IIB2cm1cxFzs6pkW0LGW
iDnfNdKDsXP3TZLvzFXfitOrxCLSopQ5sGFsYBDzR6TqB/82ixz4YflDReJqjdQ9P6rF9gn1KlDk
0eKDx+dSzwG0MVtA6hUElMLYNKWReG0W+pUPmG8ReaJaS0NOzwZgZEFXBV1pFhFdYg8yaGSWBevA
uBDRpOIpNkLn+6ws9UogZYR9ICQZzP/WDuUzMwb6GChj2laAS+l7+fjDdQkLqzWcFMOsRzMyyDNN
6UrBbc5fTh7khwiLDBYac1pb2ohAykffeGlcqLymNuAFa9aCp/kFRKt0HHg4YQHfAF/989WvheMw
VGhHD5Uo8NugWsQjgYuuu+E3f/+xgcsMhBHqzTj9TpBGZPIyVPo7P9an7NkQ8PIl491KYnqSnM34
HhTUTOCLIC2yvGcB/88mF8qnKFPUL85u2KGatoE6XTIXDtfwTKfTHXngLDsD/S/Y0Cy1StlojraE
HE6spXnx2Br5d+XW1nXnDsPlNLl90rnpKm773AiR94NGjOI91trihoWOzKSbvfBjB2Vs1EbnjNe+
aeN6DyGD7api6cmlZk6/TAd9Xw8tp5P5Aaq95KmOl1b332jIAuBy6ZhoaD21ChrZPxrTuqR+l6yx
PU/XGOICJgC0AIprkNz4PC81s8oNm/iYLK4VueQelhsra+y06jEPDUZWPmYKxBOW6a4qTSPrWseP
02+sCzEi/XHYAVr9hWMzBojg1rjSn9auTufmDGpMQNzNgmhgIn4elyeLjLp88OPWcLfSlts2BwK5
kRF2t43PRbKyIE5q2/MgA8BBsCRAAbIX61t21UBm9jn0dK0Nemu7dF9Gzra6no2tWbR6hzjdueZ4
KCfN8p6nlW1lVVXtav28AEE+1Lce9Eu0sDy4mCKAqYLzbcXlJjuuMb/m5/Z5x/wUd1naNnhqU1XN
OyZKoX9D6PPc8vswvuUNYez9sR5djC/f+9tgM+wcSELOHNKZTb+2wZw5vWFsDbwvRFkxVdHh+jxb
jE5nU5e7f2gV2FG/BY0R93u+93fsbXWtn5srUGnETcuDkNZJMTuwR1j+OBrOtaRD23OWZHk3sdvM
UDqIzayINJ5b4lh1KImhlY3C/WJwXOfK0ToPTFD9mlkvXb0qpHOaZuF0w4UB1SAc1kBLf358GbPA
ucHNBZOC3bbbWfHFD+ntujP4aSLyKdDSJdNF/80quxKbMmsuzN56MHU+hiXvHn69nM/Gmc9q1E0B
oTsRXCr11OyczI8z8XNgUK7QJxg/rE27s1HwyLC1gkUMbsLnx0Y8ZihDBWCSWnnY9NeVAKSJruhC
ntsI8VL+HWS5YPVsRJ+SpV7sMfdJoyRBmeN1HM1NXYMSke9+/eDOzbWP0RbboF26Vk16ROMSliCd
jQuGEf86xJkBQUvQwmEJIUF09hY1KbOodZflyo9LrjPg4bHTbz3RTmFdj+ldn9X9NnC7LPp11DMD
A0ABSQak2bBul/BXCg8JvaywQ5RGizMMxUbn5tcRzm1CUD/AQQwmCbBfS/usWhiN3nk4Qtjr8Iok
EdoHZSQqeEMDnbCaXJ99jB+izQP+kFzTXPiiwKUchROwGozymrh1MhX6dd7xuCZr0/AUNgBpaBSY
kC+CV+WeyPtMMLTIGhvETiecNva2unWTNgGM6GJCuQ3GKDGMir4W23rjbemPKpG3zd16me/MisO3
gDycieWGqupixUH9x3N7pYLYzNtNnpMk0MqN4Tz9+k2eVG0xVFAp0JOcd8WTDbftUfuDPxA8xH0Z
jrAstmEbkdU7GIaGuv+km3xlcp4d1qzTBNQgOHdLulqLMjEMPjQ/zsl4WWrpY2riApoNK3W7c2sA
OlAGMg4Adk7w2NNoO4KnMogra7wz2+DHMBX2SrZ4LgZYMMiEZ7ejU3RJ21luOhh+XKVmKGHs57sr
RLFzE/9jhDnz+DDxc0VGo4F2UEwzcwqpNtwz5W4M5W4NiXLPiLbGypjeIWqLpMkEeH52vsCl6WTu
5/UgOKoDOLaO06a4MHYjtDGgEyG+v6KxG3dX5et/ojR1Ni4EZGeiMW5rENb6PNSauv7YThMYEej/
zEVt9mA+wi4Phgi4uzeJCY4+1CoOq4zdZXaKjqMJXRPYrsyaXifZNyyAOe7t0H7qNig9bQzQBaAh
s5tFzKdoSKDlBdFm429WsBdBl8lBrzrbIhqCtkBeopIJMBuJR31lcS8T4D+izOgncHrRq188U98a
JiJ4NifA6bbddrsZSwKRhe2v95D3c/njnEGcmXqK7gfaH6D6L/ZnI609Xfa6hy7XDAFIgZRxtnps
XvxZLviv1+G/szd++8dn1v/6H/z7lUM8vsjyZvHPf10VrwosoJ/N/8x/9r+/9vmP/nUj3tixUW9v
zdWLWP7mpz/E5/8ZP35pXj79I2FN0Yx37Zsa79/qtmreg+Cbzr/5n/7wH2/vn/Iwird//vbKW9bM
nwYJcPbbnz/a//jnb9iEPzz0+fP//OH1C8XfHfEsXk5+/+2lbv75m23+Ph/ySDAM2E3PPKrf/tG/
zT+xnN9hmuI6kI4EYAK6QNj9GVdNjh95v6OhgVKFAW9qpFxz+Jq37z/C56GANQPm5ks2qAm//Xvc
n97QX2/sH6ylt7xgTf3P35adV5BM4apowQsO+idIHpf5aUs8g43EcyP/Sl3WEF5Hj5uGznVxCZBR
xFCFUQDIXqyaEywm/zKuN18EPuydfo1tG/xhFyKE2C43+pfxyrpI+5k/txUzSAViNrH3Bmx87N6v
+awsjoaT4IvccpgysOtSK4is6RJ9/lA31iTFzgxvlhmG8raBzPLkYuboXYdyvfCi6jLdejDnsCCI
/ffX9jwSCDMArgWdJKhXLlGa0MutBt8tZrVBM4KAyqOXoHoG9c/VjXiRipxEWu4inpNhJ8REYZgm
zjMk8a7AYsVpF4FuGdsbM6abcpNe51dqzbJwie79I7YPwhg2MBwDy9ISyyETX2rEi5xjdg8SDoth
vbTNxs0MhBNb6yv9exfdk4CLm4E3uWZNcwlVxeY+1X6QbGXrX1ay3gNAmgz8IsgCoKS1mIF+6cN/
0MN7m5vE7svMQg6SLhoifaNCXEVi9rZWzJ2Pkw/HwElIbCkfVxwUhgeiadyLUDSIKuObzR/TDAaq
It3UgYg/7H9/7jMf95VFHvkeDIg+/DfXdC1/cbZ1DXJnvwhAALbemsEMh+xKQpvq10EWuQGCoLtp
w1cBgbAOluVAgtZF7Y8pMDJ82PaOd3T99gr01AuvWLP6PrNPfo61mP7BmA9cOJiCLVRFg8sO0jJW
ATYaUCPgjxsKqgBgjydryw488ZPXhrMDFw0kexbEId8zsw8bZWow2BQIzYxsMKWGKM9gJslKwx4j
d9B7YPsoV9ui6PoNSDh67I++u9ctGDbGZRYMAgqnbl3VER1N9w75VX9VQMZtNwVm99UvS/1g6ZoJ
G0VL1FVEmKygsaYyiBhrshgfuerTh8xP3XsP+VATmqKuY5VpuXUhqnY6UnNsX4TvTFVEs4r3UaHl
QPoTWR5LaDrB1bK2/AHsqiK9L7yc+PuWujK9Y6XFBw5YUU6eyr529KQA8tSiu9qFv5u6qtusr157
WQnP/4nDuSuNiMjKlkef+AFakRBiscuk9aikXjjqljB/cuDVt5LJ6bGujeDI0P0mMObLnQtHg7lf
WEEqVl5B8sCarv0R0osXva4g6+TowkTvaWQeu+mUZHBz7wft0GjA2h/7kXZmaBlt50MSv2UavZEl
HdvrzKrtu6werL2e50Ue6R0HIaIqbIoyUlVOrPxSGpVm/6CD1IKQOU2nhzSfpNiPWZFNeWizwlQk
avIm2LWq9187JRSarL3eKUCDhHgbPTldDm1jfRHjJBN4co0xmQL9LbeC5qK3PZVwq9WPTDHrkRRl
+uy6QfFE21LUYVlpTpQ3bvkYkKC+s8lUiyu9mrQXXwj1wIOhg1cUkutHTAAp4qbK2YUau665I4XS
rJ1W9xBzDSAvL45E1zjACBA6yp5JIP19VwcgDFdpeUiHPt+kRTq9Om5XRUbeF1rod5UBeb6UCyvD
3ZWzW5uimWgQRS85I9WOGqO+07M+Pwwade/7GtqykUUqmK+7lT4eq165QWL1hDQHycsb+DKy0PVy
7btPi/QL2lZVFnqd1xl3QU8zLQkCqaurQhU1iay0Yo9DLzyS5Oillju9wQUb8hM8L/cT8Spjg9/2
ytDO88A8NIUlCHCjnjE+Tg7gGT9x6RvGS/S/4exnWLmHZZVJs7zRx9rYECX9q9pO0VchE3lmddvm
P5ya57iTwKxZ20zQl4COupmZ5byW7KsMX/G+J71vh7Ky+i0sIbMr5GviS1l2dBNoTb3FHB8u7DLV
7iv4Xz05osm8EEIg6qfTczO4CIrKuc6EMJxEy4cUhjGNdVdRrI0IJiZ+fZ8Cn8Ejruv2gcMU8juj
NYMXB7xcIsjrMFRieFDDVSvr05/UVtVdKc3sEqVI/U7kk3vTgkDzE4r3Vpj2li2w/m392WGZfczg
x3s5AoB5V05GKkNXl23sdw7b9D0mMIX/3y4323wIa2oPCfOan0Kr/U036RmkNVoYle1rTiCnpztF
VYXQ+itlWFpmcZykFWo03SlokTzBG7i+4NIsEteS43Ovp81FBwbKzjGncSPgoohZndk9gP5GphuR
Lah+6KbOv9cCrwPMGATly47z4Uvd+tqm9MwiYnlgvI59SS+0DIKndkdDS5U8DrzaealgTbpvrHw8
NGNjbesyILHR9O5XQUxx0w+ZcVcqIC0sFTRX2pT5eH2zt6xM4Zkh+36nbCkvnaHSti60CyH+wA1x
Vze5r8GFU4w5nLrNKTZbClW1toJEemDIvVJq3HGIzNHEGPQXHuh5oizd/9GooftSuyMsNWvylTe9
dZVT4m6GOs8Srhl9kvuiiwMDfDld2k956iLvByR3DE0Xjoi8MbRwUs2DXfk8NAqVhgMedViKAZSI
yv1i974Bk9DpEUWtY6lDZddNjaupMW7LTr2ZDf0Oa9sXoEp4KC3jh+ewI24mFwCYQzo/EI+5I0UC
1HEZu8y7UgLI2KzxzI3B7degtssQ6LNXGGPCOlXYzsac6ueSj03kwTYWrqFww3A6sIiRH6b68Gq3
qGcxJqCNiiQhcDM3GjR2m5fkLu/JT1kDiM9xnw11j15LuO3ep41WRIHdq6h3ujGRuZHHqc2dSBXW
E3d02AjZEMKf8HBAjS61yKDdm7Dz7wMzaahqTx2aRk9fARCzu9A0CrKt0sxNJBuGaxrAUcnllQ6x
mma4GQ181zQbZZz1bYY8UCbpmPphE4gfzZhncWnROxR/9pMJr/Ba14oDG5l5a9V1e8dha5tQI6sO
qacZh1xzfnZSkxe6NIPQK2wWeV4J5Ipw2D7Ldbi4N2ax7cZMQ5XKqLE4DEEPNXFUoiAIvc3E1O2C
OjUuzLFDjG66z1J0K0MJHaijW6Hmmo/SiKci97YdZkqM+fAwBQD8uX19U2n43KHT8phb6QWIR/0j
2Cw2jXpaKpD3xKs3evYj80YIx2Yku0wzNmCRdSBEW0qHUrANxDVB6zMbbHat1cyPg54FEZreZVL0
4piO2v0A+9vLHgIaL5LjsTW64rc9ZNaSABMQqqSdEed0eulEBwhNC0n2kZvZDS8bfWt5MEPWeWYl
A/QYNmXf9iExDe1QZ/qjWyk7GrUA5KLCty7QMvw56kEeOsMI3BSYCAeqIy9LXa5HqeYAm2fjGK3L
oYkot+orvItvwCbtADzhu1p4D7ZkARR/kM5Ug4TsRprdWFn6XRoToL+af1NmnRvBDPw4Skietdx9
MbP8q+ytYzBYNMrqpoNWhs0PHbTXd4R2MmLEgu+qw+DJ5kqeQC/V241+SbVd2aQBAd4P5sGtGWiv
VPWvw1DrN2lXkYjR7Img0BeSvjLhhz0cJk6zkMiebKAD9d2BM9GD3wVqnxGQU/H8WrwTp/jut94G
knT2DXUGCBi2aDBZQrttGvHIRC5uhKeznQQtK4JXEg8ny74gpdlfF2YLDQUIfIcgwdw4dIQPZymh
hTzhTEsz/Wbm6lzApvwnc7PiTYcwklEH9EA9MFgb3dJm9Vk7MjsB5fdssvdpa3S3ZlffeEMhQjrA
3CMv+7iZXGwOOSMR1nUbTbwHIyHwQgL4Y9QAWNejnEbHjCa2cv2Y88kIaTneCaskiSugKjzqPpzQ
xiFmElj4Wt3Uoxa5eU1DXvU3g2Y8QLBKHQiVst1lo41Mtmpu2x7QZSyKGzGxNJmo1MErFv4B14g0
ZI3xSql/LHv/Jx7nc5mVRZiRcmtnXQLxtHu3kWbMWnGbmay+TEvkfE4AQJSTFdeM1eCVFrSN2l59
81l136TAKmVF/gJo98XIJIy8u/a2Ngb43Rfqvs/Gr5U5vEoj2Hu8iJxOmmHr8P3oNNVOtLmTMCNH
lmjv6xF2EABZdiEM47NQBv1R6rDUxjxwklwNG+qVj3nQwHLZFtDYxyTbpA4sqolFdGQd7pH3xIgm
Ut4zt78Rpg2VpdJ8aJRjbHq3aMMGRt1hISYgPCvuR1pdf9HcIIMtPcd6sye0Phv7aFMqt6Vq6AVT
3VcDUyQiUyZC0+kZxD3aO6sdrgS4ixGswr8jaR1DlvcypF7+1DXVFRYuvBbdhic0aGOSBgBBFdPX
fCzMQw/WbygzS+KmlovrwIFUZd8VQVgxR13LqqxDMcF7oxeFGSkiHgoujp3y1YYHHdTflQtjVd4G
u6C13K1VpygBEPOxNt3vmQdxMdWKg1l2r74/yziOJsFJQVRIYEEeVZ0mdgbpnuu8MUKPO7eYlRDV
Fc5LqXCYBzqDMywoPBEkYVUsCB5yzjJjozXaGCEjZyGjrIa1N1yUudxJiCvEBuQVLse87kMTaWFi
jM7wBWsMm8GA+0HQpTQq/KZLmp44F6Vj6dtea2jk0xqALZsPIZvKG2hettjyg5uyk299FuAioU1T
5GXstUz9ywCY35hl6YWSOF7VqCNPtbgfG7x0IqMQd7pRgXuttXpPEzkgKQ/7sW0TL7Ddb5oOVqTU
gfwMW6pjLlcmemfhRPzqy+C2kLzhPX30dK2+ykfh5lHu1xJZNul7O0xtRmCT3rb6N1c0+X4kHMu6
kkPhhGUbaPqu6QZoXNa8G74wXGEL5NcE7w9O6Pk1NDbKKh4rm3ztgMebIdXdsXOz5jDqI4nx+Opt
n3U96PCBl14XwtVfCjmSryKYxK0Svno2s4reeDmfXipH00Q4Kr+5D0pV3gHPn9+V3J++Ezl5R1NY
aggJqWGGqfXDfk6B70sZOI/GgFfC/dY/dEKnlzhP0xtbx2k+6SqoogbYYHTUOqx3nxd4MnkuppDo
Q/PSVrW4hdedlW4tm7JiU/TG1IaemFw7ktKTUN7uHLizexW67pHdFbhNyEa592klnAe4ytt6pEm/
T+jYAdkoPO4XW1WU+k+C7RSxB+DFNrXLegUwRaoIjkTdectYOl5p+BUnTJspP6pW73akn9CLq3G+
tz7EDwdNH79Y9lgl6PnXG9xw6lCnvtiU46h/54OwsFuT21Qq+yhHDwboVgvvIYAGogC09KfcZ06H
E8uFAO+oVAOzQy1jz2h6NEfDESAGCCslT0FW5xuAGuZ2eOuDwm80bvFoTVU7bksN3uY73YGBeez0
bcdiQ9WqDYmTaWno1diTEyzaiURel4Jyh2v8G00N9ZoKRY2VXuISEDmXgT5VSObK5YcKSU0qWTUm
8aMmi2eFDjS77dCFfihs4NeBI8vm+nu4AHr0EH6Djc8JhjDttIwGI8IZRz2a4hyeBsXbTD5m93Sz
hs9dSpTP0SDAgaYNICQz8mbRZy4YVHjyAYBcDxD71xGiS+j3XWVFZEclZAShGWQn1iwB66KzDxOH
X1fYzlReAfSZpStgjYFm+4n2O9IS3ERrP3IfjWe1p4c0FsnkhdaWXfMYV7G/y4HDgF3bRXEQ4GAY
6MDn8fPbFLbKuzzrfVRGwZyca9rB5Syq580tq1C6W/JttUM2lz4/l0bnmMAVotkCzZxlEwTJuJIp
SjCIKaAkAyl4DYqfEiiGhG6y2F2zy1zAtv4YI+rYcEJCC/ykNT3DsXVTpJix8DZwKMwN0r0B9yVo
RO6nR7F1VvqZZ6qXwFujj4ruLaroJzgCEejEyijslwoLuMn9bGZJbkB2S+ws1l7cAJbFaLg0W9zM
VgAFZ1bn59CLwik8vFy9rTQfjnPz3AVceasuZkek6rDKij33XNEQMwGBCgwgGOaff9gJFJ1IoRso
COsH9gAqMPyR4fy0yd0wDSFovqErZfwlefL9RX4MuBicq5mWZArPtY/GETTRbs9i57t8y8mNB17u
vgbBrIq0jdHcFE0EjQJ8iT9XzP/vuv5mOmgr/Ne/u5snXdcndFH/Eb6w8lPndf6bPzqv6K+CHYLO
KrC7MOSC9N//dl7t32fA16yjMmOkgAT8q/Nq/g5cFqgJ0GTDYgFk76/Oq/E7jL1weQC5DfTrv9l5
/WPRfdp1AAp0IMNo2PC9Rvd37qF8mK1u2VkiL/wuaniqfefMtZ71Ic83Dq+mi6nNU74PSmu61fWO
HUCeK57Mnno3UEGu3lLNN7ceSgLAJ9DBuizblh54bbHx0hQezM5k7z6kIzduzMZgT1XNwI6ncAtG
vbtrSlyi2NhZUYAr7FNnSu9CIR8JLcZRu5lw+7DwK3nr3dspJFf+H3tfthy5jm33Kyf8YjvCOCbB
+fGSzDlTKSk1vzBUUgkcQHAAwekj/FP+MS/WGVqVR5nprrfrcHRHVbXUSogEsLGx9xqMlihEjvoJ
YpATorwZfCQWz3bsbJvWXnUVUK5ts9ZS76bvkiul0FzqrO+mlb7WtYBoi5pBHmQTD+AvNc48KtSt
FfGbsezu6o59ENQZ0tFaVApYuDLZKkqXMN7dji2/d6i4K7RygTxiT4VzVZNsJkvINIhkNmbezi70
J2El69YzdlnsXkGwtfOhJP8CSSbhJ8nwpFvjvYc8B8Xr9KXpK5RE80fbHbdx5myGNnrOivGxk3wV
6c2iTLtNR6I5ilVrrdSv3UguUo7GlWAoxwpUq4JsZHeMqO9tD/ciD5YQeRHdp6bzDkjYdVeTdTWa
kR+J4V4f3PsIHt9MJ5uxJolPEwCsG41XoeOIOdH70KOTsmAxzM1RrmkaBwQFnJKlN4qhzpvI7yjX
vgpnDFGcmhMQCdM4m/XoTrRTjY5zpPQszKWOpL57ldwCOd0lENYiB9dun7krV2ZZApcDYKPWySVN
6Zz11cHqWu4TTuY1GedckG9JzNowGck1sFILLU9xNSiXIi6uJfWWMS5+Iuk3jmh2hWk9RQl/kZZa
0aLYDTC/iIbmOTHjjbSS+WjGB0nj0ddE9kqU/lqzZItS9FPCib5qiWeFMKeDsxcfhe/2+rpi5QNa
5ZlfumgTJix9TTTzKZLeAokRLlz6QQr1bkfWNVPeahSYCyqS76zQb4zOW5sTwaYYzIOUSMJksRZ2
hlkWd1E5LBIJF8warDCHWUAR22i6OChe+bXNHixXzKVTbjOrfDMcglJMUS6og5QZzLshtczAq2AS
2MT7VFq3QnYrFJ7nHhd43EkzRDxJrb8Zmw691IrfE9NYkax7TVzg2OJWoHLeo+3g3qGU7aFkxBdd
rz3AMuQKWIxHKMm8cX0AIzAbM3Qv6Suy8yvBUJ5NBJVzlvYQQawkW3kxil8a74ogaodnJ4m3aRdv
7aH0fFrb9w1uPb6TCguGkmSj19GNKovSL3FjjEeX+1asch/76xClxlVeuMs8A+1S9/x6bOcFtWYa
6hGtxh5KWRySvodPYTkUYVU1UHzstMr3CqzWLqrjBY1yCLNQD75D4I139rgaOdumtnuNDDULsHit
pY7r6g08jQDYdYx44RH2nbWa+h7l8Y3VQFKmtp1lW2XpPGvZc++Ubw0alRuFFuUOqxlCrDSuD9w2
ySKBsyMus55sbhpKxj38qrNQH8GC8OJ8Ibqqv+7bAhV2XMBQ4c7HNUu1HBUYcddAqXQBt9L7VLJ5
pueLXq/UJkLfaq4UBIxJBXJRTFGuQWNmKvAAL6pLtjCj6tno6W6UBbQ+s+IlklQFRpcjKyqNxm+9
YVfX+stoO49erCD5pcboUFJvGw1mjd0dmQEum6s0jt5kX121tHjv2vZtVMZdXLcbkXZVELFs6Qpt
nyr3o9OHl9Iuo9eiaETQtV0xj6SFdp77XuCujiKxVocFDqlZXUfM712OHKJAiK6lvXCUdaiiRqzG
XETbSurQFffojW5k0OaoyyoYcIjNM2o086FB3Ue3+FWc4RKaimebgyg8lFHQ0kT3TYqmTla5qY/2
XuTbPW5yUcn2Me3RsKqQyHhlfDWU44MAN1ZZatkKvmManDrM5j2PIGiDslbgdBWqYJGHV2a12rqL
iYuKE4QgMzjD+3Fpw3QtJXA1T9USVjvZEgXLAX0FfkAvr/eNroL0D5dXQ1pS8GHVc63qcdZFZgbi
VFQvuxKvDQqq9dZkYodEtp5xYeNu7+IHAYRm21oleymFg22u6djA0hUfJsGJMyC+BZaSQ8A7bgZp
p3W7th2fTKdaoM4/1TNZObNTqV8JiLptofpNN6rt2XokQJmkOlo5BnrnqIapalY0ZgGxa3Zf5RnB
XNBk3sZAY/JUhBrOLMsjsGMbUTQt5YMLUbGlFqP0F42i9KVpftjtOLm1RKjJGyXSccSMAHfljwoV
Y78jBfe1jNxkIgIv0nLXNOHgG8VRHWRorcxU6r4Lru5koQF74MlkD4Kni96purct5W543IKbBDF0
57Z0Zb8r4jH/Dkuh4bGpKzvoUEeYgwzpLFij3XroIM4Qi/MVK/P3QYpyXhteHJaRPSxG1/DuUTnG
nMWQ9AFMqu9UyIhsX/qak+u4Mh572+hmnCDG/o+88AydtAY0zw3nQNpmNWiYeJc0ll8RtargaoD2
Hff7ctj1ZVqHCskHvPoCmojFj0Tw/+fE/wUMrXM58VXxW/4q/qv8jb+K98958Y+f+zsvhlYEJASR
fVJctKfb4p+IRPN3z5qYg2DeTBLdFr7zFyJR/x3XR1Qi0Vp3bQdOQJ/zYkAVXWhpAfMOVoPp/DuI
RNAQjm/jwEXh9gZ1cmThsE04KnnwtlMQ6cz6YNDVKk22VW2g8118K0qgrGPK5yJKrhPDvleRuy4N
vnZGtQOPgpvZRjdKGKxo2rNT6g6q1NKPjf47g0XhkLOtGQAEOYaFiwwvAXqTvpBIH1CtL5ivBg5X
adzm5qOUW2FBDpSB5k/N6pWaaM8v04OX7mW2qEu0Gf0BdtTuzEbHfQ3wVC0X2KmVe71vbNREnB1l
QRxvUR9VoAzOciPo2CxqAjrpmvoEITn1fQmsXooYtoIIS1/OILpWqmsvu0lUmBS3UbpJynlVBFYU
ZpBkQKZZLWh2VXtzz1zxAz+koDrwfcQ+qntDu612FgAmCHOab4C+z8cth8CY9UiicECF/sUdFuWh
Fuiy+HcEuklFULEASRO8rsWhdv27il8V5IFmQAe7I6QYA+YTIApGHyWgXZUuNLgboaInSb+IUH8q
k27qR4Ur3m9rr1raaHuSBcgQlXI2nY6yPg9kij70QoaioUEfB+ppeCMvsJF90378rf34e/ozfm0+
/vgzfqVvzQd9++s/7Uf6ai2shfnWfphvFhrtCJEUOT5kIeQ8Gubeosq21El908vQqABYRxm+seZl
/sKvUjnXOqRKxTMC8OiEOdq+T/zVNIIWLYPsrgvj215bZaDy04WvB8UqHmc9NHrYwkMrItpneaBb
8y4OkTDbxb6ugn7cg99q0Bt8lqMv8KdKcAfYu/XSMdBpGyZVZ4o/YA0XkxkUn59B32+RcnHfGIJx
XeGn8XcGZ7++9qFB7b20gbn3IZUSuO5rYc7E4Dsvi7xepuUbdfew9/TjYYYGAlPICYD7mhsorl/j
OSfHeTRBm9BEuuabd8N1/C2CfYq8zhPk6+ueLgXqv2G5jBWSEwnvZH7LyBuT+9ze0hVXUFjCjxfx
Q9/f9saLJdbXtjZPyROWKjNxUzGdQIfsIe3aQEvxGw7FvCcA9cS4+TgkVO0qy8KhCBJzU1u1b/TX
sVoa7UIb0R4OKzITeODCmjt+U+36GGVxnHJByRZWtDOiXbnlOAfnAK00W/fmxRph+Qstizjw9nWz
juMZK7Cpg4HeSXItWxXkI/GhPptq1yny54/4LrnahfPQ5Wv3Yw7UW0GuutcdZI3QkPAzLxBmMOJw
jm9KGeKkl1faLJahHGeesa1x+t6RfRtDhi+kw8xCQ2yY9UgNm2jN6TbLP6Lk0Y0ByATPgmy7wGxe
ewKFDfSB4ZaxoFbpm8TyLZqHpR77aBgDjADg8kiWXrzhTYouzTfmqrCX6zrdZs1WMOWX2darSz8i
KCCPcw+e9tfaK8RPE+bTB2TP1W1efWSAC7EhyHk/c3DHuR1tAAxLFOpG3JUQYPbUXKdSW4r3pNjQ
GAVh9KUFwFdF4wU6llTQuO/7OdooIfSy09TvYfbODR8mw7rzkkVDEDvfvY48NumcW0sOYJqxyb2Z
M4kUs7tYfwTBDE+6ENo8Ew9Ce9D4rGw3w5X7StPEl7HEdSqg47rjGwM4E82dKbvzxVzxa224SwFZ
LNEk3qqd89ghHup+cZPfeLC01vzB9NH/wz/EXu3k7seX8bU/vqMhvJo+YhVINWibF3/+15KB/F7s
AILEbQyBEUWSxwH3L+ZnveaP0DxxmxAJx3VlXllRoA/fsOwNmAj13yRH3QKw5YFjJT0SbcZMNM2x
pyp7upAj0DnA6nzTxYj85tapScAYUiLim/gtHLGSaeN7UDPsOjTwhnVE53G5qq37fBZBuxoEwgGt
7VGhyRvZuBgirsa+Xd7irQo9EAoLo0MTGe/mm+ujaK9CYOwBwcR1AbykGhrFcNlW/gSULJ94Z8+h
a4IrklP6gDV5r/Y2/aa6oMpkYFa7uLjC/bXAmYg7gSeWbopygj/G8/EKrM8cTWoQY6CAWJvowgOu
0JIg6vtZ4mLvaDhI6DgbMnrdOC7+N1wpqtda92YCYkftImkeTauflaY38xogeBwIqhbRnHflB4N6
QZkixJqQsFGF7zVdmNF72Mx/w2n+nHJovfSk901ks4mVhWhdXedNPYsUyrHm4I/jDdAEANK1MNc0
IIMNdzdTX0lhT9oEG25roTUAxUA42rz1rOs+OrZ15WMGjSD0JjI/0WCO4l0TQ+UzKA0k/sgQKIbk
JrGEOUNHagbnXi+oPTJZl7Yb6u3z/qDjagFJHdxczZkmqhApB1yoSpaj+TzOCXSPSP9i6e1VBlHO
3uJ7h/cPObffqTC3zNzHAsQP1Cj/rdT0Pxv9BdZVUCQAewVXRmhmTTLb55LQ//2/+Pff3r8jB/3t
6rV9lfL7b//zz3+9/raSU2r6238LE1mq5vv7b6/199ff7g//QZb/sbpb/ffPSeuX4/6RxBLH+h3N
IbTEAKGfirITe+aPLPbHt1DvnUQqHXToQFj+O43V3d9BnYPQDYQOIHkAPs7faSy+BfydBnkaSMSg
CYWf+qv0/H9BrAEb9ac09o9fnYK5Nok4oGR83IzAEgRi0IY+t+fseyNolJ/AqDEsvUUK0IOcQdz2
OqmCdGH4aDqptX2VPBDsMSSpUC8nEH7Qt87eS2aIE04VQiE7w3kK04GrPkw2/Ru9GQ+GnHlsQfx8
liwbqOloCKqRvqxxhrgI0W3zCKCeI1fwt2n7zlfG2iL3PbkzzHsbYk3ZtY10z3a3snh1AO+EBfWS
RQ8EUUemD4l3SwHaUqhcaj02tvcxJndRvBnN+RC/1WqeQwRzLoZlMyyr6iWrl2OAM4EMEMN678R9
nm46K8gWPY5+dIKh+z6ELYoJdVBBsBx+uvZSQrqTz1y5GJ2bRg/w3XZA2sF8GyUkbUk4iimrMdtA
o5fNnffa3WY6CmM+kpg3G5iL3fRv5DW+uMHBGAog7+a0nZcv0a0NNgpsPOjtSDfVvEZ5Ajqw6ayz
Fu6VdpXBSPyg4RxKIJtDnlvr0b0t76t9TTcd7GJXANmEQJIVc96GdvI8IAXtduVtHto61N2LGQDT
apWHNN9NKgsF4NNIScGLPAjyUKT7jt8ArUSQhdzjuOc9Cll3ebM0l923emegy7iD0iKANzgCn3PN
b+k8mjX35Lp/dojfoWT3Xn53MU4BeyZ4hFgBmmXgYNm7ASfMMg267j0v1wD+G2k44h0akMjcmsa+
iAKgI3FuiBvvmePMef+TuPX/dPgyQZ3GJfJ0J2lRICb9dlDf3hPZ1Mlb8zkI/fnTf9+d3SkM/iDy
oWHz573Z+t3WDQPRaLIEwKb/V8AxjN8NMC+nfjZc7HX4Dv4dcAz6O1jsaHUjQIHS9G8EG1Bwfwo2
YESB5T9FOuhAggrzD9GfpKwInLY8LYgtm/moktOwseHIACWuZevyua0Bqa0ydsOrNpoNhbMbETmD
HJfLoSjvSZw+1AL7yFJQyxtotx1U8UCb8s2jrAZ7p13mTbwEXn416OV3rlWbrvWuLSq/tVZ1wzOn
CfMRuJ/adQSaEkm/HMcaRbMiad/KtgWNlo5Uv++FpxYWJBGvLFJY69ZQ8n6SAvQ1bquH7Ac0BhjL
EgBfQJoCVqcIjqbVuT5Kte1cWE68H+sEXJtRWlqQV115b6a8voVgGhA4gAs1QWET7QPO6nDm5oZQ
Yf0DruPqo7fXefYO8CxQvFxUM1Ui06UpV9jGZr+rUFR+rjWlPxc5wECAC3frGDDFgyuR6kSqmhcq
XhpVMnMrWJN35bLT3Z3F5bPQkg0f3AVoR/qSd8BiOllkXtk5sGGE2M9Aeh7MurpJdNz2TDpcR9Jm
wGtaYl+bMbCmEEzA5bB1gOTRI1a+SWO0wtTCXVQ3S0RvCjZJ6Vhw1xpRPqhHDrqR0F560A/vo6E8
SAY2RdfmZGsBpKgb6lAY1pWpjFDG6dxMRpQVkidCx8xvmAWUzwBsJF45bvjMeupsJUPV9xXuGua+
EKgeeFG7kJrM5ynMb4LR6aEnaJbZnGpRuYEqR3nrUJQzQOuJd4AimQGaNqhXV9Lx3YbtzRHdnQit
HUAuK/oLtb3/bAkUpEnPxZ9bhfYU8sg/uMg/CMfTD/yZ6ei29ztCCsUFw4FwHjjBf8UdHd/AvgdU
ZooxUGn+V9xx9d8hWq2BFmqg2K3/+KE/GcSm/vukn2ihywQ9PHS4zX8r9vwMniGIaY5p6y6dvv6p
fa3cWqYZXMG3oBUoqE4WSU2lOVOZxvhjxHoK+Ta0iF91AKSTzC8cryZtIEdTms0NFxA3/cZ6q7O3
sjR5//bp/X3BP/w5+frXL3WEHuqBAbYLpxRbbtfZs6XV9J73xQU4zdSY/1fj/l8fPgXhT09s11BK
pMBMbjm4CTJkrAeDOAYKL0zBB5r/0hP8EFL+NEhBXKCvB5pv41wHFLyKG1JByq2K/riHgHT/NfMb
S+Orh/gBOPv0+bmjBIgKGeCQ7nSR4mxcJN54U5kcShxVdeFVnRplqvF+GqWtnTQduzzfMrCgbnlB
bzRmqbXeoxxTtsXd+Xd1YkJ+wJ4+jQK0QmGMkGzbpmmitJDQ0kiWoC+1DMK4oHuE54c59TBHQI06
8bSx6mK+5XQQ+gGMeS1fRJPZNyC+vQ10sFPaBLXO88MdIQ3/Xmf6tLg/PZa0SC1YXETbVjLbrANb
jmO+aCJbkX0aVykxgQfQ3SJfDAZoyiv8v21uzh0SwVGLWKPZAC9tt4MZFnCzsJwLOlCnXgMi1Odf
a9KXMtu+yLZFLq8EILRARpdaqFg/BGhpxhfe9vSUX+yyH2/l09PzUZMJgwTphgzxY6cn1AdW2wvO
v9tTH34UHyJnKJhptqgYx/A8S7os23n8l/fuUYDgvaSVHsXuxpLjEDTAGKArQXTzgu7MieX+D80h
J4KikpMaW0kdMK2MuBmKdGakepbMUk9UbfNrb0k7QtQ2pZdo+VClwMi0GUgJUQxnT2GUWnVhiZ+Y
Bu0oPNDe7Tlg3OnWcQAODl2nbEiIFuMly5UTS3UqAHxeqkJEZqTrpbPxJOJCXsAYzWjIE6NetIud
7vn8Yjo1H0dxAebpmRJd52yEXRYoRVVVCKp2GSZcJBde1M89sb9DgTa9wE+boYyaFOQ2nW89Xlu+
UbV3YIGUYK6oLizKYk6LiXZz/nFOTcrR/obieWYIsBm3JRFy4RUZexKsZevzn35qSujRk1D0upnS
+FYYTIMgukxQFqROwAqkoS0b8vn5cU5NytEOb3U2FlHROhtqxhMnCx27yDFAieAquSBEfepFHW3z
BiAETjRdbD3RpYfOJPFetdnh/O//9Yc7x3bxvQNfIiN3+w3Tk/7BzEcHsvZuZLmr859/JEHx15KC
Dt3PE0GtRmpa78VbWCKTqcMJ5pw9J/HoAY7nOCm8ZwtagV8VdwZrPrJWutqzHAunh29Ao+ihrgxc
c/2EAC/+DFwXmsxL1dejfo2OrlB/9vJPJipfTyRUwn7+PUHEptwllbYBu/mj10p2II355DTpuDj/
Jk4NcBQkPJCvI+ib65s+I/q2pRwwxkzXb8GcZ7+0UhzvKEJ4g4gjJ0VRacgNuarBj31xM1pfeIBT
S2X6+qfgMHY0E3onmq2hNegFVgN5ssYquSRtPS2Ifx7E/1DbreyochvT4VvQR6GeHURR7kagbcaR
UYJDKKL21Rt41r9Ty8D1z+9AxBguCWB8HS7gqPHzs8EWnUhICqtt12glSOQu+16WsCOVDrutYKaw
PL8GTg1zFC0MWeBSFeVqCzwK6NCtnkMmbmxWVVY9k7q5hIY/NVNHEQOXEtB8tbzdwPchBRTG0UoY
daB2TAHdO/8kJ4Y4ZmqQsa56UGWjDW6KA0yy7fo2h73yJTXrUx9/FDXMoqt7lxBvk/ZJa886oux2
nncRv6C8c2Ii3KPdPtCGqSZLsZYblzUPlQ45gkVMWxu9G7APXfFadA3t9AvzfmLvu0d7HyWPqOgB
ztvkqSzvRmIN2ypK9JuE596FQH7qiY72PnBPvQ366bgxPaUFvUUB9G7RvxWg7Q1Wesnl5tSTHAWB
2EIOjl5fglJ4fk+UeQfdkxoyD4AOnl9Yp57jKC0Yk3zIwc1Od22CXji3Q8MCTc5KcJPrasg8nB/l
1Po62u9R0RBgVRnwrb0tt3pNi7VTa0DMnf/4aRl9Ecvco33OYoR62Itot9nY37sgc4ZdHL0ro0Jz
VAhkh2N34XUdye79fb7+cKz5FJU7WsXgz8OrgyfagwnYjqqvEocV6IxCccXInQc9A4C9B+W3UgBd
nn/AE7PkoEb0+SzIUyjOgDIZbwseWb5KgbgB/Ra0lLJf9gkdf22anKMwUJVkrFKb01tA+/i1zMv4
0fFS7cKuPLEInKMggNIpq43OiLeZGNAHpjRLAP3vaXPpLZ0aYHp7n+aGGQy6KVZibAriiRfaAtcd
QM6IXrgQnJqEoy0fxw4EfkYAv1Sck4UOggd6Xk2yaBQce7ui+LXI4kxP9+kpIq/WRmKIeJe3aPIP
fbm3oFEfOm7WBG0FD+bzS+rUyzra+KkXN2DoFdnOjYFfb1IjeRyQWV9IXk69q6MNH1u9A52piO1w
IIKXJvim0D0Ctjp7zhVQTuef4dQoR/sepsVEeIlRAGWkHNDc4twYF/0AayQGcmvugeM84v5s1hdu
Oafe2dFBT/tRmpWps13boW1rdK6+4ajQzs8/zYlPP+Ypuo6eMiOm2i2MrPpXyLQmegAaC6qr5z//
xNuyj3a3a9I8svUSc4KsKNCi7JFmqb0RZf7UpOh8nh/lxIllH+1yiNg4HvIgtkNSFy8U+OEzFqNv
AZh1MTs/BJ3W6Bfx/ljau+cJmFO8NzciAiwZBVSVUWC+eGfBZWspm76ATBcoW5l66ZkEtR/2kqiA
roWUTsmCekwJGsV2xiE+7nlu3XVA2ORuUoVgzw/GTI1d5bxqneyGvVNBAW8NVnfGHzmw5WrtoIIH
sQtINABo6w8uGCvvUSmUe4FIemKepnbj5wCgc1y3IHoWb8EZcMNGh7AX63lYG0UE1pDr/dpym5h1
n4eRCtRGZmXlrVSJ8IvI6Q9Op7OH83N0YjFb09c/RbFKlyCKcK24pWZbbN1UuJDMMdWFFTAt2S8W
wITz+Pzpkehl2xITrDMvFUyEEJCR1gr69V32AUc3K34G2Ic5BSCtFoRvwtgq2q67MPh06H4x+D+s
d03YwVKooe2qFl3Umt/CBQASNqpdm7x54kByOqqBAEQkL6Xn05R8NeLRy+wMSLiSIWG7QiP3iRxY
SA0IknlVecmf5NQIRy80s4HU4mAZbVU0jAEg2tCUIjJdpPWoLhwJp17b0ZFgKmn2eTnwnWz0D0gj
MNABia/AL/RNhm719OIaexIdIZZ9IRidWIXHQpwdevNtUkZka9YNvzV7Q2/91lGX9G5P7FT7+DyA
1mLixYztBpsVi4g41xkpUSYEFyvg0xOe30snJmdCO3xe7V081mOkx8m2K4s6f/JieFtceSkrIFTR
VyyC9uD5gU5tq+MTAvOOhgvLd1MerZgO+HkrZnAyuJG999C3KD5401fOjzadCF+sauvopKhKcK/4
aJFtUcYQHasaC4gFzL+WwqR0Un4P6nJ4PT/WiYVgHS2+LB0Nx0jH8ta1ZHyjEJ1Q5IBO2fL8x5+a
oaNEJCOOXhhlVd4CD9muKPo2IihhjuD3dfTLy+BotWWdYUGGsGw2zmCA55S3ZlaAzhnD5lBmoACG
55/lxKs6JmhApm+0PA58q5sVqD4X8GcEjtNKDr/28UdrjFKZZRkv61vTddwVLNAamFcoCoL9+c8/
sapAV/lpszDLLPSB6/2mHakbjqDsAUBlDYFSE5Jfmc8CB//i/Fgnpt08OqnNFEU0NlgAdHsCkoTY
+wDFwLZy1Zut8/ZrY0xjfzpI88lmFYb3CQjTqGHc6V7kZlMPgrpIWkSD5XZ+nFPTPn390zgRnBwS
LNz6NiHAygNqaFSAruTykkHKqXd1dMIMKC4qTrMROdsAyhj0roJMtPDPJTDTPf8Ip4Y42uTUijtk
Tp66HYaIbnInil6yZjDWdYwgfWF5nXpNRzs9UX1s1Y4ub3N3HMLCacmmhBLchZzs1OI92uKaWZBm
YNJe914H/d4QSxisUgK1VF34EugeyDoloDrLsKptrfh+/r1NgJKvIvGxKksfm4lEUzAFv1o0/ffS
jdS4cIuIjodeR6XWr1qId1OfOKz2Wr+K4rSdtOfKznzNzYZCCjiNKmLetLnetQ9j3KYutoM2afl2
Yug7YDPHSrezFZjBgwZOdcEgejO6sTvcDKMRm/u67hIK/pKSxEnBhBBAac+iRHJ2pbdCp986K2vb
2WjXPRHPigyqtN6KIYqrQEUSjQ5RopgIIBNDlvlEU1sVT6MC2R6qxbpdt+usFnb7S4V/+7jJYme0
qGSu2zcUTsGQeDWdboHKBq0uLOSv5wOgw5/3IrFwBA5NXm+ipOZQOhDoCJtzYwDYcBKiGnQGYUdY
vOTX5xfAidTMOEowEsLjHvB662Ykfaz6ud4NHJBXnjpOPBU5SORVISU4QNVS9okL0bVyHHsHEoPl
AObv+d/ixNaaIN+fI1DeZW40Mo68ujdjlLeVs4QEJfuldwpf2Z8/vbD7sRlsN9sl2GTzgTpzt4U2
bIrcvW27+/OPcGL//thgn4JoYkMjOOoLPAKEpaHkB2Z9geZhwLTho8eQwiHmhZTj1JxNQfDTUCb0
GiAGgFtIobl2EAEwrAqkGkWG5Gkaig78eexj4bfR+HH+6U5N0PT1T0MWRgWo19iRTeSizb4q9Nal
j0blmOLCGXQigB+D6gXVtMYcBmvbEhDSigxYjjmoTOCxlMpoLxlOnpqko2MCdtlNV7VmvLWiLPGU
D+ojdvPabTxLzb02tbTv0GRzY/DWWGeQSyfHkWbS36Vj4+joQG5rsawe5JZBqxqQ2qyoLCuek8Rw
3VmSZ8Dvx0BW6WqmQztbZVcj/MyhmqLqKuFPlkOlFeq9FMy7sIS+nk/r2IvShR4Hc6ykOEjD0V9Z
AjTCrVNW6lKY/Ho6YaP183qhOOM1E62wG5NroJlXEIdNrzzOgQge4Xh4qfr/dbQETvrnYXLbU730
6viuE7INXKC1V1kaTYKHFrgJrEkuRJApDv3zvgJx1p/HqVifpa6CQAyOugaS8NZGNfUu0yAMAL4K
0hnH2PS5a8/P77avNzictH4eDgu+6yoU4g8uTgFfK2Q5S3RHfivS4o2ZoKxV+lA+R1BgXFF+qQZ5
atDpHX/a4nmTRG2c6N1hcEQdQLJgjlP1WqHEKgkcVdAWDkq3WMdZfQF2dmrAozDGDOVorJbdoQNy
8ceABS+ugTrjYccBTgdgFnqZ3g6ySZfqoCeWpXEcxhCba5E6YLskzJnnLNLWqE2oGa7ZZHV+7k7s
rONAFiU5xshpd8jdJl12UMa+iitYrZ//9FPv7CiAdREq3LJ2u4OWFG+u6n7MkQ0ngkBr+FtlpnMY
Fl87VpReWPmndthR5JKJlyZV5+Z3LhrcKzM23BW0HtmKWyjepM7FcU7tsKOAAU3ptDO6sjnY0LP+
xsSQBVGVSDCu1RjYoqXQHQEl1sCOO/8mvz4KrGP9RTqQWESjCRWqjhrhYGMsc9rPWmWCa2gLcFYV
6EznBzux7uhR/CjSCrr0kHjeR+4IQey41+aaGUHHCeTQ8yOcepyjkBHRnCu3K4d9XkGd+RvTWgPy
txXANsLvpOYJESqZAz8qJfx4LmVWJxY7PY4ZadvLNHHLOzAmIEHC6uJmHLBEzj/TqU8/ChBapdNS
z2N1B+3n8opGaTLn0gZB9PzHn3pl07CfAh74oo1w3bg6DDqU3rsRU16NllhISQofOrrQyP8/nH3b
cty4suwXMYJXEHzti9QtS77Istz2C2PNeAYkQRAEQfD29Sfpc06EjCU09+6nmZAjiAYKVQCqsjLZ
bbhIEFj/ORZXHFdo7ndfUTrIXsUSoFluyMDYurGbHW5qY/bnAYzc0cDlS04m9NcJRrVm6PeBEHMB
5mCwSzc78E0buaFI6trQVlgADzr6ZlRjXvgM0bi96CS4xqKY/2r8MX2+bh+X+a2QkJdJmTW1Vl+B
+wYbtkk1S/4qsm6aXq4P4NgANiLfkIKAU7mtX5iEEIJozHzHBdL3K+gaHU4c7LfF5hXCsWI2PJ9q
M3idqbPn2e+9PY40kO7rBDwVhR/eXZ+PY8F+86+82dA89sUSof3ipVwM+SLQETCgdUklW4gU1/ct
b/dZTrygzdULn+L6HmierD6iBDOOG7/ftUSWv88LtIFE31Qvul41gWVHdb5T0JSm6IpCl8xGMHaZ
fZ3em2Vi5dxqUOSwL1Qt9aOgoH/KfcA4TNKRh7aWr00TxxtTWpfmnYujLawN9YjZBB1orUNdjMlu
LEqdPyRo02MfZg4+qUMxhAE93WZ/63IAXCUfM0nSzwIsjU/oR/PxFKR6w1tc1rFdvi81iPZY9WLS
ktz7FB0CciLZqVx5569PwLValsfTLJpJG5PyZfZSCiAPeQTOytvHoDbaR9CROlwfxrGPbbi9KQl6
xU1evMRQaJhPqOAM/CmiVbbFYO0awDruY57JGHoQ5YtBmvNeT1V/TvppK83tMISNsTdEaZTzS/YC
erAYjdCDQfUkAvn+sWv77KaMDIQI/3QSjvT2GPeT9xX3lEHtzFKhbFIPih2v28Bhat/yddAkK1PT
Et8fSI0jF4wRFKAwCeFjNfK/rg/i8HQbZE+h/AE9Sta9aJAUpg2EtjJl7ogeGqL2MRSb5k8RKM+H
fyArtKA9/PqoLutbZ/0MZm8zdzl9ZgqypHsW9mAkJIvoNrzEZX/LzUdTBKIa5+JFIZ/h73ghI4io
901GHpZmqjZOeNcsLHcnyxiDgVfRZ3T5RcWeKgEBjhmaTjeukuXr49h0c5Eu6bMUNPrEu4nFu0F0
KKNct4Ij5wIVQWsHD0AGQl8z+mx0XQX3bYYeIVC1xq3yoF7RqCx7DE08DpdgVrP5HvvlAC7IEqII
BpwkfGb5SwXKkdsQ47GdODZDRVpe19HXcALrOvWRgAzw5j5cn+371orttDFnQSWaPo6+xpWY92rh
/mOb3PimjTMrGOQi4IkeWfQVD3UoGFA+VU9hy5vL9R///oaGpveflirRBx7PgQq/0sFb9BPx8Hzd
i7Lhy4Fq8ff1Qd4PODF6Y/849UG9nKB3Glo/eReDe2hq/UcVqqcuBZExyOVuO8IgJfDnMIQhV9Jm
A/1c1gq0ShDPksH3sMr66JRCZa14GmrD1E2gNOjE/jkYMpS6haxQ9JVXLLtQqYP6bvDLxd+INK5d
ZcWAnoDleJkN+zdnJsw/pXGZXJJBUu/1uk1c37diAJj7OJAmdflcxjjvRZn8HGmx9SRy7CobN8/6
ThToGy2+zhMSMXOUT2RfkgrMKj2o++9umsFKnvj2LkkZ4+koBvNCwK/Q3OVF1/+Mu6CtNtDzrkms
J9ubuyoZ8i4Ec0H2FRrt5WOZ58FPAjbPYyIX/u22KVjOLUWUJYCWeY+aaHUocTMCEXCzYeHQYWKb
C30O5IKeqgpKdEGkqwczTjiydAIY3w8mWAri8GLowLqKG1NyyElP9z6jTXaU0P/zwRCzdGDErfGm
NCLi7RlKcVH1iciu9Q7MdHgWUqPNLMDVB0TUIS6HlN+XuYqQqwKUsr0H6WWvDhNau8KfaJrowg2k
nmte69/fGIa3auJFlbNnEGZPj8YU6gG0Dz+um+T9e0tMrSCiaGc09wAuAvs9dJcAzS9hkXnAbU/X
zeegB3jx+kiu/WVFEC1bkRU6My+snZbxo29WWTjgXBO0Jct5C3C8bqX/fgX9F4mJMat6+gBI8Dg3
7G5Gd7XIUV3UAXi7ltDbWDXXXKxoAvBHGbT1lHzOqenQnFHj7tVHkBQj7dat1TGEDcYnfbkwUafJ
55GF1ZO/pO2eqIbulSzLjYjiWCsbiB+jENq2DFDd3+7IBnP5DZFTIGkF5SnE8q4b3rF/bUQ+HQKo
MiWh9wWywmI+G64E2DAHstVK6djC6Tq9N/6hSLIInmr1Ekd6PpdF9pnlwPZxzcwH3Q53NydXId3z
51ArrfToR0n/QooyNae5byCpBfGbEWEyUeBHvG3FLI/XaQw53bqhzxr9Hx8IHehLkQzpxts9Wnfp
Oz5iC76D33yKUBHJvqA+LRYOUQAz9SdkVyEy7INdmX5E14QACSmHwOgH0MsvyQkUgAVAzWPQJiD1
ioELFZDNzPemiaQ+QXA0YfFetnUuqgNAFag1xg2be3bXTGX5ABzGTF4gijihnEU90z1AV1p+KIpC
ow0IKFeIjkFlt4qeWBj7PthxIV0q70o0shb3s8gEdGtROd1aX4dv2YBNWnfo4QDZz3MeNg2q2XOE
rgcyRuDKaLxlHm+709jAzRwCeChJtuUzXugtP+m4CMZ7zwNj503bxEZsor0Fxc9Sts9zuTIncqNw
2ag78DbfGCDskI1CTJJMhX5WakqeZF6/kJn6rzKuXpYGRf/r03BYI7Wufrxm0EX35vyLL1JoIzDN
2U9GeJt97Fo93ZRkiFMrYmveLrrui+45lymHuJmX/KfxNiG6jinYTRXosEc7NI/4M6NLfmB4fUGn
eKpPHQPL8fVVckRRu68i93oUamMzPDNSZh8hyao/JkWXbMRoRwy1+ylYU0alUYw9j4VpSbor62WA
Hi764NEItnRR+GmeoUn8Y4qJUlskJa4pWYEbginNmIFjB4M2C3Tem5o3u3qEyu2Na2aF6zGcfDIX
SfaFVDVLHnhheqRdexP8c90mjgOUWHE65F4zplBc/BKQ4hsKh95jGgSAksVRDT4XWQBOd32g9Y7/
TsQm0Z/nDs2pl3qLVz+DO304K/B5zXGT78a6YHdhVP+IIetZdagnXB/ONS/L7/1+gPSJkuJZ6BLy
KiUgxqHp1VlPqJUXEe6G18dxbIDEetKowUuXegybZx+LVzzNPRLkX1o+o/n4tgGsN42MtddFZs6+
xLRmM6SguwUtE4BXbkzAsVB2E82cjOjoUZN8lmDrPY1svNMKeWodoqxXpZudGa51svYxQEIEnOqx
eDbQaTgZ3A0fvS55vm2NrE2c93wig4dThAm0tBoTQ7sFpYKNy4brp9s7F8lOqD00BVSg8vKDj5v+
WWbVy20/3dqnc5rUQVik3b88keKX8elU3AeS4vJx2/etk2lMKY1KVKJeDMOb+MAzMsQfsrLBvef6
AKsB3/HrxDqVypLNTVZ17JtO0ZxAU/By+xOFqrdp9N31IRwGsIH2ZO77akim4AuBamwAgu2p1btM
RN9v+7zlwkBwly20VYtv0BUhj5Kh1mjQjrfhX64fb/kvx71mrhvmvdAQIEcqIVa6W8C1sJXfdviv
Da2XbdcgfC7qOdczDaCDWbXFXkagJn9N1NBB8xj5wm7D0RzGji0vnouuKTyT0i+qo+IrzqWfUPQt
vy7+VvuJa4B1Fd88hPiCByK2f/jFpIE6Q4YigWiAH98hJ7JsGMRxEMWWO5OyKLK0Vt7zaGi2jxd+
xH6aHiVt6b1KwdzbUZbdteO4bHjImkJ/x0Niy8W5SKBxaarohfPpm6oBC9vlJNGQiY4eFnR2LfHE
91G2VAQc6JsdXa5pWo4/hx0PaNIOL5QA1AJCpg+jT38Z1CXBJs8hUmviB2jibRUo3r19+QAl/mk4
MqAfFw+F5kIjnkf3MGPS3aF5qNeHyUAbyjMKkmw+8ZaNqPw+wQBGtOzIFpYLUQ8SatYQRPGLlHz3
SJpD5iyPQWlPzcUfW4hUx311L0hDHvNeJxt76N1tirEtkxb5SGefFe0FKIvlvp7T+K7hoG8F8foN
MQkDWNZTNcLdJEJ5gerCHOxkEr34rQiKjc+7fr8VtJMl6ZqSQ+64i0n7UULI6ofM2SfVZdVGzH43
LPm/eTffOjIIXfo5AUf9K0mH8BgGNbQclvnI+5zuAA/VG4Z4d5djmPXvb+KFKGa6FG2hLpCN5w+S
V2C1D1LwW3v6YkpgFbXIoWE+bOQxHbvcxozEauAZm3T7SpGuOZB6YhCSUcjCDik7LW12aoynjzdt
AZvVMVRoMkxxKXg1Cj1T4TTLv0H139CNlXv3XMLKrVvjzcoVZDSgKo3lJYJ66IEUs/cUU75V2HFs
MJu7EU9VEWS4BlxAQ9lDt6SAnCiaJoYE4jzIpm35oWsSVgxAyZLHDTXhqxmH8lAycJsNitzUFIsl
srw8TkJecxSlX0ekriH/hwrSB/BDCXFLQQrft5wcHQKc1ZyKy0izXyqQ1b4O+PP13ePyP8vDw6lT
4YI23lcT1OoBKENtnrF7i+ghjwOqXxckGTdc3WEEGyAS16VOVF77rybl0weItuFu0+aQV93YqY6p
2DSMkNtJ6iLwq9e4I8kHdMdxuAOE79ofUx3m+gtIDOiNXmGjRUgdRSFQAS0CYw7Zo1o0ryHxzUbY
fZ+PAape6xTfOJ0ZOZTM29F/FDzsPwlvVt4pqLws+lQQCN38axoyJWDmEBo1djMyEiWnMIz1XyAx
D7xsb3ox1//moCBYSoAMMh5/C7MAJy2pCmgjeZCEkl9IPWRTczSgODcB7DGjcUFMZmxfooBF8bAr
l6jtHsIJpGwbE3NtASuYUGG6eDYZBLKiMYQyLdgRAl+wW8AVWLV11DerVnJdoc1KBa9+RKJ7o1VN
LnUFWOjluq+8e0HD960oMqYzHyST2SPYZMG5HqOZd8yKTyBzXXZK8uHAF3qKSHLufbFRfXEtmBVa
dBlPBbhy1UVmSn3KlU6gITtuVZAc0dduU2S55lGcJ+HrTKMKDOwEvdUnf1BQkOqA5dgwi2sUK8Qs
3qjB7MfS1xbQPMj7jv4RG3M4s6q+CePoExuVwmRL25qQ9mkgar4bmuIfMaK3XgP5snGNfP9E/68O
RT/TnY7FTF7BRQY5nsX4F72y4oTxaM554rUPfZrQw/WN9r7V/6tdMSn8OYaMc3MJphE6AknTpORr
pVU7HW8bwIovfuIzvCqi9glgLh84KqgVvHhSqC2UwPueAiWcPz0xAMB4lKlBeETxec+RSij9dDjG
JO5PYSlxzrQfWqif7pY+rO9vm5Pl/YZCWjWY0uBVNR8kZd/nZvrr+pff38CAxP45myQS8yIivCCU
yuIf1KPTvoGa8w4s19Gv60O4LG77eV1xiI7jHhT6Aa3+lRCVNF9Ur7utI8U1gHWHyJu2Sn2fha8K
Xa85JBw0TgZPFNXGjdf1fcvJSyj6DBCSbi+4yw/hATKWifjqRXksNhzQMYANPCE5z0fosi7/9/Yw
F2gLA9nF1mPfYWIbcUKqsUkFoAaXXI6QLwStLN1lfCm6Y4HjdeOC4niKotHrz43EFXiiQt7pp1kQ
AAISqMaXIQ5CjhrlvQ7QJxPn3bTTk5Bf5iD43syblSeHR9oMjgsRPXLdXXsZVcBf8iYTT6XfPuB0
+dyAUwPijUn2m3MHKtINNANv2tY2TmXkqJwqI8mr7MVIjjwuA37sJkhjXv/++1c+cFv8uaCmysKU
jGX6CtHT72z0/wV7VXwnGvmIZi22sfNce8Ny/1yJzO9LROMR77g9g/7EPuyz9qFl8dY83odVggjY
8n/m+xrIFzW/ch9wISXIIQ+AoJfrBuBlGqDpJPwH9fiHqPRe+xpPyf8BG5LLtazYgP7txmdQg79o
loJgtYzqwDsWahy2ajquAazgEHcd2JLjDAGUQisP0vJ+hRDhi3Cj59HlWDaCZJ607qoRuzuaQWBe
C9QkRAbWjcxLPkypWXaDL+evY5D/wK3wAbnurdZnx96wcSUh+p6HIcybywwQ7ydfDnJtraYxtA+F
AnLg+jZ3rJ8NK8HTD1I4VdReDNfeXhHFzlWGXORtX7cuA0Ia0cZMAyLKkObZGeG3atd0ZbLhPxTO
+F95TdBarGv35lquCGtT3hj9JHkb70BV85kFfn4wUFaXsoDs2IKGndZsvWhdi7X+/c1wULKDzrvA
ZgPFPxSDaNH+XQFNdLy+WK7JWMEgHoiufBPqJ12Od3G8lsJCcxF1+L3EvWPWXQkNsq00kmt3WVGh
pIWXA8GH3UWl/wk9tf6OtsL/AHbs/nB9Pq7Vsny/miBSj6NBXqDNChmnxTfnoriN4ACmtxy/RwaP
LVUrL2jZoXttcu8UBfPWb3dEfxuKgIyL5GjO1E9oG6/2KJv8UpV8QGfAJWPFVo+hwwY2GGHmEJFK
ikE9mSaRh7ErVhGsLj15HJ1sN9nARiTMOQHbUYX4W7baQA52bdVGqLrt45Z3q0F1HIwy4qOJyl/x
vJCdMv7Gy87hDDZxHx7zaolVOj/qFAV50hF9YqP4WzLW7CAtBDHWBpLKw3q1uD4Z14CWb4cxxUjt
jGTkSJ+XgaudVizb0Tkr9u1EXrJFDAdg5DbWzjWc5ewmKaYiSJFdJ2H5Cy2ZO0mLT+g5+bGWZHJP
HEDy/ev6zBzvS2K5upBJoSAmKj6ut7I8aw75wp8RL8HBGn6v8N/rwziugTYcDEReRKQRgmNcBfW+
njmuYxLiwhn9oVpI1o5hRu/CVuxDRm+qbEIq1AoC4A5GX2sPZoff4RL8hPPaTn93fUKOdbOBYQSq
Lm1YN/qJyjLblVMhd7NO7yALN+6CvoGmVnK+PpJjM9gIDjDJBkogk/E4d2CrkPX4Renily/rv/Op
/9pgZ9TxlnSNayzroaB62Q1lgohQLRKsKhNolwV9jUl4D0Dap3Hp2Y5mxc/rE3MtoRUh/AipcDXn
kJVuc3MEovEfdHe1Ox+tyKc+81G22mSKcJw2NkUq5JWmGVQOiHRgWtjFqZgf2kHr++sTca2aFR1y
SECjJQ0WAngswV5oIBmK1MPqsDJfGXrb+Hnd29dHc83FCg7lTNtgYrjW/D4YlAFHujL54baPW+FA
Vn0zKWQdPkJ7Or+H0OOwKwqUd65/fbXsOzeyxDr0U1JMSZwT3CvKVB0DwtS+902HcNZrsUMbXPB6
20C268edx8Zs1E++Rg0dD+K7/39Kgxzt+foYjgPaRn1IllGu1bpUzQwlXHDgHUjmNbs23OwDcw2x
brg3V8o8yMeuR6P5k5AtqaGzOa45/4G9qpktW2+Ydd+8YxSbZ3HuACthi9895fUQmjtfFo14EOMS
AFs16TpQ30DJXKFuTUpvzNFPr0Fa87evmN9DCBkN5PnBr6OqOwo5Q2i+yidk9W9bYitCEI8ncxGP
4uM49+1RlfE/LGraY4v/uT6Aw5dsvEgaKZRswDEPMXjWD/sBqrP/NFA7/Hb98479/lt7+o39pN8g
B10HzcUrgNdBMehvA32Rl2HB63pqW7PxkHLEHxsxkvtcj32lm4tPh8uE/O0+WyZe7nlL8vZurdnV
ZU71vi7apb27PjXXylmBAvo1MDnHDTvpff1A5zxfdriSbTd8rq763ra0YgVPQVzkcTwQwHbyd6Pm
SwGKc1834ZMZwS0Lqka5S+fkOQmC6YQe9q2rnmtiVujgGaA3ph/ER4rcyy4OfjNI0A1nc3zcZrga
Sc2yuo2aC+qF2Zc+Buh0B4ASMn83WcVmtkpUy3qQCjeXoYZaRolm4hPldbe7/nXHJc4msuq8mPtN
HzYX6GaYvdcuDClD+ms959Y0UQH5v99XBIn+go0hXQtmRwAWhFkXdc2Fh0W5D8dFPNUAR21sYteE
1rj7xj9VHybVIlj2SNPsl679f83E5r/zWZWHGHDp+wrMuXezXthTgUCx4a2uKa1/fzNoUQTJ5PeE
X4Yy737KtOv7nSyS6HTdSI4zw2as0hkdY7DfFB+hhPmy3hYlOqYfPRYmG0HZ9fstz0dnR0MHEBFd
Bh3op8irg7+AbZEbJnH9fMvt0R6JJ6hnio+oqX7TM3jRZQvChUgn9HLbAlkOno5oS8ylFBcvCqCV
oeJhZH/NvmbTY250Hn++aRibkWoux6ZZdIeH1cABaatXqCMogMH81/D23+tjOExhE1GBGNejhW/4
ZYly/gAVi/xMFl9utRO6Pm+9BkQP4qE0bXCucD/OzlPblPU3QmWy1RLhGsDybuFpUQcphbETtcoK
lPkxw2v6+uI4nBvS7X/4GZiuoR3V5ephzZixMn+CZkkGNZHZ3CN5/7mP6m6//lOjbs3Y2yBDxUsw
tpSpuFQFpNRLr613wLIgHUzqrSu0wz/+C1UITXDQ9CJ6aA04c+BV3T9ILSd70o39jbvKcvBUxjih
cPO7DB2ILr9Rf/BVCdHxhKVfrpvGNQnLyTWFHF1Pq/qSrw+m0HRPuLWIp3jefDSvO+id20NoObkU
la/aPuAX5Kz1oVwk8OSk1tVfFAjaC+S+/Oa255hNO8UjKET10yQu9QBemzFYYHnWUvLjpqWyAYRA
kqchBanKxZ8UBQcYq4Zdix7sPTi6xD/Xx3C4oY0aTAl6r+tmFhc2sWfAUZd7tOnRjePCYQkbJliq
3vSF19cX3pNnzhew86EifG5wMrVptKX57ZqC5exSTYYwUTWXqRp+8TjfpVNz22a1oYItboMMihrV
ZQK/2B1gvfLsQ1tj5+NecOMesp70TSlJj/YExI0WndU4JjQZ9hyECufrBnb4mw0U9DkIyhZIRAJL
mehjEnbRj3bh5d3Uqi3WD5cBLJeOuShE6dfYp2L61vEh2Rs8EzcSLK4y5e/625s7U7lUXdV0DJVC
BGxKJOjKkA/vIaZ4PxERHpf1jRDHhwEEshB0xv4qttlYHKtn4wfBKhkFAcqklwFtyYciyNPyrtQi
BZF7AHDkdRM51s8GEYY4ydumz/kFDBTqKy9I6e8bDmWLu+vfd7wRbeAgdCdNEnSNvATa+1unHjiA
BBDoyEyt70O5QJyq2OZNcS3ZGgze2AtqrdDULvz6MsZBdFhGMxK0AHvdDsjudiMyulbMcnkdAPWW
1DGgKxESo7sw7OvvadvK+XB9xVxzWMd9MwfpxyaFrtr69Oh6JPzBUnGSNAlOJM7HYuN94xrE8vw5
BdXxIuICXA3DtMtDP7/PfX/cg4p7qzvJNYR1nEvqLypqEIDDIUPqPUkfe3Bz3wfLJo+CyxKW71dl
RaDdZnAEIhNx3+BRrsH3v2EG18etk5wRL47RTtpcStP8oOgF/ZTxLnu9buP3P57Y+D0JOZ4MYlMI
jF518pJUHhKVbmlbvb/wic0R5fNUVHmEh0YyIUPBw/pQtfxYbTPfvX/DTWyaKAFJFOSZ0SVBJ3KO
y+mAVkkIgE35a45O0jkxJwY6JITlLa6698/yxGaOEgmAL8io4pRtKKjVO75rW58d0OhSr3yLG6HQ
gapIbBRfHkBYBm2/8DxcGcwEQCWVoHMtgWF6VUw+Lhx3B9RAAOntHtOes40Y6TLYukveejzsFWgM
ctG9GvZjFfivtV9VdD/EAVjzrm+596seiQ3qEy1aS1UdiYsG1u63O0b1oEFaRdWuK+LPqpq2VJNd
87E8n3lzVEI2pfyos4Xv9ZSOhzFryV8VZ+GN2LIks5xfkuz/+efaJADZ72fIM7Bdjk7qJ2i5if8k
XgrEohw8KF8X/uuYab5RU3Q5rxUZEq+ogwH51UsaB7mPuhHElA94RMbP1y3l+L6N/AOxawIH9nAk
V6U8L2RgP2IoEP3n+tcdzmsj/7SHxn/wzjSXtT6u2mLHZvqr78YZKO7y70r/PZf8F3QNycYd0DUb
6zE/mgh4CA/3FeEndbprOWnzOzJKb6tR2zWAdeZLAO3izEe4o303PYp5RFm3UH3aHq4vmOv76y5/
452RHFCajJGNaH1F7hNWqlMa1htJOYdX2oA+MkwyIUuLYk4+Bffo2tDBEWCX6DGKtU53Al36h0xt
IjLfv40lNiVU1oJvj+ZTg+x5/StckZ7lvOT3A1zIn78PVQbJJp9sHUSuyVlxII4CAsHMmX9kKLd6
BsC+OeQ/wZCsqLwLxzEI8idQa+ANvkfNLOjj400WsykVpNZZDS2T7JwX0/gM8r/uMVD9X7d93JrU
zEsvGLMoO4tgIl84D6N/pwGlgP/913EA2cA+yrRfLFD5ODO8u09ou2F7Bd6dG95769fXbfFmK5Ou
GJZ+9IYz6Qt9EBVN7ocm28IGvuco69ctT5domgsHmppzKRO2jwfVHsMcyMDbVsZ28wz6BF0yl2eZ
e68iQok+W7ZkGF2/3HJxk0WoX/RjeQ4Tb7wva6xLNGyRMLx3eVmXZR30zaLTtm3HYerL87zEIv8A
idm6zk+8ngC93pvO49Lfs6UGfuP6Qr3ndet41tW+TBvdk0mO90IE95KRR9+jJ52Kz93AX/refL0+
jGvNLD8oyzgHMhhMWaFXNf2djKD8fZ9B3pZtXMdc62Yd8HHRBy3lPgxO0vib7ni/I8gPHecpAaVf
ABjUbROxjnNDaIUkIIw/44Z8BIOWOmToC7rt6zZmjwc+UIxLbk5mMh4IdnmYyrvOK+YNM7x314K1
bbgeKPT16HF0F6mqRddt7g3zsSS4+Ac+CEqvr5BrDMuxZwigFiGpQMDWrBATBaCbaopfWt7EgrLO
wnJuwtLC6Gga7iFL44HXb6qX5oB0SrB1+3XsVhu5pwcSCnRzD6eZk5+KopDb1dO325bHcnDZQuTU
p2lf7kwVfqILchwrJ2wV5rewga3LY7m0EZBV7qplOMu+rXZjj6JzM91EP7V+3fJkWUC+KokT/P6R
FT91h7fcGiquL45r4S0vLtO0osj+TedZosd5bkFzmKohuuFyuf50y3dFGFaQAAzMiQRB+J1IFS87
T4e3aFDj8zbYzs+XZoxBA3Si8fIf00BxsgBF522RwcbXjQtvI5DjTWfOx0tI5LhLsi08nSN22sq4
bGmErsN2OGkUanZzgOcEdGnm+hi14LNMeiDgNmbhiA02TZJqGpPwkqsHloIEiLGs/EgLPe0ihYzo
TVvIBtGRcdJonV7kuZzkD2iQ0Pu+n28hMVpNbDnvbNKJqqidzmoakh34d7tj5TXDxuq47GA7bsaZ
7pNuOJu6flYh2NdYpIr7fFLQo1LdRqnD4WO2NnGetCprSm85kxAEyCwCY3RWtTe8UNYFshw4R0Nu
nNRiOKkBPVw8NPt58D8pCn1PMGNMk39/m5UtVzZFiQ4PXU/nuC35AVyViHHqljINJmFj5ljd1ulS
MnR9ox7L0hmMMkxuGdmx/LF1qwbenAUR6H9O6Fufd1pDPzEZ9F83LYuNktMJlEKNH6N7uFl4d4+E
ZB58SFgR3kK2sC6NdfSWNZg60zEZz+i0WBYITVYmQT3D38qquVZnDRxvrr+miftgqOcR3luqHUOV
xrS3PgpsoFvYTjxBNz9OF2Q19iBn1HeJB0j89bV3eK+Nb4NWXcEKHY5nv5DqXoJH6invJTkCKVId
ULXYype5lij8c4nCIS218ofxTDQ6JE1o2C4lZuMa7QjQtkYjmkZSZOGx/jpm/gfIfJSPYEuo9t1C
b9HvWreQ5bqhKkwQer6GamIGnoC08g/NuMV85VgcG7rG+yCPUHoHVzVE11E8OAKKp0P/KfFBWBv+
e5OlbfyaWgzPs6EfzyMDL3hBP9Nl/BaC5MLzt5QDXPOwLtHoAoh4FnNs1SEIT7mBtKSfonJ/fQJr
rLFxBzCBrRvrA3SFJP/Yn2OdHIWgd6xFoJ6gUeuVL0uY75e0uS1QR5ZDj7pDDxJIeM4QcKgfuUT+
AMDI6Mavr8v3JlxgL0mhx2I6G7S9QOCC8buiLqON89jhDDZIzY9K3XnR1J/BjJLteV9+mj007Cdl
+nLdDq4BLFfWfQcx3azXZ38e689gsYEAJRSYj2Tq6407ryMq2Sqwo9dNch599iQ9kOlysCjjBZKd
WgMNaaT4zd31mbiGsZxa915oArjB2Yfg31lWAXnVxNBDWSl938qVRPr6QO8lpLF1bcCaiKM8KRIc
QDwRfvpBmWr56LfDlEGvHOSue6kbkMEJ0B0cZZqZ6gsEkpEavT64w142ki0mvCslU+NZNAi9jINN
L2/Fa6PEFk7HNYLl9ywqZUp62ZY70G+/0CnPvoyNaI8Dz6Gmd30WDlvZAoph1IbhOCDGjxI8n3lu
vsq5WQlL6VOBt91GjHFEMBvYhitf3qBzcjiHkAB8BPvMMOyWdltrx/V9y/XjsU7neMQxkhOhHkSE
rl/wWG04pmuJrJs4MXkay2LUZ4GWnDu5DMX973ug4B17WqatZJ/L2rb/1+EUhX4Ca1OZkX2oeHeE
NlR1SDhK7Net7RrDupHLYi5Msiz6XGaDfARP+Oc56JOPxcg3XN81gOX6vCRRQ7OwK3fasJ9rt+Z9
MtB6PxDhH67PwWEOG70WF8i0ygJkx2NTl8ec9uYO3VjdwZ9WMFs4bbXMOqZiw9hU5ctsKrU+gwbf
22uh6dEMuj53bd1vOJ/j6LVRbNxD6V61pj+DwC3cqx7SrHmM051M0JxNNTkDw82O2fqn62vn8BMb
2Sa71GugS6HPcYTyapiG38Ny2CLldBlmXcg3569BBaIH2n48Mw32SDmiwg7cSXdg0HQ+JtvKba5J
rH9/O07cj3nYriktzxuhF5NUx4Rt0h+6ZmF5e1gPrdfMoTmVSJtBZIrqk1gBFoFMss8RnoMv103h
sr3l7nSaZMkzM38Y9bxDe/YHSNrfsWH41iizDyR/Xkjz+fpQrgWzvH7mXlgMSY+juGffkQ2c91Fy
k5YhzmAb54bKxDKxpNFn1oGnnflovxsyQB9u+uk2kK2UPKpzOSNHDVasOwVu53so09/4/LYRbH7l
A8igSkQrv6nrnVpz92U8bF1PHOtuA9jGMq8giSmG80xi/TFPAv4wTJtcEa6vrxv4jRuItg26aVxf
N3SGWaEsvmsYJAauL7wj+tnyiMDpxxqUR1h4lox7Uf0f0r5kuW2eifaJWEWAE7ilRFmeEjuOY8cb
VgaHBMEJnMGnv4f578IfIoi3dLdagFCjuwE0Tp+DFwEwz1bxrLLf579gmv/6+4f5QyPJtkB5sNwm
bHwSC4jh8KC91YRjmr4Wxaoey2DM0BUTwf5ocFUFmv0KcPQWmfTjy/6AFsEQdErIkJD572tZ0gDz
Y5EtKSGTcfSQrfMFcPBsvBYNjmVsav29mIJfl01c26TZBGacRtDx2g5wlWnBfBgrYW/xx56e+j+y
h2mytKlSEqb3Q0gEQFI9A8NM/3TJ3P9RMUTih0g6l+oakhRuzAGcjZR03s8Pfjr3/yNiiDIlKnD1
sHrNJEGTwUl+paqVR8b2+5eAXZjW/tEz9DklKWMTPgT1I4gBpl1wdNBeeZFn/qNnWLd1WnkELom8
JsfIl/Slsbe0wU6H1j86hp0qgyDoK8yd94glNqJdvGQZvD+owgtwUni6+AdxBn69dCTrQtQ16fcU
GonxnKMGfn6dTX9Bi1w0tncVzg3qWsrga1n3XiRs0GJUHecbK3D6Zur+AzFrZoKHPRR2uzB9o25a
/0jainT7ISnQEpEu6N9JChosu6ED+GwHutKtzgjTf9OC23a9DtS6rboa8JK/sycGqmArH/ejt0km
Y4hwHWXmAvRttYJyvPqN2RunaRnNM4x4fnFMo68Hpg/7ArPtKu+LRQGAQJK9izfRHtTjPV02lsYQ
5DqzXG11BRMVUVflQD6zhh+lQ3f+iBY0lVxC1Q3/1SnkwEHkNY4lYaEkLCHm2gAHjHPLoyvGRygq
1o/nTbUWAv4t3bk6Z5yk3pJW4Nm44k0QRG5j/1CjY91D+7m6aXJcuxpE6Ma3Tp9XXR1uJiBaGoZL
oq7SkX8Wrn+9vueABO2qDtxYpc77Slty/m+ZPqVt3kNHiLIcX111UsTUIp+lXaIiaV8N3PsKht1D
327RRpmcTcsE7gTiKKo8dZUwRIvKwYMAdrQNkxlCkWmbOJWdUFmxJABKVomz6xKnpwdoTrb7mYB0
ZeNOb/oLWsCnTjh2c9Fbd6uazUFa9B2n8S2eEMPg/4DK8mVZ0FBu3UmQ7qx7+Sv29C2dDYP76piy
pPKWRMjBySJQmd+53lc+DE9qkNcjJHOWOdugXjIEvA4uo54YuwbqI1e0xiMbK73bugfL6oCXDIts
abaYPrL+/iFrQRoCXDedBR+VxRfG5+epnvai8dC5sBUWprVY3ezDJ5Tbodjk1eRKOv6bz3FNCRwA
Ls7HnMFXdahZ7RIAsqCkcsXKCiQCNg+hw8nx/uztwDaRXcJyicSoI8x8D8eetB5wuw7GJ1r6X5dm
K9pM3qSHci59EME4q2ThvHeF+Lo+NrvhzyIsvwd03Ihp0yJoMT0EbVPV89geyxFvknICw7yVbgGe
DacGnQNuChMydYGfH0U5AeUqDt3if/GFOHDwnTI+PpasurWW8XB+zQ2f0wFm6IGAxGvXUGCyFABg
K+gvqSmUbqzval4+r9m2QeYNLnyQc3XEGTpohxaN7PmRElDPJDz7HdB868ZqWBmdGs4P1DQ7DUGq
akLnS5KkwWeLoSnivK1Mo2vxPQxydl1VlvdAXz5CD2N8DYvRfT0/OFl3thMbuY4xS0fQizdtVt5L
ASi3B4QqACt+zNNcRgzL4Wb5V9ZVeYRSVLufWL+bh+7nrEAZN4+bj8mGHKAL1wlKFyvA4eheiCB9
pnygO/BEA4/bVM4GJMT0CW1rp4KldpIm1h2YFMednNYaN/MdcCpBYeS8MQ2ZWMekgdKs8cPaL+6H
ueiiDJiuF9qAtlch2af7JUjSreKU6UtaLkiDMGz9IEvveT38BOOQAqfIoPZVmb7Nk1Lfz/8fQ17T
gWrgsU8s8NqX+D/VXooxHjy8B6B/qkHbKAomo4/23vOfMqyODlpzPY8PWRiKu5Qs2VeedDSelsnZ
Zw3/ff4LhqOdjlwTwATlzJrL+8mj+T2zPet7Wi+Fc0Bztf+WjrJ+bHvHu7UCe9yq05j+1WrYD/vm
hFbxeYIQy12Zjd2VsPL8urRKb8+qS91ah7Klvd8EoJlJ71GhhER2B70UhvNFFK7dkectZ/oX6+8f
/kVqoRiXWVzcl+hUjpJiqnddBkAbii35xrnb4M/emvs+fIL2rpjs0sPzcNGzKwjLX6PmhAp7mydx
U/lfL/sjWgoYIN1lN3aC1e9EeJDO0v1MM/fGywEvOf8FQ8TooLZhtoswhBL3vU1R/eChNcSAIfM1
F5AdwFCOE1c5qIcP5z9n2Bp0mJvK25nY/oSVcWagjv1atHjwIq2/RXltWhfthO93KcOsfXGfcmXh
lopn2dIPabZrizq8cWy0em+cAg2W08Fu7tyGS4dQuc+XHl8B1Dydv3Z4bYsG14EOM7GpRS+CHro6
9o3VaBlK+2TIQOzegfEWfEK7bbEeQ7jo4DdZipn0OR+h2ODhPCtrtMOwev7RtOAKv2jddfjbnBc+
KX1RHkWQX49dPeM4GFzSZY2Dsk7zVs4sUCkQslk0kfqBCnQ+s9H90ribu73BbXUAHE/RU4dHLfSF
py75AyTDuHNKewvca/BZHQAH5XWSFVlYHEWbvSVTcKiz8SAgSFuI8XiZ/bUDfwcZZQgjBehDBOkA
+TGo0fL3TR+IfH/ZB7T9Xc5tkEDupTj6o/9G3LqJRJ49nx/bZB8tpvk8hy4RpDiCPiqm/nhExybk
cdixpmzDPiebkuFD/+DfsJ/XFPvsnXDRRsvxbM15c5d4uYhw7p+jtkeHK5hs8l79AH52S1zKEHo6
Io4uVeOkvbcG9lL3X220PtdNE3wJ6SUciOsf03Z0ljeAwOSyOCroBOO+AiGIpqi/nV8ZQ1zoeDgB
iWO8BoaYPg7c+TUOWuFxbd++bHRtGwdAMxit/K9xkoXfKRcvmpVtbczdZPr1P33YwVO+ZMM8Mswd
csDgM3GLASCylu6yWU4be4TJPtr+LdmI+4fCYQSE0sSHPjduCARedJl9tKAWBcnyjq2j+/2K4oPY
6/9Dt57JPlpEQ+s2m5lN19ZlwMQiAHqWXc3HbtdMcoshzBDZjhbZNrHasiKAqESSFlBERakp977m
AFfmxRZWyLAGOvDNTpN+EhZUGqGVuIBZcuVxQkv+z/NrYLCSjmzrREszinyHf9B0U8RAwokWEDyQ
9BR9LJd9QwthkKiBIadfreT7oj6iz+03y2dIHaBV53D+EyYjrQv0IRhkZ3FepBKfEEsAlbsy968b
AGCuzg9vWGcd04YWhnHE+cu6cqviK6d0x4LkWy28a1BDP53/hGkhtHDu8rpo2VTgH4B1roh4lY5x
Apa4fQ720v1l39DC2e1CUAQ1boWFSJPgV5m5DhiKyg5CE31ZT/LC9dbimnZ+C2WuDH8l8ZH3unB4
haDW+MkDancjMZmspQV3QZq6tQpuH0jmHZ1x2LUQ6SLZFljr5PDM1fnZBq78Tkl/ipc9jd1f8pJj
MEOZ9b9eOhPcSuYmX+IFwuK7oi8/8xXxecHiYvD1Gv4hBOoFsNg6VCruXAq26ma2osmfih3HaePC
T2iBDJwvD8H1P8St7e98SAspuRvGP+fnfzLGMH8thNEUs1QdihJx7yeRJK9V/ZLLB15ubMam4del
/mCeJpVJ5rYYng5WNFs3yn2ofRXZdMPpT2YgTF+L34kCjt5bGL+quqtZ+Dupwg2zm4bWwrbnc2G5
Ccze0z5GvWtfjxsOafBznXnNo5YVzEBXxGBIjQjSWtrtFuv9/IKapq3F6GglXS7yfIgLEN7VLj3Y
84armEbWtt08C2QPArUhrmlzVwz0jfdioyy2huI/1VmGne6/bjJC+h23GAwty1tbqsgDj5rvfhvZ
wWkPcJZ5i4DV8B/+waN5a2kMLTHxyFQExc/DyOT+vOENrq5j0VqiQjqRrovDUsUF99JoHBpQBoNm
vnSay5xS12L1BzrXODMPsdUH+ySQO5TzLpu+FqmeNfZlg4p0XCE+caTK0UNA6E3abzi9yTzrinzI
BD7UcGa0p3QxpXXUVKtOykOfgrJp633tZOETPqTFK8pRnPMaf8BSD05yyPrbMvmNXOb4D5vuY4hc
m/73T7RDsbRtCfP3ywtePOM0+C0Sf8OBTINrkduGvl0sgezi2Z2jwL2hbbprwo20YBpcC16/CGkO
uNLfCMPkZxuLsCVFe3psRydMKye7zWmNoOq88SacCqScel8tW3qqp2PW0SnT0gmPjlzYKqbe+JY0
zjGZnA2nNM1c21qLxQsgIGD18QRZNrdeAGP0d1510Vssc3RqtEq1GTCSGN4byd4Zwl23dRJbJ/hv
wnR0NjQciiGOnaZLnAkniCsVdLfoxN71advdTIufHni9tQ+aPqUFLkQfHBUW8Bzb66DEe0jF7eo9
uFOApf7lfPIxLbEWu4OPklKduiqWKKEovzwGVfpwfmjT9LWQTSWmPnrp//IaL1+G8J3x54ZcIS+c
/4Jp8lpokbp3SEvg/qTF1aR7kMEWyMkwsg4Dm6DpOJIs6WMC+relJwegKs7P2eD4OtEYuPnCPMyQ
yGSZRBnKt5QlUYJb6PnhTRNfF+NDsrcC0D/WDl9iXnm3MiRPHtvCy5zeR0CH99+hwQXjd1aNLDnU
t0VSRW52y1gZ1eWFllkt9mHqU4mLeb8mM0LnyOvfmfM+llvKria7rL9/GDwZwbE3FzA774Ndh6oI
NpDzFjeZRYugyrMGu5BwcxgicN7z8nH0PAy/ARc1+YsWRdUC2nQRIpMJ+bAezrCvwkob3mIaXNv4
Ql7YTuMjw2Dw9QyPY0flbx3LTCbXojNZ5i6kPWJoveCEgb9HX9bGvA0216FbWTKUmWWv+x57wYkD
d5tEXXp1cnTs1uRi1hxlqHgh72A6bcpb2OXSpKVDthroIrtju6ZFXJwCv9lveqIh4QZagBIOSn3i
/s8quPGtyeV/c8/8y3YLXcOzFj0weB2cscq93TL4+4t3bB2k1UH7uHbWzW6S71Mj93MY7M8HqMEP
dVyWPQo1uw2W010eS1zNWhwfz49sCJ9Ai8054CUPJ4w8wsNt672z52jz2G4aXIvNwqscBaDg39i0
C2s9NF54mnZ0MJZLod7DS0eB/radnpN21cksrGp5rMeQX1RMZ44OwRoAvPIFsVQcpOq1GtDTFjRX
5w1vWFIdbLU4oz+OIsSSAhZKKu+JN9PGLmQaWttAM6/tSwUK/phiaNCAHLazlmloLT6rFP3OrYQe
8Sry2U/Z47JsJUSDs+ggKzCQpfaYI3pww3D6d2wSLvaKy4y9/p0PW2fmoEuK8xBX63K5Dpz0uara
jeqDadra3ikYbpNZ4DRxqSRQeqygw3iHl1uQnTUDOAj25/+BYbv4BzYVEI+oCmmrH2+x07WAylb1
+2Ylz7SuWqSmRUIkn5EGZir/ZsXtY4tp5toeOvNcWcuEdcVGV8wvzHkZcV/a3IsMw+ugqI6HtnIr
DI/tohiBI4McI+phIcob5y1vMI2OiapKMVTgoe3/HruycIka7xK5XFC26mRelpySqUxgdWwYVdrG
nLQb2eV0PcPREU9+6ANwKVkfM37sbur63c77CMq8EU0Om9XCNZ+cuEfq9F0Z3ptyf4BlFK50FXlo
+4egevDyF0IOl9lei9scOstk5ryPG2eYnR2R7nSUFej5N/KCyXm04E2dBf1LbOqgNFjc+oUEi9qf
ig1P/tbzgWkdtO2VcimA4YB3ojY51bdL9eri5IvI/f/YCnWEU9+Wo/LXumTl9ddJ2H4eG74bkmbj
inq6vup4WgC3xTSM0O/ucb/+s+Q1A+T1pUoe2tLdNdL6BLntePN0ZsimOsIJCS4oZoWtK6/qaE1y
OFkGW4UCw2rrkCY0Ek1W4mDwwYGqc//uur+Rhtz+/SJn1TFNs+zDqkQrZazGxt67/tBG4D/Zapk1
pCEdzlSFgSq7tQa3PuQo5u1VusUCarLLuhgfd0cXYPm5h13C4YXlaTThygpNe0gDbX3BNHktjono
7Wrs1snjhWXN0JcPrYVwBUlfxv+WnkUT/X0eqvr4/IIa8purBS+xKhAXBJg17sTj+GfdXZDc8LwF
Qrv9ZZ/Q9t1Bpf+3lIKbd0lwNS4freIddzX7Ehkd7DE6hRdhgvq0QdXAbpz5GTxky892kd4Wq4Qh
wekgJm6JIrVd2Ah/IEPMZoodcZeFnUIeHMPsz3k7GfKCDlqaqqEchxLCZ5J8p2CnKRjQXm65sQ0Y
3FMHLPVlAgbH0B9+NVVVP4rKml/qytligjeNvobdh/AashS3F6fq4mbI2BzLwOrGAyNSXXi61Xm7
CnsImYuusrhdHxu5ipY0OJ63uyE1OFrgCkwyrYpBxUvNX9Ck9TlLxiufZ8c2u4iimzk6c1eeQQzH
ppj9MAc7J5FXJeLs/OxNXqMF8JyWbJlHqeKqdnbhLPZe06JR373sZKjzdTWVNy1FVqvYCec9REx2
A99ifTPNXNtzG3spwiSDUWq8ioim2c8p+lqWCw2jA5QcIG8hQzGreJoy+Sr7vB2fyhHsw7eU19kW
RY/B8XVlwX5IeNjn/vj3fLg+kNioil60slRbWVooblHlLPHQOvLQzi7b+XaVxnVeq43VNWQ2qqVm
Vls8deeq/4WCwjHJ5B2e8j+h6DVFZPHeSwKtWlJuQSYN662jV0ZJ+dwWpMN53T22YOUpveUwQCjm
InPpKBbB7HxueqePwwRADf5Q2nLnX3q71mEswCFlbuHMXZza5GYpyz8+dNQ2Zm7wIZ2DaRzTcXEm
nNAzK7tD11W+E1W5dak2WF3Hr0DBbEKzIwbPe2+fUjuq/OK5aLc4hAxz14F6gy3mBPRBdZxKnKZY
gAax1NrSkjFkZqoVeSQ4X9rSK1QsiJfe0k6Gu971bsq+aZ6pz/fnHcdwBNL55xSOy+HYViiA9SRy
ORin1VVbLDuaQKnJ+nL+IyY7rcvzYYOc294tIH+HbCS9W2Uv+6FhG3niNMiaObqAqiWreYHgk1pf
Ucdjj8HBWov2rOnQz+RalOmuBvvP58n7Rj0nPv9/DEYj2v/x/aWobegGxlygVFs/4jyUOdUexE6b
1U+DyXToEl9UPYdk7OJKWDFSB1Ks2jCZaWjnv6thZWWtnAJBsWI5AO56sMRFpO7M0bFLWRsoZ+xd
XAPa+QnqCfdhsuFChmj4K/P4wYVAtEtwA4bJUYZIs3aPt7dkHuNOvpxfUpNRtP2Y9JJ2eQujBJX3
EnRd1GRDvmFww9x1/FJa5KK1LYyN6hi8JZ3qKMTZEMfcDX80fWDd4T4Yx7fCei7XyQPc0oy3vv8g
w5um2wIqmIbXMhEkMLym7zB8glmHPIXU4M1k3cyQijlvfEM86bilNgVRv7dWabh3sBq83OCAiCuS
hbc4PiUbRjKssM6o1ZYiIBRaFfHc55+EBOCwLTYKKKah198/2L+1lq7mLYZWdRLlmLHtbdX51pRy
ogSn45YyMviegqRvvLK2yuAABGZWbvi8aV3pf6eNtDhmUG/CvSW8wS11j9oeUhjtLsKYM/TB/Xd8
L/e6XlUAdYF440tZQ3BwEp+zYtpoMzRZXQtZf0IxCbmsiye8ZTM3jGbn9bw/njYM1SFLQTB6aLJY
UQQTj5sxsnBygAxpPOVbNefTHk911NKyjENlEczdyqy1sE3JAS+AUQu8xearvOlfaGE7yo5CmwJX
DG4/esPVmnZwa5+9p8uMtH72g9NPsqobwA3/Jp0iyaBjfXBsF8qOW7fe065PdRSTM7WdRewS7km6
AyufmnS6SvuNV53TzkNDLWSbgAeWKzJkA0A9PRv0X613OG+Y0/cKqpNngbYUXbxo8Iq74o9XV1dY
XqCiJvpbtNO1t4UrMllHC15ALrzOUsvfr5SqjkpQkWxWY0zW0SJ3CntXMpe1sdu4+4n6O4u7+/PW
MQ2tRa3LS1XldtDGjQv91Ekd+nALi2YwiQ6IQjO7kyApQK567m9KO/0MwBs02Nj3i2auo6Kgq1ja
4JrHlR3mVr649ZjaiCXTzLVQbSsx1p3EzIOaoyUxLEm0hHO37wJbXfRmTHVk1AhfL7w+6f5iuia0
yqNj78Kh13/1IRN4CkKyaO7B85ZdTJF0xFud5Rt7lMFddNorBRKEpfKcNh5BIoQ2HOgniSa8rMBD
dVHFzof4xOh07ndWQ52J27h9esvWld80dS1CLS/pSdaM7vciLICndUrIBLX+t8ucUYvQjg1+MYKC
8XveZRJEFNOrnV2kd8Ao00JUtFba8EK634MkZBHEvfyILsVFTC6M6riolWfFx0uK9WZ5VRsFq9Rw
02xy3xsiScdF1XXTK6AjrDdWoTly4GgwnGuJXocZ7LgXmV4HR/kLWqYS6qtfABdB6NFnzdeuTPsv
l42ubathFhDeQbvqu2X7S8Ta4ZXaxdZNxOCSOjaqTAXaedpe/VxxWFHlobuw6i6T48PKrl/9kAe4
GHkASFT2Ng3gZYlUSEJAgupFbuzZqwn+PQtTHSSVAP4rwIJX/qpWsM4INtlQQZo87cRuJuXGXcTk
QFrUOnMxhrMnmjcPCJtrEOeHR5Te5R6MfO3+/BKbPqHFLpOyKdrSbt7qtPgqnTH45dFZ7QGk5hv7
ieF4qWOnuk6mosGz8a+x8Nu7KQ/dw7wwElkjz3esFWUWsXyL38WwLDqGCvwbLndtfAyUSS9tX+3q
wLvrUu8ukBdChuk/YCpLjvmQzvkPpwEZ9eDm/EDE8Hx+PQxRoTNXVRMoygrRpT/6FIoiCkDtSHXO
RRI7jOoCiRND76XTIt/ZEJFQHPQX2YT67/mpG86aOqbK9ocC9PRZ+wo3eprbcuewJka9DWXC/Euu
il1pbRW9TMusRTcy3Gz5QSBfXehxR6Mid7mFIpsNol6c5zZy62koAtXlEpW/EFQ7HTxZTM5LWz5L
KBp73IK8hwWP7V8dEF9O+ZZ6kyFMdMxVlQ2QXsMZ9JWO/p4E/THk/M3rnbibkmM4NhvXSZN/afHe
9EvDbaekr36f7gthicgFhcKGxUz/Qduss9AD05qS9NWxih02o4cp82IqyItEJFrJ1l3e4Gg6Cgt1
E0JBZtq8hhl752jx4319C8LCe+nTd9ByHLt661XekB51PJbf2gNu9V31o4eYq3c1T5I9d/Mwib1P
y4Fv2M30ldWeHzaroHQH8I6G5Lvn1NOhdDzxCJrTJJoCu9qAxRvWXcdotRYtQ6T46kfbE+gFe9CJ
tLM02NioDAuvg7NGJ3XwHJxWP+wwvPdCYkdQgEBlsRl+CpEf3by6DCRLdV6qsJQWNqihfwtJUu/T
thmh17a1qRsK+CjC/3chUERQfVjkxQ/R+1+YrZ7TtL5aPWv1KpBrfQ08fuAJR1Omd1HlCBQs//0k
Xoy9Ip9o+SP1aI/Wq3J8YIljbSy7ybO0cOezaGw7aRpQ1pRu5JUF2wnUByMhhq0z9N+y94mjkA7Z
sqvSBtDDDd9mVhx896ZpnT+JHzxA7PeYIZmBYnsnuffCk/6x9bYYbQwOrYO3JMTugnD9aluUTQTZ
smpfqeoiYRlGdfQWFJyAlUno8p17TUrfWTBnL24A/b4dhzjWjevXtvXp/LZp2Mt0JJcUHdZmrpPv
qEiWQcwCAmGuqKaFaO76sWbQ9eZ4NtwgwDVEqo7scttAWqNykp/AsBfDruuyL1le8z0UbrLnVhZT
tuvIZl3O9LXVLT8ktnQK08pqh/ZXZk3H9TiWWuOj7KBqbH9t4CLnLWhyhfX3D18RpRVYJenDn0AV
eDvXyjj61TcJ4k2jazlhmj1ZdrWLxplJvDLPsiOIDqj4/NRNBtKifwJYXpIwZD9T17+brOlxmMZP
oJA8dnJ8tMDJdP4zJh/T0sDYh4FI2MJebFe9dFBcj2TYPkL6Id3LItlYhr/vgScSgY7+KkGDMjRu
Yv2cSU0KaEOCoJTYO8lEPqjIVTO4cA6dx8biyU2kpZyIA+9pRS1rp9B57gJVyQMZ+lFMEP5Vc+3c
cscWIdIV8zj5epEt9M5otHFn6eRkxb7xx2+uFXyF0sNj22Wg4ldif/4bBp/RXxsE6IrwKFsW+9Lq
85V2zgJkhMvlEgFCnwT/8goVCyfJ0NxlJLenCBRJ/VXZ+rMXAXqxRTX4F5mgrye+ogN3xg5l+rqa
wltgfuelOwbMl8OTyGTjvtYhWKXqnZ8tbrGAwaEf/Cbqi9xVQyTtwR+Ha4p+luRJgVzJO5ZqsWV7
pbAViVeUP3AjjHy7JSzG4zLr7cN5u5/a7jBje12PD5kgY+4847pEbqfCJeQWF6AM+n9McfmUjyLY
Iks+FU7rZ7SU0IcETHBpEt66Mhx3U9Y84z7wdcmzdkdt8XT+v5g+oqUGj9C2gCROf6tA9ud/o5NT
QkMgBV62+p5nVejE2DCci16B1sVeD9sfTMc7BelSWS2f0UIlavemF+3o4P5c9EkmblLXAvXTHqoo
XuruWvBCdltnx1PXrPXDa2r88OEstTyWZWV618vZnqtDljNvOCShDMjeklll/3Eh/t7yQwOqZVDq
1hQQyqtCMqbk8bypjZ6+rsGHOVTtInqvCgfkmyEfX71SdSMqpA1FBBychM782s1xd+rupiKlYM7p
Mp7nN90wts1z6OcepEVVP3J0zbsTG/7wbphm4L2dsuGxUPCgiJeQASEb+fxUflltpu2r0EmV/eQ4
2RfRgRYnQvf+jD53MB1fcChdx9fiKLWcQTZtKJ6g3hbeCTI1BWCNWbdFNPV3oFOpRYsgLoKk5gvx
bm0Xj3fTHqir1KqjMYW2F6h37D656whL6XS7FFMP5msR+nMr0JpRWD2N0iRFJ0VMSVItFu7/VWiD
r7yb8ES3SwYOzFDn59VQ7Fk/yfC5HYC3TfcI1HzVpgG3ejhElIJ77wqXudDrj2hIDKpyVxRdmVs7
IVybX/BS4xNff7+1g2IlUeX+I1cQW+Uq4OSqGgZSbKQ8kytoaUJmDGVCukAzweGK7oXvJS4eKPpp
Y1c3pFQdmQiucyfkGS+eUrCEQgzAqbxv6bgiE1tbDBuvNqeOQau/aYWDqagW8F0KaErbHt/XqmXY
M3FcdGqobFImPwm/m3cbwW5IODo+0aOAutZ16NwtZeU63sEbeN8/oIo+UHbdde2orJjRwrH7K2jM
NeVVwlXl/u57WdL7fp6b4Oc08bDwoyKwIHK4H3MQ4rGdXbKUfJvzafJmMP9mYHa8USmfLPGpKhzn
vQYjUeZtXOxO7w4+05Ydms+MN9zK76ohf50basdL4de7KQlvBm9ers/byuBcOtiy5mU4LL2TPw0J
FOz2gxy99jaYEUEbiez03wh0xKUKctL5kFq689LahTBv91LN8IBlcJ9qiORsLLnpb2jp3SZVV5By
CG8t5oqrtskbZxfkYKXdnzeT6V9o6TgNWd0rHmZ3fTJbu8BPHhmUUq5TJq5BuLGF0zh5vkaU6Dg8
1FiWIhULzjVN6U7zIaGysq/62grCt8odeeXvpxliAOTQls1SPYed4kGOu3e2jHZEgiksntF9kFZN
nPLZsvtoCagMdmUP9cMNU59OF76uc+Pj+xBXFskXWYao+CYj39tLyeJaLFvUFKfKf8io+pOga6cW
BXtMf5ulchBkL62UsF+lV6L+iD07DMfj4KsKD+NQnai+DW7N0OxyfqVNnqTtW6j7d50IKnWXE885
2CwJi4gRNX07P7whD+qYRZFBfw/q9PMd2O7Cz0DXPo3O+N6SdjmUQFnscBPYOPKYXFa7EfKmpGEX
Vtmd36JrHk+S5VBcQWyi4uhWw3HfOS6karJLIPSr62oJfs7qgXCrbG9RiHS8nTMHROxEKli7C/Ao
t3UuMthPRzfa6SxUUmXBbUqyeXHxT3C9+K1QKpqjKgyB179mJF2mx5EsXZFt+LzBKXSqNl9CHzNp
VPaFh4ndvvC2a7MvblvPl53GdL62cmA9jry4blRZ1j55CVqrcDX4et7lTgdsoOMdS4mnzE7auOQF
lkK3TXfNerd+GmpcZs5/4XS8BjrYUYErExQBYNaw/KpO7p16CJofWWfJYY5ykKGRG2wzYTZG2Zgy
96WC6gTZKhefdnNfv8IOslKshRrQpykAXxPNexqnE+/RET49hw0EI8//xb8BeuI8a2v+LdKqVoMn
5K1lQ4W6jFyKt+bPboum39ibmiZDRa8k07wWlhmoejMkNvdTq4qOHynFTf5ZMW6ptyT3MveSx4v1
6Lka5cOtJgDsqK4tt78b8k4mO+hrea9pUsgiImN2CTH6+hFt71MNWShPm/aWZXKMGxzSf9nU2Tp9
/q1o/GtYX8fGDWDFCaeUtXdA3ghvAkc54/yTz0oF+Z0V480hXR0K585mY+DQvTU5djFHlsWa4Us3
QMHqtZtHYk+vs18MrruzKjupcBivbQ4+bBvyxDFl4dDsBum5e5xAHOc6HwRYbyMcpMr5vi57vJJN
IJOd0bYU2Et2mJKsLu47t237eUfdRrignZ9zmkdAfLXAaS68rwLIM9DWYVtahaezjK8jysA7b7XT
Iro7FUry1FMcm3asEt6v8y5sGn6N3g/OkrPGdZic2juvJS99U3WfFi/vL8pgvq6zWHUDwcvwwm6A
dFxekqyoabSMub+lvnM6ifk6oIxkgULHaZLeziWUEh68MZSs3NupyIPdRGVW/LjMSJqz22iESOYk
r28hhQP6J6x86z8sIcu2KM9Nf2RdnQ+rMDle25R1ld75jUydqAx6zvFuTniyG0MSXCIKi6DVsWYu
Y8CzJkPyBUe1HDC8xi2qo8MICC/PG+rkS5pPiH5tFB0DvqOqBPT12vGYcPd9CIOH1KuvxILWJMi1
407fpm30fzj7suW4cabZJ2IEuIO37E1q2W5blizbNwwvbYA7wQ0En/5PeuJEaDBC8zu8cYx7wgCx
FFCoqsy0GG6zif6+3e/bu9jWH5IBsRoO8Tp5STyGcykOlkOv3s+tRcfrpi7052OZ+yUl3pA+oHKs
O7GQ58cpW5X2MQxAf3F5YZ8Iu63EJSnmecfGbD75bFVl0dS6FmtLm4BLEMcEF0kUf8rHYvgWclyM
22ZGu2/qKHcyyHqgdSqQJXFRWDvztt10hqD04t+mwSocvoKx4qGMkDqKQU3sNA9R7xJ22vb5y6S9
tr2hmxuvnTPIQboiiCkR2Li5r9bgbW/btm1rb4ec5GEe2N14GRSlT4ynQjyARDw7WB1UoY+3B/G2
BwzD+/cghpkVaTF5/DmHyEAuvAdiQ1VPhfOlCMhlTkG9ebsj01bSHhAD7SzAzMf8oUuI9ZD7bvNe
qmIt/2oahuZPkZoBI9/M/LlEFQkLvQexOGskYheeV9/6WrKVPWtYFP3FIPPED9oomi5laWXgbZUQ
gZhajteCKw+3Z8rUhXazgppD2Jnwp4vToVQlED+7ovqIrRBsWwn9eZBKhIJzCJtePEeGIiZQx2X3
rgPIy8oA3naioV/17z1FUHDP2OD0F0jGWMc8Sr4kU6+OUsGRrtbHYZqn5fdX9pfOoxghgz5cwLAh
YsAJfqImq/4Ycdd93LYSmoUzgBScgHvZA4jepX9GTRr76deTO39rZsvNVoJmprtPTw/VrpLN6LTY
vLK3dg5HyW9nQbOBMuuLtLq/Qh3We+mEvysWvY+yNa0Og0nqmU3BM9QigrblQchGiDgdgNiNEdy3
1yTB3n7J2XpakyZDOJAhYc+lVyeH3Bq/SmSKpD//EbZzFRLBdRQTrMSETaPRjoCEWaAezfPqKfe9
B4q1OoTRSFa29Nt7DVVJ/95rA4QnQRUmx0vAmi94rgMBSbLHKsHi3N5qb3890UFVdUI7DsQ+ex6G
UpzzAsqJqWWthaFMn6/d40PLmshGicCli3B7i8Sp96ros5M1IaWybQCa0XvEA/88lva5G8IIeARG
/A9qnOjztuaXkb0y9mDsQruqpv5Ca9q8EIYgYVy12bD2IjDN//L7q/aRFEGsDoD+5zQopgewAAHM
VtHo7vbXv30iEh1W5XXuOFZgx72QBMi2L84kp+qdDWbiF0eOnB7xv7I1vhhTX9qNziIktDNQWz5T
qyZ7J8vqGLy/6R6SrHTfu2CivD0m04zpFzrYsLDonoT3Rv7UORQrUeAardxRpg2rGTNFCrMMSiov
U82nO2sckRBVXv+CguG1GIyhC/19LDnOiMlKZ9Tpzmqf9p7zgGvqs606e8VBNPWgXeRdEXFSBP70
RAeJ/FeeO7a6K70m/NYnUElayewYYklEfywzEbkElP3qWXluwHZD5DJ1CCbQ08W5chrIxredzE+N
NaXTyWvLmZzrqcjZ3rOaWt5lOQoiY1TiBvywaWfor2sKjlzby+RwgRPGdmkRVSeLrCI13r5UCF1m
+5WlJhECXinrkifHrcWRMv+MnJoXy2T+IxtIFkA2jgvk12+PxbSG2rnQ+ci/VqWFsag5vBM9Qa5u
SHr63KCodM03Ng1J8/QT6K65voshpQJJkLxoPqbpp78ebJdn1U6h+hLvXr5G2Gsak3ZCJJAhTwaL
tJfEmqpDqiDMlQ9Wd+/KeVjZ+oZDSE/rJKVbBxbr2UMe+hIsIPw7gcT9PYlCO86aolo5JgxnkJ7a
CVxrgKREPlycEmrGXQfBt2a53G6vvaF1He3V5cOc2xWfzji0/V2d5cVH6Ckn32+3bpgiHe2lwkqM
gsJ97YaBnyA4FsUOGPF3tT05n3iyKqloGoV294P4VViyrMdLPmZtXIuS7Ed3dQVMo1h+f2WNBCGC
wabEOpOgYkeWoAxaVPzEFKozKoevcWEaLEQHfwkrQdmXGKezHBsvrqHA4UX0juIw3S2Htu93P61c
rUTtDPahY8GCyoGSta9wW3dVtcNziRy8cgk9NfOaxOky+f8NUxMdDlZb3BldKCtcZJSFe+Ilv6M6
LA5TAZIuxKDyOCLpmhduWiLN3JXqFThsEEfIvVS2dlxKu+CxU45em+zaASULFcivcrBN3t7Ypg2n
OQZqGCzoGAf2hfSBexqaoXjp01CunCym1jXPALL20PMRlFxQQghtu6xGcLCZ/9z+dMNU6XCwbm5t
y3UShFyiqt0lZe/HYsR5sjj7YQOM8+1uDBtMR4Qlcx8h0djal3IerXsByihaA6YnbaBVb/dgGohm
9EhwW6AhS+yLZ8/JXuVk3v19SVKUSzxEk1jj7jI5HzpCTAnUuoR9pc4q8L+nmCxg0LrhKOcnSLu9
S1pyEqR37pwKGsq55b1bapRR4rrRCdUxZCKvkIJWDrkkUwGajhR0a8wuVpbp7cIfEixb8NXZ1s1Q
/wHyUJ0hBHkKCkr3MqxPaecu+FBWQl05+bbIEq+/yA2hAPIfDFkoEnRJMZ3MPjGAYwLPvqR9d59H
/rsAxWY7OroP3jB+QhHbGrLWtFm0A2LoGAEprA8Nuwzy8OWI8LGko/XQh+UAfok0WAl0mLa9fjCE
0lNjTshlqMMw9ma5d5a5dPEf23a9djbkwRRA8RodJE41IIiJ4FyeRfQYsurXnJTd8XY3hsNbx5PR
CFcOFIr+3xHUB+/y1POeAHWudqHF76zJtb7d7spw2ul4snx0FkLpgVwQXHbfBQGKBpoOrs7t1v+m
Od64hnSObyRKe6TB2vCpzmt7rvdDn4/NPqtrL07tohLfxYD7/W6oG1Z/HUCFJh4Tn0glgJ0ZClLc
o+gtCujBr6RrfQbqhXgfaKAc0AUwYJzJnxGPuCqPq4xCSngXdQ4bnRh6eDUncV8CV7jRE9RxKgop
FUjNkuSshlr9SsXUIweLlOGKtLBh6+qS6oqBMIpEWXtx3LR5RIL+Y+nXwzHnqri7vRaGlf6PpLqL
GtI+SP0Lscbpp+CR5cS8RMDjdvOmAehPjDmTY124zUXRnD2QFi/1VDTpu3AO12hBDSPQIYNgNnMh
ay/IJZiricV5L+c07rmsVo5jU/vL0F4dx0jDO9NUNc6lbHyodXkSgIOngtY1W8kYGeZIxwoOlcsz
O0nmi2MXjwAiZXuZjZ+mfir2mxZBhwuyJiCzm7XJmY2EHMuqd3YlCo3jkPYb44g6PBCRBmD9UzJf
ut4pDpRK61uFevm19IdpDbQjXERWkg4QBLmgpGG6BBOhf1Cl4qzYgOHC1ZGBNPMa3wly/9Ll/sMQ
0o+40ZHUbtMyJhUcBzztXRwq/UDtbSuiowLzCXwJU257l9Kf6p0zD58HEvKPkdWulcYbsAJEhwYm
1BK0LUh6QcXPUJ6CDHwkiIX3xNpTB1iJD6TJ0nPDSKB2kswVvcsCF2hBOpHgu9czq3mqLVXmX0Ui
xfClq6JKfk2RfhLvQcsyuxsjHTquUM2ovZS9l3xwSQUKnLkFTVCPxPuQOr+a2elBar3JCnTm8kCG
c4t6J/GPGyCgdtbR0Lv7H04igyF72i6l05g2be2IC2nUc4LY5DFPlXtqgoA8bRuD5mmkdGxQVGo3
lyDBvumS8VOeEnmYAqCYN/Wgc5fnTu+5iKzWFwSLnUPZY0NCo5nsMua4K5FDg9+n85ajYLr0ClRW
XtgYNbtaoeEyDfwYWsqfeU3y59sjMZwZOoE5il5ZIvvOviSJAivJMOFaKPK0X1kK0yiW319dCwxR
5yDjyrl4YUsBhwUNoMcGcgwp0L0V0r8rR4XB69OJzNPRBoUEsGIXz53znQQobT8gYZeDFn/+MfaN
uu/H1ZPQsIPdZS5fDUp4YykbN8LqV3NxT+zBvU8pbooxqcaVDWZaFs0jyHOXDHlStBfZSO7ug8kK
kSkAfejKshtCNq7z7yEoK01Qr1g4l7wCAApCNeG3ZPK+B70fHCNRL8CH4AwB8y2C2YFNdMJzlTDf
TW0FD2dW6bughzZmHCK78rJtF2sWX6pBonowaS51kF7w7C1jlF7/vN22YQvrVadp3neJGvHSY3mR
H0lOMpSTjN4jHtb0EJb5aljAsK100J6cMgCsO2ZfBEC19Z6UThEeuja1aTwlQ7VW2GMajxZ98CKr
wD2eOhdFBj9GRf4JyN7u1PXEO/rj7K8g4Q07WOd/hth2MUUjDpY6KYc/kk1utptJulbybpqs5fdX
NgjJXwQx3YhcVIYnzBCVwY8einRxA3DRyrPCcKbouDlvCEktG5xdwInHdYvwYroYxPIiDpe/NdBg
WwmVm0ajmXsSytbq5wprIvCqp0sY2MfCzHPCVrw303JoBu95VdsQJLkunkIUmA/JxVX447aJmBrX
rnSvhDb1VPbOhaVuqw4gjGO/s0jwNeosU/uaeQP9GxaixWJLxx4/kSlyvo0cHvTtrzdMvl4D6M2J
21VW6V7SRAJ4ONqp+wXlv5BgtBo3HU+3ezGMQa8FLHPXUcqPonPKSfYzL1plQ4tEtCsZfsNm1bFX
RPbYP9zH+6vCPS5suy53qmbhMZFz5uxdPDjushEFzcdtw9Eu9rKq5jaAt3OhWUW+JqydoGBNMmct
R2WaLs2+gwgaLZBdgl/C+/IDke2UHXmde2t1PYZTUIdfOUKWpHAa9580Amp/nyio3Z+XF8ycbnXi
9CrBuk8kAzTFvTj+UkOQt9XknBM/s68RU86dn2eFfNq2IJqBS0VrZ/b67IVVibsTFhgnk5CvpSlM
NqJZuGMpGaZ1jdM89bofHQiIrqoAHTsv8nbFDE07WDdySyAcmHTVRVRW0DyUfe0OhyR0VXJNBzVV
NE5SDlDA1IFZcy0oadhmesUgdUfokgFvfMnrpj6WjQOhO/A70D+3F8UwbTqYyGkDyYTM3H9injnF
c2pk6R1PS7HNDvV6waQCO0XO7PQloTxEgTYy4u5u4Jm1BlQ0DUEz9GGs+qSkI27BHpK6MrfYndNb
oIcQYo0tzWCLOqZIVsVc+IWN2w9pCimj93UEbJcXJt8aG+UJt5fCtNLL768dhpEHfCRyvlBkEKMd
WJlcJPLqSq0x5hn2r14o6AxOWCFakb789Uhk1rnvFpfaK5FstX0kq3o5jiuPQ9OiaMZe10FfWETN
F+LY7l7R4J/49lB42/LfenFgCTitqAYHs+W249/Qi7Klc2yQDSvGak1MyLQmmsmXPAfNRm5hb4WD
uk94AJmiombRWunGm+2jLnAJZb1ac5E0Catzf77UEY8+ACY0fO5FQPcbdhRaX95Wr1qvLZsm7ZBn
Lwp0cqc8DZPmWIjEXuNVMH39stFetS9qDkp7MuFsckB/8AxpkxBFLQW4/oav20ag2bYTpWMdwnN4
YQgonQXISCCanZP61+3m37RrTNCye18NYKjCInSge3pxwfR7mMX0Q5J+ij28mk/+tC3NiG6W+XvV
TZche9RCAumiSqGCY+0FY/t+sjqUW90eh2khNO+8q+ystCEf8QJjow9B4LSfMm9bwQ8+X7NlKLfO
iDP73UtXltMXz0M0wZlqf1f0zZbTAj1ol3cqSjvy4HZeUtUk8dCBynFm4hRCf31lht48j9CDZsjO
WHjMGQQ9103XHISovjklbw8uXduphg70ekBQ31EKmpH2JSkse5/Uzg6crRDGqest1wMqfDVjlrxN
EgqY4QvC10W6q9NxYRWpSfTx9h4yDUAzZjUAvD+6ABQPju3cIWjwjlZ18W5Sa6Tgy4f+J1uIAWi2
LGkmpDN26ADBonuvdnz+QY6Fz58ciSg3ZMEUCZ/plFvVibdkLZD0tm0QHaLiCJfU3eR059ILngI7
a3eAZK7xD5ga1zZu7kCwq/Dc7iw5BKQIjb64AGnGW1aE6Cj2WiZYEIs6D3kx0BPLWQKmAbApFvnE
VnLqhu/XvUsh+nEQQnVnVuThvoak144Jfnf7+02Nazs27ayKWagYPzMO7LVXJSD23ngoEd2tpBFE
CRAp6s7DZJ+EWyQH1oMwU+Rik70RHYayFPj+M/uAAP/GkR3suIvQx7ap0S4e5o9Awle8P9NoKt7J
2frW5ZG3Mu9vWzLRaclAHoqiqTlCQbKb/VZc1jvB2p+FlMXKrjF1oF03IqyqJlHYmGwunjpkSe6T
pvyCGMhaYMu0c7Qbh4B7q5O06M5kFuNuCMJ2DyqmLXJIASG665hYlTWLJO9BqMW+B4Ff7IpptVzO
9OnaRYPMeJhZQZFeq1aQQ4k7rasTcfj/3zaIxOjuIvz3YI76wXmAf+1Fe9mnfh97jes93W7/rYVd
2tcsltBmnL1AuQ8lr9tdaaNaXinASCbFf2/rQbtlPA8MMMCbug9k7rxsV2a5FLvcRzAIuX4l1gQu
31qFZSDaXaMKxeo5kM7DANr8nQySb32+WtRtanyZvVfuHFJQKBmfs5ZBcR5FLGPIU7LLSdisCQ+/
zXGLz196ftVDG6BYtR+dEVyOnD9OjUCaCLzWSInczx0vEG1P74qFXbcLUPhXuUhVAcy2cnyYhqdZ
t59PNMwd1THQRnQ9KNFoBs55SwBveb29CZbF1j2BZXU080ZxGKq5eYgJ9BE3vS9863frNl/8dA52
dt9+Ld01dMNbDv7Sk3Y/jwW482vwbbE4GpD95H1VxD0T9J6U/jvCo7XyG5PhaFbPSJujkNlGiq2K
8ksuquJcUPvZQ2nj8facGVZF9y+9EWHfySnQA24K0EdQ1JX6i+jatuY1y0dVQA8GVBsT1TKIb6RN
ww4gzFwrFTN9vWb2QdEPbIY6IlhP2+lZcBAr9mBpXZkbw+zrnuWYoSY5m3y0HpXDe85zfHutPkw2
BrFtepaeXxlkhpe/ZBFHXZLrIINwENTi/aPnOF65BWSHrarL/SAIEzQpKqBg82D69+2MHVBchaJu
MAeu5ItMq6BZdt/1oHsWPbpIQF16l4Ek9bMoeL4ySaZl0My68uyJEUJdHgNa66F4y0red47lX2fb
2VJBtMySZtAFtWYqyyzkcW/3oHbtrPeclWxDmmhpXTPjoR7b3gJpNQfIMf09ZJZ/coHj2zY/OiCk
5m4WOgNF6+mMCtaKw0HoyrzOY4ZHxBoplWGRdWAImPNA2MInn8f+VIDaCyqKH925XqteNTWvWXLH
ygEE2A3FIFDmZlOeZBBg8721amJT+9rNTQfaUlm7DjZRNwYHrqiI+zYhK5EGU/OaISsU6YEAdPSg
AsOL9EBk/kQcgH03HRPh0uurYyLqQDwPRwAf71bOD4sm5b4Z+VrJhcG+dNRH7mcgImobfLsnnDlm
hKXnlLX3y4W2EiYxTY9mwhOtvKb3Omyepp39GLV6dJcgerXtlgk1602mgaTCXQ6gcIZbmSaoxIOQ
y5o2gGmCdPMlbW31zE5+87ysY/jfKi4GsCkJvoq1M3ShQzzqoXNQX+cnvws19fvQTrJjqOrs5NWD
s3KbGdZAh3eAa9dKh4HAwpyu+Ni4rn8CO/laKsPUuma/AFxAjdppsYlcQt+VxVDtvdlaA94aPDsd
z+GG7gBg74DWF3+19Lv3rPMeBgtRCzlXpzJYA8eahrGszytLY/08RNA4XE5qVaXHaJz4KQAN8spG
NS3z0u2r5kVaFKijUbjKkIcN3pGsqI84uOuj323hXsJdo2M1KHJUdl4N8ozEZQhQqPedsHKM567f
Usy79KAZc+hlI6VdgkEENTbqUlPf7Rd5jsdNp12gWTOTobJdjyS/yzR8kpmV3ts0LzdU5ywfr9ky
ZCFnPwUzOO4BCz4WYaBOjp2iaNdc0uVCeeMRosMwvAkvrLpqPESE07sajHnlUH0htX9fCOfl9gSZ
utCcaspCqSKXYwy078R+YNHHKOf9D6dqnYOEtMxKaYXBGHQchteNVEFqAf0Ql+d7RE8AOeR46twe
hql57UoG6YAtPbEcGR3IbGNlQZmqAVXYflvzmikLkIHWkOccz6DqRAAgQWD+m4doVbLtTtPr8h2V
J3bXFPj8IoOBVY1EAfXAttQjY6PqVfllG3XItygPsSqws5WDnT+X0BtwDyFNVXraNkeaKacJfNx8
KuRZKlQ35J5bdKDFr9TKRjUcd75myTmfkXTskPxNe8T9ZQflRZlaR8vPn7Z9v2bNedaLyJ9L51yP
YbRjjKudJRA3vN264fP1MnzoAQW8QKjiHLDxM61Br5L4wwd3mvKVLWTqQDfkqJlGKLNji6pOxt28
QFMaNqk4C/iaEK7ByvQCeixmEmWcjOdSdgwyZmEBaqhNsk+IJ2kmXOe9G7SVGs8LxHohG0dsp/y2
bfY1+6UDR+4jm5Jj17jDCZZGTykAr6Bz9FcOIMM5qoObwEIBrLPtoIdUHiUP3gmEmx0fsQrur9xl
y0q+cRt42tO4DkZQMnVMpIADp3etky9UPe9AAndwwvkk2vDYzlvyIjgxdASDn+PdbYF0Ko3tOju0
PX0Kreh4ezFMu0iz5LAMoFUnLcVjNiVyHxUVghX5tHIpm+xAM2MaQDs1gbAMj1HGXMVekdwF8Fpi
qBSvmLLBgdRxCwSsGHNf2/j+1lafSm+8s0hxFHn+GIziPgPL3O15MoxEBy90fpM54HXDSEBixHY+
2Jl24K8LdlWJwtnbfRjWQkcuVGUFtgFZW79BCiyhJz6Ic2+J6uvt1k0j0ExaoBSsBn8gZqoGJ8sh
qWR34mNnPcox2OZX6JgFL7BcSIVRTFLb+OTgo1p6x3jprOwmg83pKIWygDYScSY0L+zhUDrIm4O4
hBF+F3aVD74E/0HStQJm02JoBj6IFpw1vYPOwPXnPZejUMcAdQ0r+8m0b7ULGtdlqlgxWr8hCWSB
fiEbjrZoxUky+Ux463y08Za7vfCmrjQT9/PB88kcYeFBqEmeO5UvMW0+7cEB5uzGUdRHlPStcbea
etNM3g3CRKkiQW+zgrSiYt95kEPuPHucHPdASLMtNqmDGDiDhoisRc5iUpNrDdvZjdnWsKGOXCCq
nDj+QOv9oKxdNCfNzvbWnnKG+0nXFAqKBESqvsWv5RSQOO1LDzqnvAflqUB6BhsvT1e2mWEX65iF
Ycw8zy5ndgVEyb0HOqmEUPZsIQt4e2+Z2l8Om1fvXvB1UigEevY559lFOJDt7CvcU7cbN5xYOlxh
GInbtRnjV0ThklMzgPMr53SB88g1dSfT92tWnpLRqzsPjpqUtDuj4nT+0EhkALcNQDPyxPIsNxQT
v1KFmkMQqvp71YBtpfXX9OcNR6LOY+xBy8x1FU4qpPj8lypzd0k9fpjd8QcEqp4gGvUFLH/X26Mx
zZVm2TO0sRCoCdiVq07c48RNP9duxR83ta5jFhQvmiQH8TaLgRMngsVlzeYmiufEioJt4XodseBl
QWCzYCTnpGoeZA+6oKlbdToN06PjFeCejV3DFKoOF2pkr+gRCwoQtNw2PfrtDe6mGeze4FLjcJpl
CP1zi+VbsEfwMHXyYgqloAmXgc1iJKuLd0HqKSgChJBWiu2gA9vw7UEYDFqHKAAwoAj3quzaAW2x
S2V+TPyInKtplUPFtAiaPZMMbPx11VfXwUvrGBAz5zAu0Mnb329qXbNn0jUIjKkhu4p2YZ7pRiTz
O7pJ/RyLoN3T1CaQBQUa+qqGudhPwAl8CjKrWnH0TXOvWS8EJAGnyGr7DNkFZ7/ErpLCfpnksBaW
MVxqemkYGJ1k20NT6NrPCY1bBGke2sB7CBJ7/BgVNTigbi+CYSA6AiEIm7TxRG6f2UKXVU9pesCN
hvA9uAe29bC4Nq8uNc8WEtExi5wHR1UHCF/Md8x1zz74RLZdDHqtmFWPfdaHRXGts+Q9tLuDHcBT
f6KJlYfbQzDsVB2AAE0T17eivL7i0VL/KHso8p0gQhCukWOYFmHp99UUgXiJ+oyF1fWvhFJaw85C
UScnWolym4Onow/SfG5qNnXF1UNJ7Dy1yeF/yGq4y4HwxvtdJyPO7aKFKp03nWuBDz+6NRL0WVy4
nkTcj+U5h6FUk5wfRZsVRRbLcSrU2RVh3zaH1E4H5hxs1oM54iQj2pT4R2nKinY3DlkifoxD3swf
fOTPkS0nUBE7y6AkXxmgOSAQK0rwke/tyCmtb+kMIQVnKKzHjIgq/wr9n96uzwTuID85uRpn1NWA
ntunByu1I5DxlI60m6cim6FlBbaKPsqOfQumw5UX9dtLS/WasSHNOggV19U1LQZ/l0a281FkUsV9
3fkrS2vqYvFmXu0eCOxAZNmq7LNKh+CgXJ9bcWV7zXvM78bcIY00K/Z7GTlMkfE6Uz/ZSzf5Uimo
VWyxL/qferGqGoMaqLfzMMgPQ4qSwGpaJTk0Tc/y+6vpAQ+/INVY2n8zDcIFOCUgiGWE2ZrX/tep
+u/up3q9mBvWFimJKBgUjlT+SaTRR8IncsyK/r1gKUoosd/2ruDjYfSbKfbFzO4hlTvvrIBfqhLj
JaO1I1lOD3YR7N3Rf+yKUZ1t31sDo5hmQbvK02qaKTbieJ0qUMs200RPDiSY4pHwdCW5b+pCu8+T
AFAgMI6UVy+0vrTRGMQZASQsdBERvr1PTD1od/pkq6ltWDhcC7dkH9KFNtSaeXAGv/RaF6ajXutC
AUlYRGAShExV8RgsIJSuks+3P9/UtuY0pIWYAFzr8mtnYZ/EHpR+02OWAXi2woH0ttNAdZgFLQtm
W0VdX4cRPNg+qx58y6EPYZGh1jNBOcSWcVC9GI6i1i6sGbxnhAwgpYlnatSsQt3fniSqAy0c12kq
Kx3HaxdmVSx8sOb1DoD7tz/dsIN0umUPLGjjGJHh6o202YGL+OJlIH5jAd12GOvFcCEqyy2QpgzX
xgULfGhPHwopup2qhm3vePofCmXwzHdSOHBsRUifrSp0XqKSYz9ZXoFiptvz9HbcierlcBRSw7Pd
T/U1T5A6hV4uoLyqDM7IaTe7NOg/RxMZft/uy7Ti2tEEsemBMFuU18lr6UOD2juyg4slw8O29vVz
aWS+71jlcG2hkNnsPY9Pv2aogm7yb6leE0fayM0gAFBdJ9t94OD+PVZV9Js7uORvf79pz2rHhufU
FUqAi+qap8lvLyJzHICeL94aiqB6ZVw6EtCae115hRh3dfJ9Qu7ZaBen259vWF69Is4WHFzMiSoh
iUug5BON1WFiyRoIMnrT86Sh5pd0CzVGGuGupETi5gUunKO+smzvgyx7rBv/fpyfXLUtd0RDLW6g
+FhyPIPba0qBlGvS9HvVuU/b5mlZ/ld+SkdCyF6PWGa/qh5DN/9Ng3DFwgw7SC+MS6lbqqmbymto
dePfwtAACN5TMYJc6/bHm3rQbBhRDaQI27S9lnkAahqBFPbYpuBBWaN1NlxtoWbErBatgjfbXsmY
XvjgPfqy/+CgysnyvRX/xbRRtauf0jqs2tQRVzcM+50TMYK3hr8tA0JDzYqRQK1LOc3DFfg+5yXI
I/VpZkp83jT/emHc5INxLGK+uKajTPcBD75EoSfBRs3WylAMhqbXxaFWChKxuA2uFrfucMd9hXz6
HRyv90M33M1+/Xty+/+hPuvNUCwNdR+j5sPcRYNj/VRN7+/8wd5ZY/kY+TVShh4ovDo+7jrP27Q6
6E57Q7FJtLwsGfkFCbmztOQPSAescWO8ua/QtnZEIZlSBKCPcH8FvfwgG4hygdN7LfZhalw7kQj1
qJP6YE0lbkP2wfLVwZyvqbmaWtfOJMTYbQsntvuL8xKeMMWbiRZbqMZ9zMvS6asDr8ompUaFT5+J
ZIA/8jmKDmCc7dIVd9j09dqhNASBFYKCjfyiqJS7n7MsuYMe4aa7AJ+vnUjIArrMj6zyD+VAhHiF
D5lxew3PbPp07SwqM0SvlNeSX1Cv738Ugd186HhAV1K/byOc8O3aYTSN3JsnnuR/Itq/9xwwVWdi
3EM71YoLq0zjsUne+1P7fhBMxBP3v4txrUbVMDLd2YBWtwcOYhr8ZF3aH8oMuLB0GNd8JVPrmh17
bVExKAF5P8Fv4+0QAhp3SbEJnwBXQzNkJ51nqurG+0l7gVLRGalm0qbfb5/gpi/XDNnxU08Mbc3+
qDwAL2GpCufFRdpjixeGb9csuY+IUsncRlerRz3nOPlgl+Lpr23fvozplSW7PIiqXAXBT07aIU7s
vt6VYlqTgH/z5sGna2Y8g1M9msPZ+dnNEA2oaHgN7GneKbf85iCLeYfCv/tkXgJ7cpXC0bQamnE3
tecD/+BMvxrPz9O4ZLO4b1tR/7w9YYbbTa/Eb0Lp1h6xguvoWe/TtNqJtr2vpHyfobhzIXYoefnx
dlfL5vxPcAqzp5m6AGeBn3Wy/1Xn/HvbV7ui6g+k8R6jfDwoqDjf7uZNBxCO8bJ4r7ZA2LpslrLs
f0Uij86tlU8nNgcIMFnjqo6IqQ/NuC2w2bdlKKcDiEjidnBiVn531LbLItCMOxg4hK2HZjrYDWAd
kA+vrd3tqTHsJb0qH8Sj0lfRhJbzi90e++zLtnY1k0YdoW0zinZbP5EIg/c/JASrVj76TX8b66mZ
tJJONIyjmg5WcKfAjTumcdt+qeW2E0Mvvx/KtJ0cW0wHVALfT3Pzk4lwJQLzt6rkjR2vF96XEH0Y
U49MB4C83slDFPf77tDu1a6O+Z7um8OHYM/3T7+82N7JvdxPB7ZrYxl/qe9uL4xp7rTLu1UK8H+J
ucvrB9AMx0P4hQdP6bDmUJrsQDPpltPZiRJMXlvXF0BIzqB6enGqNbJUw+frpflFwQSUiNvpEA0V
6C4Sfo976P84u5IlOXlm+0REMAqxhRq6qwf34HbZ3ijszzYIIcQgxqe/B6/6l5viRoU3jl5IhaRM
KTNPnvOINufdXMpu43ytGIWpjZC1Epe+jU0abSDlc+VWcQPd6MsbsDa4YcsQTYo4JTM2NnViHeoD
cbcUbFbW3uTJh6pjG5GyW3xQ1e0QSBTPaujcm4Hoa5id8S4ODLsG04zQmcbS5MF/ZfaoqocgqkDg
sXE61xbHsOwoEmnIqxbmMU4ydtPxtzulW+mYteXx/vcaKDtIBbcSZ2dRwyG8jz3MEdTR/rqNNa5l
txtVR9DDvLfqz6o/++7b5XE/VMJZ1twwWT9Ha9wEcNF++FJ+tvfOnYvy5dmXibsrHpAf3rj319be
sFyrL9FAEOAGC/MKtc0SnVNbS7Oy8iYKv2+EgnQDvmCUb41dxJn62dDrbhqTBd9feqPDoB+Boq37
P7TVfgnMbgnuiMvLv/bbDXv1OlfY46DG/cy6WEZ/AqC6WH6NzBD21kTfBwEJdBHg0JThbdqpWNgv
l3/2WhhlCos0jdRzRTFyjtf0z+DhaUz08VUcoMVyFaQOP96w1hbV7iIcsTQlRQtZpHYqutJWTdD9
kn2yu6mEMY2HerjlQxVPdbaxpSsn3UTZE8A7IIq2DJ4fJus7ufLhYKoDNEMARnp0o+2z8CabXiJr
wyt+KN60nBLDNKECEFUqg/14SP7xTr4IZ/zct8Etdd3/HNEd5s57ddo5aa0t2dqVi9ZE25e+lwLJ
i2/x83Pv1Ekq9jknsbSu8zYmyn5GHOmlQwFvk+21vGvyjfTBSkhhIutVjyZu28KZJBP/PcjgZQCw
p7CmR1+wW1BjXIN/p6G3LNu7kGKqSBD4I3bE1fd8PBVbdeq1ZV+80PtxwV+vglCOe9sP924VJhC6
btDvXr5SXm61sK6cfxNdHzm0moYG4UQ+RW+pVRc4U/WWXtLaYf2Lw3n3CaWrGfIocDykZbEGryS3
ZexYEiq+1a3l0xPgUPtmDJM62yI2WNt04+q1vJITt8cHhWmxQydxLPMDz0C6Sz4N4fNlh7pyD5gq
AE6fVZBhgEGMwxAXTnsbEAok0FUYKBwow8RBZ1GBq8Qa9mBVAiBW3Y22t+E+Vn65iZ8HO49XBwV+
OdX3/vBMmtuKbVy+K8fVBM+TpnVY0WJoj7v7WQMTFTSJ5mKXueXGFCuH1UTQZz21gsrBcaIl7t4/
YGW4vJ9r4y6f9O6Y2ujBCfoBl0AaikPtsdewEBsLvja0YcQjenqcwINzCAuWjFafeMM1bPK4CUyg
/OQPhHYhjklVfHeal/EaxYNlXONtDO0Gd9TL8bODeg8M2s4SV1YBXMM4O8nKRjJsoNPxY9SLXeEM
+8t7uHb8jJfx6KPnch6w0KXKDn6FREP7w7cz4HW3ai9rtmOYZe1z6XpRjhm831XwXRTfq/C6pI4J
g2/6vHQUFHT3tsWSFkiGMd2CYaw9/kz4ezkI6TMLDrEDnVJVfpmd8lCVaGEL4FceCqs4tbTazfXd
EFW7y3uxcuhNUPwIZVBpTdjmwCpiC+JRvb6GEhGH868A1jtTZY43qh4Co/u2uOXNc3MV+ALjGnY6
+HPWUUjK7SPLiwHFW3J21y3GskjvfnGhAogRufCLVXsDph3vymeHyckfzFUoUYZfsjePbrfjZCNa
WNs8w0YFOp8owqhhX9s3vMdhP1xeh7XY9e8BfbcQIEQHLT3IDvbTST52R/7w23kOkpP1lO62XjMr
TsDkQgVtkj37FC9JMn4f0dMqvDoOw7sxDI6XP2JlcUy4uwfSTNf3yLB3PDcupygJQQlxeei/TvCD
fKAJcS+ilLXF7GN9EnJUSbbLD+ohO6Qx+zx9uveOXpJk8euNZ8X+y116vjzr2gctz6h3mxI0XY8C
ElasaG/D4X6k13k0E+veja6sIwGPFtTuLVwBuqyudAEmyn1JJReQkBv2XhGiYQIqNmQrulo5PyYn
agNTbX0BjTVatw9UhuitYnubjwlqalsOeeUaMRHuXq0Cv6uXbQY/fE3TB4ASE7faSuqubahhvkMj
spIIXKtT4KVxAdaDPZpj1O6642LcsuhhRAXFwwKp6DG10ngOXq8b2Lhc5VA37eDO2NSojGl4I+GC
L4/8cUBA/kG2z9A0qyDmvh91c0LbeIxMxduISBBZuv+ChTn28jwfajAGlJi0qFFReQKEQMOePFcH
cUq/h499fLTevJM65Cf6ou5ugs+X5/p4k0EW+79W24vQq5oSU9VyX3Goshwvj/vx2SQmwL3MopJa
TYr0ovTiPGBJnn3V9hZl1droxh3LAy8EdByjz8ELF//V/MWWX6/74ctCvXNjM2mp7RQYuo+KuK5/
+F6WdHzj5lr73caD2CqbqCoj+DLLL/f90BzzqUtodl24R0yeU+14QoI6Au/4jj6Gntx7fbjxy9fO
iWGucpBjlTP4GneUoKzw4ybfUvL8+37897oiJog7yEcepBZWpfk6JOy7uNE3VhLuo2R+fJL38j5I
nsPbX/Ln5Q3+uHmBEhNoNfYQj7CXaMd+GH6zJ3eIyZMNIZdDGQ8//7DH8qF6sG7zh3DHfmyhiz++
DoiJtupSCyjpAb40gu8AV5kdxUUAOc5+CQI6OW7EiBSH9IOVNIFXFWQ3IP/rDvuCvqX1vaTRTtXP
zHnjwzGot7J4a/7JhHxbkbLDFnjlfcqHJAjm2y5iR6jRovuz20XU/VTB4Ouof/ay8b6k7M5lNJlL
lZSluydi/jRO1v7ybq4trOEJlGN31GL4KW73lqe7NntK7aeaX9Pwi6NiOAM2yhxPg3rYS1vuIzIc
ECpvbNXaDzdcgc4LkO6lAx4IvIh2teXtpJDPQ3UaSXWNCAXuEROw1bWhtkBliX2yyD3J0NoB6cE7
O0+vylcSEwgegA/PKiBkCOHmxLaOQbqBS11bG+MKD1oXIayEtfTZzgVZWvojp/tui2h/xQmbeCyP
2ygcFXrYM58laVN9GpR7GMst9PeKDZrob8VVS1m9XCB94jioXtwHUxmT9s6aYjJsPIpXniImMKuf
XenM+bLyuX5yK/15rv1jo7yHTqobVV+jN40DZKK/q6JF/wAKpmiFuJPhPZ8PPN8wrbVdMAxXTGkL
XvMRTp8GRSxRAAOxZV3ElIjicNk3rNxZJggcj0C07/X49cP4PfQexnF3edy1n26YbpWXBYglMO7o
v0zRl6F+qK0Ni1ob2nhze4Wvi3K5Ctv23vJuC/ZUXJcZIiYCq1NBC2I6/Opp3EXWfXtddZ2YcCs+
olPDX1bZ9fyYsP9CslF0Wdk+E2BVUBXU1oyBA27tgkYjBLnyNWNCuyXLwMk7Ymh/2hdQPCw2kDhr
P9l4TQ9plTtTgFdSlcqDQ53TTLfU2lYs3sRUwcsy3wIj+F64z/l8a0U3Fv0WDm9Ot5UFXjl7xLBI
rcKxsAY8HkpbffX5/AghiT/dJpfX2tosf3/3sPYDtlgjPsBlLMkIS4amuS4wM7FVUggGyHmFwAwa
n5Db8KHF58a87x6HvN5NPtkqQ61cTCbQqsvKXIJwHxPl7oEX05GQN4fPSbdVc1pbJOOZrfwwFZzg
YJKs/QIYYVmOn69yWia/KbMdGVoN7lRHhb80mIkSm4M8dXS64u3yDCuLY6KoSG/5rGOYYdbE3lug
+r2xAMzfkbRM99koyXVu3QRSuVPellDGROrfTSJxirr95d+/cnGbrKaDA6S8L7C5rjwWSNLwNNHB
cFRuHXtj+tTnGwHIiiWbgCotqojzDOsUyukxAGd9GlYJ8JJPKhM3XPYb06wcJRNU5XuRbMBzhjxI
HX0H8lzGE6VX9a9TYnKcqtqlIVi78chxsiQLuljPx8u7sOKFTHpTNvIxDUfS7ysv9nJnF/XfmmIL
WL22Jsb1WmUhZe6In62yEfw0IkYy5/LPXhvZMNy+C4bBRZ/l3i3v0B7UjBu5oI+h4CQwnsJKulVf
VHwZt42L+T5DKi4HyLjr6l3hvhbOczFexVBMIejzvx7aabQ3UIZvCMIhQcUrluJzFNz5W/CbvyWQ
D8JTE1VVNDKKwEuB5f/ys03o08v0dAwf7u3dFL9aQINvXAcrR8hkNh390h497PA+bE9u+2UAPT7Z
YkFc2WcTWlUVgWIex9gCLaPjKduK3NfGXb7l3e3ojKBdL2aM2zb/gc0v7purlFawq8uM70YGW7CF
dJlEDAv+M9zxsQ7Uhif+aKGJQyLjIey3ZTS4VafvS3RWvIV1VibQjal4HHRNtTHHRwuzzGGYbIQM
NJ5UbnOnfTVavxQkOrMfpNL1r8uG+5E3XsY3Ddez87HJrOmO6W6gD1YXlu0T8aEzAT37qAUNpSIW
kHmgcgbcZHd50rWPMqxal13RAykg7yHgjUAIolcQKrzPQOl4TXskPssMcpFsAvFdVNAXMS29g9DF
u/FrNGxZalOwbmX3zUCXEeILYtHopWZzf7KDMDspMc9x5vRqw/utTbFs2ruzm0oo+jWtH75w7EQi
ojKPCcqgSb7876qtMENcIkdfzCQQ9+Cm6J7ysSt0YnWDvIaue9kIw7C5ZbVtDoWrF1Y0eZLOkIK0
fUCFtb25Sh89XJYpllP2bpVk1k+ph0W/C1UbvUJhMeL/2Yo29sHS2kr/+CPL5v/mJlDpgyojskWT
vLY7hvkPXt/UIFl0T1FjhZAVcN3nCjSht7octuLhFes0m6AlSRsbxPnlyQm9EZwS/Q5s+cUuHLop
AdLvIIJ+C5SxYpNmfCxsMAVCPCJ8dn1t/VZFM7wB/XVNrW7ZI8PiySj6Hq3V8r4Jojx/zYUsvTOX
zG5vpllnYIi6fJz/IiPMOxYTmVGzyEPp1fUs7nQDyuTfIJIa6F0Kb8YODOjI+SmwBjD1Hcq5cnAx
OiWx+i8ly3z1KWAlb+ZYDKTOnyBunpLbMddi+FNPeVr5SV4VqnvIm6iZGZieQSpENhJ+K2tvvjz8
rBO8Lvz8Tlh5MR+niGSfWxbV1xDvLYuyWM47C2mnyq60Dv0X2+9ddivwHNZxiiz21gQrpmD2Utno
hdBSavul89EG83lCH2Z0TFk50n0uVPDl8uauLJOZAwDjQCoKuPFnDuz4/eREzTPC3muUlpZFMjwV
QY8NSCKr9J7mWSPP3ZSH9tF2eTNcd5WbHVa204V53QzuC4J1L99DhCoihzFtyUZS9MPKzvIFhkOi
lpUHfpCHd3rOe/9ZZ51N5r1oCfV2ENGZ0f3kj8OYJbVD6J1vgR2tPSrb1iUOg2fhbVSyPgWxD21m
8oOXk1emCWoZ8EFfauE30fC5UiGzwGpZaITPcQYWrPCpz5TvOVdkAPEN5hvZbmRQ1aMznPTAR9Qe
UYLPIy9OO93jiaW5u0WitnKYzFeyDS1b2vrVdAeWddLuQ7ssvR2K8lv9TmsmYTzcprboehmy9FWK
yHrwacQfU9o2XyGMMf132R5WbgdTEKYaPaQ0IO5w14eyTQTL0qNNxgE0e6pHpa1rkgEPq+veImYC
xZ8n/Ou5c/J9G45Rz44Xj0qM0Hm22Vb+Z2XRzBwKJbU9SPSSvoLIWbSxW/ZFGLeBlw1xGMyu2rgl
VvbeTKGMk5vp3C+tkwN/68R2Lrtu30Y222rYI3CsH9xCZi5FQcCIdiy3TkXjzTAh5zets/rURCyL
M6mije/4y/z60TzL/O8cO7H7qgkmbd+lOgKfXpJNyvJvhOhC594F1Ca6ETaP7DQe1MLJGLOKUFhv
pyqX7Cxl5WGTZOj9B/HWGLkjTSrlkEnsgtZvvOL18jFdWQwzZkwRy3Ve6VSvIPpLEyJc90ZSEM3b
UHy+QTLoGqqvxXUYDlyLUlhzAzLqyKUVOeRZGkVfy8HPIQYwQ1HqOg9lJpZI0GRRynXxymTG+U7S
PryxCzXpXS6are79v5Xxj3Z2ObrvdrZq0errWrw6hVklIhoXoR84Ly1RUSPjIQ0I/6l0yqdDqMDU
kaO1Ia9I7Phuq6CTm3Zz/tWFoOhwmGdI16e7dJF43mWWAKIUjQOczfuxBvmdvpcILkYd2zb6gZ7Q
3cS74gaUWW3OTjnrCADiNYTjdn3RWPYPQkt3Rhs59cuMHFKwIslDnXpD+lb4nXTeCl3Tgh2tcKjL
5xG8gFmRRL0O6gMV6K1xj7qXw/BLjT5q4o8OtCXLZ4RP4A5CZ4Nw+G8+Q0Da3VVMN/Ir+L8zTfZj
1WbZz9z1MvuZe1ad//JCN8pvS6v1EdSHqqrdp6HXoVXuqgm8O/e5k9blkYLXswdTB6iwrccqK6P6
zHpwIyVBRKFcnrAaelc3JTg6gyYuuArc0zx3LHqcI1r5UzJ0XjcCLlh3vA/uVMvr6rtwA0aPtfYd
/xyOHiv1bminxrnNsQB4sBU+7pFzZqVMn2wbDCQ2qk25P91poEboI2kmjx10bev23Aqaq3rf5J1W
XTKycQAjhycsFxts87Stk3CEaNnOSQtrfhDSBXHgTsq+0s+IZ0HwGOdFCiB1zJRF8iK2y7zMj5dt
dsVDmlkTiLIQ0KwO1UtdekIlQykRCvCUb3Uq/c2RfHC+zV401rZtoEIJhp+ehj29laJohftdEZGi
3aSkdrnkrQa7rlUTs7SjCtPbQeHGkWhrcZxlBh62eBJ0zP90PaNogakEVU+DHZXOroXzdaAZ5OTe
AwLbLjtIFvnsa0Ws5tlnRTffhZMHx1n3o+fuKEez4ysPp9R9s50pHR9YCQUJiG66ooI6o+97tr3j
9YJVSVTQp+73qQP1xZfO75GJHJqQ6BNALnnVHDtIhjdf/OWDXn3ZBeNX5mZoLIUcBnWLhOKJBfkW
vKBIfudFTZH6e3DiDL7et5mcnHhSTV/OuwFOXKd7pK8WG2onrauYRSSVx7qcO/DyFK6t610NJz4c
Wg/isidOU/DkK7xjm7e0VQqkBmM1j96LVCDcO1Yin8sdjUo38HcptQO1R+TK8Y5LQSw+nfywirzy
llEpxRjbbT+oQ43kq8NuG6od69EF6a8LqTNJtGxR0vBFZd3ZvgPOWZ9O0HiJW5KHAoooQ1n8xlu0
jJ5ELwn9b6hBnqyxmpETdQmx/bq1QBPsEZW0FRtKdeR1JKs3ND4KZ9plFCSuwZ4Vg5TtjR+2VZ4E
1UTUvstoj7b6eQiUoPegNwXP0hM0rHNWoOveCbe0P/+Cvz86n0ZeDNS3pBr9ITi1nKng0xDYA2kS
Ir3RPgpmNWCVBV0VpzM8r8QPjGlZTe4NQCgDLeIgqMdqP3GntL4GGTRuj6HwQ79/uWydH2XFcdOZ
RYLlMM65zuyT7ku8yMDaPpGvOP2ZvO3m3slpnEOgjvBk0BOiblCoILQt9l6J6vrT5Z+w4iAC43nr
tJ5XuZaw70jF6qSlQwiZ9ErZW2DTtfGN9begemIDzjXfBTDuECp1Vi52k8O2JMbWxjcSEtzzXVDc
C+vZ78gAYFM5aYklBLP+zeUFWtkjsx/Wza0scOE7X3iOV48NwrNEgHdJzFm4s72uTZgPwhGncT5F
0JnfXTep8VVjQVTaekV2n0E76NF1a9lMsbC6NISJcpAL31iW6zO+a4aqRerIJbM7kkRakUyz65IZ
ZpNrZHXKVbzM76XXZvo+l3xk+zyvu2l/+SNXwh6zyzXK+RhJuPm7vKET+V1oJ+DfqrRl5ZemDUg+
wZ33YY2nJgjsyh+XJ105L2YLrLb6IU0VckngyYBUbNeVFvR6bcY2gve18Y2XfFuM6LoiTvuK6IDu
OidLSWI5ZFOV8W9j4gcOzRSXwhUTlG7GybPSbWEHD10WaifckQBkEGo/4SkVZDd25LeWl6R9paib
DOMUAllco+M3FhCLxJ8IV1LzY+dUwpt2ZcjaHjy0XlpNR+RP+vBn0Qdj1UPwHO3VeZyXjf11xPUI
GvcyyFIvOOCmYtKF1q6ESDCNrGjo4tkfI4oANmydW790c77P/DGHWIddFM5jMbVgg9oIYz/s4iJ2
9A+bbmb14AzzxA/Xn0t9YAQvrU91xvE8PdoRxOZR6xgHC/dJ1eTQAThokLz5P6gPMscpDlsort8F
MvT0VhfGhzEvftByIt699N1qGG0rd7ozgHME3Xa8Kl6m3mPfq7nuDlecXszh/e8clNoFEpmO/Uk0
cw3ZUk7yLildx7nGOjC+cRsMY9HUfdiDoAPK508IUsbgdmT11G5goT40eYxv3AYT2Nwz6Evz7x0O
B+os4EqvyCmw0qBt48yVrXvvsMD1pwODv3Guab9bzorhTrs+07gl/O7cNtS3Y5s1/j71iN5CEq9s
vVmlIqTEj5YNtkXOP8RQtgeL2X9wONPr9t2sUXGU7HzYdP0DMvLFi26s8u3/IS++9vOX3Xp3cnlU
UVsD0X1GGo/Tw+SETOxJadlfqja0by8f3ZWtNwtUPkLUvmuYPNfWiKYBNNUegENKINrED6qBVApX
3VX1Njsyi1VIudOIiig8/dX1rQfuxQMHW/jIrmI7x5Eyi1UuGSWjIVOfeNP2AZ78qslPVdtsaqN8
eJFgAtPUo07rPLDl2W6jFgoRrHjUjqw3DtRyHf1zi2B0w9CXjsYRevL8TGVGvRvhCi4e/VLS4IFw
S/waXU3oxlxrx8swesVRc7YLrs8MfWq3hHRpnNrtGONRFW28VdamMA1cObqu5q491ywMY6RnsyPO
VJaM3SZR8sr5NQtSIOhzLbyTm3On+Swf3BrMap9F2CG4sptKtl+6pl5Sc0UACe5rQA84ZWbBhwJo
OOeIFc85ydkt+qmcvV1vkQOtnAGz2NPiWlITKeS5TWfvFpQyr8NilXzuZnRxbuo5rU2z/P29dwl0
50ieyfMiI4l41BvrMPHxhNV5+S2YkE697GBWzoBZ96mHLM2g6aTOtQ8rnyBVfQvuoDnJsk1yybUp
jCu+bvFGBXlfeU5L5oF9BHeJAuoiDop8K+O8NoVh9rbVOyPXvDwLvCdI7DckfaMegwJZ62dIhVxe
q7U9Mcx/sMTSEtk1Zz6BDn1RIBMCOvR1CpqAiGvneHmatY8xLB8XONWC6fKMEC09tDZCpq6HFhxQ
EFtgrxU3+U85o55ChH+sPk9uMH1L1Ugf4L+23OTKB5h1DLufBqj/lCVcV8PB5ObMMVKN6QEtI9eQ
TMLEzRqG7eqFsVpUZzFPakn+QV8GbDB2t7EHKwtkljBIZTsjGsXUeRoHcm8rFt0QIr9ctcEmBnRy
w6iSnovVb6EEB2EmGiMQTWOvhbjqdVMsW/POfbARidaC8ObMmqhI4KCAlmiEvRvVZrS9tkSGWXP0
vgaoslVnKFq4z8KP5jvlC/cKMP2ywYZFs6CSXM9tebYlQSBQMys4ElTHxv3lBVr79YYt+9xDfIyn
1dm1BnJCZsv52Yh+i1NybXTDhFNHcFc7vjoPpHAgEK+HlMY6Amldcvnnr7giExmK7CoI3KMpP0Pn
ZjhOVgq9wqgOb1z0o8zRsAXaXPkOE5pBpcgGiCLWn3zFP0lADnZIYW41NawNbuAyuqxVYStmcXa1
1d4MmW4gFK/scgt8tbJG/9S4dUbgsUX9qY7U3WAhaYxE3Y8mV08Qhtvq7Vx54JjlPZf4Q6RaJc/Q
sGU3EP4Fb7yuqj0TfrcPafCyCPIertp0s8QnIJo6hsj4n327mADri37ZXTadcsj6/I0MLs+y4r3N
4ge44FSWaV1/oiUddpNlae/GzcCRGnPao3P5ulkM+yY2wEXWNOAABy1Nhhr8C1Bj1HFFhq1kx9r5
MkycCrwCHF/kZ556tXMYLOoEMUEVYwvWtTaBaeW6zYrRmetPwod8my2D+6avthAHa6fXeJzb0psd
IYk4T6pm0JFpgwdeemkCnUCkjHpvizHhw0ytHZkJSygezFbvuuQVmcqmSGQL/VlpBWqXWngUVCHL
ky732huVZ5+yhny+vP0rZmNmMSmAOJOIbIQeU8kPHGU/SOqSKPkb50yVNT33HpR/Lk+2sk9m9tIl
HRXFyOUPlAdQre5lhV4hVWx8ytroywa+u2olqphqBObhjC4tH5qHbYXKGXNtuoW0XJvAuMvplJZS
0Lo4Tx4kvj+lzLLZbdT7Xrthi2ubsUz87gvswLEcRqQ8o0qdHQXcCfyjOHQuZ2DNjX4VxWYEvfYt
htl3ClryuZ/m59Tyxu+UTG0CiadN2cYV3+UZJo8AAye5c5sTY+oLzyEm7vqDe9Boo9hIyKx9gGHz
fARE3GEZ5L5bqECnaRMHSMZsHNS1jTBt3hUlgAeuc1aTCyhmCrTlvc3R0ea1wR7dhNEpd3tGNj5l
ZbFMEr8JNGe9JbICb4hs6OOa9f5XOXb0blzU5a8yPZPNz/dLFF9QszgrBPjBjvZo4IKGfDt+vzz+
2jcsK/nu6Lq1kiFyoj1so5QHUvePbV7XN+G0KcK4suGuYd64aUd8gGhQ4HaKbwRovybONJrnLn/A
ypa7y4e9+wDe4/VAhRrOAMGq4zSRz8oeRdKNeZOgT6+OeyX0lRtu2Hkq2mrsWS/PvICAxA+7a0J5
S2kLLfYxb3Xx8/Inra2YYePQxSygQEPqEyfOJ+4M0y6vrXx3efC1DTcsHNR5SEyCSv1c1+6nFLiy
YyGKl4YjBXN5grVfbxh4O1vDOAxherYnWs4iHnzXYXe2bfEt8oe1TzCsnDrS7VIW9Weup/Cbq2W/
m2qgqcdeXllVMYkAyYQkK8LM+VVp9tD5OQfFAeo3gMhsJe9XlsmkA3RLb2xS1kxLfNblNz42Ru5o
Krpvl7dhxS5M7j+Ab9qCF6n4oUKoCw7BPXXRESsd55fj9q+Oo7eUx9c+xLBvlU3pFDZanP2s6toX
JQXI80VedPLP5S9Z2W6TErADR0kE4r75FVyYz6gTAc7ilMNBI0l1TfXUjv7iI9/5EObKyXdTBK8t
ik6nugtIn1RuuAkHWVsiw6AZLwhaJ8f+XKPbH5/giS+Wtq69tP8S/b37+UM3T1mg9PQqa/IdSp94
PkXIvhyhW9pvZDnXvsAw6joDwgdQkuk1pTNYSH2w3zsnTzo92cA7rE1g2HTdjbaKIkzAVdHGrLPV
boZCUHL5CK2MbtIFMq+yHF3q8czQ2VgndhNGTYxwf0steW18IxJvvRTi8aOfnmUxIQZoWcfnY5b1
kA+97gOMa9qGgF4ekXl6JVzKRzmn/i+8c+Tvy6OvWJhJEjj5Rahk10yv7ozghVqj3sk2RQexi0D8
8hRrK7RM/e6MKnuCZEeTpWflWoBj1aTqDqC3vdadmoyBSITYja6H7pFJ+GlptXw32+kWBfjaAhkG
PAyzYxdB1kFUjT2QAuq2vA4PeGtOGwc0wjJ8UBizzVs5RGTVkVA/8gW4TqHCfFtGXlvHFR0lSP66
56DtpoMS0SetWbrViL746I+mNcxags5f5VbqnMmAhLxbTQUQgVVzp6L8c1BAsfm6zTeMmwzUyWEX
eBIsRUVAjJHS89yJbLyXPt4dajILAgBYM15P2de09rqjSodnIHiADmm3KLU/Prwo4v7v4WWsZBUS
qARhxfKioRW4Om9nOnbzVW8mavII1qkKbNpb7CzCivgPXa+r9EdUN3SLjXJtiYxLGt2F2ZhCqQAH
uMrjCfX8+O+7qdebybW1KZa/v7PwrultS1fTdE5rUjd3g9c11h6wcAVAclNDnfD35cP08Zml0bJJ
7+aRhecDmBXO5wGJg2OdVd+4mNUTADZvVoE00uVZPn4+UbM5uxsLcNH4Q/aV9IFcBL+5k6Sdpb/5
6KgFJa+ubwUeJVcZCDXbtCnIoyIUdxjuJy2+86Dos7jvxRYrxNr5NcwcaP7BKoCJOrNKOzSZ8ihE
u0E5XyNiTux/dORZWQFlXFfZV0m9M4quSOFGqn7Ntdzq3Vs5XCbroAP1goHqoHucWVMHO7/qCPs5
sNaKEntpqfx1eddXFsokGqRoHvClI9Ovtl2R+pW7YZ1/KwZguK8zdJNi0FV6HJAFzr66YdrugC+3
d07Xvl3+9SuWYRILgrsSGqm6TM8TKb/VVfdTlSh9+lHhA3iG3ODlWdbWyLBzPjeaF01jfWnTNvf2
AMHyHkqmU70VUCxe9d9L6R8ted+GA0EfBXv1W+cPt5CWQErwfindtyS9mewM5FB+c1WZjJrQtgnI
by3t3DtTC2KRXer/Hq0hja9bKuNWF07thJmDhg7Io8+/qO21J2GxLYDL2kYYVm0zlCJrR+lHKUP6
xnulvQQ8ydUWJmBtH4xbGzx4Dgq4IvusLOXHggcnaTVxOiIz1CGi2ZdWdtMXkIC9vFgrJv4Pms2B
Oi7K9u4ZgmDoJ8rBSulLDq23ahOvs7JiJp6tLSpXNEpnn3lFxEm2jXXbTGqreXztA4w3ukCfEBTS
Hf6VN4W6cdH8dPLYbCNbx7fSEisWbqLZ0v8j7Uu6I1eZYH+RzkEToK1qsl3u0T2474bTg1uz0ISQ
9Otf6L6NP64pnae36/YCUZCZJElkRBGyOvRn51uSj92j9IU+ikhPd3OnxYVxZ6N2YPslhosXylFl
mwzB98zxwirmSUWehRxoDaxuyJ9v77flhDWhbCIDRaW3pEAzyTI7EZo0cai98LwM43Vqk4s7iq3s
2rZsRvpeKPQtjxo7Q1tEXTcf80NGfX5xwiw/uM2mv9vWzfD3oAccuBQye269PjxCQFedFoqKQhQF
f24vmu0Lhs+38ElJILX5Xva4BHA0yn0Yp8gFBLpcPu77hOH2lSRO51R++N3LCeSEdTov6jC39dQc
wC6w9cBv2RIT1zaXnQAsy02fu7ZCawmsAe0ZFYTbQU3B8GJz2fVjTCQb4HJAraZ99uzLLjsBn82v
jg4/4y63yb+8rssbx5WJZ/PKqGnDSeI87Mdnz0MBvUn0Ox7hJUhOIFpplRPe14n7Fx2Z1buh32xY
tUQzk88AijFRSMpifC+0Dz49UdGfLOLLRp+qbXQjBrR5tyTESfLnVgPAk5bpeMxzdIzd3pc3SZCR
MppsBhXaZrJIk/pBlOhR1GxBY1hX+D+Wjvgf0P+VPQQQFS1jIeb2XqgQ8ErR9j9J6panJCz9R9Hn
5RdX0y/9UmdNHCXOVheM7Zcb0UJHrquW1KXfPVws0JQG2HMRD7jTbEVx2weMMAH2DFpC0nx4T33t
XpII7DOxywAX3zhJbeMbQaJCp4Qcoy57rvAhNMAv/hK3rGn1RgZoSQxM8BvEB1JgeH3ve1ISck78
1D3QrhuPbTl4h7ZO/ygXmni4Im21M1t+kImHc6Gv7PMxz5+bKg/x/OWrujjzasm30ECWs8hEwxWE
4/qaBCi/aADuRKiekhxEVoUaP9UzS45LBOKh25Zv+y1GlkBYW6Zh7ebPpITNsyRFK0UGPOxWPLKN
vwbcV9djhbKg5hNzvvFKXoIgHN8vjog+/b9PHl3OZqxblqahswirl4Ll04elAe4sbtH4vUsFEuMb
k6edpJOcVfsio74Bun0uDoXr8B1+sc7eCGl0cJqFd4l8ybiTnwKvcItDJBe65RdvLf06/vr3V0vP
p5osCcgQXmQd/fECFFBDufm0bRvciEotiTrhpsP8kJWoEBaZ860Fgm1jZd5KK9aZGxGpIRx02INX
vyx1UIDa1CGHQpe/8TC/57lr/YIRk4a+lgVEddqXqRjknViKz11Ky7t9ZmmkLJC5Yr1sx/olm4AC
VREQdg6oZnd4LKZuRh+l0GG1kLJ9caHk/AuoVkhb+GpTpd6ysWbs0cDYo4TR1S9pnX1VaamuvZs7
Gy/WtsGNaDNPfs981NlfGNQAY6YKeUF7+R4Q8boyhrsKkgzJnLL2ZXbDFz0ED21WbVxB3orI69CG
r7YOENZqjtqXKpE/VNA8JCS968n4CXQNH1Fy2LAc22cMlyV11A/cr9qXdlnJRdLge1EOz4QCXR8U
46cxzE+7TNSE47YLOvlHXXqgQYiyP7ro0KrfjDrf6ji3bbThwTxNEuZkCT8XftefeTiQs58BN75v
9ob3oslMRWxmzQsghuTa9WX1TqbBFk++be6G+04ZaHtCFZYvEVlQvRipqhMUAIZdspLokFwfXV7F
ZVUwMrbAAr1w9AJU7yr04vfXdIqKfaeiSTolwHqCjlfBoG8KSBmVqbo4Jfl7e+ktFmqCcDVdoHDq
zt6V1uwL6iFnkY13WdH9Akf9odHkcvszlj0wYbjQYpKJbJz+pcxYkcU6En5+kHM1z/tMyMTe8oBz
Lmtchme8BBQD++MmwxbA7219W+yw4cYSvaOLF2L24Sj/GbyQ/AKTHwSgBilixJblmiMTvlDnJ0gp
CvQQJxvoKduqGYeyW06CJWBreImY451BMR/eq059vb0laxQ1L5YIgSYFgAzThUUAsL5AEyM5TW4H
GBtvveuckA9ulFfn25+xnP2mQraH3lToWGU43ioZgL07eGnDOT/2kfA2tt72BcO/UUMapqEYEct5
L/MD65zpIVpcZ4gha682FDHe7MzGcpk43HxeQsB7gz6JR4Ij7tLUXc+/Ao4n6XPUTE1xHkGpli7f
m7akCDBl4goQqhS6QbkuThqGZ5fPk+OAnH7jcLH8bhOji46UglE02bwkC6cHXkbvcM/oD864Fdgs
FmLicqPWB9+WqIuXwi8V/4pmgFXdls3cy56TBG+hophr/eW2nVhs3TN2saduEFVqCK68R0MYYvQ3
0bGPu8b+D9xKT9V6IorzDPamOyF1fhmT5eftwW3bsK7eq/APMt/AmxY5A3GKyx14ff8kuSPjlO6S
Q4blrR9+9QE+TygmBkn74pPSPeTgyzq5Tb2RCNn22AhtVZ0OaFjO+pceLTb9gTrp5B7BpjAVx6KF
gNNxiBLv1+2VsmyxKRPO8UxRR+D1emgJJXGbp/ALqb/uG9z731Wqqcbrvz8OL0439P2D4mgwPXO/
6LfErGyzN5KUFjxm3uzW2Oem17EW+iuN0PV3e/aWY9jUAvdUyUGPMgVXcOXcr5VK6Y447+mXNmUf
Jw6c6e3vWIzVxBRnmrphE/TRmSdldM4CikLKSnjcTOmffV9YqzqvrJUICGsDbxCdK6nfty6aIUCx
/KWeQAF2+wOWfTDVwefC12PUju4VsIZv/VKN/x/XYBNNLKcK0Zth9kkz8Evl9v37sNpVUsUZYoKJ
Czq2M3o55ytIpztofgXy8yD7fiPHsriyKRRegGYNAnNLdC6auqliL0M3Cg3S7tROlTq7aitkWGzV
FA4HBQxuZeEAUnZ/EM5ReXr4oKMA8EYoTbbx7IOhDLQX+RaRqO13GZ5NBZ9bAfqsa6I8ea1oijej
JnfEP6Qa/Q/LSJsN07VZlunhQJGhUw9ksaCx/yPWRqd6KIYNs7V4ngnILZKMoF2cNig81wqID39x
rhoENOURInZbSDvLLzBRuTPQe1OUgOOgWFz6f9kh2P6fYJx0c6+V28hJnFvwx8Xo1rqiTbk9g0rq
8y7XNqG4wiUSoItGZLEqkGSdwFA45t+nNlQgUrn9CYsxmVjcKsuCBn2l5AriIO/EQ7D59KweYxqV
AkoywZbQnG0njNSds0r4qFfzM4eq6KFdSnUO02jrSmszJtMltAPK9U7MV5l7f7MEiu+EBqcSRDcb
RSnbBwxXIEE6CIBT5geFiil0I8LPWiC33J3U/HvVenVMZI7fIJGsgqvoHH3xRu4ek676fXuTLbM3
8bjN4DgNmuJAJsvYlMZtPfNrWWt5oKPYoxKBWG7KeDu98IayifANzys/jrrI46T2+o31t5gpWWPv
q+URY993S4hn6krzj8k4x2s+wIP85PH8fHuRLBZqonLR1wlwQjU4Z54Fi3MALeMiD5GvvI2fYBt/
3ZxXPyHAXScB96h6BIklyLjQapvSzTzGcgaZeFyRgHwWdVP1mESseUdlkBw86KNdPCB3oK/uQo6H
4av7Vsr/318ClnURpekcJnFaIt2YeojhVF73a9/ohi+TEM1Kg9dg9CLl/B6qrAkYXpI9TN+rnRqe
zIcAfChQaX9QYAQ46ypDlwbYGd6zxdnqT7TttHF188om94cu8K/U6xG6p8471MtWXv+2LzMTfUsz
oYa8IuKMzqKheEeDVnUnjidc9z1ZYRcbe2z7jJG2BmIOITsMnlEwYX8QDCAkzZO4CZqN+sFaDPxv
tYWZEFwqwH8Ojg3ssm4h0Ny7A0rAw/xT5d0vrYPP64I1qj46S7pRHvBWA3rrk8ZxrTUAPLJJFgj8
Qj4gjVGiHIfLjMDuHByRgUiIJ37CUckA5zv6isc6Bgi8kA8yDN3gLHFFIE/KjYj/4gsWhqexHKb5
AxpcFvkHeUbTxoVaM03ZDJOKqyWqxWFM2nY6lqVOy3djR8ct0pW3bQxw1f/1wcppUXspUoGLCyyY
Zh4/wmnyjbWy7f761VexCnoipe8tDNSBpJWoT4IEJxumY0ukWx5Ailx7f/c4OzNxvyLL6JRBTvus
JPvSQ8Oj9Yan20O/HRKZCfKtwjJ0OUmSC29VcEJ3Voo6LpNHnQO1XHW4a/gSakO3P2bbDiOqgGYu
DWkhonM7lPSiZyG/RGWrP+8b3Qgo4PTl4ZREznmWwEZUEY4Np5y+3h7cstcm1hc0SpmndIhzD2QA
scfkDw1dv7jtt96WLGtjonx1tzQ1l9hjMKSExzbHNSxIgg3cjGWXTYRvJbshHRbmnFtXnVD/e0x0
8FDp8oeA/tUEyvp9i2TEjjbVnT+5SA7IBCqLIINC9frWnCXd/e0P2BbJ8OfMmfig3bS+Iu2YjyBS
oAeBUsftwW1bbLhz0fUEsVU7534Qf3QNAFvl+P80XO97bWAmrJdTUivwieYXrwc7hkADCtBLW7rm
ttkbCYHu5qRxoa51FgUK88U4gVAdUohIxHf0I4YRM/kqdUNqr4AC5VWs5A4BwPWHShVbVwfbzhrO
i3blMSvLtrpykIUC3AnOpGTOv9ze2dX+3jjTTBQviCic0vdz56z96etaYSIOv1M0PJJp+nn7E5b5
myjejCVe6yesuCh/yEAtS8Mo+9qEhQ72Lb8pD645uvkDraH13oNFgPRoUuvoVnywzd5w3IJ5BCCX
sbrOKpUXkg3klIIIbd/SGE6r8MjPW9JkSZzNKv+VdOEj0K3OrtcuZiJ2edq5vk7d6hp0ef5eEMCn
IUu8L4lnJvNkG3IAv4FhPoNtqDsEVdk9uvOYbOD8LT5rMk+qvMoX7vvVlY4ICCBIlvE8oPTmks1X
SNsnjCMX6F89h5NfX3oXZlMxUEppb/47NNkWtsuSozLDc3XYN1maYImqTH7TWiR3QHfw+yAFCF9U
AYvdlPV3vkKvh9t1W1JHlhPNhOpCKSEc+nGSuOq6F4LTTOrxjMv1k4P0yAEkY5ftmlBdWS4CHV2L
vGiN17KKLPMJcXDjFcXidSZwTciE1MyV8uKx8Uk1nj50dNqqBdgGN1yao+It3cmVF/xrQNmN/XHG
nfAgZoLWSILwBjKT6lrJWR7ApZGcfJf/ub3mFpM1EWuehCSHo+HRmchAgEZx/nrMZ1Agncrjvk8Y
d/Neu63jMS4vbYcaQFKgo5hm6ol1m825Nvs0jmNap2VJ50heaDDekQCuMKonBRnhoIBkjd73ysdM
BJtquwa8uHJ5qAYkRCJF3CBi/nt7lWwmZHh21UaMtF6xPPQB/Sxr8Hg5Ag0RuwY3AWwFqkgLLrbN
RSvxjjtCxv6w0J2DG/fyykuhUIFE4kLRWQpRpuhbumxWOS3LYrJI9qobRpDbZfc6quuDmjk9lwXd
6tpf/fONXMWEr9FqKN0OymrQLGkeW9zt1Vh/Kxp+57J2l5oyKKGNE5lDgh4SvLoBObzzTa+tGnJB
UxPLtvBBtiVa//7qZlwAS0yqJMDmlvkHsj5sd/stx3DeOR8FYKFRe/WaXp0L0vBL2Y4b92Hb8ht+
W40Ty6CS2D1osD0kF5H1yObADFXp+r6rE9V3907YDGqDKMi2UMbxTKNxQQtThpfnAgpud4h1ECSo
iwLkxvvczPBhAAmR/E6sQQWnVjGha+/HEn7ZNbiJYZu9uhPZ4sGOlsmJiwXBwQmDHe3HuG+YALbZ
KTl6tis0bU/lEM+k+FyNxZ5uh3XwNWy/MtAATiFmh7QgFeDBOUnc5FvnjeXGwW4xIhO3RrXHywa6
bVepkaDMBBc+aOtEpDpE671+3+IbThwkSUOnbuiuBZL2SzWhzQFypVtMjpbzywSvFbxA9xOEku7X
EFEE9L6nX9Bhew9Z4peObNVPLeZvKmZBO8OTVdd1136GASm3TD40wybDgyWR+A9WbZF5OHZph1vN
mB1XBrwK9S4Q9QzPt7fA9gHDe4NxgJXi+ewKeWEIOc5FQi8EfCJ/wLO9RU1n+4bhwMHg4/iq6+w+
WERylDz9IEr3e0vzz7d/g2WjTYQaB8klxKUnZBBj/04DFAeBMv8B/KansYreDclWbciy1SbubA6Y
l+BJqruKoKUnHQziA5Sbgi2SPcsymagzr2M9byPVQbtLfiQ9Ut5+ir6N6Sb3sm3+q6+/ihgZ87jI
orq7thzJet27ly7K93AhIByZYC2oPfRsEj5iHYjhzoUADDjuphyMJLc32Tb59e+vJo+n8LAb/by/
FrnT1DGFaM55WFqAHfeNbxzJpJmVLoRaHjKJ56KWlZ/5nM0bB4Elmpr0jxCc1XBZeBmZws9CszOO
5HtW/sYr/NYd1mY9hiNDDLLI5sHtrt4iv0k80T5mIW6uvt587bK5meHGvIH2ZeSF3VUBqRBjQ57W
p5OH1vcOyJaiRxRIdmZ3JloLSthQvOcjPLonOfDF3aqW1R923wtM+kfalhBxGvv2QiH0MVzqLAn+
TtBM2KoFWjbcxGoVfV0rVurlYQ6BGCH++Kw677tcom9EhvsqySZkC2h7ggcoP70XHdja58Eb78eq
2+oktfibCdmqWjEAcL+k97pk5SUJAn30hy18t8WUTMSWLpqpiMCdc1/NIDZZwCOMlPgO/ATPSsFo
lyLaKE/ZPmR4dTLIAY6R5u/wovUtYcF1hlCgnsavIsrPAAJsfMa2WEbKDSZMaJTzpr14axNZRcmH
bVO1/QTDsQVDi/UcdqC4oB7VceOm3IEGWD6cvA4qWe+lk6kr8xZXbtiVJZL8B5DsFLrHmZrdy8zJ
lsOsW8iiq8Xt38uZKO/TrnhrQpOFU3Q89If+wfPn+gSgcv+xIaTatyEm6AxtFkPPGu3eS7QM/pt0
N2O2BaWy7LYJNuvrpuhCqPjeE1qiJCyo08yHNM+GPfVgtDsaRut3vh+CEWA6zfOHpb5f/I1T6M2N
xbiGlc4BGTPC8KIiZrR7DXEr75Fy7Dk/MbhhpkMKadeoLvUpYen4UdbzEyiXpo07pm3mxtHDJu2X
aJGaTtXapHZXpJ/L+vMOO+TUTB6hgk38tsXQTfAocTjv0XYLMa5Rv3FyiHuKheP5CpR5tRInr/SP
t6ccIeX5T30FQ6+R4lUq1ClVpkWDffSjXJ0hARscJpeCnTLUoj5DfJgc/aamHwuoAR7rJnL3BAZ8
18gf0T0ZFhDphf341ZPkUX+kjAZHbwo2tvnNUIcPrNv/6oc5E8DgPJX4QN/5h1n2P0QWqqMbpMvD
MAsQO1XtrtMT31qd+9W3BC8qQqFIcYLgdT984Ht66td9N5yX9K0PGl1Hn+o+Q7dsc/HL7Hx73y1e
YGaRhd+DQQRgr5Mb/KXshH7uWJUb98A3YxqmbbivUpGQAYO5Qin7bztN05+KuMuvXRM3iVTDyC06
DTFlwE7R5fJPOP/D+ZfbQ1vm/W/X0qttBKkpahKtO57q4a5yPpP5z+1xLWttwjSbqhiqjpLxpPL7
Qb3k0WHZ9SCDF/PVrV9NmQOgJ2gZ6FO+nCUeu7eoQC1TNlspHAgjg2IX7jmRxwp0T9FXRcrD7eWw
LLOZkGdo9ARvc6FPXZr9ZSpaIBpTbCA7bGMbkTJVeS3RF4B5Q92TpB9L9+72pC3hxEzCFTr9PPAS
TKekvOOqAprjd1hdZf1cQ1r19ifezPPR32+ExBJ6BBkkI/RJOu0x0A/u/CNn98rb6vmw7KmZhS8d
y5fcw/gi5+iv1Kve2hECnvsObTMPl0Wb+aFGR2cZRIeqmS48Cjd21TZzIw5SPrkVx6vgaeJ/ivSP
R1+ou3VXt22s978eNBf9NOsJ58TgvAtB71I6zTGbP0YomUCycyPa2szSiIiTk6YqKr3xRHp2kg22
tNPLXn8yEppGjUy0JX5B0BTBR2/o9WUYmN7V7QRSCCPETGniYScRFZtgOVC/v4wpP86hv2H1lvU3
s+sypUx5rtanVl5H8WUBVrBv31X8YY62iJltn1j//ipINnRpolCtcb35VJSXKYLMXLAAW+Ac/HoD
j2Ix0X85lF59I6DMq0EQO4ItBrxf4aFKLzTfStJsg69/fzW4Oy55MbehPimevlvK4lKU/F7zZsO9
LIHHbOfINfUkTWCdUd6eJ2988BlgERArSup0I92zOIBreHBaNwkbfexyRh6KKIndbAuabZm82UIQ
dDCedMLCL+xnlD/W86+0fhmny+2YbFl5s4Ug8haivQoxc9HTsUEzE+Esrvo9Am1I8Mz2AWcKyzkH
w9RpBnPxR98fWJyU7vR73+QNs0HXmp6c1SZH4PnbIE6jRyG/7xt73ehXJtn5TSrdBolHAJp/rsrj
qPiRD7terLEwhr1EDmSywhbDu+wu5e+bZOMYt+2nGe05RA8D8NSeWJl+dUt+qsb6UQb5RhSwmLnZ
J+CVqRR0NUaXJo+sHY9QL/55e8FtQxtRfm7aZNLRgqGRMHmhAMlnvXE6vb0oodkd0PTR4HdNhr1M
JujS97/ostxHU7CB2rcNb+RkUkVsTKirT17wY3B/grxA5dFG0vFvjPrv/RWPBf9rh0GVELKgg/LP
jEoZZDidb3nDPTSu+Fc14y8F6B6yXv6oGU8PkV7og+tSFtOKfKhbiORNIDvYs0FhtAaoVx7BViLi
aCL61DTdKQEYunf8nRtkODIqZ/k4rnufs/7s0fZYFfI8Z2xXkAtNtu5poXUdlKM+9V7+lc0lj6OC
/ZC9u0eJNQQ5k+HN6JwIgzHA+cXIHzZkh3HYqhTZbMvw59Zzqihcb4NgAYoXcUySOg7zj7d39O2j
BTfL/93RaEkYrT14MwTlHoguLyyiF+gwPZZabJTR3vbqMDK8unWL1Gn1gNusDpB2et/DgX+6PXvL
0CZEH7n+jOcnHLnu4B6biB7RDbCxMJZVN8H5gc+hbIcO8tPsP0wQtvbbRzX92jdtw6HxMEpnR633
ez6+68PqJ3j9NvIc24oYHkrCVvDKxWE+0/PYPBXj331TNtxziTxn8keM60YXVfya9R6SSPgNX3/I
q5AS5rNyuI+BSXfusg9qqypvMWwTeR9MXl7jRRL+GLhO3AVIVKee/sM7t7wLcm9LNNBmJoZzTmgJ
BvQY0x+8b6LAY+IUB+2u/CM04fduWMOZBjgOHnKPwDGcQAn6TmyWgmxTN/wyo3pVDlDVbzCc4sEw
qH5nBV4kw9bbN38Tgx8pKFz662U/at9RvEEv0ckbNtxzPVjfOBNN8D1r+8IpKE4i351WygIdc08c
IL+igEAeQbGT/RhzvsWaZjEmE4kfjuD1A3cLrL9hlYynMG+nuNWS3IMDdjpHQu3MxkOTWrvQBOB2
t9enNOzj0IsufTAchqg87fJjZvjx3Pmh74bIxplfnqHpMsUycfaFNROXP7dgOC7X/YagQ91/94qv
t+dsMdT/IPKTPJ3YerHiynmYJ7RB8DE5jGn9Z9/4pg9XS997M/xsRJO2XOpvlHcHJulGld4Skplx
xAJbEA1otdAnXcsT7ipxT9zz7ZnbhjZcuKOLAyl2DF0oFqcMeKq+i3cNbaLtB9yRw7FHRuvyOW47
feyDLZZby6xNhH2heZlUPnIxCd2Akx5nD+8v6dZDqcVXTYg9450O1Eix3Il+1LS48HS+oL/0OJJk
Kw9e60JvRB+TH9YZRqDJZ1hkzd/5XnLu/d9d+tCxb64PqSR9JVtHwNuMcmC2NPwVIh1LFxRT8pKm
aX2MoAHfJ2BcB9VtHdcQBrzLC7BgNdI7jGARu+DBY0ug0bZL699fHcwdGjm8muA3tt2Z1p/LfWWS
kP4nUR6aklGMG9D8ELjN3VR7x9s2awkUJn3sTAhUPQUMy+/udPTY6d8u37qF2ZbD8GIU9EuaRApB
iKFbbczWpma3f7o98X9fdt4yKMOR87JdWp3gOOuU89uT/iFPwYekhp8DnY6hUAfdoS9ioYcB9/qg
G6DlrOjG3dXiMCYsfwbsM6xBfXkK0cjDmf+xQN18EMVdtbCNkoRl8Uxu2Ui1uWgpNqat9KX0CBo7
dnVYgkPRyKUHBiBymSJ4Z/4DRQHIz7ZEyWyTXtfrlQMMI/emYkaW7vSfRA/hiY37kG29DZcu8mD0
+wWWNIzLV0eQj3V5ZFOc835f3hWuP+jVxPug7IWokK1ky50XfiTsrks25m7xsNBwXtZwFtQ8q35H
MqIP0sNHWlCVH6uR7ow7oXEa67ZQpbOaI3PSC8/zQwK55NtuZpu94cM09As/zeBBY1LFi3rPCdQX
w42M1LathgunQrYslNhWN/86RA9af0nnOhb65fbcLdZoAu/ryFvJLZC4CXntnX9YsDFty5qYmPs2
gsxGhDh/yiBA0ycduqsrcFJuOL5lUUzQPXEFadv1phvRX5HzNfT9uB7Lgy9/7lsVw0cTovpk7uD9
2n0XoOZek13NSqjdrOv1yonCfnLmIsDICIZNWy2ndO6C0+1Z29bccNC060EDjL7zUwGN0bG5q7Pv
c7qvAGCCocakJgrMrCjRdfdB9Ui3ukpsczbcEpX9JmNre3nkn5z8w9x+SreCis20Dbes9JyqJBXD
SThLHo9D+hz4ZOvt02aBhltGVZICrwS3TP0kj+lUJmfh0lWUPSxiFXRbeGvL+pi4qNzrIYTFM3WC
YsAdc5v7EVLvzUw2HMmyRiY8qm4nSqaMDScZqvslpwen38Le2oY2TlA8BufzPGKFPIdd3VSc8PC5
B1YIeKLhnkUa0IyKRJ2EhnxTNBzGjO27n5jYp6kvfKwI7Fyooooz0owHp2u2WmltCZkJdxpk2Chv
QcaSrfzAS5mFjykf5cc6mt/NQe0evFR/HRo3PEpNw4McAxLnM/GgOLj0+/bcBF1HSeE2vYDLKeAy
xTt/V18GD02cB5mCxu0yPpzSrjhkWXMQuwSIUc0z8R19GJQ+U7U6hVx8d3Gvhnxk9Hw7atrs1Mg9
ogLkvB7DZXee/eYKKiH3uXECd9ezVmiCxTpRh5OmEjNfuphF06FUwYap2kKDEd+07pyuHdartA5/
lP18l2co6+xjNIeTGRGOd2EoR4bhmfgQRPSQgJJ314qbKKZiHBvoJcPHomZZTjU8+Rj11bRh3pZl
MbE6fdnCdSB3eFpm0Oxn72v3LlJbjyYcx7R5oYIguOm/nlINq+vc+0QLXnqxErKbIIFHSV6AkdJb
VPZASeEE3r3Tz250xUUxq/Xp9rq9deasHzcsVbCy5kmj+yfKnOGgx3y4nxka5l06Sgi6q62Ovbc8
Yv2OcSbTuR3CZuTdEwA+0K1Km+jRiRpvo25l+xWG2fIEiNzcyeh7SOI5Z4Dnv4gBPY1Fh77hxttq
Z7d9xbBeKJRPedYR+r71QSApQojgFThLT+DDuM+bTR1diz2YsVQ3QPU0S98+9UNRJkfPLVl75V5L
+goca8TvnoOCzNWp7TNIXcdLyIZ+hxdhl8xw6wExpqFW2T15YLX+S4HFYse6pPkebNQ6vnHI9vgR
6Zh7/FNSMn5fSCU+LB33D7dt2WJjppdqhnM262uI0IZjcq/7tL2Af7rfsLG3YsA69/Wrr7JsjdR9
Ji1PPxMn9D942QidMEithsc64vnv27/A9g3DG3kNbVDI3eWfqZLDP3O0ABdFQxeMKCRItuKN7SOG
K3qFN7DakdMnnCENO2aqW4pzl8ukOZZZ1LDz7d9i2w3DJ2mzkIapKf3s1UH4XjTFTKBgXjRfbg//
L4HuG2HT7GXhaqqi1MuSD2Iggx+Dw9edCbjn2gEyHOjKzkFQkNP+i5wbMYHR1JX9dGSVqsspVtBK
pWHMa4gUXcouW2Qbhy5Ii8lhWaAC9i4NBrQ4bNzlLQ5tQvZ46Ig8d/rkMwjygCjKku9gM6pPQaRp
LCSCfCdDPMq14YYfrNnwGytjYvg0jQJHw5E/z6HXv+8FIlNWg2dVuIMEpSguzWMJbrLb+2DZZrNj
hqoC6U0Ot8jQq8uPeEcbhpgi2G9VM22rZ8YMaPM1be2TT7OflcF0npu6T6OTYjWdszgdpWb8rLOp
zcBNQIVH47xOvWLc+H0WbzH5m5XKQVE7K/eTgNDU9H7WycKOvuP7wV1dhtlWI7XlbDFBf3M0sE7X
bfNE5sz5UWXhvFzwJMzZg5wh8BjXaF3disI2+zCijFckrPdkGHyiaJU7QYKF3M9N/0vm2vvE9fgV
77hbcs5vAoIQNc3+AJUvDa2qmn2qJGSpnsnU9/JA/KCkPerCwOCORw7Q0PzJUzIYykMq/KIOLljl
IT8GnNbFc+XgdefsQ4kUKlzc4z17CD3gYDcufrYNNuMUmtabXtbuU8EaUCbmIFHSUTfFbkDV6baP
2D5hJA4Z2Kaqzl/kEzpsnPsZDQiIVzSK7jpkFPt+htl6gGUtcQPLGyiwQ7CXNAi0zSS6Y+6CCu/2
z7C4uont5KBa9Ucv8p4UgvsnFeb1c+7U/cZ5YVkkE9tJWxEMuQ7nJ95B3DibJD0Jikw0ZxXf2Afb
mWECPKWXuAsoMkHW0eMmLjSaayvf/54JciFeN/77H+6Aqou1OB1wrh+r1H/59x8Kt65jTsRhQSzd
uG1ZnJ6sS/EqpZAlAS1oGs1P4CEHKkCrZzBYQx4yRaNsFO41P5NYWmZlztuWek+kGppTkgzRI2kd
ehzbvty4kto2zwgpAqCvRoeseuJ4njkWTYDw6JM6SWNgTrItYizbehmZiywjtDhCg+ip5bOPFrU5
clDF6CHcEBcs7dVprNs0/HTb2m0/yYgLwby0MqS1eKKDfk9l0aHmh/NzqOlW0cQSh4kRFqoIHQKt
UuJJBTI7VyVTp6QGuSEnwecF3F/AUM9bCN63f81/QKWSuxP9P5x92ZKcONftExEhQAjplhxq9lBV
nU77hnDb3SCEEDOIp/9X+pyL+tRFEZF3HdUOlBq2hr3XsKgsfeGe/dlAreNGwNhrVwlyDVwDjivi
cn6/WcwaZESb9V36Auka6ieAXOaAeCpR9LfXTMh/sKUZgPEsBvPyheC5vNMRHnjQ6PV2S5tt3TXW
Rumy8N70gYuFaBFU4iXVDZRW8znd86o1D730t1IJ76/hyBV9HviINC8ERb8yPVdnohSEQZKpHKTI
dj0RNfnuCUkrs79u0C57+ZseMYBoWggRqleTjjPeEthehrhod142kcPHTbxb+L/MvBP8gfbK0Rah
fM0g+PaK4tLc3siBeMWuC0fjJaHGPjOUJXnkQMfgXjMSqVBMALzt41+wNm3OvpCOcAaBVJV81ZSW
D1ltvvCubm5LwV4/buD9k+8/0FMtPbsIP5CvvFVtYsD7uC/C6pok52X8nH2Aeh0OIkHnZ1rA9wVK
1/037Ke53FgCKz/eRZ4OBUTy00jaZwMdox9cmvrQ0i6/bmhc8Cmf9DIEdaBf01gVMP1eTNolxvRq
Y3WtzK0rDj1kYW8FEep1EqUqd9kELbg900vrJxBX3VT1WBskN/JhdpZB4Vc8EyXjfQNRo1vBhuvu
mMg2O1Hop7iL6SF8HtLB+3so4I80lQo4iWLOtlCkwZ866H/fff/Bp3LQkT2gcNiz9f2uAI9iqqob
KXMvK1FGxjL4URC/UZ9lSiEApVgfy92Qpp4YDtLC8/aQZiosbohHqdjTuYhsAh8NKJbKOScsg+Rx
VD9lRRN5n/GgFSIDLkYUk0z4YnV/5zdWcZZAQaY7CL3I/IhDs68TGwde+pjWffx99Nu5v+UFo39Z
2JgFj1NU0PSIbNCU7pqma+pXWKgp/tBNBbFtIoe0V4kJy7G5s3Qi9S8kwKrqwEovFEnm1+AOcDmL
8GgzNT/gKt//sil8agB2XMrvPJSQqiO16KIjFFVkvLPVYvxHzvL0a5AHfL4xNZycH3BJjv/x+oxO
fw+LrNW3IewqcUMgAYXLIPzd2OdpiNv8by16aptkYhqHW1f0Q3PQfhVqqIxe3mqdStmO9bPC5UTG
5pdu9VzfQ80TDyoet/DHAsv9qcOIzy9dpae2OQRpjV5nkJcuPvMhXbw9G2tqv7MyMOWNUYEGE0xH
fdpbMPGqAT5IKAXWt2luxZAENuuCHShRmf1hAPCNvrCwWb4yAz2aIyj1bXGTQeEYehMCnp5HpfCw
TJQqi+yW5LH291QEXZDweWm9e8XTVsc9iLq2kcdF1LVMmLqIhfXFbJ8mvI3oUY+mEzUcowED0slQ
BJCd2Acx9ETBpw4jfXMxYBiPSgOwOex0P0dNmNgOVafHmQ7tfGgWY37G8zyy2yaA1EZSRaRgSUBx
U7jJK1Xoz5Zb/peCKEGxn0NZ/8tJv2BNYL6/ee0Seg/AzS7LTzPEcrgzZTip145n7fAgszH1sCJ6
+22Ews3vYVE9TVJvHtL9mC8VhwMG9b5ntJX1ZzOopt6x2pPFwQbYyB6H3s/Gfd33JUnkHJl6zxrg
WndmHkR4k8dyfqCwigh3bdBRVNnjWTzCtUPafQgpRvKTBbaxRzp3tbrHodSQ3dwMZvpVk77rd1nX
YrlmdirUDZyyZPfLENn8/mNP4+lI6tsAtDz7efL7iO3o0sZ4/BR4Ld5N0H1P9+1QoYu6voxZK5hu
QZnMtNjR1oy7AmrzIDjZsMjbYzQOatpF3YiUiPVY/b0LIwFCxtCXX5aqqKoz1Nh7chtV7UzRxwVi
yGS4HNVVrhZomzNvEonX4ZUAeqwOm70lbf2vj639xEsy5fcil4vcIwVOf6tswh/Sbsmf4YlatQAV
sjZ4qFNfkR3t405CMtKi+axhKttVOf79XnJahxrmrFF3304yV58azfUL6sZixA/iTD20ZV8VkHlT
g4KuX2DJcUZa94k33iJv6QBhasSYLpfHWnkVDeDbYUR4bi/cWFCFqaofl9I2Lx7UbYIDlnyV70Ph
2SIpNSm/NTqbYXuqDV9uRD708V09DcgppDKAFZuf1YE9qG7Ejw+hj0OPjSe6UynbGZr+TTCIfQa/
RxiT+kBwnpEY9vuTD274t0lCrBEMoU7c20lOzS43jDSv1i+htANJVns/F13wLfb9csFFQi3sAXLC
Kdsgdq6dls5VLI0GXedzw59ppADMZoEnwj1AcvVwFDFY21deKZwLl1akLSh4Cs+d9LXeB0qGYseq
4eWq65bLJqAx2GFw6xLPaRlNO4Wcz6fI88crx8i5bnUFZ51oq/yFpRBe7FKPXiQEimTu4y0Q/spt
wqUTdOHgAzRc5C9pexEAv7y4axteead3CQUkHsJ2oSZ8ngNavoTD4N30sAmF2m/eZ1c96COXRsDy
LqiJqsLnMQrq+gYx5cdKf/H0slwjQ4Zrr0sfmMfeR/504c9h0E/3g9fLx6lPtzRU38M9X77uXLlA
uJAXLTL+bJd63Afya9dhl+MVWZIJZg7QkSwOVeh9HwX3N9I5a01eVsObtxaHiP10OaGfCZ2+Mky8
HaCnOnTAW2CLsztsLfs+Ql01n6YtC4CVgHcJBxKsyT6TfvysIwVED+umqk9gc4SzYKyrTVzA2oJ2
Ap6EhI1VwWMEfB50CYllHN56Qa3J8aqQd5kHlqd+2nMTP2e6hlZI14WeAQy+W35f930n6GmUFkzZ
Mn4GgAQwEk4AmDnmMYnmjcl/P5kTuSSEFEz0GKq3w+s0RuVBKh38mOxsvsIPY7jRqOs1+zGK5QZ0
bmXaXV4C4KGpSdMBrUWpnwz5OCKAgBSNM9XcfDxi79ddIpecANcsKKyP4fDKs/R3N0a0TuTUdje0
B5k2X+BEN8N15TOo1fOVnXLeYMTObVFJObza3AwJ4Mx2P/RZmMC45xo/WewK/+EolJmlJaCvr7Bp
LA9D30Laoolv06B5gmzPlUHJnI0ggCMdi0bev0ofstbAwXT3/jx+WhAu+48nZ2WrcZkJGUSGorgc
/OcAJwxQAbzekcYm8oLamAi8PzkdvnJb3VTZlt7iWpPOFmBK6F7Wjfz/TZJw+XnxdM567Kp/WqRt
Bhs+v01mrPONoFrZdlwDATDWqrQVM4q4cEez91ZJ2UEjAGWBjQbW4sjZFmzQ8Rkq8ONrNqrF7rIC
rNz7ZZYBufFQtdqiEa004/IWtK9kVvCqfyU5z04AX9ff7cK9+2rZBIyvDJXLW/DxTmKesdFXMYVL
9glKGY23KzwfGf+Pl9zKfuCyF6aqntkMRfhX0uP+7TVQVGn1uFeTOIUVe6xqKJSAL+NtHAh/ZL7e
yWa4VgNkgltoN0TNa2endnrmcxjjMth6nNg7nS0d28PWkMQv0wj++k/OwyD6rGwFhE6SxZXPk5h2
1Nsgnqzs7q4nwaABu4FrI0oo+RLeXcSoKZ62CeW+fCh5/AU31o063towO3tHg2yAX/Q6QBodrjtB
1jxmBiMbRME/GbwIkfF6ajcNZNbWpfNcMHPRziXKYK+cqPTr0Dfx91QANupNQbRxl19rwtk2+DwH
fhwP02s3yOITQPCABxBf2TtclIzeCOO1FHTkFGvkiKtqzC15XeLmtPAlTRgPvKegaiY8/+krFWnS
z1iuUMWOPvXFljrs5Wh6b5E6+8fQ4Fw3Gtl81V741HIUatkzynwUryUYdjtPGcq+XBWBLq+i8Ssv
XWIYWMLSHc4bPsSZC7hjEN8DMAwmuntvip5nItrrDhmXb8E1EgsUibgXUkmRQJx7xzx8/E+NsquL
apdegLkBHHCWyxL9uJN/NIjeGVKXh9EFMApuKzG/ou6vKgLpptz2gE2DYU67RPQD3uew2CCh2KPS
4C+PMghN9h1ZscB7KI0w+bgHhauwMYQF4Jf8lVccd72Pfx1fmXDXPIGDXqFVnonnYcxk98pD5pVP
Uyfy+GnpImQakP3Q/g/kYptY76dajkv6U40tfsj9WEDx91YB8MkWWFhWEMeIfTgY7Fikzc8adLDp
m6xFnXW7Ctwi+atjbQVTiWgQGRBMmZmQ9LhnOryUqssmUt4dXB79gewZ9GKQbUsVQeIk63PPRAkl
2UjLPW1LO/41LwqJsTRLl+Y1hflPtzdkMGUSgJOJgGzAEZ1/K6+kHiBJEV4OHpJARSBesijiqOIC
F+Zl+6HiLUyPFIjl4R1etUHzcyI8rRF1va33ZFngVZwEnMTkBSzlIToMKk5tfMtGlgdHRUfI2RxU
QViLH5vmvFJ7XbBg+hrA1DqQCYko7f7SPs9QQUwNsFivjELn+TXOVeh961iRFWqnq2xmVTI0ZdAP
SUHGqP4K/OcUiR0H3zV8mGNVsrPseiJ5ohuVs1sv7nPFbiFmgYrkXo66B6EqSD3e5EhPCeRD26Yp
Wrtvxklnn5HUzQK6n3img70Crz3SRx+6SM0NzvKgy3YhY7S6M0U/j10C85I5/hykovYpkAt8atkh
H2eS/vPxqltbdJe99c3DkpGaTjHcUV4sV0dLsI2RqveAUBle6tBcI2uLuzF1Th6imS0CX8YvJCJ9
ndCg7PUNaoVKbIT2Wjec06YZ20jOxCJlAQzccltar/5itNWPJp+L+bbgZgvocfnJ7+0hzqEDKmSl
pgpwBDojo33IVNx492Mdjuzw8Yy82wABl/N/Z6Tr4I4nZD18op4f3ozxcK5snG2M09rHL39/M920
KDqb8Tn4lgb+Z133/k3VmS2YzdrHnUlQUCb0tG3lmYyefNC4uwy18e6uGxZ33DONo2kKoVDao9qc
Tah4oMJVbHz9Mrj/mVUMunvIe3PPMiOip2wuK/NvJiLF/aNADlLZ46yAzN56FqwNknOsw5ZIAs+Q
hj/JUka3UZ5ju4FCL4jUV42Te5KnUZ61piuDbwoJiB9N0bRD4s/e5rPm3Ugj3D25Bz6luRFV+A2Z
ICJvdTb14YH5y9Lf9R7qtPB449lW5mNlsNwDW0LNhMux8v7SNQogB1LW83IrglptceXfv92hO5du
vgkI1EujYGEoQXUQGv0lJwMh5qTLbWCPkDoRKH80UjTTjvf8wpxrai6Et1cA9BXTDnmr695x+CFO
2KfCNqiqjv433VZlsY9TNdzD/wnvEpGyYCMNsjZ5TvgPE54WEmP6yCufAS4M/9DDVCJl2Wsa5QmI
elcpZzD0x9kMOqJnJqzwv0kBL8xHWgytPdh5XK4hpl8acDYEintQrovSOwV9Bfh16o3xbdHU6Vba
cGVLcKXp4TIlYVdI1Zn4xHvogra679vYOzRNUO8+jtW1Jpy9gDLSohwKKSOIsfIngrdu9nlML+7w
cHkeov3HrawEkcvJLIcRLiJRrM7pQCEq5/fy4IX5Fq5p7euXx+abACKeIWBHtercBGBmJ0W8lEMC
fbwtRuna9y/P5jffD6QIobNosI58yicYxqLadZNNg9fcXjc8zg7AAxPQlIbmnvpT+CgNnN992PRu
bMfvvrkJdwmawZjWkPLnxRlilOYYofx+jC9mZekYGDwyyvlR0ZImIqD/fNydlTXlUr6QZhKKjXP6
F0EKUj4MNcq/iQ19En31LIxFN/q11owT3iYtZZqHnbnvTGx+EEr5U9br8BGOcunP63riBDjQ0hkm
Yy7OHgwVX1GRh6FMRhadFG2xkXtZ2Q9d/XoUfFnd+LI8yxnW3lbnzcVgusFN3f9W5vNyXZy73ERw
e2RLaVOeu6Vv9m2JJ7bk5XdUf69sweUoTipWXDd1cS7hzLZLF4XKF3x7F8AXrpoMlzmG84r3EPYt
zj7q68P9whQAq8wjJj0w1KTn48fNrEyIyxJTDRWl3zNzH2g7AW6n5wOD0ehD6gOu3bBq4xxcWb0u
WQzHe91JAIzOASHVnR4KchiXdrzN/H7rMrzWk0vTb/Ytr7C+guaeOiNH7+2aWqU7SHuaPRnDf0Xb
XgW+JdyljgXBEs/5uJRnXshgxPaL7XFXk6h8qEnpPX88Kyt7cOAEO+A4ksxBWmCPH0EyYMMLckL5
BoVp7eNOmAc0yIvUa+PHzNYXTFdWDJF86bxy8bc2q7UmnNu9HsN0yLweZ5TowI8o+zaCeNESdVsm
fCu7/H8IY2JMOcyU9CcaLmo38C+yMPDAzG9NmX6nGjaw4ZVcCcJdzpeiXubPdac/4RXNdxJKWJ/D
hnYb07ESGi7Da+49n4Lips9iKftbCfTwYzD437hf//3xYlprwDnQK29ZJm+c9dkn+bdaL17y51oF
gnWwked+N6OOAbqE5JvQC0ZelGlF9VlamBUOKUQX6v6uIK8TLqJt3ufJxz1Za8cJ8X7Slagro894
G8w/4a/Ad4UqkT+Do+03eJxD2aTLr9GnwHXXZXFx4memLLU+t0AsjkkIXOE/EonTjY13bVacEIfy
XxxSgTEDv+8vrWA4PsN4FgWyfn/dYDlhTgBYmAVtw5+8HfIkDevHVhKzK/2m24nstZmKLerL2pvu
T9nnzfw3MZCDA6XpCWRqcOqH9mItWerQHicDPH9JSPyrLS4YVJTkACwukGqHepzcuoKtbDd/fteb
9q0XDTBxyoZPgP4Nhwlpw89+tFyjA4mF4LKxDIsKnWWePi9UI8tb9jLx8I5IhsgX191XXDZWB0PO
Mm7T4RMb6LSzEYzpsji7rfgmnmVliFxGFrQmW0AWwfICnDv/avzoYaJjdvp4qa193Il/WgqvL71M
fQKyL8M7Vw+THwJb7zNx5Yni0qtiWZC8yrk+DyTX/+SASN57SH1v8MH/XNveSUe5tCo4oC8wUGzI
z6BbgO3yghZ6KokYYRcI4PTMqTn3uTRduKuMqkyQ1Lkc2KHQEUCmAwm7Nj+ytoFn6F1j8kZNj8jy
0ehfLVoK+ezSn9r8mwxAyv/a1ITJr7HXBs1RFN30eSq6yiZ95hVZdDPiclcuN1jHoDNDX4aESu3L
cZmaZheklWjixEBKNYAyYtXrOf+VMd7QfGPPWJtIZ1PStoOqZy70GTaV9hCxzh4uSPePV8llNbw3
xs6GJL0xYhfg7slwQByCovOrncU9ISlrkt5AKn8zZbayt7peAWkJjLUwVJ1syF5xGQFStxmPXtZs
wd1WDiKX7WW5lwem6MrvWabtjuXaO06+AsS6BrdkJ33W/arNkG3kSt8fuNg1EaC2FllNCnNqxugf
m0c/0rFE2QLOAk9ef8Fbfzw/709+7JK+TNTFlWWNOmnUHw9TDb7aXF9lIs5I7LoJkCWOBFSfy9Nk
sfcrYeYfXmvNXx//9vcnBGLx/3sDISUJ2cAmc6IV7L016f6GhbL/N/xd6eESsfu4psGvj9taGyfn
FsLGwHq9WPQ5m0EkQM5w1PYFYhX2uixV7JoGBNhpROqHxYnyhcFKCqTftAXTX9jNJfV+hMQuzUsW
vS/BehKPgIHJZGjHT1xC6NWD+OFVR1osnGinJVRO6Ez0OYrtcIyLKLilphp3o8njq3ar2DURGOI+
XsQoxSO4kLcBuHiHkm0WzNdWlJsqxNGLREtWnwJoTiSqiZ4JHBHmJFUXmiIr7A5amvmWXNzKmnJ5
XQ0UplDS7MgTi0hKnoO+zuyBe954jQMaws+ldlldl6xvh/okPf9zIKLSAAFYpglAFV/LMbqygBC7
FK9MIrHqpSFHHbBbvsCh1sgkJum48dJYWbd/Svlvbnpwrgl6FShzCvCiP6A2+6hIgeSOpj+uCu7/
sruMDW3QqlNGvAvFZGBBsy+adCvHtjbRl7+/6UDQtEs6zVKdmkHJL7YpQWQq2o5sgQnXBsg5wdOR
hmVNBcTEe1LesQnid7rDo6XElnjdCLmBXec5+CY52DIdio6kmrzvoE+GG2fd2vg4mYMuUx7kFS43
kDhM6yTuQZZKAmikHa779U5YGyNJNKZtceJU4PkI0Aloh3aGZ81V33fZAnEZdGbxfH0ObfMLIAOR
cK/cuKWu3ANcrkAKwKtn88acunpubrPIu+PebA7+En5im8aoKwvIJQtwCl/piOjq1Ewg8Qz5or5S
2oL7P/Lf1w2Rc1bTkVkD2A0I037DD7Qo60/jdB3UmcQuV4BDgA2V5JI+ySiXXhJkPRf3+NtS7VML
S5ju6MPmVB1YBCTi9wDux2RLXmZtfpzYhgYQp1k9m3MGlZR9H4gjwBDjvmcSIpE8JdedrC5NgHUd
sJpLQZ+ICMrvpGV3vFnq3+20mWdZCcLYCfGUGWFbQfITRXZF7NTQzfNjSHW6RfJea8CJ8gHUSzha
jvQExO5AwejKBd8Z3m6VmNYWsRPlNgNEifexOUsP7+nJ4rRuwsq7W1K5pYy6MtkuR0CqDAC+pclP
nVrIAUijDNsU6Z5iWF9BoEkdrwoWlxzQofo/EBPmp4x11X0TRuReVLjZfvz1lXFyeQG2KaB6NrHw
icLV6zOgdTCcI8KWSVVWG7fllXuU61nQ+UsEr6TRnKconz83cdDckQmEfvAPzQ+PqNeoBafm4+68
nxWOXUYAD1RjeTGKx4Cbh8ulsKkNvMoAngZ8JU9mb3iJffh7fdzayiJ2mQFTMau0Mr48NQAl2NsG
ucnpZyFSoTZ4W+LdB3PsEgOCrIp0x5h/UkL8BuvJxNGjaSFVMODl2SqbVPhDzDaX9FqHnLCnVPVt
H2X0pHlf3P65HnK1LBuTsxYwTsxbGG3qWBBzNnHtVwmj9B9/asDY9HnwGNBh45BcW9JO6EN6aDYe
SatzB7FV2MUDnXPwtJ5PaVNxdd0W7HIAOg+4TwRPdOoghdXtaN758x572ZgfwtKj+qpKeezyAFQc
p6aP/OiEs6zbN2Xt3xTLsmV9uhKZLgkgEI3GYFlzMtNY3Q+Sj19YU58mVAu+S+53T/4itxyMVybf
JQBkLA6btBjzewL/pwNvRQ3mfLt8Cea0+KHTkf91VUy6WL5ssB5AKp05oeBY8QOIvWW3Y6aHhOzH
DazEpGtykGnslvkg/FPqxUcKP45Ec3LDqvbJFNUND7DNRPhDUdON8tBKULrWB/BMb6ouWsKTAU1U
HSlHsvvrAszKlhTPWgNO1FuoSMg5GKITtzM545gsxkRwYYONuF8JSBfplyk+UyRBo5OdUj3tzXLh
j9teNPOhAC3MXhmSTtwHugzLFpppp5RA/BYc7ebIR/ocDlDo/njqV9awC/RTEYRajUK8WGrZPdTs
UOYa4/klJbrYzTP3N5bYWjuX0+3NE9FAHW+u27L+fxiJgRng4b3ltjLwZpmU+n5dby67wptWeOm1
UVDyCNlYpX7pAhvMVMTFv4Nsg10xbMEYVuLFhfvhk9NSlYF/0hn7AeYXLhniCZpi9xqISUPChz4r
n8vYbByZK4vNBfUxMPHzOhLI1qdztCsosUmn4t+wv/r342FbiRYXWG3ULCJJO//UQTjgkVWTfsmj
BlrtH39+7feH/zsrGkZaxdib+gxubvYUSDrfVXWrP0vsOhsbyloTTrx3UDBtjVXsZL1O/WBjxm4g
+lToZK6KLemCtSXsnPVS0MHaHJpYmWXsmygIfTXw603g/Tf9HWILvfl4uNZWlxP0aVv6mdcO5GT8
7AfE+O+1ByUNbGhH2ea/L9ckEEae+hSAlo8bXJl+F9rXyDCmEFZG/imKRLkPitLX916BnMXGJrPW
gBP8U2w6IoWtzlD7EvYB5i51AURspNW363rgxD2QQ/A7FiU7QXGv3KWZF90UA9sqZK79/MuCeLOr
aF+YFvIt8r6Dq9MeQq72WEqAvD7+7SvLysX2ESh8DBnR9dnIKfgkOdGfy4CRhBTQF6rm6uvHzbzr
woBkqQvpY1XIYpSv6zMR1S+ZTl+mWd9N6qIgV5ovIOf+hOIT2WtDbhqAQbjIf8QF/u/Hza/10tkD
bBhlw7TgxWTJbI8wSnhkUQNOONSckdfdEjhYmylnG5jGFlXavJb3llXfoVl5l6UI0I97sPZtJ/wj
Hi/SSF6fi5D+C0/M/uAFm4WFtY87MU+7CsIvFTenIetiSDGBdNLufNgz/r7qx7vIvm7U4cKjNjpN
RokjXzx7E/vD+bqPO+EN+ay4bCkvTzQn6WfZLvpp5lcp2xF8ygm+ILTMMK8+/0HGiEBVSUj5Fi54
5dxwIXxsiYNubvLqfBHl1omXV2GS5tPIEhkIs7Fy1kLP1X3XKEXQmGt1mvy2YtGB1SiFPE4jaePb
qYwgVpsAChB1MI3qdFvHSVqASQnlrQIqaVnbVeR5LPPce5nsqLYu/e91HVqVLr6J+ry1UJCDHYrt
mn3QxSRhOTF7kJy2wvEyR25x/NLEpek3Gye59FCSzr9L++K3RP9uaLdAVqiFoPEuqqaygmhL0R4+
XoZrHbrE1pvWkN/DmTV2wd00D/mNzoW/Hybs1QWVcqOJ98L00iFnF9Oal52aev+O5x7NnhkUoMSN
VB0vjh/3Ya0BZwPTQdD00HtAA4BMPKQVdCUivIuuOIcvP9/ZwhoWUZbj6LpjxpodNbTeCS/+8vFP
f2+Hv3zc2cKYTn3g5VL2IKMle+qqtN4N4EHttQfyfd/mW9G0MkQucon0UCUufFhogmvTkifDLPsH
8l2d/evjfqx939nNeNEvBVIr9f3Uiqe0wTNI5M01LAoMkotY8lRRzWRe6F0LMyK1t81My0S0ffzz
4x//7lZzaeAyO2+CQPPaJ8OMKYYv0aXMnvs7nUJvW1F2Z5bpLxlXHKxsFu6MJ19pBB1xjgfLiAvD
xiJbWQcuqKkblqBYWmHvpxgQPQVBamgoHhhkqiN2TUHq0svL3L3pJYi/cylAsrrjkCv6mskxmm89
FUAi8ONhXOuDE+eW5Wqswqh/AF9HRknX0ou0u029hkaJB6WHYYSXHeASW0+ktUXnxD124KUgIrb3
EoTqBBKJwS4O0tPHvVn7uBP2DHK3E+266GHI/M+oFpkkMsG0Md1rH3fC3po8QLLdRA9QXv9n5INK
lClfrvnh0Jv/32kemKpEa9voDhqBEDwUrN+Foio2juX3J5m50CBAEryxWbLsbpijdrq3KReH2Df1
U4GUZ3N37WplLkrIdnWo4AQS3TFkVm/tDPOHW8hoE3Fz3TBdOvgmGkAPaPwwLeH8FFX++CnXUNiS
S3FNXSsSzBWE1qTN0tmDymoJfdP2r7BftPk6esCib6nPvL+G4P7xvx0Ae0YpkqXRQ+P53KDkJAhA
0LiX8KsWKXORQVC29YtBh96tLoomsQPwG2Mhfl83/E7sgmltCfMFQMJ/dtqUlsMxVNfkZi6j7wRv
0wE2U2bBAA7W9EkZWZzzEPKQ1/10J3hBtZsyKHTgp2eTVPshzrrEX6qNbNzKtLr4nylMw06HIrrL
IP21T1VU7kpyVVIBA+OCf6aZd43WgXdLrA99/bSOqp9BjzzfVUPjYn6Wpop8gIswNItqxVHFBawL
DdkqtqyNjROzpPbgbeBLfL41hB5mAGhuovLKSxJzET9GDKVKG+Pd2qpaPmUdHCEY2DG3142NE69q
Nhj5qQWT+Y/Q0JLVSQ66wsa+/P49nvHwf3cDYic+ttDNv0WiwtA9b0NLoBxSNMdcb4Hr19pwYlby
OeommJ1kyQAK9nmRMZSbeOU9CSBRrhskJ3ADoSavWdIxS8zS1Ye5q6akROjuP/78Wg+c0DUpREjA
ncTnkVX1QdYzD3zgZCfwHx+38P7rjbmonyac4hh3YfagtX8zSdx/TEQSAyEpsBLypOi38gdrDTk3
bhX2XsQhF3NLmujhcmHkl4vqWD34PTCum9eglfPeBQENAOikNBbNfSbY4xSMx4FFexsvn6Hwfd2c
u4qhQGbDirKexZ2poJuOFJ6fZ4kH+fzjx1Oysmu4OCBQPaFB3qvpgVsU6aYBYV3ky8bbYW0anKg2
xTxOFF4iD43ix469dgV7ZIq90po/tTNU9K7rgxPeNsotE33Y3ZjmYvgwAK959VXLBfnYeEJteeIQ
gdRTIRIrO08d+kXZX9f9eCeoLTUii7IuuoVCOZLyBtrfEUpY1x3HsRPTmd9ms+Fxc28gAJZ0E30A
Tnrr3bwyvS62B0Yu2ZLJqs8gnCNuA6ues7QsEmKiu7ij970A0v/jQVrZmlx4D4DXKCp6xQQt8voL
g/gHNPigDpEr29x93MJKHLgQn8COXRh3VX/T9PWjLXGxWKCOtLGzrn38sn+8uU5r5f0fZ1fW3LbO
LH8Rq0AQBMFXSpRlO44tx46T88I6XxYQ3Ddw+/W3de6Lgxhild5cchVALDMYDHq6ewpSbhS99OET
Befc7erkesOp2ubm/Pu7xhORQgqkScmtSBATgav9LE9Q9YOqP3k+a5rrTmgTxpOghqfO0gYT5Pu/
8tyX+xQ/XBcamRAeCHSwMRnb5MhyDlYtMIHgJZd65ZS8Xre8xumcl0syoiTNPyrU14gdc4KTD9z4
tQtsGHHdkDArKPOPEoUtOaqeaPlQuL17c93XG1a8lL4vOy67O7riNV1SpFj8s77C5dYtG8hE6SS6
UOUCWQkVtcW67kowr9UR7xgI7Qcyb1VrWM5KE6SjhhaJDzoONwQlhzvms/uEc5AWZkLIvbsmy+/L
o7HYmgnXaUlYT2ub5Xfc0T5IqNXjkldX7lMTn5PosiJ+Usz3ed5O5Q4KATx89cbSoVsV27bPN6xZ
gPoB2AkpIEMR4vkAWMPT0oxbdAy21s+/v/MVU5/UUzNIkMLNfprcVEmf3swJ4VscYbatZJzEqsDW
dDzFgbpGPAeNr2wHxtSvwXqV9ibuaL5hyKqsxmZ1NbaRN37LNVBeY9luQVcsB5qJwWl5quWoMv5f
2LgEeoRyFB9aoGKL7n8hS9dg5yxk9TYM77+709+vGahZMZYjRJZRhC4/TtXSlVGrA+RuzzIhXkTD
CYVGZdqtp6xphIgW2fpsiFCOPMVOgw1+41VimU5BN7PfFTQ7wA5SdGkX+Xi6/g7iTJJ/TiCD9F0i
IPJ2NFxbBEgLSE5VOZR1nDfAYB6zDNd/qrionknj8f9BRIVXB0Z95zsSJ+oz0IApdCHB66kjduYe
fIJMBv3OpyEYd9A9graETvkZvh9WQPWOa1rLeKohtgYUA8fLFNic/IrKfcuHXOHK2KQd1FsKCEDU
ME4naKcjxsLSR0CddO5FskKxGGCPs4P/xSID7ecLW3UbvpxrjsVuKltI+JRsFT1qI8EViw3WhRDW
BJkNtIUoIpBIuSswel2KnyHb4D2v+ThkTwWEKPO4avNMvwAu5onPLPdoHblcJ/MjuInH5jtEggO1
l3mTjjGt5sHbBaKa/1cDWPBrqlT7loLMOL2bSiA09kgPdAWqTR1oxY9em5a70hm13q8iBaM3RM15
/loEQ52AeEGkNC5I6opdwEo2bMB4LD7VpJqCrm1W5euEJz8eHpPhvFNRswQeyTQJDj4k3J3rDn+T
cyoZs0pDkio45jmqEoUTrPcVz9aN483iNUzEWJKvmZMEnB8TkqqnZE5/AreX3zX+FmWtrQPjOli3
ue6I6PlRYcl2PUIxvheNfwsV3+mammA4JpMSjiXV1LndBIUfFT6Jdhz2DZ+u9NsmPKx2gyVgdaFv
ch88qBNH5gjooOsCSBMMBo4pnWezz4+QnXmZAi5ZFPigbfeg3rR1VbAcPCYebBmcMWxFwI+gaH1T
6szw6mzi2W3La5w6OavTFWemvlEOL95Q5AYW5CULvvthSzYszdaF4anroh5nAdn5o/BBX9R3OfLh
tUogYT3Q+HLgct6MHxwGJmaKjCiM6RS6YGx+FdDPivtpGcg/BPJP+xq7FXJb/ABS2Iz873KPlkXx
DLMQbVIEHPHX/1s1G5Z/WTq9Xtf2+Yh9F2kgDwxSdk+C4ws8bN6esnGBqEG7lX63rIdn3KhA0gwZ
pUTKOzKhJipivO++LQnTcQiNgI1Lia2P8+/vhgA6PbeWUFpFKMZLSLLVycN/99uWbIHwbQtghGPg
LxrA8dGJ49Ijp8rxqkMfHTm66UYZqK19wzAk0akGXW947Lv6B1mALQomsGdft8JGJLY4YPyYe4KL
f+iCUihSYGf293k3z8Ppuh6MW5UupfIUJEagtocweErZs8M3hYhtc2NYNEmgpDWUqzgqhxRq13I3
RYlpjuqhyx9v2T0mPoqiXqfzHYKPrxNwQZ6T2RCo++pendU2qc/ARd2HzE1xKJwzR1oilQpwzBBd
n/Q3oVJakxAoITCeoUwAYsCBbKOaoovLU2RZAhMqJUAoDMkgOt1Div1Bh8jqIMrY4vWxzb9hvUnb
onSqcqf7sgCiega8fZE4E7wuB7f35e+3hF8mx5kQAprjcx3eqvPskBx7NKyTx0VW+wwVlPHlXmyz
ZBgx110YBCQLb0tcFyLeBsPO6a6qYUTYQg0rRgKtAo1WrW904Msdl2g9AHjz8qfb1sAw4B5XfmdM
uLhF7g4oON2qqKy4u0cNwpbmla0Lw4xraHPmaQNNikilDHy4muOJLbvJhKYsO3QOG7cqGS3rYNKb
gTu+lWmJ7Q+dRIUn37mvP1V4ZLguCDb5zZRXQJCyXeo7TgCuoX3ZHiRDFJkFzZaciW0Expk8rS4g
zSsTt4sAKwBuOU0c0mtQldhIJvhPhPWw6NRJH5Jl8R/yNQlPTbYOV9SLn1s3rJkCZsbSsIA31SCC
21ModO5BwnHd9cbkMKPnchXcWdmtlJ6+qT0uj2PKN0JH26wb9ruAfg9yqqEHtlPu/2K5W8RFU437
yyZma92wX7D6hwKcVexWI4R46GvB22jop2vn3bBgMLITUFP89/HUe0tI1+6g4bpV7mYxXhPgB+lv
FDulYYO8OOhVlqKEBFZwFpRo9XK4an5MbF+fne/1Xt7Ae6KLtlElFDCdr5cbt3y/yUeG+Jl2PoSo
bqnf3OkxQwmqWPTNyM+Q1Ou6MGxW1ormgsjmViLJvEfyIUR1CMTMwYS4lXK0HGMmwG+SxPfbgTW3
vVssO00S6J20TvLPAHT3bgBp0/PloVi2qgnjK2mw9CHKEm6hQfs0JVDsyrzNaNS2FOdO3wXrYJup
R0mz5hbUFU1Ut7hz5DVU27oQrEbXfb9hyNNQtHkwZ/KuhhBMpM+vW8M0btTj2ibHsOPa9ZYAIai8
ywungjpKfUSCcytQsTVuWDEPIeQcUAo7GzV5FLmGjDKqVq98wjRpvkjuLnLIYWOMNiO8nP6ydM20
YQAff7tvIvbKJAUHXD1gd4aEv0G7efg9ltOQXbWo/l+QPZWtqcpdAt+AvA0pIPEz0M3MhO3jDesl
vVfQoNdova6QOEsKlBE141jF1+xInIt/bnpelz5A6d4CFRnm/pZAhTyPbrmlvfSxX/BNlB4DwF8o
xyluz2iNvK5vQLHwKDvx4Lni53UDOM/bO6uVpURapWq723KGoACKSNJdmjtbYk4fZ1R8E6PXFrVa
6nJSD6oCi3Y79jyGJh2yBSFvdsAKDHvg9vyHUWwCQG3rbVhxH2RQo18ZlOaL+gcF4jcOx2ELP2Zb
D8OKEw9MWkPZYDOV7eDvhIZ/kJVa7kATAknczQJe2yCMkBqCchxcuLA4zSpIUUKdCuKGulvnjWjr
vPn/TnT5JohP+BBVLShRD/1Y+LesB1VjS54Sln7RtXSeR4UHwau2lwnok+tYgL63he/I1uyhBuXB
6+qixuo612QC+hKQtA8q8YrblnoCaMpGfeogR3b52z8+0JBV/NM0pmRoSlQJFrf1DPm9qez4kwr9
/oXSeksZ1LLQJqQPouoTaxT4r4SjHqHp1h6awqWHy99va/z8+zvTrp1Ve7xyi9tFT/UnPSGhP8rr
UEu+CehbCr4iVTrp40SQMGi1/wLk/FZIbXEbwjDiErrxIBRtxxu+eG8q62/zkd3nrj6VpL11IEJV
5OOGKdgW2TTpzMODY6H1cVk1fWsBTizOgUX6fSgq59flhbD1YZhz0vbwsGOngU2YDkmTDi9DJZ5Q
uLl1TnzYgfDNNEif+FAUo3gxm4n6R0PPw5fl3mOpv7s8gA/9Bdo34q7QKfCwAtX5GHK1v1DHuN6U
C2W7AqRWMYhXXpbebze6+nDToitj6aEvmPU9igLiJhliVJvgLrj12Gtr2ljqHMhNb/UxCspqEIbm
EbtGLMLHRxsLvPLWS+vcH6DA/GVeP0FTOAqaQ+5vJDItH27mPZyiHip0O8TzPHk7J+znA6rh0vjy
4n54qEHf6myE79xEoSZQlUs8doAQbD+oZzd9C1e596+K79C+EYE1kM8CqxmmPfWSL6i6enT42+Uv
t82L4aCDrKa6oXKMhQjCfeOVNNLQnt1wn5ZNbyY8cmzDKa/x3X3PbzQtbjxH3gzFDPnCde+17sb0
2wZx/v3d9HeTLBEAoxvXeewJ6g2yrbjd4hXMwka8xFO34BleZJwkkmNLoqSaD0XT/7xu+g1TBRN8
O/P/vtzd9xlEDTYm3jYjhp0GJSBP87rqOCXjvl2GJmrHZAujb1tVw1SnTKe5SCcQ8Nf3cyuibH5K
m26n/T5K5w17tfRhZjxc1aIeMCt1PDYPQsSdLw9DdbMmXcTYlvisZXHNxAcTrRcC3K5jvfrPkydu
eQIa8HwqoqsW1yxqLFRdFg7oQuKgdiFiWxxX4T1dbtr26YbZlqyepj7Hpwu8spL7Un6utlhXLVvH
THD4K9W0nzDzs/OyeF+p+3r5kz+i74CnNWsT57VXLZU5TGn+3OrnVjylqI9gfQs5zM9V+QZago15
t02OcdQOYdEuXo/9Sdbbhb2x7luhttJMtrYNg200yIDD8+yU6z8Q08EZ+LPRbOPDP4zZMEWG1TZT
moWoFdZxVz227rfEf+qC773329dkF5QbmdzzFvnr4oJODOtNnWaUJQjL41FCKx2saaDARfBZHtpu
/nZ5qT+eJGZmOzRq9T2GQC0e25NIfon+qK4LE5iZ6ZCDYtIdzzbLk9diaJ7dAoTv/rQnTbhRnmX7
+rNLeneapImApHyJLoYBiuTlc7PcLsDMX56aj2cfd/Q/Gwdtjd/7rtKxxDM/HX6C7fELG8ODU4jT
5R5sn3/+/d3nr/0YDF6OyI+T8aFf9DcxOKfKU1c5ZoiW/Nl8Xay1SpHjjiEzc1xYCoTWz1I4x3UI
4nopb64bhGHCU+eNtcvQC6XdQ1C4u2FqDlXmPl9u/mMfh3Tbn4NYvFyOAtU0se+meybGeKJbNZu2
BTZtuA00HswLHefuaeyHuJaI79m6G8otllDbAhsGnEHRmcwjrKsb28O0LvFU4c1z2NKq+dhPMzOx
oYeAr7LD3BTlfN+lYpf6zW5Mi13az7FO8mjIlijotuq1LEthZjcyVyWuFIiwiF9BBnoO6sM6ZdOG
s/vYozIzuQEhwxI8C07+A7FEGzk+mXZ5Hz5M+fCt8b3bOZgUEG5bVA8fBy3MzHasKcpgKk2G2A8f
ocsdsYUci+FQMSAww6uoElAkYtj3mbc11FLikCAtjSDdqXYiyOVVd0cmDPNW06iWUKzYt1T9wGXv
aVLT/iqjM9MdfpFP5cLx4cMwRe2k99K7ClmIOTHsOdAuz+uuQdMpiT1/uRU6uQZXiKYNe1alLGra
iyHuuuG3Luo31/XjZvPFxGLMwjBmH6+qEpgFHYPGMmjnfbDeJNfQ2/sCJXx/ejnwpTQEWGYdQ/Mt
8gMHoOxrSJ/OTRsX3mTytchnaHB5wRrXZD4AvXjdDjTLEdkSKKfzzidk6Xz2kvUh74YNJJnFN5tl
iAHOLej2YbJT+qlSN3QQUUKeqmDrcLcsplmGOC++Qp4WAf8ARcU9ikT1rnWnfteBxCK+bES2Lgz7
HMNhWaDthO0IcYSo4EVUTArAdao25sjiw0zCcTLCKmmP6Q9rAIF2QCJGXv+cspOTbD3k2ZbBsFa1
tHIiHG5SunJH3fCbKMHflxXZTutmYxi2eTLMVudD6Wc9lhr46ygsu0gNx7TaQjPZWjesNvRE2fWA
JcbpWu/zJUOZMapDt3ywpXWzInEKPN12IDaN244diwQPeoLfUaq/Xt5ClhPXLEPMEn+pGo5UWKmL
XRPqvXaa61y8WX84LvXoCMAhYiQgQvLqELK8tPXs5BsAGstxbvKLB22CG06O08mddRHVzc2ovd+i
Xg7I3II1qKOxQg1tfHmePlS6g5MzGcZZn4m+8BFJD3Uat82PPKGxaFG4vGaQ5wEj96B2Da1jUeW3
l7u0WIZZnjhQNwvAPobYfQJRMlRnUJqR8JthSznJtvRGWN0MXTNkAVUA8DT6XsrFB1yi3bobW1wH
N+waKzOTcMLqtAm7c4h7UA3gX43cFUrteL5xubTtAcOyaernNSimh7iavPHeT9Qz4J3zni7106iY
G1OHgFBgBvXF5TWxzZlh65POQg9CvNgFjP9Lx/TQt+TtqqbNmsWO9nSknQtHKLp7Psj/Qeoyue6z
zUpFUEb7nT7n0/2V7/Jq2efOFlrRckMwixMF70aIz/vVTzKoI9E/qm6Mw2U41nV1Aw6vCFHSnk50
IwCz9Xa2lXf32QLE6Lx3YBM+6EY87xGPA16j4GHA8KBjXs1RKI+X18Oytf4iFHcaVakMXS3lfcp+
T8UTl191++Kxk3cVkE6gQvTP4Qgg+4dc8/JnzUBPMemliNdyixTHNgDDvn2/GtJMsCEmbLmj4Jxq
xBolq9j1ksDV+7t0KDfCNIur+ruEsdUzEUiylXXyL0V0+Tjr3t27PvIxq8+z18tLYuvGsHYPAg9M
jaAVc8Pu6K/uLV3Jo0/LA3hc/rmuC8PAixIsUSFYeH8OftVHsstfmnD8DTWfQwduqst9/Adn/zvr
xszqsGJmhHt1Dzp8OkUN+5k7PipJSDSKX6P0o3lsIzzZQXDSjdbGe671qQLXLE8iJElvPNCNT86v
KtN7tZC46qCIBTGdNo2hfbgX1ENB5VswsshPyUmVwUYMZZl7dt5l7ywvpJ1EseSCWDMp73vf/7RU
r1yX+1D4vy9Pi62H80nyrofSK7xpnHFizNItDpnCE8XiBcntVDG+g/QJ/3pdP+f+3/UjPBdMiGED
w57pXhdDJNfKwUQX4Ewl83Ue16xAa/xal2uDThofMp6qTSFLCMLUyyOwxIRm6Vk6gX2cpMsYk4n8
9gKQj6zP6RBuhDq21g2/MbREpO2K1mtXlztFJvdODisqUb2Ob4SGti7on0vAtJuTVM5jnDjkZmqK
mzLJjqNMNpCHtuYNP7H2M3gJ2TTGUJ6P3GW4k6CkIvqqOhjBmOEj3IojMV9ggnooE0aeyJwIKPSf
bB22UD6WY84snIOUBQjTRhcVu90hDeqdNyePevjuZ7coWDn45Ahl4o0o2taVYdeyHtuhLBh8auOA
Rmq56drqKfTGF73iwSRpfxRt8ClM/cNVW9czjLwhLpvzhY/IiOaxkxAUPkMtq/V0sGEblgjNLKML
O9TS1xkd41WH7esoah4+D3xqy2+XB2DxUiYT+eqEvj+kcoqh4I1sB60P52q0dcSTp+NlGyeEZQOb
NOR5Cn2pOcQOG/u72rsXzj+Lfrr8/f/t0g8OH88wbwoRtEoztL1+KvYqVtHty/ypeZH37U16KHfy
9dn7TB7du3iNq91vEn350t3khzT6gj/z/TH5fCwe5H6KvGgryWy5KniGN1jpipKvgeCLgjtdzLvB
v6+8QxtOkd9uHOu2XWF4hLkXSkqOQbeFG3OnuFt6fZ0v8wxvAC3jIkdtMZwxUtbtuMShSlHNr65r
3iy6Y+HoJTpHzJPyf5rid1E9z/33y1vBssvMajvSzGAlpcMYLyS46/WRVSEe1OWGpVum3Cy0435Z
L0OxqB96AcMLPRdIj6Gz8em2xo0znIsmcUC9cnaQCYr3Gk1T91hCeZRsmIltbs4dvwsSQBnRpLjt
TXG7U7ditwWZsjVrGJ8ECrUvRjXhPf2gxjFyq/2oNj7ZEu+bSK8662ZFRZ/+mHqOmFEdeeLve0St
VBTf6+FlrdjGLcw2CsOahO4UaiiTEfcuRXU0OJ6T/27TtvXispm2XRXm+m9PhcKJP9cAjMjeNPhI
fY0Claa83S9yK6tm2z/nkb1b3lYkTSjUOiJlDaEYIKrjElo4l83qo7a5+1d4wMBWkqqiH19Q81Xv
pT8P+yJMf17VuBkZ0BKplBxCBSeWO3N2gKAmL28g5pN/va59IxzoFkAz8lxnr2PDVfCgnSppv8nG
Ccatu+JH2xTTY0YAPXhX1JTI8eVMZCj9FKX69Rjx3KkioUHkBiZ0vpvHqwoWzv0ZrmKRXcKbrvRP
ZQvU7iRb+tnlKAO6br6MjUQTnngUtCnPELvyGtBYhoGjQ3Cy+Bp1F9f1Yfgi1bvEcc51iMvs0QMK
afRhLeqby41/mNg8z4/pktaGzSOkjR6Qb79bWPOJrdDqkvWTdMRDWRd5hHq/Rz8sv4OQcMv+PvIg
506NI7+cuQ9ZwJWddFGVBzagoomPkCEIKAQ7Lw/so6ji3IXpPVA46JXh5DyTtusPYGNzIlGnVZSD
Exd4heR7pja1i23DMWKAmoucAWnRPRPHTR77Jst/T37TfnHINjTftlBmJCCBQ0l6wvQLndzHvs39
40IGCFz6y7+LLutPQsoKiMTG2QGoceck1ca5YvFnZpjAVwYY5ZK5J+k1fY1HrNUdn/3Cb7KN1IKt
A+NOMKlsRkqK8RNdleoOHNwnYUy0oFcEC9gJZlH+5HSlIytNT2TGO81BrnwNb1ZH6t+Xd5pl9U3l
kpaxIOloFp5qP11naAbIoroTOYhZd53v5WLjVmubJsMN1IEHXZcej28ok6GfW2iTvKQcRcOXB3F2
h+Zhe54kww20dRMULJjT55KBpE1nqCxCndo/2GLpc1Wo7orr2bkbw/ABgmjwNt8mJzIEej3InHCU
mHRJ01wRm5w7MMyeTFynlU9qYArBFt3L8GfCfIBFkSm5PFG2ZTBsHSX/LvgjNDktkizhUYALhh2H
ibVb+AXLdjLR6UvRZpJSHCmyS51/GYWXgjwraL2CtiQbt1jLIEyMuqryaXbGtIbURciQFQ5T5Uej
v8lpZ3G+JkZ9ycmAhxnP/6F6Db2pgxNUyikicAxqcRf6S5B8c3uBsOgWNYoh36pntWxis2K/Z4oN
Q1MFJ1GRYWZR1aZu8SNwGfG+T4z2YNHFTYFuoN9sC3X+/V0QSaqcU1yi6tclXHGVhm7fvVS+t1vF
LDZco60Lw+a5K+eMVPN8ghcuHxhdyKFPluTfOQmmjQDAthUMw1duV3NvgnvXM4BvbyXzx/Akw9rb
QF3ZhmBYPFTagtEvM3KaaIp3IcXCPv1KxOp1cQNOvWXD7m1Lb9h9DTEtf+pF/qoSQe9Z5XytHUTe
ylftIag3yUVs3RjWz9Qw6rzw6Kl16RqIg5SJSwC56MRQ7xUf+9GLutHf5HyxrI4JfacjY1MeuMUr
iNi7AJiIwq/vC6xRvrH84cd+38S96xmSzDQpm1cAXZ0ymoJ++aJarrOHZC3Tu/Ml+DnrwTLXI3xi
nXOchn6r2tCyNUxMfFsTnwe5Sk51Vr7ovJW3aec+riHZUuWwrJbJA4B3R6C1EuWeBITFDggykv2k
sRekZOrLSLe42S1XGhMlr/oSz0bNVD0v3phBu2Qe+z7KHYa4Oc0yjsMORJHp5yUttYoyZ278a6oK
cNqZOHoMSK2BlN0rHzUDUbtc9c8A8mfj7eXDzrZChnNIVAaeEoginsp05p9Yj7qpHSR4wiNI9fU1
+LHzIAwPQXjYuK4avBMvYTpxW+qsjTtdLxt+2rY8hmso13PRbJ7i/lSc4+UGjOrCdyBYlMtDKfNx
35R8X+DDNmIc26QZPiIBwqsP104+L0SvQcRQoX0r8h4neEO52F9emY8dA94k/zx8tL/WuLbl64kS
16PAd/segMVOxvEWHl/u4kOdLI53z/OEvjvg+MCpDznwBFdnUFk/i4GUYRFJhZikgEDMAAVUCNLQ
8FfXr2m6o4M/pvtEdULd9k7J9B6IxiZ9U04YbhWR2YZt3BUEnztfJ9jwmjndic21Br6DCtC0XR6z
rf2zJ3k3ZOm1BBLlXXgCf0vr7FshvXSXz5JcIy93ntPzpnnXgZZtmDmq7V5povmdBrVEvAIV9b/L
n//x1vNMQH7PykZXGcVVSjKQ0kp/AN8lGdp82KEeW269btq6MdzC1E26BrOHf+pXWQWfkrpxfk2l
6yb3/sz6rbuCrRfDL8g2GfKlqNELyJEeJVjtdksY+DdD6248ftlW2/AMtFo71jPJTlC2pEssm6SE
2kLquRvL8fH544WGJ9CJJ1GpmXWvhPTjsU/PehQ+GCHIBLL5Lh2LjRjLMg4Tpp90VVqlqYtxOK2i
UI5dRn6bzdW6dc58HM97JjC/7Ty+5l4wvNKp7+5DKFTWOwl7pzjm1nA9pQgYp5uGs3zdMERbj4ah
E7oEACf28hkVqOwbSzB1ebLke0mQM1cJiAkcIrewurb5M6weZ2iCZ27CTlMBXtp9InKv3uOpdUsV
27KT/4LpF2EI3JiEGGZZdztM2XKs50LuRpzfGye1bQjn39/5FUAxwOALP/taerl7x8vFefAGz7vq
CPVMuH5eIxWfsrn6hJwaOZYNbW/LsxBTyRrAIAN+dvig8B+6zQzhf+9nfyckPBPGD2nPsgwC0SC0
6Zzh2GfZkr5qPbstGAMbkciIl+0dhcjw56Ef84d1ULc0JWEbO9kKWXafOjKG0mOxY7zKUV411i8U
Sf8CbFNQcIU0U8ujFrCJ9oE74Lc64MF7yLLIyVSwVy7AfZEDcR/vCP5gL/0MzZF8eCBjxurvKPwD
bDlKs5T0N81EVXK87L5ti2j4ozxo27SjanydHCc8Ta0zpbdO58x04zpp8UdmgUFdQTEiq6h/ymlB
npcJRC552ouHZc3zCPmALc9t6ccsNgDzn0zCvhpfCSte1ML7o671uvNW5CW9Yn26PFsWqzLrDnKu
QvCdtu6J4rY/HiAxC7ZwLRG0ggoKtESXe7GNxXBEunJW0BS1xTOIg8rHqYCEfc6KatfTHGerm09b
xWK24RhOiKgk8PBeSk91D5rVRxKceWRyApXVGzaLabhuj5l1Cf2AfFiyjtUn4G6WXSkDFMr0W3JY
lg0cGF5Io1J75oX2TrVmIK9ulqEDh0Y9ePHlxbC1bwQelAq59u44vkIYlgOe4sgucnLf57vL7dvW
wAg5aFcOEPmD05nq1VsOlIfddKvxtlN/XT3Z9qfL3diGYdi5HtumzqQAn2RAyvvOm9RbwSBjfLn1
8878wHOaCkkcqgZ5WTb5M8CSMyh6p4PscdWRGvRQpEp2nqe2GEQt82VWJ2jpUQ207/hazwOLVRo+
Tah3PKbSe7s8FstMmfUJeD9hdEZe/ZnJgP9DBZ+ABZzPdUyX27cNwLDuJZEVUyLNnyG8WEQ9y+sD
2Pr7aAD/+pVdGHZNG4T3fYnnhyWoy8/L6g8QlErq8FM30HoD32JxUmZ1wtIMVdDVGvEZdx+VcsuH
3lHVrvDA0ezWnnPd+WGWJJBwpCDIxnKDVR30hKg0cpq3nnT1AqGyUi27UYVQk4kur83HqSnPhMmW
s+cW/pDoZ9qB6FID0bc7KzWBuf4JABDQ29VBt198fQyK6sflLi3zaKJc2yVYQIJYzc8T+H965MWH
ctrzvsj7PbCEy7xzZOpcQ4SJq6ApEUWFK4oGjLIniQrFImZB2kRkoZLsJQ/JdR7NrMNYGi1QebPi
QpuMSBN40+elAAVXs4K5+Ko544YzkxldJjUn2Zea1xTVtEmoogbi4/cKQIWH1U021Uxtxmpcp9DT
0IXgf3/uB0gW1Ks61sgS3TrrJr2apQezCKP3VVbjSBSnPuvSOUZlSfhVgRDVuVkVGFSuWxOzHAMX
2yLoXd87gabUv0f5GxQd52D+Amr+rbpwi980yzK4auacIQyD36zyHDISxJPzLiwLsnQbo7AcM6Zy
FC8C6BCDEudftTidC/K+kqtDBuZtfze2HKIevU9QJghNYbnFgG4b1XnZ3l1ycg9lrI6GFHuJBP8/
09Suw9fUzWS+EVHa2j///r79eU6TsBHefcJmt5giQsPE+0RJOG/B6G0bzPuzh2niOci9p/VEwLbE
9rKb6Oeplorv85xd91LsmeUYAjW40Ldm/Wu/EpQ+1Umb8NtOJelWNZxtngyTF0UapqTR8pPIwMcQ
tQJUe7t59bdY1i1u2FSR0iPkjlTQJfctZcU99ID2y4yyhxw5p4Pjlz8uOy7LKEx9G9pM5SB6ZH/A
pZ99IwRnvxiDrQu5ZaVNgZusHhLC1maGCngB1SYKPn0oOpFH5eiN77f1YFhD23UOWECVPsls7XdC
VNUu74ru0yiukWrFCWUWGpA09VtWZc1rD3PQ+7xY+RtKlcAgdXkFbCe8YQ15qOqEjDU5sUx3n7gX
TNluqvXs/BIjZRyxPZ4Lc1yCwjFPoz6opHobwrqFVPDlD7BtATPeZ1p3DgTRTnqFP4tEMgRveT+K
jUfJ/6jBPgjFTZUpsOhU4+wlzolQL9MgICpI/xs8gkDbymnN/X/KBUm6M+fUghDHawIneMIjhSP2
fpelLoI31oJJDnyELnOiYDyreF0euQVOhNKWPz0Rg1xZRug4PUNpy4NEIvjzSeiDoiR8aEPvVw1W
rzuRofSmIfpLkbjT7nLHFts2EYw8D5hY+mU4lcoZdlyExQ680CRuBSXR7G0BJW3dGG8XZQV6wnbp
8axdN7o90YYV6gYY8I7EUy6q8GF1EAJtrfN50v5aZ/IXxKiVbtM3MlX/A8+O2ruULlEH+A/eNn8u
VTdFWgB6CJ4RV4XTp3wsvl6eyw89ALo1PIDUDs/qCWlKXjRfe6gH7Lhbfj1XZG4slq0D40Ak/8fZ
lTRHrjLbX6QIhCa0VZXLLg89d7vtDdF236t5QAhJ6Ne/o/42vrQpvZA3jqgFiCEhyTx5jmQwfID1
zi2Hx0XD5gcndXHwgAraOALetUAMwTgC6iloq4nI7EWXtHhhTqirpAuieiPCbxuAaeDcH5GUWoKz
CiX7MwAiAMwsJHzty2tgG4BxF/qVaEOFeqNzW8sZVPZ12Qwo4QPLxuX233WzMEGGnQ4R6rFqV5Uv
oaSUHB1/RhpnpGn804kzec1m1MQenFZ/v9ydZcJM9FHJygnhTtp+ADJTJasCDIEe+5U7xFsZMFsP
hmXqoQhjCOS1H3ymfooJinJxjWdq4YI+//IYLEtioo8I0FmZ0HX2k1DWHXBDpueB0fZ4uXXb968n
zhsnMfaKtnSbOfs5QnoUgQLeJUXlIuUm8npP1ANE52vXb7rAS3qeFp6WLzVF6GPoulc4Q8GeZBEa
X2ftTeOMQNe3Dab2A6FdkbSsaI4OhyDb5dmxzb1hzzRQU5rPIvuJ6Ci5ifI5g56lW5GtKKmtfcOg
WURoK6Ii+4lUsLhhKo/SpKh5++Xy5797bWByDGtuBzoSJTP+CHH676Tk0zcRNneO07HrDpLXV5d7
sQ3CsGmUrhQamizsMdJ+fl/ixkd4I4u/72rdxAzpqiHLOMbxY0pDKKtOJf000Trdk2givgkYYmGW
9qTy48c5Cz9p0riHEOCT0+VPt9iWiQhC3g30DW3KH5WGc9D09aeqRxGFEw1bqWvLApuQoFxoAuW+
MXrMy+jblHtLgqIc7+jX6GFusvD68kAsK2xCgsKppx7ljXioe5p5t/nQVeAG6QKoy+7rYO34jRWr
iodeNZD4sQZX+DFoB/dF1EJv0XfYvt8w47EDY7iquvgRlHXVTSz94XXKnK104rt+P/aQYcT1ONQg
5azr27zpxqOfzp8n76GEm8HU9L11CnLMVP/gLNlGzsO2rQyrVtBoidI6j376kqGiUublEQ719KOP
d6m1hBiSYdI6CgaSkTb66TbMv+mWuDq5wqkPZddsBdrex+OAc2CdzjdrHkpkHKeBVbdUhMdcBf+w
ovuk2CcatbfTOH0nBShcquZT27AbGqRJtdRPl3fb+xP4FxJonJRQMW+yl2CEI3DMABi84oVTAF+J
18rxcifv7zkvXj2gN8MjLZHKBfHBz7QO6Ws70emjF7F+6+awjcG4twUXeR8CxPDYlP1rRtPsKJro
JVqqPXq5IZZn7fjN9/tlHXpQZWCPvEjVo+rIdd+W3bd9k7NO2pvG1dC0DOmv8rlgzDuD8qiD7FOb
8a3NZZt8w+DzRZEw0qp61nVfHP7kiqomE7tOK8/k2HRV0JdLo6vnZqz8K+oiw1JOvT5enps/t/Pf
z6+/KgXzDITlyonLZyKRxQlTFF6M041XiCzxlvm7M9bXvI9OqwJagVNmEM2PjZ7ff/j9hfAZFKuB
SRDVcxqkz1JK1AP4H7O+ucVrZkhWeYjJm449qV9T/LjR6XpMvjNcE+4TSjTuOlX5XPugXfXgpwd1
DeQC5ckCSfaDzOZf2VjKBJu8TlycDhVXp5BOW2+S98/vv+BAgLTOvuho+ayG/iHt1EFVYZQEafXD
hxpZ4M7LYZ1n3bCNeX7/1vZM6k7lzh0k34X/kPoAdq8JoAwqxZwOX3sf8ZHL82oxAZOxE5JkaZ6T
urkVIiRJyMW0orX26EXjdDAxQCgM89agcvmcQwMFzDIOOK9R+fTr8rf/eRq8tyeM86EEYwehZVc+
644e/myHpptPzTSe/thEU3gH1N0gHC/D6VAt40001PezHz2FWXOcWlxSgVOcLn+M5aQ10UJuFFPQ
0tbhS4oNWB66ZsIxJd3B/TW1bbTrTv8LHySZbiibhPfwJxlE81Qd8sUj56jeKo207QfDa+Csr32Q
uNIH1mXPAgJFH6AwIjdSqbY5MvyF1uU0QoVS/IL1mLJbzdLohBpPn15lipZbKUbLEEwgDqmCUUQL
989QLvhCerIkwyqqe3mZbY0bD3kS+266gN7tjFvOT1iof4FpeldtAPFM5k8xazo7KUPjDG94WTg/
phCFmw3dVLayrIBJADoVLFw6EGSdqdfxhCPySlaERF9DCf3yBK0T8Y5NmlAbgULqCuJl/lk4/Tn0
b+kUfmsj/6rl6ccqJB/Hbqsi//0gkfcX7qYNfdXpwD8TnI+yxrteuvzQ9gDKhPQfxdzD5RFZzmGT
EFSBgitQUU1/hd4aL3dAHp8g/+YfkBTwv/NKzxvWbetovfreuDtZL7xB5XP5PPdgo1cLypDB5aIS
QeE6LJr9vjwe2x4wTHyQQjpLp9FNkOqbMK9OUzh3EHzlW56PbSCGnZOxHiLg6MlLBbx0nPQVAOuy
YeQQgkP4Y8jUlhNkGYoJxZkA9RCrPNhzOfbjzcqocwPSjTKJUAO5sZ8tBm+CceKIxVBEx7XfQZny
Byl75y6Yxp1nlckXmrflJEEYSV4QEh7OITbv7WokuxbaJAvNg7Yl3G+q57jOqy9zr/MzSACqw/4e
1nV5s2PTfMgi2TvFcz1HUZLj/ar1LM5dLN2NmILFyE30zRiLDHIrPh76c3maNco9AuUeYhGd+eJA
1CWYNpwJ2zobbwEagJRwcFX8kuejey2EQ5pDI8TibJwilnPRxKQMJQO5m+fFL0Pq0FPhQoO9aRx2
yzxgiAGO5kddjssBm2FLus1mHIadI7cuwCY/+79YHIaPIKUFKzjHdcKqqtkwDlsXhqHzWcduBpN4
ceYQ1JeeE1/1XtNcYRTpRheWdTHRKXWmpVCLyx5HJy0/uukgSbLgb+cb0MSl6GoaHOAf+QsW272W
YRN9CcEBt6d+nXgmJEVDf651ndK/Z0gpfWOCtHXieJOzkYOzzL8JR3HKKfWcfCmeyRJ8JD6UwLNp
dKBj3PvfLp8htuk3LBxCOFNeztp9UcvwsoxsOgy42Dd8Zotxm1SgCCiNwB0V/j2N89+8pQciEV6h
JeQqR5k+x0RsWZ9tGIZ1T0xzdNbzp8pVeXNaoTTLcfGYvzES20IYV3cb1ZoPfeq8yLiPb1FFEYHf
zQVD65hB6vnyUtj6MOw5Bgy/K8TkvHQV5HGKKK0S13PkA4Ve2kYXtmky7DnUfsPySfIXNo7VFzYH
7LeTzVu71eIWmNjGKW8iF2RQzgs0XNUp68S5B0vdAToqw3GY8Yi+PE+2bgwXvRjDKpeFdF4y5E0O
XDZghFrlo3P5v/O13AhJWCbLhNK0pPOHSrrzE4gjenJQvODyszN7RbzhD1oW3ETTTFB7jIa8dF6C
ckRGci4e5gyquqiwZBuXkm0IhnWjAixQXTv550kv8lfHCLtzWbwl3Gv7/rXXN95B4S5RPS+Mv+Sy
c04QTZQ/1NzTg+wo2bkGhl1Du4zGgPb7RRIGoL4gqp7+yTBpu9KGnm+YtdKSx3rO0te+8PKfLipN
r4e+8X9f3qi2+TEMGlqqi4usZFAkvohd7yCcEtElPYizDJ0tZUbbEpsmPfqyDdORFomGt4aYoDOB
xMaJVAsS98vjsLg2JrqlTCPatn0ZoYtuoY+jAO1QK4P7tCj4zQRxnt9tU8S3Qd5sROYtoTjPsHDt
K6HDLtJPiCWF913nFvQgikXdK0Cb8vu6QWQQlDdxA9DWoDkoXKuyGPbw2SGoZZJ5odxDglVa6Scx
YFs3kn8C+Q27y8Z8qwfLmpn0XRLSyZkA4UKxCkODy5pN5IQY1samti2XYfRq4HM45QNsRoH+ZgHC
EGnA0oM83wQ24isQyo+HmY9NcOp4MTpXlzeJbc2Mw0D/TxgoX57SYjo5bLkO+qfK784x/HpetLde
8E3QLUIcyxVg8nuJnARygszbK4SV4tMK8SJTPD7UTXtfdZv0QRb7NQm94pnnYKRa+MvoRu4xRr5T
H+chKlFk1tRb3K62ToxDIlalDOtw1k8NMNmJA87rpFlDT5QOO11gk81Tk6VsFt91ELp0QMNNvan8
AQYT93h55S272eTwCseQuWUZ8xfBnaU8LRmGMHhZsIXqs8yQydVVL2lauDT1imSl9ryaAkB3FKgN
k1FvoWZtXawO7JubDEI8pO+L1nkpwoF9B193moA3qntIM3/fRWbydYmSyzD0B6TK884DRvfA1TDI
w+gFjic2FsJigiZyrpxLUpRdQO/rkH1qafmND0ij5ynOLX/N3LR9Mx7ySJyXes4eLy++beYMs5eI
xQ66ZfELGKOdJ+1G32TF229C1FsVMxZb/wtMV6ThpLuendXcHEsJLo1xShMvm05LlO2LpJgMXmBS
KVxvIPwxQvz9mNZte+gJir8agbrZyxNlsxLDzlsU9gytx+m5JCj7xnXaHKMozTccPdskGV4AMGGu
LHlQveo8Gj+NKvKOxeQ/1+kIYF0MSMiGK2BZbhNJ57VDq6D4yl76ZmpPnV9ga6VResyy8NuueTJZ
vEgxzIHWHr0HYzsUb6iHUk66+XawrIKJomOlcBBPhMZp0pbgT5/AqJUwtpWwss3OujpvjhExRDKM
F8pfVjsoGzzX0zq4H3Kk9S5Pjq2D9fc3HSi8eEg2xfScphT4Hmf6TgWCrfFSfrncgW1+1t/fdEDr
WVaF1s4L6Exn/8jboOjOhVpksTECWweGQ680ION/wnBlE3jOLzZXcr5L4ROL630jMFz6loylVyL7
8dTP3nS9lBW9cYqtGg5LQMNE0oW8kE3YjPQ+b+RDOSKpMoF+8xhCPMdzgnMvI2/DoG3zZBg0hbsd
Z62T/6Q51KhPbbpEkG7mavI3vERLByagrixyLaUruydUabXPEZg4IbSRN9NWjsCyVU1IXQ3VS1o0
TnQmYMO64l7DE4bqKii6bYW/LYth4upK3eYkRrLrPIE44YjoPU3aCQLj5YT8Nko5wySnZOdsGZZd
MqrShsbpK+JlTnzypRNk94sjinFjvd8vXQD82DBtFOJPLl6L7Lz6z6Dgu1V8rXrt7muksLUCN4U/
fAXtYNJzthF/sDwUTKItAfZAOsQyfdUZgIlDwLykmfIPslnklxr8K1dLkd+MjYPax122SQzjB2aO
jTKv2dlf3DChXS6Trqz3wfs8E4AnHF/l7iLo05oXzrg/HHK/2lofm7kY17cQJPeiMUSso2L1V3jT
zZXreennyxNjMxbD2nWT1w2qQOMiKd3lF6Au/Ogr9rCkm1C+97+f/gWz09Kb89xxnwQVkCHMx/DW
AVHQxqn+/veDceS/10a7AExZ+L53TmcWH0IniMC2iijvksW/98wQNXF0el4ZUGEgTxQQV1+WVQLZ
rwq8aq4+7evBMHGEqfMQgV2EePMInMe6ul63v8OLfTcT/QtKJ3oFXkqIoCS8J/0/6VyhEOwQVwTI
+OPlMazf+ndyHqGx/66D8GPiqnCioMZHrSrcWJ5ooJ2/e/3yqxDeHu3JEPWihh2nrh+WPIcMgl+T
MEFUmR27Bgy7jQYlw+WR2HaUcY3HxG+HvK/pU+Ut2XWty/4KZABs5eLfwmXbTMIw6bpFbTotV22B
koqvfl+1RYLyB33eNwLDpicFNWDI6nnndcdKQv71gziD3CgOvcsdWBbbRMxNYCWrMUf0qVfe86BI
evADQPqrwW+PVb9Z2mLrxrDtfG5yT3h+/lPw5qlupuJG9fSR+bq6CVSVb6y3ZTFMMFzphS2TImag
kWCBZM819EfKR55tlie8f9mBVOO/pqFZE02i6YFbIdE3ETByZnUcH8oCh6Azzt/hUMcHJ8/bl8ur
YxvQurHfeNKASes+Tvv8NS47cQSRYX+siqK9udy6bVEMQ5/8SoMUsfbPPl5Ix7zj7F+eQ23AjTW9
yZQMNhBd7/tY1ES9LdD7zZC8Az1UOYOSQryk+Qj3p5xPIwexskD16sZuts2XYfCChKM3Q3roSfUz
UN6uBKRk6beqp2zjMGw9i2lYhPkIxe+uK3OUgAXTVecF2SESRfzBzSPnSg4p33cdmpRUZe2Ab7Gt
cD6WYLSnoMK4SpdSnjoP9GKXN4DlfDRBcOWo5ELxrn8CmA+aGbIOquuomIvwTlMabXk9tl4M25/A
Q8DLqYjOoMVr4WJX6o6TNXubV1sHvWXd/8LEBU4QuKL2nnTJItStgHYtKIf8eHmabK0bVs/gu1Iv
5/5TANSH+gWncQxuA0dFzlZ4yjZF6+9v7BygWNAURhzJkVQ1mZ+Qjv4vyCdvsqXa4qWwoMGpCYYr
mQpUX5bNU1+5j/7IhlOx8PgrdLjLQ5QC2TW53p1X4UXqeq0CbUmjTzwrf++bRuPCxyMddRLTUD/p
ps2OBRO3QQxuyX2NG5Zfl5Pm2RyF5zrtfoieTocxnuXGu8q2PIbhC2cWBVQdwjNAXlBsGmt+taIH
K1SE7orsUpOZSmVIFnVeHj6B4l4dkC/2bmMwlu67F00EnOzbGUXeTfPEydDfQeJWfN1dwgCi3v9u
3qoeRdMg1/YEYKoGBHFcpiRP69TfOKUs5mfC3xj4G3SwkOKVuw0CwmCcGxtQHoBU6fLWsayuiYCb
RA45lKWMnvyK3yBiXx4Crz+7pC02OrANwLDuuctboOWz+okpF8lGiEKFWTIJ5l9fHoCt/fX3N6dH
7ehZTwXOJ1y9Xn2iQFAX15EDko3HfR0Ylht4DZ59cVmg0k3MN5kbDV/h8g4be99yrZqgNxWVJQep
SfnqORPhSR55yDqyCNpHcoStHZyo7z6MNNzcUO95cThiTHNgeibwRWdygo70wa9RiaIhrlP64+c2
G6G0AzD40gRfLs/de7tr7cywjhA457gMIv9OuoBr+62b/ijHVQuhIun3y128t/5rF+vEvll/VHz4
RRu75ESHWZ/qLOdXRZHvyGqsjRuXXwrdEO51jr5LnXS4ghsqjjGCu0c3jLbCubYpMuyjBiHTrOfY
v8NLsDykSPYe4JcWh3mKqh0muI7CMBHlowoJF/Zyl3pT+1kr3b4Gw+b5ahuAYR/UdypQbcvlbmoi
dmYsyO/akT/1oCDY+H5bD8b1BnbH3BX57J5SvSY0BsEOxIWXU82bdJ62XWRcchzE9dE0FcudqFs/
ukd1Qag+D9DsqXfcQusaGG9ZsgxdTRC+OPnYnL7j+acRCkobh8i6Hc2gBRo3EaB5oMEtUrHpWvvg
GYH+sz6C6KA/5EXd33k13wN+W/sxzLmu0ngYGHFPHBXqVQK2PX3Ae6n/57IpW9bZhILSltQ6LGOs
Mw+/ENjDccTSHxy5heu3rLIJBg2dOiOLi1X2cdoeSx1NHxeUGf/Y9/nrsN6cRGKQftxV2KZT0coT
J5U4jenyK+Y62IGVXeffMOS8AdOSg/qaE1ZYJyLS7G4U5bJxk1puhsAwZN25skdpIr/zpfuvDoN/
pmr5pQr1gacdnpLUux3yzVCzba0Nm66DVBEfbJp3HQLOgIZMS9ZoQAaUiKBA//94Xdhsw7DsNGzr
uG7cdVOlzxwPy1NYteFVlY5fZ9rvQQytK2OYt/RBYUPJzO+gKPeTlK9p07ArZG+Q2ApProQtzjVy
7pc32ns+AzozUaICz+y+1nK6LkXRJ9Rpfgg5fF2fL6hoP8T5eHO5H8sambSXmtee6qoQnNrEaaCe
UwT0Kl686RzTsd/YdBaTNCGiuvEzCkYEsNM74Zl7IT9nU0A3wN+2xtc98cYi67Hh4FpLvTvwZ0K1
8I/v3FUs+3R5ft5Di6zrYBh8Wi2KoyoC8yNCZJtKoq8I6PuTuqFpUobjkdQBqEHj8c4hu0i0106N
MyDEKSnzkdNTLeSDZLW+zYMiP01Lc924qnq6PDTb0htnQQsC0kiNPj15RaWb4xAt/yh/cRIS0S7a
uNZtq2McAVMOxpBpmfUdD1z5vY1KfXazYNgSJ7A1bxg+XmJyznmj78BVgbSQjOpVWzx3li0Uta0D
w+Zzvl7ola/vEFhw2UEBFy4OrI6K18trYGnfBI2GvqjHaGy8O1Rg0INuA3oiYdN+vty65Vw0EaKC
lwEiEZART8MmPYFAvzqydEbG1w/dY5S6/17uxrKRTCgo7aWqiFvRUzqDiLBNm9dWN+LokWbPCxkG
YUJBU6FKhPE6sHMq9UKLSV+NpJGny59vWwPDxFVTTwJ6e+5dzevlw+Tn5b8V1WIjwWFrff39zfmk
VcCadCnw6VX7A8dtcFxinu47vU2EJxgEwahHMu+uLfgDKpRRshUKeiiQithI6dvW1jBg0cetW8vI
Pa09pOuXd2PwDCFVuu+EMMVa0yhy/IjmOL/F6N3rGu6+qOCL7Ftbw37LFIThHmRxTmBFLw5/pMi9
FNf2rtZNTCcSiayEvge9CyU4Pss8Ajqedmpj6i07x0R0gsGJzbk705Mq4zFIaFRH5OCIElRzlz/f
creZOu0prmQFHuoYG3/8UHveo240dIyd7GYld/AHzpK6kkHi8mjjNrXsJhPfWQuEJpqsiO+0H9Li
WEtvPIOlPuTJWERbLyVbJ+vvbyxOFXk4ObLAlQ1X1kvyYYpu8tptj8FYi40zw9aHadUAxMdez8Jr
0SKc2TJsKZFC0MlbNovULR6giehUi9/ouXYh+ww31s9dD0/KEBcbqM8zMLtjUKM36q34ga03w84n
CGk0fIEzEKL1cKSPoYCgS1r6X4IMnB4eZ1sPTNuuM+5sVoULELYqvoOAWHBHoD96EBL7W7PqS1kF
X1bE70sI+fGkGLeK5C0XocmkKOKhc/uqiRGAUeGnehna8sj5ok/5PAl+ysiwBYGybAwT+lmIECik
NnVP0M9bGcZct0Huv1nE/byk7Y/LhmsZjon+hE5sNdakpicxNvOvCNfAh45FXn83pSrOHyYfmueX
e7KcQSYSFKXYLJ9nD4UXfsbuIag+3vuR83Nf4+vw3hgqSJlo1s4INaD8O75F9Yxz4OAN2bhYLDva
ZFIswX6vJcE+gyZWXx04rfJPDKlyAm7vjHypiWizg3KA2zheHo5t6Y0zAZKTsEqBVVFTi1QBousT
c4a7yNPt98s92FbD+++EQRAD+PsMwZMS4tIDkCue+3Ue4mgPyTrcrD/sY28WhI/d2I6tiO9YkHU/
mIyKfwtFvY1noG1+DMOnc0k1x7mZJilX2XXq1K9g2RfnuZ+3mBBsE2Rc96pm0QhCKLw0SSaPk/S7
w4DXx8Z9aWndBIPy1hlL6DouJ9FF6mEsYiYS4fGdtmZiQQFaldrNcN/DlAk5trmmziMKRVu5z6Ew
oaAtsvs8rhi747J0HsPSR7SiZ8hWX96df7SW3wlRmgSLIHTugoFNWZ7Uyv1I+fCCCq444ZH/7NdQ
04A871c9DF+1P1ytXD1L1FzHzI3BVpdqVP+Ppyyrvqz/L3+Qbb3WjfhmO+soJHPaLfgeiBWESd1D
/CseoXy1r/m12zfNMycdVYWb/06qukpoBnqSDKa/0brlmjRRoCxGOVWX0+gu9Jv6FKrxpkV5apIW
oPuqg+FKDe39uHxruNziY7bcKiYy1OdpXI5w7E9Qmi9+hX72GzwJQTKF1XzvDHWzMbB3mdFxyhDj
HAh5PGWQKWB3IdxOrnJ5pDIiILHoH0KNGoww9p91FXwLYzc9AI5SXI8IUkJB8b7JkdO6vHi2wRon
Rc1EJkGR5J2khgGIIocp10v7usyiu4oKtwh3HRquCSmVHZGzbMVyDQjSowrG9gAq+y21tfd3uGsi
ShG4JZJWoDdM/rjunA366JS7NFGC2DXhpK1cRll0GgYUekpe50vzJMoqvMp7/3nPMrjxujxvbEjM
wDiv0P08YWl/TVz2pEe4AUUM1p9MbJWVvX/zuCam1MG1r8S4gGcfSck88StwEM7NK8QOt4rK3t9O
rgkpDVlfQaktwDh8VkJisPfGBA71wxSM/HPklhvTZRuI4QCwqPObrl+nS+kSYWA/v5l7cl9AxHLD
Om07yngH1B1EcMN+XfL1/M45OLrxytjK8tlaN0y/jRekZiDDjeUe+HSsPUh7uEuwMTu21g2bpmye
Qa7A0Xqeh/VDOQ/IGKt0C0xmad5EkqoOyAmlqxzXCfAyN/C1gT/vxg1P27KDTJ1VWknCKWjBTiGy
5wliddciAsk4SGQ/IY97ddnc3veJXRM/KnTDSVPV/kmXIeg+ZY7S6uAL8dTnsnKexizY6Mc2GMOs
W486czSs/XTyQZTjlR9O38UsHoZpE9tnW47VRt4cHSFESEk6Tf6Jcl5ccdDjHPrB+XF5omwDWDt9
07iSBLoOlfZPrb/8mrLmdX0Jj03+0eum474uDFuuazaCi2DBHI3sxEF5e0Dc/37pou4wl/Llcie2
STLMOSwEVWPr+yfsrvQITYfy0Mo9GjG4HphhzdNUT0tRK/+U9kN31cbsN5MV2Zge25cbxlx7veOo
sfdPOUqlkxzgomJvbAWslP9d3ikcauU4jn8SrLvv+QCd7/YTMoXfxNi/xFAH2Xf5mzqlIIBSVc2w
jRRpyiSt9K8O+fqdja9G/maP+gxHKckCbCCCDybK/+KOuDZ3bRyTIpESGjR9QNo84QSQQH9BWCho
dp7UJj2iP41e2S6lg1BTjtYVRYgJQfIt9kXLMWfCQFXmO3UuQ1hvMH2Gdp9OSF1+S9Pshnb1IRo2
7zPLfWySIupGOVwJHNqqBW+sT6BTvnJvHAutdsVI3MgwYMgBOmoZtQf6hupb2dZj4lQAju1bZMOA
FTSbqynE6ZAT3R44iJVuPOLsS064JuQTabmU00Xg7HFc76hZ+K0O4Tz2Q7wBu7fMvglzm0oxg85q
8U6i6VzspOBZL3V7n02zsxGysGwkE9umJ+XleRN6MDH2acLxL8V09Kv5V4nCkcrdqtG0nHV/4du4
csYF9KAnpP5+SJB0HaoeIIZdi2zi29oi0O0MNbVT2gBJoPDghsu1Se9tWwPjFp6CcAhkgFtY8rqW
uMIKNoC7bKn0uR+dXbJzuGpMeFueB75PpO+daBdAC7SIhsO+qrm1ceMmDp1Gydmf/RPLdHxPQSUH
AW7IC89FH+xzq00IaF4K6XZq9k4hiPYOOs68RBK2YQe27WOYcZnNVYHAlHfiQcevlKgV+M63dFFt
jZv3cOBlC+4ZNO6UMtE96FcaV//atTdNUJuMtM6lHDHzYXtd56iZmH2UQO9rnP33fgxRXB2DoB33
YwxClFIBZqadvL+63LrlaDCBbDqsJGT4Au9USic9Kq3Tczvh5U2Cqv3M4UaMI2iELvdlWYO/MG19
6avRG/wTB9LpA2GoPBad2NqbFhMODBOOK9GVwex6p0bBgsswwsOMwpuegmwP+Q0szAS1EWTAKwi3
eqd6QIYRNUwpmEPYHhaAtXXDfvOx6UU1S+8EeskBLyYsNGmcp31zb1zAEjr2lPYE5VC6mb5OWdok
4A7e6SAGhunqEEShALMHJ9Bgu4k7DTTJctS+Xv5228oatpsWDiA+E4PtRoh9pGmrb8nqg/rFsgut
6JowNVpw4BsWjnNtbJ9Aai4PgdwMsFpMzMSmQQA0nNypg4m14Zcc5eo8625DEn5Kh+IbSsc24taW
WTLhaXkUy5Hn2D6qwiypGWXZrKlfiwosnJfXwWK/JoWhhNpiA1fLO6UT+SUXqNBFBWqQ9jVumG+q
0pk2beqd2nz6OeVLmPw/HFzbl6+/v3ljpLGfpSBKAyppANtWWjavTNRbqB7bxBt2y8bM8/pGU1zq
eASQMAWTsUTe15k2C5ts329YL5nl3KckhoQofNHgwEiTXTej/mff1BvW2/IpmLyuqdIEvAEAzrV6
OOJs20NXhHPNN8xXAXpdNdW4JhTHr7Tp7nlXfuGIojRs63R7V1gIfZgANNIqstTDuKBeB3Wl6bfU
yaPwVamx7P71U+4VhyjgxasGdeHySTdeNs5J2FYsKj6WrVvk2WGIRanFIe6IjtUG2N2ybCZwDQrJ
RS6dHiMfIElTB9Dj8KadEHfXxKulUb+KdABiLUj/UFaTd5wRON/nbptQtTwiBQljgOGAmvqG9H91
lXl43e7acJ5h65zOJEQtM8DheE1RNwCKTy1q47FjMUfPsPU+B8y/9uFGDu00JWIagqSWcPdKki3H
fd9vWLwfMjw44949MYTVvDQIDiCT2JeedU0iwrbOmjZXgKqVIAlMQr+jVx1P041bwrYlDVtXY5hN
KmiBMS/GLNESVAtutlnYv/qkf6dOXZN8sE3HHAuJ0hEV65N/hTT2Z1X0DxHSRYNMohj6rpdXwLLI
JmSNxfE0yhGYixUq3w6gUJm8fEh6sSkca5koE7a2Pvu7VjCE3lP4enqC+maxVFvZQ1vrq6/w5kKS
XiNcvuJrJgXEowuW3jmutirSbY2v0eA3jddLnVHS1NhBsv2UrtLEhcO3VMEtIWWTd1ANc+GAVRQz
X4JCQ4vyi2zAq+bJ+KHqyBbdvW0I6+9vhsDDCoQ1uUAvqBH77qOc/4718z6AiGti0rRyx1G2mCBS
j9Ppz/R39fByeWvaPt24q+sBjwSwvWBpM1ceSN/6V4sGfcK+1g37TQVdCikH9xS24r4MlTy4YG86
7mvcuKklGKn1WONwIBEQ0NAm6j4sEYppLrdu8YNNTFm7uD7v/Tk+0R4QOR+az4wgnUz/geLYl0pH
+24uE1VWwxXrqL8eDSjTUAVKE7t5k2LAsvtNIFmKmimaxWDFUMT9qN36QEv1oZXsZruUxbJ//sBS
3mx9hpxT2fQdpmmZFvjww+Bnxyru/o+zL+mOU4fW/UWsJUAIMaWq3DtVTuyTnExYdnIiQAjRie7X
vw/fia9iivtqkpXlASo1e0va+prh6/lpWOuCtfmyTIlmBMjrSrc44qmi/+KF8/VSUS6KcOuFbq0T
y98/dEK6U5I4yYSNwCHtF1hdVQszA08UG5O8kv/fQRkfvg95ro6U0Ba8Alqn2NWL4FyWeP+NCd3y
hlprwQrjjAkB8ooPAqFTNoB2ouzrArAP15KNZ961ebAiWYNKizpXiQYorLZFxB602195GWqC3N8y
i12bByuiSdUAbCJRNSVRBE3yPvtdhzD3OL+SVnZ7G0g2FJDt4R2OQbQM7kiQ3ogRNx6tAYcy+r7L
g5/ldIloKw74NqrME11nar9mV1nIKxecJa+G1W4sAw8OEHiequoLSgEMqm7Wzsxh/BYMgvLXjjlN
HCzLK+w3cQmf5cDl68ti+LBuia9xWfSc8BWgx+RaFEw1sZq89GsRwic7bPX0vXZc9np+gj5bw0tr
VqiTTs5RpAbyJFOwzkUgNQifmbjKQeDfCMR31Vz7yLe0YUW6GkXiqj7iT9zJ0+mfhKV97sa+kQuQ
bAhwQLirwtIE/zIMo7zKgC/JbokDH5gvSZHBfC1Gyd2R407n85js6jkrYcmVpXjkveY0KEH2GZoC
lm8eXqT8f2pf0gDet4DzvHl4kHEUJAjGmo1XzgQbno2t6rOwWTplHfDbnNWaqnL6mtS4sMYky7Nx
X+kpYjfnZ2atASu7OEE0tIoE9Hc61aX/RFGXyKBoGQBXuIXzWFtqVn6Rsh8H3Ybj1zow39oCB+Oa
580h84K9G8GLBRiKYqM3a+vMyjLUmVGWcNvwtZFmvs4jdwcnSn0LuPoG5PPT+z0mxD7vy4j6A+fz
9LX13T8DyW4SAlGvCY6RV21U5HHd08dElnE1sueZ1uNDEEH2AGimjQXxWbJe2l9S4Ie4rVPGfYdD
vdbrR7+VB5GQpi0P8E7NxUtiEmd8nT2zxVZaa83KQRBdVi3UNOir7ItpR2BPWjhJdMjy5lQP0ZYY
/coatFksMst11/lR9yIKMBg06IY3venn3+dX+MqasO8Jw9BUHS9d+koo5LemoofZKa6yC/jkfANr
P3/5+4cpIXnkzdQvg9ehr0Wy4zMcHL6FuqNbHIi1WbCSQFPi7OvOM3J1BsXUNqyLOAVIMU4dqCEV
3GzVD9c6YuUCzZOKF3MXPSWAYj/jBWbUcUmTbGNDW5sIKw8YPeCzJqCvddIGu3F2fk8i9A/C+Fuk
m7UOWOGfFbnfp5nKnpKW5G9T7zuPrZNu4bFXvm5fGzKeuaJv2+krdcEli5MBviB4+nWLaSO21xqw
Ypt6SuLNt+Cvsmqah27i5qZutfjn/DJdWUX2jcGY1MgQ1kL3gxFBBfqbaCF7AY1zIsIsiv0yreLz
LX0GtUaOsi8ONZmCPPK5c0oUDi3vugs4mB08jcYml3WQahVtPMJdN6TlJdiLpVHriBGZiUd50oWv
Y9r043NTcRSPoVuOfeB8r1a2MXeZtQ9hngspR1hayteIFnVsquFLmMg8LnvOdjDDObl6Sw59bfys
eG9zrgvc75JTrfBELKU8LJcjYD8GHMjh67eg+0fVPM7Yuzdu8yuxaTNValH0pG0kmoSp7QuJyvRp
4pM+OXO0Ff5rq9sKfzLyOZsGkT/ppqmeOcqLz6CSXIKEXabfCn3CzTCAlSCeCBKWD7eGjMn7rgsC
uT8//SvhY98xCp02OR8pfWVZF0CMrun3Rd1y2E45j8yMl5Ag0A/7esFkESI+M/7K5Vg8IB2wh8nZ
dLVYmWabsQJ1Zxi2p2N379VV293BBra8ow2eAePEhX7I1fmhWplpm7eiQ9cXMpLmHrJ1qUjjdphq
51BHOZ03EBprk2EFu6nwqB52qfxaCxCFISX3M2NgUKvEI3FZD0+X9cOK+Fb1QEQlSfpVJO1060VN
/hY1ZssFbG0urCjXdGSJG4bJUzYL2pOddokooUWZ84K7t6CMRFvBvewfn9yMbCIKXBsII0NSPGH2
2ysRRY+Gn9pFXuM9JRNYPO76Tj5fNmpWnLcRV85oTPHk5TqXUMMfsUH6XZCXG5O/NnBWqLN0GhOX
meEePfGReqMbwar6Zh4gw3ZJF/6SLZeuG+KNVhRPLII3m6K9d2qyTc2gzzeSv2TLvSIylfI9+SS1
wTsqpkOL4WlgIB61XvRPn275Rnweh3+plw+0ppyTzjxRd253MDaB+QuBhvn5Qfp8VXk21UTnZtSj
cMqnpQesB+HnHWSft298wiYFyYprQF435nytK1bAJzJMKsjhmZehh8xizEbsU/cduBXhxtlrrTdW
rHOqG78rku5JZzAJoCNOKhxmupNvyoMO8/bKaYKveettiZl/7rzg/qVmXtOsFnnWtPdZ07ADLIiL
vTFJe5N50C2JcD+easjyiXIqDtDL0bt0G4u82rZ10M+aNGNM1dkTc/lpKR4nDti1dAFoMJU3O8jW
HKG9BDsi2EDsnbraUvZdG2UrNyjTUJVMPH2iHnuQTeruWMGf4SdNdhnIvvEIv9NdgMPO+SW62lEr
VeBBiIS9R9ujzCfygybwKE6uh6is5Cv4DWF/r+Yxowe4V7Ey9iArD4Eoz8gm2QuY3tRmI1TWfodN
dZl61uUop7dYstl0PRqd76Xn/kkcc5jC8ESpIw5Tm097lI31Piy2EL0rqeYvEgw8RCMyT+mTHmAg
O8zPIPSeGOfgOi9bZeKo/fmR/nxD9v4iwoRRx6ns+peundNTypr6GsweFWP7LH+P8B08nG/n89z/
l556MhlNarfpX+ugZQdwzidggIKHvrzMssKFy+3/PuYnHQC3s6irYxt0pNh3sHn53jHlvJ3vwEoi
41aeYRAFhhdNXt9LoSEOfGCOxzUIqK2bb2lbrwSZrZ5OfUVG45jkBEUqYIxQtGnFol26aAg52uxm
qU+9q7ZEW9amxE4mDGr5LPCaexTeg+yR+E7p3/JoCrrvjeG9v4EX+PxSBGex/z0vwA8Tl86DemLQ
2k2kbna6/4Ujxr3JQbt+zx4uMYfmMtUwhpVgJY+sBWqNQ1vj6KnAdcitbOZcTrEuKyct41qqLLxv
RDDI6bIu2iyaBNXpfsJN7CVh/ndI84b/crj2HbDmwRpJyrughv5eEKAOXI6XnnVsSg2JBBVsJPqp
NvApuCZV0aort5npj/MLfiUF2UrrlAreuXUtX9oGcrati8q6Q8abJMDZsCN3QcnZRdcOz6bYTNMI
7kuZFU8TM8UzUKDsqSyj3+e7sRK3NsMma0rWl0DjHyV0SnFQq4UXXs3e2G1hGlfCyObYtEq6Pq6R
xROeK9PgXtSqyI+6QblXxGkkgObb2IzWGrLuHbLlYUtcDBOepLncZVhxJJ7CorkPHLe/PT9cK3Vy
z+bZeMzrXEI7fT/AMTUGUTXZA5Ez7zIyfBEt4geHnyKGV8lwgGdSfq275043j06/Za65NmFWvnAm
x+tA0Ah/+lFRxnMm0+sqpPzCQbRyQxs0fDJdqV4EBVCxrWd/b+omeHSp0K/nh3Al4dlsHFYGIFFQ
6ZxYNGHcwB5u83EPx6ZHTzS3QwN8s54hXlCKrdPCypDZ7ByVg68RIK5+siSl7S2j0PKF4qsahn/O
d2ll6dm8HG/Ay6CWQ3JSbubCbDas5qc2Mjhu5e0mh39t3JYjyoc6nZm139NZJad3VyjYXp6mFMRc
AwswPAPOf6gnjl4nfhcz/e+ybi3d/dAiGDBNNlZCvtVuNxxmn7nA3Xo4yoeDs1GfW+vUMmUfmhAk
zYIRstEneO/oGEpmEJUA4jmTy97nsZOpyLXbya/9cos836u1ELZpPLSlUlO3mX6rpBbHbArETpFU
Q2gG6DNVAcoyJCKEDcyQXDuDggN7C5JP0kb/hhVqr+d/xdqatE4XiayJD4rn9ErgBfKSDAqTR6Fz
cv7rawvSShKihZOfYSp9m1hrAALFZY9KwPdKDwF9WRNWpggKuNXkUOh4g0brQ+b2yXUXAhHfjkm1
sTZWOmGTfiZWDmTMx/LEM10vZvXTnRqBM+26vjyc78TKkdIWsW4FXOjSSoQn3aPakmQlUs8AFsRy
Q9ZAmLcBXGsvzUM2FWgIWrAmUy99a93Fpxx8mi+5Jy8yRHM9m/wzBEDzNbRtTjTp5iImOVx/cNFN
kwsLIzb/x9RJFaG6HZ5anz0Mc/LIvbz4n3Hic3A7BuT4fwjTtdm3MgMLZ13QeqhOxIV1sFq2cLag
jB0GJeXzs78SgzYfyPSO7KfR6U66LvStQWGMgLucTH/Of36tB1aIT2npOIEU7QkWEVWMGnv/6Ong
ecSa2ziDri1fK8wTqOOIuQTl1Bvh8gRM8zMj7ZtKQTqdANZ4vxGNS7nnfIfWxssK+bBwoe4DPvZr
5xAu70nRj3gxAlsoTDfOBitD9hdNSKGE2CWV+p+zAU7ue5UCE9bV7PmiLthUoTbUhRSBjk4CQq5w
Lfb57ewOZCOdrP385a7wYTcbFLzIaT2rEwjMKrtWoFUVsG40rPwa+IW6BMCOC5xNE8JWWIbML6fT
FPowdYMihF9c+OD0l5A1J/UIj/B2OtV5/hvuhxOQx5u11eWs8nfF/i/Baj47TDbONJ0SaBPevYNg
hSrYaRJG73yzKYy9slKpdRcw7QCvdhmNp9bVThSTMfL/yLb0Nupva5+3IpvDh0w6Qy/fwAZ+zaXX
7P8PCNiViyW1grqlJmUZznqnNsJ+VC+qChnMGh+E5mRXYp9qeNJvlJ/XFqwV0Ukk62GsaHcy/tzf
0dkD1sYf5Z0Dt5OX8xG30oRNHJId1lLQNgOaKNs5llmiVSwH14zfqt7R1UZgrzWzpMgPoZfMQSVU
lDUvnoMDHM/wZBp3nsyuUJ8s3853ZWXabeRiUsEU0Jn96eRFvX7QYJ+9wn9k2DizrX3dOt97Vd1o
F3Wsk557J645O40ZQvv8T18JPBuoWOscDEyogZ5qsjwsQor7+p2zk6aQGclnMOrOt7M2DUvnPkzD
ckmhHuzVTnUCz4gJ1Rzadz9Q3NnCVK11xIrsFODRqh8n8TYWCAdAItpdWPlfSe7BasYPN+Bwa3Nh
Bbgi1ZgBolpDAra/Ia6I4gCqEeeHaO3bVnzTqnGh99nj25ByR3UcUiwwDd9SzV05EtgEITmDhR8Y
T/1afjnNgrtcedeOpA/vDc28/1GXZEt7cKUrNmgwGdzCHZSsceRsa6g54NIG4ch/LxonGxHIFCV+
OKPOWrvOcE3mIfgWNdHWDWntp1tbtddBNaiJVH3SjTsLvLaOrtg3elPkcu37VjTLsUobY3j1E/KP
5F40zvzV7zYF91auzTb2jyAx5Gk5VGBmyaFx46jumNscInecKnZlvDLs7jnpp+4q6VkRDKiWJzNk
un0edslF8/OXYCFNU6g5dbX3mvEqgT5YwvZdvqkX8vn4/aVYmDnaHxnPguPEMjAn2sBBNaVqGzii
XbK8/tIsTDlUVP2idl8hXEjIieSD/zDP2Ks29r21KVo69iETgoYqIYbYyF+VcAFyGiHOuVAcRvMt
H9LxCP8wvc9I9jyN9WVJyyZdmVxp6eZc/gLezo9rB04guG9u1XE/nxDvHZ7+oT/SBDmccGl49NLe
oTsUPYMxpmFd35yfj5Vjj2elRT0pTVKnCo9cAZRixMLix/aH8lZygBD3t8thELbKN4PBV9cNbL4n
VXRTh4CfReVY7M/3Y2WcbDQlY8GigVqxY1v5iXw0rmsCvHkT/xKhUJz+bfoV82pIC+amOIFe1B0S
gEPfsKFUW5e8lQ32LzhlRnLhdbP55XJc7mrYEe7kcj7IKffi3m/Sy447NpiSpLLw1dRnR2joyfRR
G5ChDyP8D7fM9NY6shxRPizYYWYDhBpmeQIkbIjfN3HjQ3p/CgEC8ENye9l8W3GuqZOOTlsUuPOx
OXwUqH+ZK08VxRa7f21BWSce1cK2SvZZdkyEi8AzJojIfnbJpA6X9cA+7LSGkoST4pQJzW5bCmPG
IM3DLRT5EsCf3PnePXg/zAPBS5jrdyhOkyHM3H9he6zMf1kzVrD0DQpf74fZhMnN7NPBecyq3Pk5
agTNlQp977sY+lRclSWt+wrPES7x9/AKcue7yZlr/F8ymh0maDWjPo1asrPz5lCbR9A8iuo6SVVW
7Txvghd577CifAwyTrGDVJK36dFDgZlfEap791EFYc5+UP/9WYpHZbQ4b4q6jo7AFTYoEkheVTe0
9Et5VcMzon1COAx874FzKf/TGEKcfdqoVgGKI71I3pxcuXxLZG9tKVvXNApNnGjWkTx5KnWf62ZB
z1bymUIw+GUI+40daw3NYUNBG04LKBpnzq+uKtwDFIOTPSjB34IaPC24o4AowUGHHZ0p2kVRufe6
aItKs8TkJ2vERocOUy/B80AHdQmL7/dYVbrpQWzaLF6tjKENEVUp76SjwvRNBOyr2xUcrFWdHEiu
o6us4lsPaGvNLH//sNqjNi9pOWAMQ6fJ8YQB0JObtRCdg5OSFmrr3WStGSu5sdE0ferp8b7pTb6L
Uv0QSooXx1EcFKUbl8aVLZlYqa3gqMBrN01+wYnoJnKcOu4GH5Jz3ReQ3nBricoNkNra9FspbgCw
faIoZh49RBw/DNqp5JHX2SCfqrrMkgu3Thsw2napGFTTD/dy5uMOog/j3hDy/aI0asuVj4tjYuBk
8m2etA/ecp+rL4E2l/hVYtsndg6oRqrCxMtepjSdqjsOrTL3YConv+ha+pfCdtABPuUVs//qtjo5
Vqwz6qHzjSo3znefr9i/tLXFVMCOK0nUq9RRBCe8tNxBhqOKUYK6q5HdNtbs50vpL4Ft+HrjlcDp
gqMcYRiTYUpi3Yn6GtWCjYPLWkesxSrCkRIRleVr2EClEsLkuD0y7DB55f6UlbP12vL5tu9G1q4s
MiJY06XBkVQskjEBrr2Lc+i4bszH2kBZ520+e+kA7/DydTFY7boEJrQ5u6oMvMHOx8NaA9aCNZNb
dtot6JFO7OtAQrCjYc98gFvBlvHV57UO10YfplE0iYa35SusooavOZG/fZCW+p2Bjd21aCZ6aMNm
2gutxo3DzOcZ0bVxh2rEMWkYZvXGG/a1FeTP5OP2ICV/zPB6hFJ/uOVKszJ6NvBQqRlm5nnnHQeO
5y+oYeexDH2286vx5fz8rPXF2qmaCfpxgOqptzIKZojQ49l9rDMZlxy1nLbHQvbHTdvmldVsow89
CK5ngx8Gd60DSB3Yq+Hk7GY6z5cI5DHXtfGHwxiJxowmfXOj8uvIQr4P84vUwZaPWyHvuY47mLoU
b6CYOPEIl76jA/XAjd1vbWysSKdFqRoCJCMAAFXbHxTEstqXvEvKS7xbl59vhbpQU1anoXFeA0gU
Ys/Atdrl2MC7YQuQvLZarVj3EqMBIvPCoyaoQe0JpgNSf1o4IHSVaTvuzy/ZlZGygYTQyO7L1Jjx
CDBhqe6Ay29cRLszy4suc64NGmSjP4Vjb6Yj64YvXr48H4TNcHX+168Mko0YbMee9F6nvP/ZmhSc
WrLOlABluLBm3KhqrbVhBXWLClxWVRM94kYn9rpI/q2J+z1Ihnwjq69NwdLwh/OtCHLUTRtJjkwV
prnBtUyrHVUwtLmwB0vDHxqQrnAc0AToUQ5A+bIekm41XqN2c7lZyvrUgAgBYctxZ8QNKsp7LNdS
heLYjsU4/GPCoBxOI6RBAOyb4N2LZ9y25dWjUqUqvw9VygK+Y0KjHDm13A1/RC2EGd4IDuNjue8B
E86+K+7NM4ld3k5euTEia0Nu5YdsZA4+vWykEOXcaQji3PdwVjmcX5VrX7eSQ9SAO5X0RL261Dy8
QwfwdHaJ5uQy0FZeULDBLlChmo7Eg7T3oPo225UB6beKVSs/3sYSkqz3glG69LjQVgEE9x4DPEJs
PI6ufXw5dnxYiXCF6/Q0NQqWQpnaVVNF/DhKOnLhSrdRg4NyfJQgInIU0xh5DzQzXnGFp7nl2bdy
YBa1sX4+r0S7trB3JkLQJUbl3QGGAooRaR95GDxIlHFjpct7PQYPIf7QtFtXlZUkxKwcwefIF+00
Dcek6XH/DQkkmxvn1jXmEvFErCtb5hsCyn0gKzIcKRzQrtgMgcMRSofnI2Lt51u7fd1ljNOhxsl7
0ICgAdHru62J27IdNCrquq42cPHvjvB/lz1cW+27zAlyyzRNv+TIJdC8rp8tnj0QpM7hfZqyKJNf
Bx+swGrfODIyx0nrsaU7PdfMPekE++Gwj4yXezdzM7fJs4FtYR89hkKbaTzQimbVdZTx0H3qc9+h
3xrsQd4RghFJHcXZXMFLE3K/TB8nx69nZ2/gsBgOcRWkZTHFRvL8rSyd4FV0zXhUrPGyK+jrEBLP
Liy4vkJwJlQ/RyZGyEDj7tjOY1yaSEfXgd9P4be+JqJ9rObSJ/kOxtuqenJ4p9wvWZLVxZUPRan6
D49ck79y31PlIYHVZ/t7qDPUgpmTz1n0rwicseOQIWQl9a8jqSiLbon0a6/beDdZiw8rA2qoXMAY
Pp1/FYB07NIwelYgJDQdca9DgKxjt8x/C+CUY9bVW6o+K1cXZiXGNuWMQVt0RsXDI/RWerxpbmES
xH7WYzcH/T4ImY6aA2cuKVF7gcvq/vzqXslqNqpyaCslGDxo7zLYgT4OcNi49YZgS5ZsJXZsQCUq
qukAp/v5qIuA36o+nb/QrvUBDnSAoT3fgxUAr2vjKOEVNIVekHl3JM9uPI3q/jtwOOmfKAtuW0Dt
BeM30u9fJubuFoJjITbthLx3ze1PotYGWuoFmQiSk/MzIzNP7tIJ9djncExSpzhw6gwwpm7bQl8x
NbD6PuGFoHERyJJncT8m0ykoa9o8RLIJ2M7pkzaJwdKbpj0Tqmt3w+gr8QKnu3m6E42ImhMzZZjd
KxKh2y9DrrIpv54azeRedy2fX7JJ5eO16sDkj+miRvYrWqSe75q0LTE0kKLDLSsBpdS5IiYUPXw1
0xLLLRn8nO+kAZR0N48lJIoPuRS9+kPAmMlh7KWzMbrxxjAqnxIJwu3XAXpXw6OE7a93qKFxN71J
F/vhl7lDNf6FS9PMP6Cf6E6PvGir8r8285B1dqLjQxDERZOWEBbI06p0jlMDHb5vqRcE9CtUxwTo
El0u/ScNQAHdNWXnfVO9M+S7eeok7P3gYus+w7Ejy/5JYTDgPkRDkUYv1eA0IJhCK8jbJdCvSq4D
Ns2NiSHH0fFbhn/ra4in+GxfgbvFD2UDXP51IBygviGlbJpdaQqTfwkJJA1jg1o3uAit69yK1pnk
f6zy5gpCxklrjh40A/0H7RH4MHmF9uvrMqOBeIAXYgrhEel71L0ZPR05MXoStG94VKSVjEeUh9pD
j9zGb/MaVKtH0Yd9+VDOC7aL+UOXXJtWS/1nrmBLmh1oPvTNdeGiHt6UUSQfoPEHMp1oceImuy5s
QTjYUabK5K2sJxI8kW6Y8QAIua+cX/kF9FDiTvGEthC2Hame46EMe/kc0sAPngL4MQkOJFk+9SdY
eYWok9E8gzPdns1ZUv6qe4VbSQKfkQwS4VEU/jcBoy+ehiAP/LtJRPkb1pEB4NuIEJjfJGNzd4XV
2fvtvzo1Jf2epyqfr6ErEw67KWk78MErHVUjNlPtUTBiIjfZ+4s/8R4w6EQeepN55JoPwOvdZgSl
ZlQgIjzcoS7RNQ8zOKauGxdF0Um5K93Uqe+ayUuOoynbfpekoq/vctY441ViXJ3ANEBO3/wAjlk/
fFCMuj0bBXeuUqB72Q2Kmog5pZ1Zfxch3lP3pSOU2HMhW+9Q+tBsuhnasmivmK8braEaVtGDaKHu
c1X7jmCL90GV3w4FdCnvos7v5n2bR6W5rzKge66Zrqh3CNyJ1/dQiq+emYjACSpdIX+12KyHJxQO
IecTz6xeFlTXG3Y3Chmau5BDTG6MA0KwhI03A+4SqopVjxpPS2KAElvtpdneG52gvkek1YB+omrg
fU0mXw8wEGQ+iZAEIoM6RQYTY7NLU0peeANEpBODPdknI/gpfeRgSCovuXJLh70WSd8Xj2HgJdWL
DKog2ue1iaC7qYqu+OZ4FDu6oqArHIuq194XnOvn6FtNxjK/zlFUb35CV6+SfdxPqRr+FL5XpM9q
8SG9w6OfGwDAyIvgOqiFcA4CA+zt0yL18+tCT4LtPVJpvMv4NAgOCCmW3ZEkh4BaG/iCXws8rSU3
Ev7Y5W0wQ0ZkR2sg3f9EsuqcOxAGQ6D2q8wJ07gpqiG9mxNwNU8mpHl3U+q8rLIr1ILT5l/mtFCD
cHgPJkTRePwlKfz+x6yaMMniQZs22fewamr3rkvS8Qe+BpOmmHYZCnxwShG4he2jZC62SrBrW7F1
Th7CZPQ9kTZHNQ94awPhVGqwP1P55/xGufb95e8fLjA1oAil6ojzDDvCprtXhYu16411mFxWubIB
9MJleTuM3D2CtDzhdUiVuXfn4Hk0OpzvwacesDjoB9bdF/DUIsRJQt2TxZTIW7g6IhPfM4JVE+mH
1qQ3IJmrGGnVxPC6/5355iYFe9YJ+GWFctt6gyaS1NjoxyN1UZBAFceJpxzg+s6MFxZV3u8HHyfK
eFCxZ+l8NJmIXpDXebHH7uNuiQgt1Z9PTiw2rB6bflQ0Ju+PbERhFMqR7R5yXLBvIQa22rL/dn62
Vg7SNriegGeZU5Gp+3d/FRqNL7zQp7pNfy/nMfBxUeE0X0pvE+a9ctq0HTk0XOxZjsrmgqbiBxYi
Z3gd+ALgVW3xtNaGziqoZd5cemOe9cd5Bt40VME+6wpzlftmH8ECbXd+5FZq8dTKBKp2wYSFx/0z
LXkvY5MUDIQRwq8H2YgnUYS/R8gpnG9rJStQKytQrtIxraU58r7TNYtZQL0leDnsPTdO6GsLwbpB
K/TC94eG3BGSHReiPtf0nkrAaE2q7+B3i+AB7LXZJMWuLQQrTehujvrWkP5YN/D4hEQLBbEcROx8
3OKQroAj3L9h+VIlVRcW90zhwmFyOGhNkEMF0aO+Emnw4AVm2tcTKO1Fyk8FDrAba2NtMK2rovSV
MxUR67/g+BapKx/iiDWHxEVZ0ZtWa4qnTlz2Z9whBY1uxwR2OHFFncblGz9gZcHYCP4BRlVOIpvi
Hhbdg7xO/ClJb/00LLZ0nNbG1rbxUDh+ljIc3TvaAiuXDV9MyE/G9XYDDx7e73NmZPEIQZdwoZyd
j4OVcbXR/Kga9rOjSXEvsEgBhs93OoBeixdh3TAVPNOZP+YRmoNo3O/zTa6EuS1OnFURTI2nZSRD
F3e43sWdWGFHCWKWB+5PX8/ZjCshVDounDorr2iROG4tuIunEkmynUhJp/dumQFAdL5Ha2vDSiZZ
6PSwNyzNs0EV2YHaWsVQdnI958LvW5lEenC8IGqaEdj4zUkDU0Lc4LbA8mtLwEobNaO0kwmbjkBW
pCGPaw/VdWi0hixKY9Db6HgLfYo8CmICudXgR1ZWRZ/FueFyC/a6krl8q/jE82KC0kbYH4d2JpBL
qqC93JT9DoAAvT8/R2tNWAlkID6gcXweUGcuINi7EzlgIygeBHPT/w4jKFBtnDdXlrdNB1Dcdalx
lTkmI+cvxOmKB66AOu/SUe9Qoyju3bDvN86ea41Z1Xlv7vtRKFfdmwpinGYevkBu976uVb4bpvIE
M+ONhlaGz1t+wIfDmagLvyQV9haeV8CnQeY5GRbdKgBNNk6Ya/nvL6Fg6YcueOfkji43ZQGSxiJe
xRg5or5wI/r0ph7gFjvL6NFNyo3q80ro2hwCmihUrsRYHxMANCaAfB3p79JpjuaNBlZqnJ6VG1Rr
nFRzV96/E9kIxY0UMzThPoV3JjyYpeyh8rW5Or/K17pjZQpVzT2hfZ3d47WMiZ3UEoriQd+E/57/
/spB0Ma/DzXL+7DOuiNA9jPu6JFJQiCiPfjaOVeD5yVZf1XyGeapG2H7WYNBCFWc/73uTM7GvJkj
etBudmSVhLsdEp+Z86+ALG5lwLVGlr9/WNxTBf8uqoCUqU17mxDzLRnCU66zY+pvGj18NjNLR6xN
SHje6A/MA4l7DPpTRmv94Iux2OrC2ueXv3/ogiaD2/EQn/eKpH2T0A3/ETRD9M///7QvP95eVq7j
9aEk9MAMSBXCpcMBdUAn36F83+1SLvHvZS1Zm1EXzf0M5xD1bcz5Y9sFdwlsEmJV6gdC3dfzbXyW
NJfeWLtNyxMojYWj+sZl+jNR1Z3bt9/6FoBYSEy5waYr+NqysrYcLhiKlapOvxG4bpD/x9mZLLmN
q9v6iRhBEASbKakmU9la6X7CsNM2QbADiIYEnv4undE+OjudNzypGlSWJDYA/m59S19GiwYCkAe0
8Jge/fu1vPHcr0+bGK7gpc1mVKJH2p/UQuMqaufyH3Z93Klr9ZlpTTskjpkzmkPbxzB0Dh5Pw/jQ
tf2/CNwuX3G1wMd5WxRLC3PuFzrcgOvT1kP2rlDyjUd9faZgpjbvhJmSfeFBwW5J/AP12z0M+1By
zdL9tr03D/nfzsfLZVwtb2NiQwCXNOcSHKQK8eBU+2Ftb6nV/2RWha+4WuIpNQiM8mE783L2lXMF
qR1C6f2/vUhXS7yJ1arFuuICGLKMPMoxlFokX/7+4W+shOtjY07Loo0DT/ax9Z+A7b5ZhftQrsst
H/71918t6mRc2JKarDyjCnrjSzj1DK34lwD/8nSvVjK8tiBoIY07yygGJwcMydq3/L35kDfenWux
VAMIoS+I0mee2GY/Tw6Op+kSDtSz9waC39gmruVScKkkW7xafU6je9v8zvt/236udVJmSoGVmmR+
bkvyJ86yaS+2/D0uzVs/+upY3kSO8eW+wX0h2b6czAPUV8e/v5BvffTVcoXbG7h7NsZHczQEtuSm
5f+4Z16T5LUfMvRytuWMPPaOuvVzB1xVlRT2nRPyrZ9+tVCxXRac2WI5lyElwwNMVhJ7ppDBvjf5
8cZi/Z+G83+EEgpOMeNmpuWcyewcTfrritoVY/FXGU2f/n7733rjrxZrayyJLxXlc8fWxxUktyoa
slvD3+1Pv3WTrhasXgYxjBtR582MqooTIIs16d8Jgt/48GuFEBrD0bj6eTlrWbpq0Ot3m9L3hrne
uPvXIiAJd45ZLCs+XCt/jOJyvvGJtqelzObap0AH/9MjuFYCFRH61xdx/xmiycHVgU3tVq9TEr+C
XZzo3d+/5Y3z9xoWjykZNCjS2Z7nqH/cCL3r8uTLqFBvb5M7mrDzv33N1XJuNRMdkTQ9u4XtYKr0
bViXk5yzPRkhaGf0PdO/N97b/6MFSjTXehXbGTCEXWtcpcZ5x1n5Tp3nrY+/Wtoak8mY8hHyjLhx
qBCkJnVK4KGBmYru8Pc79dbrdRVfM5jxoMMn1Vnm6i7OQEhAaJ1ncITT9tPfv+Ktq7ha3NmAzmcq
+Ha2oBvG0MxOHEND/6JewlF8rQBCLVT3Y6a3cy9KWSvWzhXqKf90nOXlpUT2H1sfA52FTBO2DUKi
pq0SnbpPmgr9zsbx3+9MXl5Va5pMmszySZ1VO39u5+G1MNORE9jW/v3O//eNCUWr//3zR1i8WaOb
5NyTZtg1Q8przM+/9+n/rZLB8vwaCT+h6931S0HPLQCsg8v2mJCoKev2vSxuoktjnY7vrOfL/b5u
1V2+6nID//M5YBoQfKQkgZwFyd9IjpRFNcahv2toWubSfgCk7vOM9f33+/bW113u53983dqYWcLa
i56RF5wvHlI5Vfe50Y9x19T/c2VQ4mpMEf796956TFfLXEVJaYJrJCIEievjeTd/CJrJ92oBb71m
V2vcJFEiYSAqz6bPf61z+SsZQfHrUK79p30qL69WeKoXqqaFYJ8KgGI1RTgaCNlwmLyHpfjvx0Ze
Xh3fhjAuJTjaZ0PMV5ChTyKMR6RXbTVJfUIj953h5je+51o7BfMzSZ3CnZqDP9I232M2+yda7Seg
ev4/vuaNB34tmGqnqMkTmLKcBxS1K2NjWQsf3tsR33jc1yKpDmMrpYBGFesSdvObbqYK1q7dIZB/
whRgPRaX0+Q/FkjqIppuYP2eRb/8dJMxO+7m5p236b8fSfm1KspnGJOd+8meu8zdYCrnsVzXF9Tj
vg7/ZDBx+f1XC7wZvCErm+dzVIb+1JIRPPOxY+9cwFuP92o9NwMDa5JSe0YZ9DfTmJT5AASU75//
vl289ZJeLeeGdnMhOzudL3jOS8BsVX/IYKNQFvI+hTztnct46zlcrWqQAUYvVDBnmLhihHnoAqSc
ARXYquei+KiHkn/8+xW9dcOuljdo+AVP+RzOzoNlSTxk6Ivn/xZF4fT43y+rZxdL4GGaz1lE1xpj
ebC8Sse0Wrpu/vn3C3hjyV0rpMS4aFZOYjoTKmytoLSrGhReq2KE9dnfv+KNp3Gtk2JhdAtly3Re
1vCUoabb5WyHk/JwyZT+/hVvXcXVquYe0RkO2vG8Ih6ECvKEmeV7CID+8Ry6pqoLMGXSSTTjmYax
q8G/XysG0Oy+VTq8E/G8dZeuFnbrIrmaBHdJttEzNDztAaHVfZf2mO0Zh89/v09vfcnV+u4s1CJJ
IadzjP7GHTSW8iPO7WYPhua6SzC29C+EC2xT11j1jMEMuh9zQH/i+TOFQeClF3GJQxYD5evfL+aN
tZdfrXKVtDKDSnE4Z71ZobUoxl1q39Vrv3WrrlZ2OoxrMIAsn7HhPgmQzDkLXy6VVinemwR54629
VjtlMpQaBKzuTGQH8OcoO3A4fPRaFqCo/P0evfUVV3E6h8ewznLYJbOc3q0E+l9E1VVU/JMQGA/6
/4ieMGC+znPg5y2mp6l0wGe+J2gu0v/ZIv5L9HwtdWJ8wSiyitx+633oYPFDiWcvqgRU3u5WVuSC
7egUFWqEDI2WS4J55JWnG3oIo8wTyA2TGNgOBXNi+LuVDbzhVQ2b+4jDmFw1MwwKZy16cMHHFIOt
O1CLkvacsWHBswC3KiM/vcdZ8iumEEq2T1O7ysgAJa637Gsm9ai+Y0JonXnlZRia16QvjT4ps24Y
7uUUBa1TTOHfjElfB6ClrLt10ZiaZsyTvcFwwgl9SDbih6pYd2Bd2kktFY0oBDtVb9MN5jeb9Q0U
BznJS8z6YjqzQJFJjDx1z6aDrxWtGADaxX1TZN58ppb0pu4Jxl/WKO5+iTEAbFn3GNilORIQGZGj
iOE1H9+OGV3aJ4GftAQMlgPV8rqsUBTLXcEKF5bHCbIkGmF0QQ9Rvy8GWC6HigDsND8jO2s2DLtg
zpglNe2JBWAHtPqt+J6lBrq3bVQRItEsCl3+dQ3p6tiHwdApG2qZAdRGdllTEO8qgikG8gMzxN3y
KLdhimQN+/UCLd9kIyH/PDkYWLtahN7lLxpgr/Z7zOZcTXvwpopoq/mwzOjnOYxajnqXMtmrsSKl
dVBEd6t1pKlKMAFnWa3JyrMj7/sBBW/Bheqzo+rLpE+AiQ4s+wmgCyYQMDrXNbSvF43O/W8hFSvh
q5alnN5xE6KHsthKXKyF5161BLmUZxUwd39T6jRO/1hdcPFaapiLDQcp6Kz7Ck0W11JIXmHm9Arv
17j7ZA1UYebOFXTNdQXzbt6Olc3cqtWpdxSDLAcfDXCgqHzPCw8u91a+5otx3u+T1ayrOMD8midL
VaYUObjH9BOUIAIvU/x96oeonOshLVj7K4/Tbm33LSv77DEifTIMsMDpGfsRRa0h4hBZkM2+yynw
nFYL0Z6/NAE/5ZNMRNBPwRfz/KDhsqD5YXFLS3+XGZtcVydFSGdSrdHol71D8Y08+Ubxrt9PY79l
4NyW86LMLtd9415yFmbOKyKZ8z89V27p7rEP2fLeQxzVbJDE5ZMh1ezyHEXO1siJDVUOm2Ue9rRd
xBbuy7mbhp8W8/qZqKdiLsK9BOuHfZeYRQ+nMQ66jA5CrjT9WpKoL4rDaqMs/MEISWZv01iZfNtt
8LOzHwu4PBTfMEHPXXonszjj+S6FjU56sIWXzUOSNrl8oniryG3IO+0eM3houqNaGTd3QvjI2UMU
ezrdh9Wv3Se1Jj763DRU5Uu1oFxXMRBB0eASq0rWk2xZPgo4sTOdfp7B8Ndf84VFzVqPiZ6al5J5
uvzcohyelFWSaDrfzE2ZIHME2CgzVcoAGsXA8iS5el7KouxaWKFRiSUwNZwrX5VDYsb9aL3of4ko
oKhRzWqezMuUWAu5RUQwdTAwYyXMZ432GKrO8K9dCnXndhp7OLt8o5MpuzOKgTraDbxty/ZAnAsZ
nJjWLv1UkjBuJ4FtkMFyIxJx/MPBbxYK1yJZnZ7uMUTh0OZOICUwXTU3ZkN9KyJEvbBLxiJqT8Fe
qFU/O0OrLfVETDXG5bEw0zlGo/G1Fe0wkn3LIfGAvmTdrLpjnVeyrbbFxdErg/2d+7T0tMk+Gygf
it2yNnGHn9t3L/kCpfchcBnm5xXss9NimCrTqutS0441VmNLPm1DvybPdpHD3FdQnrrodVKOGLUT
6VC6DAUnRbvvZOjn6KnxZWt4NZgtcaoGnm+j0S4G2Jc/R9nMMT6OPVOUf+goBvrh4sem2wp+tOt8
KnKr5t8JRBfzl4sNaPcnzyLlvycGh1OyzxCtbmgHNUt7SJzMN19L1uXmi6OiMwdF2JRudaO1Nuet
7yWbq4JHJlMVARBtfsZ2o/pHFPp4+BAXmo68joiftj9tZzqk6OnYteLolgXKDfgmGw3iEwzeRvMj
K5zzT6Hx2NurDaaXF80FDHY6DBNyIk+LLpuyqXhwMvs1wfATwhQMgvQYmodydDjGEZbVYwASbfzS
Shr4Y0qs1LVOhq1wNXiGs3mJ8l6EOzqPI//WrG1pvoJFxsobFtZ2JZULTabTA0iqY/acyBhD5tXm
mr5v7hCjgI8X5FTE6a6n3YIVkWZpBkXRhnRrrCCpDmqunJgv49Uo16gO2iYKBRtsP3A4K3mDBBCG
j58aAbJ6/+CxUlpxr/k4F9tdwLm5ujqRcsJkQ122rNMnE6kymQ4tG6RW1dY5u3wr/RJHj9gtcS01
lE1z9AqFb+J2TT5PrK8aKpbxGBzSjwTGlZ0kv7B+qcwqYKpdUgWELd+KdsO7oCjGEGXdLokCpc5b
EOA+97mcF1/hmE9x7HDoUbY6aqYUO2dKWLpTSTOKYxFk0e0mk65dfirnFSW3WuRw6IsraMsFkMB5
mkdfrIE8GG26gaUfvEfoetgWC8XTURCIdj5serT4YPiOMbT1OzGF7bix3rAD9nruv5cjlMB1mXVr
506DwNh/CqlMgZ1+17DBr7elWJPiDJy4WzFdTtthsxcJIKZPqjFrc6x2n0cTOu5apSXUaxpSQTWf
gDechhnB0CbN/cY3BTiNbIt1pQc8TG+fOUel5CeHhpUBaAv7yBSPogDtIu/BGW/3TS7seGR5M8mf
25aoVO6XKQ7wA++insQHkJVwj5vE/UhwoYRX3JPNqd1IoQVLDgr/WWT1BItfKBPHmMzjkUOImB2b
jqjxvpEQkz612AXmGL3NzXtRWdvN8l50AIotdUSHVu4Chm/aCmZKrUMTLorEvAN32c9fU0k3Xq1Q
IcY3QEZkJ4JuZlkCuyNSh9DTymkdKofIcQx1swH62NSbcC5vb52AOJRj8khZ8jgNENsecaxArYWY
c2vozvUN3PGImDfQM0Ci6/tduck+fYWB+NJBRtAQ7iueQmYX9irOv6xb0mUvk1E8fKMhQWhRwzgG
gKudaRuQROqisD7wGhD3aX4IGO8E9QrI1zWvwL1Uha0gJ/VI/N0qiXnY2lifXLcZLNORxsxF9XDB
sUsMJGgcpPsG+JBkwihEHre/3VIy9XHkvUhv1iEkSt8mIieFP0xmSDd+MCIX0c/WlaNvD23a+2at
ylKJBm5awML91l4mUAiqvqOz2yUs9mtSlyAHF+h4ZpGsYm0pcRXu9JplKFPYkT1MiMjML8gvERBX
mEa1cXwTHBv5nzFAnjohiCWx3ioi4JG33Q/51tK9LKjU6Q4DNfO2HlkKL3FRjY0usJmbLFtjuJ+s
XTI9YkxIR+dkAq7jixcbwczyFGC8mu3gCG4nCFKx4QL4G2MkhH+I1BDueAzGiKz4gud5djYU431r
RKvcDiI4SfvbpFgNHY9wnHadPPG2lPLnAp9RGXZiLQlcJcpiyu1yWvCP3kE7iycz3wwioWlASJCZ
xO0xvMFldhy6yVq5RzijATkRo2VLf2Q2IoM7Fx76/nJfUpv2GCPBnOZ0QodX8lBPLSm5PWB47EcU
RFxjGnGCZxeia+Y+FJMRqUEw30DlWEME2kV2B5IB8hgUPUzquzpcAqFuJ6DM0xrhcsl4fwBSc23b
Qw/N0yorM8FRZkAE5LIUhg0IbfivwBYJYEgB55/yS4IQcPycrHjv4xvEHnR1e+46py4coyENtsbe
0oTltlhaZG23fe4zSQ4Wpju5BLUgMsp9EDGlIUUJcZj0DIkI+LNpNVFGN1GxiOnibkLw4Tieikj9
cz6tmn0JREo8zjhX628OOC7ICF6Wkh08inkZgsAeS/VVG+BNf/DMtrzAOH+3UCxmsspC1fFsu+JV
JgvO+4IHhHC7wvGIfSbtKoZnAWrD8CR53NKvVsp+PPfaNkl8KPu1QF7WhYUVfT3A8BUVyYHGQ4Tw
olgxpFRZgsZ1vjNN1w9s5yboPNvd1LgCjUfmZoPkZIucfhyyjQwUg1lzNn4AkQPUWvAvXepmiElx
8sEfSnGLXMp3OImS3TD0tjg2DIYpazU0cR7K2k7WZ18BNxXh26CMtF8cpDy+3QEuMsWfBIc3utvT
DWu9q/p4bXGme+dtf9fmMCX7Q2ObwuQLtFcwNOptJCrje5fHQI9VkYH2NH2mFG/RWvXgnPq+mrNE
x7iZG9Cnss6Ap91+QR0aYYoq5DgDR/jvsTjOK1z71KAbygUTBGdVYttXZRpNPhDTXCBUPfbkXTrM
+F9GkbQNq8LUb2oBPCMvt6kCMxPSwj3Cty68rqFbsY/D6xU2f8SwrlleYZLOO4Ke4jR5uHBs3Ya8
y3d9l06VQelAlY8cvS19kineNIZBqawjH2PiRx3jUvNsQDKNgG78FY2wWMxqoFH8wGqQlEoBNQ+E
xsVHgaNDyFpyvCSXIsSqi+NUKLxWgs8d+xavy5w8BzIgO6Dd0Nqtyks3mEcgR5fkEer7fgVOql1y
8QBIpI93nmU5KgNIjJi8K7fcIqttQ4dyMOIoSsWryjXeRAjc+8k/CWUHBHa2TUn0HSnRXNzlIOzZ
4WjWJg1fele0F8WKVGJSFVJKo78kqYJKtoJGt0ASNqjs4o47xwQYX/ilZ/Z7U6oIkmEMCPbRY5TC
9Gypim6LwfWsxo3SllUOZiO2syR/GaGrXl0lRYCDHt7OFfu76DDeBv8kUaCUcCeTqYzTw5SNYxRV
67Jmv5uon5ATILMxHspvjOqzOkEhiCLdWiM9lTX1YduGQ7wR3wP23Y6ysHAWGgpzN+RmUHo/WWUj
7AggnKys9jMG18X9OLoixuGmGtPO+7lBVpbtKAumczXQDqjxoDsbYzFVBIuM/MqiKBcGpCAIEY8Y
F5/9pz4OF+kSAsfBVt633ctYsJEioJKNRcS8rmtJf7WtL+hXcBx097uZIYreELgrvTwJje3mU7li
svJjS2hz4ZPoQPK7MQFWA4lMRObsHCuYQHUoCnA+IKUntkVG1dJZ+S/FhnXwkJkpxrKCJwGGp5gr
0naqN6kyc29agOyOedSMdKy0sE13w1r0N5+GABKC3/G4wOKt6cwUJ9WIlKh/NCn8mHQNyXnv7ydi
kuRTMqIMcKTL3Cxi1wmRZC/wBwjNEyY3Zcl329AtGFcY4gSfc4HHGKm+zC1HIFITj/tJjwCgZBJH
Z7zloW7n2c3nFblFs5yM2RxKtUMD4CYIDVuYTwGG1p5hqnVtOeC6pG8Qo6La6OAmWgRd6ENC4DMu
K/gHgr1+YTPk8deZ0Q4WNGMx0YZXYDzzJoVhNFJTiuI/orsXnY/TYOq4CfP4kwAPr9hOENykpdqi
FGZJ9WWPgTZftD3efvwoVObmOr0UjGBJXGqVfMYaXHqQyxqAoDEmk89eZfWC2BXNjK2b26cZ8ULH
aoa5xLxFntVFGOdXCDX7V499PJzmSfXiiWcp8d+8GyAPw4OzKWJDUDzUobBglTwXlyDb74FknvjX
LuubuXiKy8ZnZi8j2W3RcSEwxPGnCHh1kezNwgwbD0kHj/TtmFpqPQpISD7HubI4MaCuv6RnrMaf
c1AANA6nWkGYD2Xtus1gIB1zpB1M3AQyZhgAGguQ+Mxu2yxBnstbKFj6GjGkNR8nrPJ4+hzLrYCQ
agBtI1O3QqJA195EgEZsy4sBdujZbDCyesqwbjjsnyKOQGKXgWDEf8wL6oXZOS3nDWKoLu+KfZe1
hW3QTOHC3mqH+cj9Sn0/1IuaMV+LCRaR+Yq1eC5jNYHShLZaKnT0rchocigy/bIm8dbUgoI8/wug
3tXqCpbxiB+rXDpGp1vHF2TI2OXNPDyD25J1P9TkBnmCuj1uVN3EbYqF1munzILrmlBlPABW3pNv
64KYBl/vxYIiZZGA1f6yupa7DF1vowdZYbpC0APOvqmRNxYZsWs+wi14mz9uGlyLVzQZI9Wh3q6M
+dObPsEPGdZx+KgGFuu7nOHkK/doW2FEcQ+rh2R7THDyYnWVpTGprWKcaYPfNzTeaHuYkcqJUJez
Je2PYYUeHrdjDlm33OIHYxetV9b65CTSeVB7loopeVk9+GZzvWmGehdtINQ+weDI5T/jEtpTC4RF
NKWfENaunapmqulyKFDZy9A+U2E+yh7uSKi9DVwxXw9IgJA6JQaxy4isQj2ZAbwUbIYkT9sDSg3o
t9V4OOnwlWWw6DrHSJw7uFdg4zwruCh4U+XICPhDGnmafZZTU7a/VA8FA0ZjBrs6+LCjPFJ+QMEl
cl/wsk7+BRE0LR6A5A/z/WbF9qN3OMgbEAJcKOE5jfIebA2IKOOHFhFKfNPS3LsfQ89w/iRDBjAJ
FKCl3MmGK6F2jefpUmXIT1xbbyijDM9oinXF9qVlyHBojWe7NY/z5pNtn4HRHCNtK6ahbXZ2zvzy
B1SaDHXjsuuyH3GAo+qnBJuI9XUZY79aT02Siw5NQidMccLJT16AX4H/qEbhz1dqQQxcBU463FgB
A6oDpBpxXkcTksn7Zlw2dcI7aw80kA63pb1UwjkUXZeK6LJ0dy1SDn2LNgTRFdwkZl/jgkcUyCen
xb4so/AVGsf+OxcOD6q3Ko3uekXLDAd9Eum4GiQFyH4oF41qWOaGW58u+dOK3PGOpl3/wIxELpE2
djq1Y5rD/pYt5nsGLsSnJozJF+Tm2SuLAwhHZezczTJAF5BYgFQqMZPpmA2yGesNW705WhbyGHeU
888o4/uXcWTK141aku8LaC4fRmbtvQTbUqP1vKWQkAOhsdRoKdkDQSBy4HSUj6GRPd2vgq2/RWBp
+TIg2M7OtEEUeOuUJAIl8Rmo1amVQu8ka+QPUybLbUk9Rezb9MHUaxug+8QhPv1ETYeZVwzsXzqf
CyrAB5QPpdz1WCwoQZSrmo9TiMrlGDyHN0FhIk53rYcX1k1iCN43iMV4fMKyswhnGRXJrjFq+jow
H7fHOfQZCg7ZnFYClKZll/jWvy5b7E80zRALBDdQQGpWq55KMi/5RefCPs+dzn5OEFkSrHydirrF
GZLvbZ92X9lwAQb5vF15BZfyYnxUsQXzheq2f+69BjRnS1lPH8pFspdYtR4E4AEIuhvEKPQBBcbk
pyAFtjxgMMsT1VjAF4hLgkoXiwLLb8Z1mKabBSUjtcdCBN0ebs7s0aLJlT0y14e8ZuPANnRllulF
Th5AKbhAiKmimEw9RcIIVK0HhH4IO7b5k91GPE4UWseyBsNKsFvUtRtRDxIEoArqsVbVxFrwY/Kk
tX/SMNvlaRUxpNIc8KcvyEN8ulsK2FztiiH4L0Tm4PKg5IiWn0Ey09c2XxS/z0i50aOhCLyPJevB
pp2Q3UQ74BftllZIiDlmB+MAE4oLzobddRsBipEUMXlBeIvzTOJ+IcLkXUjgsIVqxx5YK/moGYvi
ncJ8Hjo3cgJMYYudCDdbhNJf3SQrnj3GAjCRi8K+/tEbj5pKC4LlcEB/kelbZxP/B/W4UpycANHq
ZmnBIqymXIjtoY0utwpVi6XfJfmU3qTb0vR1noNiCnCOOPdQw16MRy5q5byNkSkqkcnt1iEyBX9s
TR2UG5MH3gqbAP6mnPth/q1zzz8WaQbkc5usCz2obO76uqRdxw5iZSgxq6hs01OhtuU+1XhRbjgi
HPVBpwt7HAqA7A5ryMsPo104uiPZiPC+7Ow3IjDdXjO1dncyDXw8DitO/lPYbHY5xJmWe4MTu6zT
OLFT3QRgmqqhNzl5LCYfUG01yA5wQkN88nktZx4je5hXhprboBRqFzKID+nY4/VfZpE8crTMbj0A
vstOlT0QI2UaQVI/9Qu/ybJCEzggqw3spBynXLWhC/YRpsX0Yyv57O5XbiD2LtAHVUeClutHTDtP
T0XGWfbc0hVLW2LcQuwNskB8uUqL/igHO+ymNmThqRkGXDdiJv0xWbcBJCJZNOSLHUvym+cy+7l1
GW9w2lmeiCf0C5dmj4pHF9cd4nwCotFI03oC/HO9I/1kuhMqmWvzzS62Q64qEfh/1Cnt/wzW5XI3
5YHZE42XFEeTydjFZtRpjvkokQxY8muI048s5WiezsTF5vMa5SsOTYnBuP4kAN9GTz/lksDMYTJ8
Z0zLhyrJ0enc4Spj/1tmjQp3CEUS9azRr0NTagG6uwYybjE32rbjj2bD5nxEsWQhtzH+JoWtyuL9
PSDKualHnNn5zuGnxUi4VNO8eER7/qakqJpVC+VoeowuZY8jxX6OBPyy8eN0ZOPNMKabvW2B8JK7
5rJ57bUuxHcZiv5bhyhv+dVLQvRNI7v4KWwKPwtOGE2ogiroEzHwEqkSjDHcpylizERD33hACCq+
boCTPc3p5r5CMTohhy6jGaG522h6zIqY/x41IFy1XZwRVRgoBhRazCnXS4YSN+k8nES1RnZRFzHV
p5ShjXUwfFa/DExaJa9YkoXpqBYCZyzmG0dOZmyHXwPmlz4QREVpFauSkIMu0Ni9SzCEdNsiG59e
Z4XOOvJqltxBiabPHorp6JDNocxu+rEr45+pdcnyFXAdMhwwc1cgSIEu/aHfjOGHCQdQtFt6o4Y9
Gqw4BmPT4+RG0IYBHfQPtleYJiNdmbHlI08ySzT+6qe1GH+NYwc2XQ8KaU2akn3o9TjSKuoAhj2v
pF+yY7+umXgAL9S6Y4RWBb/ZYGyf3agMmSvsdmKf1wM0gE9gloGKkHCMGxzmgDv34EWSzzcjtSG9
XRqNj1zyMhGwiQPs7Z5GTuR4W1rMCmibD+POtkkf7oEawbwaACc9rKB6hmL/EfFIBnpFwuSE3zbp
56Jf+1eC/K04+a3RtO5mDK4g6vd8ewClH0VUzDiAkJg0MK570gjDh49uLDqIC/ISnpfrsfPBlkud
JiwPR4uhOfUzIXkpj6gjk/B9vrjgPmtfSl9JmAzcdziH2l1YluZ7h37FU4xKw3JXBIvjws0LUXtC
kWghn1SwFUTVIiKQBpOWNx5NmknB2KbKi2aa/5gumU15tP+Po/NajhTJwvATEYFPuIWijLxvqW+I
1rQal4lLIIGn36/2amJidrulKsg857eGOL/PKCob3X9us0+yyeNKIZJr7iZp232N8DpmGfJ+xjLK
GW1gBkr/Rlq23kxmRKfESj+XD1FERulmVeuj6WRLuGpABHw6DyiF/so5diilKk3DQB9FANshzUld
SoWtplEpsJVVPqIesWJ8MKBnad20LOoRU7U4MNFI9zCtV8U7W2/xQWDcuB6MjMHvwjj3udILpwQI
dh2vvQ29EkUBxV6Wf3CHSI/neB/jJzpwdnHKl10/uDzzZRas/QZyWdjXNiu4EQDGuW7nBLq/2oBZ
WFNTvYR6PjtSNN1Ti9x9SiIv7j5Y99dHsTvDX+4C/9OOJ7k/E5DHfi6nqUec225e/7gIiemscZxg
4nkRm0m6uimtbFSTYKJf1umDEEvZne0YSPOyIYex0mDyCMeIbOKvD4UR9U13nahvyx3uKpUi6F+Z
uHLK6NxRqM95iiau0igPXxG/uE+6s6SXyQ5pGzF4fRUP5dGB2OP+pRLoroYuXjnNyOd9nFu3Ua96
r7oLUgmpCJ8RY3UTDznIhwlUbs6oOJ021dgNFi9FtTAvmRONrk5cy0E4w2zj7gfEIrwVSgGJHxhR
yQ+GwfLqrA7DQt5PxP6CXS02VyFdBZ050HbvdskVUWouPa58iGi+sjrzJy9eDqMvnSYjvsBpzyGJ
mcHtXtfjK/hl9G+rZXzXLLbck26taEusGxH+CgdKqD4iCKqf2u/r+6UvHQqLeYvte8shqUcnPb8I
AEDu6rcdtiFC1kRjxh2FBxyrxN/11NCWnMogDJWJPmU/+vvvVuRBUaY85kUrUuPqYs/ccSoeVWsA
kDPalVT7GMOfF4dY9Ja4uDZ5Uj9skkv8uNnexFBhJs44+GN/fkXTUMqPCbmsdWwR7IjjtFWBm6xF
FX+0tor7e5jf9Xc5Wst+JIitWN/7jaij7yZW0gacHv5f5tQYETk6tZUbfVwjAEaZRq7j/AlN3T4y
/ZnpBGJF+JNLzJolDmrPhwUGN/YrGufgfMO7xp9nyM3VlIaMybWmdp6VZmqz3SeG86ivscbEMHjG
O62L5uO2YGPK00B7jUlcQ5AoOZpRRTeZC8ue+cYei4MEyn6fC8I2L5CwXnEIY3f5DIdF/MeJ5DLg
jpE1ZXrkh0ttq58uaA3UQ2mCNtPsqwRZ2UUfX6y1zZ1TiRhGd+kyRzUSOGQfcnjQvZj3g3TFON9F
Qw6AnIxMYdVdOxdDnfUj4b5ZYOxiejLA1sUfxeJoPVqkPIMadsBQr8M6rLeWa/qHCk3WH7xedpR2
dKmsTC4+1TbFvi+ki3r5Pl2knHdxz23Ffw1nwYO0MxHe++umiHoTe57NKh+fbb+Jb9w1UtHBq22H
TNQ2r7cnf8y7951PpUoNuc6H3tPgxxZz3rfH0Hx2drT8fyqeyu68slHLrEdB9EdFxn9DGDLeoaqN
/8VOMb1N8xg+92hnXpVUrZXs/mh/EnrI2GVMs/9lu4NdYKsrn4zswyefVfxfLuu2AANX/cdWVXH0
U7N1e6ehDYSTQiuyiAM3F39NS5AWCOVe3fXtKMwVRG8fdvjnv4hsGdpypDGHrrHZMBb0Ohd6v51j
MaBkOPfruENYEC3b2R7xI2s3PIo60osHDBwLcY4qkiocSNo1hdgZOg6WHeLKZvJi49pkc8xbR39M
kb/9KmLet6uctzhMcoEi6OtJn8qtrJsTyaqGjHF/bZ6jbcifOVKt2yXM6/8kDqWLP62grJMp7Bx5
MKzeBt9/6W2msoO0de3dTJ2myK0gMLY+r3uDlqTalsvcd+YdwNrPJsfrfHDmebZ/zRUHZomP+r9p
8UfnmGMaGUmm8RiuGROD/Wz7hPGkDiBifPDtHokGyc48JWIpmALgWfwP1q0rGOzracxykujDlCcu
Qv1Srn3mdcw0SQ4m8hBUtENlBcOfTgkX6ILj6LVzfaMWAmqITpbmWFjSPgAALiD85bhvh713iy1r
wqopIO/JnT+DWXUfSAg90G0zK5sQ3sbsJ4cI5bveXGdAMEfkeDJiXSJMBCtrJEO7YTAfwyCbclE+
6XgplpQfrLQT20YA7fem+NswTlknJms53HVh65rD5q/SOyBPq17hsutHt4/a8gESedCnsRq8/Igw
qlb3q+jn7jw3DILF7uQA++R9P0XxVL6NggfPzePtQZnYLVPgdHF2exvVeFGX3rMMCGjKu9p5c7VD
qWKpLbgE1Co2G5ceVep5ftkknp7lXaz2FoRdF0V9Bv0s7IsvQqNSqYfonZORQC2918yhgFLk2MIz
/uFrBs0Wtgl/2+vMoNF3goeutdox2a745cGjkN6k0ASxk6qqDe4n2xUJdvj1zFcK+mWY4WsDhLBY
hWCTAAjwE7VTMHAlSq95wy0rJLELHnM75PVpRhfCvTVYrXMods80b+4q5d9WjOVzYw/kxrQA3+lA
B4PJuqauL6uyxsM01uadZaEd07zaoUStpm7+MR3r6DKhdBsP/ejWpzVW4qeyo0ie9RbpjFc4Z/0o
La0Pucr9IIulo/vE5cZk/nfz+t5RMG/kHqvionOfg9WOOIVumtx40Q1gYXCvXdX8Z4XxcI08szlh
QDstIpmbar9XpVh0sumwXA7AiHw7HilBd1HgeScVr1tGdydjcmmKsEz8WPcPTSHg10Q1/5o9SpQh
7a2XNRf222bC5qYq2/jDJ85/ZcD2t0zk+WiI0Bq9F3JvGRX7FkEfaq8wephV436rXAr3d1Pnm1Uc
Ve008bkovMV6nq8h+Sl14KZjawdtPQbaIIAMVVXN6cadu5wAX1i5tNf3FSc7x+CBI8yZ7wpLIaeh
nnOkf46s3xNbLYVh3QCXV81RKG+XNhYwtK3ofpvc8y4B9GDJ/YhKiaRy3gCNqISOEXQWt6oOehQ1
KqjuAN/7/+agc04kJoqvvYZuAXntS3XcnAAaK4xkHh2WGaDoRAtC8zkWCIvSxu6b9xFMoUwiHyI6
ITe/9V8BooPbPhCVSH2L9ySBk+eXaBUU3bEiKWO62AVLI5uf8PZ/HG59/bIFLXm1fh7V5g6CSY2n
BWVlMobtXJ7QWc/VJd9Gvdxrqyw8dMHX+lOfqKEfryVicqMS4HfU6O1XOayYbnjWCW7246X511az
CRNrrOZXCmc6cSyXmrSXTVvFs2zEsJxZ6rR7INhg9s6zlkaD1Mq5O/SAYTNicyOf4iBc42MEKpmp
ydFOImZOihyw+DvmM2oOctsNEQgKrZQjaTWMFq1e59wXn95Sz1VSMGLLFEF4MB4pYuGj1SvR1SlA
k/cvWsDCwRnC7T/q2maie9f6P1cW7oBsqmUp6It8uVF5vbTHftLOegOacdUMVWisHxBYeKkjgkGc
C9zVz3TEhpq59Rre3M+24ZN0qMOhsfXX6GlBIam32dPyH31ExXYUnRWK81UacUs2x5IS466QGfKX
wEgWqL/FisTO1Ka5mb08Ri4u3GeCz93bvnOsL09bVub7sPCmRbE6+9cfGrLZnlJ/YeWoqtVF0YsC
lG28Lk8ko3NtWlV5gu0QjOZrWfsZLR8Cvf4QmKc83tvvaWqA76x49hdoF3/67aFt80/9uk7sQ1KF
2WKJIIv2/d8eGMKzi9aPxeWKbEm67KR1YT1GxT+PhssR+s59QLQf/ka/3IvjCCHwulir+5tnwH8M
7KH80G6QL8gKNJgkEy2KIU7h6Zd27PHTneytPUjI/gPhpiAxno6Dpw1GNVtiB/XNaGOXSUNdSoTS
pnF+d2U9zg99ztYIbCN2TCjubrKo568G3A2972bvt9ddcLRynPJNboGzfFpIKk9g5yvMpbvdBXRK
39ZBcF0PlN/96dap/GlIevg9TuCN5PdDdCdb1Y1zKgfLsRJqlv1jiQDnfV36eTy6tttvZ0Sq/pcv
YjI7kXylEyPigRlu345A3VV7UEPtVImmvtzhc9sCrjxVTN/u6iME3ewtH9PZVfszC9J4S+mCdRts
1yMfe+xhgTNF5hV1h0JOYOHLQFJNQ5/rLUqeMUotPcguw6zNOBjG+CsWF56zDfopqZCNlamZNysZ
el1kfMpUEbfjNPKEEtr6z/b6gAxrzRwzNdRRnZ3W9cbMnXFPJsZfg89gLcMfQ5bHm3bX+QvTRfVw
lXCYRHntcDRAZitUpOv8kQ4KT4Hu+KmTok9zZ+foGijSVT1ihlWOOXMFgbtHWW/eTVDH+oODeacj
vhP5qQCUuEDgG3he1FIbIs3K+TAeQpVDbs01V5XYyJKIOGt/NJKxKdHTgFZr6W0w9Na/0gSotnqV
+GXbffuLHc73YsrlA0YWktVDKxx/CA2p2m9kKHok9z5fa1IU5+CecoA8s2RtHSmbcQ5DFKr7GdFt
fMJ6AcpQddp/iysFqJnjJxgTjSgmGx3Vwc0wNuRp3vCnr9uARaPfGqaG3qNgcpHF0CbBXo5Eaaqi
It+Q2w6aXVTTGwBv/Sd0kMlDa4HNT7Hd3sz9AJTA+fdA6035brU7R/9UbACCNZxR1lM+8F65TXdb
Vm3+FCOJeLMQvfHg2b06kusvHq1WQtFYU302vatJsAjD7yG+wtV5uKJCapf1rvJcjrutbKZzRGNG
nBbtKlDTNCo488oa77aYR+fHbtk1kpFzp81KzwWQnNCdZ4gzwEmdsNkuw2aiC8OrVlnIa0cltBUs
f31rRwMRDsJOImucv8xQkKO7zdygDus1988iM7uL/CNY+3oOuplJvQuKxklJY3CvRQz9f4GYrJ+Y
C8ujXa9uKIsA5qOCTdLfmtpDw7S2NAOKFmxVVBVKvwoyy7iySubQKn6gUop/fiXtlzJn4X5gK+GV
ioaFU6EMWUhJojff3KfOafEG/5P73a8vA7/ZO1LA+nPIt+a5wz5knbRcw28Zsccm5DsDacYq+m9V
2GiOazDX36R9y2yG6Lp3Orsqj5W1gnOvOzFHhyJYvUtlOHeSmGOJJhHTncfZtR+HzqP4Q6h1OGuk
aRKDbFfYBxkxQ190Wyw33SqjWxsNy3sZ4IabBxqsMFiuZQnXLe3PRSPx6D3jZtqo+dazt+4d3Yz8
KptgeaL8BLgRm9UZvUbwVkLzvyDYnDs8Wg0JM+M8xXe540X5qYO5HlB0KxvZFO2ic1IiDlWsO03e
psiEtcv7PkHb+C3rMu3nvnMomzI+rLMBN8iXjmePLhRklXN9D7VnfVejoQ4lKif3noM9OgyBN1y0
snaHdpmp+de5ZfGXghCZuSHjOPsYiLHhpgBiEPpMpnp1BKi1boCl0LrAj1suIQrt8DXuBbigKmw/
zvY41oiRtxzku3PjMLq4LtJRukaa4I0xe9KIQmLEFXteR9FN0TAtQZ/N86EIp/3vWiDwgFfv/LSX
U/hrcUK2YT44cy/tUlBg2CKCgwwBZvGYHpokmEVXn6wBneHtJKBIkczDFtINAkdSB9NEIIMXhM+D
UrQlyRJPjj15xj9Lf9CKqaEa2/U4dbyzmDIDE9wMS7c/757nPnvgIEeNCKDMNup5GKEY065eiq4G
PfU8+44Foxg/h2HywrednFHnl2agzPkJBeyLldd5fYxjd3pjZl3voo2NHPceqJXHeiWPlfAskJKW
z9ffF/MegEgjvMHuNaUyt5xvf6MWeSxD62v4v9XFExUP5myzdcC9OLJ4556KP6pqw2UDOdZReJEG
TX0VHnHuetM9eiqwRzTsc5UtvY6iTOiiit6QLZf6aTfQ5is5SitKmGowPdOfaKp+TAc18LWJxSxP
bpmr1xLY8VkouzsoFXcvcrDdFNdF0Z3Z+5d7x46Cb7vpF+c2EP5Uvq8YLd6Bx0WYqX1gp56tOHAv
60oVKDiJiLqVGaDIS/K9q2kKafEoF0yNpjfLZif4ZZ11T5qtEy+YA6X3GOxcPiobTbMeHJRVMhnK
YX4OC8S2JLvUj+u49vcYHrjwckTRXG5l1GVAYN74jH5BkNSpUETFd85urDxble6c+pExlwmq3g2L
cpwDbKYtcFuc0JJpyVSjzXIO+Szd+aQaf69wbc7EnVsLi+B5hplw4VVr1BVD5+gitZjoaCcqdjUd
EZl1WHyGNs5Ctx5s3njHvtBk0j7z44MwTyQwE3fS2vwAuVvnfDN+9BnsDgt0pyX0P0G1ZcSZbOe/
485ixVTr/qBbS99YU2y+67FC4TMG+UaqEFqMihgN/icIjV1RPUdYarzEXvv5ETPZNgOEEMN2IhiZ
d8IRHmZt5AXhD/nfMBQBRVG3IUVDVy0Jhqg0aGf+cDQSS3wYPSIEktHmSc5iPGsDkpAmj6Dm3Bbx
Ict2n3hyI6e8QFrxjtlQgkQzX3aQv3x6t6HTiv+IXpFnhtTh0bEWC/bo+ha3DLv22bfsldsi9OZM
93g0jk3h4XcVXIV0aZW2OSJYgF2zIvdZG9d7rCAVj9XW8Kg4Tr8/ICcbbzlhi0vbwJocZGdPwP8j
4tjUpn/7uNBGdwIyco8bcPlDGIEyezNHDt0x4fA4lJ6xoMUWaOdXOfMH3+g1km94wYmJ2fc6KM8l
X88brtHoQQ8BrJpCynO3BnH3JkytH+Z+rhHPEZzMh9HyMVgSzjiB8pwOOTIu5j/utZrTbJXn0I7C
JfWYru8qmMFfHXDQU4QmFo0mA+FFWyuUW0HnTNaZofwlBoeXrAjcL4+akY94Qm3D/MuXXcqg/Fp5
4u+AFNbfC0+Ac3CXZUIuCv2FHYUnvQCuqNzvKCi3G3eMwfyQ16HaHeYObgC4zvnQOd0fbuN3hPHO
0a2hovO1wsV0ivcBTmd2eyyZ8OkQtf2MvTOFvw/+lbpT6FaXOr7r6fE5XQOKf6HOYDRb3Ohrs9m4
krLrYXV4HpxvynbgQXNvmX7rqY9vTOmFj2Ku1LkrVhrmjRffoRELntQcK0YW7Eo1SPRoHXu6hl6n
MVKPo9XnpwY/179JXSUlLZhdJmpAd4VXskUvYKMl0h59DyoI1v8id+RZatoSIQwh3TG7JOQNVVjh
Edtw03z5vjvpF21PQEe4heTZCQmerEJkuAmlfLR6+JMKUB00soiyDn/OTwDXjpwT49WxxXXAe97s
Twr57YNkG05ZWXm1O88NSNyIA/mDqwvFwTjKCxle7SkKK7RDWhW/BxtZ3Lkn5/XLneSVuvGuw5eB
x2cpKMmARR9Z3FKZqP9YVdTRDYa6/THAOHWyGswNB2fZmvqPH9bTpSly8BHDmZ9wGSEGTAMPm8BR
AnN9LGrFKR41oZt4lYO/ccTLG9+AFuzOixORx8xJ0zNfAiaxM7rdTpmZ8mW9JHgpyyXT9uxQQLkP
nvyqa8/AZIchljYRbnFHEHVlYanYMLmmhI82f9Cg5uIYKSn1IYzK+ZcFISroVIMvTux4iMSBbX7y
MjEta0QzFEIXZ1k1bB+3YPxvoMVtPYdlCIwe4jhLamvEgrw3VSUoPywrPK9xVMoHrQIGfz+MSHXa
x6sElHLTaLk4flfb5wl2+qbBTvHchUOwwIKPFJP1ThT9rUNWs4SWCUaFZqgplJpZjcHG8xD5dlDb
yIZabLz3yNf9vxZVJdXDLhRFRs4ceFxSMXrbBK33wCJEo816XwV2oHC9hOZbGAiLg9KywDWAKmI8
LtehAO2l4TMmqwEQa2HE8xJcC85B7CrCRb0s5oebcVnuYACcD7EFbFA1ShCLFTKvD6uj47c1am02
UhYUbAab/xG2mHbhj3B3ntqWjIxB+5TkgXqxWfgLpSRRU2O025vVV4AcsY0Y1Yus/FWVRP+YfcCO
VrF6pleV9kI5a6nfGA/L9YTq1TsVW49Tjcq99pHT59paVoi8OVadzeNmihVYrUAkX0LO1DVJwroe
R7zNXUk1RzFjWopiWd9CHMPotCigRWKbKDwv+3AFO53r2jKgaEg723hD6hEY8GNFYxM9llu8y8Ow
iulxQ3z8EPaDu1GkCKC5DCj1ORvXXGVuj4sunc2INr0glxaVE3/0PdAgu+Hu4qpXhPxZ2NMql3F2
GUOe92Er0oqpyMmA3Xw7RfDR/pge5Llnjv+9oAg9m9if/kXR0nO8IN79M2CJCp9dyp5/VD5vX1gA
VH/yqVnbDu1AM9jDWLS4l0opDrEr9L2ZDN7IMmf3trbaFxRV1dLmgPF4FY4cdCtIE6DmhRG18ynu
6+O/uE7g+LikYz7oZuwf5oj6AuKNaZFZuW44boEl/FQToR18otIJ6DHswmroJHDHVF5dk9tAvmTr
yXX4ogFST/hGPMc/FdiQqg8sC9Ds1U3HmdI694jK5FjQmiWAAvkO5jW4zYG0VRrhf/43oT3Jzx2h
my8iHsLhqmIZlc032c1YKkU+e/8Wd2neh8EFrdP73t3mO+VYbpIXi+DuKydqfktXRFjmpuY3EXmw
VnPc1McdH/vcMlY3MPNbHea/1lbpKDi4MnKPsfK3+3BcpP2B4Df0/2JqdaljQ0Bq1jerbkzwQzLM
wgXERojTNlHC8gSjZ8USrzaMlKhdmnA4EuMQ2zfoCKvqCKZYwAGu9lXDs/fdPzZaYR5xrDvDoStz
fWMHLvdqHrnei9yIPUgwfAw8JqQhnmoJqhq5Tf3J0w8C7mLX/8L5en2lnYh7Uldy+HtVRL8oAjfL
pIKoRlOsfITizgodSb1LTDpq3M5dnUa0Bzvn0d9WcXAs1LgpdjM0Z53iDPfZ3rYw45JbWjcdbL8O
MgcCUj5TnbuSLYFzfrZvN6Ju/6ADl92hQSsdPeDEpCqsw/94rQ1u5vIlRtg8cObmwMBl5KOsayUi
NgIRMIcf8NPyd8VoV+64Mvr7eNlcdaTnk/VqHBe+oBjD+4choAU3UsU33YOV3xnDKAQHi33orGrL
qV6qJY7qt3iqneGhAfdF4sK/PAhvXO/80AJU8YqSNjv0s/ymSFyWh5wEg/A/M0tGgaVFATJUkYrh
tusQaAExwA1//84iEkdoV5vV6W4EvsztIFSjf4K1I5yhD0Y9nEruWchEdCb6tqt52SCk2Ku7BLiU
xXGoJwolFW7Pt8nq3eiMXx39U7KrNvSvl6hx1iKzvEn338ybgKmJQr7G+ht2HnBjR1Gjfq0xFOk7
8CIw301EYX03oKtZcJl4enlFPbuHh0Ww2x0kko0x5X5al6di72P2BJjA/mNGdvHiOJ0Ms1nX1Xqa
g355DHw37zIiCXpXpiGk0Hjr2AKFDdRbxa7voBPNBsyekL699p5IoNguKLZ71K241m/cTqKjGLd+
ONnR7rxzEI/qyyY9ZSE+HqjrInx0TheSIFTN1CM2cUupB8ImDnKaGmOEOOeJCzY/t7MoMe9Ok9U9
cDJoJHTadof6ebN8FqnBWy60EE/dXdlipvoBoPPD310wdiWwhey+W+j08LBrPdfPLf5MqJ4u3IuT
DDq7eyiVvQD2ERAXrl+81bPwUyJ+sWpMBIRMPyWZT+ZbVhMq2cRth6r9LFsQ9icwzM0+li4h4GiV
g95iUvPH6ASXJaBNfGE0zivbWSL54oSO3J1DEGKJvqgYIuO5bipHf6/Gh/Hwuc7bGxcySvxhG1r9
CQy2Q6zE5dHMRUC4S9v6G7ro6+aRmpzosS2tBtCPh4EHwD/TYumRIIN+dPznA/UEOUwWx+p1e6mF
d6YDc+m/I94SfVsTXeDDC0HKfJFm5YLOu5EmxadtGqFUIn1jCGgpaJx96kPctheQxUA9TNsaRA79
AmhxKwQzlKgigSZnPdibSx5HUOWwZPE/OvxkeGdQVhG8Yg2T8X73cHPXHXLZfZ8A9WGIj2sxhPnN
4jsTgR0QJeWdNU26/NnRB7gb3zYj/FeBeVohPkA8p94n4srqDzF6bvSrJj3Cy6/dobn+cIs2JGa/
adx9gurUYS/MhTAGd9Pnmq7ysQbba6LAygYTSid/qcraODjsHNn294TO4PO4PjuTOVGf2peiTpDB
mDKL4rguzttAZFZ0WHv8yknEdoVqe+wG/9g4at/Tfiz9nvtOBZFt4+Fft/hjXNzya9sLUd/GE2M8
aRzMzP1JLgNP+ALooy91q1eLCN52zd+v2iwnI/6hLF782oFfOOSj34I+2LY/iRtXzNi5E3pwvOl9
RKI0nWHkQc1z01n+L9vMSDCKzUEfP05urLIVinJ6RXEt2ud+GCfvFsVYwGqaq605lpYbVc98JvsT
Fja/ynLMi9uxhst7CTYRVGmlGiyWRDp4xJyMmpHYkdB0cP9xce6BdM0xD0QD0hxQvqxWa0KUQsyS
g4etn9QvYfjBGQZb24kvsBpFedJRbHK08ABjD6EElXoYPbKf7l3dbPJsoz/aH01Vdt14cALRFVkl
Sb44V2GV86sva7z0T6je6p7H3Lmy18u273nig6jyL6iUtc9hbY3B1pxa4eOfJ75AQRCBrUBHcl4H
TnUKp0DriEswZCHOaJ62R/4xdaEz4i8b3X46m7mPm/sg7k2IyEmNo0gXHVb73dLm626BKdtwqTkx
J/MN1DTiU7F54GztuO6noomKn37HN4qDmN75+7FX8ERthQ6Pp2pA8bTFDmMzBv5XHCOjSFyrQ6gP
K7c+mdZH10JIzX4vBvToiRbCdLQFr/ajDd25ZzGGE+al0Xtsx8bbLrYSeMrX2a3gtrwFZtGxYvuP
S/oKaoLKa6NkA2urs0oNuDbDEJi5C6bivealI6AyHF8sss7+OMxanDq1jYhWzM2QtePC9bhJLloi
ozYotnqYypPXub5DxIsNekfYQdU85DPx4Uen81njHFp2j76Q9SsUD7roIKZSByvbIn/VWzsjfTHA
Jkk5j2xGerhmenEXuv+xlc93OhfEIGyrA5grZB9/FC1q0TQuV5Sj+75ei6/Lon8ZghjVYUyMFuOl
MoBiQzgqh8s1L7OqxGVBVimKK5z02P/qBf79mq+2p7IZrT+DJRFmGb+z/kTrPlc3DozKTvx5hXUD
2xlp7gspYsjaSHPYrkuziVsbJ/wGCeLH1VVkAGOSJzWxou8ETeHvbe3aWc6F1dtnCfb0ej0Xbzfd
cwMWNnLNFyih7hLKgg2RiQGLWhwEvpPkMPvvcOHqoUOl0GTNbPoRBL2XRDONLv9vYjIPaLOCB0Hd
9H2OuJajry1pKV/m4lJN3f6wNigaE4OgJ0bSqfICZ+Vq6+5PaDWT3fNm2NN6r4NJzPB2s44zSLZS
n0zNLShPBk9wTHc4puOrAXUl+OsSBHtU9cyXbZU/25tLn1Q6b0jajzuriFzhWadtOgFrNPYxGgNt
vnLK0b0bDQG7HMt4NTGDz7xUN1Os8L814NFQkqr9IWTKQ0aAqewuL1fxFe+d9c1QxmeycIfIwzZg
iYRLv07MlXEZmvJ8ZfHYdhLpeMC0NZ78ECn4jfSsqHrv1yGGR4sox+btn0tzwQzMM1GSRXUpDUMt
kjb0EIlv1/oTPJGh2t+Zcs+VcIic67ljnAO7CLeKIa2ie9i7rnDVC6IUfGmLPdiFTNVuO5E6N2W7
umQPIziBJ0NFVH4O2zqX93l4ZWGzRncxJFNE16DALIJKumzY6XzcTizGQBHm7Hk4eb1nUKR5/9gF
1UCoZ4K8DQ+YX9R2Rp41NsdADJED2jx3eGiFqZzxZWnwZMjNZUIz0BgPPVKh5rB0hahIA1vQlVGy
jiwCJSzbWmAK+Dyke0xL+AXM+guRU4Bz2Uc8loiexLykKvZwvq1QbX4gGi/1QzevZj3GknrvV8Pq
e9fWxa5TMdQ4MSpijeKkcZdB3xLtg5lO5XY0nUQ4WfpX4Q98BGhofQ+BsUev/E3pzRgklkntjM+8
xUiAGqtff5sVkchtPlTulpU8j+1bJJnRsgpdDoYG3/I/cXHwwYm9lWjmQgcFn/ofR2e2JKeuRNEv
IkIIEOK15uqpenK33S+E2/ZhRkxi+vq7uE834h4P7SqQMnfuvTIahPk1zLl66JXMxnPtTH12Hix6
/I2jpxfzfh3KheAs9oUKR7EfqZObyRg3vLDJ32WIVXblV0/+wbGwOB54cEzD2DU18uwD6Bt+9Vgz
/mPx9oYAqhYy8jHl9y/2DwLJAO9Yu5esXYr1h8jNsu7HwVEBcZjUiSPuJ998zVPSjHfEcBZxt+K0
/AArlaX7PkKEuJSEhTXUI6f75SXW/kTtpOfoKieoiafmTXlapRnnM+vmG5I6Y/TW1S7jPIuGlkPN
YkILLSltPxmw+v+tGhPpvlfjShCxHbcUp2T0sbAm8lc1TRBfUPrwt6Wb9BYWrLo9yDXxa7Komc5+
o+PJFzWn4fCwaVAssJ9Nh5ccwvB6JZzpncn0Ov+I2bnXFtDp9Ag8grB3bzCH9nJFasQnhJ6ZF1iq
c89W5uQzlb/r8wR3dVAmU/0UD8bU1E0lya4orEMuVTtTMeGSpj61XY9SgoarIF/RTW+YHg7BR3RW
cpMoj3w5EXny6cq7LYNfscEvsQtjD4Ma6hJXWkf3+LOnIyKZgbqY7NahprJt54r/yH2bj/ukMc0T
SWTz4TrB8sYWefcrdwL5JwzQ2v45KovGa07/Tu6PuHgxfcdTSTliBiBf5w28kh3IE0Z4akuX1m3p
cOlcCgfde5dhxT3PKboeGtt0H6xOdWO/OwHSWejCO0ugY/hZ2EyE1TQQfoxiPHDv+VCWrrbyE3HM
C6k+SV/D6GSwqL7cOKuiU8qoQO5oVDkIc2r+d7TJ8RLka/Zv0Zl5CcEOPUIoXf5zcuqinUoQH/fj
FoDbpYkPhUCyLxQwJMiXR70G66vbts4/L3XmdT+bIHpJcDX+ULbkyGc+nhy7RMk/KdPldcdPvU1H
oT88rIyt6UC4BSl7s/zSyLQHfdAmR1F4XIzNmvQvkYy9W0cW5T4jHYh2mJdMebNmkNVBAdV83jRa
jCvSF0haA3PyaMYb6SXIN+x9R5HkISs/FO/3cEX+YgQ8wP7BV5HrJ6MU3W3RB/paGIO5P6/FqyVW
tRwBI26lDKndbF9XMQwHF4glAJTp59SzZwHXCJQzbJapmnmayvSH57n5TPAlQ4MrU0GgvU6CH34D
7WHnN4n46bXGyhPWvcXuQAfj5gVUFxza1rbZbnAZHzZdE98yfscxnmvc0/y5kocviCKkZ67ZL7/r
i48U0yjD+jWYKUo6LcDbzB3kyIvJ8tA/UBWa7j62CT+eguqjT6qyk7OVCgiFNb7sNxMxlEeJLV75
NAm3NJHj/QAiNB4Sv8KG0aeqkH+N2YbyK1jBE/DEHCNPuOUaPaADr/Aa6EEgFS6eAyG3jE4CVR66
zMqn8yGJJrOwIWkqjXc2KJ+w/RDkh58lhxuNVVach6UochR2upAnQiFzwHFsmlcxgITa95BgH6Z8
ieRxDdmJcswGTwjOZHwA6PTbuV/KrmpO/tR29XM+wEu9A52YWFQRrhSMPJraXXhLVh7GDPfVHWYX
VFG1hpBZNc1lHEHWPJEw1+94sISH6cZMyaVfMQbtigrGBHUs9rh964n+qcJlCU0NHcXb87PG01/E
13A+1y07hkI6cyd2x/M0+kzEd4mqmv/7AZm+6Z3PGNf97VhKimNQhNNwWRj/kmcZZaVOGJaDN7zb
QXqaMsh+J+ScpKWT7HFdfnTkh+bxXOm2o1VT0vvPssnhJVAqNgeMbTq9GyedDK9OnuRXNQWM2BhU
T9+SVzbatTh8X1Yt88cOQvJf/nO9HDp387O1GA94GEYSgTuCw0X5jJswi9+ZjxHz5Y90ypcJCkh4
xp86hUd6nBxnYu4pkIdziYMgLvv+HA8Qiw7Qb5xvQMDEp9xaT18BYE2xMsta6uQmUhZbk01f56/a
p9ngC8sIjU/DHJL213gqOF2wz+HRp/ZVBe5w9McBcyYsEJMcxo2giCWzxp3k92lQXy0ABYxveCaC
A0BdN/yh64DhEM6WHwqw8Ckh6JkcCWsT7TYxkYUzaEeSAWXMnUvdFT2H5CfA0KJSUsC6k7yUUDjt
OSqAN21VCd9Sgbr7JIsWb8SiSueVOjMO7ypskd5V6YR+ujZ9Zu4qG5LNTOKYK2VXZFLBAbJlW/IZ
d2L5BVYvusBxWYDF8cqSWh8E4CpDroC0hynTxw51BiG218p9yNYWYVUMuEeYTRFyw7wZMD5owwaN
yYEIsOzCpUJWj7GSvc/IDWc9JLXAxkv27xirZHgPgQrt+y5uGzDAJV9hVEXBRyr7/LtaGdhNRpf6
XOTkaXaB8qu31mblu/H7yf5JqsVrf+PyogvrCN/1O66nLasT9/NwXgl3m5tG+jQPcDvtQ8e87kh6
qgrPUxtu/oVBNhKyb61eELlLRkZVThQep8IYHC2/xOyL0cafk171tV03K0ILsujEzMrTlyKZAiad
slu7N+i6iT6R4G5zGKcV1im2Ua7ZzrdL/9zjleMW4MOhcOAJOwfzREC+bhjJM/SWjGxsKrrf7ToR
AsE9hRkARo+3x3WJ3mG7fPkzrwTbry32aIZhwCjP6L3Ns+6zqX7YNPZ5rzMS2nvixYG+5Rq27ylE
AxlO8di4H8pd8nMuPeM+4BfSyP5VRXk8i6wvTphXWFjiBijIf7A+UBKTXFHP9MPllr4QeX2nGz0h
V9cO0eTnVCz2rDyBqGC8qsiOSFy1cz9jGb930Zufl74O6r/9VE/RQYkgqX856UQORdsiuEKU5Rmv
x6GuzwGRyOwBbhsTGrhC5qtNY3HFqYR9hYEly40bx7jtaeld7EEav2JxYNCM7XGVtnlM+s37mGZ9
2z37U8F0noRfRP7P6PQ9CZDwyS3gHjsu+AP9Kye8/59upcIDSxwE6jIbNbHD0znh4WdLIpaMuTij
FoOs2CWpl3xgDM3Hc0ScZ8uRhnV/qYKkaWH/eapTfyUFFxzQqnPfyRD471gkqLxo4xLvKXAgcO2Z
iBDWjRqievdjb/vxlGcrdjcT9iK/NpnvMLrzcoIBCU/7SJxm8R1yWQkt09xLt3xSU6zWU9nkuTp0
01abda7JL1mQln8RfVGcbN9RpZD8o5d3vEh+1muE03Gksr9NRbBNYq0vfkgxkOOIxxiMrsnj5NGP
kFi+LfCq6MyEnFLVFngN7gw8gnsgMkysQlV39mK8VcM2DEROrGuZKeFP7cr2CFiZEiCC30QMvruc
mmdHxI7FS3gK+rQ+Ybtryz0kB4AYs0iH3w1hen0DX6aGG745cWTaQcemoKGjJ7dzfZxImpJBbMvw
PlJFxkUCIZPgU0Fns61dkS9LEcbufTIVCOaQEreoDM2gIow2qM0fXcHgUUuaYSMeQhLRvZn+QcL2
31slSV4UiU9uO+WI/pkFPsd32TRrfShszJVHjA6rLFbFZDwsOYEVg3S/7qaxLYdrnkEA3Bd5g/YS
yyBjPNII3Z0cJjR80dVcXhNvxRAHKnWBLViE4XGJayCf8QALeR973CgApypKLGmS4iskapnvEkzy
zwLJEzco8a49IACyIG1PAb43pWvPsV/I55GBWbXn1uAgJuCyGWVjHAl8PD2u9Tqax5eGdAUuCAva
YadANSf4/wAXHvUCG2tHO+9UEASG8BV9hhJiaoPyyE2PgUayj+LTJR7i7Iom1n+3K1LsfH9Uz9Bz
1AMRYOJfYQ22BpfiZgvFJ4oDOz8XocHcTP3ke8deCZoCJWosCVxEpTmJeRjToxAxVGbmn2l3qpI2
uU3oBi9JE0/vWbhSnPqjbZ4m2enHzOV0wB2YAEzw5AbEQEVlFwOe7+xJjgD1TsAt5W+djMDBs9ZJ
3qoGkwnFteQPWnAkqcdgZbS7MHk94u2NywvnZ9E8KbnqH0lReb/8DicZMMFl09Bo9C5tzgAI9O8c
khDpEj6QaSI1s5/KcXiKXSdHqAKxfUUqCppj7DIwwkg0RaScfVIK1H8esTNOoUe+tPJX1kv8NOT3
tOY1H+UjRwbxMkjruGoCw7fg48Cp9oSytqBVWsdHYr7bIKfZwDATuMsZtXJOP5cxDAis9hwQ+2xu
cBhTOVMpMZ7tGcjWWb4vSE1djVdyDgaJxd1QERH7p0APRUebexzRNlijt8wM6WsFUO8zAhjt7bIu
3GwBa5j9tOsGc5BDx6/Vna6/xQhFgd8bfegiJG0gOvWgmRJ9xasfeYdNEOr2JgSpuwtaprAtXqA3
qnzVHLManP+BVjZ9iW0aYQRreiPfQK072QXeDcY1cMV0yoly/EsmMsgCTOnLvxAgVpAxjIa+RB9h
++grnb0ZYu9fFftX2ovGjI0ojYjUH4ogx6pgFFrVToV2wIlVMdfPWCIWIWbrLmFIF+BRdiqMbuS6
eMv7xZYEhzIPE0YCgLqli+N6KNaFU64CaM4F3QZBdVZLn76arpxvKFUjRyKgJrRpzMF2VswgNCVS
TqwL+BouxC0VGHemn48+urd3VAkD08O2Du4XxQVnO8MMYsCGY/llkrhFMTzy07QJpqGKO8fsEel5
TlqsQl9OtNBOZM6EDY28SYbhbzF/kq6rEyBYvrwAGkYIjJkoszkiGIrmuDRm+dP2ERbBDHYmpnXB
SuoMpYAmLWq7+6zT9Ie6dIZfgGd5wIvAARgXpJs9HUs3OTKaH9ISWBb/ylWplRPObz5tj+bFz4k4
eWCuwkCkHTrxIy78/FuStja7yc1yl4VFk7pLiMyuZ83TRiDWaSDMzwWOJEEj0iKjZk59nr0JRyNe
YvgmrEob07vJzH24s/ngp6e0x/927N06KnbMesfyEfc7Jsluxd91kTCMp7u67Yv+lPTVRHR4VWK5
+lIQ68FNg0TCP87vMIeCbOoHMOJfcTbybxGD4XgcohEBnfBUe4W9iYXQDGq9bxOqnBNN1xT/aIYF
aJVeNyXQDUSHutmPwXSdJ84HGk5+RopofdU5NoFDa+hgED6cBnhHsm27CVnkcxWppuQbAFfC5MGa
ibtQzyp7MKH1ltPYUCkt1Iz5PSaObuH1zDP4/7QGAdYR7DfFg5yzov7I+Baym88krntpVIF0CWFV
y32SUK7RqQSNau9VEIWjRc6E0nn1fdivd5wzdfrMazB3nO7Uhnu4SF108/MSZwNWz15c2PXbZN0e
rJ8C8hNPfJs0hZDfC8bd/1j7plg2RkouQz9uLH8BcJM0nS56cGsrDlZUwzpcfBCjIWdNupFI4jgc
aQU7lk48GbauLGiP0VQctMdU3x4rjERd+8DCqSJ+nRYe1pt1e9jHWRohA+MC5fK/DjljlacE5ru6
n5ClnSNQJdobapGiO1sXdp4BXjxNdXJX+LyCPqoIXuiTcG1LKJYwIqP3O4olPFB7qcj/EkXKmcZ2
l2TCXf6zwp+XEDXphLyA62m76iBYdWD+ilWgH0iOyeJnK2tm0EdMcZp/OwD0Tj4F1UDKVK04s/ZV
UNmVi3UGoXOifZIOnkXbkhe0fHKEPiOsVvh5YCjxrPoYlikexpGvH+pRRPuB1wMoPn7NDfOiErcS
D7KXGfODbq7TcDcAjoq/C73970F6ha5Jb8xEUPH7FE0VfAkH5gwbIuDnH0aVMQbIipHnGO6U9B7b
ZgT+mxTWcXcyR33GBalgVd7HcxHohxBXOix6M/hASSblhyyKGco8+ILNFW2GTLxuBIi9BRsbYcam
vnY1X8Bm8DAy5ksilnQds6BpHvtq68x1Y+lxl0LUgP/cMFXjB6DZsXqemG4X/yXoLIgqy1ysN78F
PXxZGon5msGd1I8E6jlHRA1E6yUZYMU9A7KqsLmKrvYfewjnznXEfACtGF6+/6b81l2eE+kjtwlI
OAWG6nZodj7+tPYSw4NCUiZKPp+SMffSd1Mlqv7Soln89Fi0LkUqPELcIvieogeZGpgEowA+FdIU
dHse1qW5ziFbIHaLE47pYXJZVAjnwW/+Wl7TPe6XafzJ3QksKUr1UAFvmOlUd9ANCS1lcKDjq61R
5NDQtbf8xU4uUntAAmoFFKvN1D2sRlXnjgxuwli7nl6th6N/n3mi+IGIT4HBOjACJLGSOJVBLpSI
0oPSB2ZDjvlLTjgY31EyPCQT7E/MmYo4WFjqG/Cli+9BVcr+7kfPgENmVehQneXqrgOYLenpG+M0
l7JSTsX4UeV1U3wijzhk73MHO8pR4eggu2B1osydnINhJRGNooIYbgmD3zWozsVpCgnppBDWpoOf
A+j7yUKIIb6MICZpQytNLwtErGvbUxsmgOkJ7ib04VjGmfIhH6fUFAtFIhkqCpa6MPZe09UvMS94
D4qHqiyqWcOrAfn0EAwnDAjjoV2sJ8/xPKI+LZlMps+F8C5YwCRrkz9kvvLkjsQoUSvtxwxkwKBS
i0CNJ7ICsCF5ZFy0ORBploeDgYBScZMWLPzYke7y5itMx8D5kHWGyz2jj/eGvU5iRhvM8ZhYpFZw
V2HM7ChGsF2A/ZS6i8Cche7y0pMKZ2LoGC4nyQI580/kjg3uONTam7Ml2kS2UTu6YivgwcYSpqvc
WvhMpEVRJK+wApr6H5tvcCwuTDLFC90udks/nOf8hOlg9O8WRvg1ubBtmo0GQBvBoajPQMSGIqEv
W3TAqW3UteL9JTzte+53VgkhnpLROrswi6rh5wJBgf1YZB5yj0cSNvo/fHd9fEdNtZgnaSasPqel
w3nCg2v4RF9hhMngRp+SngzYxvGCaMA3vscHjG3AuonRLz2ftg53HkXpwOjWw93gz2sywyUcM1SS
NqKn3bUeNfZ9U0SzPTSlUEt9RIcelgMbjVCqUFzm5jmz1Vr1D2xWUPYlm6oxKvdMuSFr7OYmYXwi
AjvDi11JTaRvFiWo+Vv1Ma448BIi7p5Z6bAx/PBcQjx1NKMvIkBcuzDckCmSDPwk1J+Mub7Ubt89
rf7KWSJBai4Xmzekt4UKhmcfaKG472n+O5LdumsfDYn7bzvAhbkmtCrdd792nv40ko2dBw0it79f
RjycL651dA1Sw1/fiaZ77nHS7eLeVSkwgZ/SbeL5llqQJKeO4IHoMThJDtPFLEN3sUCDXLAbAzmO
OLZ98agXaod79pgSgmlt32Rfk9M4xafSi+P8N2Ur1TCDS44CCaEo2Kku9/WAb5MB8HENsMVfue+2
LEveF/9AMwFRyFdxlKw5Mm+tXMf1Cdh1VuGdqHXk4TEiG1ZeQEnxp0Fb6r9a8N8MfMocvbUPaTfp
P0Tp90dU8hgocYr8/egnS2tP0xAEb1TVkN+E5Cfca14NuVcrSsxeJljVDxMonOxF1UhqPykUyw2s
5TXtSSDweIA6U/onwCnNcgbshEeOBtvHiz/SP8+7KPdwTxVFF9HziL51EEBmQ6waep8X8PLny1sl
8sq5+c5o9IPvIoxx/LPNIN9RztX2B96uAnF6g8RiYcDqQdRoCV+yPA6ne6IL8pEEFzAQyCuStAo6
EudUIvIRL5oSifXfsdKEw3lxNbhcn7V1VJpj1kY3pX3SRigq4fSeMy9T2yvkqR3k/3gbAETLtx8l
Iz2vCTmaCxix3XEaJVQSnwFURFOAuHvqyB6vZNG3m2Hz6TsnMHmsaDnw9pbLm+K3EbDi5FjvHGmJ
IvTsAXd+J44sGAlPzIovKzZONBXi+/YQmyXTv1TCpO7kgnwJTnPMtO2gVdRtc6Soye57wCfht/Fz
CBL0oOxpuiP952Pem+CaO0fiw+7BaYKhPTU9sWfoPMDKr1Ubo5750JrsbsJw99lGrWGJGVtrjgpz
c83d7WXN73hizcuC6xD/PY8RwcnZR5zMphIjzgAp6kCLVUkwiECEz8gwc3NmDQAnGhvSHO+B55VD
OKlb5T+qsWGqFpNsF3cmZFhnZydml9Lo6pnEbJI5T1JX2JKgNEXDmQgTxGm/D9v+RWdYmO6tHdyU
giFyv+kKCvefdgvjfk7kYdkTJ0pQn9WCBehYVQVCkqjxez1k0wQILfaoZh5VlaOZcbnPghyPBz8P
BraLd9MseXholdcOdziQzZ++goLEGDExCyY1yWHTrEVKakiKIABLBsmchUhr5j8FAOvWK/kAnT0y
eCnag8bvgOdXrYQQCJaL7OKCFSvPNBwkNemQZ9f5ZGwxlF8COKW6ToyKGEcJ9NQfjeNiEU/mvptv
8AeCt76pJ3VEWJur9xhKMDODquEK6ceRulH5SYSVojQ9SZsaMfBDr6kMiPiESW2uCEnlcqcoeqcr
52zePtN30LAnAy6/mDRX+MbmJFpwbFkQKWK00UMrckYxukgW77cNhqq+6HrOaWLDDeO7COodTTMt
GCzqica0j4hmHZigl/IC0blIH8nEx/2LHQf2dx8R37hFl7JhVmFXxpR8lw4OgQoTq7owrS3tL+Uw
SvsrF81zzjDRsIWnxgwIRT+bbH3iZifmQxzBRPxtBIXOtuL/+afgt4SXxWpe1FhF4IQZYdPJcbsS
j/IrdvhcpPYgMbRtuPp/BusSDEiaDvCXWaKBhW3tyiMTspb9EZfUIl4GkOZfeB37/th3CxUIW54w
CO0Wz07uocQ/pbHMrDOeWLPmN+OOdGiLNxHttQznKt4G7X5jLN6MewaOJQV1pdxm3ztefGNUKJi0
QgPuznqZvPmJIYISF4tfxh6KmWzko1+3ojxjZxc35kZJcJ/mDaVuRkP5d5o30yuntWd/Fmuf6xtM
WGR21Byi8wKPVU1l33PpVNbm2XcWt/ZhUoYISpf3a3hfuJsTD/wKJaDSFYC9wjXbRhgzoIfjZsli
UGpb1I7dh8glGQuz+qP5f3vtpwzM95Pj++9WKX4JpNL+R5LnifPWBpJbjxi5QhTGpdY8zO4wN3fZ
2LGBDj6XMA7z3nK7f7IZTRzoS+mBBkOx63txFNhdOM1zHek9tW88YNKc+t8e9piQRiznki29Uv6M
uPxJarOb6pPiHpyPjUcoiTppSDmFYooAJQ1EjWzOdo0dZxkrkz1s8MMzFQ9ZKeopTx3l6EOFZt8l
zW5HiWQf2fbAXCwx+KSA/sTT+CW9eNhekbkf3tnnU4q3XBED+SyaIRxY1cgMnKU+scOoACExKm7k
FjYQ9ZyUjysY9nNk4lTdRzKieh895jBvdaMCj+p9YGzLa8uDgyyH8grD0mW9J+JqfN9T8a53RuXq
H+EaCJ2qC3J9j+k0/RcT90tPfhG6gq09NU9Jm3fCv5KRdYOXpYI29lnwY49P5ThLczfHcm0/BZk2
zX4jaLL7DJRuwM4IxZywH0o2lzE3XhyuQsIa2aEXZC9hWSGuIWxh4XpjOKN56YK6XJ8khX5w7q3E
WCSxmGMUQ7jDz6+gMVRVGekP0a5OOx5NH6v6xvqszv07elO9Po5DGnhQlhrL3iaavuGfu86Q7yyW
YO8JtbSmqy4mv8LGzcQb0INtLUW/Cdp5ufXZsgUyYP6zrmcWbfUEYh8FaQkN9HrOzWD58mc21x41
DNLy1LLhU+9UPYbiQofrbSsAggyD1uDDEA+zxP+PSZ/yWYAMMBIIKuQyGiAXTu1PPDGCUIaYg/mS
hGp6r2qChpAfpewpDKvs5FGLFGcSsJvkhLz6m7FXMNwKOldnTyHIMQSnVMpzuzCK2YQetG3NZo7/
o7VJQ2hfdj8TBydDuscCEYv7rK/H8VrjQbTP1egE5T3brpByhJu0aEyZkkH0uFWrySOHCYnbpAMs
dclylgBcTDUWQGeb2H3zASkOLN9t8LseoCTN5gnH5FriQl4j/y2T41ReiZbiVkXv93qWRwnhKlKc
Y5qHfwofJ/8dVyGDGxJS6p/QzfQvg7ZfPjXsEPCPLI/I3xTezfQdFdwUp6T04/Sm2bhhqIOpmfyP
XrGh6K1gfvNtXdfrC8aMlescYzp2oAi1SLKbqzrOi6wX25qAXKjoUTDp59viLxteJgxW87fqEbJ4
O2I2wr6amIptr9lL4540q0SaVxohMrnYg7JBY2f2XKAQHsLEf6PHxApl2WWPSwM4amZCF+X6dUHS
B13ucd4WPTalpGPVcrbDS8gAiME4cCcZuSkEj5Du6ZWAYWouBGmIwg5zMDa/FtROjcOKZNh66Kd8
EPdC9TDZ8bkgMoD63I5ydyuIszAd7YFvYWGKgI82fK0cd7tVreeNd4RKOSomr/DTi5dDtX0TS6NA
uBrAjdCcoa39FROlBBODFbKeT1K9PE5JNblv0aIQAH28VcHNq3zOrgmzcXjKyxkNVngtwlIZWy0I
TRYLemYv4+COaQn5CR8/Aksrl84mt04pjmQAXkt4RnOvXC7JoK/S46QS6vfWDxFlBo8Y9AFekRCH
SvXbda4BabYHd2Gvy445OAC+XdqMxGa4pPP1BkvXn529dVlk8FQpPDjNmT97CR5wMi/r6yZH8lxV
ITsC7NhACkdw0ku6I57A3aOKZJ4uC8PP/qFzgsp9kcGichADSchoSRkB9p71e8OzhQdTPshRF8zc
COwrXDIcLETT+jyc7/i7wuhOR0Xc3g3EWl49SPzO2cuK+IQyC1jQ59OL/onFbeqDQF2b8LSM6oFV
JeRXerFVZHPloFA2Az7ocvbG9s6mhsOE+Xn+iI6wUdRka9H0wU0X6qiwoGzG+xa7OlZMdArTbDhf
yZIsTBNhzsDDZBlk82lw+/yZIpI8bFaNU85NS0TMP2WNb6sDSIQUB5JqmuHL6shv3GOb2fq4jDG1
LR5OyOIw5RNTHIq0mpNP08nBeckh5XkX0nEouWIi9H/IcP2SzCygyzKs87i+pc3L8TrNjcWXmEE3
+LJk5lv+fob2iJ7r6kXeqYDBhROZo4/U4xKNlTlO7FYibuZEhXizUxjZL2EK9Ww1YIA36kg/fQqx
F8/upa6YB9+oa2z/s2vRTS+FxpuIm47SaD+DFpLtoezyDawgpiV/XGk0FnAY9AKXdNR0m5M3QqLu
WWPFPsm8JBnsk81EAlHA0ZMKqv038NLenK3giT9XzCyXV24V/DiY27rgMSsrkmBjBUCuXcy0sBgm
KRmvZpYsGR7PaNX3sU+g7Dzxz86uTB5J1U56Qh1gIJ56v3hrg/iFQZRPCJ78Xf/Wmggiceb6zM+d
YvYC+tRGL09ijb3sLdkO7yMsBl08xj6oybuNEo1rQofAwCE858FZDhDWWBWwav+ZJZbyK8pi07wb
dnJ7J2tlGD3HM0nWHV1+OvCdM1A8JRXkgZfOEqdmHW2BUKuL0f3NEBn7Kckn7HQTXIryqufeyx5x
wxJ4Lnx/Uu/jHE/+rZTYZt1udNZz1M5c4aLt7X3tzrjWUG2RnWc/p0Qn01kNQLq9kVUXoYSM7LEp
F+c6+xs11gtpwKyw6ur/O13mDgVpHNmqi0eoYa5atD1aSkMppMgQzKRAPYnx+0D5OxqciBU+nX3L
J9/tE74puDwDqRV4v5iQJHSmAOoc6f1Y/hldx/jPHBegZgW80uzYhn3QHnFM9PIIiq/p7nWuyJJS
l3Hxsl6PzVO7HkYLO4RTFtCf+3kDOxcmKNnRMeV8DQwnrWYhU9WWJ9kGcfan6lDZphBGyp3ioL4B
2+HxsduuovcgYJkpwG0mh9NVsFuBaoJ96M1PhZw3/WO/DJOirsNFdeyE5UmgaHASyyLLnhGYz67Y
7BVzhso+0PYMD9Zk4VTleKrSn6IBygGJkYIu7LEVbzGUhXmiBTb0VnPrBmg6Eigxwc2gebGD5KDi
IjBcoWw9X5eEb6SBO35UWFVNdp4QxjA/rHPYmUfXujZ6atmdET9CB4SLlhGwxRQTjp04hpDzK2ji
Ra6eocoswZlJNkz9CtIGs//ACABPeRvCMENS/3/f40hi2tpICjogu55A4HYmW1UfvmX+4H22hQPD
uvGYSkq3QkU7xgUOeehQoeYiXLDKSbZzuK19qzDfZ+99Afweig5q6w3QAuOV3ZaZxwDMUFkeRl/N
wNGwoXx6lheY4qcIb+xqyN0zQwx4BZPb0MMEJH/IBToUVu+geLDHym6s/EcxBROLloKmbNwdqgNv
FtvfaGIs62NBI7RUZRfk3uhBUHtOnzh1OLrRd4jwA03xbpqI0dpiDgxYAIfbbQScxZEFD2uoPLaj
c56Egq3diGWJGGJCl6YU4DFW4VC/j6TKw88+3UbhKYtQPpRPnPywTqnDWCtkG90BjRyfQCD9brhr
jDeLBuPEynOZtBhIDjhwPHkL3UAG4w6oM0spaem67lL4UAwe1qjsIaBBoDzOfocQhrcuZL0f9AFs
8esi6uAIUgBRdmasnGA02N7/SzL2wrla4WYPSDSITVm3uu2DzqvhD7dX6T57DGbYyFtmXvn/1DY7
xLEFsz2OPs8lBM0YMbKk+KHxMXbMIXwER4nos3yD+lH5fU/VTpGlNym0D6Ub/2UygLgGbhzZo2O/
ZZamA1nquVUvceaA/7wI5fNl8+6UPDbx6Jd3IdYBd0+HRDaPxjXpLmGYK7RswiJJ0l78tPe64XkD
pQWPsd5ye8BdTf1PYRkR944ztRcDIy79L1kqaWFwE+JottiIO34NEXjPvYvF2V6RkwY4+HoOEuAi
o1uq1ySH/53ttHYGatN03lRltSDts/NH9fGuB5K9+ZUrn4+96mZ+sEe1diZpTiRXURbaJuDMylKt
fxBr8XV9jGaFKlhLysRvPC5S/vD8kO5hHW3hoKr6Hc40KLthxRKBOGXLD6urEvVRxsyyxz2rpRC4
27jyp9uI3bS6zizqdT5cW2K3MXYlcNSH3DkvhIkYiAg1Vv9Us9109YLae1QjotN5MODMmLzVXvGC
f5knnRH+/0g6s+06dS2IfhFjgEAIXnffubcT2y8MO3HoGyH6r7+Tc19vk8TbG7S0qmoWcfiBWoLl
mxJQalvmKRvfaaCM8ltRjzxO3phE6jUMZeq+mqIC7gGuwnnFpWGF77puutec1CuirlUi5YWli1LW
LVl9iu2GlWkweXl1oSwWXxX3JdzVbKXQ19guTc4uTWkM4o1TSG7HtV6IOTBnWLF5xazWVjUdAh4y
HCoqqY9jPQxt/whQSfF35NoTHzKjs2zTUQnK1gLvf31P61BBoF0ExFegpkEGpRLaJgCLMyQK/Oba
lVwD0J7F2tCLloX+2jOdAJK1sKZEyOrNtg6XGK8UunJ9ybt6cHHhzFDw9qXfhOEj3x7mfKMGLY6K
nc148DkhoIOGuscDQDGu/ZZmo6i/DbYALFU+2fnXOispUI48HNI7anNZ8c5Wbz/g5V0Ghz0bas+e
Jm/gbZWwOW+1Y+FX9blUovuGOW6dEgF1SQ42GOkQ6SPzq7c6S7L3xLBhI5BpQb1kGu8geH8TsXfy
z7lBtfsdBiMQ2l1V0Cks4FVSE0Reng668cC6252uQWrC5szbEaP9ZRod8wZDby5pCPOshYIEXUu3
qLcxyyEMIbi9F5vm73gEG5T0uQMcD4x9A2U89OqYCOiUcLeDl8QhGCH5zE8xGaXlo5Q5STkbuXth
KmCzQ4gqkf8hIXtwpR+8IwsmD4AWi31fsWDCls90UnATA6GGfYhyJh4dFjuZ+87XeIh/YmTPZpuP
xIF+s6h05jMY2MXa+lFlElzVawaCF2U7fjG3gEihBUdkEwWCFbPcT8iPQCkQchfTPAI5cFAft+yj
hGoz4GwwpIAZfIhlVBvKhdLxnwMBp9p3cqR4eYNLZ0XnMhFXe8xxaAxwfpd4m/le+dPHFaa0jP2o
OlW4pv/i/ARwRieOeZTM7+LREoRbH1apctjQKYp10MYcfu+mNYU88SjS9BePapmB85ECaysm45nQ
AO0INRaloTKUabGMZv8aEYKnGW2yrgrzNQ/95ImnlNOXx7JlKt0PLSjQKx/11P+NieTVF8/jkYAC
KLhJ0IXIJmaO1rUSJ2Lign9B07U9w284YSU2boeoF90dcqtuTgnkOyqMhWYNTLAi8i8RLwokcAOS
m7wvHd7EhedgOdL+gtSf9inNeC1pV3Prw9Firz9JL7ih4pC8SiuqMzaDHLL2GQ8lxrgwjcWn7WIy
4j+uep9ut3WhuVDCCtGZZPXV6mJsdHGS8Tc54dCjNhUeAoYMKlhcnHfrKoMQr4JQmcvxAcmHcaps
gSVtuU7nwS6OCerARe665q+wSE6cUysNISqXAWAZbH8IX+ecXBlEwb6uxbfvtmxVjoKCl/jO0i1W
JlMKHlP267xIcaqk4lJ3UyC/del3dg5hPA9J1XD3Qj/emKmOshMtXeSn6OHjfcDahL0yRzNXs7Eb
cA7GDXHGU91QdLocuNJgw4gMKOdHa1C+oT4M69QQXrzcGm2y6aZQKfdpcsazt3HLUoWkapgQ/I1a
A4PsOyhwSLAdQeMMLmMg13ILLEiiq2DcLJi+MLoB0Xrxm5bV7i6MuMVe6GpzZ1xf7AImKGQo/Mk/
CoYrPz6NbLAgI+FE8Z09QcOFqccd6yh9m0BVBdza+TgF2nwTL7QzprYuqtc+5hxFVQRtE+sHmUNd
+PEZeFGpMtaB6/0zbIKQm3oVAfLl1ta/JwNp37uim5si3KdDtL41VNpSnasnQGmUjzX9dLIrIwfK
iTx36k4N1Ua+tYvJM5XgmzOtl0dGMNf68mVbUTsTw2sqWH3giceR0yhnAl1ZG8qjlrx2+UKPXBOS
L0QVIKebORGj/Tvq4PJACq17jEr50M4vGSTi+pZKTTDOD9R6dy0NAr7kThOto2mV29a35GGhs4cA
LjYssNwvfktVPeJS73Z77qHmyG8h+FCdU+ovP5j4E9E7f3iYreBIC3v6Z3Hz9c6ibdYa9lTmB8fD
/tp2HW5d6hdVc8cxqsBmAMJ+lsVq2SV3j4yVrsV8ttTBkY2RezOZzt7BaGGi09GAQ419/mIeKKJS
9TbBS3KBf7sARaHnkiI97BQBGk7BIpuLer/ugVQFr3eL7EtZxpA0kv8zA5N5cnIfrtuup3K86bc4
xUYbJOekBGpy6LYh+X+1dIhJzhoH82CiwEvQDhEHLiqjw42DsexFEaxedghOIM8zpZzoPKKwJHvB
XpAavNZGjqiThHYzNO3YeY0QBJEal3pR93GLSxx696gGzH1WJv7kbDfp1mE8f4rsPKxPlkdz6V6S
LXYOM/s38WqP0fyLcDniUTK3ZHrq2XZWEXBysh4I2KARksLgNTapSa89TpDgqTTuXN10Mcv2pocs
8bc57tZiV3pJmF78YJEpetqi/nBAWyzZrMirznbRrsSoYgUfRK4uXuPFMow3/M8nwlArwyPdwSoN
Gy4ECKoRCTDJSp1eA5a5C3e+v0CiWBV5GSbauJNYvuEMsdK0cw2ltY9Zkt5IQAAOiMLK/4qV1kdo
I2Pz3U6OvPIdt1r2Y51rdmYhhHDgyB3ARZBlW8o7kg98l5pmAq3YkqeAFppllH9F9mTdeW0zJWcM
Uk1wwwfNrwLPcPeHQKj5pqWb91a5WKhtYglVeg4SQPL3XsVWaAvhIzgi8PJTB3ypHurKF9627gIc
PSz3hTmBuezNj88U08PeVviC3wdMr78gxTIXlkPHiUT1OZANRlf1IJs0peIMmAj/xHkcEJYEwyN8
ZWvym5/adbryV+4J8QEGrj6RJMibp7l3Wvc7xtHUEXgo7YgtFi7snO0mvfZZu9eFmNOdP6bdZ5xz
9Bxtt1HPI+fkUx/5hEVWLPHIDLsUH3UkTcaytpTuUw7snJd5M6ngQ6SANj6gbmqUCYu1tKBTqnEx
YccZb8bSiQg1a9Xj3h5NCEE79kCTcTPH5fvfVZSNEYZb7Zmq/NtEkq0K6Nnx2fHs5Bl7L9OCDkCQ
71f/oL4UElclHtJVqa/ztS2AcDd+ikKrhPj7f7DOpW3ZPe7QlHFVtCE5uG+b9lJsDzVavP29csdG
qglC6o9sj7dI2K70pSyPmaJ4xvUDFIZ4eMzYadKFSalrb85QEHRyxc4zkcFcSo+5EuYMTRo5rpiu
2yZx5riPKR/egIta4NbYzS1MjD+k34fpJTZLkzq8Goog+zJzNLF6QK0sPVJSMp/U5+pr4MwFRxCU
58qaYmoWQ19ZV4gcPJzk+wlGfAsBU+sdTb62zoIds4u2bZugp9ovTiye906cHLzQdxVKpnyUROrb
Y1dm0DvjgDWqDNzYPoPRr5IduSx8gQHsYWIDeeCz/wmRotuWHdXJdBkXGRCbYNUFzRq7uaA+gOVy
nI8H5ZRCH3Cs9R+cySsXcU546nrTfwSi5Zs+rUDWG1uWmITwgv5YHheVeOHZiXgSbxnvsvqjaSTZ
yQCTlryPcWxcVJLaz7R4eWLvu4XzM9OeETx1mc9v1oZAu84JKWrcHLlsHRVJuXX/Qr8g5z6PjiAq
lB6SAmUzaFVa3TF7iLtJgRRcTzKEftz8nC9VSAAG6zovYc8rkXbwEfc6bY+qqcK/kyIEt6sdn+T1
siwdF5HBN1+qYeWNLRyxeZdhKLlLmwhc7RiuMQKFr+MAVonZF3MbOoY/O5qi46Kpc76l6DcbwbRQ
QTVZ9acxybXiJKoZ8+p6fSfELl5v3FnjA/9b8xZEWXICWWiaF5WQUwPlT80Nn0qdjxqr+Eh376K5
oG/qAey+jCYkBdvRHkETy1KP2DbxtsqBR/YWe5KLRugnMVfAVnWa+Qg69muPYbG9IDAMITZ8S7Ly
R2CLWBdGmDg1nW0J5Wx7XNQ4UQOgJR735H7h2oYfLKPmfujo+N0mCFXVpexi8d2CV2gP2Np6b8+J
xZ0S8yjkU953qmI2SULRBdswHwLvOStD4JEmImNyR3N8qPZe4hAV6Xu8WjZUDWAEsLjysyRb2+HP
Sa3uIJs1Ydwju9Un4G1dKB87IzzPoQ1WgmTcIRf3kJQ9AoJbXg5xe2ayoovRaBF9I9swtW7wFpfm
6mI1KVduc9tH9061ro7mZKL/Cr/uCMEeVIwMiW15gK2uZkm4z8BGgDaJH21YwYDhwmgl8OzqAzei
/M3B9qQutrHT8eTpcn7J+UxDlLepFX62aY3pnDMiJEazE4HJhn6YcuT/LJmfyDEy0c17mvui9g78
TFG8WVXMCdsEKnF205KO1Ecj2RQ3Erb4tzhVxsl5tvuBcBDlY7WJ+Y01rIYeyCu64U/IEJ2EW1/O
RXiferICyUnZtEk3DoY3Nz5FHorNPjJMb3csA732ebF7aKnI8g3vHDKCvK00bITg6odWRtWy262T
eslsz03FjnNWC7ue4FwEMq9OhP4pmYKL7hjAzKebnJTbstOdG3DboGabHChMnqm842vPmOmnDqaq
oDSc9fA+SlPd2MsMwxOtxnRIcsbxj6bbgstKssEcQTE9eGPt/IuLNDN/mCEReBFtcxctMUjtb1XW
EQ3RA87Ta9wpMvOpGbhkxUqAy2RJbHnFZwlowtvPAR4BtYtdOx6eRUqO/05j/5w/OXSb+wDuBKJu
UPkvo9UHd4ZF3YldDYaBnGon+4bpRabXScKkeYQX5GenpBnX6LEru3RfKv4D28/igUUNGtylxPoJ
3y+D4YdNoZzUt+6Qlms6o1ZXhu9i1mCbT3xik7cQKahJpByEbvaaYQnNi4baCtLlFs6K/zNJG64z
5RnpR+UN0myxhYruuihFbFkq5EsO3IZJs3ZIP3HaoaOWOdkWmI1k/+q+S11ID7R/pp7Af6iHkSVS
b7u4rChtzsk8EnmnaiFY9GqvpI57Nf0xdFGms7KZlpn2CN8lELL1AneN/2r2L2XasSsvB2/+CIPV
1ZYV+VrpqGOKIwfqHuzTzFlmyFQLkp+Bkqgjrr1e9tmvjO9VnZH6rzoMUfDh2Dps7GBwpmcbg2X1
mAIWG/+S18IOk8O3bT9IJa5NKQg02FPn1XyByVrcpVmTGzqBFkjFpC+AVxpTArzre9TS2UTjldU1
ogOzJ90WZbK0DkpfTZVvTMvCvSRvUR6b/5aUtgxjqz9wN4/pLp8rtsw2OfF+B7I97L68HPmHMHvK
vRag7divsYPK8S2W/JBjW3d8pM3UPimU3+iQyNxXxyGyZv+YLgGxl5kn9WsNCMZXW69jWeiU3Sfp
SBQQYFneX7e0VJVvKCdqxY3j167uCFjOE26fJXF+sPCObymelXzLB8UdPvB9ziHb6sPshq5ifhj3
+LwDn3RqXfJC38ZuURoK7a36eRYOymGbO+27n2Yo+t5sA+CVZfNKtGk0eJMSpCwf5QUEn8NFBWpV
KF8yOSLHsRQL3nFIFcFDmVrikUi17jHf2CAXUwiK3XCYE6U4q2VYvUPbqZ9GttRM7EBjXuNxxF3L
qmU8eGWNPbI0oesdiOpUJ122Wf+ibbrB7M6BB7AEyYiG8V95aO7gQaHKTOhfrFhogCT7HJXpbZCL
eQ74khJn4xgIDpXNIgiqi7sMO4q3uSrUKY2EM+6LPtpy1QfadfW5I9Gwwfo9QLqSnXig0bTKbrmz
ptkVzi0E6w5zLb93MLozMSl27sdqIgIH5m/EY+6Vlse4SM/lsHFkqh76ucTLBCQ3e6GEh93o6CSw
08YWs9wxraDx/IFMirWe4CMp3RQnPqI4BF6slXZofqWsD2D30GYfkTylYsPjJK7RTKPKPdf+RALX
xUu1jYtOWfdrpjc78nPEMMVgK5ADAC7Nk84iVf1DiGqtk21829rbyuYk3wqNWvBGS1HSftgtG/83
37LhE254XuoCJHwR1HH0xOYKAys8oEpybhaT00PVyk38b+broIJdQj+FG99YjHjjPZk6tjpY/CtI
miTw/KudpXB88KBRGPCMTJsl1RmVuGjuI4wMwwtbla6lsbhZhzows5N79QKUWAx0GuX1TOieeQJH
sWPdU1dh9WvM3Sk8/kg4bPMuSAZ7eBw1wMQfKXoo3vzaHYyPxpk5LQmw+9bcP/OGtVu98btWpBgh
A95+j5JSCcNQhmfsj6ObSM+vJphJ6W+GRmifSYmh/82KkyR9jolxM1uzucblAR9EJjeCoOV06WDU
QdzFhpCOGOe9Ipq31STFwv5wqOwbkzFyKmAz1Z4WBOb5GcGdflbtwhbbjlSFgF2G25iPmCDFbG8B
y+EqsSNJ7hKz2eQf1j8UOp4fjvLZsVOMqz0kD3mbJ8sTn65o5t9p0Tn5ieEvo3qAi6Csr4vftsm1
a2BHUMJQNtWVABNMOEf00/gvpwm92kG4YS3iLSxkSkyLq+1tzWX0S4HNGG4RE7YdBvj6YnfEfNXr
1r/oMORupGQ56zvyLFnLAcKAgoewBYOHxNysXYFR2D4lmLpJIeVlfKgJ6eKLo8R6DUJ1bhG+C1p3
3IpX1MJc0DpJdArmyn5PA6+oqFuGsfjLW4rxNgGhEuuCQLY/EroRPx85bvQdaZMtB+Yp4gPxOwAW
GzXxXBPbz/5wSKtCrQEJNZClYRuPrOIJetyxW7pBprDB8u6KnqpkVt3esXIvz6mwadc+Om076jfv
W+dQTU3T31dhzU3FdS1sr5CTSIBTEY8WydZpZVzZBREOCNhMMYaFIVsjymX1nlU1W94EUMdnmawR
26IiRg3OdEqobqsoWwdZFJbyNrYr7ifmjoquHLFYOgKHcMIXPk5oJs0ctDxKpRe0OzdF7tv3S4B/
vASRbW1K8h4GehGrkoNVcukAW2y/wIzF/Z+3kz0fYkKybMRVLvtrmM8knYdo1E+k05b+jhSXeHdt
jqmNh8vu6sRZTWgqcMgGB4Pt/eYcdARzCoXMDjMyoSD+Tm1HGpFqmnT76BPC/FmQBFw46Uhgd7Fk
oXifDvAfd5FESNtkmH5DUFeeo09FM2Qr2oimx40QrvnhGyvTZxC0i37PBy6wJ6gKWJ2IWfFws0Rm
6U86RnvHUWYNQ0btygYeLc52YC6QJFIXBkBQhY/GtE5xxO4gyoeRLk75y6bVQ3PQ52jQwD+sAHkZ
sSDWv7RJW5yNnaco3kZLIXCdC+x3fapEcVk63NKHwmGKeRbhiPEogTuqb2bwgRQKC6LHxcUArK9L
Yjtin3gcDD+smztbgtdsFvl3RkhInlj7ebzaZJkCUcmbdDgAKVEtAcehXQtN65neXLIgyYVSFgaY
WRr4/Oz+eG/0dlhx5CZtxn7X56c65EvJDoF3n47u8eJwFKM7zeaGo4m4JTCwKSUU0DKb4dyZ1TaC
zGXTzgA8mp1BgecxlWEPjjY0PefMksQ4hLRrq6+eabxZuXJAShQq+4YudmrWuL6CPCKfw+GNK261
OoOy05c0pb3tZssMMklPqjulGnTkv+Wdgi6gQ+7Tu7wtlLuNW7cTB9u4NGUC8V7wpJaC1QeZz9Wc
AAXGZlfzTfcyjxZcePlLWELez0vBJ0ZVBisp+C9294sZmOu3jgMwP0TQhu64MhY+Is9Jfvh+MVsG
mOu/hJuNz0Fb8xXR/cqWYlFMefvIAoSTGaemtenB2+bbXE9cabGhYTaBq/7fHXMF6JSpjc2oxtjP
DyskXwyb8iDeXCtefJNA7/sD+BHBJQft9l6wH7AweWY5mwjJgmvrNXX7GRidXVDgEmsH3s2nGdY1
KM28FGeNaggPiP3sTNJmB/SNHZpvL5gf2eDHwe848M2lJ9s6X2OAwX+wzpOpTiM358DTtJWtXj/S
FUZQobbDZM/CdYRY+RQ5ADH2uNWaZhfnghtXyYKcCpUyU68p5ttgh++K7F4kjPXJDxi8iRB2AUZg
zjF8TamuroT7MPbhTYV7gQ2Kf2HeWWxcHWl+laPEp4dbBioy8Fr/27ZL4xGqYkXuncPC5VeDwass
Ly0tsuAcnAa+DxFSqjWoPVkvyoCoN2aEmcpqCEf8hUszo30dUYV6gHSNKdiO5ljd5y44iS3QUoq7
oPgWVwGFwJwB+7MGoPFmGMDxYpQk9hlemEQ5bCPLIj5oBx6TrR6xN24QCQz9bm1uI0bwp9NYn2l2
dLzonhp7Ym4yoglv0BXFb6tviAoqRijv0RYI7jtbNIl88gdwJRDiVqDJnBJPIOi5FiWBmJ5uUC0K
giod3h7fnQkDMqjlj9GYAh3B9uBhySZXugcpw49hZnbrO+4q83SLO/ADq9Y6I26tFj8tCm5ObH+8
PYV/I3h2KrK6c4AFmr75foD9RISHqVsTkxYvXpYzMkeTpnouwiz2HVfCuvKcEM3Hw+w/+c7EBbHW
KX7uFGoa27tqrLxHziGmSB/rr4J12ZDzMJUjuw3ff5Oc20Ra8XUODfU7+YiQcUuwHEHDwHcWb9np
O58zGYqdYX3IqrjNiM4F0xr44T1PJG9GffDe+tRqxrc8DaGrZSH235JGxDMx0HUMod+CuRIHFO9R
uk5rAIswkv7kWAfL7TLU3puJs1B8qIrwxDVAnHthXZAfqjDjHA4CGISb3M1K76xDG1aBwNXLbzcO
sTFHSz0+Z55gxW+bxNnP89ROfPoRRDMgHqRm8EtO0+9Or/DDqEGswsC0GP/o0ZDDtEfEnsTHNBq5
Zclc8Fs2xZokAnb1VMUY6w56bAHXeDRMuDxYRUTtBpwbssKHjLVC8JslES0HYBSAKBuLoMoOOVGe
8FE02JoTT78QkOJkF3xQ+UtPvdva8jSt4J1RL/8iwggUsfV9TiU1hLtjXy9Y5LMQD/eFQklzyov/
sncetQS4tBsMdqSF/I43CHWXZ0r7SCRaqBz0Gvt01N7HIOc0N8qsu4zYD7gS5E7wWCBGdIA1fPdD
O258H6k+eXWMMhjhXGgVa9axn9Dr6+xbe5quXTlZZbAh4tHyCp+csK4QmHP/IegWp9m0GnHgHBkr
fMTqQfNMwUjzMsagbrb9oKyA6hZODyaoKDySTCVZTuUO6llOtgy7RzVjwFV+6IzPC+tH2ChdD/te
tZ0zAQTyAuyqJz8qsFmpXLe3EMdZ/yDmiQ8HQkS6VwKH0qFnx+vdkyccrIMwTjohZWUDJiQPJjdd
W534JFQzRuypC5Vtm3panx8ABxQG0yA24u1mMX+QLoNmk80ot8Bp+Kpov5m+JJ0hVOoUKf6JsCAX
T631UFgb+nJRPv7fbQ4wizxORBNetgER5fwyba0fhrLEpEIk0bX37CAqA+JoaOjNo+Tibxz0Vn+u
B5/XLpk29JGplozXNQAc2Fn1wHcjI4nDSzkNS145FvyGmVPv6lYVl0tMP1a3C1nOL+cA8f6nnXqM
v02HNn6YstTxty75pt9qHqCmwLt36r9hk1WsXammVb8V2RL+RH5JbPTg+kUJPECYpucy82xKAHur
Dg9ilrrH5ZXiPtxGZNrNxUq6hmMJAFSHb5TILymNMpIepk3XKMpiRNqCCs65grKcRKVzmrc5AsGH
jQXH36OVk6/4npw5LL5S+vxYwLKxpbXTT0yizyV2d3EpAmtAPTVUbeQPpnHXcPqUgLi4TLHqRL7D
9e2zgnEXtzim4KXpJDUE8w3uQL44rPjR+HKut/mFrCWAgLIZUz5KuscpRoqpYl1Ops3aBu4RTUTj
I4QGrBrSXhNzMy/I8QjpsXiFaocpJDAWliZvHjyeZawUySVFCJhoL2pZLNiMq9Ot7plO9zXeMPHs
5R22LvaZyPAeL6dfJTlWIlCZ9JHdfdkXLxVb+PLVorFg+vSJn/6uSYsufOHaEVQDDRrYLbNe/9GV
PbmcmWkbO6ypKDzmZbZAMfhX6rEbARfPBZaxs994A0Wi/Gra9ncfLbYfbNZ25MbeKgL09hYCXMC0
3fYDkjLOBwi3YAjit6gbjMMix9VLfuG74D6UcTV27R3hU75fvuT1wmyjxwBTOlJ2TEseMwkw9arG
r7orwaUebAyQv/DcUcbUGqHPmceyqSBaGhfuaw7yufqsw5DiXnCZ2a1OfAsFVpM2Eq72L30gJqc8
ea6hFoDyH7ZH+7hSS3x2m8kCdVlnbvmlPVurA3fgMP3GVcUymjZ4t3muZOfFbwVvq/GjaBWLEtTz
zodo2mHLk29JAd0HIuA6rAa9zd8fae63/9iShZ5hpugaNh56QSX91w9cJYArGOyKoDRcb4HAmA65
9l/6lhAcJ/UAZpl9cpjMQL4D0VHxoLryvc+goVz5Fk0mxTNVU8m1DQpG1wvK+Lp+jKVDeYcuQocm
mzBGAUgdypQf+qkPAPL0vR7fsEoU1kwEgO+PtcWVkq0xHFhOQX/K2bvMCB6y9qnmWtqA19Ngz4S9
RtKV5hdqQ229qTJQ5XMPRsAlxiO6OEfuweHBbjWG3yKISkXYpDNy0o+97/khNUjcDOrpjMA2pjbv
IHSCDz8f89LfFBjY1cPMSDJEG8tP+uE9AJYt5Hbx55iIRmmhNEGQEkxiB4n4GOldlsgweXKtes2c
gPKk2xaXL/MHTyuplDiG6zETWtor0hDWeNBWELf6bsnmZZTHIqpk2e37lJSr3Ay52/ogmmls+GNC
nGakpEbzLKk7h01RW/0HSWyevgsOZxOcXVmM4jNPcNlubG5kDlYlTHEDW5YACcPoMNdHbnVDHe4j
r06F3gZpoNEB3II+safFt9z6nkV7R3sSCaWRCndajmn0I/483JhXlvCfCKC/bjvKGNprw2XTvq8X
DpFLEwwzEFi36IIX/PFJeitxsTb3hnKW9jBqOaL2mUY/A6Xo1I6gEoESFvrwCLdEOtm9o0O23hsu
sv4Hc2Avn0TsstGLjD0XD3HHJLuN+ZUVR7+RgzrpUXnOJyIhHFD2pD8IbFmKgVYnHuk5qeAUxn2S
PapwtHH+FSBE2bmoUCX3aNFEe7eG1RMJ5c7zrS/qpJ3sCZb2rF4g5PA3bOnf0PmRrLnj77NssZyD
xXXX/m5Yd7o3tmEYp7UCvj9tGuGFr8g/hBgq1HfnmbdqMPzURVEhe5amdwbeN3wxyDP1vGVZIqGk
J1ukpfZtdXw50E2E714z9Ej/Pg9aiCutxuRxphwasvVmpASK8cmE7b9YuyXikOR3t5lMH5g9um4Y
xuS38Ck+jPjcwk+mu3g6V0o6X/lI/8LMepXp+8GGvANIhn+vwGveWI731C81TQHLhA/+hukxzx6A
MlXNbehLF7Ik8Hr1M3vLlL6S38WtznM9aT41h0ljNyfSgSzYO+quUo5CUuKdRXlG2DWA1CBvHTsT
1pRzTQlLnDalV3oVFRvBKE5Lzyrq5HFu4QURVP1sFExOjEZZ4l2asQq+I7Kl2dZp7QGnmnGwLGep
5e1sJw/fq0VgicLqFEn+TY4cj1j4aHG1peW9gi4KXogSdCzYOaIb2xu/GuC/yW6hcAL+R+/n3mXA
JKZZxPGG5pTn17chLCteeRfMd24wQiDMwOtSbFxCwSHik/V3yD7lBztpKwbkoIkwgO0s/2EamK+1
DoZDym3ndx+n9SP93vIwMAHcOdh17y2/CH9Fcpw+eq5ILlUAEBRYKeXpbWI1/BXwUgPYH9lxcLKE
V5PYplGRVZkV24qZF37Gdhnb7ltVTbASNQP2SVx0moOKIyrfCvThH3hj7acotOtvVZrkz6t34YW6
XvGC+2siHJbG9gWEE8cYJgKuUnUX3xeVoWHYNRjauUWC/ElHvAoj7Qr/RKPcK9yVghRcG0MgN3P7
j+jodGWop91lMVQ0MPNU04/l9LG/90r2nJAkSPq80vAdzoSIsIvwJ5d489n+ZSVfezdhn7J6fbl/
V1QU8FnyY78N2FqAxrhSfzqJ1G9lDMeDaUbGd11EPPw0VbQG7hkNczreet6lWHgRoodcjA+kpVEh
A+3X29IqpH2/tCmwjE2Fc2V5mxnHRLod9NKCCTcAo7Y68cO/siGSsEsqP7gWhWbrWLf4yrZFA9C0
DCRGSk4ErqModWP2UUUi+YqFzG+lS73Gtg1V05zQXUqyc6pMjlqtEie70MY/hZk9+ge6enL1OxF9
ecK5yaEO7Ez9iylG4w6aQ27focXEAyLUsIyPvrAKkvbx4J2BBsUTHExZ2ZuKJTtnKAQ6RZDNmYgC
lmKk7TPyjU8vh0jSPXiKkuBXFNS3prRnd8vOoPR2YVFJfUYLIKhCHoyVcTVrgIGEOQsHMTQKll3I
Uq7YDlnu3NFUP+0UDErY534RmPOCO+9zgO8idzS885apWxUZ4llj8joSiip2Pfpr/ab8AWNTb/g7
/4A0z4l2mVwFvH5bb9jRQa+8k19kgbW3ctMhm2fEmld3ES0iFOJ4oLRprnbJFZaxqSP3qAM1lFcG
BsfDn2QVAZcNNef8Wf+JF55TFu8o8xAbxqoEbM2bjQZXyzNvoyz8cBN0vv3XhTP0ZWWOBUckduUX
sNgeOM2C+xB1tCg/VODgQiY6SNRxwHgKTR3+AYFQyDsUZveNfpKyY1NVVz0icSiCy9TOnXeJcnye
+1B6jDKZwHm1n7XbceQ7uNZQwbTlPeTNKL7N6HfVjciNSd9q3VkfjuU09cWXU3nPTQp5npQwLUcQ
OzzMW1zFqJ6rZ3po2s6lB5sKAusNV037ZxZM4BTWWnZ8E23Aa2+y9JQySeFXxdFjlV+2zsOcqZVL
HKRLNFS9T0uu4nvk2PItcBLNM0gl0k1NzRRzf0h4OXdj6isqnQtgzD750CfT98mlzrmr7awuzN6w
MbRvkkvaxebiM55CapkIGOF/iKAjNnbyGlZEo/8Q9aimuypGMmOLK/NoN4mlwFSUxILvTNw1mH0S
jObOLQvdrHnrGqec7si/1uY1z2qXcHKTNEGxQc7VNf5EoOpHpnJab8kbSHn1lUUQM2anW31hnMqt
1yB1IWKMDT1GhL3JZm6BAtBJGIRVxwsSlnjJ7m6q7DAD5p7Zy443Mp8/gLx6vKV2UhZ7JylqC9VH
2tgFrMmK7mgksLxjivET+GY6Q86iUZNdXYVwo87rVbP9yAinhB6ZVC8qzzlEZZBjNlHO7Qg7gu8O
v6fhjvKfVHyM5B7NtAXpk0raafFm/LYd1me7poRY/GotXE9+hYTUkWDzMVIffDDaYy9EIcjJDad4
fkPwCseDQTwDnoVdXByJKWcEc2Mm6DtiLZU6LaM7YGivB8l7N85SAhuqVll0MF6Xecd+Cq3gjfw2
HuENe/UxozU2kr/phnIoxuE8UrtsZDNJfPl/nJ1HbxzJlrb/ykWvJzHpzeC7syjLYrFoRamkTUIS
pfTe56//nuzeUHGZlYPaNBoUEFEZESfMOa/BvBKJJ8+J/FXMHQuLTAsq/xbXRxUhCPzJN4Pce8Gd
Q5Yp3arQJrIbfEKr+NGyTJsWuqywtCdy0wMwNTVCbeBrrlpFwZN/yPo11assfY2rJm5u2e2S5Lvv
ZpK+C5NQLY0NMJ0Q0pkrZ+VDDLlPfewtZWhObeZnyQPcA2ukvhMOlAu59zsgKOTCua1j6kpfBpw9
1S01A1yuiXZv2GEVrKafgCiqA1KfHNOvKmBZf1gnuo69/TgOMaVbMwBAxmGV6jBEoa6+xhCQjF9K
7afW46RWNmyHMWeYNika2jpgowHc6cZo/cLaUvxIYhBuHjXObY8w16SUUhZPPtGr7RK2ITThAZn/
NrHqqbdS5+cc/rJhfet7K3kxqOSEu9iym3bTBBEAPdP0yRsaHVqxJP4G0Bx95hTnMTEt8k66VcGq
iroGDw5SrYhOQ1qJNk5nle594Tv6fRHa8MySQhp+1Ny1uUGETQ1vyeyhxm+y1o/gylDXW3Xs0wBL
VUf9XEIzhYqecPGFXUGeniQTpK21jJPFQ859cIK9+NUXGV8bcrwUYo45B1FLTl6p3rSuU7qDp4U1
OvCBU7U3skpxG40BD2dsK8cQEDU7KgdoYmZsNYQP9VK5d0wQWYNDfrUjjHEe8sqIqhkeJaSXqYBl
N7mDzyTqIWQQoY2ge7TlNeCU2yHGDveAJrAVr3y9kt11KZHb2WKuUYCE1CitHTGaK0A+kqTHuDyZ
ypAtdYE1te3WXlVaHHg7JO6g8xsgrDACmx61K+ZUt3eVYZU4JuccEStUVtUvlksKZhvaqYR6ISUl
3lQ1GbF1ZRccwGqox9otayz70gbxsCdxbTbbHD5quB2rWNZv2LdkMFI8nR6UzEWkeRxCdURjzy0/
W3pZDZ8LgI4t3uxSN/wMulDnhpWZqNEwql1/g3WJf48+jJI/V8qInLg9FIN24MjwNIo2NoIklGOr
rFFXILuL7h64pprdmAZKOQjk4emyczuHu2FRJiq8mrKSglMgwZtYU2FPnRtfKocMflqOreTKDlrb
P6IuHwJsaJrMB7Ggez+g/usqkrKdfww7dCzveaq548npmtp8QB1xbBDRRMlnY0iS+d1CpJYnbxlw
w1GyIo5uooGyFY6LVTj9JSjvQ0DStwRW881zoPex2tvonHuR7T8gAOBEB1zvynGXFIb1jIhP129x
WIILxA7ZZa8jOVGgQzCMI/jl7B57qzR73iHYqjIRRoikFlp8+RG6sJsezSQIe0YEjAD467omx+ek
rol2VtFsR5rBWAMZX2nTSMjUvJoTJxwdJ7D5O2asHF+BOTnqBnOKNGcRFcN3YFMYWpqZryA3L5HY
fWyb0sjvws7swrvSjjBVHKFhZltnTBvEM7nK/kRHCrB9mjTl99HIu3brYv7c8mFBQqCNWgolvR2H
nVn7urUtBxsNmxhPUe2TZiCX8qbkMvBXqqhh9zhiVDJspFbX8n1Rkqva2zEn1oq9ssFwZdBse5Op
SWeRe25TrM8zdpMdDh35SzSo9W9I32gDQvgzH9wCHBK4twY4fWcizn8IgfJ0N5ItBf6mJYfavCXk
1FGY9yl9I1XSle5eI7OtbMDSo8oeD5bzyWskEJsqQhzxbZtIdXqg0l7KGwrHUrsDiUU20DD8LL9L
oGLcGPgQ2lzikY0BdwlRqFMpviIB/kvJAxSHEBK716h07wc7yZrvRtLEAE1a+5ud41xapmqxN6pU
em21wgaogtD6cxwM+YOBCwbxjv7dlpDALsexsl81pruTCpoCEC92XYmrvqU+5bnkfa/YA3cjEPNb
Q27z7JH7g3Kvu5Kl7zUr4rGmIZn5Kyl9B9jdWN1C0TaRRFT7TUnh9YXtTN0HvqQkW7j55hap3GSP
0sLwlLeyBnksRaBPq8wf5Ojal9zH2v0AIcv4ObAbHx2lJ51Qu+M3NFbReM1sq1hDZSIrWWF8eROW
qCHt5KbXDU4P2dI2eepXL5nfm7dVBcl6HeUtANSA4vKThDyLhqppaO7BQwXbVMFkFAFuc4dFBLCa
xGlvwbI2Mk/03AzukX9ugkOq6harAZvGdSOh5ZeHgXvwq3HAPxOo3wo+bXAuwxBB1y7XeDJLARjv
FXLmYOWNSvNBXhA8Lf6slHfJr9bdFzSL/QIvWh8SumQqaneTFUb57JLaweJoCNDGICOA1V8B9+nU
43lR5CtIr80b3mMWMtIVOv1oLsjVSSKTUG0M6hBwhsNowC60SEcud9VgQCJCzaTZQVIdkBrXlAfS
+s6dH8F7hjI4frW6QXvFtxV4A89LHVlJmCpHxtgPDnjphdDvKCKyrUq0JReq/LWHwSnfIJw43Y3I
9tVU19oMSYA6QtKIhehVN2jujN3dkGphtkaOBrYGOq4UlQ5yH+oO71wswPYo+GqPqJWgZtrGxV7p
qvKIDp22h3qErACKXJ+jAoMODEHKHTf+6tmL07La24GDukXJw41d2Nbr8qhGQHHJooCtWGmBLVEQ
yRAC2KRtNJB5QGpE3eCvh35WruhmB7IZLsNnL0Yluyi65CUbKvVEXq+EHY6OzeduLDIMywqbcqAN
hFmhOmK2aXZjw8tytjGGwyhsIm+CjXtLim6lpl3Owe06qNFjCcwUAn2hCoznh7v18jE8NVO2h1Og
J6fMqKGqhZLEE/q//U2ZK92Z4ipqgKMrfw8wkDi4+mDcwGdKD1CGwmFrefDRNl08StFB59KcfJMK
9Bl3Whp14C2xCdXXcu6U6LXy6uNVkLZKuPVCCmY3AONxcwrtBDF8koqJYptoWqYlrNs20CS8Vosu
Y7ZrXnW4V479PiijtgKAHYzuEW7B6Lw6NgZLnwr2W64FRoWb5hDabnyHVn2DWwv19xXqlTjEyJZt
bBQ7D36ErM2j5dX6EUw1ytalZjyC3Oq5mPG3PGtj4J2FAo05L8K1hqDfW6cQqE5aFsONZk7F5BJF
CAxSYTby4u/dEZtqoM77thwhzeb4aLkPWY4IF7o4ofcb/dXqMdXJeG2yJChv27p/QXAm1O/lOIQI
0rO/48igjQEyT2gVbUIdf6ldjSIvSghkQDo07qS2ugVep1TxCl4ENOMgT0dCVaOCEyCkS3W3eR0k
ik8cCAqCgcE+RMVEwQrQwfrXh8jPlch9AA8+Sv1GAljZ7EdNingZSkbuJJ9AfCpBvUkq2bCrHXKE
+KxC1wOO0tXZo1VBS+lSqUBBEn9FtMG2Sc0buN4EyigZOqJhlZ5XG4lnepPdYWw8xq/YIUv5l6Gr
Wn5VXqt6f2soFTXQQ1lYFHg2Nnog5XeAjm0JTw2vY+oInQd3jCCH9e1tDLLX05IzrZoSFcqOw1py
dOfZxkaDewGKEdJwa3JmR78oew4W2tBgaPSCNwSev89uYWjq4a9//ff//r+f/f94v8jyIb6Wpf9K
m+QR4G5d/fsv669/5f/89fD2778kzA4shEUNW+HvP78/B7yP//2X8l8RMBlEoor43uYq2R6GCCMq
Hf4jtdYBW6fObZ4Ar1Tby73pM73Jf/YG6s4lsV8l5zRRqGOMGKewezjx8XLz5sfNW86fzfNSLkl2
SxEIJqDvnmKiE2wGfuKs4f5W94o1sfgud6VMP/mDgbPsP/tKLJ2Sp2Z5pyqzzXUHSGA7GPIDZAYD
fYj++wCdYBO0gPrq6Fkp/bfL/c6MoDXN47v56io/bEo8ds5tzPti642NAwFBIuH/6XIH0+//6Lum
sX3XQWQ7gyxhB3uS/67Jj5+mr1LN4kdXxxSb2uKgpNWPy33NfYzxZ1+xh0BJkqTJmVdLxd1aNR9b
V43317U+9fruSwYEJtp2SONzWQ75VzJ5sr5HtjysNpfbn37lRyOl/dk+DAzu+xp1R1TvHuvUih9x
dAfCZ5LkudzD7CJT/+wC/gBod8dPz4kLQ8U363WY9r9DuUh2Uw32RD7yUMUdJPmg/24lzXmh3yn6
P/o0YVdAEk+nQq4mZ87g32VIosr45OIPBqLQQ92TtxG+vclGsfD+C6M3+DbN6nLXc0tC2CFg8bGi
DS8++wg6YQFqTdYjUbawJGY2CFPYIGwFJw/YU5SKectQVvHilWNDUOYk+kzOr9ld9RGmsDfgzuVQ
jPLSs51w0tgF8sphE6fr61oXtgDXhzQydEZyNsHzrxTbsfZZp5gLv30m/k0h/oNQjvSkM5Nz5bsn
2/NzuCb2W+J7b70D+g9Kzio2fG1huudWuClsAaiJUkfP4vQMlfotq7Ofnc1D3w30X21b5VsnaTl8
+9exl752mvz98ghO0/3B8jaFnSENoJZAu0/OtWfcYaJ2DEE8fiEbTZWcMi2yJN3Or53JKFORFw6M
mYVtiiElS1mm1T19BgA3eZcWTf4VYLxhRQtjOdeDEDrYvrm5DirqjEAIOjCACVJkhAosky6P2kz7
hhA8pssrDCBtfObNB3KlctOyfaoUsr2Hyx3MbKiGGDYS6DIsm5KzDKT4ZbT64RVotYPxRJrfXu5i
ZgMwhNipXNI8yN/GZ1zDA2SbKzV5hiHXvPqIW0obA4v6T5d7mvsYIY7MCZODnbl3GvwBBh5sf/m2
M0doi7A1QKRd7mUmWo2p93dnXOIpbQG1NDm3TaCuJC+7g04DOtAYv5hO8UPnXULp6tvlzuYWwPT3
d51RiZNzEFLJGQHlcl0YTXurxb27ua514TiNyKk2PemFk5niFlngyLWhNrZ0WM/9dvXP3y53sWsF
kuaRaawgUkEF3YCQDq6cBiG4UeOz7bqgQhwF7psN5gw7LRMdPLSZ9bx9gvLxSr1yadLnFrEQ6FWH
20tnFPHZ1RtjxTUUtYMEZ3Q0H1Dn7ANpIR5nxkwXAr6h/jyGqHr+0w+chm4DEeX58nTPxIcuBDtc
gBLZxTA6D2l3r9mWuYFsUT/gX5J/udzD3M8XYh3DBSwUENw9D5bVPoJvjz6HEMQXluvc7xfiuwB3
p6OVGJ6R3YBYAy2TIn/Z3iBm8eu63y/EdljbnRVgcnUGT2nfh7hA9hBYcWLaXm5/7gumcXsXziSu
RwOPaf+EfoKGECWws/CprXMp3yGlM1pPl7uZmwYhriGf9DXc//hslyjqI8FIdT1XKmQ/r2tfiOwq
9VqvT8P0jKqs/0TDwNKSkdLFdc0LoZ0piQu5InMPKgq01G2qdBtO7+PrWhdCOSJ9RAXVCc8JTDUT
KR0FgDjYzyHcXe5gZq/QhBgGukQ9NzCjc0KeHgwefCBFTcb7NO6euInE18WaJkSzXJRdXtbEWpcY
+muSO1b+Cya4G52v+wwhllE2N/wCFcKzWePbFLCoNj1IloMtxd0hUnMjX1hNc+MlhjX6RD1FxeAM
vyNcu0GJhlbpF7coAcRrNU3018sfNBMVmhDcQwz8A+C9S2WvtfdIq7nfqQz5CzE39xVCaOtSrGk9
nKIzXoS/oX04QAoKVD44jNbwrttqYbTmvkKI7RIHTS0l53xGMIK0XWbUmLY7+D+2Cx1My/SDm7om
BPfY4RaURGweytgC/wq0tnlM8654CEHpfsstQNsWjCCEHwez2+KbHF0X9poQ9gOV+xgujn/O+lj7
WoF2+UwdNtpcN/tC2JuJavoZZOxzpfbxnabILhTIOkt+XW5+ZmdXhaDHgDMOmYv4bMByv68AC96q
vkWCHbG1hY1rrgsh4ElE5zmmlc4BP8FJEsP4huo0uCVjKTc0s4RVIeKVlmKtSpXybBXDWbXRQUUd
Q/nSIlx+KNTM+3x5qGZWsCrEu5lIuEa2kn+Wh24Xxbm9b41sOFxufG6Qpr+/O2GzOK9HyQrDMxrD
SLmwKe7KxnzGbNBaiI+5HoRAh7judSZAgbONTDLWWIO6QRkz2ox6nm8vf8TcRAgxbneVh1JDFfyd
EIA5Z7/KYCk8Eg9YE9RpGVwXE6oQ6h7GkbDOSueAANlblQOMGYGwLIzT3DQL4ax7iRxIuKifC3Ib
T1Xfmcqm5rocLITDXPtCQHt1VaK/QlpWQX1vkzUKhdoO65aXy3Mw07wiBHQzwiJirv0zXKj6IfYj
+9yROvAWfr0yDcMH26wiRHPCDadBQq49BdUQ3DVa8ObJDdxSH7A6jhsrBEP8lZyl8R0gqRCYY7fJ
qytT2ooY6emoIDwRB2fD8cxHV87RpC98Vfpx3dgJEa4ikYcZOGlgI6pzZ5+ODZKdOZiKbmH05iZH
iHKqKsh2AFw8D4iX33hoKxfQgyZJl8sfMI3DR5Mz9ftuFxm8oaF97lZQgKPXlPfGXT2kz+YQYjWE
tdGr4+hvl7ua+xTtz67QV9FD4JjR2c5S9DUDnAi7LdSUpbmYS/cpQpAnpuYCtydfgVTI59z1Hnrf
fOwVROitQMboOJP3ZGLuUH3BVffqFSZEv6YZihYXBmdJaMQHCbGRT2ULA2xhgmZ2yL8/9t0ETeLG
2Ir1nCFy6dwOaAasVbPN1hmWTZClbGWhn5nNXhZ3gcwB5qkbIeUSVAC86QmFbueDMxixutDFzFqT
hY2gR2LZl7B8OaPYCeo8TY6oG0ySmvDQV2ya1RopRe3KjKUsRD5IstFq3do/40qjJ7sY4Y3+YJeJ
sZQpmX72B6Eji7GPV68Gmqi8y2A/rbw2hoGCVWynv3jeaCJiGjQ4oBb6wlE5N3rCThAgveR5Dkdl
DX53jfT8Ce2F/GSDh1pnavoYUjFaSGTObdmysCuMtRSBPOmSs9Ugnz9G6nfHaUB6Jp+MzMVAK0+R
2ZBQCM/ix8FSb7tcum6TkIVNAlGQGnUYzT+ruV7dZ35ruiQch2ah+blBFLYIfdDkQo/5MHhO/opD
O1mZKjbtaM98H1BcXDWYLG+u2u9kYWMgd1DCjS2SM+iPux733g05iqXVMM3ER4tPuBNQg0b1LGyp
0xTZ16pqJXzCDXkhUD9e2aQI/typi2Q0MkQiMV4L3ZMbtTAvCuAwrXZ0xgwkiHmHKtXu8ijNrDV4
F392RqnR8Bo9LW7xKjrobYeTudm8NLBfV0PNGgPItkZP9EFBdxn5mgmqlS2s848HUXeELUJOdIQB
nCE+R+okzIXcG9Y6YYTQ0OVvm8brPycJkNWfnzYkTh+HuUt2ikpnIOe3avCkJvqvLm3OjdUAIMr0
Vd9oS1etue8RtgjLdW0Lt81/+lP6ERchMqELi2LmeEV1/s+vUclChqie4Z1el3dwjvZyGtUrPZJ/
4+xsr2tDeYBSH+xyO7stwUgv9PvxAYgv5J/dNsFYya2n2gc0QgcklqwdQm/FRsXJZoXYVLlw0ZrG
6KO5EnaGCnxl0sP3vrfJYDyiKR+pD2GA0TygvlKXbi6viLkZEvYEN/fhIGGndeoSoqt0kU/Af3xz
ufG5kRL2hCJ1a02SMoT9i7hFmx72942nw54MWm5zai07j5c7mvkKW9gf3CoFXV0E7qlobOlkYqT1
jJBFsBA1c60LGwLiXHrrA4w7lwDRnkt5SPpdrRl4Yl7+9TMzbQtRjwy8IndBbx+6wv+mt1K4UYcS
IkJUL70253oQ4h5y/khVIHaxdkSlArHNSXQgaPv2EUp9fN1SsqfO310MkdQwNbRhoIjh/DmuY8tE
b3W681wXEPY0Pe/az/IIMR61sA9ZNtlG2MqmctpXEAHllfMgBLYeNUoTQ8E4RO5k+KPixp5azs3/
4WE+ExC2ENOe27dgc1PrBDmH/aM3Pw194SGO4H4Ns+H75eU014kQ0pmVoqyBWih1JrTuqTBNwln5
uXBMbas4i/vTXFQIwT0Mhm2PldLcJ0P9I3HBiltX7xwitk3GFkHvDMM6yG0anoME8aPR6YqXIkmw
m4AQjJ7g5dGaO0VEaJvs4qaKmllylqThqcQ77wmtVhcioTyurDqAh0Jt+aWEan/Cf/otMMvz5Z5n
BlAEt+ngMpo+y9t7PHqdJxmIb7yyJHTtFr5srn0h6EmV9ZWM38BJdyjRJhDfedggKXrdrxeiHbGg
oBoxwfzBYwbZKlh48Vd8gq6rcwHX/DPYE3zBK+Sq2vvBDJCELUDj9WZcXPnjhUhvsE/FKsNs7yvw
xOtGiQFdG47VLszsx5d63RLC3K6GZBxNr7vvGttZc5UrMQgD6VcFxoF3EhJHV2/tlhDtiK3piIKn
1b2ahm+wpjGQL1sPDlNaXTlYYqA7Js7eWt3dg5G6wZ4xuB2bTroKxIqWxJ/zjKhVOZnyyidoGQFS
qb6yDmR52LptU90v59dnYkHEqOEjDgNHHct7tXDcL3DnfTQ+lN7R9pejYeaANcUj3KwKPM115eQW
dvVDThFkVhvg/3D+hoXjb+5dImLVzNgMI4hXyqmy5aBtH6IY49WjEkD8VlYKpCy7xi+GOsJNp7Mn
azvQRegerGxZau3gVndwKzJXkmNoS5M399XCHuAiYFFLQ6mcVNt+xMohXTd+iZYo4iILZ9ncvAnb
QKYMEGpQRjzJqQKu3dGyR99ogrvLszbXurANxJ7mJFVJAjDokBDyOtcFQJ0uvU/mWhd2AYRvEYdE
Vfu+Q5/jGGN3sTYsnvbX/XYh7iHRDp1XBtFZhzCwhQ6pHaTp1X1d60LMF6WMKGIemz/6KEGcbYTM
6ieFvvDb585cEVynkILHYxI1gSkpKqvGM8we57MBtXGlejAw8Ts6JQOOgPJgQFTs+h9XfZaIuavM
wQ0S1P9PalpKzxG6YA9Dp3y53PhMNIhouyyHKwNFqryH7pieEVN+9VxrPKJ60i6M21wPwone6bCh
vN40D43ZvuBPWOyDHNMiuLRL+9hMgkBE2MV6oaVx6EjffaB2OyyFjkGvHMtopALGkbYmqfgmWTG8
rPzKKZmi592tXsUgBC1U9PPBfg826o6Z6R0xdIAwdXlapsH54B1tCEEejErgKKUqn/6+1Qed+Umv
xvKsat7b2CJkf7mXualR//wMfMZ66gchm3OcDy9e43afZGpY9apMKJEsHAFznQgxryIuDqellk9u
ABZanZ5AQaTJh9hV2ute0oYQ+FmFpSGEMPmkS91r05LSiPvc214epGlOP5gKEWInIy8MMtyuT3Zl
gqm1HbJBK0vFJ+ly+zOrV0TZtfgfwXLsorNX2nCy0K9AMDZ4w2Lux4Af+wr2Pb68snGUzDC5bk50
4eRHJiWq8R2UT/Drrc3fc6KXqb5VELdcuFzMDZsQ9nhfpR4+EzLikrr/XCBYc8qidAl0MrOo9Onv
7wIQ5lMRoodTn9in9LfANpxHZHp8C/XDPP50eWLmvmD6+/s+at8qU4S8ToWF0W9jVicI3EvYxLnG
hQBPuqHPMDPRTohWqt/MCi+6Y4rX97Aw/DMbiC6ENv4DDh61mnlQraDAGpfsqCwV0jF1xmYvKYvZ
srnvEKIbmdFJtD2XKaO08V1WVdkT4hSQC6+bAyGy7UTHM7yT0U4tjG6tekB207qvFsJg5seLyDsZ
/iwSKCmt4zRyQpdHOpGWN16u+u0C4O5yGzPrXBMCVR0kQ7OsABprmKN4gLT5FhsfdKc6qq+Xu5i7
12hCpMIfDIfe7YMfHdZrkOKRUpai/BMyETCGC5hz2uR/mxekDluU2o6az38u9z2zSkWInd024YhO
kXFAXv2L1/WvfycSeUr97o1E2l3uZG6Wp7+/i2OvilE6t3zzUOme980cxuyn46v+83WtC4GMul+S
+uOo/rPPUcbDBJFbx8LkzBwOIrhO7YdYarpBP9i9eYik8besJD9lu5N3BZSvGg2vUKmLG41/ue5z
hHgekFCheCwbB6Tlsxuqy+o9WJbk/nLrc8tZDOc+S2QkqoIfUdyC7McJCxfuEFvxT2ObLEL9ZyZc
xNYFoxrArvCDH2ZgVq8UotSfiDdUC+f1zDeo9p/LyXVRWsfP0kBM2u02ZBSRNYyR/XUq9zrkni4C
62y0N92wUowD95n0NstqrIBQZVA2RmovpXs+GiTD0VVhKmKNuHcRhtoVZnWjVnKyxv3B2lye55nG
RTAU2zZPfg2Ps0koEEG6gBJXGGC6el3zwhQUsuorqPTJCLXifdlN9c2yG69BfjIyIthJr80iSqNh
QGSkXfVlvc/86HD5h3+0dqamha3WjbFkrHqPcUFCA3cOVf7dRG28sbzgmgf81MXU9bvdTlJiX8Mu
fdyl+NuNOrrGbrfw6+dmdfr7u6YbgPB5rtVI7GjRru+rw1AscbU/OgimXy3soolWuzaOpeMOKsJe
Gu+qioMOo6W0vfK3q3/+dkxg1LJLmFTDrHaBYqHAuLRHzw2LsGXqQPeRpCvGXeg2u0T96pjZwvH4
YfZsGhYhSFtS355dMJlYDjlbfWWutLV1i4rXRkLJ5IoNjU5EzJLhppLiyM24Q7vl2eikZ/Tdd5pU
fr285memVsQrOXhxVZP1xE7us30vd/siam79KllFZbIwTjNhJYKU8hqfW+Ssxp1pavpGSjJ1nfe6
skoj3Vk4iKcLl/gKnAZJiNwiThwdvTS6yJBY04MQHa8+dreVRmXYb4xvihp7D5dHbGZByUIIq3Xp
+4nBWm2DYYs+16HLlnaHuckQQlhvbdSppHzcFSOGKhhKx/t8cgFWS8ld9Z6bba/7BCGei6GXg0nR
D6OsV3S6tk4WLaxWZ2YihEDWsWlszVhPJ/VULzxiSNJ8RckxWyMt6T147vA7a7BKNH35AUe+aAHj
MrfChBjPEL60ZV+iV8RTsQkqlQfTLdPtqMi/L4/Y3AITQr3GmwbXhHbYIWgXrhxP2SCyt0pla9sl
+rPfXPPmMRxNRCW5fuv5mGQrOzwYMMkBZLcHTBHtLn/Fx0tXE2FI2HTGHgaSnD59+3VA18msXi63
/PHK1USUkdKUWDJLBjNgZNm5kKyd0rdnx9c+4Ti4cD2d62P6+7sDrmhqGyCDPuxCjIpSiUwulmmO
PnxByGHhXT43QEJs207YKUnhj6jEeXtsFJ5q31iIuY/XqCYii+QEaUfVM1lB6PzL9SaUb61gYYed
+9lCPKv5ECLy5HNxydKs2JvkL7ZKt7Rqpnvbf26umiPENJrBUdIOsbpHJ+nGC61nN2hv1LJ+Cevg
QWv02zDvNtctIyGQLcczVBiaw07DC3MF1eDQjcrW71CxUo3fl/uYGywhlAGU+CUtDruozoKf6KCV
Kl7yeX7VVUYTcUNelodGh+bYLtPH74hfjvux1pbAdh9vQ0j+/RkCqPMYyFhbw66OImWDX2f4PITV
1zqqECqQonal5uWSFtDMOIkQIngKrlQ4vrxza/Q4QZZjS3w74tVZ7i5PxExE2EI8I3fp4zwYKbvA
9pTbTMWKFQuyYKugJ76wLc19gxDPkZFoIdaF8s6u8RyX+4mdlHVLF8C51qe/v9uQAJAPvDIxLcQP
x92qIxIymokH3OXhmWtdCGqysdAhZBnpA7MDgWa7fcylBsXzy83Pjb4Q1cGYArt3GZpErqFo5m66
97BHXLXu4mqd60KI5gHHgxzjc3mHeenroJmfiqp+SYvu6fIXzA2QGMi62/iFVvHOLGz10eQqhnMp
lmtL1LCZ9kXAUGMmg8Z7hDONBHBX3FZupLqHZgSb+3jVF4g4IXPorb7imblztTHG0BkhEOTal2Ru
pjj6YN8WwUCYbyAX2rS0jrZVxdG/+yfGCuzDlTY0r9vwLCGMuzDL8XAn50Xt83uR+m84yS/JQsxN
gRC/HVlOnvgs0kgiUYFVD0qEAcijy8M/sz5FQFBldx1m5gmtxy5ej0r0yfO5cJU5KoqXe5j7/UIM
j4XkJ2YZKLsRwj7G4bG0LVXN315ufe73CyFcREmJcZnJ2w2Z7r1qk3TW1enBg4/pwi4x9wFCCAdV
EgZ4Acq7QMWLUw/76rtRqpl/ZfNCCCN4b5SdIdlH1RmczxnyD8UKAYJrMLzcpkUkkIvldpeHWBpV
DQYCqt54/f+l+ZnxFxFAshQUheGH1lFXOrO5RaC7SXdho8pgeRUIP1dASqavmC4D744Ziv1B5Bid
dWzkXG12qoVt7LpKTXUhBTD3GUIAk+JSdYxH7WM0mM9ui+UOrrzFrtSLfOHmPtfD9Pd3XyDXreOC
r5wyglxU7NQL1kVN2URLsBa6KhZERapCUlEkM3z76Mmef9P0EIQNzUYMWk/khWCe2U9NIZiTuhwR
TtUwmlWsT0mY3wZR+aMd9WMfLl21Z8LNFCK6Qy07dvuoOyZRiE+maeF9EOe9uvA6n2teiGY8gi05
xcz3GCD2u9Fj49lAQnDh7TQ3yUIsA68IvSqVtZ0bZ5+HxJYPatPc9ylG8peneObXiwifrjeTIkn1
7ugakoJ7OklZlbW0vdz6zOyKOJ4IFeQek21t1+j5rSmxlxYKWr+5fUIp2L3uxBHxPHKGsVXq2Zw4
ZohXkZsYn8u2VO9RX9EXupgbJSGaq6KLaydotJ0u549/H8fo5S5s1x9ndzQRyhPUeoaZa9ceh7Bp
XmwsjY4NZhc4KY97WTGDQ9dW9gnxiqeyst+um5fpO9/tHR32bRlXDHVnZwCng6RRcUjv5R2WCv7e
sJAgvHLghPBGHEju8KfRdkhm/IwmnaOy9pcSlHOzIgS2jVdUXRt+f5T9MSqfK4yA8T3SIi1XF8Jv
rgchtgNLR/PXj7B0ahsvWyFlZ0KYGEpz4RSaCW8RxYMSVxPhajLuqyTL8LvDtkj1s13O/1ye6JkO
/gPJ40QRbnmudYz6zNsNKhdUfQDR4UiLspJzXQjPZ/yiMeOxMm2Hb3xxozpYWaF0z+VskVU6Mwsi
dActWT1yI7k76rbE1JL5dOQjyjdl+vu6URLCe5Bb7GrwL9w1IA+QEOS1MJnsHP2ykK+baRG9g460
gp9PoXFah7hItFGyGyTli89ptLDXzs2DENNIqWgmiBQZ8xedbLA66lzMJA8vs5Xiu5a0sF3NTYYQ
0VluUc2OuNjomCB8df+W3q1QFr5uJoSQHtyix0KaqS5szDADVX3CtdRYoXO0JK0yN0xCSGcWGZ2k
tK2jG5rfEO3GizSLohXI2SvzbbpwZmMNbWIezW6Ksd5TkHApgI28s5C2wmvny+VxmpkFEcaD/wl2
dWFsH23Xc2+6sZKO1mh3C5eC6RL8wSNXgPH8F+6uEeVzTlTZzDEfzjFEUWVT3aSVRhnOTh0MezEx
v+5Tph/x7izSTRnNfj/pj7hR9CEy7nXRbjACxUX3ug6E6HbbKC1tOe6OEbpZCN9SPD+GLpqBC+3P
rCgR0aNHmKAakffPVT/j7D4po/HNGfPwuhumJkQ2NlWKJSfTg1dXv3v2qDxgCu4upEvmfr0QzxQ+
efxbpEvsIbnDKG3YRo7WbyX0R6/sQYhp/C5xULAseaeVwDr1oO82ZA5fXA8X6etmWIhpz0T2Hytf
fdcMxjd0GrQViGh7YX3ODZAQzhjA1EM86tbRUyn+rHXZy/AFGPECwZtgrI3rvkFE8BRwNNDrHKfM
JFsg/Aa0gOCxXocf0UQIz4CcPok9qzsCuHQM7A7rIsDcsKa/q+ZABPBQ+EoCPSmNPZYsqM4nqZQl
P51cxmlqoYcpXj/YlURRLB37WnsIBnbuuDY2+H3cDaP5WOHqspLCJWjyzMaqTqvg3W4Eq9/E8hGD
kxWl73hdOWTHfOqem8ujNLOYVCGUo14iGYaXM81PpPSh6pGX8SAeGFltLIzTXB9CRHt6H5ITc7vj
34AbtxjiTWUN8Y1UoJJ++TPmpkL9c5SyesA63sXIa6iVh6CMnzHWWmeFhmsMkkyX+5j7DCGosTCt
J1+q9lhFALa9GruHTA3qVSstStbOTbYQ2l2eSdFkF3f0EjP+qhe6gvmfIen+wmzPtC9iwrIWty/u
qdaxwHzWWA3geIOHsZGLpRrlzEEtKmTJXlPrcpnzYqziCs8gNr0GA9kb3LCabaip/5+za2uOU2e2
v4gqISQhXpnx2M7EiXPxJM4LlTh7cxUCBAj49WdNzou3Yoav5s3lBzS6dKvVvXqt6q4hm/C5c0D/
hv25IDENgdICIiLk2AoZgJ+6H3dDAC9FEmpv0mGCQKxX1LvA76/MJbvYMZ1YKCzNHV4vZW8eydBJ
jNOOOwMRG71xzNb2yDH4AWVdv2AePw6ZrHapHhKIB0JD+/IhXtug86iv3Akkz0LdF5E4gj1GP0EE
+Yso8HGIgEDgKtJ5nI2QRrw81orBuIAy1vAJIqwEY01eVz6JmkbiLjE+gEJwkNKQjTmtrZhj/Ghi
oiVpRnFMTQMJYlubW56Gw83lWax93TF7aNVZ24N19jiX4gclEEnsFCqMlz++tkSOwZMpyNDtp8XR
Bj27wVu7i0vQWxwgXb9Fu7Xy+11omc2bpoK6GjnS8FzhHbhiRQwFw60prH3/bJ2vThSbFn/BLSiO
Od5fMVopvPsuSK+MpFxYGfUWlS0+lIw0mn3556nlCiI8fa/bDVTFyg64oDIIxULSthv4IUl4dUwL
Pd5BpYY+gCxsC7i0tkLnoV+tkEBOE0rhlThSj7Yibksy5/vCl/K6rLjLcWWyIZ1nVRLIJo7FnZom
pBlZPhQPYyZBOnX5pK5NwrnEB6FDuNlcHCEEF8UllOjuw3GTPXPt644Jz4XXe5kx4mgstf/Q3qIh
NUoisgEdW/u8Y8MJHwOhUm88QuoUoE0owsd03kwqrx0hx4iX0c42atLgUGuI6ZrQy3Z0Dn5AsXLa
iMXfHoG6gDEJ1UVRNLU4grsbus/U47fJ+UYNVCCvKvBSFzXW1lQRSONAQ/jcZWUaNQLklW8JmKxN
wHlTD5Q3aZ0Yjq5QKFwmY2egWZHNNxYpg6sOKK6S/1rZDJ0FaNWV/JiU/q02C2QrS9BSX3P6aeSY
MGu7XlUkt0fQy5dtrAdZDLuiRbvVdd8/H9xXLgIxUTVA/BurbzR/13qQ1oV42TXUmzyiLvEUiaZA
1g3jR3RXGWhsUHYDkcx24w5727igu/nf3w5QoJ+AnZsfKZJ6DzNEtN9Lzj5ftzCO5eZVR4JJpliY
MyaNzKZ6P4Z2/HT562vH0rHcdIFCLQXDNA79MOtdS9L0GKHOvvOn+jrHCSzDf5dHpiZrNTKhx0Hn
v2lpzO0CTtKHqybgQsXaLkoapJIomMQ8HxJElT4kXUCQIuuuy6/SvxBilNdj1IewqzYsn6jUttih
/5lsPavejkipCxAzOdOm6jJ+1A0IypkBm1g2VM9z0H/pSBbuUf25hnoGduASTemkC9MxJ+xIKWdQ
m7ULDe5DSNpcQ/h1HsAxY9WpcUgUXY6KWURZlNrQexdAkbe+ztakcwu3kkEcKenYEUq3IehtQp8L
yPMUy4ZBrNiyyzNVMjNXRUoIcp959FXMwfAbQcQQbbjRFXtzZRT9Ks85kCXkuBjjx0mqPmvI6EKq
dNqwh7Xf7xh0W3odlDN6/zhANve7heBuzKcw33rRrHzeBYu1dcUk5f6CSKse2n3aACy7BxMe32oE
XRvACaahEF72hWr4kQGlMYey30FI9zowIHWhYnkAQhRQRuHwwKRiU+giNmocP4Hby7vOXbswMZ2B
17mn0FIFC9PSxMAQ+fPtKLLAv7ns8NYWyLmILYgBy9Ab/aM0yM1rJKDBO3jlc4y6WDHo9mYcOlTs
CPFYHieTV733A6gF/Q/PyRUTCF0LTiWHBqKPIUAt9JgsS3JLPJRY6xAE4pfXaG0I50LWkoqyUSU9
zLkH5gewgc4T3ZeQQs6/ZzmFbtSVm+FcziKrBWv5OB1lxfr0gxJAssa47ero++WZvJ3WA27FuTvB
jEGbLEc+LEl/5LwRN0za6UffdMh112X57+Vh3jxUElnz/w5TtEmfgDTc/vKnTty2iZ/chk1uN55n
b04CX3dsOuiJHEq1zL8qaKHGrTcVkL3nwa0cVX/TTm1+uG4WTowdLRzI1VxMvwQVJIa4XbCbGXQI
r/v6eXavIlSUp4yXm6L8Rm0ZgMoW1GT1qLZQrG8eWazR+f+vvo4SKyQMx8L7EcxFe4BICXQB8ojd
SegLXzmB8+a/GoIUSeQjK2l/EdRN9uAHr/ej3cJN/GFm/ysXiQk4Zp1PpudliwL60LEzSUJ94Iz4
cQc62Um1T3W3HJOx5vu0JjdgJ997w/xbCLmx9W83KWJ4x+TlIMGgR0b+C3HBQRbNoy/YTRbNH5Ul
H+VQ3IRDflfM1a4S5OMEGoPLh2Jt2xwHoAtG7Nz6+gRYWA95tcwDTlWBUfU7mGGzemN2a+bpeAEB
pZw6UFw8jVnGix2UbLppx71ebzy+3gQ8SepWuoYFD1+KVOWTx5BDzNFDwHMPpZDwkIjlY8fEZ1Nm
d6WZ9pdXbWU+bulLF6mfAnoUIf0aknjONId452Zh7exW3jiJbt0rYGlQUbSsPtmlNuE/BkTT4zMa
zcPi0LAk8fNYGVsu1aHS/TJ/l9Fot2pVZ1/w1tCOj2B44Iu58fKXwW9vRKSeFe9vqoDcjoHZCIDX
hnAcRVaaCOqKafGSjeFe4DCzsvwKnqZdOXhXZUxxHhxPkRtITIEIgz0RaALthK9O/wM789rmO44i
kcCHkWZmT02FRYG8KRg9luSa8Be/3HEDAPMSNOIuIGBq+M8MDdexolBfv+7YOsauJtPYJaP2qa2b
4zhVfZzM114vLhUCH8rKpMikPWWg/o7HlOhdkbbXCHBxSd26VzuFQ+FxYp8mfxj3krCPfAIp2eV1
WTE4t+alG1B6t8Fgnzo0viA0OckGDnYiAIZ5wwfIV9UxNGm22BxXzo9b9Aq4l6M4KMpTHaEGtcs8
bzG7yMv1z8uzWfu+Y8NB4yuvm0T0BOkCH1raiYnnfHy6/PGV+8IlRhg73vfhYtS+p+HytTdIZoa4
k2/79t/LA6z9+vP/X13yHjowZoEq516xpdwtUVp1MfWT8OW6zzvG24+G+nWl8Pu98L5pRv2x6Gi/
cQ2tnSPHeMEtq7umaNV+kT6y+CnEMBLVxDKJghu8yvcBHYKHVo18f91kHHte/CErFg/jgTK5P2iP
dkcp+LUm51zaUnVJB81StbdjeYPK4t3UbUUdK5vsVrRq2eAVgOh5n/skTkn7Esxy4/SvHFCXKMH3
aFVwukRPtgmDd5O2WRxxEuwMM1s15De5nuCM3JKWTJti7BoV/tJzALqnW0a8sK131viZfORMF2W6
K3pDIEvd6KRu011ep4UadggXmqA4TGrBS37Dqa9N2DH3BW9R0RCs5dhG+xC4aC8F0vuqtD+meh71
lTmWAs30OfGrPaMg2LuJRlY8qm6ZHotuIN5159gtf2nWlo0fobWuTkNwohQl/zYVYtmoi6wtkGPy
vrGtzpO62qctwyZBTCKuluQzRF02Ipq1ARxDURXEnqoxr/YqzPmHBlS9e8Bloe1Dhi12kZUj57v1
o8KvfTYB9Hbq2CJ5cZOiK7oJ4mWIIr3rkJZr1TH0vAbZrDLrqqUB7mBe/N0wA4jQ7EpgRuV12+W7
hSbSp9kwpQV7Qq6xodCvapdw2EXEVOR0jWPzXZoC5vt+Vlgln5YGjbSTUtGXOk22qq1vex/frTMp
qGpQvFXTE3j3pljwcoibnP1z3U93DMYuTdSasehOSdIq0E74NnnAnRMMh8vfP5v13xG67/ITzJXR
k6Fh+UK80osOorSapHdzRiDzFoy8YtVdDdYTcQ1uV/ouxzg4YQId+AM/iab6nLJxisdaPS5F00CL
ZP6q7BbB7eoJd8y0t3mfgki7/VkbtCM1PJZ48DZpdZO39TENpzjEoziLHps+3Kgpv31d+27Zi1IS
kILq9qcSAM4hYL2drDqKVN5ndfV4fjEGLdsAKaxtm3NVJzMREpIu7U8yz0fRLA+y7Y6hn3+Zsy0c
xNqxdtxQ1E/huSUgO4UZuqJ6De3Cvtys/6583S2CQXG2z8paIojJkzGDe8GbfhemNQrOu8sne20E
x3IoTphEH2h/KtEPnUGT7yzfW9FhK8PzdpLAd0s7MpRZkIW994TsUfghRONKrGam92rm/4opS3Z0
wTt+lujajIzY6k7/I6T7hsG6BR/0OSINVvd6n8x2zJKTYiz5mE1pCbcDRYAQrJB5ozsv389o0OrU
PqTZYH/aKfNyjtW2/rkY0jdL90Nl9ez/siO4QuMwkey7KWnmpWATCQwvQOXjRWWAJJEa5YcJZd5S
7VFZAv4ptmNXq+dIpgVpbzwkkPV0J0fJ8i+oIs9AKiUgW09/hFCHgZFNS6T7nVd2WdTGHtInUX2b
zQIdj2IjaDlnNN9YFDctLDximK45HLys3xfZgFsfppdNYFllXV7F2SYrysqpcnuLJUVhvuyofIJz
iWKKumfMvatkacG/7LYWgyOxT7s5kE/RMH/wm/AeTupBBHTDQ614DbeluBFpznpW2pMl8+1SlUCZ
tQCtzrSbDyzkG6OsLdF59FcxnhJ9n45RR05UDR4qMpLses1/XGXVwrHqMfWzCj/VnhAcRwd0Uc4Q
WQ3shls9f+WNc+RWzw3a9m078eRptNX0o5q9wvtixj6as7gIWTFflZXx3Qq6CoNqAHI+PREwVYFM
tMGbYpMae20OzvJrgUphCVamJ7SLNfqRLFAd/NoB7RH+28wd2WLcXNlltzAsAnC7y24I77oX8jje
XN7dFTt2y8Fp1+nas1X+Q4NZlQwvNeKBxtO3fxLWMtsIQtY8t3OzMYgOeySJxJPJ7SGfxi/S+OKP
aG8Gczaoz4B1rziIZOt9ujItt0o8F0XBs9QrTmfC2EQ372tpvyxh9Si74jCoaevttjbOOTJ5ZXm2
DVhjs3k4mcD/12jxngukUiBel9r6sUrHjfrVyta7ZWOUFUTtJW1+SvP027yo9tDkQu4vH4G1jzvH
F0/ZaZx4T56qCEB9ytCsOTP59fLHV2wjPP//1QLpggvb8Tr60aXBcU7zf86fbsbhy3WfP8/p1efF
Mihj8kT+IK2+hSDiOePdobJ7+esr3tstFIsJYTJYT6MfQPgcoPnUxdDJ/M2VfFyyzWLB2vI7OSdb
8R63uuUnonhI/8ELYOZ3oV+oeuN2WImSXcYGPbYTKZcZd1ANRXcRHM82Xvn20Ofeh5HPt2m3NdTK
brvMDa2evUWHw3SiCxV1XCR9qfJYVLZPvkRQvOG3lzdmbUrOmkWzzWRDA3uqPHRS9uF7WenHwps+
Aid1d37SDKbdWL2V7RFO3J8LIuXQsulE2oXc1KAS+B+KBWvzcPxioiLUoitvOkk5Lr9DT0+/CM8s
emZQIEp2U4KwR6D9CEs5J6a97jJ0+R3yCHpN1trwR0jQ5Rp6YQPy6WyrRrFiNC6/QzuzbMzHhv2I
5ABIxbQnZfQg1fAdjdP/Xt7+Fa/rsjuwZhAg7aqn09T296xK7pZO/SkQ+mS4yapuI++0cmtxxzEm
UtR+WHfBj/OtdXbwZYGKC+jHh1v0mtwWg/8jmDg7NGYr97A2McdbytYy0Q+W/FDJ+IFysW8n8TWY
1bvzxNJh2TCflTPNHa+ZRyNhzUjsKV28dJ8w7e2mc9fZ5d1ZOwBOHoDNNpmY7qLT4gVxGHi7dtDH
qbYf8myLg2Gl2O5zxwEkQTJH9VBFJ3+a4vMhA6D8ux+lH8c8eAf2x/0fXngOaTjwTh1o0m4UCNbm
5niDMgtlXjYY14zdoSRkbwh7l3IN6c/rHtEu/YPNTF/lthpPYw6ipqIt45aEW5q+K/7ZpX4wkw2z
0JPDiUgi4o6WHzNdRuDr2+rVXzlZroqL34Fwwxv0eOrTiqACRM1dbvz65vLJWvv5Z7N5ddvb0uMV
Efl48qtaxZyoryjifz7fx5e/v7K7zDF4aH1lnq7T/tRO5QGVkw/nMqtRHNyPabthHWsr5Jg4kLaa
nRsMT4S1wzFD3+dn5P6vAzr5zLHsqcONEfqlPPkdf794ODjVTD+roHnGpX+4vEprM3Dsm6dS83IZ
wlPgVSCKIWhWS+f21+WPr3hAV7DFZ6aoNffNaWLtCQJT/5yNWXK0d9Ke/w/ZyrVJOIYMVFZVZ4kw
P/IJLWXCzvuATMn+8iTWzqlzrUtRSopmWH7SFYcicBn13fcm9dJvNPK2GAzeGgN0CG5cEpkZwyhd
vozIEMVoT15igE6WOLHgY7g8jbfM4TyEM420T0M0JAv+TITXPFRdGrKHIepmtgf1zZjtKgWhsY0w
a2U6bkwikZMMSx/TEZB8iIEK+z3nDMgPqj5fnsxbG47JuGEJ4TIEFDkoXtozx+RugKlMSM5pUPhc
HmBtBo5zahqv7WxGxXOAydyAA++LjdIWEMPNouvaCI57Yg2zeegF5YtOk99Kg61HeMGPMRVbMIq1
NToP/Mq/0qSslhoseC9pPXB9i9PLsruwKc011E/nTTgP/GqAQLblItCH9wIta/IOiInyk1x0sfFK
Xjmvrlpc2qJg3KIB40XjYH4CijEBjVVRf0cWLrttTdHcXN7ptWWi/50Fb5MagkQVe1ZNlnZ7kw6+
vocWtC6/XTeA45yon6bZAsLDF3C9pTc10w3abuZkC1y1do4cu+Ya4D2AA8RzEhj5ue0rWsfZJO0P
CJDOW4O8FTxjq91QQ/htEFZAit3brPpqZ8gO+cmOlPqxteHj0A8fpHkAxOvTVSvmxh1e3YVAW8/Z
C+84qSGPXo1ZnEu7BdRYOVou3ZTyop6PPqte6EzNB23FZ+hzzzuFJopfhTeS606WG4AUNmAlvGrw
XBJwsHVzNL0bkNq9u26RHPOG44OsHoRoX2SYL8vOTGaZ4jSvout8uBt8pARdHlNVBs/BWL4EehwO
VaaGOKw2e1Tfig7Oh8oJPdTAk7RSWXCvF3B+oxk5pfVtIpfbQfo7MLFsLNTabjsGjna6caAjz14S
X6ovXAIAPafi5E26v/enZuMtseJGmGPlbOm00pnhz6kxntolljJxO6HZpNpft9+OnbfQzGqTya+e
u9Ck98Gk6UuUZOhvv/z5FTfiQvYlNJ+QSa+7IpbYDd3U5rFW+naRSb7xAH8rPYLtdmH7MqFZFVZe
8SJGsGXv0fiZffJ83H9Z5MdSav+ea87nvczZxhFeOWCu0ByBFKG1YGK4p2X4Nc2z4n6eh2CIrUie
R4ZfsoRBc0Ua5jw75zr3tai0x3AZtij+m10oeZPFfT1cg5I4f98x90h2lQjBXfzi4/XyMSlH9KSL
QbfPl7d/5fi6DFSCzEpkVVu9+E3lI6EY5aV3qL2y3agZrH3fsfXRm7NyKHDLllmBbchE+W9D260c
2NrhdUzcAOI6KpaXL7zi/niDis3YoRpuGPtMx2lrC1YcyZ+S8qt4R4RTGaL+HT4HVoN7f4fMm7Zl
jI1u0ftQglaBebFaGpJGGyaztmqOzdd+sLRQq4beQpLMkNaK+hY6FaGU/XVOxUXqa9NrKboecbRt
0V5GeG8PQ+olW0TYKxvjIvO7MKrDhWn1POXMu+dt1bQ7ltYNUqTTVjP2Smzi4vPR5p2FpJrKZ3Sb
Re/O3otRYPt6LW7AlB2BS2b6mUM/2bPedcbyF09VM06oeI3B/dzpk6lkyuIIou9byIu1RXNMvexm
vsxkwa2LR3J3jnTP5bT/4WWwcpBdPH7o+7wvIFv4wiLq7bqafwPsofmGwjzf1UjHHi77lLV5ODaP
mxx5wpmpZ/CVf4OTp0fVW7FDl/CWIOyKg3fh+W0Ei+w6XLoRRevUTc9ncyf6BDKGtRY2NhRERWNd
0CtfPNS55BW0uP20ndIXGtToaPFlfz8G7bDVtLVi7i5mn+JyqgdtxDOb/OJjqvvsq6ejLdbKla+7
mH0mwLWkeRLc50BhPBlTR+/6pFq2kDVrnz9f+6+8o6zaSZuGinuVNicKHkk44E0i4JWj5IL0WQBg
E2842Ihg7f67REL7tLypadDbaV8jUN3iPVubhXONp8swEDMIfm8Tz7wTFcRPdlU1b5Zn1ybi2HbU
ziXCN5O+EEP0XYUus0edyuJfUBBuHdK1Ic5Te7URgBbJcfaX7AXgItN+GkQVDndJKsc2jBNaBFvG
tzaOY96mn0kRtXn9Ygj5mSdtdIoo6huZzTYezitu6k9r4KuJdGjjHQbd5S9ZoeQtO3N/J0T0O1Dn
mFtTl1s1rrU9d6za4g1iu6yXz6LxxTtQC3F4DRZtMv2szcO5xYHJCCHumYhnGg7dcVZDgU79Od2r
oav3he36jYfOyoa4MH7jVYCbgvvxeVE0A0tj+XUktHioDShwL3v0lZVy0fxJiHb91uvQ8gZBeo2Y
OmnmZt9nDW/rjXeIvzbG2de/2vUE8rlN72kQVrSAgWqdPMxzis7BRR9ZBclVvK7O/HDTTxS6H0M8
UQbIOZ0rxUXunZjZEh5b+xmOIyDoUE9yPfB74c/6PV1s3cdd0i9bxZs3i14I6F0of96MdSAVUim5
1csDa/pqiHVmQY1rC68Mdhmghm2cIiwb46Cj1RLPSOEeAJkE10Ah0WC5sakrx9OF+4MeTUrMz3+w
OVp8pAUrvRlA87eo6DdIxJPrXgDEdRdBtnR+UYrnSdXAefti8H51HdkiblnbL+cJ4HELD8T6+sUO
VC8QG5xyMfww0GVuttJGa/bl+InBK0MAIVj9UjfhsTZ03te1xLKFos83Tv/aLBxXYXrShKRJyufW
b9Hb3BdfeYE/rrHev5oWWjFjp/MZMtik7m5MX1axaPItLpi3j9FfbQh0NiobNFZHMP8jotf2trWm
bQ8yrN9RPgxb9Hhv78JfzQhjVnrIsAT1yzR7zU4Jf7wfaqL36Zz7WxQ6b2/DXy0JacCKpWCcPzf1
MNq9DzxgEzMEtJ+v24nz3F75OBM0RZYWnUQbMSh6pJ/l3s7Tsx/sLn//7SfRX10JQg2TZuOCxEfB
zJOy9dT9HMZJ2B2fJwV25nAmFOxMGmQWy4Jy08emqMNhA2i1tnqOpRMdeN7MEIWDbB8slaPNp9ti
9NUWheHbUf9fjQIDPGNua8i5pwxUoQNL+6+Qsv1sECDsi0ibg5d40Vbme+1YO0ZvJ/TELYt3Xsqz
WmDevM/TsruZlX7vVVC7uLxha0vm2j3IBcc6Ooed4fxT4X2/81PQWlz++MoU3F6BShUAmy6jfA4K
DtDTWIHJAD44tqXt96b1t4g9V/bFRf/KZKwU8yr9YqblZwIhxBskfc27flThfvYS9RD0ab6R2lvx
Ai4EWCKnYDzBcJuYJrutSBvcVtBZ2Vd0swS4sicuj1aDt4Aabc2f5ypAYqfKOgg5DkPdbRjp2hRc
J+AxtPPRUDzbaPmSMv9HPdJdD+6Eq+6Svxos2m700pxH4nmOGmDoiMaDmMur0p2+20ZhLIjA1bSw
5z+6JgKsFfHQA/17+cSuLT39r3+cPE0kK1DTstGogkNkWKIekzYptzTr385F+y5QOuOQldUzF89A
Zv4WEoS9dixukl6/M8N4I7yExqzor52OY931ZIZ68nz9Ukc+SWLbsMB7VD4Zy99XrZcLkC5JXc60
av4/0a2BAVe7Bo+BrfaQle1wBRelx02uxCCeeVOh1wVYe0/vO+uxKxfoL0R0zdMOvS76heCoxrW2
1W9FeXhVus53ObRUlS51qZCZ0FI2uzmJun1Uqi0KsxXv6mKix54oWicDvB546mIw+4ErNgChYqLP
r1STqO/X7fF5c17FDDQcCwAl8V4ogSWL2wnyZqBY8feXv742C+fObtFN7Fse8nsQMr+DnEa7l8vw
CboLD1Hb0w2PtzaIY9ZsUN5kIhPet6xJYlKgqpuY7HfSErvzm60WlxW/6vZIEtElGpJk4T16rZ5I
jTpJMrUPUbZJv79mDo45J36rStWM4T3SdP/OUOuGfkB9urwPK992+6PQGd1NtTLJt2FBsTJvsz6A
CMVsny5/fmVt3AYpNPEMGac2+TbJLPtkJTRsKCgkqhipiWsoDwX0y5wHvMoY1dqz8j5tdD3FSSam
9MY3rNxYorU5nE/XK0NgS54lDdoF7/OCffuzv0qlv4sh3yKdXDmmbo9U3pQ2DdFdhkzmOXWmxhRa
mIHCCh1AuV7zD35OonLjWbw2G8esW2GRg0cx90G06LajwK8JsO7eZtGm1a0dKce0mQlonqdS3pc+
mE0onFXsh9f0spw32zHpIQCiDMma9HtGebWv0HzHdhAdl1suY215nPCbsa5oiAYXrhmgZytacIjL
VqR7VJK34rC19XHMmWYsb7Ux9GGAFjKAica/HUOo5FxlcS4Uzki+sD6Z6QMm0KPCltTL42A7cL5O
ky+frhvEyb3rtPDTOVrCe92cfapCg+ji2zzuZbjsLw+xskouSl9DBweKVNb7Zgs/+djkGXnfyK49
XPd1x6bNIMskyhPvGwJu7x5dJ0fkKPhGrLpyhlz9xbQEPA1CMuG9PN//uYbOcp6wr53fX5kvcJFw
aBeG5JhB/JV3kG6igBejLHTl29AFwgmwUmWqxNUMskAPEhxjPdvd1ciFv9D34FNSdVUM3rcOPD+3
A7riQVhivlze2D9MRG5LKBwEdww4H1CvgW5Q8B43Gy5MkBHXZADZevhoCwVyZaqe6VTLnUjEYQrJ
bW8zHWcFApslhfb25I/1TaO2mkDWjoJj68SUyWDGTP2OSo/GuDOm29B27MbLN2GXK0O4UDkj0UQ4
NVH5G22LPovbfvwgQtaCKdDf7HNeuaFcgFzOe3QudKn6DXATGvxskJxwM4EHni3BZ1Dbf728eWvD
uDd5zyGt22biHkodD6oLbkCr7sVpkzwv3qYEzNogjuknCtydXVY3L2CJ8+NSCMjglgOxsecBwp11
/bKlw7riwlyFxjaqiqlfRrBVE8SCCuCNeFGIgC4v1h8VljdOuguYSyiuQQM5rHuWhGHxkEeE03TX
gnM4h8OJbCZOlKRtro8dEPbdMY3qBI3RugyBH9lXkqnxl2gjVc0x6WxPohuQ749iwxDXJu9EAVlY
8UEGKvldFGXSxHaohudwKdL7y7Nf+7wbB4SGNboc2FHNwdzth2zqQJ/uUXNdvseF17UaCCLwHjHo
T0GesI5LKLPpr2aobBnGSzlHwcY2vmW+HM9x58xTqTT1iPYP5TQ/5XwQ7yIIM6PavwWDe2ulzgM4
510OjV7asMYATR59l1xn3zow5F+Rez1//TytV8ExHasiGim+Pk+5jks8p3dnrcLLm7y2Nucpvfp4
Wdrapl7jH/I0M/s8m8Cx5HN4tggkHZeHWFsd55gOQ7agKbP0DyIC7av0AA2kwTjvr/u6c0oT1Scq
GK0PTv8if9SmiN7xIdmiAz/voOsAzmvvXHWKoDM+AQTiQAg/Suk9y3z8NNb5x3rear1f2wHn/pLd
gjxqkNID9ZDATWdLDgaE4xVEFzaW6M26JI+IS22VZ4s1g834AXHHzkbe87CEB9GMd9ofDxTEoAXn
n4uFvesz3NRNWW8M/PbOE5fGKpl7r2x07x8sZHNj2oCxOGvy39dsPHEZrJKWeV6luH8YekgvonoA
Kpco3QIQvL0rxGWwAry4rPgSQfVC4qo/jFJ5x7Fui9iDHlx8eQZrY5z//8r28qgxPh8KeqgK8tVE
wOkmTX3f0XrcGGBt/c//fzUAis6mj1QN5YusOuOXUY72aaU2sAlv1QbOp8qxa21Ubio2sYP1h106
I4xAzyWUMOmjRyDGPM1sw0etTcM1ccDgdV63zW0JFcY7cgZIhxNUL67bBcfECVhJO+61MI5yac0t
OB6zr8R0In+PxIrZ0sFcm4Nj5YMEebdIFkhoAWn6fhZRt8Q1Uek1zxVshlsQ0pkctWEB3OAy1zcz
1r7Mi/66c+RWgXSnZgB3iH+gHehrZopAH/ybGx9/28USt+wzIwFwhpE3AH0E3xI8Sj+i6J/tISYU
Z2QzGbpia27lB/olgepJTg8yyj4POfQi8AJ7Bt9tenP5GK1ssKubYsSATvTEsIMw/B9Tj9+pGZeN
G3Rtic5jvrLjvC1MZ8aUHwaGLvNGvB8C/R52lpVbYcDar3ds2cuHZYL+qH/g0AHbWbB47VmV6yvX
xjFg4WnI+WSTf5ABumZmkYN1LOf/XF74FTfk1n3yujO43yoEX3kavGB7/R0Y8UUsupx8pNSqB9DP
brnst4pMZzNzzDhJgwZUuYjFxFIegFD/8icmkwsg1j5kbXlWQ/9XbATgK2fWLQEpPc5FkCMyUD1U
HdSkip2dog9orbYbI6ysnVsFEgvpM8VtcwvBjZdyKG/arruXZfUys/4myLc4z1dOl1sLMr4UJqLM
PxiGuzRB8K387ppnCrbELQXJpQ6iNmvZgZmK36XK0pewSqfT5dO19tPPe/PK9ED+1lQeOcfHtstj
y4BWA6XdNfXc8293DBvq11QHPKOHFCCOm5QFYlcMy5frfrpj02nKoV8azfTQFuIfy2tziDiUtS5/
fO1sOiatR5kP4NbwDyDJ5He6gk5OnpX2c5RdhXE4L45zMYPXpzvLeLODGVoaHYnUNZQhTduopY8B
BfNZvmt8zrrDdVNybFvUNc2E6vwDbmV9S3D3xHKcyh3EVbZakFdOk1sKssiCjkC5QvMcJQ9w4njR
pz6Zqv8j7Uu65MSBrX8R50hCCNjmQNZgu+yyu4becGy3W8xiFvDrv4vft6iWS8l5vG0uUGqIUCji
xr0b1mz7upEyrlPF+joZWFT3ZAQjObTx4jEIN+5py46bNSAhaV+PHsPy9Iu4w1L5B05dHmUs3RmK
ifX+e2NsczbyqSQzXrotQnqWuuo0TJCgLDja/3dtslkIQnokb4o5oNEYzl+g9vMA7qNvyuWv1z9v
24L19zczkOnggCJmfS8W3fJZqFI+FGraotewfd2waHBcSlInE4ugoZkfY7DRHIag1hsbbPu6adLe
MFEH7YhRrroRr4VSnqf1qt63MoY1N3Rpq1FlFG+Rsj8MCw4nOgu2HKntcBq2y9VQAELY4KVJJ+fQ
IP46QXalP9U5KgPXJ2AZwqz65GkAutCkg2JU2/7dEWhnogKxHBw33CegCcKD/x4eaE5W6Keb64vK
0BWRoyHt5LubBQ3b/19jgDdHU8WL35S6XEMXpGF40r3KMASoFrfx9QWyBBMmG1PTet7QQhI4atp6
+JJPnjsfmC7y6uBzXv4KIOVzt4hli/zCNp/19zfzgcx8N4CFDS+epvdOrCvicwrV+QNd3cb1GdmG
MKxZx5QJFmBGEIXpPni+/4uDVRa0QjhZ10ew2JxZCMr73FMkRwCQz7C5Mm+CozfNW/3Ftv9vWHQO
bAlEl5B5QwOrukhXe8hhpA/hmgjY9/8Nq4ai8jTxEeFR2SzyVgq0JZQBQo7rX1/9/p/ZN2JSLQ1T
3LMYHF9Rmsj8HISoI4gBlbgk6emlBmPr+fo4ll0w6zv10g9Fh4AiKrQXRp2v/4IEPN/5cdOqWxE3
LV3ze9nwQyXVeJwSqKfu++eGUc+DVhNEj/Eydz15hIzKePTSat9lZpIdyAkN5OijQYZtiosjQwHn
OCJ5eP2fW86mWbmR0DkB6nf950uXAquSTd/9Wbu3jqznffGQWb0p+ew7fYpnh04zyHEXTX1u83aL
ZMTi7kyqAzKjRRW8zuuVE97ESX2XdqD9bNv+Q+4rdlzm4J/rK2U7naYV926fz2VWXyQUL+IT4CVj
8RE4nMXZOYBhxFyzsgY9B9xEUbgHCZmtc038YucRNa5mRpqgpm2gLrxRP7WX5ZErwLC8a21MigOC
ktSC54Abxbmrj+ma0llzj/s+blhu2ucSgpMDnFs5/OgooOjT6O0idQ2JSWSg+5YtTa3dqCyy4rjS
FxRTuhUOWc6myVygq3mGiizccg4lU0RD0LhCtn8OZXlA4HI/pfVGDc9yNk0KAyHneWodPAoEdP0u
HcvGG1+43/et/zromxte1XSaXVbVF91TctaBCG/Q8D1uQEhsf90IpvOwjIt+gAIoqSd+GDpwLFZO
s5UytVxdpthgDNlzZyBu/G/q6U98KX92TfWZ0uqpjavP+5bHMFvdQE6Rd338r6jSf8Dq/9IPu/CQ
eHu7htHmQrkBy5L/f68MiiCLNiVbSH/L0psUBQItS5IirRKhLJUceCjDAxJDj9eXxbLyJj9BEDI0
qjj468IJPjM1LUdQO9wUCnKoPdKm1wex3F4mQQETKkFH5lRDCNX3UfIAVblsdX5sm10YIWyByUgQ
t2DSYUEOpm/08QBa6/p4cvht4+6cwjq1N9bF40QJSlT4bwnuYRTfYbr5hK43HcgtB2pxQyYpQbl4
gU6g44RkivwbuoegmEoehMoedTpG00Qu1zfDdpwMS0b5YALExEXbqANquqDQX1i9q29h3Qbz9gU/
GfXLkERgfxkPms3fNZVbnbG2f26acNExoOR9ZJtC76zqVftj2uRisp1Rw4ZL36vcloMHl4jCfe1E
O6Eb1Wtd56GCwni9YW7rZfhOjG5SEKQpD1uUGWt0b+uIUH1KCblo1/swOEB/DSNkMvx9Ds8UEeRF
6wKSCu773/usdBCjRFRIZ1+Z0SQkUBrsDEPRh/+qVY4w8KHZESzeRixq2Qy6eqs31ibivuBjsFYp
wmH6kPbofK4Ij5pxs7fJNoJhz5KECpIGsALtgwR5pii2o2kh+IhGKvHluqFZ7Pl3f/ebSXBSlRyF
ovpSjl1wRBhanWRcDq8DhdIKD2J1yIoq3qKvshjHb1DWm9GE7OJaJuvrFSx46AptvGM7yI3Ntq2W
YdZETK07FzT4FxDt+JCDO/48u1QeRwh8na+vlm0Iw7hz5Mc70pb1haPhNJIj+q+HEFysHvfIYd8Q
honrBEQHk85gEWC/Ex/BA+k6h3wCZPNDPXfDVuorfN/GTRYCKcs8GZYGTG5zEJySgBNAVusuUszr
HgcNJmy/Ge+GAapp6MzZwzgKz2syEzTeov6n9CJqN4AydKJuwCbXnDIAfzfWz3LETGSYdEPghZAB
u8yeQ24JndzLti6OZf9NVFiDSyPPE1lf0lbIYwwZuccK6oFHNDuoDa9iMUgTGobXlM+WIcbbqvLu
lB5eECXo03q7AgPVnuiKuLl+0mwrtf7+xhhjTyt3CRBVzbXsTkyMHsSQWLoBcbNcIiaRQDyUQ+l1
bXWRIf0XHczfuyL/BoHk21bw+yShD+2yRY5s2xXD8EGaUnBCYJXxSBmkTmJyN+ZT8xWSTTthN3+A
xvpJhf7YVxddNl5yQkna7c9L77OtMpJtDobZE0j8/E+IK6lbXJpRs4hO46dRLt3j9e1+92AFoYkY
C3heTW6jSCS5/hK48rls88cVzx108dMYZ+d9wxgv7G5ZYHwiVJd87uc7qfkdKAQddFMiVZOgATVK
3DyNro/17qJhSutU35xg0dT5omY4MbAk36N1cDjXUj35NQzm+gDvmggGMK74eMmdqWYjQbqMXljs
/HRJsitQxLfXSb3588gzVXmidHUZGiUfZNFBGzsJi3iPdePzhnWrOBkDkDGhcyyGs/qZSlUsHySI
7v3L9bWxLb4RogdzCxz1iI0G1Yw+CIi4pqnfnhLkGDem8O6zD1Mw7BoIAFlUPkLpFcYg0gJoWXLh
tIBg0vByfRK2IYwLXTiDp6cSXipti0cWk0uphrMq+ON6kPYNYVg2XynnlsUnkVJZe/jN5xHjzL4s
co5PYUOKDYdrOasmXCxtF96ggQFFgVB6N44qq6PjbEK6LLtt4sWEC4D/0qDkAAxafpJgrTgM3jTd
JKIhG69X2wQMa25itw/RUY6bG0WBmLXdJQNWP7q+C7b/vx6AN9bGkqYqZFpWl7yr1Y858EU0BDq+
uErmp+tDWM6SCRcDeWFKWexB2VipS7yQh6ALbtqR3yV8V44iCE01RtHWEBBH8uCS9mBdmnswAcox
Xl5caIp/uz4L2y4YZo13UuJWaA295GMNTWTVxA+ZU+/pkvIwAcOkFQ1VzMYU0W2pXmOZNIdWORuG
Zvvnhi2XEl0ZeMjj2wKVh8wF5hkSkVtLb/u6acZtPPQhip6X0hs6fTs3kNiAQrAvyWnXwpvQMDKq
qR9F6PwraD2pQ1M1CPazCQJY179vuf9NYBj3KIK9SVSXkvln1YLZ/HeOC00soPz3Y3HIm2XDFVks
wQSHzXOXhF6JPNeSfCjS7BS4aO92Z/J3lfrP12dj2Q4TIsYcNlYkgYx43qeoUjIJwg+nEWoLLG6b
gnE7N3Unumz0V3E2dGpgvbIn8EaDMXE+EodsSea9GyQHoQkWy9uiStMxqS5BneQn3SUFcuLOfbm2
zTI5zKch9z8LIf+5vmi2SRm2LYd08bTjlBevScvjVMfHPHH1GekcwBBx3DYiA9swhpHnALb6cU7K
i+bxMU701yDj90BKXxaZbvRj24YwbH3IB/B70kpdxBxMFz1Mx3zwCDqbw+HQiGRLqdE2jGH0EEns
Oj/HQZYD0HDSx3OZNR/xhH1wNnP+ljFMANmsISviuIxEPJB/Ny47ijwHokYCEd/l365vvMVaTEKB
GekWoibI9alZPkPULDjSvmjP+z5u3NudnwHYzToEOCE612dIQp/qdDMfYvvr67K9ubhLkLm1oB3H
X+fjC9Sg0zMYmPaIb+A6MqFjJQWtAvgdcYygxHIQAVI5Kt1sOLF43D9EACVLlsVd0/2e/gISYsjm
IXBdn/JhF1MIoWyBcS3BjSkBuIzLlEDPiEWLZM+qd16baZQgjgIrxb4tNiya182Q8H6Ve4z7H79Z
Y9uMbvVR2P69YcsxoICB0itFpAMGJHT2Vy+pzNIojPfGxqaqjs46f3IKAaBXnpQxUpoOdKybdsiC
aNcC/YEkq93QX2ZcrrKE6u2BzD7YpltCkl3FxyA0gWQk9h1kNF3ULPBajMQEuIkCmj9SeLx7Rffj
+jQsW2HSBwg1gdCpDgFskcOvrkFXTtCNX7zBjY/7BjCseS0S5gK6p1Egx+kgSPcxR6ADZcx9mD4s
1Dq1N/5CgVU8z2VfXkCY7hwJ4cVrgJL/IfUk3yITsvgkk0igcngsdYmn1iQn5t224VKnhyLM9C6A
ESZhXNTC72M/0ZkLmMuMrmQJQfrJF1vM5ba/b1gzKUciA9pLiVf7lJ5K6DqicQk8k9f32PZ5w56d
KhE66EvQPM6SP1OgZo/MoeHGCbJ93biSoXE4u11LSXLww7I9JKJVkZtzfd71503c2NxlPZPduvI0
axtEMOV4s4zlZkRhuRNMTgBe1anLxsWJ9ISyDgKYtVcTFM2gUChB++jv80emdo7WI61aCqwC6N4m
KOjK8bjkCGH2LZJhxU4+DYJCaugCDOWpissod5c96JMgNDFkgypdQlt8GpfBgeXVZdpME1tOjokd
Y9USl5CkRmdGTz+LuWFHvwt3Pv5N6FgwFz54lwGT7AZ1aXOwfo0lOcROefKyTQiHxT2bQn3g0Wxy
zT0QHM3oX9DtSg0rgY91u00lWdsQhvEGcdUTFxT0YDAem29LGeu/ZJg8+WPl7Ds8Zk2WoDqee8uy
okRakX1fs9ClPxXPe44mNdFjlAIdO6L786lpFnEc5zQ4slh/3fdxI7dNxgF9jEK2TyQHZxlF174b
T92GY3t/5WE+/724WKeDuWzK9kmP6AQgSEDegmbnZxXH2en637eNYJitlgvRcULaJ3B5FMeBojE8
105y5KGaNybxvo1REzwW6JS5ReG1T+40yGjUqvviEbBBXZ+A7evr72/u9lZXkgWsap+SvPcKdBwU
zXKcldS/rn//3aJoQF33v9/vcuKi+a9tnyCGeYDK7ffAcw6pqtYExsXP/A+rJPBQbGHRbcMZ93Dn
zWTMQreH7Gz6XMfygXYYZpQ3pZNFJTA1yE7f1/kW8cH7Vw81hXFiQXyEQzhgq9KqG9SXuRjPsRfc
LqX7jQK+cH0RbZtkXNC6C2QxNsJ9Sr1ZHflClkMCxP2+A2bizBRel8pLfPcp77qZ3YHPqaFHz63r
cmMAi5GYWLMG8F/pNLR+El73ESKD4jyupSuXj192rY+JM6uKOu6kwgBOM6pbSdfYNIuXm+tft2yy
CTEDO4+cGhzfp/U8ocE4PxTddFoPFB8wkgvy4usDrU7jD5BQgIfyf22laHxVcwBSn1bJcdBefg29
9LFvcvewW/nZBJtxOZfuEIz0SQTtbTHH1aES6UOfVPt9OjNsflbAU7UQX3gK9Jw9dCGQ0lXAtwhx
bKtkmPjAgyEUPCZPKWQKDnzQJ1Y2H4eluu99spELsxicKXcD9amlHKqEPhXx6IEzKFiKGy065/v1
jbZ4KVPuBjzaPRctI08dvFFa0gc1qfGgIG3cswp4BO9vN+s/Zbzaii4tFvgH/CzIA8KQzXsaRs99
DOcCxqGghjRGCV68+9Lh1ESeoTlBuAnoWV9lpqMx9yPV6C+09m9R8L0bgi0J3PczvNSMdgKd00kO
WL2hKR7nFPIxpetHrt99zJzpAbfxxRfJhu3bFs6431PQwAxl3LHXlR2WafEtA7c8h2L39YNgOcu/
uePe3L71DDK2wW3Y66osCjrGx7U/vkAYrcd+Q03W4r1MNFpY934SxHn11JXlh1LpT7kq7hcefkx1
81HVYt8VZcLQmjkUS187y1OnmLqHqF5wyfp0D/G9F1BTEKeu1z7LqiBPkD5BnmMi56yZvqzbnMRI
MIIWbuMmse23EavHbTuC15svTyEvs0OPRkAgYIbl6OhKfL6+5xbfQo3LXJW5Fl7TL088HZfPcd85
t7XjDv9c/7plAiYILfTAJeT71fLUejI8LaSLz2DYb6JhhmrH9SEsE/gDcYbGuHieZ2w1uJMBcirS
qPQ8fbn+dYtJmGCzfqVO0wVZnmjOH5sW1j1wAkUN/Y+7lHtgjcEfTGR1C4JCyL0tT3Eo6bmKIQ8x
UB9kJyD/2ZiGbZHW/Xlj2cE0VD1TjnqaZq//mKXNC6l1vuGVbB9ff3/zcV3qERIgdHqaPUgzKD58
SeUWUaTFX5ggs7wNKXqC0+C176vHXMwXytjfOhxQt17+9Zot+lzbOTVucRLOfuAMefCKhsIHGs4P
PhL6S7fZx2s7RoYhN80cB4B5+q/+KM7rm6Pm2UMAtNmCavb1k2pbKcOQeZ+MPEmJfFrc/itLv9Rd
dVeM6XkZQBU5LBujvD+RP1jJhrjipV5G+cQJ2M/XmXTe+CVAKLpKP+2ZyR8MZLJUzdCivvHkzvzf
dQj4jVuZebfr42z7Mn3/2P7BRebTkiDV3iPHe/DV2a2i6//+/XjgDxKyoWtEJ5HwfdV++qCXbwyv
y/XAKuz2uHyrA7XrrYxmg/+aXdOlXublwn2NtTjxsPq8bQ62XTYsOvB4IKoBc+BQPay0f4M+fXBi
r2RtW41QtiGMqJwWIAImZchekbW8w3GdvfYAaZojdV+u78P7Jk1MbNnko3rixkX8l5jC2xqRBQ3m
O7zGN15H75sbeEX+u/q50wcxVon9XiL8//URtsK5M7wACrEVw9rOqGHUoNXMcnA9uq9pzh5m5VQH
x9uUmn4/7v+DfowRty7RvT69Zkx8BqL66AL8wvF+XKPKJPzc9NWxbP09rXsBMfFlus6mEYw/oBkG
Nza/Y5XbV1+zMKNbRQ/LiTI5ySpHjUkYJu2rgxQ8S48Zy6blUja8BTHDoqhWyQGEtnH26/oBsy3f
+j/eXHsyjmVXNHMLcZT4WMCvtw5eluUMmpvxlMBVjQN+3zwKFr9igs9EVrceaUX9GsKRrDuV46Sp
eTroaowqxJ7ZplK7bSjD/CUdRMqnoH5VmM06O5zvSo8nyLz+rmJQKU7X19BiRaZ8TezWeoSIaP2q
BQroDASXyGO40Gov+Y8k3SIztY1i3O4dcSQK3KR+7bv+tsWpRjUv4nXw0e/JkWx2ndmWzXAJYZ+4
WcPnGoqJxWEdakbFJx/jYx8iuZEOUezsXTfDL6h2AqgLibLXcFEA5P7FivZWpvExq35m89Zr03LA
TbxaXjqkj4H1fo1BKKMZII8zP4xIjvaxBhfcAFq+4phhftfPgmX5TPiabiZOvRaowQ4sgqlbncr1
5QkbInl5+L/ESsSEryHjxHyKiOmpIuxG+mnkT+Ntm4ynKaHnzqk3TrfFe5sQtqLrKC+YG740hdd/
TyBoAUwCpPmajRWzeDxT8qajbdK1aHx7zXFNd4TfSaf63NPxE+qmG9ec5RY18WuD9h3g12jyCrhu
eggAD+5Y+JSipHl9038//P/MMhLfiAMIPptSp3NeGF8WXh1GJkFieOwzkQ4QN6oYsp1HJMCUeISr
qCt0AVRZWEI/gw5OeBCqgZr5jRrkUCDh0sX6hSdz2d9OSoxbnH6WdTb7wsFVAIReVxUR0K03YC30
gIyGShUy0qMMtxpQLNZmJu8hh1TSvtXymaj0puHVSfC7pq5OSScPyg2/gW529uhGGG85mWareJmH
iRR95nwTksCgKw14zqmoR7LTQZlZ/ICzFjzvofPUgI1XwsWuYfC89GemIRzM9qFyiG949ioc3M7x
K/YiwprXN62iHjz7MlF34/xbro4/+OzCtslo4pEXyNqguHzgzjTr9sCnKXMvg9eKCuk+1jfhcfJl
2WxkBCzb4xvuHbkAWbdzOL3khURXLs8ELSEivCzdvmDMhCQ2nlxklYz1C0tq9R2cLuxvwHX4X9eN
2vL3TTCiGNsCxKRe96JqYPJPS9LQDt2OmbelPWrZFZPWTiNN5Ydh17+AhfuwUHqkgp9jOD2vZPeV
2NV2FhCT2m7h0Mr127F9ceMqHb4zPfkxGqsCkv/dA60jv15fLttsVt/7JpBkgUSfIcvrF5Bg3a8X
eppWqDvz+/VGZ5t1L4uDMcGKZRKM5cIC9bKa5Hq/rmaZduOnMpAQ9KbHGuFdGwc312dluc5NyGKO
DnzItQ/l04ooXFPia7zaNfw8U/os5V+czbvKI8TUPkI7KIlj7aYvYdGF3yCJmHxTYlGP1+dhcf7C
iOpqKRcBP5O8OFi3Uz7VS1SH9IblfDl1S71FymW5aE0AYwPOxxTMXMlLNQgQWGOhWgfFT6cDP8Xc
J95GC45lGBPGCEj1wgG/CZ5zP/wI4jqgQPxXnTQb7tJi+SaIUSqCHGDSBM9Zx6buFXdakRx6cO86
n3ftholfhLAxzweQVz7PdfdR+g4eX/IG+peHTGxps1kOrkmJ5y8q01VdiWcqEgV6JeCGQQYWHzgi
XYar69QPSAOD0dQ9XZ+TbdEM+w9kukCEO/aex7HXnxI05z8XYhq32hBtW74O+8a9KGDzOTje2bMv
O91eeAfW1vuQjt1yhiRcrqN9szACOckcXhLlZ2edT19YB5rLcOW6vP5xixF6xj0v227xVBZkZ9nr
aN0I1Q4vI/fv2jjcqEzZhjDsfGCTE3KS989xmTrPlCkZu9GkstmDmiSeJUR/zkPibC2XZVf+QCGA
aozlXZCceQ+glAYOSE3oRVkBQdeXzOLuTRQCLaqBDJVwntCGeg9CuGOB/56nwxGtFWdalpe4+tiU
/b6AwkQlFOjjW2HFRYQH26AiqWRVnUe0XoYbl6Rte4yQSHXME3wk2Tlvx+BzHLPqGMcpvWv6vIxk
xd1/ry+bZRwTHorGZqAbyjE5513xrYPezSFl6m5VrlymTSSYxeJNjChLiwytAzo5xxNeVc2Edo3t
jbd9fA0z3ti7mFlLsllk52CEcs6w8razTRFD2/Ksv7/5+ETnpmknWHkxdqcOwQLh8mEtMUBq4vX6
Dtj+v+EO3ZQKV3lp8YwLV3zPdJo892A+3ZIusH1+/f3NDHA5OUswD/mzP0BWNaoKCKweq9iVWze5
bYkMRzg4tA5TaMShT0M+N1Pyj8jIxYVQi7uZmbE4DxMm2mToNAbvePacy1x/5EvNw1NeedABHlPa
+MfrG2GbiOERR1Rr+3kSRZSq5AtLyGefu2egHe6CUW45dttuGGZdLlNFIStZRDW4AA9eE0ALzCX7
gCbExIpOKR94VsVFNMnW+wEFSHc4a6r5N86zIouuL5NlCu4aR7w5UB0E4kWJnGW0oJh0pApadoue
tsBklseBCRqtZT+rwMEUYoZ3Z6XD9JJUvLiFmGt68qu1W3HUu8iMA2JSEPqNrHIk/NCH32ZfPTjV
s4Jg7GXfOhl2TbhbNKCwwjpl/CGZa3GcKkh67Pu4YdX90MhUTTl2WjfsdphxB4kBTMnXv265S03Y
aMy4X7gpk89VjhJMPbDfqdBQFuehhibMgqDErX4mwz6IIjGhd5WH5kcP/BFR4y/TkY68jCCZ6ILx
Rgbn61OyGLeJvPM6AYae2S8imbT+LQ1C99IVPbnxgPo7BGW904mY6LswDyTPnCBHsngZ3DvqL05w
w6HndpRgs3vt6kTyH/umZASJQGu7em5wBiBjqv8ep6X/VIVohz0GxcK+LNIJtzq5LUZpAvL8tFhA
ht5lYI7VGaRKysdUFGeoWyUXp87cgw+V0Otz+o3DeSc/aoLzUIlpVTiW/hPDix1ynEcKxyVJcuMt
zgW+8zLQAYxk+mYMtnqTLLMz4XltWZSc0zaLQLx/Q6SMcOlDIiruHhDhX5bM30r+2gYyPGct5Mjm
ps5WMMfXYuin4+y7yRGSrTeia9Mo7sUWMt421Pr7Gyftgdiud1zwgAf58AshRg4Qa3Yf+/GNE1b0
4Cf9t+sbZhtotbc3A6Fvj7pTjwZfL5ZfwT/xK6POSzeyizvT6uC22b/Xx7G8Uk2sngNNJhUiFR5x
f8kPlbugq6C4rb3xJlDjX4BOf+lTb98NZ4L24lYXftv6edS7YcxOIHDPunNRgHxpwxlZrlATrgdK
Mo9hc8RTObJj3+avQ57u3A/DKRR+SCvpqCxCae6jXzjpYQjLT33pnh2WpwcvzTcyE7Y5GNFSOvYZ
mQIHtSSdc+dYNEH2UdFMDxs3nO1gGZGST5q+1h36yFwVXxavg5QRG8+gSr1dgrw59qnYSBFZJmJi
9kZcoEMKgrrIbd30Vbjj8gr17HAXKVnwB0NcEmunHx2WRb3oBqi1MJVN0D0ZpmTfaTUhe45bIeKD
oUWOzuaTABVPhHBg79837NuRYoxn2cMWZEJe3V65dw5ZNnunLJG9SQ43ZGkfp8mIIkbvfPKKvjt6
iY4CFm+hJGy7u/7+xj858yD8BEWNqA/aHx4ayP/20cO8tToWr2TC9Rw3J07XYO09XB1Tzj4hYfeZ
kepX6cibvvPO46y2BNYsBkEMywapqBazm2RRQOIPU4JE45gsTxAriyCpRw56b+BqUsOxtKdYsjSL
ksQfTiVaISPR93QXVJkQw65DTwQLoXDky1BW8c2SSOdT2Y9Agl6/KNaD+UcAgarIGtO+2fC5kimo
rOGX0BnvR7IQNx6pbtogr09Ln28kz97dCwxi3OQ9iEs938uySJQLUjJhH8GxXkaORKmspxdU4LdY
z2zTWf/Bm+k0qc7Z7OXYdYfeT4v/t8fHm7KaIpSqNxygbQjDxDWw4znPcbCSpv2AFNYhnh15nHh4
nmb/6/VdedfOsWDr72+nQSFOj0RNGqUVaDqCklKEPKr90IfNsHMahqX3E2iESY9jG7bVORSYRpi/
iHm485ZdGsqYhfvfWfRVkJeDxOXaAdtwrrKgP/N4eb6+RO96KnzcsO9uYjQYSZxESzr4DyrMlpsm
BVfIYd/njfs6acuykjOWp86Bre/0KI9kE1Vv217DqGMwf/iuxhHKq+Qo6+6vDHiwqao3Kl6WE2oy
wY1OkSWpDpKoc9wfqSsgaD6w4lBTCloprvcR4vuhidkT/eIOPsc0uD9+TKrloSQ9pkFf+m5LxsXi
OUyQkUBbtQyyNIUi8PJxTHpofpT0I1At51iUMPAtMJPlNJnoItdjXuF6ThKlngaowhH6lhSlv3GY
3r33/NAEFIWSiwYI9QSJE3nHYxHezlX7sXLJqQ2SFvQFw3RA7+mOZLsgAMD/1+xQwPEAOqigElF6
EwApYMNcVTT+93aBj5s5szgO0jjnK5/TUjymLQMwiuwSXV8/btwTAyR6+7IL65+NdvCM5AEHYV9S
BjR9vP7v39uIdQDjeuBLwCkIBWYoGzoS0uIq/tilJH6Yx/xRhW6YHNWSFge/hvLx9RHfO1jriMZt
MQjWLO2c018ejVnUssy7KSrQ3u37unFPuBRKmW0o2C8wQ0v9KZR5KQ8Lsk57mjfWv2/cEiqrwmou
GfsJ/h8oNQIf4HcH5BW2CNDe84Tr940rYqi7eiZ1TX96oEo6kMJxTq1D3ZOn9ZaEom0I9l9z0BWp
iOoD+rNHAbI9hbXPvGPttN0dc9JqA23/G7lkxlHrRIz7wlfe6A4CFajDlI+t/IYyVx2fsfsNEmZ5
KCiAi2OJ5uJn6J9M2juneNqQ7IJX8tjeodOgrcnNXOJEHnnV6l/lxBV4NvPeX/5idHTce0mznt4u
aszaR8bhScLbJgbVZA31UlFBKqrL6qLUR1RDkxhZx6Vt5f2A9BpASOCZpZ66eCxu5zHqAl4ICHXU
2okomJDcm+un8b17B2tgJg3T1gOnsxuz+xhivXdzCt6LnAbJneLZ2VnJhPYNY5yZ3ne5qGqn/+XV
TRWel9bR4WFecnfMAAxUQfiZs7J+uj6YxX7/0IpIgjStfeLeg9mTzpc8zDtIlJZONWx4699tge+c
HDNbSBBzwd8sXXZQvlZ5cyY6a+CEQAbhBu7JdZdQvAxtqp30Bun3AVqR4IpEXvQWREqtGO4DQbRI
ITNRJFl+LFWS7sHPrRtq3CRsGpIY0r7ebbeIx7h35dEr6+y4a2XNPKKfeq5u0GHwwrv5x+DBrxQE
I+z7uHGTdGzgSkDi5q4pIDvajQU/JEu7sWWWM2H29BKlc4fXbXirF2hfx5QHJzQS651/3bgx5oK0
BYQVxT2oveRJ9+BP0HpLScfiDM28YM5R8weFSXMXZPXneCIsKpbxpm3EHnomHBkzGeiUlMeFpuxX
J8eRfZihS8JuQ+GPyxZTusXLmOBUHeOgB2hLvSewzAOqB8e0Hr6mOX2u6FY4aFkmE58qAviRBq1a
97OCsOaqBd5p2Vyo2qQps5whE+CRNgt0HD34yrIIB/6963nHzmUCisnHXRZgAjwESuTLiETEz7KU
aGAD9XE134yTnnaAUFffYBzTvBxHLJNg991K5ZNqyPkC+rwVMduWZ92YNw/gzB8GHQezelnS8a+x
p+LQBtkWl55ld818Ml9QMvFQBbplTf9DlqCURLPWIwhr9/DSr0ZghBzMLanDwW50i4amlVFSv4Ao
WJ88r/txfXNtMzCiDXB7h1NVsOJOAP99JhTKCqXyjl3Cd6Sd1hkYnl/SNOl7Iou7WTv0RFpQHZVh
s89/milklFZYCZ6d8i6IA3FsBJlueu0P511rY3Z8p33HB3Q9sF9qbkcERd5npKedpxaEbhv///9x
dm1LcurK8ouIECCEeAX6Mt1z81x8eyHsZVuAECCEEOLrT7bPyz6919gn5s3L4dVNC5VUlZWV+cbq
X0PI8CtdoIWe1iezzvULJFdQT0xkgfTsRNHwe9/PuIovqBhmSndLdQMZ4jXnyKguWBni4EI6+vNX
vBFk12gyG6vMjimVJ0jQ6tL4ihQbNu37Pvzypf8RwZVa1zCEyN1pQI6/owqarcat3/784W+9gasU
0BO3BUZ5cbLRWOVcQAgNJMY1X/u/mg+8tThXMTxgpEgzKhFiIyyth9D/Gse/OkW+9fxX8Qtn1143
wYDUmPMRtFEH4QCFmf6lJb/et0JXAUziKQAxuUUCtAwfo5C9wB3D52HcqL9snn//Cf816g2iV9D2
IFacfAsvStJ4qIjL2uTt8C4rH0b+a9JbGZq24MKNJzDuokJ2+ApbgWHx5xX69xf8XwPeDdxD/OjT
5kSi8fH36q+0/xsO/daHX0Wv0pyuC0m6E/Fuz+jmihDUsr9kiG8t/eXv/yO0bA1eOfG9OlkKUSEL
LbS8ai822cHyHhPiy9JfRS+HE2WIVnV3MhNUDhTfHsblXb7xlw+/il61wXw1htvUKQJUllex7cqN
qX/+/FrfWpyruDWVDDAWg8VxFnYbQ4PbXajkNr4cQO/7hqvgNdB5TYWeFY7/5bNwlO4vV+NK/pr8
vPUTrmLXeLgsxt1an3iNsitiL4S6CmOV4FX++Re8sTuvAWIxROMo3DCebAjnpyYdkxIzOa9//vA3
nv4aFeaoidLYrlgej2OZc+GLzcg5X/S8vi90r2e5WaPBuA6kOkm4hVjRJ2Un3pk/EH4VuqLiiwug
X3u6mHszi5By6fI6XW7HPy/QW6t/Wbj/CF+R9Xaba61PrB8szn3CXyfF+Oc/f/pby38VuboxtYTy
cX2yK99Hl0NHkv7Q/n37v/X4V9HLoWi2pdXl/fYSMaURYTh/jGK7P/+Atz7/KoBda7cJRSo+3w3/
+BVTvqP/Ky7w1upcxW6j0O0Kgrk/Cb98ppL8kqDjlH0s/+Yz89bTX8Vu1IUmCdoO967UJwuR/WIi
dVq+a2muuyE2ciFU5Gl7onG0wdYbs8LLp7jtwVV5X2Rd90GqRfbGWhzNsRuDImWp+LDOKK///Pxv
rP51H0TAfJvzNlUnlWxdCZVosDARXygInt73BVexC79MEfksHk/wUKngZjf1p8sgP8Y1/rY7L5/0
32gdWin/N3hdBllQHYrmhPlLkXsH6jxclc0+wzHdWXgWve+HXLbXf5wRsEyDy8iKEgNGx3D/k/Nn
Oi/7OFjIX6Ls3xpruIOvB6ubQcEZVQEg80bfWgeJVnK5yTzJprKVG7ix4aCWd+7bq5DGaM4MCIjj
tYjlWYduQ52xkv37luoqpIfGznEbRPgll1LVztMdpvtcXrH+XbUwRFKv3oWN50g71p/cxUj092WQ
Re/RG8d7+K9R2xXD/7A+kycKEPgiQALkHuX8n5fmslv+ZbNeT9pacC5QhenuhOnV+ETSPrtd+Lt0
Gi+PftVMq9CCSHpIPp10vDS/F15g6qCILf1LU+Wtx7+KZltl1NUeAkDWI08c7KyPcwcPzPctzlUk
q55BPoxxeapI+iJALS3qi7P4nz/8jZPueppWbxUGHVfRn2zlt2LQw2NFYAssIG3zvi+4uoU1rHUy
WWeoIOWCBB3qL4UxwZCH0Bf9S2C9tfxXUUt8vWUSOQqWP5iL3yd1ih/y5+d/68OvotZD8lh62wq0
iaAS/PtMwD328X0ffhWxYhy3BSy//nRROP79akP21+T5jVd7PSMLO9betXWkT1GI6SzVrL700FSb
JUwa/vz4l/39L2F7PSarFgXoM1qxM0VSP0WiU/tIiuCJr8ntrOfmfQFwPSxbJckg3XJJU9p+2lXT
Jl/T/q+9/DD5Te/6t99xFb8Xo3ikWigzwHwdvoKDoMdni3vzo91oGOwiGCP+EEa0/T5aqTmaubFt
lW9s4x10E9xEut0Cn4qV7aJ1BIEPbIBx11isTd42PdDayGUyKk1TN+EOYGWkHsJtWEfY5sIZ9MgF
JPsUmieRp2LX4Im5+qT81K+yMKmHdTrEs+pl76ZqjsohXuu6iAhtavBZRHs/NGRuSxgEbSO0YVV0
pyOq7qJp0Cdzsbw8O+TZN066Zi1UHbS7LE3GLyg/l89kqOttJ6ot/EbgnPMhhZjWg17h+eOzKH7y
9bB9IHHVPAuYmB1trBS+LbIZlFQte7R9G5A8GJv2M6Vdcox4oOROVbPdOyU3Api3oi+hh/Aa72FD
vQyJ+smUZDcEyc5yMBlpo0KbjP+CwZh3BQOREy84W829ldFlxeqKRIWCWt8PM1B+l22AFPIMahb9
zZBs61cmhP2EQoh9sGHG9j6hdodGNt4BY2p+0R6iYznvpznaCXYpgNFl/uChGnKml3Z+YUK1tTnb
qrnosp7FuWkr9yLqXuyjKN7gZb6F3bmu0POouAnWUqfY1k420ZKLGO8d00DQJtSsOcP9iXY5ifuU
lpZMkHbU2qRQ2nDDBzESDLWRLRv3Ktr818mAXJM70MORALIFIZrNOB3NaKDnzoVeb0m2wZ7HVuv8
MIye37AIJZiaszgqZSq1PRg44LxS5jpbCibtGf4xKc0HiWH4o84G+nnofbdBs2QNKRSbMIydYRXC
I4rzEPJHxJtvZO7GJOdBHfKzgo3cq7RZ8AV1pSj5VI0DJCjWqXQggH1RZg5/ihASwSfdyK0vu0FT
6OgNVPS34ImgZ04M357aBNMpYGf2yXFlgfwhtYZF+6bEQ2UdVLjsuPY7TGYFe0uMuIGzN38dLIHh
B7B95BXOJd0RxGpsVdtunOcghfvwBG9xfmc8Zq8+kA0tqcdGLgxSUZ0I/VFDwuznEISXvlQ2V3EZ
aW7glJXisGjWDAwZrlt3l2bAiYppqPi9JjOeJciQbuetH0lc+inVvriIIQyF37L60SgaLjBBjeY5
T8iS/tNvEZYTEySGlnHtNKbpZy/HG9KABeKyaK7uWLfBuUdtYovyCMr/806PaJmX1Dvwm0wou3TX
JhXv7wIKHbm9EA1im5s69CdbM/LaNa4xuwgusryYpcefm25FyzDkNsJjaATvE4HbkfrQeqGqL2Fr
+7jQE6loAZBwMEfFDOuf6IodBNds+ww99Vbm2VIBuG2QGtKcyJb332GuNzYFR9U6SXDuPd2OYTpW
9Z0aXWiR+s7TZS42icUTSeB+VAg5iTq3U5jIUqHOVYUa5xmvrTJrlkcYkU53abamoGiCHTDBp2zG
WvBkiiDKUaVEHPhWh90BtNdpyEFM7Q5QGTMRvMyW6Ljpqh/3gU7gywte20gOeNhZm3yD/ztdioqy
KrpvlGrSgsyT8Hkawzbz1XejmlVhbYvpdtbNCd3ZeLv4XUJtP7MlIc3c37tENShzo4qdaGbt+NzE
AMZyCL6u87EjbgxvV7+OSZ0HS4JB3TydIeP4hVsRraVVsHD8R2jRruivemunnEnRZ5DqGXrUICQY
OPsscegtt8Jvxu6CpmX8Zq3BSfK7JF0StuRbFK7BV4CtuIsR5sy52yEMZ1i8NNtKz00mB7Lu3EI7
ueQRln/ZB1s1kW8S/YPlhxRdrU/A99shyl3Qus7kHqPWFrcGxn+fSTw38055MtXHZvNdBoh7ktsN
DTevdpFqjS3qNBvD/RKGhhfKeMPKZEoc+9IszNxLt2XbB7lgKvqMgkuaHILHGChWS6DXXYID1hUG
8966BL1KLI+sTmHbaxpfsZtwSel2R5aKFYOgkdjTcNwOEORw0zc/bna5cZnXFszIqSI3jtRtvCMg
CM9n8J1jU87dHKdj3i8Y+H4MtyrzH9upU/aQ0Uw26y5T1WgeQa/UMU7EKV5wtwZjRc6gIk3ZrzoJ
VIxJepGxX4SBTv0NRpW12rsqw7WYblmzHFrIaLmboFZhvyGO5Db99CJLxSvQJihHgBAk/I5EbeNy
7kVrXwyN6he0tjx5nTO1tGGe2TYyPWpo8AmbAqpeWQKFbMnkGbUEZpUTL7rZFUqGyr1UoVP9sTFR
sK6l66Khg9z9qmu5mxXL6m8iU7hAUlc1pGA6i9JXubqq2/llQ9BjMCMYD2RJJpI3OBbH0g9z9wLG
Ek/uGORb2LGdIKRfYjJ0jQ9wKuv8ncM09XSbhsmC5CCIuhs5hHrEDCRwsPZYIYp73BE4+QqQdnRf
RtwbUWCXYM50bCjVO2/Dxd0xS1S7H/o08E9gNLbjjeFr+C1iJmFbHs9dN71ubevMOYJF9FYGy4In
STBNMKkc1o3ZbYdZSbdjE0fGVJBmqXrEGlzDCclX0V6OsHg0lOeQ8ZjlihNEB+u+s0u2nRPu2+/1
TKrkoMCaMLtwXTrcoXAN1DDWXjfzhWGKIbvbpqXLvtMMEjauVC3kiM+2tWm8n2JTdceF9grWbSxJ
/DfNwi3bgZZrUlp43o9+2kk2KHfqXJy5XyCXx7dL2tvwrsKmFjfMqvoLlnBt4kMDr+d43YOM7Lo4
Rx2TrPwgh2lLPzQp6fSnKO07+UFCPsB/rNoAdUgJe8zAPnDX9X1JsjEaUVfNgc4epHTtcMuR2ckn
DTZbtot6nkAZkMm+XQ9EhdVgC9bP4/ZBIE+a8LzjNnU/aRTpzudDPfrmCwW0ox993dEpv4wDuq/c
M2QXLIHymsAzguR88A2L5bNAOa3vGesFPYOHzqIwR1yN+juBe9I/EM/i9FEJVYOoFbIABqtDOKt+
p+suwfTnEAfEHys22gwKQZeDVDeWRjfrMgU+17FYs2NH0WXY63UesnvbRJxVuVx74m+YJELfKDqk
qCi71fnPVZhO7gYJzkigg7itS/p97jC6ATW+cRBzDsgzwZwQaZXl+6GukjPlPQ2OGHFfeem7wYQ7
tW0uLKMqrHEPsGaQeVX3KSkayLTtoYBQx3m9LFLsOKE9fSbgmJl7HQ+ry0oxDcN38Bqz+iZWtHsy
1VIPtwr9cHbDVeySs3Vr508erAg+ADFr0JUHDlhNPzpQ93QB69BgegiDOK6+joZgdxpWT24XwgcC
KufZ2L2syZLciaAeliEfRuQ+57n2uHTXoI2y+8CI5OzikaqjBQUF5oUZkOm6hAw/pABziDnMOGik
7KS0+eol5XOerfEa7xtiPb14WfDe16UYW0W/UO368HVb6gCsllYG7SMVECo7ayxa8tFAvawd8njr
q7qQY4Q8yfXw5D7gJPYEStGyR+i1JsPTRSnGwY6i6cLgmwu04ac0aprT6jWad3k3ady61DYSVxPk
ZXTFCw119+YmaypCoWo9rckrKs242s/tFpFdapPhq+LTKL7x+uJHyz3SgNJz3/cwamz69cXWfaMf
lYJY5U/VxBP/5Uammg9htyQqD/zK29vM1KwrhmQW664hQV3vkdsa9QWirkm9U4hz8hMT7daWuAM3
cRd1sQHWbKq4voeKiyE5X/tpuvEmAmcv6tWWPkfgck/fORROp11c2Y7eUDr6ec87SNAWdPCzvosS
+AL+lBqLXaaTtnrX9euyHDTEBZtXw9NY7HVMIlMSvRrziY+4fI5BWCMRYglE42qkhhud9po3yEQP
lM7r12nCHfxdLF0sGAa8OGv2SPNn8eJsRsenOFXzds66yYj92s3ISPCTKvqcIOEnOLzWAGkJ8ZWt
Di5Mm+dqQ9r40EQMIUUx0z98tmLmmsNmcIgh3ws7sZ8CEhFIzXRTTYVfOj/ZPKKon/YJrRP70mhc
NoVo55HfZlj3TeRtj4IC2J6rMeZbj+Y2lpvud/USkyIMEtyPuc78tO0ojuwNo8eLiw8uywT0YWco
85ckmTAoOq2mbnDnwo6whDk1Ui2LZCUsTRJpcYYA0gaQrJaO3MB4if5QIcf7yTApKHeBm3yYO0x7
+XxCRr/ttiQbP6ltidqDRWF8huA/kkTQ7jfEHA4hcgM5oyS8rYjlr74dcSoa23czpuXVqM4MRfhF
V2dRBYoi8120E6VHGZpskjluQPpxCfm83K8z6z5lJB3rT3UNN5d04dOAGmSwt229RtU5DCe27eeU
LvKghMAJ4VSaFbS+kGpUlYoJgk7wQkPFlQ3oNuFTC+3JOhYePSKwYyaCasPrCdP7BENeT5zDEm9X
wZ+IPiJpQEQTWuNipqtJQZXqWvx5QM0S0IJTDNd98EPYwCVJTUmZiSqdoWNcZ/3LAp+pj0M8o1AZ
eoqLgIbREuxFGi33fIuZL/GMzbNMtfnmQzo82oWM7AGon+zuB9CdP+H+tOaz43bReSov/7bXFKaP
yonpgwpYiqp/G1ONNL/Rel/3lUSCCPonTmQozqBOQnt2u9ukad2RhCINy8WzLSi1QQBr2kHYw0Dk
qKiwDQdoz20QVZINrr7P88iG/mGoGCANi9KK3/epIzsSSD/lKnTIyePag8lMU84+RRPYHN8RdJkp
HB3jWznG7V2QRSvfWYlsa4coQ3RuPXhCv29zDjXr1f2E5CVuiWrWCbxccT/rwgZr3cDmOMNjWmqU
K0FBtD+qZsNeBE4sQGUSU8hzJcg44VmGblA7sSRbteMhKig7xHAjQENiCFUOcyzGngyqN15s8dZB
cSvLAK8sF3gnph5RFQWmuyH9ZRmIF8af54zoGwtjtSWveonUtorjxeyJy2a9A2G8/iL7QP3ENSt1
OWIyYM1RnKDw6nocv1+XJp3lLk0Xh0BPMngrIrm6GVCMNAXQFzrtSEZmjtGqGdvJjFBa3tGuMsle
gvV+OSfD+mVLfGABX8igQ6pBNlihDnzDxm+ateZ7j3BENK4GMQkGe/VTZ+vqTNGPBluunvCzoLOB
ZMAFClXdhL2KP6cj0uh+nOLbCknQGSJCGMiQznfHzAqNXRQG6iGZoElZSD+3D6xL0upUBZAfLamC
XkiOvBhy6iKe2PchIa0FVK+2Lp+6FMdmprZwObp4duEBsuXRzvRbiBplUTpAntthU9LVGjxIXCdR
7jMgdkItThVzSMyUd+BJQTVsDJfPro6xT6JpXNXLsAqUC4JTUR8Ew7xezjRf0zvnAdO8aDaxWxG6
qT01dVeNuW0WJL/etbiumhnwkoo84L6eg/sTQTHyJA3sEJUbgD8tXA17jprrBgI4lqLKNACGwG2A
ksJlL3/0SCXLSBEUFgGDpZddWnbIwFL6comSs9NLdJ/FQHhysF3irOi4m7pyCKItKCgY2N8J+Hwr
xi/rpj8P0FcVBaZhzD0l0+JKj/xXPshKYE8gLYzMDa3HWBeCIdLsYKHQpxxWYzVqu0NSH1VlL139
SUTwrpCt7h6RHV5ukszIV8mNPlrmlseNAYLVAV0gIxzVATlL1L3jjqFYOrG1Sadzj2sW11YVL10E
HKxH0jxMuJlvMaYQ38VBYF+02voxr33T/ehSP/1EqKTtbe2XVuXG1xe9Do2kTqwrfHTl6MVHO87t
dw37oGcptIM8zhy4b7rHmZnPNVcPJtDbgrEZKgqYwWE/DjaKpiLlanuMMpeChV2j+6lqqp6ZARKr
6in7SIB9nJasxhvpkXseBVA64CYy9LueQNm9pDRev3YmaJH8DF26FY2AXwUyd4DgJbMteWBLWgd5
3xDzxNCzuXWsWkfcjnFzTxOeNuUmL7uSzdBczipN+lOMEgwwCnff6nWczp5XQIQXGByW2DDs5zxW
21IKys2upfCB2PVLPBZVbXBWgMsGeIVlXXscCY4KbmJ89lpDVz8C/9gUGfQCtgKOlsC8Np85iVsA
DpouI0CxJDjK/8CNZrkn6HPvhwUxHfY2KnB6JtAzUnBz4WGSnBGf7rUbBRQmZMg2lSeAQj8ScMCf
4pqZU5MtSOBhITWXflbyK59X9dP7Zvs1QXnhGwFkh0QNB1UhqwghVYGcdfv7n29+Xb/yTK7flWuA
7HvqDuPmxA0WPj0uqbYuZ1MbfLe6Gp6GKGtL53AqlZ41wAyoR6pWDo3i/c6uUt0bHtcCgylwi+F0
Bopq+sz9HMc6+Eob5OECJXUP9h+Gz+hK6KurQzwPYnuBJnxtp89wmNakwOxKi8kkpdMn2JAsJxQm
7BOgAnmyQUo+4kckh6ZN13+icVL3UHQHKEZIt7544JTRUZqs+kZRFnd5003di6T98AGuetPnyg04
NZDjXK7BOJJQx/U8lrkWa5rdiq5roZAEtAzBuNVj0JZDiJIx1zih57yaom7IV5ICZN+WDXil8Xb7
gfOpOkxxGtECHQp7blKM3IzYL/UDUXzmd2qRA5IY0vEFnTdg3H02dE9dNLLprC2bflrCRDGMiR8h
MNG1LeStpfsMqAWbP4RDo9tJWKY8EgYNu1fbr+wDjunlMU7hzonrOUJKaXENDkWQ6fi2ySg/Zymx
PwC7zx9HOEjXQCeT9NBtjgAEG0Is5gLUr6gWJFaj87U6tFkj+IH3sr0RIAVVpcLwPXCLsSbnAKrq
rCRQRngAmsxwvUHhJq/SyxxFJTdUoW6K24OfMx7sOwWiQB4BjfH7GCjTcxo0cZAvKy6Zcp5WdO+2
DPcZ/po8BT1onAWGYbDgjsrsvgWVypSiy9Zn7GkJ7+UWzgdRrfKl55Bndr3HhlnNgOqJJ4FfCkrE
iEKmar+m6BLE2DtcvDK5djeQ16pUMfVSjwVeSnVATabucAOPM9hxISxJYD2andUyJwUkLRdkAMGK
EbvIuaeFDMsR1q7mgHua7sMmw4iVZryf82jDqdcxaPyQAeuVr/EYPBHwZ48AFwHw4kSNfwFbn7+Q
xSIdXGHSJQ7w1twOY+iaEfwwh6NwGrXHGbBC7S33s+QO2IByd0BgNSSSMp7kar3gxWlkNdyhA2T9
oqPNcw81Q1eA7nFxnxz6YuaoeJuln4pLhnDDWrYkAMaC5BuC6xfXBlEQjZyrXZfgQj9wH9S7CRkx
BJ9shiVVQcpf4RqMty16A6A4q7Ouwv8zigciUlA7MDBAjmNr2u9NlwH3a2sCeA8T3i8YnxNIj6k9
1GEoXwkl0A4cCLwL8Zu3X7LKAoH5TwG0OrQIJHTN4gc7aSQAFBcN9gKL/K8hceYJrI8eitu4Dyr4
v/6yTHQ/WN+5p0tGcsRbAO8qDbIj6+rgKUhHOd4KqpCwQolrnJ7SiMHrETC43218M0/AmZFH92BJ
FMk6BHuqIfefg5cw6nyMGKiqUyCwaCThybOP0BqZNLpu1g9q38EQ71vfJdEH7GXAD9D5QXsLj/6U
aQXwtIkzDOK0AbJTbxbi8nntElcSWAqUY7fiKo4TjVc8iEx8ZDVDTwmiOvqBN3Fzhq4b/VGlTfA1
UrN44JEBfpISPoSvK2nj5ZiYOWsurqjTubLR8IhedP0TIYShyBi55bSwsLoRA1ChDwrGRwhEElUk
T4yao0caDPYMyVls8QDq9YCL9dZOB5X0yLYGV2c/9JC2OD2jSLZoHCU4Yrw25CGbaqDdQziZfT8l
5pR2vTSARsyc3qDWBaJBIEX5aWgCqJmCvZQiD1z0M+zi02MXSRQU4WrIbTaxkB9H5X3uA2xMMpKW
5cQqm11G36T8Oi2U32S8QUElNSHiJm4ZfbEWTidrOzHMwGaY3w4nFLeFVKN+hiwEABjd6XXN2xaz
OGXFGDn1AWaTvFXBdwmmyneR0HkrVxPVTxtg5PEgneQ7mqHD97yhYH9A96M64PbFkcCDVZvzEoh0
PuFmdg+1cf2uAp4Pz9UF+oilcHBQyCn4MAx6p/3UFc1Mw7YYHOPjjrDQ/1hcNn3AQHK044YNXwcz
1MtOIbPaEVS4T+CG83uGdOeODg2suWNik7JHjTOgHotQ2jdLph62panjstXBdobwFm6xcarQKdPJ
jKtBAOvMwlmvxRTF0YdobKZdVFv7bNYRNg5GXQpzRP6AcbAEhVoU1BJCdZdrr2sM4EKAXuybHGhz
v6E7Hpe4xaQoWUiGf0SLfDWApOW0y+pEfkT3BdWFWFrkvvAeoHmDWtDtwNiRewhXB9+7wZp5l5GY
bvkoErAYYOka327w1+Z5IuKV7UNRs8MQd9uPiWC/H4P+UpTrUFW7Ee84zIOUzTWkVpr2Hp4Bk9xF
fkaShDsFUITqVXvksm0/RwEb/gliFDMFnzqxr6ZYk9JXQ2rPdt3GL9Liv5EzNfe/u6RItKDRjsFH
XKLgygbI/Jf7tGHjp0gAr6gzbo69cI1Htcq6I7Yair0LTo8hJdlH36dsQft2TZfU7Lu1kc2uTjGD
nDcoazAeTfnngFcxPS5LPMgj7CBRAQQ0QYqm02qGUEZfR81TUNEIfRn0mzCZCzHEKdc+rHGsKfJE
lUKQg6raPS0bHi4OgDzmc8LQflhCuf0YsMXcQ7RV5Im0ofpEUKs+J2kKX+Zg5DavU14H4J22wZY3
l/sHre9uZ3CedCUxqz2gaWNeHen1YUpGdBeEqPHHANl2N67+C12isL4bBFpeuWlmf6NA5vga4SU/
xZ1Hx5cKuAUsK277slllsEdGieY+EHS8Rp0s9yMSYA2S3+9GgFyHLf4qWpzYJUf38xeSJy2+DWsj
oMNFouAg2204r0Hj/3GbnulukOFSQReFcXqcF+hQIl/Lgv67SeuvVWj77CBg53UYBxU8odTfUJJ6
BQBCOzig4iaqdqjFxk9iUw0u2MyiMa3TRT37JjHH0LT1F8DT+hnHifg6shAdUfTZ6p91eKkLTNp2
cdGgXfgA2zxSWhTa9Ata9v6EVvsQ5GkYL/wA3DLxZdCBptPl1crkKxdEH+GQC7COucC5o2lDqA7U
qFpys2Dg/jj4CFcfZAh0KVajx6MZCYfxDxx8R4DaWdPmmWEgr2SCrA9LW4/yTkWUtS9BnYTugEZo
90Rroflz7QM0DJUNu0+y7bAhkRRXGLufg5mcIyjiJCXaRNFd19S0vUm3pbKf8RHhfITwptjQlyGg
apCk6vjHdO7XH30q+yIYWSt21eDQZcpqAn1zIDFQu85mG33qt410XwZAR8MxG9utKQO/oXeMkB7c
AXUT8Bgg5I24z2iH8wRVJ1r/We3pOOfjht34CKKF/ZJY1oEmCJCW2r/Q0t/geyVXbDuIfDE/Wiv+
d+JpABhz3ILtPRr5uPKTy7f+B12Wy2lgYVwNJwmgfK+3yylUpzhq/0KVeovzdcW2i6qLaTvkFf6X
9dvEOil0ND+HnpK/cL7eWp8rsp1ViVs0wJzTEINkd/YgPRDAGKAT9e98A1eMuwE3KUcBNpw8jF6j
y09I09b/he/41uNfMe4aqtdAUSwQbZsHXGwm/38wNS9D+//CI7sWXUf212Sod8AjSwjZR7ruZ9xh
a3iI6niAy1K71sjmUtQgffw/nJ3Zctw4kEW/iBEgCYLga23aV0uy5ReGbbW57zu/fg49L25Ol2qi
Xjq6FdFVRRBIJBL3noykOk+huKawi2gk5R91hm4Wj95QqHLrpsPT5xK/IxNKrrWzZoM4LC6CazYG
tUWB9k7MeWxtfar517EvWGnvFEc8y8Ixd41dVD1laGH2hdD2b8P39Amq27GvWP7+16LjfqC3uUrE
xmvTQpFE/11ZtfP/MWofmVVy+fvf3zB6y3Wby6KQHHRfldHH8sk05uKER/WI0FKul3WVhaWu6Xch
bAodl4Jb18xE7DVxRsqnwJ1+UWqZESOe99JXa5w6OQdYF6k9udPDtPjFujl+/n8Y6469kdUSF4PR
OVIZxpWc8OQPMszJIaufHhi2Mx9htc4rlxO2clKU/Fx0FJsGgg5dzjrvdoyL9OXzYTry1teIKUlO
HiRFkF5b3qiudZOSRo+qc0+hUo+89TVlKki471OtpKJF82DJ692KIUAoU1EQZxc5z8GxRk3ReC6o
phHxemWWqFlshbzycRqoxbm7mabhoIg+H64jL32N9Ahk63lGW023f3ouWzGAFoCmRPeY1Ojzrzgy
Ymuoh2ggF1S51VxXHpwh7WZUOTMEVbK7d7Nz7b5rLIOKjdTwY5dvKeIPzfXxzpQcSz5/hCOjtOZw
BV1WiWLMimvBZkIGmr9DhiFYnbQ9Hpu1q2hYtLZDe8iAFMSf2aQWx1GW2f+c9+uXL/0rEHIbH5qV
kRPN8Spw9vc3Yhx/xPVJR+V/gsTJoNYgrkomdiX9vGePDb4HTvQgnZcgE78RW3xBDfseVOFlPkw/
Zis/c4GsoqGCYVoGBuaUyCv63eKTzlBvXvbE5BPB6tgrWYXDpDOR0bZZj1PRJ1GzXLidmzCgqefn
b+XY56+CofBTxTWtKW/gK+47o/lZWKf6Xx+ZrmsADfdQvgko176ZGm09amBe/Y3gKoxSeutQd/v8
AY6s6zWERlthHtKp0LpJQlMckIYFDveDdJIYn9qqLAb0oKIoT7kXjz3TKuepRooPVmBYN5ONcSIJ
aBvik0TXrd+fYGYceSFrJk3lRwSqtmYSW769nViNmzBtf34+WAsR9z+yUGu1wBWHf6N0ova6o19v
E4+7xtIfgWE/D/QYk5GxoRB2nVp85+ffd+xhlr//teZR9UzNJIv2evDSlNtiWW6N9BQe4tiHrzIf
tKb+7DVTe91oTNoVJchdmpwEFByLJpb179/ehV08KDfqrrma4zaBeM6F+JdlsLow6akdZ2/oRy9d
nV/k9ZlHzDVITdadjZ7PogSo0xZmAVgZxBjZ4fPXsczS/3r9q8VO5c3LDX/kkebh3u8AQdEiM99U
bnXH2d3YmCddskeOO2swWjaWXRo4PMfC6OpwioN46PZZX10J1W5HTofuZJyF8xTm8hv+mmSKO39h
lGZ7LaPptcKBs2unk92gjkyyNSeNK/TItaO8u9YjzBqrq3+mNu6Lz9/HkWhiLjHtr18eCOUbSN27
68Q13riLRM3emHCY/bNcq3gw1xxVoSgMDRmC14gY0oyY61qqgSd+/n+NDR++TnId6VZZwrHsMIeY
t4VVlXuX+4oTn/5fgX359NVrhRFIZ9XCm5ErcXbNyv7Sn4poU8Thg2ue6n967EtW8VzatblcWTM+
zaJ9j2iA3BrvKqdv6GiJE1nCsXFavWZtGnmNKUNg+8nSTZMgu3TzswhIyzitYrqOSNNtS5KvGY2z
s2ar2PX1qTP+sZ++/P2vGeonXI6HusS3E02YZVKuHnJ6dZ54xcc+fRXBKd6bThUv9ZDae0xG19w4
JOVnfrj175+OAr1KWyxph6SMEhrOFs1FaJ/kmxybOKu8bLIn3wlSVOVyNlAQzByR3MfB6l+dyT18
Hh2Ojc4qWmNKyzOZROJQMESbpLfbfYyu/MSk/K/Yw7RZZ2eJwjAp5kIchmhOtpXO8RW5ybPbcDl5
1u9fZ2bWhNRl7HzzQPez5yKMOWVXCMnP+/DVwtVaSiIbhVLZeR+TDVHJTM5CEi9js1qwqky6cubO
4IDOS++aGs1FyR5w3sRcJ2GZHY+wzfHCaRv44xKYfYxCZw76asEmthRpWtXmIZjN6kvkpgHqI2RS
5436asFyQV+mTmTzSvsaOTxmwuexm0+11j02JVcrFtWREHni2IcCuQSqocK8aE12qznFQ3neA6yX
rdAa8VUtDlM+fMF6U+5N2x1OLKkjC3aNmvWdIqUjATEBiIP9YI/JtLWds6gsTMp1StVEtXbitjMP
sZWO29nFNdXnzu6scVnnUHAFG6uIO+tQcb68rlRjVhuizslGi0de7TrTQegrqYBL63/nvDQojHQ2
+kdvsoszH2H56r+2qgbPYUJtnV0WF5y5RQaH2p7QL9V5k39dQdJDgIfY1OKQJOJHlmDGd6qTxKYj
c2ddOOrqRFY1RY0Dhm0fZUk+0C3FePv87R4b/dXCQp+IrB9l74HTd77P9Che53DgjhHj6om5v8Td
9dFimZ2rhYX1rW4MlRF34hhJC2B9H39FJItb1eY3sjvVLPLIvruGes600PIaJ5KHJrSe5zHD/4ac
OxQXgadPTKQjo7VGeyrHxflXS/ugu+iymsVD2eW72TjVe+7Yx6/yWgl3ITeWzQXZmHcbZWl0GLRf
vDhYx8/LHNZwzyrTFdwLW4Im0tbTNPjTbyeayhPYjiOvWqx2x2guRch9tn1QQXOHrP3AFf4uyuLn
aa4355FTmFFrsmdCY2ertw0yLPrNIoleqDI0Lj9vMYtlHf4VLXROD62uUZLsMDR+BJZXB5tecoL5
fMUdWc7rLlFV2eToD/jxmadedA7AL/R79/LzDz+yBtZtoeZETNIRKABdc36QiwQdgI0unavBsd8+
/4pjk3S1nKvWmQs78/DHlECA94mdNxC7Yrdwd3WcIXP7/GuODdMqxR2cFnkJJI2DJaMPvyP3z7Pi
RET671GCP7R6wwJDehAO/ztNhSguhOgxZ6lHex7OihR63RNqsWkXQ21ZB4mf9d6yI/Ot0tgO4qRH
SvP5EB17jGUV/jVRrWqIsyhjtSXu8JTkvzDxXyxPEUbnvQTtLd/81zdIKKKz7gaJ0y2bL7KChub4
GNxzCL2O1us+UFFdJR4SeoJRXN0OufvhzPlZs5Tyxr9/uarHGg4zodRyi/fCXSDYKPgxRo7pmW94
lfBKFFmuR3uxgz+Vt6o2gRTgl+31iZX83/Ofk8a/H2CeK3CnDvCROvSGTeFwAvZ771R3gv8O1GzK
//50wCyYlyKLFxuFF11Y3tJWDE2bl98uUbpv6/LEKB2bo6tl3IUxrrWJZRyYxqufF+pH5mb+ZoxK
ta+Duj0rqDKV/v08nW+5HRAPPK+O/TUrww9oB0+fr7IjL2IN/PTtuJdWi+92ECLZSolyyDWjU5fm
R16EXq3h1syiBI+/PFRe9O6NycMwvySevuv8GIDPaF59/hBHXsOa+qlGYUZjObKnpdnFmLr/2CL4
3vrhBw2Jfn7+FceeZNkv/ooVgSKhxucrD+RDt7Zn0qEz/NBCPpeZ2sVn5kgc5v/9NRkupr53Aweu
kcInUHGFqlMVQHi1wzMn02plj2hvikj1ElfENO/9LvjI3ORUg87/3j61Xq1ryy9SplAt6X3nAtDQ
H9ZEkzqvefn8LRybrauFjY4EP5NN2CgGNBJdADjtj8r/808/9o5Xq1k4oYl7LOUdp+LdiZpltqoc
1b+qigePUtTnX3NkjNYg0JKkyHM9olMcpl/8RVOJ2+RKh+LreZ+/WnQZ1h0TQJXNiSrD/+oX+qK1
67vUTc+By7GzuauN0xqHnL8SNERuwf9pwfrhuDrjVmP58NVK66LYNFN61hzw979GAWYT5Of/fD40
R+aPu1pec4LyWJilc7Ad8dOn0cngNqc6Xh97rat1FSQwwWL2NNL26UL3xVfus4KNkyNp/fzHH4ly
7mptJVXt5o1k4eqq+5Fpe2tF/T3myfs+VGelpdpdrS+6A2N7K3BMSbKXnY+MAMXpqbYgx37/anmB
whgKO2zloRXdLRiFw2z6MPjM+ADc4fD5GB1Zwmsip2+07CxF7RxU6eJqzg4g+jGfWtWVZ7iPaLW/
ff49RybSGs45WIAwmpzUUU6Ju9NV3+5699SH00HtyHOsUb5VEmXSoYUQscew3F/cuapkZzWDpplN
PKWPSqDN1iJzazhQHZc2qkAsvBlasApmJyD0uJXFf4N7ifeWPeLoYyTm9tBpDwHmHyyhxPS082mH
dcBjHmbbwSm73yL38K5L15BvU94Ut1GcL26wEFW6X1aKjgT+9LQQEDzAKBzjq0Q1lzKF95X0GMPw
lOrimw1D7VFpW2zQN3t4MkXX3RZeIr5ZVlRcDllaXFkqlhUtuZzhtQYIc68rWX7kPLGxS/DYDJu0
ULH9FFgahgYJLwwz6QR99Qs8Rxf8g9OB2yT6vwBFoG8Hynsw5VgGGmzyJVy7vruom859nu28fMks
kd1VkHGuozwfb7pImz/hy7QvhUhxtU0Jrq+qzSHzxDGVaSvom3abuEVbwqUqUZ8M5SRhjPRmIHaW
S2VWgPuiIWrYxt+6FBNIYGXeoZO4XLZYt7H2JtE8R5vGXCxX2sKKhLesB8HRIg6v6hTtj0J6Pj/o
WjK+wD1A/SVOMr4Erd3+ChPNrXRS+gWW5MUGMmFWl28SMzrGnWxQP3QOGkgZ0vK/ozWokzsrlOkN
Zafe2QcDQ7sNWgk21jPt60iE1i5zTPlNmJNVHcowal4mOD/9Ls3nur3OxJzio8JgobwkuMGFLTu8
/9EA7c1vML4GGWDyfcBVIX0j7do3NmpQmX+jnCa+NOIef4UIRPFWBPQhu5gk2TdFpDGTIDKm3HnD
MxJYG0QkLeOKPH1Hbx1oc97gRex+QV19QSg/ik2D0x4QjumC8TNKy9kM5ljeFVOnLyLzj515HBYm
YOV4T1mM2x50W8tbyiWt8vDTmv70DJJ0eJ46fthUudF8aTGM1Z0uFg4B/KIQzFPdYYrEOYpdiN4X
wUehLH2VuBa9JHULJgubKiajEjt7vumkcC9xUYAHYFTptAL+AmV/O9LPL+8b+rQns4x/GXBwgo3V
lC6OW9ODHSl9+RqwNDHXdY59nSrAVJejtizxJWls297jQU3UXvQQ9q703Eb2nguX4SFSKXZK39bp
19DI3RhCwCS/IaEGl+fUwYd2MV88W9RYni0X5tSmwZ8gfsEeNJqdGps/gEZD/670wmqsAhfRX0m3
Y1h740s2S+MOcX1B08mi+w5OLYXlUeuLQdn8/jqw7AurXTysddwWT2QqoXPjyYz5OpeQ11swQR+6
YpebsOLcTLmud2Ze0viQpgrDKySR9DEIevWzTVQUXJtRb8L4zxYeTdXi++iLgUqWP6Vk0sk84rn0
FtSlMVd4LOQAZvQJhgZvx+Z/uqH5knVPMABwYNGsFBJpfgWNsKEL+GjvfB2GoF98khyrbpGqRCYm
lKwZgJDpZHEWh12rrsuiSc3HqG6Bv9GFhzAQgeYK6uge6JCqboKq6H5nsWUwgezRCXcZvQPwtbRB
/2Am7RTtAj+Z5qvOSgDRYPqH5BdM2ME3fqWS60i1jJZdxFjhikST+c5x1D5XFb0Bt5GTt2+B07rP
fqyTVxzJbv6z1Alz3/UyLL7uNOAnLWYdxdtwMhd7OjHlzh4SaHEWRMMIkIDr+NtpSqN/Gto+/7Q8
D15JZXiPGQv7WYfO4lw1luk3xH3y28fhdolIMMSrFdAAENSgrV/UZJk/EfTEFyNh8tLHS7BDuGAH
b+zL2IUX3quzy1zL8O984trLbC9zpvTrHH7UMMUzvWKzfryQMeamO24CIJw1Si0uKzg+VbalTpm/
GV0uxn+SaLAfgES0zsHKvcnFT4SvXgfO8EIRG/KFHzXtgx0CTNpGQ4oBTDtQnPCqMjkA1xhYb6zE
+qLYi3pQEhYO1dxuvFtwNf0VhPD2eyei7ECJaGkK6gQwE/1Bpl/zaHagfJc4JLaUIg3jNfJgDD3Y
rYkxrqCuLbYiq+vbDFOfB4jHazH5Bo1zlxICXifs0+8d+96FG7kKjIRbNhtZjunjEBXWnYRD8Ww4
S6+oJBfhSwIy+0Jh1X9XeCWf2LqGnTWZRrup52B88cfYiTaQYkS/SyBkyUvags7J/RDMBYBVEHRi
frFSsFEVwQieH74vM85/IQJn94Rxa6mtSH2cbRJb/AOlNWOxchfGs6VSjK+N4Q6QBmiqU6UHPYwG
qNty8aAVTY+/TIGC2GSpWFhJGLmJpRGdnnFYUsq0+hEwZunVKRAOvwi/QuFK8+5SevVCU+sl0LQ0
4/r6qtN96T6X7sIQSgL0KAgnmfpW6FSsGhf6RS4r6z4Js/Qx9mb5SjukwNjnUWiOPycHa+5Q44zZ
ehUG9WETiqrN3gNmj/kKDohfBR5P/UPdvv7H8FnZAqzPh7amIt3QWbnck7pkchNwOrrxEWHzyqw+
3EnL6O+VhddqQx/WzLzH7WV6N7LooJsgFdXtzg9643mKO6e6qZNJfaezQ/QNlEDn7Mtu7j6UN+Xf
vDBGj9lYCXZElzLLdBhNZd1gSTXeozhjOWaqc+obXdYLe8HqCxjOePnLIJusrSNKenZCeJ7h6AjC
Ier67KGAH5RsIcBY8YZ4gOe8Ylszt4z74OM88hEdziObkSocbGS+bNSPCev/F7dhziGXQec6DHiL
Dfa2qwH76g/HQTGyHXwd72KfPt3bcqablSrx8e6w1qlDiSNXbGLbb3NOBUNxW9QFu6fnhWzVAT7R
qzbCyy1N+MkbGXXKCHbUGgxrE2SB+mfwCSKkkH5zB4oRxjHSxd9TQLCwcWuP8ERG1dzM09wB0WMj
AiMT4Hmd3Rh3q24t9V2EYVXeSFBGqB2BPBsAfUYfPBKUBiXU1ohcSI8b3F+EqbGLGHVCSJLfEZIw
CWz6NBdiZ0QwEzDppQTyuwYVVLuzXQhZcBfCZLzvPWzof2iR8w6DldJfUhNOxjDW/VPS2rPYzVzs
NRfKU81bMveyxA7SsgGPkZj2iYO5c+thrdsWvYAigCLwu5PM2f0so/QWTcICCYIkwP3vwuwJ7BjG
kqoUCB0wbbrYIOrAy9hT/QYfx6gCnmpG4MO5hle+ry0PbCSkYzinLS5PNy2nr4UTm2oHPRNL4oLZ
AvcRB3BqsEFVB0bOuMm8whtv6K2gja0asdn9rriAeLDCaCEEkXEm+y61NWMbKDa3cLyxOnt69708
/SgN23pssEtfp2Ulbkcdmov+vgwx0tMwD79u+ugZg91gFZ4re9eTeT7C1MQxaacNARxELYi33J6K
70EEhHMLAYzMp+8WnHZu2QRNMDoMhksnL6A+lRG8N7EojAuhF1+yzvrgtQ1x1qrYT55com23rWxc
tRvBGWbe+qUMemg7Ot4Pjlrg0r72f1hl370rv0p/aCTK95XfsYUG1QLZb1Lazh3ayUq/kozPP6qp
yt1tZBokih0b+TXueodfIowauq1YJpI26gw7/5gl1aYHCPxkJWH0GAfLQSapGraCwqRzwlbayy1O
xNnHucwnF9jCpCqu4nOSzO/VGKsfS/PmV8cHwp8Ac/thScf7yCKtDsouokOlQWQX4Vy8Dt2k8E9D
IRkH7b1HoZs8cVgOtnHnDS9NAHecaaKDLd1XlNhKY2as+TQS9MnDozwk2fgWpWAOirwff3KgAV+j
dcKRIpOG/zVQJnTRXgGTVDYZ8NavYvr0RM0C8e4o6/AwsRX/Cht+alHiII4TuEXJjLOb5ApGS+AU
tC5Tsv2KfNMBEMQxMGkG40Zydrs0qzi7104Qf4HPWky7mgPsluJF92WwEKB0quSd5X1whYhJoyBr
nTsXDPO8naoRQT6Nrg+Yr/MdSA4IfEt/q2iEBb0JyyC4qe3BH3cjXbbfQuqXG04Ow104WID1apt7
loJb05cS7eqVtgh4y632TumW/72xBd4tqpLWPTZHciRNF79H+YdzNQj4uf4ADmTf5U1zr4duhBZd
g4LZ0R6u3HY2BICkcln0Tjlnd0IvNFicSOISdNv45mcxLT09QHET9unn2fD6uyppi9vKAgpP1pJs
oz6dn/60Ku3GKvlu1jAKgD4w2hi/qquIht27qsu7r2LJjQBuWmDGhfssyzz5pYD9eNuwNasrx+zV
NW0j8utaFNNXi3cKilbPN2gP/IdO0VG7bQhDlIaga5UgUUcGYQHxdO8WWdO4iUAZjOx1/gxNXUzp
O8IUK97VIyFjF0MSpCtF2l5Xbp7fUTFmunU0fzGw7RMfCodDLTTX8c3zFzSAtv9I0AGvgOVtQLp2
ftYdsgSelikGULJ5iW1YRUpsIKuEjwE0yw03SRRPhNBX9G+CwZUBK+NpKcdtfQtMH8cqa0gv0Rv3
35BRdx+AIBtScBDc+6RkjsmJbWenhVve/eHjVFp9t4qg434hBQ3ZFTSxwQjj2g+szhhXj8WZBTph
A+a1TW/Zke1bNTn9Vcvy+dLLgPDMjRqAhqh0EO5JD9kUwB3DAX3E/oB77oLjkjA2k6afqtikoYjs
lwQnd3UJ+UZEl7lZqfw76Ag/uggMo0kCkrvBda84/nLaUG0rx50eA/Et4ZLiqvEFMUKBePxpiSZn
S5t787k1fTFujGS8hSztNVQoK2YqeRZI0m6YDP1FTG1tcFiGibWRRdYOMIApdhAiZj/9mgEvTX93
g5k0O1xNnO+WwxCUoa4Ki0tZg9S/tnOLxeYBEZW7OPQan1K35kVVuQrktQ8GKd5akAb9f/zSSpyL
zs1CBZ5BufUldNO42AEesemTlQQ+EM7lij8sM+iaSV8u2aRDrt00ogu/JGSiHEvTHJzVF8Nsw6gH
AAUo5ndDb/twH0kTMgmlBFB2UzhE9ptjEAJkjhNry3EUvVHh+gyTP4WxesysltSL0Ns515LQ1RCi
bWAsiWNYT1j0XfXDHg2OzVuGn5zLKjgX3cxRbgSPZBeeq9hAzeJ14dXCNlMjhjIQva551RQmCY1O
8q7Y5ZM1GHeqSWrqVQC+vYvaErV7OdBvwkUMP9f6NfWaJVaGgYUWMFuO+6Bq2k2Aj15tcQLExsFn
VsCkCl2YZdrMOHr68Lnd/VR6Sf41ifyivPN0PTxDKCQ5F3lQWhdLoKsum7AdDNgZEwSPYUqmL9Fs
k/YrYALFXsGrTvksuiBcSHKWGo2I9gBGeEzvjZ2H6fPUkuK8WzDT9CPsyvwHLC+WA6Az9t0IA0Z4
yFQLnjEJCJ/32HMhKI1mDjQSKKd1l7hl2n9lOWUL9FWo+JJ1Rho8NdBKNxHO2+Qix/X8CE1i9jeL
6frNHyDiQqjMlvNGVOT+HlByMpKelkOb52SeZTD6m8kZrEvJ3WWzo797P3w3eSv9Fqpq8cuaoYX/
sEN7kDcys0H6UqegAZhlXM09R7yrZpBIYqaaE6rSZiiuaNGTQQBsJD0UklZfFBYdscgzR/HRZS38
tiDThA2/X6iYmJlIT9uaKgDtv1qdq02ndAqgrYYjonrR3DddXL7Jli7BO+0QmHVXD8XzFAn94nul
hivh5hcChPglIGR1lcRDSYm5C6gU+b6q+33aIww1fSMN9/GYBx+g8RzE9dE4au8aSt60A5Ra7zll
sAJ1Aph103fwCyELebdgV1l5y7wJr3w8gzR5IcE098NMNGRznCk6gApqX+Aqzx+DsII3Vw7Afxqn
u7UFishWR+ZTLGhxcg06jJYegevc+2rhGk09nSR2IvKyC5eslBYdtmNvJdAk5itBZ+MnDtC41MXi
EcbBUhrQKqvjm47UO4VNJ4iidLWkNmeRPidw5Dw8ymUX7RuHpLQhakeHjGvRR866zj2aZH1Fd/Ff
hA1OA6Y2Ck5fdVNvwRObnMYU6J1auOCruWzgyfyOlW/J0bmLREyJwaz0Xoxi/C7oEPDDH6mnenOj
bmdRdOEhdum52MwOJ8ksrdQtEI7iVzjX4tYcc/BcNrXqX7rUHJ3wTtymaT8dPOlG5qHuZMoqsBay
C50Emv5mcURfRJ0VbJUJhFsN4AO0V8yPsggpQPmgOaZtk+r6m8jgm1RpqIAkRpTBw5aiJRVT13mV
DZF10r1ADWBBsTNySr2aFi837UQBQFdpf2kUSwYy1MCWRqoal2zi5X1bxXDtg741bpowQJI1uiln
tIB48JKXvGOP6uaeaNQ/Qa6V6iJsMRhladAtI8mmbJQuWL2WZnmNpvq0GebAri6mDP6ThZPrUdc5
3JFBcqRVVB/rOou/+bMyv3dlzgGfcj7nZPa/6Zp6BfqaYKopeFROxZlc+s1wMPvGfQ88ZLe+bMkT
OI+8lSqnJUnc+Nw/kWgMD6zx4MEoyvIl0lHwMMgRdlsu7GD4aQaBZ21tspXX1nOaO0u6/leN4mCL
e1T4JJ6CCwQfi+mF3/bz1s6Wvh/NUl9PosIGp9fahN/ONuRGClwSIxKCJxfAUb5FNeWU7GUBmbbd
Fj6A9gYn/b5SHnO6Ai+Vbsw0tr43cRt+7bRbB1vL4BYcrhynNgl188J1iizb5XMHe7a3KH3vkymG
mN5zi0oTgbhx+sNIFRNgywx2hRZEQ0GXiSSebjMwVsa25m6g3onSMNMDlyjjFyUSt77S/TQkLwlr
27iCS8wRzx+E9zY4SZ+9gYj2kvfIyI1DYpY1hbN0YSqmgXo0kCXRwiDi3N/aU/sQBcjYjdoplteU
JL8gOTFVO2vaLxTPYgf0SB0aaOGHrlvYnpFj6lerHWgg0VEOo8jcebbi/F6GT8TKot3P49yJPa2N
Cmjz5HMz23jdE2/tmZN0si+tyXVeHExT1RWbfNRd5e3SwYDq9OgTNHr52uZJPR2ABlNqiAHu4z51
SioxuekS23NP2g+BScGm8SU5NXCAbF/rgDVRtPwjEF4e7DNIiuzh0VI+UqBHr4O5nuPfTTrj1ir1
wEmYwpzZ/NBdS+8cL+jwh8bVe2OVbLb0ROG87JRx97UbnYYTDzThbJTjr8j30/tmpog7jiSMJOwi
4QkMsS1mCkmjOYBPnNBGPoTCoBUBZcnoviqsJQotVMAgZ8MyBf+WFFnzWNNO6TlxTfXd1yZ7PYRV
7yNEIHsoqG3eDfGSUtgyezUa8k4ck52+Yd4OW1+P8Ekj+k7+zlPqDcCqHK5j2HmK7wR88prK6dIX
A59+s+O0ZTwXdU7trh4a7pqcoupuoSgBTaQHCpUWcJblHk4ER50iKcRzB9j1OR/y+Jsta+setApo
SYCp5heaKbEQw3kAYdiSuHWXYdy6723QCir61BbiZj+l9vSEJYMic6YdcQVB3nzzDcf8zuXf/Dx0
XrPPqqBIdi3Jh32ZZxQdQ5odppQJ83ZB7Le2aK/AmzaRs6uAiL7b3XKMs6qkzDjwWX1FHk0boSHm
BLiz0jYisTdrOLUygKVUGZiW6TQxcJKCcQXJespstoaSiLjp8hLidWDI+cbwaho8UZkyIJQ7yuPO
yo9/29zKvE1Yyji5gsFG4kjy9V4LNtVtCJ7rNnA5xV7Cu4wvMwmJk4qRc8XFkMyvKtpOPHRxb2eH
EBoKtD031/0FFyKcjspsuZ877yJ3JZZo5niaBwexROYW3K/hAWrnk73gFmXz/9WGa7XSSQivobPQ
0MhDOk/VxnbTQ0IJj/POIXNsd5PEdLQ52dru2JX0SjcxeE0/ZbFdww7hZMpdlD1M72lHt9/d50N1
5P5ercQTMjfyjlfvHHCv/eYcvBuM5pvs9OXp6/tjz7DSUHAAQEWaePah8cdX8tpy27cn/YJH7tTV
Sj9Bv8iZhkXAvpEQfc+65GDB8yA57MF6qunH4Eb7zwfq2FOsVBRNmKdNGYTOISuiXeI3X91WnrDx
HBGZqJWGYhJ4l/vRk4fMR/uRLVsMewmorBAhyAmdyZHvWPdIzByVpmWPSIarsm6vBnb9aB78C29R
o30+Qkem0rpJIvRCGRaZsA9AVhqEmdn7ouzlDvLG7Lovn3/Hkbew7pA4AaOmjwMrG3y9u2kERwCV
iYfzPny1snvHsQYKlvLA+a7dFjSmvo5qSjbnffpqKWeCe3XTHJ2DCKJLfyRxHHMK/p9/+LHXu4zX
X0pGBrmhdmSrg08lYlN4OGHg4X8rfTWfkGMeG/nVKhZYBt2mlbQe9LwUyn2fbO08fv385x+bOqtV
TNGjHmFhKbZ2k0OoJMlG5OlNclO2oXHeruCsV3AJhSAvuL6Evfyj8qlLO6k4z4HBzv3vFwAvPVcl
AgC8hNNr1y9vd6xO+dmOvN01bi3rqkwKheNp8V8kfgwTMsn7jSO7fH/WC1ij1SavceFk1P/78zWR
bVGGR11xW4aFf14IWhPWhiajA03GPpBki6nKY4zAks8wNChzn/cYqxXcmCUNlo3CWe4/H/tp3NV1
8iFRq5IynbJ5H9lx5PKS/lpqfuOCiqt6++A36bOV023c9d/oNPHQzy/lQqH4/FGOrLf/Q1qT9GWP
MMAefNkb/ziJl/+y8iA9IdU/NqNWq7kJ+xD1yzJQ3sRtVX67mM5yp38878ev1rNFml9PomLL9wB/
VNC8uDKvf5734at17NsTp/CM1RA5XrpdEP87c9n0z/v09ULOgi5VMZ8O9JV2pngY3No7ZX85Muxr
xkTkteFM9xf7UKFP2VAroHUOesyx4l8+//lHZueaMzH08Uzf3ck51Gq4mW3KPOzDwvO2Llak1DhT
LLxmqdmqCAZ4uRgXMwRENG6pNhyeTn36sWFaLeOoLh1UlZP3J5gugvPMNb+2xbnveA2ZiFIX2A5N
jQ+cBr9hI0m5hHBPkRqO7GX2aiueKCeGQWTy4Xl2O0XVLV2R3quSg30mnj5/ycfGZ7V6oyzwJhp5
sRdHSz8VXFWbxKddChbDU7rkI+HHXq1g2YvOpayL+zvhjmaq4YeGsj5BhTo2RKsVTGU6xrkeI6uy
NTVlgZktvCyi/PG03PbIKc1eLWMuQLkflBm6QpBmj77+H+a+qzlyHM32r0z0O2fpQIA3tidiaTNT
SnlX9cKQVCqC3ttffw+7e3ZVaDG5N59uxMREV6kEEOaD+XBMeSlL+Q3X9B+lCbfCMEZGLtiIuZW+
EsUnsLIhzdrU2GFCJeI7PDA13mwkD6cHe630pYWf9puwnXJFSynDxWNawIhp4ObIQ3rnlS5cleM2
lpRKH/HtSp30sGMyYW/L5e+nS19ZjUTpCbUBaKLLGWgdWcY8yE/da2P3WNaai+TZ91SjG/vNH8Ts
Ly7logpFpMJmrSYSKuolZOWSyR/azCsr5ePPysrLQRscNsfXGgJxzs6jNajLmH0amwyeQdGcEoZt
tDEPXY83YWVKio1Nem3kxTA3AhjFwG4QHgF4xsWzEHXKsDvHbB6UDFERDPavfSA1iPBIbt+gvR04
CjuXFiAqfwVxTEpODM2Lqx4OK6xLbUb0u5BrsHHWhzMnrxDkJC+NYtZb6i0WyUaFZRC4o/m8qBYV
KqBM3g6mRMA6kOFeEiw4ln44k6EnKlQYMwwk2yY0vGikDxGIk/Y8AEhzOupW5o2o8lUMBBn3oNM9
vEjBZgCg+vPXblH7IsazUTYP2sLUArQ8qjMfMvYRQAbqAV6b7cYpbGWHECVUkQ6nALwHOuD32nO1
nKqXXEItDw4f1efzukkIXhlPpIHZZQACASAGx1Vt8LVkswVrgyAEb6xBHk6v5gb9lLc3ozaPlzAE
jzd20LXShe0ZwsUMeL4OpVeK9qxOdX0Bs43gvIVHlL+QJ3kM4eyK0llXtHs8zUVORwL56XTHr+wK
ouqFHg/SjOdkJDVnOGpaIymciUD9PK+KN5jYDZailltX55WOEuUvBrx0AkGno64wVTUnD5np4m77
cLolK9NUFvbmNI1a3uD5C7tnyj4oYGj2mGhANBvfYTO8sYkuhX2xt4n6Fy1sfmYT8uGopE/g6AHp
GbxWBlcAt4UAo7eFrSLxD0P18zY1eWnsp00NmJciRX0ljk6AUdnRNAMx1cAR/XSfrY3Icqj9VPxY
wRQMHqpwvAtCivcMqW1qIORHXj6eV8FS8acKGMwvjIQZ6K9Wxd0Qr5xAxefzRpLwSyVN7JuiGEYQ
Qi0trZcxj0jn4rXIzga4T0J0lvLsxsRJs5+OrDQuQE06L/cmSmSoSgiXQxk4UYADCh8vJ+CEaGRy
T/fX2vwSTuNBX+PCxXKUHqoAlSkSbIN1RxrLC4VXC0pJ9QG2eTld2droC1t2RIueSnFS/5CzDj6f
HLtUhQf23TmlU1ElQ69AIEj7vv6Rmz2ze6V4A5dVO2viwnvr13kFdBHPmoRVP5p+eNEZ8HSxCazR
6S//+kpHTeEcjtQYsK6aIr1HbVz4MUyXLigsane8VM2tQ/KyOfx9IQGE/NcGpDCVlSqZheCUDMpP
iVYwQINGZEWW9ExRw7o1RkJ60lt3gKevybVncy5HrMbFhtbO14NPRfGMPk5MOOEFxs9le7GBnwPW
JE6ijWPP19sKFfUzihFkBJmo0TsIlU6KjAqmAlx1+MOiD7HdiLVqhI0dptGmqQGf9bOLmv0ioitL
7BhN3W5ZhWcJuvWnZ8RaZwlbfIc9C29C9fQ2wkYXr/gmzj41TMFOl/71zkVFNY200OdoahP9vZkD
TzF0GI+Dsz4k/Nog5nmSqtQUgr2ElUYE6RXylsqAoQ91/g6xhXgrHP/Yw/82nxGPQswQ2He2GVQi
HoOuABYKQPU58tsiVz9MopB7OB1p6qNRAzroAIRXSFD+aeKov1PMqB4ukKCEmZIUx8l3A8iD3O4G
owH7wCCRfOhIYwTfaYfZ6rQZOAWQb4AHJqCfkFlwzCCEEA8t2THsKCwl6xnOtYsVdAe0SgILUwvq
G4D18VqCL2GtgpORgFKBG4qfAef9khs5eD0MGkqRTeuWJE7fJYriAVdVDE4JrQjNAbJn/jGHOfsG
tQU4L/dB3bzMepnhAiVrQHdC+u82AcgBNyuYVl+lUq+kwBx3AK8D1ArCnUNyXvikBw0RRuOgb8Bs
Kpz5PcClOt6TQ0AWrLTqIHHbAFh5Oyfwwn6Dpx+8qZRYLaB/Ajrse47NOvZA6ADlAWaMuuZCnga5
JnCxYQMcajUQihWHWevL1GdMuuO9OpOLGl6FMI6MWWBYRRp308UEL8DrmUjwrIwGkK5GcABrHGFt
kkrlZDM8bwQelhuAHKU+rNguaOsaiCxVjtLwhpa1Pn7gnJsot82shQTG1oWu2ZAQ7S710AB00Kzl
zkuVEgJkUTGbDobApLekBE7SAXcs149aZYCvBf4d+DaWwVkbf8tmKVGuGC2D1JqnxbkOkEgYRQIx
z7HyZQks2+qiB0M4bRj+RlvAb0AhsxhOFSk0eqg/FzQ/yEpQ9LpF2jAtfgZqOgCAYkbGuDDhC3K1
mEXSHcvDPvOZCuBJDlwQaAoO0eDQbpOBchMW6eAljxKYKqVRwnQ+LDU586R64sa11BvsyQwhTId5
FwMoMWlIsoOsuPh/KdV0D5Bys4/HsLmZwcirbDmPNTC66hZgHYlKyR3QuAZz2uUovAvNAM8wQ6PU
8IyA54YWvXL4IhrPUzsE1c8ccErzY06BZLbHFJwfi07wovV1rcVw0qAGhXiCcUbjh6Xe9PsImIEn
iXRVfpcTMgM9bJQg7jm9CWjOZQXWgGGxQscEajVVfTe0xT9TjikOANC1yGFfaUbFG1hC0aWOa814
WZk9wNNJmMI+HfRLWKViomsHqcqn7zBCn95zHH/Si8oYq8HuNbi+7WUFuGXYr9Ic/m6jugCVqgLB
l6DT4LfZAwNl1yVn3aPWJWDAzAbQNmk2jqATyFR19WFm9/mUNOOuCxfJH1UjV7Rve3nxHAVo12AD
ewwbmTzNU0mChwEi8KBo0rK9bidaRwcKo/HOzdUcpt1aBfdTvKFxply2c5clLwA956kDhHkFezIa
8A4887qYHiKlausriZdKCOvlXn6pS5jeuCU8F+BQOfSTfAtlt6mzkNtlmk/kEcqtlSKhByeoxtZW
oxtAH0ZtSvmFzoPyGMtVcwOEoAkLzLge7Y5iE/Hg01a7IC+WdwFgK/B9VAo0p11SG10Dqz0XGs5B
faNMBDw5m/Yp7e46IAQSmFeS0axLC9GYgxlptjXD6EPGy+LAREugw4DBCn3pHguJ1Cjk2ICHeBs1
3FR8gM8NUOVD+O816EywsLgeyQ4vWtOAAItqUh8eF9ONooDc6TQcmVPHmPCYamsDXuMtKSvMh7Hu
2tfeBKkWqDUd7AcseGEEttbYhpBaa7Wf6Ie2cfsw10yPhCNwUQVofrOtKwXmDm8MYNetGqL9yQ8s
XuBCGY3M4IoISiTBK2qZAP0V4rxT7XoTrrSAUSJ1tRDBBnl2ewXYicQlatEY13LYVf09Szn9ho0A
8w4w9mi8HPFcHdpASA/BDXhAtQRNeg4kcwsagemaaaZ1bgTnBnw0beBiDHBtEly06qiGcKwdYZFd
oJZnONCijQM2lcaTwFEMgLzCJV/1CprBEZqnQ/lQz2ZJoe2tapIfK2XPsEIWwFvoWhb4gLLyprXS
MgJFFDIHrIdMvQJKohdAs6zDgoxDy2zXvQovU2wWvP2JgG0aB5RU4xvMIwHOVKU2feiwmzwnC2MT
xnTNLN+CHdVBkm8cixKwYqDDnRKo9Ho/ZXrVHwHnArIsVEIQMVt0C9wN1bac7mgvVe2FCYPUEABO
Lb+EisIEp0EC8tsuBLGnvNXboFKe9WAcbLUNcB9M2eI8DHH/UV0ok+OTGoQJxVLBC6p6fd+CiA1l
gAFkrUgbVR+KF0W1l2rAyQ89hHdwj2lSDTsPDABgYLnHUQcRDXxgOHYoENoXID00FI8ArAREd5bJ
UGJLXRBt4KJjdk2gtb7nfZyGj3oGfQzdikuqc7efkaOzQbRjxa5UwXZ2c9AYkz/czqpDFAflT27O
QBomJTgtjyTOyjulDbOPWoFPt11omsG+daPZPo9YGar9BJ/kfp+mBWkAFCe1URzHIW2B7DRzXt3r
MTyCn/U4nXN3gvnkBBPcJknCu5YDGn3oAdTN3CDssDvXKTy2XY2jwAPGP2uOjJvSAZh+FrpkUJp3
XkRTBeELcLtMWKxCINdS8TTb2HFkEO5rYdXREvuaLkXv0MMoMtdU5uJh0Cuz9Hkex+FBB9T9rAc+
nNyEm8hcQp6sMhj3aMhhWR7Iph0EiXE7NHgzPn3A/fL4jCqENAMJ27HoYH3ukbSYgGctkkcomGTn
vMCh9KXWTzmGKa5kBZLgidfMvMHRFvSmwW3hm5xgSwC5eeNqvtYI4a4RxKRNY2gleCzsnvH8Xzvg
TGcb96Uvr5xog3DBiFQQSmKwpD0A5NOdqak/s0aV3Dibth6X1moQMguZYmR53mgcVgFdvKu0BHo0
Wq3tNQCqNxrx5T0GjRCuGED9RWoyStxrqS7vQf3jgKEOqm/UYE3zMZ/809NppR5RHSuRojmb+4rD
esKgziSnV3IwVg7h5T6e643GrAy3qJLFwUEoR7PgngGykEWhVOIZc9ecFxFUmLNVDVNOPk+RVxQB
LE3TLCtBUM3zHlaj53WSMF3HDg7gJQuiR8LGKyAY94DK7NFNx6kON9Jva10kTFo9TpRQK5vImwsp
8GNNTwGyJlvYnrXShQnLZJMEejhh0VCK5JVzEPdgSIYc65kDLMxWXN9apD+XgIAVYIEjKseFviZp
elaOChke89d1KRkbWOFKA/cgLMmvQsyjKyni0Tn5G5QuZMBm3uPhB7hzJAzMeTH1rcrSkmYTFo2n
J9BK/xvCjT41J9yvtJl7hQnWyULLgGm02WyUvrIcicjtIBxD8KZxQRylprBNrS1fS/hlWzpRcdo7
3YIvs0PooqXuTxsDjipaD9No7sHo+XrmYLKA9bwDCfgQU3ZdzVsArrWeWv7+Uz2ZVve42srcy3Fm
xOtkW1gJjMk25unKamcIgQzL9ImX2Nq8rjKv+RjdjXQoLKg0eTHJz4KYoKuEUJ4mE5pgqcq9YWF2
6TEUCWBLvpEyXxsHIZIhSMQoBRQKKL2huciCwJea4BgXoPe3QZlAoaPcWFaXyf9FFkpEb3PIoAE8
hDVj1JO9nlaX+uwWLPkO0bE9pAJw68zfT8+tlZpEDDeEyuFUvgR31ph70/zeBPSixi2joaOrscSL
4u68440I5VYNUD7DcWkTpQT8PKxVWp1kblywLXzjWmOEUO8D0FW6cEQVhX6XVWCqZZU9lsoOEmte
Oh0hEbIxmZe174sBIssk/xQqlAcVtNHAXgxyaFeA/wYD+us2YB4Yp1cQuNv1knmXEn5/epRWIpMI
K0AYQwKpLnBSAOQUrE6pbIbAKiTJILvTFaxMbSKEvgqxljSOYsmVJP4agzen9PqSoqljOy6bQwyX
gtMVrbVEWAXGCieEvM4kVykJdUGgbPdBKE13p0tfWY2JEP6qpFZyqWI2j2VTpHtFwu0FIBFzUN1U
HZEHPV3NWiOEhQDCLCG0ceTA5aFOLZmppUPicAvUv7JQirDvAvlaJR9zbFiw/vT7Upavw2iIHyej
5fao08Q/qxUiAlwr4MvYKEPglkqa31dqW9thHNUbBJSVPhLR3x2n+ljhsONGPbUBBoP0WdCfhYfE
q4wQ6CDszn0KxRhPhxbCgSEnPvZW249pBLQOLsmtpUVZsvFWvtYSIdYhLsXhd4HtNwtw2HqqWBVl
V1xL2FnwYLRGiO7Z0PUsgayFC8Gs9BZqnqA2Nwk5cyCWZn1aquKilaUxwECEkNe4nKcpsIduyB9P
T6Kvn67x8UJAJ0EPEpNey0/IzqahE9AulRoP/EQwwFyuKI2SeU2PewcH1zAN+tCHHBXk+sAXIkQn
tpIxg280dWUV04Xwb2nAWkiGgjPcZNmlRLh+NfOQuSHUMqBSZIw2CO9bwvcrYaoLi4ABqeSQl7Lk
QtthdGaSBj7k7YYjHtmgBFgYgXu6h9emn3C+5xDlyPq4AkKTJ4XXq2DS9u20tfCvrJgielwhXQQ8
JWYH9Cuk/YDEq40Ej+7oilJs7JUrHSXCx2mVMkWTm8Adh2zXt3plzSMSwa2SWNKkvZ7VSyJ4vOkj
U5UnUITnWck9mYE7kRM92dh/15ogLAEK6Y15GjHWUIQ1gDCogtsZaBBbRQLRr6c+3jhhroy1CCIP
JCnoVdi6uNDADGyp0HLkkPPwzNKFlSAipWaOeEZyk8Agt0SmbK8HbCvRsDaThIVAKSGTE2tQC8lr
aJiMutEeZyNIrsZG33IyXuseIb4JMtCG3iw88FxPbwITci8RNEI25ula6UJAszg2W7Isw9CSiN1R
kxQbjC7mnTdBhTCGJCElg4m1KcVq/NzBYngPKZ1yYy9f6XwRLj7Pej0HeIN0VRjR7CB+yXdqDxp2
3KZn7iOiWaFeszlQjSRYYgBXBd4nByOc8ZZzun9WQkwVtnROhiFuoaXjKi3Y/nqT7rKmgBqh/NEq
4xacY+XYLmLHjRgPrvE4mni77+zS6DyJa4ekTnZJ0Xu4dQGmXviLZ/HpNq3MKBFBnmXD2IU52lT1
pQqlM+AUmKQYG/N1ZbcTgeJQppNZlqF0SDDsK9Y9sDiL3cyAMSueym1ZHceNsVlrhxDawArmNSS9
AhdCNbkdDtpihAxll9O9tNYOIaoRD9AMC3ng6lryWlYllErD5luvaT7Vo7cy0reSA2tTTAjwoWiL
eABy2cU0MJ/DlCWXJbRe9jIuuq7ClfDMpJBoc1jEUAQZcsl0g6iObNZAIAZSWprNM1k+r9NEJHkq
LQ5zZJLcouc3KqAUuKwl3/D4tjOMAC9TIYBYZw2PCCtXdJIRaEkE7hDimew7UIM8PGSQqMz3aR/g
yXioIJGVswF4lNM1rkw3EWsO7bKpbbJRcuG5ML6Dp1XeQn9DujuvdGEvL2Wo4WitabrwxoEABUp3
1DiuN+637OvEgAgy14ycz7JWoHQ1gXz3GLnlkAHW0Q+7VgLIgKa5T/NpY0dfmdGi4SL2Keh0sMrE
gZcH3hRoqQelvmY3hBJ0jcNpy55nrR5hAUCqndQQPjYcPF4iOveBBG2QwGu0jQz8yvalCEuAmgRm
H2QoP1SP0nAJtGJNbk4P91rRQtCneIWOIXNhODzEno6XaA6rjbMQlgC8CZt6C/1A6IUDhELjR3n0
x+pdi877bhFkno5ZA+gWijb0B3m86qBNeOZhQUSYq7ROy8AkpguB+NbLDdWEHqm6AGeGM1PJIr68
mjFZoFpnul02UMfI6WzDBZdunHZWFggRTY473DhC8huoe7PCAaRtJxN4n7l+Oj1lVma76KsImE0K
QdEJ0CLSusaY+sXA7XrOvahONgJ3ZVaK5oplZvZmro6YlVrudgrEmOH8mkG6/nQL1jpIiFdp6PRC
0gbDqTNit+FLj/TL6ZJXNmsRNp6zKoOSJD48YBD8KXCqkXukeAovgN5YL7ONatb6R4jakEOCK5HR
AA2iXiWAw3VsGcrWVeVrah8wpELc6jg6AZyyFN8DoHXRhKELX4l7PfxJ4RlJMqgNQoYxDBy92HqG
+npS/c1sMVENjfZ1D6AnJPxAHTjUGiS2GvVikcY+PTZfj/rfzBbVDpJIcoQqaMbwhHY7Qlb7dMlr
H7/Mhk85pKoz9VJu0F9F80R6blMAPqRrnGyd88pf6v1cvtmlgwExXIchI9QRCuAbs0tITsZzsZEb
+npG/c1kEd4b0dyPqKKapkOoBQ4izgcR8up0C76Oi78ZLXKZ5GEWo4dCTTnk6WSTmdpUqY/1lHsV
NIxPV7M2xEJgFwl00ZtliMdghofHcwE15NMlr/WP+usQaNyo8ybo0D/KsUrfJx3OFsXr6bLXvlqI
5qKqMoAAUXYNodcSSQ1IlZ4ueW1iCoGM01veqpA9dIw23CPCvACXt4KE16SLf56uYqVjRE9FxvJ+
Cgp8fJPcZ933vrhi+e15RS+HyE/TvjDaPuoaFA1aq9WZT9S878dvp8te6XMRyN7oSjcr0/LZEMjq
oNOcdvbpklemugi0GiJczIH2wGJQ/ejnF0Ag99D5pvoExjLfqGNlXEWk1cxiuN3ImOdzXRy4vmPq
BzVyJ1TuTrdhbVCXXvvc851EE5miDcoAgyXpdiyueNG4pwtf63ohSHuTaWZfNygc1oxT/VJNG1Nx
rWAhRpmSzATChaYbaQk/8ClVfY3X4cfpz17rEyFK44qkA8nR5332LYXR8Ag5Tp1twDzWChcCNTZq
EPNydDibIH6pmca+ptMhLbam+0r5oldiKGNPB6rbcEr6WDLItEPtXW+ds3pGNFmDZnSOow1iKZBz
IGa/zYWbdKp7XuHC3jqXfIRNuIzDbNq9IQvxIyLNAryIHs4rfwmxT1OdRkncRmaNUIJ/m6K5FNBF
2LlsBOrKlBThZVmpMNWEKLOjVhcS9dTx4/RXr5W7/P2nrwb9Qs1ohHKrqbltS+VGp8pGh68VLYSn
1uLBI0lRdCabR16ZNpwfzpvlovNiC9eYHkQgnCv1pxoPKKTxOgjmnu6StSkuxKfZ9ZPO4mUgtacO
Iu8ZzHyq/MzChfjUOrMDjqkycOq9CHMwRcBXybcylSs9LiLIIsIG0kwIflOBXG4uw++OD69n9YqI
H+s0ApVsAx9Ox3vTjHZjdAzU88CmTMSO1VSCyHyMwjUj8dPpKU0Oc0A35uHKeIrQMcgY12CAFTgV
LXfAfgeFZ2cwNmbiWpcvlX6KH963JNYYCs/ydDf2kadCTPV0j6/szaK8Z9uaFA94KDrWnuKcgOMU
Q6jpjlWKc7qCr3NoTESKDXnKO6aiAirJx5QgSYcrUwmdbQuZ4hY6wckblYfH05WtjYKwp4YRXmEK
JTFdOGUGdpAPMNyC/5UPkeythyUTff53sBAzhMDtoeQMX0zYP2e1RxlAuHnnEPNbwl+nUrZ4O9rR
WXk0JuLGxpjpSTYnmK9DtR+gvBLGQPoPVFH90721cvYT4WINLB21hsSGQ+h1xsY9GW6G5qXIXwel
28hsrwyIiBODFyuNTR1VNPGezE+DdlfkW5fwlZklSn0asLTTTQllF5N0YNJTKVUgtrylUe/ALCtJ
NpQ0ViJERIelYAGmA2xknJ6/0oJZS3DHuJJnW1vBWgVCdOORD8dLbsCHrwdTVDav5qnf89m4q4pq
Iy5WFhAREVYBSdEqEjfdLEzH6zFI25tunM+7jBNhCzbqGY6IHA9K4CWVnVNBEj1xq0lho6OYMftx
erKu9ZIQ2ngELSV14gyMlqmBIQfcL8gEe9FFFdvDFxQ3p+tZm1VCfFNI31Oaa8yFE9f3ZDZHH4LZ
vd2DSwOR8QhK98Fw0WhbJvZrMShs1fHcF1QnI3PHItuFMXlnw/wSwotw1ocrM1G2kj4rgSjiw2D7
E4HrVMDnpOWQ7GBg/9K8h71Lj8Pq6Z5bmWR/A4mVQz+CMEVdE4SHgw540T4r03hjo1orXThZRzAB
CsB+gHUqneQrEqRjt6tS0zwPO8P0Zd592mNrDZaUINwajlS3dgyNsK5SfZDFztvCRViYIcO4x4SD
hAtLlc6TQVs8lLPEP87r+qXTPn18lNaJqcaMuAyezMNBLscZKU8tGvl5qSoRGFbIowHs/UDcQp1b
J8R/XdBaNp5Pf/5KzIlQL7XhfJHiIxC/V/wpeImK4iKixJFn7UKLjEs4jZw5R4XoBsO5kDqjgVty
BzNEPYSYPgjBP083Y22KCrGskHJsGtXUXT2IRtNjOcxejrgZp8bGSruyBor4LtjGKANEinS3iWFf
ZWTvKp19JVOuNWneaMNaFcsQfZpJHVMglwrdTpep8OzbyX1XX05KKt3NqqpdG2Fd6rs/eus/3sf/
E34UN3+emZp//Sf+/F6UEIIMeSv88V8PRYb//efyO//9b379jX/5H8XVa/bRiP/ol99BuX/V67y2
r7/8wYUVRjvddh/1dPfRdGn7R/n4wuVf/m9/+I+PP0p5mMqP3397LyDMtZQWwjfpt79+tP/x+2+K
DKc+amKH+o/Plfz1L5ZW/P7bf711/4DNJe5Ffxb56+99vDbt778R8k+ZQN2S4TpsgP/AMBjDx79/
IsNB01QYHGQh7ofTaV5AQPL331TyT7xHQNlGA69b1dgC7YGp879/BBgmfKgJMzX8F/3t39/3yzD9
z7D9I++yG+hqtg1a9es0p7Kuq6amEFmnzDANcGB+nSoj+CqqHMSaMx2yK7qLvczuPNUbPM1WrcgB
iXojaP94b/+fM/e/a2Q605iu6UwUDexVWFKzDqoIjSvbENiwZyf3Mh9Eh8vaWuqkN8HGdqMsp5dT
dQqtlDsoSrSglDnEUg+BT3fhAZZfVv3a2pBcdLa2N7pZoXCcgnGwOioyKhzscq/7/AjDkiPovJKl
+gBGd6ab3tBddJcku9pLH2Y4aD3Ai07y4H7rG3aZ2O19cWV6wW1Q2m1qy3Z8E77Cb4f5pldDT8Dn
0aU5+NHrQpdH+g4cPzWzR8XivHGVQIMp3x7YPIsCuXWE8IbiKwpI8JEvD5M1qNdSU+Gec1AaV2X2
nHm4NvD8NgVDirPvaQQnxP5GggBIcZt+Q5YXzIPGztlhVpGAhA3jxehoTuyZcDm7Az4Vo1iWu6Rz
UnAlJauEOUlgp25p030EL0h8s+Ip+7C1FPgId07+OHcOvYUTubEv/e5NdVgG0/v9tB9foeLFrfqR
3vBL85oduluwK2TtUEa43FqKfDmEtjnjscWZCk+Bh24MJrdpz/peUd1AvzeGnbx44ljyUbnUD7NT
3I5Ouq/3GkT0fOak13yAA+U3eqEeop0pW+0+Ml0thiPc0zQ+kNo3XqX7dq9MH/l40zzNDpEd4ym8
kJ/mwopDf3Jh7XwYnSGy8/GifOivw11jB/tohJ2mBX8f+gZr+tqCl5dd+OUuO9LWKuzMpnZowMPW
CSVIjiizPRg3UN7QDL+749AKOLLUavCJ0ZE+N8Mu2qVOADs+hyr2nFvRRXglP5nQUXmPHwt3cKen
QnYH3YK7i93foB2KU9l4aHmBq/P1gG9cGlu7kcudZaZDWiYvdsmt6qKu/rry67dq+abahsbMRX8B
kQ+3CA/zG3ynnDm04B9cTIfEBmWrCHfqcBgPuhXkl+OzAhSschc77a6sD5BDCAZ33iHzcI/x6N5n
O7Qzr72qj/jTDraquuok9VG7ao7R4wxSuw0pFbc8qM/V5bCnt9JhPizJCtMKfThtRpZmw55Ie+0u
Wz+/Ys+yx8OjaY92Ld2AEl2+avOep5i5lvQ9f8N1sYairdW8QEKkbt7gVvhDIpZ0DC9He3ZTV3Hn
K2hjqFbrqp7G7TnZm7cpc4L3EhJomYPSNNgFg6MJgZBgN+/yZzZY6QV/VbnLr4jbdOBFWfNdpbvA
71229MX8GbauVEDVcHCM+jb6Zrwz0zeiuyn0yeRkR/1Gt3p3uGmcySF2aYdO68PINgTGUUqeO1XB
FRFm2jtO4FmlOIBxqYpVUisoHgl+YIPov0vcfhc/lVfScbqE+BjFG13pZuCzOfwNrnozvLxLi4YW
8JH1W4fRgLLobQeokc0vus6WfBhXfa++pd+bfX5hoFPVBm6l1vgIP1Tb2A0eXp+uZn9w8isA2G24
CVuj3bvGXvPhT+LMT71tWA1ikqMRQNG4lTO6KgxXrGEn7aSb8VhEbvSiuMk+sOBxCeuh9gDLsQvl
tacv7U/qwgfLrQ/Vnh4V6mg+FOZSN3KU+jtcXLXBMgcb9IPhmmHaRnfx6LQRRApuq/yhMfw6xPOV
4gQ20j+drbzLdvcqH2O0vmqd7AOeCIqTeuHwLbOhgvFaFXYqOfh/RAFlB3ZVOgOWV/jQueA8d+ke
DABo4sDsOdat1sP6w++gKeTmfp1Y5RUMihwZdXlL34TadbfYTkeB3/vYGPI7CJL2mHkZ+nvEumzF
xFJei4dw8KGuAI/c6XL8SW7hC720OHqBWpL2nd+pmhtXNn00YJat2+lOtdLvsAx29QO86EMrvpWc
/ojQcOD8qsIJnUD7Zyfvpvsay7JbPc/X+mSn8AK3hslt981tprzobr3n8s10KDV7mOzxGut++63G
zMTy2xn2cGwfWu6CBFVN+47mVk0voZpjk5ZZwZxYtL3OIOsBJmxmpYjmwJGw88Hi8MKA46StWdC1
gnOs8ZjleyMerFKHFWr+ost3RPUiKOR/kM4pyC66JzqcYC24efr9sLFV/0ELELdqQ9FMUA5x+tHF
BG+bEAoojqQ67Ut/aT7UL8ZV+zK+hE/Ster2l411XRyDh/CyuKwvyHfzFp9kWzB4BbnAgr2dXduR
o2L1wNnFVzeyR19u64ZCdUUjBoTRRU7DpOgZAWkW3mdecgUX+V178W5YMIiwlmPEWceWz9UJ53jO
JhpBXkl1+GV7yW1tN+7mK+KrXupi5jiS9+nw+tfh8JfD4K/3hT+PZp/rW9Kln+4NuEQF8iChvtqB
C/KT5mk7yY0Oklu71DcP/VVtT9YWDPAPj4u/j/h/d6ou3LjSZjJotdRa/awv6ct04LAgh7vrFf8G
y0FEj7d8AHcgq+ZXh3mXYDvoLhO/dk2/22cP1IVWkEXswaOH0Zcvylc4tR2SG9WJHHM/+c2fd51f
rjq/dNNXZ2Y411JVgT0HNcUbnNzUEg3aSEM3QQ7kR+T2F5kNcRecm9NdfBh22taFfaNGsYtUKM9V
kYF5R+6ZPzvaRe7k18VHcgS65aDvqS3j3J5hI26v2TfT1v+IBIhrsQeKZR32EA7kgCzlODihnSDs
+SF7NhpYsVsmgG531Rt5+H+/Dx6j97poip+teNv75YJ4XX7k92398dEeX0vxX/5/eS9EumH9Suh3
02suXAjxC3/eBSVi/FM3AEWCyZGuEsoWWO2fl0HJUP6Jex7VZVmVKVHMJQP7122Q/ZMQWVFM/ExW
df3/cncu3ZHqWBb+RdyFEOIxbCDejnD4beeEZafTgISEBEg8fn3vqKpVq6pW96CnPbh34OubTkcQ
0jln7/Ntclts+0c3SP4iMcGXfTjiCXrFmP6fukGkj/5bp8TQjsbAcCGQOUCDiZb0P44cHnJj4tTi
sPHNeCY+43nIVHBMu2U6O+nEdhx1e9dHVbQfRBeCt2aG8WRhT5DQnWpzaqW3gKJEwpd+Qdh4B0Po
nUpS3uTUUZW3E2zF2TSP7gkYOCwyAxhZ2NuwQmgTP/RAHV2GOmmulpP2BXN1iQBWsdJvPfSiYHpM
r1UwgeO4LAvgvGEZPE1thXjk0ZtBrOv4LO57Oww9qIWuemwGgEmMz8QrZx1yWLjwbmRFcknXBfhb
tYoHTzJxUWIRR7w9KD5n5yFIVps+r7EOdE2rCgV2lCLDPYyne72qbsqSVoP8CIcNgm5bwP2wnr9W
/lO1NOV+kmK4IFq5ekdO93gBmANHxbzOelOWc/09YB32Xvep2YYikRcDQM9XPMT1e1hKiVc8Lqei
rxR5IZ3trzDtJvt+dSA5zX78CVBY9ZDoCRmyI7aqM9nN1QG44C4bJlZdVWj4HpGqatvVS3UfAKsH
pjr4bFliKLsSICbvIKiNu4VH6W4xiv0ayLAUXmJ4l1WJX55qD0LYkFb9BSm9TGcUpMdTGCH4oALd
bou5krsj2rJfnlLxiYsleixjhshLo+ZXGD6m11aV0QGXJ3nULaKws8VM7nPtbfeyKmLRBYr2DZml
/iEANGafQKHPMVX19tFEqg/g8u15wtIPyvJwZVDWdfs4uorAmWnT3631EmzCLwMqEEjMW0Re49hT
rd1H9TQc2bAuuyiy7aOysX8PF2x6AZkDN4c14kR4GN/cCwSZcvHIEbNhUhSTC6CahzTh3hXEreb3
gHSMouoRvgGeVItYbdt48e+qRFXYGzBaK6AmaI7Y02AvO90BU8fq3Mmx2yu6uutS+qYssD0TrhkP
Ux8EEnhy20qEF2BMow10gh4g/XTh51QalHGUoKwuB5EimNqK+Joklu7wUNTPtYxRqq3+rN+RMLz8
6scVSXiD6Yd6h7DfdB/IwASHGQIgoLGIjc9D66HWd6lEj9CHAYrVZIFu2vdbpqP2gJWN9FGEyXjx
FxNkM9BQ6CEYGIlgwbMXhijXV0D7xAW+TH/IR1+lYMbV7KmNhftsPUsLG5Kg4LyhBznQ8WCpSO95
EC9obpXez+tY3pcjelYqFZhJwyqPrCT124xVeQSRB2YrdKi2Mx61Y5+WI4ChPiY+GiwtZDp3e9Yw
9BaBl+wdCIt1brAydS/9kOxC7nlPxh+DUxt3iOB23Vr0rLFfulog5sH2goVZDXjrCjjwFvM2JN4q
xPbOEwYiLJ7EsaUmfqtddGuF+bq1ZBgxm+AK1+HAYFOIKAIINM7bq5PYhC5GPLJ7DWLmxwwQ3CcS
KMdjFBD06Uz1fIOMJ3fHV4uaDEEYKvNFjf1ZN8bNTxX41dUfvOog46A+mhm+v6LjdjiqNRp+ELbq
75BzqwsVj/beTb18LNlC8rkM19+TKUVBlRt2np/AoAE86/NK6K3r9Ty0ph2YFkqXAADWs2zeYOtP
L1Dijd4gRKbbJArBcavl1XMfByFQhGnS7/qOqE+80uW577pqG/F5LNg0Q+umvIcu3cC72lR4JGds
Y3l5NZj4D6jq0aVvGgP8fD8B0xiGXflqcA/oPElPnm9THNTBcDe1qX1rTCruZCzEtuoaIIY55iEp
WSTQqLTmW7NKwCVjrvr7WfrT1oFReYxsiW2lSXRo1WuvueItXW5wV8vgGfHWOFs0GI0fJO7ra9VG
Ndu4lBiE4uruRZsx2rWAMi9FnMTIwS7ptB36lsARQstTGpsVm1h+TT5r26tLimH+dq3HmgCkSO0z
nocKbmChmxjDBLY8rUrMZ7TkyHUWIur0Dm5Nc5V0rbximjytct33+tH4wu1m60+HMMEKct4Tf/3t
qJ0f8aubByHT8TlZwv7YLxZTDuk1e94QHuUKYQsTZNW5/Wy7QZ0InWuTNV6gD6qV05VUdetj3NB4
nzoY+GkNRvqEhw3ntV7odXY+noqYV+EBWHq2CVEOqqy70cozkIvtSxqVBJ5MBCHjbu34ewDa5S+B
qOxdo1LEIiWV2yQD6w8YhqcHz3nsAYeBdyHzPDwu0kVx3ukxvEwrDXClEVCvW2RCgRbIm+QnXazc
2k6H+czCSGeM8OU7CRrMFIfeTPdtT7CGlA5z/8q8mpmsAuDwfoBhDH+dFdHxWDhJ6JghDcXBj53a
ooH6+gf38DAVQyzWe2rXLinwgGt9CFiikCNE+/QFPOwRVmIRMT9vlGkMZoupf1y6oKlPaTPKP3U0
cJUjV0B6KBkWwF8w8Q+hzpV2tb91590WaiaCjWfAHyuerw6R9IdVms9hwQzPxrfaITK9afNgjR3o
psDLTvnUDAhgiIIJ0V6gIq0JDt4F2bDXqHOtDwRqg6M8gY0kB/vU605r6xGElVsuWNbVK8Ekq9L8
jngT/AyrGsjj4HUr6KFKBE3h5qSczjyeU4Yk76B7JojbBlUaKM8WzEc4MvNGTm2Mpe0xJccYydrJ
D8ymCBaP57bfNby1B0MkTx+7sCYUQ7r4lrccA2L7FLYz3qiomgTSyc3Mlm3vWjZfYzcrguVH3TuA
rT1Kk7fKJuVzCnPNQae4RTdA0PovYVffVuqbxdvLVXk9POJR1OYuKQn7YECzZuAmL/1rzPyx/TOk
3JsyXnI8lVESOJ3PQKAisS+dLEecd0VNppD08mkNNdcmFLzDAMjHfEEkeLMqMKXvWZVguBqrOfhe
ERPwrTQ3yOH2bvaMKErsU33z7lajMVDXKwxuCYd0ELrRx3gHecNZmgwDXMMU9VvWppN+9xzeLTCp
u/YLSXwtIjVNf6UzWV8J4OS5TVYcUlHHvW0tW38PADDm4bjZ8SExRl1BzfZO1Niuzbjy+SGdJEZc
TGOJcOg7RB1hnzTDhaB/GVI74EoTcV4ZGNmjL4D8XByi3WO//FCuN5fZC/gRseR0z0nvPljVly+K
tw63fp+Cwi9k+a7ZYgoSTPN3DTD7SxxRwLsBOPZ3Mh6Xq0Ym+Lszgb+lQ+m9UoeEeLx+GJ+XKHsO
jiTDSz+UyYBJUuh/hLHmSJRE6FALiNCyITjG72s1hy9dG0VnL1w8JL6F7igcT84A/055HKXJtqmk
3gJMkqWxujDtHylq5reKSInbrtJAYgdT9KHDRh0AeI13bZli+LeSWL77crInuDiaXTXpfp8sKriP
wLQ8+HET58KMmL9H0vT7NNIADI063UfzEC8ZEYmFLGD1RwVJFzjELowy4Hnn9xrIPy8n9dg/cX8V
KEURAIaedkhKsVmAea7z210jc/BU0pOeLWaQceyvQzbGncT7E1nfIh3Edk/AebtH2NXlVy9Ctg0d
1c+V8ts/QauG97bX88cw+HrI7Fphx8UbZ/YtnUe+xLywh5Ut7CwCzx1xUbotD6ppoy3Xd8tA7SN4
kenD7CbA2WVXPlQxqM+9P6+byWfJnteIDr+Zw7cBH6OtHFO6kxUCS8TA6qLiEb4ZiW+biXILDKTD
bJpCJJBl3eaVYu1eOQoAtaB+UZYkvudzLI7Azq85aONk09dkfYql58NHE9utbVpWOCXVTsJjvPet
o3s/4FBQzBpuOqxd5WU6NrB8Nz8UbR3EeVsXpU1Yhi+tR0S945FfW6vzDvUkuJFdnKk4GL7M4twL
Ie28HYxoi1CI5KEFcePNY2V0GnCqndUwxjt4shEkqENZTH1kirBuyUM8DcjWBH1dn5NqNqcmSKI7
TTUHdxwr2Yks22ujPf67cbp9seVaXwZBvA+KP+YOW7vppefQTqQR0ctMSHX2J7/eqVTqDzkZCwqz
aC5wTtQPslHNOO+isElb/6SkRmZr4MvXjtBuo5VKdm1TrXsqmDyRxK67dfTSH9HJ5YeZSgHyI8GN
HqCS7x3p/ZcEaKxDOwXlpac1+tByXra6XLrzELFvT/ndq6laAeiv41DZaZAJIO9/8WmM7qmOBpLN
Zbp+3WrmA01aiY251u/2YzlIPyvHKv0Nx0q1kQHxDgrcj7s4LJHN4nnEmUK2ZiKFC2x1pnjsQPcv
KS8c6q8/pCfBdajS6ClyjXdv6qQ8h+D6gN8W8mrK8Lsg9BurbT4khljMWxlGS04rLziNGvtca93o
U+kYnJWUB8FzAHbEs+t80+3Quw3QY5JheiIalxX0RD3ch8xWO5zMUMeiej65RQNgD466zHkw2QPY
4v518tN+y3sSg0LOxMFvaX9owEbfzhLH7NLVboPo6v7NM6tLIUUG6wF0HjQ4qB1ibNnIQWaIX5+P
ixjD3GMz2avS1RtPNGZj13V8IKbjV3DH5QZMce8ikO+4q/ye7GdD1jfSxThIlkmcGhiWLsRC71G0
b3c1b8cCdn5oIk2U5hioLp8JDo5dbFJU3wKpezjXSo2glzLadHDEXCKhyaEcmvASG6ymZ5ItECFS
pbaoEegz8PlqJ3DnbtF7QVpaRxDq21Wnu2Ace9ylYbtNqbeA48vCFSvaDWsRhdzrb1Q5M90mNfrU
jOB42sx2SS8JNrmLbmrrYmh0tBW4DY+aNOUWbkhWoJIDSquK3gDCHo5yogG0QrZm6APnI4Gb7oj4
xbaQ0wAVRy5qvyJS+x3Cvt6ueA83oZ0AXouSeIt/oiMafvEUBiU5OOcHhUXPC652Wt7hMYrzaajI
qY69AJVKqjbo6uCMrSXdVyNW6LGR5rIh6nUxgFCW1xg8vDJZ4XoYg+7saexa80rGe5YON4JHuHxh
VKM3IPIP0Lus3Te8WY7408VmnUu/wPYczmA9QWa0svQvnW69bMUrm0989t+6cZ6etIjLrE8iVOA8
6f8g9Kl+WEYFbdmb+g0g08NhZhyFZitN9TtaqJ8D6Tp/4XgQG9gfyLsP/udm8aF8ykb0m2QehMy6
VY07g1iqZwxFpmPXNg1Wd4BVxaBFuFdMx+QVDiwDoSRi9p5YjagDlurHepBAFyITEuX4HD4qYZtT
QNHZI+yd7GkV6U1TVnicRLia24CmxQe+73ZhCgg2JXG8U4ozOKgr6NlR78AHGMmmTBt5QkxgVXia
0POCrFHgubq5//RA4X8Oa9TSGY5usxltNfZZOQfLqW+Ytxl7Gj6m5TAg8EGLzzCe3dOYCEwWsNt3
op2asbuyhv12ktK7vXt0+arFIB6MCXBCaTH5hzWuqnxok+VXZdPxHm7G8TI3teqwtNpWB9tQiiDy
BOkF9byKDYwd+k0MpjvIBLkRQJtXxzlq0gzvOChijUWrF67xXWDidqdaLNrmPuqq04xzadqUbLLX
tZfDPUp0YH3Ajr5DtTbttWjox4oPzrZraPNsGneLvE1C3GZ6ja4TvOZPnRqqFWmvvbgpptilVi0G
WxbEs0K3MYEUGRH8LvCqK9gBluEe7Kzl0qwdkggG7Elj0Qlp4ZkCYP8RzQKyVrtqKO9dktCconH4
8aOmgY7vxvlCnQWyXwX1m/Jw6iYxYPGFMohC9gFMz/t6mLaoqLtqIzqvOYlQ1g+YpGH41Hv82mNn
/dCQJdys5bI8Bm1ZXQgK1+e6Wt1+9jy1iXTrvkdO/N0YV8sJSFmFGWpjdpP21ANSnKY/k7PeKdF1
egEpqn4TutOb2Ab9u7h9sKwL8PkucbqgKWnW3K0z3BPwiHoy75d5gaqnK/rBO68rhhBjrqSP+ne0
I9MWc8bm9Lffyx8rfpr6ZUGdQUfzpMKpfgPr1DxNqkx7HNXUXSNFEEqn5ugHVCZ8baqnM6J33BNy
CtK/yx3/MHX9m0vpn0ax/zST/f8UDyC4/e/SwX+1X5+q+TftAN//d+UgIH/5EVatE8ZiEiTpDbDw
d+GApH/h85PCxRXFfoT34p+yQRj8FUUsIkkCYxc+krdNsH/IBjT9C1+iLKYppMw4RCzs/8FE9jdq
0r8oeBhDRBAhQFz0AxJT8p8LuUtr5yliJWbnbX0KwuaPr8a7dknO6yL3gYAMTeXV86ecMZmJsQwz
K5o/pRnuXBN9jSHsHz2MDlH1gPgBladzmeRxF92lDZYNonfVtugDKdKAxnn99S8v8f+keaZ/WwH7
t7996iPgD1JzEODXCOlNFf0X1XMVwE/1CHzIVS0/woreoReuoJYDVrzsJ0XP1URuE100bMpBjeib
hRQejgKv/OMtWEBC+C2aG6Yw5EcxhgF9rOAuwIe3RJdTLnHOxaozv1JlPoJMneHtIjlO4NfElOER
jMSMxdWY9yMvENxWqE69pByBunGi4J1w/u/ai8wOMzk4vUl8WfzoHKbpV0hi+IdCUeIMB8Jvchhf
ju34q45kk3vpgjAXz2uy9anHpToZSrBveEt8a8UjWq9ukwqWZLpUu65CjB6SGua8Xq4IldWZqecE
2x782xBQSOw0BxvNcNnKBK4hTDtzn3QH7ncwCumpQfa5/uV3d3LpQeivVFRg+K7xt2oBfHbRZanw
2hgB21bJu7NbZQ2tBy6aMr6Rc78CofocR+2AF9UrhMOvWTubbJB0illGd2nR62HjpDvjEnucF1oA
kcyRkhkMWbzwosJaMpoLGRa8NhIRG4YWou2fphAp3cAk3VWSNkcXlBDNE83hmSG7TpXnFoUQCs4k
a7oeXo7R4H1BCdoLi38dVIVKJ41smvHZbKPgQ5cYangTZk0Y5HQ4pmHxEtuUwdRkqjRbDS5LusSn
0sywa4leZbf/poN+H3qwW0WDypwH8bofTsgVO5fK/yPY8MAtK/Bw7sdh+PIFNpKEC3fDEG3HJvAB
RKPQH1Ty6of2exyQlZJWFFYDsquENXC+ec9Jxzkii9/KtlgbD5oKnqKubOk+SGGfaWyAZYtoaE4R
XGRj/KXoWOUVgmky1nXwdyXyHXFFu5kGDwCNt1m1LscIK0vZhHlx/E16eE2a8rei02eTpo9T1aAf
TN/kmWG2ma299wX/9X07DJglLS/cHUcxJRlZm7eFYvhe1q+x5+JsnEs8k6N/6kJ+NChtWo7YG9a5
O9zKGP1MPfKOuDx1pbdLKnIfSPKIcY3Am4Nxi0ew6cJOfDKvARIU8WPhd0S67AUq4t3Y6F9QQBys
dOGPXsy5CZZblj19rte3KLUWCTnLkFE04hgBnmZPfrK+vltCl0GvPSFPrcvDERYdPd2VUXonELCW
Lq9uKH/qCfNNrevib3+M6h+WeJIQVTa4n38ZO/3ydDlmrkNBsaC0aqqkyZtoeJ0TeXKaP2hyUaMX
58HiP7EW2k3UX6fq3psUDjzJ7mTf/faqGeJZzJbMmXMCsxCd/SB3EabsMxkt4IQQFTAww4tVnrBo
dwLH7LErqzdQVTvAfKK8DtwDlSjHaTO+Lx2EAR1FLpNzK1Fg3vmxL7IwrdCBOBjM3DTkcWDP3jq9
JALPQYQBK42Wn6jGwNPS9FAnwefYaxiABJ6QSb/6dbozCk2IgimOzZtkQeqVGR78KcAj0KFLQEXM
nToniETDjBcRkwr8H6SB8CwQN7FsTkGmQY8KIdkBCYpJG0UFjoW+zC73Li7fvAUacmx2LYMi1Y4r
WkEb/qhlO3XVyxJ2KucTf6il2aUap8q4LNfe9kfXyK/Bk0f0ic+sRbhwUyK3qmnOqMDejAo+VsAX
AZuF9U3wteCx7DJdh0c5NuhZJpA2JejqdYRJxVLjEIo4FpKIe9M0xhjPOwxr4rJqCQ2CoTBx6KPP
RFTvImxo1tTBi9EpIt5qRF0FeGM9aWHDUhzNSgy20vKJZLdLKdmWdXo/gfwVCUgvY/obrw6eeHpC
QNOSmeHGRpYIcKvJsCvrGh5bBLX4cyiwvl0OGwxq9cbR6DtpekBte7Zr03lFwVfBKeMFa9FycWgH
ox8b75FTHh48anME6o357OHOim0MrRb9PQS7zczIw62WRwP1iMKT3wbEqIyR6QR4+XHuw9+jdy0B
WQKsGfZFnYsGA+mwe+jWOVO2hHduqSwCBZHm7LsS6qeIkGAGDHMxBcHWD+DbjfofFZnP24gzG5Hh
VuCOBDbGf0Pe3DN2pvsjkViBFN56MuPyHU8JCofupgD64Z3HW3bE5xJbenF40BClMjVAZ6mbYJuE
tYMM3OK07XiaN5qsGdIfC3Zp3AZv1TedcJxwf+uVQA5wafZsHodCzk1XBJbniVnx6PBmLYYETH20
xTmM+bhKTPAUMvfEo2G7JKDgq7Hkx7G/2V/reC9EUfuet1nhWhTxVncVqhHlflXunodbxgKYlKim
WdR0JkOgdpercITCjOS+Lki+UixvbyZ+U55S6LSr23DefoQLPgE1OjB4CnUWruq7NPpOGvO8lOg/
SBJD6QgehGruabCZSTvsR/QgXhqpgxE2pxP+N+Vj7qBgmMvXdAcdYm/oJ6dTCkumfvHKA1X2B7kO
bbbY8UN38W8bTBfmd7/iofqG1rDmAzmEjn+tFP1h1eOTu3b9x4RHMp/Y1nTsiHEPIFLxfegvkOX7
i6Vu23QCdtuqbTf42SX8i5sxjGEUJgwBa1E3FKlPf+gyYzL7kIqJHqeVfyJ3DeYPRJzlZA7ekRmJ
OLvZNjgKMFstO/h++3Y72J7lXdIhXauN9mbEmL8zDUa5YfzYo6bb+AqxeeGUfJCxv4bQH/KeIlNR
r6RIYsk2cpGqwJzzAWrDphu9EVuFDU6VFJZYeJrjZAEcPgIGQHh7bcJtVAUvNemeKJ3t9iYbOXDv
HhY+PFjKznZN7+TIHutSfDvaf0+meiibGuegQdJcKB9BS35vwviFWF6ocXpE0HyVcx++KlO9gRsM
fVVCZ9S372fwrfm+wdJSnMKdjyY2dFPRzXZE24ZJQTRBlgwbyDx0aygCDJC+AkOzbOGBjAU8w2Nd
+5kAtAc3EEOWrxPncfLPC5R6n+OEhRthLHpXn4A2pBmPtCmiTzzlWHNN/ZfIIz/YPEempO4Lzbxt
gCllhuH4t7xJNCOk9JwZuPFjC0vYsHxrYy494bjvlyejUbsuMULLlh6udNDC83Tq43ycmpfBlCv6
wQVRne1tF2HQefASI0k8YyUKeySY7pCy+dJ2/ScKnI0Ihd34tV5zNcFjnILUP0/VXkXzD2w7XqYS
d5gqxEuiN3VZ2MMTXgKdOEOnBqW6l1tewXW+ln2YUSN2ANRK6PGwc4Pc9TulfLN2dsGwDQO2NtRP
gsh3rMrCFzrDyI2ctVwwXljqJ6eGzJAD4TUoEGwHWoahyFkPTz3EjxzLnN6WAZc+UrZhBipHJ2yc
I3gVPwwTEr+Haaah/kYlCWQ3T+yxzYXERulthfD8fB7Z05yW5zQy8hyNH9yHRUY78YZT+N2T/htA
oXM2Cr1JsByeIedB5dEVEUHDCS8WLO7vcuA/TUi/Z3ixqg7ib7sijKeDM4JQDDpnjRZfWHYBBPgi
FNIGNbIONZsPVZOeYYaoB45pW/pEu+YXdyh7/QAx2dbPK2Rbh3Hl52SB4mpCfw/9Ochsglcj3Lim
bApRTj+Qne+h8TxjDxieQV9NBcreIkLduYk8eBMGRgsvFXCJlFunK/wc7ymCbrefkvTBn1FToYot
grU2m6hM/4iwe8ZJt4HlCOUhw9iXCjjbIVn5eGlPyJHFHZFC0HMBwi3neWMRTB0phtmrDTFKw+iM
o91w0ny11h/+3kUK4Y5NDNtBNJ+BsP9VTTO5I4N7q1gKLzOROwz85k3dtX88Za4L836mOX4rh/uo
7QgkVnJEgvTteLd1lrZpbjV7rlaDksrA7l/FAhaT9TOY1nWrificfVjK0/ALuXaHUDR+voyS5B/8
Dah5kWs7Hhky71EBuafAkd9khm89hKHAjk9oJy58HJ7GUJm8XX6PIvp2GsXpnDRwjkfhNQoEKcYE
FndM0gtvgH1GQNdnfGcozGwRzkoEt/205UcoAA9cZPBWMmxMIYNkNvNDWGajP5z0yE6StgRnSnSn
yHNSrnns7B+hdJU1tz+E2GRbxfG3LjejdickvmwEHOIsCt8QJzVurE6+eKgp7H22ywDqvK7Rr07B
/b5qc0N1Jijtathc2/VpGNSeeGuGpMUQH0DgffrUtTmLzqqTn2nQsMyY9t2r4xMcIWczTVtQeO0G
P9+gl1UfE3TfYAp/c7oueeCaeyKxkNOwE6a1B6c8kd/eeoGHNOTQ/gAONcc41OfVrC9hSy91W39V
y3que72//WXa2bxh0e2ihcib+dkfUKEC5vE+tboqlqZD5eNJyBvmRYkExW0EnTC27LuC5M8sukMs
y90D6fKd1lUPd0f82uCj5zXt2Xbx51TfghQM2WDWksPQofYIwkjATPrpqsTb90PQHaybMhO+hotG
ZHOkjpSu76QWm17i1ZT1jEDe8Ywa+M0DkAAL439U6fsFLy8cp+WhNFjdSuSKiyimO3+YMAWIkxPC
Or4dgoMxSdCyqM11TJM1J+3brPlv2B6xf4MWm+E52PYIN0M9wbejh4d6qPtzNPEirdintckjvAJe
7gHX3rZYXaATMqypsBnSWfGLMdTOsXmt6QPmHEmhpY9XCJdKhk9+rrBXXdAJ5sS4/3L4LubmjAfR
4zymEI099mHJumZjgoCaSiKEc0Es40bKyGSDDVDJuWINa35PxhgyGFacs8r4L6JZH1g44IPNkBUb
rCV6g+VpseUOX1SZxAi2qFOIfwApfkQd7tWkeWka8SuFGWy40dXb9glKtd6j8B7OTBm2HS2f7+Gx
dbk3qPIVF8QbsnTqUxPdWkntmrvZLEUFgG4WS+4+BKya8Pg4c1o4LsEuQq288g9s9Sx9+5TU+r0L
zSkYhs9eJB9eg04vdskRuiKuoBYa2lg1j335bkb5kTYIOnaTqfNhaMEDo1mNFMQMQsln23Q7wBNL
lFPpXcXwMeFzssLex/9E0j2gJb9W81rAt4RNMcnfVR1jawQvn27poSvlC+vdCaMYm9WwVuQjQQYp
Mh2fXKsiFEjtxY01sj8t5k2e4i9ohMYMut6m9qu3BoZSFIUIAB7qlypNS6SqdvjkwkOED/WO++rF
lICe3LKg1dSwnAX+PdQcCOKRPjczw/dVW6Rz5wO2BGVo94tOX30v3tuGncE4yVL5loAbMWKo3FN5
5wz/XhHMBS15/oM0mOnAEZBmp+gXrcqj9VR/DKb0v9k7r93KsSxNv0q9AAv05pbmeKNjZG8IWbpD
7/n08zGqZjpS2RPqRl8NMEAikJFSikck995r/es38WIMjyS3ZrtUUlcRJNRd1GfRXUIXg9mZMS5U
GZ0NU7R1AULDRxNIoQXrktQcN7R0RAclSy+N2j+EfmDZUSp/KuyCIEHrG0nGLjQwyAzVR5U88t0P
UTI+FdOwMrXpxWCPtyc5WUyRuprI6eZIFWMnUtV11Xarm1xOi7qjhcn9AclPFhSeONBoBSq6nsaq
IRI1tjhuGY1WXpZTOleEm0i+8KnezGmpiNU6lfmoPpm1wB9tZheE0rmJUFMHCvel1vHs01EkM1t7
lKxSBfurj1aePoW6DYcvcgf4n56E+su03omVB4eT5ij7qYZ+jAQo0YLL0MjlfAsOcYwGqZ0Y5+at
M8WNQHdUuj7J3W5VGXsLyqtS9TyAhlZY45etbny21u/XYzt6qZEFAK6R7ggi7U8wQVgrllmB1KwS
m6Pf10ctSk41cV42m7Qd3pS3wDccAKcACftJgoRFjZBHLim9DMzE8LEBj7N63lNdinuHhOnCmQz9
DMs6c0o1ccTez7e1JPiO6AsFq+QpJSdo30KGcsirWadNltqs4acp5zlRjFSuz68ASxnqW+SWRXTK
9OhUA6eW3BW1E44kV93Bi5JtI2FDMVJcLadBeSBesKQspsQJ/HzXGto6mFov0fuHLqwXUqmsu7g5
Ju3wBIX7tZHZSm7WVTeyhSL3D2U0PCUtekyu6DLB/4ShvyDY9r6Xgy009U+ri+fUX5dZUkWlGAR2
OySXoUT0SAvTIuUcau5pNMlroW+OWHqdKwvFoaE+tvERMnLoysyBG1OUkLf273rdLC0jOlmKC3MD
9A+MyyMleWepbpSr5qqo03YZRRVIhoRRC4zU9a9rC8ZQOX5Zpc7NAHhRUg72XLoTcDv3BLitGBwp
S4xK7hN1fGmnhRb2K7UVr0CxuNNbAsEmUO+NjDNJK92imzWLVbVBqdgoTHwsfhXqMGPG/6YLtHy3
qMarFokH6zY8wJakdyyaa9w/i9XjKEzXcQo/rVjSAFCZ50ZMzswh2mGSv0gsxgIZkQUmNFaeRKa6
MsCMIkfbQhqA4aerqlrkj2uNBM1AZj34BkSAAlTSSFSX1PLtyOSAiLegRKOHSk6sh6db0iyZLZRu
MnCvtK840zaqX6LGtQQAXeGuFDSWDbQOapRs2aYacro0cseZElzfbm6kspTDEi1fkbTvVRXaoiyj
l9Tia5QNoAE+X48LFI8WCHuvz6txQLnXFzMVs9oJ7Vtv6pdi4nkj44jpoTFJVhPFGW9dBYYDF9Bq
AtENLF92xhKAue5vC1FleeUMRq0JQD+JhkdRHxK3H4DaRjk+3Moi2JnGtKhaNfDgidxVgk4gOPTc
QWT1b+ZlJoskaKvrWq12U9rw+gOWOKFA/yUEuMfCflSbJTZa+86qd/JteDL1SNkFx4jWt9ZPeqzO
wTb9sjbbGiPeUF5MsJfVWDyYoXrfBmEPRJ9/AohvfJGnNyMuaCThNc87RJq3d8w0NBEUsqqV9bxj
iBZR1F1CfnnMpY0QvaOiUFBG8SmtTNMuCwXp3GRc5Obg66wuM7BOAiAC6zcgbDmbzrU0rjmcYeKR
fzio82aWZW6qBPBDpKG3wX70mJpUuL0NWQaSRO6j1LMVG3GxLaxu79/uu5btXa/AfhkG9yG0idTc
Vy2TWgiCbcXgouSdTpBqOCqXi7XDlIUnfVJiJ5yoUmWFp9OMxwJ0FAqY6hJN/4SlYG7nhrCHYbjo
5O5pNHSU0PmxAd+AcD4BGyPwSBSKZzPqENgTJxyBGkWfrVrvQhEXQgp/FlVzsyuCup1hCLcTqya3
FJTs41OF619EBHymBttbMJft+tJSFXFTWGThTtPzrfIbL+kTMH5UHPDP5x/cRrx6ti62TyJqjI7N
pxT4jjFG34LqIxjSRRAKMB7CU1YVC0mKtr3VP+hF1rm52EGnlGjxIp/BQwAoHC+tTN8XDf19yWbB
BYOsvKTdNZvUt35A6HbL3GLEPVvW3nxRe5Nu4ksXFcTp1scgO6Z9/GR0z7qgQWCuV6povDDTCiBy
cFThKgXB1ghP4Q1lDfmG8HAtkwrIJwuZwNaJH6KsA7a3HpqpX7GBZ7TwmZk9tKwIzhQ2JCmcH/kN
VUZiLXq5f/KN4FM0+lVNwe9kSXiqi3opDcHpJvQPCmx1hihrSaoWkFZTXwBFFNj+/Hh6aWrx359u
zNdiGHr4OQUUY4vCqEdHGJloWaGm2MmiSzTVyWu+JGTRMyjql6DruY2GS4PjaOpeZw703lpka8FK
CvQQvi7POcoQVTKqD1DpIA3hraPLFGeC/L3qA0fG8TIsxBe9p88ftPR9TFitGQ/UoFwZEsZlt3vS
iiq5PI3wl9wqpgrQxxv9O+HueSy+QyJZiTE/XQriTcfUH5nu9KRDVe7b2duco4BNLmuYw95lEvOI
AfDTCj9TFGtOiMpX0EnhMeeXsjNEDXlzcDFleX+z+EuXKJErNHsr1xyrHj8tf3pJW25eN8HY1KVx
k6EKEQBVKcLPkz65Db6etloLut2Fn00wLiRdYZCjrBW/fGh4HfFNmHAOHDgr9eowP5muN/jh5TGL
hzPHo6Y8o4Bdl1O1k/Jwl+YVvOIW8iVrSOhXzGSRBPQP2DbbXTa+J+Pkwpv6lIrpamX1Qw4vrmj1
N9/nVQtq/QyfqPL6TH+rGvUJDQKRutoljsJ97VdHYXpumtyTodNUcfOIP+6qZ7MUtH5l+DytJhpW
bTs+9FL03nTqXmvB8w092Ee6kqyFGLiDRuku88Mt5PN+l5FCx8rIFq1YbmC9UskNZIiJHK9OVyxK
Y+YLKub1ptx2ojTfc7mr7Bwrg/n4VOGLrkDcTqFWvyX6KIGvhp+xNDxUonYO1MZLeaNVX9wnjKPF
rl8DU8Dj5tZgXrsziWG0Ydo9iDwjWy3Suxg13C1ktgSp91rB05YE8Yph/AxHiFcjb702k150I1qg
vl62QesRo3uzB9gk9rwLxUn0DArf2ZMfwspFBhOOOmaQLNRonK6DZO5pHT6jVllblXZmmEi6TnzS
2SuZb/NRLYUJTHWvmNZ5MiQGKLccHV3/YDHlCmgRO0xCMwE8AAqOPW8CuCmvLe2ao8WBmQc8IK/r
uBidRiREVtBm15DmWGX907xRxJCQ7FgZr4TVXP1yJdXhqeQgLJr2K+In1/6Uem2snuff7DaJL9Og
vdX4NVdNstAhI/Gb0K6w5iwNeg56BPrw5qgxTHfHYHqpNHk3aIzY00nW7EwrF/iRTMKKwuCsMTgI
tVcB2F8bIvIi4xPN8NXQhM1ogv8E/QNglzuWb3UzwNHu1LMSaG9NlcKFl2joxGnvd92DPAIfR6WG
62jeunNpWpa8tEWzBH5/UYbhYb7Dbc0dZbzAQeUQYnBOBlY89TZT+TDY+n7uu4npJFOer8sg3XeQ
610RIvcCupjlxSokQ4rOLrWeQkKJDjAu+6ZN3CwyA1eM22Uzyu3M8mXMUuv1Xoo5NbTAoPjKamFB
RXXEW+AXC+O/xfjBO4p/viuA/6IV/q+Rgv4fMplCXfsHPlD2kVfVX/hAfP+/+EDSPxFIslIsUbUM
bU6W+j98oH/C5hEtC+RpJgWZ8l8JQZqJXpgvGYqu/OYqBVdIVTRx/kES/x3973+HECT9EqT/zqkR
0cdLMpwjTKUkWqJZ0P4bp0a2MqFRqyRGfLpj08v3mT8xNcMQapmHBghw3eF5HWW5M4nwLRBu5Wut
hhnaRSd/EpadcWtWcS17jAI30KLywzweiytTsqsCTMS6kfKpqnYQBFtTKIut2LcLK4hpq5h3IAac
GyBG6OwSkcdYs3MCbdpH8dA74LvmwlIRvsdD956K1YvSVW/WdIhL7aETRhyXbt0SOc3NQ0qi4z27
qnrGo6KarKjG/R5J9C1LqP+0QTwJYvFRSdGLQHZFpuNoVFqD01fvZd7v+ngpGvFJRLiPHlc9dW2D
SURZQT1PUSGrOQsvptSS2sPUx5++dbPLnNF3TtqnVlArdzdB3yd4z6SygbhI6FGTyg3zFTlvltx2
HGgapgBCa3jEcS3HKHtLBFNYqkKXrgZzPN+yD6QUMfwr+pWcs8/q2X8kXdiO9QCh+/5WiOIhoEZd
kAcBvqq1kyN+DD6hcpMauNUQtE4Yp6MTtuwqfbOtJHUricqqMgYaNDpGDyDBg9G+4Z7gWtVXgRcZ
ykNkXqta811k0jFDq3QJVccpIzE/W1N+h7g5qr78RHjMCMbxyrhlNjcOrVNH2lfrV8shpggjtbIn
B4mswVLWNDuhrLNyGYuFqUVOQLFVwAvdoJnI/mXN9/+3ox887zTDwAJOFFlQkAbhEuo4gPzfN6h7
xBSfH/+4NK/NZ/2PPau1+gf2ODfes+Af6/r2mn3Uv1vj/ac//t/OCJJm/dPCsFNXLUm3LHmOz/s3
wVHX/6nNGx27lgUVav5M/zZGkE24j4R88VFFVdRkg73u3wxHQcROgc2R/wWLDlXh+8z/zpb2Kzz4
P3Y0bgo/HdOX2RXQUjSKwL/uaEhR+sbvlPQ03Cz4ClpvbgZQzrWVZ2h5wxoD4xjNemC+NWJT7v71
R0omRJuG619/Q2/4nAXoess0gqMzV1xRRvMkzXI9E6l6QRVdimtf6p2KbPTNrz+kuHkPZZoZo2Us
LrKv29Vcm+PKoG4bqT/6WSxufH6BjUVowb/+yHJEmsSPGgD///u//fq+csDk57dn/p8wKH85TH+7
M5rGE5J1Ea6pbny7M/6UsVqjKj6BeWwEVdipWXiOm3Bnpp9C01wkX3PJPDgogrSXNYZGkclUft0F
ljfVJarLTSx+BKGyg3h8RSL8mufWiaZ8gwf4tk2bxzYfHB+kxM7eIrV/rpt0lQ+hq40V+V8tPgX6
MpIeTGnCGkCx7lTM7kqo+5gehUudpsVvh91AlRerEZZpvpeHR40xJkYW+BAji6J3b3QgX9/yUEi5
qtpsad6OkFmhhtzOSpZd+obNWvkpFgrLxr/YbWD9aICkQ5jVlDmrzjBnO47fzkkjvMmhJZjTsY3W
OcbEOfShUdZXA1SmGto67gm0PskiekTom4+wQcFKKb1zaFK1fEQT4JMRL55k87Fkj62wXKOg9QDq
GRTnjGM+uAdSuMX8eFBcH//AgPKZxKtlw3wRxysAjoeek2MTDXvFtBPR0T+VwkWbXujLcVirmqth
rhWtzJ4gUxeYhvCHhESoQ6wd4bfPhlh7/VnHbCvYy/rOFLUlOOSYIX19kv2PniGviQ3iXWQ+RO2+
StdT+MiE1upfGnEZHvDmFZtlO4Pl8Ckf4yK0oT5IX7CSfMDj6FVsNyXUePWat5vhNRL2Y3WqZbqB
8lSVD9a0MjQbBafAiHRaxK/peAk+/GTHpI8RcOvb/a7eFYfiNcRDjfvBbFdE4GXXa9k2H1vwma/m
UGxugBLISJ9D1ll8GLAW/OgIz3HzdA0NU4ZoZzDKOIcgFqKnKCDm18LgZVrmJNayjtXlj7Ep1rxu
/mNdmTCqZY1Nj6JM01C5fnd7hg4W50aviVft2C3q4RjSLp5VTKdi93bb+yHmz1gp1JjBBe2Lxlgh
1Zkx3zjX+8xF6RoHCJu0Cf8vvDLoDJnONvEcaGAs8kzhxWGF0KA3kQDL8nFS3vLkox2uRuFp4SLE
8KvNAc6HwWkmrCpG2xJ2er8NhE0EJQIj7ZToxgXCN42xWjI4cAK8ztHSJ6QHht2e8IxkFH4qkX3Z
FmZmX5hCAA7SEvdfGMB9NAv9pN1VLnNfCCNUSOo620QX2slmAA9eSMPan9mQz8jXk8JN2kO+LVrH
CuEJ2IxtFUgYDCBt9oVU3lTXAXKVv4zvsjX+UcnDcHMwak6Jh2iZt+zH0Y4e9Bdhy/8ca2fdK1dW
dBclCGC6dV56Eo3rOubOFHbKb9FDWlukJWDHnZRveb9Y+z5mUpGrirvbRluj9+Jx2L3tv+XIvDDH
A3wPbKFzQHFszekemmXf2FV7vC1Nxyyc9Mv0bp+3ZFleyoUJ5GTZBm7rO32lakdygcFfEfivB2Op
v6hLcWmspU9zZW1618yO9c7aMKuLZ3HmfSsu+HeTRYrDpL7npz3dvH41LnFmXOPariHgKvADjRci
IXo2YpjtbHEaVitp3/obpTi0wpUohUR/SN3kSKXXrcbT6EiLCS3bSGu5FTfqS1ssgwUWM2N46HUW
S3SOXgjldUXxRbDx91zXxvr22lUfU3oZ5M1dbdcTnuSMkK11u8yXt8bOtukOHgUztAUoLR9kUfdb
vXXKO27XUhRt0U2vYHZ240iQ+Bb1Cl1hhV1nd8Oi3/uAighDZIl/FWqq4mjJ67DZylC+l7Xbu6p9
BqIfVoblMvy29jW08p0BM1JZ68i2AuEMDSLFyFJzlM5txnUWryrlOA+9puari65MXUd9Z0iv1mSr
hnfztySJWNUlGSmqoWriPBZ9FkfI5pHnc9ERU1xzESOT2dXP6BTdkFp9zcRUdqYVUYjxF02yVtvT
pn03j71lK1/1x/OAb4zhIo5XDi1eg7kLn9B0u/lmQGLeWPe5098nS5gRjHsf0MwzChTyjRgvI82N
xlMx4KHA1iVAJmN+6OXLBgNHdQFvhief7rJHPrUAmxOAhJtr9/3FDDz1Ej/qva1Ijn+XaZVTdvs0
+Ezrl1q9jMYu0UkJ9lCJ58Mvj9DEmYemrJJF9QXbFAPK/gDJt3cgXRg3Qgbh9Pr7ActEaMQXc9fG
d/ECa9mvYbgE+lYgm2a0/a86dZtdcZcxJqHXeMs/a9aEAYwhbXVG6yhA/DtFW0rNNrMiDt0lxBTu
RuwWNeQ4yKgMx22+yPiQcakdXJUvSil0HzIJdcWXKh4yzECV5cgCHAFBGCcPsJ76EyQTQBYsu70a
Yo9pXslCNuI7A/Zt5qj6ps/WFUb5Wf6qdJ2NWt+EJkhOt3XR0y8dSlJZOtZ7ieOusS0HfutVxhKK
FuLkygyeYUoyV6VHbSQntq5jsPGvya4FwLK4QbV5P2rvwlLDWy3bax+6cQjAXqzrgDmb9XwLV52w
iqZdIXxFLYzgxjOsT3Vk95jeLBV5r7Hri02aSUhA+Ix+aCfB8yhCCwZpotVzNJXZoKmtFcOrBWUB
kMyAPl8ULdPjFn5TfDfmGz9LHKvd3+KlLq/AkkewJXTcdf+hHtQD4Nifyz5JA2L4+/mko6jXUKTz
5zersKyc6o6SX7zWXv1QRR5zunaJ9g7WQLwr1sjwL9qjkq8GPEtiLzd3aJ3xGTj2GBiM77BzpA5a
GO7D2n6iUu3aOwZtYbRgESG7dju2bHPYYAMznTH8w1DjRfdXlb9NkkMjvZ3D8d1kkG2N52yCk+IE
woI5qnEqDsOy+jQ6L4dchYFUvx/2ETvmqkztUrPb2sFpR+Z0z5kiI0PdlMzScjbI5Eu6YJdZCxj7
LqtxCccH8WuxbNhmm4vBOTuEX+Z0hnKdkC6ANgGqOesLdQP6lAi5TbGLpDe+wEvfQWBQ3YCZdflI
mC9s89S1tG2t1pwv6zBaz/awjRMy2t2Y7deULKpsvq464iq1MUq3gy8MTfyoXEUkB/i2xF73XkS2
IWwwtarrOxXL0daGUYm6x8L8lD0Fy1Waewww9egqDU89EtlFAwWFYwftzw8vgP5XqzjEaKox92WK
bMzCL+W7GWZVCl05pIpyVs3HwdpPzBfFjVZgmP4m1E8l+K20Dw3MHCbP787F9KBnb7F0LjHxFbZJ
sVNhQHaYzVjtpwBgK+intt0byh4psgEeGnidvKkx9JAhBTXDfdfkTr1GPKDnx6BbNqmLZLNLL8pE
gWITZ1yJRzIBsvO4rl4KzW0TrKpt69N/jE9ddo5bpM5uyGNhUJ3t1IOAJjiBk3KLfzD2t2hIf18Y
842xFFXB4FwER9K+pxXTXY+YcfTmmWcYJYxFOIu8oLgT1M/BWjf8Nu7o9cy1Btcvto3uEX6Si07l
LwMNC4PThLUMBQFyLD4qRrH+YqA469xx2mBeHeGXlkaKBw3AGbqD4l8b9VV6bIeTkVwjaiX9bpxZ
MutG24/4zxYRrBLs2dyOrCN8ujjb6nWQslg20+DO7pD91Xyr8dJjcq6tDOkp7xcQwMX0JIO/Dbnd
xuVCGRxwnrFf4MmGOt5GXaAEj7l2P16axB6iS8HANJqdo1nks55Ju4zWYlLtXvamBHoaSJDXT276
lipHxk7i2bwXtsEP2RPSXxNYeCcNUYIbjy8njSi3ft6zfuunip7JvWGEjP28bD16Cqah3arez0bB
JTUUJZvbP8KD+WEtYAH7/Zl/u7D81wsPpcFUcBKC03QZMdPocL1eoPKBJMtujGPASXkfTcdCf+3g
/eFYiU19LJYUjIvyPrr3d8lOf1fwTL9t4q268J/qdwXqBGfiPrxhsbUqTMj1xpPS2pgVwxYOX7S7
lmEBftlumm/xowFFUB9YdskqX4Zv0efAxgSHJsZ7ipn5oo1W86BFxOPXQdBTrWsKiRK20NXAwDx0
FbzAR9xC4zNFRMRI/NocunsrX2A3dGwf1W24KhfhxjzLq+m+O2hod6A54APeOS17mWzPaCvGq9OL
9tqcrQ08DfwJS5uK11WfqoO/VR8hhfsCMklH6t008BrqosrRDU8FG6ZygVm0RXIUEsCGDTLn40XZ
SCeyFyH1mPgZF54QPheo72sHcxIZLuWT+dRfUUDi/Di7q+wGT8beFFYyfLfmJb+TV5bLDki5sJK3
TKEhyI2OflvSRhv+CrXSnw/FGVz/69L/9hrMX//t/UuT4XbTUYydUAOCbbTJyiCA3g4Vm5ZsKzgF
fbStU7pG15oyAHtnHgBq/qfgCc4VsNCfP8/fdqJvH+cbNBPDALipCPlPImb30UZfG0vJE7em9+fL
fMt0+Puy+wZjqGLfKEnKsqvc4NATtGhLW9y6Xf09+JBt+W22Y/4pZEGadbm/9cd/W+vfdLt66cM6
Tq3gpCDFvXQ7ur0lhC7op8sOQ2CEKSvltVr++Mt+q3v+dt1vIUZ4QWWNibj0FK+jVbsfbEjK63BV
OIjglv/DG/utxtIiA9OXG9fS99KCsauNj4QzJwNES22Jef7nbOH952v+QjL/dF/nl+q3dzhsFai+
LQ9TXfrL7DnF6eDOPPGv7rAaM6cbVzgvDalNbh4zXnxdsTz/RAIZcO9t6YN5JhZhmerQmKNq0wNw
Fu1TfvwvxHroP+y60jfraBiDlazcApbbrlpbqhMEi+ZO0Lxbu9EA9joYPjIC69VQeXAlxmY38jm1
Znlrl+Rq5Ph2QlGaqyrWaHxHmEZJQChzb/aWY/QgMWXYde/mssOZ001XaJ/3NGP1+xxjUMMGWZDi
amNGBM/D5guz7yDNoWXXgQd/Js+fh6/m1Ug3nH8YTyg2/cLolK/TtRQ8VVzX9Eq5XXVeptoCivGX
8SLcbPlIascmX2CLiV2DQ91mPDelDUlkp3zJ7+1T/hQ/pOu5ekxobhBtvIzZNms2NPjJg7yvt9S7
9Hy29nJ7hJK40e6jq/CCf6T4PipQFTG5dzC1crIztUD91LPzwKByESMV8gk+ByIckQyDdO3ntj5s
B4Rg5prtlxJ8qBYKp5hmW/e3h+pVe1C3wKsBJh12jpb8RfJk5mIfxQbswL09YemxNNw/v57SfJL+
4fWcJ5+/v551jfuchkHtCQAM3dAiXBQr7WSdBq9hBf50OfmHiuLXx/ltNTDDqk1dwtlDOgId+6Mn
jFD14Rw5vUfh/RYuSuyLaZ4d9UhLWi6sF+llfks4ExOc/iYHpqSjrX+4Cz9sfr+c6n/7WGGDJ0TY
8ObXeIB5o8eJCDjDy3CB8b2qLzwWJDZ4Dy5/rHV+WnTfDpVBKcq2tLh0D2RUWw7sx2kVuu+zC/v8
/hYuG+EPm5L101P/dsIMdYOm8QafixRpEoMku5QXee/BykTgM2zJAtsn99Uq7WGxOupH1dhAm8G9
/GGuUVOOrh4ekAdX1EM3r8SHleWBbEXYFV/VK92eI0aLYi/vkFmhV9gqlOi4aWH+K26EhfBReqpm
9ycdCBKjzMKVlyBx6qb1JnbkrbAO9yQ5b/3D9BxdTHSdnrmgSVncltKH/oJTkFgf4s+Wttj0EDLZ
wQGXNmGucDQqfORoPxz7v9bAn9bIt6PxhgizmB3LTrd1s8aPIPCATRxEQaf08lMq6N/7wL8WGb9q
8t9eRbR8+s2seDSBsFP0NUjDsPiVCHTsD4Nbot7sN7cnaNcL8N2j7yl2sVOg3btQfIsLWFNkd9ZW
vIDT5dDxK8c4B5vcYKJgusNGXmBjvIk4dzysZqCTgRRtonoD39hfNN6vVe/yzrH/xIMdXMwDprNR
6Ohs0Mq5IULA0SF9Qjf48wqES/HDRvTtbK7CoRfwRZvXQQ8uOkft9NiivSEwSgbb/MyhQi4KD5Ok
Z7RXtB97+bmC7xc4SNXhJdlzAV67k1fDOj5H6/gtuFfezM9UfkKhyqDC9RfSBtTcU4+3WQQ7g0F7
NKCkQ5njtU7clJHFGd/fO/6G/8Er1nOv0jk84sl0O/ouWSGffC88eEO0Y6I/6IKMpbwjvqM5dYec
v4NGvE8bTbSnNxE2JWE50RUcUjuEx+5S32MQbJFygqHHO1ta8hltmT0pnaPe7MQLFwYTfVvb9+/m
k/TK5mfsFRpAmhrEGYFtvRrZqh2Wbb/X4QA49aL4Us63C6kFmKjgwc1OBdqM5zJaI/+AYwD9gI5I
E7B3N3nqjqBcvV3q7+plOnBKnTFmgKMQ0RdT4gPKMCYNWdJuWcPMx0jSnjpXffZX6ru66JaVh25G
v4N6RwrU/Gn9hVY443PCpsgdORui0/U7MXYBmTLZk66TTyCCN0fvMCzzhvAJIE7b3o5LKpgdFtqM
d8cP8a7Z0tnY/jE710dkM2/xCxTU/lKd213QwXex5ecQ9Dp3BC/8muvt4mWIPoweSiWL33ybK2GV
ickXvLymd9Q9IB22X/XoyamnWfuGvoheiNtdYYoGeANkfgZfXdXH/E5fhScswp1wRy2hYDylLpCk
RgaDKlfHAy50UKneEKF+1Qjni1MfT86o0t7lCECpJU6G+YUmSMp2Sjq6fbbCLXFM9p24BROpjauM
TyXsLqE65s2dCSjw50Xz4+H9rbZEy4kRgGUGrJnBre6UleUhHLSbw20zlzJ/vhouRn8sFeRv5WGF
/3hTzWgA5HUXia5+iIxHfKKb0FZWs3EZmrSV7uLpeMaUF//bVnBvw16EpBstfkxz+aGSkL8VLpF4
Q5A81/I1+V3MZuPWnrGJaJmsyyviplN6JVDJDVzmdn++Ed9ya/7Wn/26Ub9t0UYo3Ep5+nXb+ZU5
Pck5m5cvgPYZkR+Y4+OfrzhTyf5Upf1qlH+7olZilNF2bI6VW1MT7IcnpnXpq36qX0dMjS7CEURi
ad7hi/yc4aiO/QlaG4ii9FJsTPIuOwU/P4KfXohvpQvBFoKI4Ht+/XqvumuXCa2iQeYVBcD2f9q8
wan7S6WaqtkAn4rSEQGU4oDQNJ1TnoKN5eB9ZNd3N7Q2sDmWP174pzft2/GfqLEy4DEanpCDrovd
QFafRIVGnbyUluICPbcrrMXVj9f9oTP+VUv/9tBjDJyNKecNB3m2ZYcErpNBclC8Cjc/xkj+AG38
egF/u5Ze+1LnDyAt6QOAVkUUT7bEqWfkOIicmh5Z4LRrzSXmz11xF33AaKuWP9U+6g81gPxtP5Mr
E4FFdKPQ2slf/ma4xM/o45QKWNkenoQbZhaOcqENblfMg1fClvYyeFUWc+IlytHSvR3wclome+Wc
kdtlAsyCnnoDzL7W8Vctojdi1/qF8GO4lPXDS6J82xx1FqdcwH0/JdAOsQgRvOIOHdx22NWOtIW6
nhWuMcscF/ElGtGO4C6wlKhnglXA2AUY02xc/Yq/FQo8u1fdbqMdOHyP5TuHzk23k86pP5oXJfHq
R+wyFjgd0zcx8H+wttlddObgCh6UKyzmFnP1Tb5lBu8Kz8awtJ6L0i4vyqvoigSC3vYyUCZZS3MW
FI5qXvxpfcT3RGCDg9ZrhAQunmWX6iG/6u9Mt49zLWjXO0atP/aDP5XWyrddHN0GOq4UoBdnnvd2
iSR3kV/n6f/PMaIz5+1Pm6gyb2e/veOQ3nHxy35dq1q352GXbzDZ8TnNoFYgxN5UZwlkZfisPs3A
1n7qtH9o9JT55f/t8jcVOXQ0N3rDIrzL7lJGzxjmu9FduJrRXjr8Hw5s6acrftufNVlLRgRKwQlo
Rh1t1cGb4B4lPzZTh5oIwpsHMPzTtvUTdq9826cbJbqpWOn/61RoEH8vYtzJw306efkcS+j2yRoh
HOOs9raRYShl5op1XA0XbK0cYhfcCnkMZhOWHXBv4m0nXxH5PQHvwmrS15STDk/rId21OwWYp772
lxEJNoQCarCP+lo8ZNtyF3yge0gVu7zDInxpOSRUOhWAQmERyHG1ggU2AYdxlx/LzP65WDLm9f6H
nlH5fmjkQjaGRj73jBjQbJRHEOPXfmOt68vcy6oH3IgOA9Sa1JX3jD6VZyavvAdreBKuvy4W6cG/
Z35t8pkPqhe7TB46tHlPZrAXRMp1cS83/4u181iOW8229Kt09BwV8GbQk4RJSyaTnpwgaOG9x9Pf
DzxVcVWpE8pb3V2jko4kEOZ3e6/1rQOAVVQGa/1FPjJFjNTmc/EK/9p7nDmSnd7OX2wFpuqEjVM/
SjRDUvJBD+G7elzyN0EOzMn18H4xYO3nkPqnu19my1++9QwKshYta7VgviVomnxPNe8Mf1d809v+
ucXqKtuU2zR0G7bx0kP8mj1pd+Q5uuUxeSXLU3qG3OBiCH8f9spWPfkn0cVxQuVuE95U38VjSBOi
OcpPzT7czvQEM/YDkNK+RO05PjQczRwEWgfjINyVkoO9d/rut22+8nf+SfsMt8Kdpo1OhGdyW3uW
E9MnopD5uqwM0lLusaUjmTXhDmStR2XB9EQMZj/DFJ8K2Ju3ihPBViZkZoULeZURbRCgFVrRZveM
+2WHzOFnh/8OQcv77HMktTJaFehSDsJVvg89y4tcVtpNmK+qcaUdJM5TK5WdnfmKtCK9QXP4lMNR
+bCOqp07wgf1soEIC/29lVfzB8XhebCrykXmzi7XA5bmGlvAmOMNNQIINX7hTJbD6YOjC7Xj4ntp
fOe3wk1+Gz2HbrpO7kj8QvotMqAefqY809ZPxnN9X4ZuwXnfm64mjhNIkPbBq3TIj8AWC+Fr8TEy
BOc18SHqijjU6/5JR5m4HsdDUnhBfCNGNyhcshYP/p7fkco1JPBAQAq1DYytGj7kmVs/qbTSaa4d
yqfmWd9yHJQoCnF8bRapolbz1DeSRYjUTQZq87YxMOY5WcNM4jLq1/KGs9pD5yiNxyc+xxs0/OPw
CuBA6T7n5Kpa5GPX01d8nH30ROSh7cLjMrZUMpOZcxq76Te6QE3dnm8TjpPDq5XiCfVopAXyCsu9
WxzYP/sk5IyrjOhZhEe8wc/w3bJwtTnmYsRTXqmxtAgbn5PQGWm+P9YnifMgBEyOxY6me2xJp22D
+3xjOOqa2NSYOQ5DVrIprTUDXjmGhTfdCtUmefMflJvwVDxRxo5JE66eCwvv0araTHa+tT5GuM+v
3TfdyWvTHvFzcSNOz48L9i5bWff06czYLvbGPWGkEM9EtuE96VKuCGxh37/xIQPvISPEmXzySc2r
6FbfNY/CxrSpbk6kC1Dzpe/SU3tng1A9olc9FZJLPhSx0HZ+33HlxAv3ta2FX5W6xe2FYHDHhuLQ
HDt8Cyl4Sgy4l85bF84ZyllpSMqa0tQrDp6t0zvooTxqCjumTLu6+49jQv863ckk9vH/oASgyvj3
uasajRgY909tdHC1+Qnn21IWX1IhEwXICbKQi2cM+W/2+irp7fiJ+B++nbN9UE6K36iYUXYiuM1N
sjUa7E3kApfJaQnTd5bWVHnUIxHDLg2jNTStbf/y50Om9DeHzH/7Gc72RyizYNzk/Aw9BUeSqz39
EwItcDK/WWPQZqzZMtvFgBq9hc3fCS+l1arLoz1bNpB7LHYrBYuBZp09emnAyi63HSnpSIXSYfCB
fM1bz4kA0q7DmmWhk8lsypK5uc4i+CygNh4m8ur2OKnZNVeddTCKeRPUKBt7VXomOGU4tYNcr+t6
GR7LL/UCiJamgljLCYRdt+KEIT9LrzF0Hc1KjU9GW/oPINvnbACjzAETt/0ddlESDEtkBrE6gagE
ko8YLO93c44gAAZ4e2sE/rUIFdQJJuXhz+9GFs/3cjhJ+BYJlUXaruAqO9s9ao0cBgWQgXv4E5m2
V6ZrcdZcqToRfycE6HhwsdkF3MYNVTv4ENIqAWOCPgLGp2cEa6phrMUBfxsMqHmb7cND8ViHDhko
4DTe8vtoAz9JYzcyoaNE7WYg1CS8g08PceKyIYeE7ohrS7sp3Czeog1uTxmtrudso3GochHnubN8
o9ChlL/Nb81fhTftjQ4U8Za8+tjLj7jqUV0K/Q1CSdDEDQoIWGQPyS4+RmsLJHN8I6E6pD/gDNWp
l1+i+YayYtU5wmOxTTccs29SbVXXH+VKIoHgRvWC9FXllMM1l0lBv9cPHRVgdXie12m8za7An2C0
soUr1AyInW35bnQ1ypELnJOVhuV3AjGyKK2HAusIvVfxqaNISibVmH/LbBwAJJodqgfEs42rTK9l
cGXO5MHDjMzWTPrkTDHtU42lO0pUQ2EdxS3oO4Sdi2Z+gkvxWkb3yuiyPXPlQ/bZkq3shnggfELD
yRgEWHIoQJVq+bE6MMMvkjOcL55pi8Yuc7rtuI534UPmDZ8Wv4aNjQ2FhXsv3Ocff/7Kfqsn/nxk
FsYJQzdRyOtnM0BfJXURZaFyX7nzc7Sp0KDTnOac6lJyuJ5v/nw5bflmfx3u55c7+6bDTiuNQbfk
+1m91cBbRI/UspYdVLCJUU8Ftul0nr8txm3t38+N3Uu2TrvnEL+x1DbklhO5btCbIL8cenPqMQWo
d91L7/L8ke31D/47TSpcdFemG2+bTfpgUJEnxXjJG4RQdMXGjpyy2z/f1m/z6PltnR278jkPlHgM
lHvjbgxdauFkLMNop5BxLW5hHl0TwEGzWXCq/Xz352vjwvrzIz2bQfOxi1NCTJV7idMTHo2DuUOr
+6ye4kP3BCXNMRzKZwZlLNNV1xNiV/ate2Ljd+mL/h1vUa0jl3vMpO28Te+M2+WEOhys7yheaXyD
5OEFdnVAQ4RQN2Rk9d/5RruFOPNB715aGyfrQX5B6JzYM3H1bA0ZbOUtPMmBmLv1snR287I34dCF
S7KhKBFdLCr82GH/9F2dnb1gwpQQ8VPl3n/AKoDzU+Kcle/Myk421WtdogEE/wlq+IZGhlMIm2pA
QM72n5AL+KvfsWv6dlXa/lN2zNf6Jscd6uVr+ifHJYfKK23aBuy/+WJBisKl3YNS06///CovDsaz
M5Qx1aqOCEi5772/GmLJ2jy0LtXVNYlWF1SWv2k/zj/asz1WbhpCEChczZ+2aWpPtxGlc2EjeT+J
4dfDA2DQjvLSBwykTedasChX+VXhjl5/kHfCSrfnvenAl6Rj6dC7djSWCXR1yK6V7Uf5PTgyh/dV
76KkpKUubnpX5ICyymDMe6rDMcIGpr/rERcPvt3Q2BNX4frPj1T+7S4tBZu3StY8AQ6LkfHsmUpD
qliFqQcv8IXqD/NqOGmUzd5y9dY4+slyioOHjsK0oQLxMdR2twuQy3uztfJ7R7qjLsppKvZ3ix4y
3spX/IVBW7WYYGRH+oDumlyLJxJXyud0W/kuxsL4EFyTyvjZ2fmhfeb/78YPLV1qdHnqJYYTH/T1
+MyJkkCB1htoUu3449ZBOVpHUqbmo3asaWc+CnvjCHH4u3+u9D3pY9pH8GgdlaO5tjh06nv4+txC
6sgn/i3KpPMHjsFTeBgtGluOrDscMDAQDW4kAAF2wXRiYsYW1Lwu8cy+TY35KD3T2gt4Cs5sgpT3
VHguBpteD+LUqLjpy/BdV6dRJFoVfRDSl1ZOibTMpwOte2dRgiubwh5XVDWRisfyRhK7bWIKjvIu
fMht4PUEu5c9xhieHjQ7Y5t/jB6ki9GLb2R1RQwxfhFJcoX4qsOLxfbDE9EaRU8SBCO4Gd9x6M3l
XRO7nXYD8ZqOlz8ulV/845qPFBCZWlaeimEXKbdh8RHWyHwzYEM3Yr8v02+QDEhzBox2FdAdfAkl
+qtVLa1rsiRWeBJof+LP8O/aR2M93CMiWktfs2UPw3Wt7sLVrHgTZh99W8z7rod2vh6rG8PYTxwn
sTWOysmKqKmU10N02yiPrSisEulm4B1YwVWTkHC3NcQro/zUG5cwsaU1/E2jdySr0gcft1jq5hlQ
kj0F6zB3e3GT3w7b8So7praU28MpeKw5uBmeMqxpYU+1/ecBoi/f/68z5/n4OJsF2krwg6yeghc2
AJ5hoZ+HKwn8YrFn0XGBhI7hNWoPIcdT0DY7+Y3awI7u9Mgohr67NdgtVNvmebxN34V2FXvaQd/h
t3unmELZU33NrwB5usodaYgeStmHzIZoTLOcXefSxO7gvJEXwDzc6W4nvxNSroCrPIy6V7zImZ3d
AL/a/vmupZ9i3J9u+6zvUId1PQ5TH7xoBlHQoGFOfrZvpq2ZukJr+2+Bss0pEUgrIXz9DN1lcxYe
cC9a/X4qHnPrKA179uFiaPOb8quik1nljjcx7Zothn12ntGhBhq2o5KFUG4mx5Cdpet/sT9EVPcd
8SD6u0Bcd9UeeiYDMJrXo7rBkFUfCeaYsI0eaHAOCSUpnswd9OuK6ap4F+uHxLjpe8DFGcbN2xYR
Lh3/hdRCV301bNnWEgvJSZdeweMwoJQwaKsnh0R4y5NtQwGCEG/9NmBSbqA4Acv0r/hd7VY6RQz0
Qv7Kh8WGdZt2by3eTclBpywUn6O0G6OtLn9WiSfrrqa8AjrzEGcBBXXicU1JMwXK8JrLHrMdcvzm
GLI1666SwsnyjV64dO2l3NPVK5rzCLvz2LnwWs/LBmcfs3bWkqnAotZlysfcuKOzKErkwV4qcOQ8
Lm6U/1gm9HM9E+yHKmmcYcWzbQe0ZHHQqjF4IcKUtvByIuEkQ89Jvdwb/Nt7++VaZwtZ34pD0iVc
q3E5iT0vahnL9gnn2CIyd6Kn/5tH+cvlzuYFtDkt7I+BAYIcdc1+2wmPpIlJu6WhhpzyoiDv/Ghw
/izPRmQzEciet9zfUklFJUPI+WY+/ciQnfIkOJe6M78VYM4ueK59rUOhn40pD7kgFMA3/Ne77JTe
KJRBlmpnsQVM7i4HxB5fzvKJX5h6fy7w2xxkmouBXSZMSj07e8UGxA6rUYKX/PDT692pW41eb7m+
+GzPWxN/3ep/X2l59r8U56tenHmyjIvlVoN9dSVv8WK64ia8uvDZXLrS2UmIyM22Jy4reFHX0L+u
qFaukq3qpadLTaflc/jTwzs79vRSG1QkjC4XarfKJsL/uewxL13mt47a+aM7G+IdCvKOMl7w8pfR
Gm4dNOJl14sxl9ygr8C5xIP4zQxwfsmzkV7O2HPYcv01EpZdlrTxbwieWRZcDmO1PTwVFw4Dl57m
2WiXmhpCW8gllzKPssmQOQhrmkfrP38ely5zNsaFou5lQeWlxVvNW7RLiw/3cm31wmXOl4FeK6dQ
C+blMtEmP7Ybzhtee9Vs/nw3lwawdlbCNYNIJOOT2xF3//rYI4wMxfHSfuXSDZ3NFAbkkKajs8sN
mbtkF60VCjSZd+kyF2/obJ7g1QxW1f48uH6L7J5BpSI6vdws/U0FcPaNa2fzhFR2QhJPPDoMpW6/
ra5850Nby052vPTN/WZzOb/U2Uwh5OPcCPLP5AfmYJt7/i7Ds52s1VVxQFCBBprZ/aJa7cJMqJ1N
HGWrT42g8izFXcuzNLfZIdxQpMKkf+EzPO8knN/g2XyRE7NnVSY3aF6ZO+xxXr0Hc2AP28sj67c2
7/m1ziaKFjRwrwGQfcF25bHjcaSn3FveHtjJte6RV/UUMKL/n+/xbOaI/dGgU8DTpFuygwK9IXPV
pqrGxuDiurx8e39YWvSzXWSKaMOUUq5lXpXbbBMfAXqs2VqzYK6mFV29P7+/C4NbP59FtDBR/OFn
7g02CYMuYsHkEV6Y4n+rLp29uvNSb2AYadbnrGTLBgu/oD2orGQG8j3Ty0eO5n++rUuTiX42mbA1
7se65b6WFfpfNi8MLvuLV7r0ws4mk1QxFKJt1WUjtQyA6MRwu0n3WJVpb/bIlb+qS2Pub3fjoLFk
E6CWovxo23/ZUYkjEO+otYIXOqJbYx+jDY+2+XXmTP+TneLf3uAvVzu7QQ0EqZSVAnPJGiyDB5NF
W6svlVNtC7wx+Ok7EhydC+9veT+/DYNfLno2b5LFUcO95haXHuxyAKi+rFvY+3Zy30DIQHZw4YJ/
O2P+csGzGTNPh0nRSn+54OB2tzGYDGNdOFC7Lk4nl17f2ZTZkVbRZASuMhZk1O0ILV/L/QcsEhTg
iFAu3Nilq51NmlPbRmFkGsse0lzLiCsxtDryFjQSKpRLJc+/X1p/eYxnU6U6GUYtBLy3eDsfFqgQ
OShIVhch4D+v9f+b83csv/K7tv76aq/eynNA6XKxj4L8gSgIW1KM/3lx5619+7dfuHkbtdOp+6qn
26+mS9t/Be4uf/J/+h//19fPv3IB4wd685c3vPz7//x712/Z1//533df9fu/xwz//IW/QHyy8g+R
REiLfHMJ1J2y6Gr/yeEz/2FKprT8F8OQVHNpYvyTw6fq/5AsDoEA/AxVkiWRd/ZPDh9gUVnRaeWS
urMUsnX9P6HwARZZRtF/D2tD5kcQmbYkSYbFxs9yNsq6tsvn0seoaVhXHUFMttoRUWua0r424VW1
BL10BpY0OQMaVbY7MiP6jZbl636mkSMXwkSExogzXc4dPRtrZK71ZzAhGhYjBZSYlBHUij1/Lho8
6JH+ZE4xvaE4oARkSsdkwGlTo0NJBNm1iDPQ15Xcj9uo3OQtiiFsRAmepzTFQ6HfWTGhUmaebvIM
1ebczoLdtLWToepESgSCmOxRaQ5KclhHm7zbL62NHzSx79zQzzaZUUN/ksbCAfp/lcXmvNFmcS2m
47U/YmOppelz6ECfVIgOVqNYo9gyMrtryXySfYzwA4xOoU/u0xwGhx7AciOroHTo95Gn5stbEyOj
rqPHMrUSsnpk7FksiNyDpkY2Hq39biUZOnIt8hdcwVdwJI0U7VD2Y8QfN3w/bkLyYNQIFkQwCEhZ
/lWU1bEWDGMzyRHqYR0wjJmHr74GAyXq9Mieu3F0uhI2Uz4o9N3U4NDoyHkCAvC8YRJgLc0VfuJJ
WEtWt4naPl2L+U5v0CKW8ZM1PgqRBM8m3lvT8JnwB5EvI0USajhJif6aViSHFCoN1zaBRlARbBGp
8ne2hJeosHfGtkW2pSJJAry/CnhBmV6Xdjorr4NwN2hmt6D0acwSFEpr29/oJWTGriUT1+orL1OK
92oiN7U+hAG4GLVCExlaDb6lDNWBAXpPb/3AiXpQ4pn/5mOfbZleOpKulGbBl0RLAox/1Q3S2kw7
L9Cmq7L/9iWC2PrwsesxV/G0gP3A7cbklffU6qWhytxGmN9E/oUptBD2+ck28vu7iUjHMssyiDOg
5aH/zNr8Esc9AmFJacCiS9T2v5uIIFhBfRVa4XNQwk0bkIY8QCgIiqEg1E8mdVVQHreJFk2rhKnO
LjOktlUTkHGkXfmCedX2arbyiQfA/jt06BqNSn8TivlxgoFijw18ihiJQGsJ12YE1ywPTmS9XRuS
+awNIe9Xzo5RRoLQoN5RviZ0Slmy6n1OTzlNWSncjiBbzJLW1c8tq1l3W4sxtW28XFJ7rSvGXS0Z
21b+boPsXU+mY55qD8HoH8q+OSrCm65P6yFAJqNo4ZMeDqdp3GHQW2EXvjWk8qMOIKzk7YaO85UK
RmIMH9ShIqMqox9S3bZVRHrXIfNVzM8zAjU/r2WnIW27jqT7QNe3iU/ochgg3ihT+bmqg1tetS2/
GHr5LsfEk6RmhBStFT5QRj0HTU4ItkiMwb4LQEyRl/pqqij3hLbByr8nPAAsWYPgskPurFTDWwHH
vJ26myiWtkpN5CPtuFav34Re+tDU/mVo+WLJ3fFLpiRL02/KQt5apEqz61BWUrvTAz5GRexodwin
esB8bCTGXhaTx5huTK1DVw9TGhdyCNK3kMeXrNKdMSAWNZU7IKRj8r4hKJreZtM+R3H6ZJnkNicJ
jdARi2Wv3kWpjnWl6/HhhUmDJ7aWlGmlyD1qQvhsUNKxFPIZ2uE4PtXqdN2LOdZxMXjUJwQTaaS8
j+EEwQO0SRsm95UOJ04vSItiS9HGH11WbgVVBTiYXBvEcPEIzJuoqh2xBoZJHuttN9OZTxttY5Hg
hsND2sutcU9o+lM0kCE2jgPyU6lxWqnh8esaND/DfFXmXlkZzRJnaW6CRlrHuMM8o4Der2a7RiYI
Q+SmUi0dV35LPneVnEBbb5uu+1TqAhFHr5I6OAEKKDK+gjKAwlJN8EREMDZWLLuK1D9KZvoe6RjT
JYKyXbEiG6w2TqP5Hiy/mVryc2NVz76sPE04mlcalxcVdHLERR4MgfDN5Wcwo9E1BIZtW1kwC6RT
b1Z7LYC6yIxK8PCY3laojHRS30QNnWucYEpnJBUSWTVpahCMpZjOQKJr1XxMs0IPqhpALZFYZKMO
7MmhwkFJpJeSCOSUxdXTNNMbG5uROyXuOCLYWBVe6/nJEq7SdPz0AwLnE8UVOtRTs7Q1qg6kY66/
RRnuUL+p1qR1PBemgQRuLq6yPsbBSBJ2EZEwPb0NKgEFKvzriIlZHgUEl7rJpFPQ3h0V6ylMstIb
G9poiu9oTbAvDfNem2AqFHH+mYQhvewCLp5RdodhII1AbfVNUhkEOo3ojX1FogeNh0ww6YPPhFIj
JrYcsluf+1b5zsLAbYZCt8nZQ3ab4ZssTlU3DXwbymOvTUfg1VDitKQnjSQ/+bHw2OvtEiEKVnsI
zBsi7kObOPb1PEvgMjUc5FEQvVStKriNjgmmCD5NYUvoRLAK5ah1uik/MXpd0vFyJ0wWI35HSoeG
dTnpCAKTmCDkbHwwZn9LxJMTNoRf9iry3KyHXkdiKjxCaJR88h45NzdxzmsR2xBpEP00o692nR5P
SGer56gpRzu1jFdZqu6kPn0gZ30zW2NuF71sosXfjXla2h2hqbaoMNUPaYSoMF1nPqugGlX0LMld
X6mBuRelAfC2MrtCgN3aiGBW9CInM6mXQ6cDY1n6zD6snLYaSIShsDuXDYXpDcknamVtlLypJx23
HFq3DekQy/p1nwkQgEb522ioeRjl04jITA4s+JepfhBk4zYXNMQ40QcW8tCuGtEb41nygjZTXEvw
30UC+0hjlWA8sjMw8sLcKJFPXg6toykhgsGsyWPMYNoqSX3bBBV7DiLNVgT77UWi20AdSW/FaLlV
gAy1nNkVBEA/YZqzYvr3Qu+jYa/bJ2FMaU8Xi9ZgydKtlHQtiLnBjCMrCOcQGcRIZvocX+9cYLON
O/EWwKoniMoz+yFi1KtQcvM+3UlSz56vHg3bnDU7rNDOmUuvuO5Q4BXwCWRiomeLddxa9pqjol4J
qPeMCC1BmhMAErQfOZnRIP5WviSMkEj9D7Wh9Rpa29GU3E4igTCZ08mL+ua6mrMdXzERg8FGJaDU
q7OQNaeygJj4BrE6dQ30tE5duRKVjYiWyBCzxPFbJjHIs3bdk5YZ9utGnN5DjZe/9GO5GlEp29Kn
mRNN/db0pdspLT1TMdAtBKIMRR/RTExszZw2ZBYWMAvTGngrjLU+rV+AnBlp+J0E0XGu/ccxyD6C
UDuSy0Ts+0hsGB+XQNqtPWnhqyERD2QonjAufLuiPrGr3pa5iNBm1D7jyCLJubzBz6ijOclJ4LLw
9rES5jGvRRLjdJPBHZgSEc+aQM66Buc4NwmgyxViJvtc/7BC6TGMUMuXaML8lj4u4BgbUNOpMtP7
MqPlPUQohmnJXLVp9ibmACQKIyeirPPtvpDZrJK5Q7O8v6+CBJGnxedXFQFq98dq1D9qLbTYwBPy
xWq6i1UJPFtMLGk0vJUiP3M9tNfk2tCaGFvCyBPhfqzm23maBsQTE5i4CmBgrmXfsV9etUaaerKG
XyOWaNH39SZmYyh1i7M+aV8Nn+mSxddR8ynzLCjhdtpCkBUylt0s+EFKyLFdT9ISxUcvXFYlDAiB
4ZEm5EN/80lSajLKBqWoEokMuHWINeKdTYtcF9EOkxl+gJ6W62Ys8PL57F+krV5/Tn5iOuLEBqAV
+OAnGCh1aaDzrPJ806CTAYSYKs6SVmznrULUzaCCXw3IfZms8mTFoskakuSOHNc5OtaXuEx911QQ
tDYCE0czzMGmkSHbsNFeS5F/77OPJ5kAJKOYR3stabKrSjPRKOUle8IixelQ76IJZbMuIfdS2Oyx
0DjTGPE1BSXdcyn/GiWDOUm5wmyEECAUP7QxB5uWEQ0fJsYtZ1DB9bODWMyC12XKZ14WG2uQvE4X
NkJsZWSvqZwVExlxkxJyhtS6bynS2NoIMgVj4OR6lajQVm0SqYjz0mXYp7I8OmyVGpviHuFArlb2
rjbxa6FYbnClRRKI3khFcaLw4PICRZOynmOYvn1WfrWEYSRTL6yVdHrxIxlNm0IqxoTYJi9nENQB
0O7a0DZSnsMVUWGZUuUdMH5UWr0ZZrYCZZxT1PaJjKBRjCZavC4M7UXUB9PVkP4ISfha1si3phR3
yTjEd1MDA0FE86w3oOo64usV41kclIiFrJ4QFTfrXpbCndxsjIhwQZk002uC4SjZ40eJi7uiVU66
CtHbIC4a0GCJDMlStnWOak7GZKEJxY1YKkwNY/vZWKpL9xotR1vHSO3E48ga65Qd8VSxTJdSj2Vp
RXYI556wdPzCpJxmgBHmkyYSJB1fxGbuyb9SDRwwSDz85fRB/uYqzJnb2XybnpR2myoM6s0cKpCo
CmkfZwJpjQVC5cFUj3VX3FGZ32N7K0gaI3hWLNJ1GytLeq3g6npX7GUDJJJaRcaKbOE3woP0dduD
2+3y+MqoOL/OVb6XtPhQhRZHPf/bkg3wTdPwCKcdHUtJLUI0+DCHHkGtRPTjWh1Ab2cq/26YgRpI
QTkbAlajLqhcmeDx7RINovN1gdapC9Zt6A6sgpaGIHEgSFHNmZh0OYJwnSjY4jQN8WHzEFqvhNWi
J+uL3J1bDkrZptMmtxIHAZEZ0VN9S77sOMtO5QsMTBWZghpCCemTWz/VPPb4pJBKXl1F5lrKFKxZ
QipA0y1RD0HxEGJTdmOTc7yupLvaV9lTBjAsVUTy5ajA1O02RsLskmjNfZ5Jli3WemmbUvE9dWpk
97IV20JNhhBxiqtOG5qVuAjwWJZtyephcofCYyB7ZaTVZCKxb5nIhF216aJIqvZkK4K3SPEXEUGN
qNeocWBx+OFMi8YjYEryjekzn8Fql0LDMWyC5tBHzcoUa8uuRnghjYmYL8+K58zgZEkMzgT9X6KQ
0D+kAtjxKkvZeWKowkuA+ZSfy5A4MxEHsU84UhNsLcm2Vyhq4XCMFcAV6M/1qK4RfjjYHVjSw1qx
WS3tXuHJiHPQ20tCsGqUyorwWmMTUTKILVxqolXshJZNpzrmpzGRvobOSgjTGxE8RV7ik6Q46XC+
00ABftjV+8ZXbuRg09fGczaW32LF8MjyYnJLuXXUKFk1VJMQQ8dAry39Jc1zO5u0XVY96lb/rPcI
xOqUPGlTK67jckw3RQ/UPC1xHJQCicBp+Ma2rMh9gHYyBYak9D9iTV6X6fDgq/iIulRunKBDEyca
9z9FiXaAMF9FuVvpHGLamjSsrrwbO0WkZITnwngwsxjn3qxraDRHkHAGl4wkkuqZDz29pHjdxie5
Lr6M+WCIxYapFsK9VmHY6jGKdX6y7zsCdClyWWWirtLBpDxgtBu5bR6VaCLNLCW7Sh92oZV8heFA
8C1GVliwOBsaJPNGOEsrxQreRPPQ+zEm9qfWionLC6wHKWk/JgmlJrmbrP1B79Vh89p0iC6tIdAp
clcCRRixkAKm7Wjh2qHj0VOd6+Ug8E6svQx5ySdHIOOAKn2IU/pupoIIzFr8TKzQVRWBj4JNPHPa
sK4kxnTdgbyuC2yBTF9zw8FFKhEMCvwtQ9NYCmLmKrI+XjpLW/eZBuYnrzG8zf6rVRXg++Vbs0hf
lUp9UZJTO6tPbNINewhqLI31g5ROJIzJ0QOS91rRmCiy8SvKWtzIlUXeXMwRproLO/2YifF3K4vv
QwKHarlyFOYf8hRucoS+iqKMK1kOMgy3w15ptQ81kNkpiffzpNx2ESk/BVv5OPc3RSXaZaGDGNIE
laqQurYKOixK/CTW9Fl+/tyU5e819iZ07rB3TDp2Ihghq4OGGXfBZhzYxMhCV3P4UTdmzIGrEHDO
pCnGSyUuYdoQyyxNmB9ROyphUmD6i1u7jvkcxgmEkuqUYScfTIopvuIQTEy2YMDCagxeHkMObgcL
QTNC+qKCM9Kui7lFMSqhYY744NkbSl4bgO+aTE4LveYaxRN8SaD1JAsDYDglMjmahth51VzdxWnw
LrY6lGHlOCBrLJuu4TA/NI7IfCdw2iNZsSzWWiEvBdZpnzUfYr6g8fqAmAst+Yg4WkyBeTcP0p1V
BIbd95x3BRMfr0hVbuy02pF7wGHibO7NRd4vf/RN84rfhaDp2UDEg/9mlXakpEwU17Bus43Tgp2s
hwTdd+8ktyXOKJfI7ysc64ZyqKmwBI2SrWqWfqKltFU1QAfJUHgXa5Hq5AyelzK/Vy7/XRNEYhNr
D3PVfdmWm1DM12ZlWKtuFKkKd9qaXKmGIvzssAsC3OKr3wPvQWOtt8iTA4pP7nOZPYSN+pC1NZmR
lEvtMmqeBQr7q7KAE1YPxUttxi/G9Da3w3OnEUHYMZIyfHNRBEVJoAI9hPp9Icai05soOAWdiqAM
gJEAPVYv0YsSkPBKUTPKQ+s7LbK3qul3AeUKfyaLug95GZPSOTIM5Sqscc9ITMG9vBmkWXHYVcFF
Q9VuBd3GHyoOp62M8aPOcfSNz2oQoVFlKuhM8tAlq90aCo7YIp92WmLtZoXIA81CUM8h/6VVkdkS
AmsrsWI3CnvlSTCqFd6OY1u3V1LWKU4Her/VIjdnebcNKMt9AllOUACKJ4Qjs2Z5ehd+Tlb02BGK
xoptGnbN2rYc4cOtVoiIM8thdKVmL3S9QoYXaTcmctWxKOq1ANsGVrZ6M6NW9yjCUGukcFH2dAuq
tn0TUv2UGmG7k3wFGvPMFjSV8tWUd58xbk4yX+TSbusksov/Yu48miNXtiT9V9p6jzeQAWDRs2Bq
LcikqA2MLLKgNQJA4NfPh3o91t1vN7sxu2b3XqrMBBAR57j7cSeJ1C7Fg5QirC+bdsUSYYs3UTen
Ix4ljhdfsqajwktPemDZq7j3mlWTMiEWMKyLO8tL7s2lXskcfM/tnwJ5VmOKxxtO3XH7JvTwPqbg
LCYhqAuuOSvAeCprIuHKAUu4ocdC16OGolvY6A5znXaytJXG8G+rhVRGZ91F6R3EmFPPqT3j5CH6
NtSbiA0M4ApZLMkXq5exzNdEeDJY6NqXCj3cU62KctUn0VtW5csssD8zHyk0CkdQhSH56IwU+bRC
VzNpj86BD6msDk2152KeOSHqNyLU/GPxUeb6bWwb6mXhmCvZek/U1emOnfMVuKL2bAy2pRMtwgQJ
dcrUfOUyuR4bXbKRJRlIhhM/F5X9pTLGFpyaSNCyl8yH9RqbEvOZT6JxkK1a/rYTzo8VBgzxt1m0
MHN6RS9yiYFTxTYZtYkME0rnth5BQSKm6F06mcLoxRxRl6/7sH7VG73BFplrHwT1dBDad1yHTHMX
1KUdKICZFEvLGwSefNm187uvGGathtQi6p02PCpccIWyWZCmmqPyV28qFc0669qnyCG52s4KqBQs
ZDKfTtIxqr2Z5+YyrT/iGAH1MGAlG+QeVbmBISzW7eCs2K+J8jvQPpv0Gq/rvp5gbdLsaCTWI3PN
pQwJyc4LbNBzEWOw4k3x2jq1HhCYPwXf0+Sea43E0yh962o8Fu14BOn2aa0sRg7yIToWoPS0l7MP
gha6T64i5kVYmF9JIh6s0PiVQwsqCSpZkJu8kFX6kmj+NdCGxzCI17TTZ46NiRmwGVKWRUfjnoxr
wuzS2Mr37CujYgSI6JDRlN3Ksioqwjr5HTg44wYfhIu+6030sBwfMKyx/oxB92UEeOYGZA9YJX5z
UciOr88+a5FwUPHW/tEWBXOWqn+zKXUpHezbUPOhtPnxdhpIqDZg0l2juRIRtgN+C1SSdMzH1c2T
6YARMiU5LuosZlJG3jwLJitQmCrUNUIEs2pXZJIVI4V4a9BAeInDuH+ARz024mFDaFgzFntT09aR
xDWgb377lfrwxipZapVrw4OCxiamvmEYM16WzrDr5/Bd083PbM1/zCrVlnqAIS0FemuCtU4SRpxB
u6pzlhxSBha97edU4bs75vIlraOfdBq2Y1p8+IR1PFEwR6vKBl0ZPWvV5znG6PKm5PBR1Xm0VY1y
sajot3EYJk9VZBh7gc1gPi1IKe8PyeAy/kxMTSEZxfRSLpToyOXIKLI8n4wrl1VouJiyGFqOqQ3F
RWn36bL19obVHWXuPkfZoWDTbnSuVjF05oKqvCaeBDuOFG+Wiuw77s5H4zJoooqUWduC0XJpmgc7
wIl8zrz3CYVQcUtZXbHoGgGJ4+TeV2LDe7SD/saJOMyp9/lqKvRrXjVbbZoIKdeSz4BTbR3I/M9k
gWybE4auOfazQHZhguV5rW0K1ZxdFf2WLa1w2fMqvePfXFESGJCGnJim2so61JhQwfZyGi5V4B+r
gmnIjk4YtIJQiT4x734KnTHWDtaOKXNr7W+h+S+N9K9ZLwB5yvRoQnOJFC/t2b5FFSsJl7uKsv40
TuI1rDWSL+je/dbXV8R3yCfXsbGssniyHArbum2DlUwZRjFFBwY4iaVher8CM32rZR+fq6p5TSJ9
KxAOLLzYw85dyY/UMX7skjOE2ouTmPPNBcLOhpw8Jo5fOrJ670zRRbo5QzqdtykiujCZM5oFZtWb
Ogi7nsfkc85wp73qrCbGaz/BtrJttoGX0tRZFQYU3sRCqLPv3PN+yaVeFUCHJnYo+WQRlsmFIiAu
XyVZ/4vRs7YHpevs8scgb41xCYBlRFnWjTRFJgq0vjnSpz51UskVQj8ChqOv0ooh4id/7bv276iw
dpHnnGx/HVgt4jXNoDqNZ4Zx0abte9IwEl662cMq5hn9uk9+hU1Gya+TMjxKO1vrSXgRqbU07UA7
jymRppSJK6KuZ0JF5SthkAfu2dUujslDqQ1/E3VEY5Z2tSaetTjorr3MO5avN5nrmsE1005vZVC4
eJgrlWbETzhHZ1J3F6vjDf1qNs1tmPnlsOGvkwiMK1QVF0/RSbcadcsgkmwtu+479gtWzxyHqDJx
cuLafYqz3lsQMHq0YyxTek3U+6gPu00flOcxmM6hLhmjzPqOWGcHfHJ0g2lvt+GXV2B8lrvax+DV
yyjSyPhzWuaq3eSXgAGshbWIRy1a5WMCT9Nj4xmrQVEvcqAnE/Rn1x7DovCO7IxPvTN0G1qHHVII
zAG4WRg0mAxxMmc8Z8Ob4mFgiuo3bXyvCHBfENeVlc+5j5vzUEEtMmG1RocEe0mqI4A5Scoj6ale
hAlamGnAKY6NtLghLm9I5DYLVQrk7ljbYtSZOStBY6V0tUM54pwU92SeyYyJ+picHj7WsPLR32HL
QEE/4C/9VOCqVA36tR+kw97JCNsg5IM2Hwfp9mg5EqeUkt18woZN92vuISsMDmvRTh4muTBbS2kV
n5lmt8R3LEVA2uEkMZ8JrdfME7vMbuTB1YZ0kyQmc8AcZ14OCizEtEvL5LUwW0GSHG2R7TZkL2Qu
E7C+96sS3nDkgH/KulkgIhU+hlntntIu/iVMhxRWHQPTvhHL1K9/FXnCqLhOoeM46YZk+l0TTRhE
e0OyDxPnUDkmmpxMvMV6sw5dazNOkUveVwfxkYth5dl4AM35rqnpqI0VFvztzFqMtDMbf2qpAwDE
CBkyu7rfRNNEO2W3f1IYs0liSiBjKtTOyB+Gz7i9qgnc9buCH8/xN4h8boIxIv4xa1yQrEa+V0Wx
LIjffna9EsuYJH31a6a7TL0690FxZd97RybFCelBCIqhAkyr97XhPFctt8Ka6j+uyZCfU7jbQR8+
u0Jti6mOFspHDBKWCjerBLKFVntpaDPR6+rVVrey11zCU7bC+G3WQO6i1i92U7+m1L9LK3O3mpx0
AB3vaMY8joXTkqhH3NJTC/y2zr1m2zSkKNf5nCjmZB4gKsdZ774WHjuuFmiPUh977Ac0A5841ALt
cUwbcrw8P9sF3Z4YcosKJEiec9c46kK7IJX88VSudr0/xQgomvc4G34HQls4cZDtK8afc9qWQN9k
EWBrOw77QHS3qGz3lUnbNBpGsesGscldhdesZ8RL1UAC13W9S0o5rUaNk9PVMnOhquLWj8TEUA0O
rBOfOOi0/XC9Viyjkng3YuWdLqtOlF3fzqsRDN0+sDHDr5q3TsDtOJz1BOv4ZyXYDHzboZpyy1PS
BZ+m8NgoBga+/UEuizH+qjr/O/XyP7Gj0XjU03NJglbmjG8yH6HAWVVOVkJJs90sBz39DuG/tHj6
Cdp42km27WVv462c29dSF/YhtQbGY6E/ZYdhSJ5NXxF9qlcCtExhe62HhHMoxeVQ66CsldfMizZg
0UbpwvT4UjoWGINTdz3p9hQfeyv/HdSdtmyMPlyKxjs0QBBBYXzmTTctLFlWT/obSi71hClVWFe7
seESzWylDEkX0eDBoiTaBw0k+nYaMNCuLbjhOANyGlKGIBkuarOUZlOcc52Dxyy6YOPr677GWMqN
UK14hvFJaQT5Pilgie1oKshXBbdPlM5Hww5Y04tC2yY9tK1bYOmx0PVAX3aN/26U1bIrzUXRJwCa
uK9kk1q6Kc62Oj1JGmoxkIFnHCdrtECbm5e6dHAKgSNfmGNiP1XVYGO3dpeI6sJmXI6SOeNQyAkr
lHI5MknEmPO5Dxl4N8SzW+rboRmIKCo48Ez/O2vSLcf0diKGdiuceDkG6lkWxh+dKtELkktvQf6G
dXzLmvJRx3g6Ww1dfZzK08AUFnksyUlPjpySPcDu6CxQTAP4V/GrE1UUrtjLw+XD8Z+TUH6rBP2c
8vmJyg/GZZ5YJXbLeIcBz9RQJ0aKRV0sFaY7llnvtVfdGcqdW3b7xElLiNpckchlvSaN8eO2UbpS
Zn0TlatRHQWCPm5cJWO3z4cZytU6izFrxl2DJKXImlzs1THzVn7B9aM79uugRlVUtLhckH+KfV26
cm3ailmVFClZneqIXdkan4nyTpPwtzCTX5WuiC/OCgINg3ZH0Lf71MsAZ/aULnGU7crs4/ruJMVW
L7Ifyy/yLzuf7m4h9W+nlDs3Kz5azuhbRi1J5TwUR1/D7nvUV10bXuERym1M18Gj69KAtlX12sVM
Eeveq5nz+CpNjGt9KPZNqJLPWstuY0HDLioSVkunJSlydKwViB2c/nTtsmvh6+FB1vUXUrWlmXnO
HhqC801FP/Ho7GLDbc6zvCywfgXpRNbkRDs1yv7Tq8a3wjXSHUvae0rZTTetSPVl2dmPUCiajQpk
p51Yv3Hl6Tt25Denr7S1n8gXI8WhuWfzJgWDXiVo00sMQ0+sManoqgF4mQJCTUHW3N4gRzDF/Ecx
CF6G8tMI6Gfhej1/3OiyPhV51B5cW+tYc3m2yKXU9kHb1isxRGpRwdPuFmVj9WevL66ZEOUSuEkd
phjETjPTz9bFqieyg+84sP5Is36dd7Kk3CqlG2vDik1kKtkXEgBZYwvkUnwBaK/TuohgApmHz1tr
hRRhkB6f1M9O3gCErfT60y1hgGLdU1uPZkGZzbSpJ0F0Zi8/2rTEyz1IirPZ25vGwQulaH8Xpr4q
UwEl5xHnCF8AjIo9OqDCIprjT0RN6lv/iVhp5nRh8SSqnac2r1a54RbQ9w0XIoMyntiuQis+tz3e
gFrQHOuyVfBczQpWn30iITBReOu89JAoFfk5q2pv04jiRPL2w9azLTpEHvKQoRafim5QETh687A5
BHC9U9jBOeG9DOsP5VyKobcXeonajnrzKKviWFODTZW1NSsAYJ+s6GU+AHpWqPOO0qmPNfacU9S4
a080GlAUpVys1UevQxzWeBraXknIXgQMmyqMlRIAXMeFs9LGeD/6/rouanPvxdO2a2aiIJ4ZgVkf
GBoLYqBh12uHDqLByqHQmnudIniRwDu4u5lsye5Nht0209yTPeDNBNqnt+6ptYIdp4s6tCNVUI1k
KUAsFOMAbwoc9LEGo3xTyE2SMvru5baRtyxJTzmQI6bX3tOYereU21yHICMJcEcNtxEENn10+DKm
G0UJgAJF8lc05T0RSPyJENTYdfbvpOoa5KIp1JUKUZxA5AzyYSb51TfH7/lNBiJfCze9ZpXxZtnB
s/JCUjJx56+nXRVNtzKMXqLOf/S2dxQq3JU6Z0MRvWT2H1/JrT1FdztWj9GIXq0seOSt8zwSfGOP
b2HtnbN4fGSFOAbdM3DDbpzSa2B458Rvziq1DlNrHAB/d/jBrGKXfqLBJl+mV30+Ukze6NAaSyv/
bIJ7U7VHD2RBa6oLQwbbKEjfNYHjEQieEtC+OAeI4UL3v+8zcLXqEbjpl5nPrjANfIdmWTAtrL+4
pmWNIqoZW95La+sksJl+z5kZlXgOtZF2oszGRivcdA3Ic0a0WrQN3IzPSr1rIn8EANrR+b83WnIb
bfk8cSzNGwKEZG0sXKtfV9lXkgW/OFP+iJRDd7Dlq4jDCwIRSAe3QDhUHohRJK2WxWqxQmp92o+V
OrVKu1dpeSjqYVWrnYP/lmeTEYNCjqhGqjjRfA3OQQutd62SZ7smbRETTQb+0Knh5DASTekh8ovb
o8l2HJVzSIdVnDwyPujYUtu4Zrb8lfjZXjTRW0m6o59M+LNKQL/xj+tihCGMU4utgxNbz5TWzXSo
rHEb6vxmWB58DEyc0v5xZqWm5hxHLwGZHt8GT7trpdrz2eylqLF31AqMSLpDWC0z/b2P9Wvdkj9o
2OIjSKO3qOo+0+5s2cMdwcxnTr+XJqiOq/Q+fUxT8VOU1UVG6zEEFWiGlcVFYQmuvBCnj45+IyxW
pR++KoLgVdLf4wrPsgrfck/fTHa2qWflTLh2uwB3paq9l0a8iYNd3cnTVLlH0fVrx1fb0Bx2wWgt
EG4tUCmsgvbmUkR1ZPBZskFnQnQjSGaRE6Y309KfOiGenIQr/C7rjAGGyow+FWDAU2QIXHgYKm2M
Nyj+axl0IOnTs2N5qzQztrXqnxPDvLa19tAEsBvMB99/8xz15tGEadzGccRTQV19VZ9LZb0ZLMh5
AaJVu0izXQkzXWdEcpqueivS4jqKf34fX54+2MuOGD2z/nAu0g5vflFcC5Xc+2R4bdP43KflzvTl
M93IYjAR4HjusTHaZ/R496iYHlkX3BR0RUvApoKBQvhb6PKhpfqbnqxsIU96qF/1AoF8NtM04piN
8V1FvHnVn9FxnWOYLEtiT9doz9KK7lHjn/XM+5i3Ea8XkBnG0/zuRwJ5q/gRD9F93kl8D8sM3Onc
pSfeh+oaNunr4OT7sF3jANOO3aP9M/mITIjAZGlQB2fDWZXX1uhPaOu99uoUD5qY0xCXywbUKRXj
hGQHyKFZj7E66hXMaZpcR5nca03t/4r6kvi1DI1rZMhzLb2PBszMq9qdYbOmoCCjq3bJ8KUxcF+V
6j5vc/OPwm29wAA9yCJ+1EhDssE5MT1yr9v8CnFzF3p8FyjGwj58rZr3ISaMWbAzdvEbDPJV9u45
y+LXxLdPdv2dSXmOouLau+paWNrfD9a20d3S7AchRiLXzvP78efr2YNTUpUVw3ObFXurh2YasutQ
PmdBdLSSz0g1+07556iNX60kPOctezQv5fAJEiFWZXWepuQUCOvNGeW5i7Tn+QbMfz+32pPWb4QV
3lESHdChPQZrfKvj+Dhy0AVd8m6p8HUUaI059X7FQnw4zvA8P1FGj6WS+1tV2ZWm+d7l9sVW4d1D
Ye/nOOhk/Z3mn+YD1REPX6xXhP0UezcYb5Yn77rHa0lxnr+X2cG2bj4biW8Pb1zF01tWTrf5Q012
fKV9a816Y6npBuX4kkj5jEL34++ho7sfpjlQwkIMR69IQ59j1/2o4+jukKNmyauS5VfRjHvXDJ6b
wdxE3hyl8uGD/il/WOla/SuaJNrkbyvp17mPMVMSvcxvIU+zrdcdeyP4mFcU1+psSOOt74cXsuiS
PjmbhjpU9a21+uehsb/cuLhSST3DDdwdzIJloOPkVF7/PjZ6/5if3tAZd4WJfAEE17O1g191z2h6
3qepvyea/oak5qPEo5nZ42ud2R/INTZj4qx5Mjkg0qdEBQ+zzK85C3Q+Jwc738zzCSkrskqGW9D1
L7KL707407Ml21b4amvO3tMZL+LXID7/Hq9FGr5IvTsPTX4ySptw2hCXqfTLttJfzZs3NbdgHSTB
o8n/qKC/UOg+26N2i4L2HA+8uiMfkIfnWdwHsdVWCnl2cXK9/lk3k3fJktNscWzURfr9Q2vGO+1u
CdEW4apOGTK/rb+30UcN2jKSZKEsQ1nL6/MNP3j9+z4Flm/9Szjp31Ed3gEQqPN+zZ9CdMU7O/CN
kHByac6Q+M9jGL4kdvpuRvpbzkPRjAK1t3x0EpfVYToMSGb8Zda2D4zbLg37Vj0TjKnyn0dPP+TR
GoH71mv4DZcayxKoRoq1zrfd8mGH0WM+vExz7rJWVlN8dVX728jDZU//JOioII8IRiC6XLKDhpZ2
b0e8xdCale4TV4v6tt3k5XRyfbG2NP1U23Ll+FhQFvEmoSZ16dgTRx5TVyPMadzlbnmA/jg6xrT2
yaSIo5yqMr3NJ3vj51s/aX9HpBCVMR5iInw1NERTmmFfAtJZwyonoHyeZOnK61C8D4nxLTONOslk
W6xeRrv4cprxNbfcn3boL3l2GTX/LoJoowvrKbD7l8Rkt029Y2V5G7s05rTq3gjvjsKDsLCWgXC3
LgHuUpXbqR53ysMNDWVljtEdgnPmzwyf3FR96Y5AXnLaeoiL0LFsgs4+9jm/gNTJLdSydszFUiGv
jAPF3oAJuS+PU1ZcrXCGvsTRTYxTWJICmewal/SZybnoEHljto6us03YGQB1mwUEOQlxHIkQ7wCq
O/0Q691TEDkIVL9JzGBQsL9nzhurPr7U8dqmHm7RpuDSd7TD+tCFPUJo8mX0eqObirDvcKUDSypB
76dewzA+DkTcgNSdZ/lf4Jlw88GLEUAgY3pL2WmC5Tb1Dxwq5aWzHEJKGLSeul7u61jfj+gtKhSe
ZTqu5+s8V5TIEnU/PKJr35dMzZgkqsHc7Z0+PYfUHJ7zlfgtyb7xXSbqxrABktdq9sZVEiK8ry5Z
kRL45O6YD4PMmVB1RryTECoBncTCxnhc9L9DniIzYUeS/aPs+mdLQxaZtMvKb2dBM0ltVnILM7Yb
Xi59z5WWczOY49LiTTWqUx8V28lGIXZxP+LQRT1dHWqgrVH4P3Zb7B2wCeEYGwWAVjKQ5Pvf7nEu
XMMEW4ac6WO2s17/SVrvOKsrO8JliFVzkOaIaNeRBphBUqLTAEoIFj4r0WzLlTa/S75eSwzlSQqr
kxomlOzr/ibzdNG54xYmeGF0PF68mZA5kdR8FJ5CNeQh1IR9pdd3c5CxcFjzVxdinfbm2grELlYx
ELa3t7RiGxnTqQe8DVpvx5DUqBatMlemi3mLYiQoBZkJonbZmNmyvVRJv/JitWwCfMyhaALcHN2Q
hODR24cOqXU2TmdpTxiSfmFAbD8N+c6qo01LkrfhqO0Qke1nYEqm1hL1HgrTVVqb8IrIDtuVPWGj
YTKXYzGphA+f/u3RgzssoJ6PFHSc3N8WEleUAjynSF19a+Wpu2ef5ivAf8318nwX8tAG/G+WncLJ
pw3unju+amm7cX395PvBCj9N3d/Hk7MGVSC+Iovv/RBtNavY0PV/FNHcqhHSk9ofSXBPkDL1pb13
Jakll8Adryj7PwIAc7qsqift2lu7+gHDAOZv1alpxxe0ZEcvzK/9HFDT6FCApEhnuyRpsaz3jpmu
ndhv5vSA34MAqnFMdDm2uiGQh6Sm5ZmZUTGPjqjl/Hz7lJxp6e/nA69DgxkqDMJHd9ekAPaDhpcn
1ts8hVFz91K84ehyT6HByTeYF72Nz66XLpJ6/B3oPsSy2hu867Jd4IINxZzToTvLhtEWg3bV79Mt
Ex7M3F7qYHiGMLkaqcYWSOIFaeiVhhsTEfUFu5PFxM5cmtYhAAf5IyF1qOOs529zoi+dBKNCybHG
+Evuspvm4VoxgaGI3elaGgX+P86NTdBwG4th3Xf2SmDFZZPcMB8GR4zJc4VP3xCdRzFt0FGvmmpc
B8rfcgKtrB7f5HA1TwkxPbzKWuKTyIebvzxxsTU32LA0z3DpPZvBLDkX6mvWVCiEjMwFb+aDcIzT
m+rzq2pxPyyd9ehHRGMqLbqBCOyVfQl7xIIlEv7WO+e2u02M6hIn1sX0mo0e+Jskeq5gcK1w7ZAl
PJCDB2CltfchuEyKbtCpNkqbNmKqPyorvFUce3GzSyPniMATBE3RB3s78nI2Dd9qyfPkqgp3WGiC
rZVMSKNvlkxOLXuEoVbSLFut2QQj7su5OAqI8SEnNDgdVqaW7jwdBesYHRMugY+L/aS2YnCWjO29
Vgk3jgIvRiI/d3N0LMvEd5+h9N/iKd1LG6XI1/xQebW/rxFEm87OG/OTiuKNjRwlUeInyXaDDjk3
miu9qLbGiIP93B3a3XNIK5Nm1ntd6QesFzaa8REE0c4eilXlgOOZR8WjUtAkekw4O/1n7minVsIA
NdkpE8W23umpdXVMJpBtZ2tp7DCyX/OL+RZbvFXLtuMG+axm2rm5v8lrbzdfpu5Pcs60leZy8UyC
H62nv5ec12rtaRlAyoEtLiUepCC/85tUGgLixN+AODzxrPySfM1KI4wg8z0A9TpoTEaiKAL4d4LB
pDmMa6/8yKxgLUpvNxL0Y9rWpdXttRf1t1iTx5qZQxCyBXsrDIK9jm2bM+6hTSgxIrUco3KLSuZJ
ziN5UgdKqNbzxtzLfhvFW3pIrkl9+LtX69x0X9/koHsEsa2B5lcyQkNb/b0aCndKpyzWg4iOTsUT
3McbzRW7Lhy2nodCKZZrm1zErHPPaZHtU7N/VNBw6YSFiYlLLK0yQ/oc1+YhCmwUw/4mmHMyjJZx
gXGtCuecQY2jVTy2cb+O2um7w46X+HAQmfhtfpLTNp5nbC5TlZ2GSrsJn1rLRkiLcqVtouNE1rYg
mxLueoti7MkIq4PZvpsDVFXfbgqDTM/oy6Wvw3kg0wO83Q9FVazRT29Akpbzja5dpBtxvlVOsc9u
EzVJmr2EJMwUjn3RNWuFAGrvNt6mKvtz4ZLDGHjbRumbIGZWLfCWeAMc6rq5IO3GrvfUlOU1jrHD
jfN9Ho7PVUrTgw3sGONSbmc79LLHXCPk0uKVENlMzHVmSCt0bsOIJpUYQlLEoUwpub3p2KlypyYG
v9sM1ZZd29+ZmVgbFEZ43dZIVXTGoq5NUvRo+YkbMTH/9SoyVA7B6BGsMlUQxDmdQICm/q8rxn8a
dFz/aSqBY8e/GHj89//93y9lzj//6vnxP37kFP9uyrb80/3rT80v9P+bMwgmOP/rvxuP/A9jEM6p
Iv78t8/i+9+2P830E5Z9XHz++3/+zO77P/7d5Pf/6RNi+P8QpvAdfKnxgXA8/798Qpx/uJhWM/TP
HICh2zZmIP/XJ8T5h+k6vuHqjmWappjNO/7LJ8QRHjP8/D3kmpZv/L/4hJjGvyRz4BPiOobnu5aB
T4iwbWc2tflvDkeuqbLRFGg6rUHTbnr+J4hldYvD+sHJUmyDon4PrXpa10ISXpURMzUMw71vGgs9
q7OOQ0Quedv6BzmirJMle2eIo0g05QJ9gk4GfJksE2U1R1+JJ0SA07b2neTe+BbQvs8ssJ+HlG5D
/DMN6PuU7tyHEQvZGGX9PjKbS9SSV1x55asr0t/0YQg+dUQl5cXolPOcNc0Xvh5qEQNx79Lsim0E
kbygTesgqsylKBpG3KL+1e4iqp4SUW6T002ZYF9jjd3zlDB4n3izPQJ4IQAs09aJ3j9DW2RrJ4mT
1UhoBmNVclcrQZYc2h4bgefOif11odLiAKevLrkf/6A4UhuPMx2oDzBUM3KbV3TaSyeHEelqEezs
fNn4Y/TpVNZPmYZvUzX0b4w3VTRwC6ZT/jR9dWJoNUemBO/sMVWAT0C9b+P6M/dQ5E0q7DhVt7rG
nJmWEfSb5k1+ydltyAjCOFZ/5PrO0cJul5VFQoUJCe2V9pXNuVuMPu1cHzN0zhjOIp9StTbZULgk
s9InE6ukjR+zpw0ae/+FsfWUTw6BKwzSVWD6ct0n0Mmrt67B5JRNDaxhAoNdTPpdxgHQjosyFd3G
kzeoYeWyFa0Hb8uACWhJGI/QdOQSsHsGyzhUNwRL5Nc1eHwHxYC1st/g+FHlgFaRB/c9+DmQbdvu
zXA4mJb4meY5AWYEgsEiB7ZQJPUGuHV7NbK9iXECjGpUuuY2NmsxtfYqE2O/rVpOMLeq00di3I26
H45G1axcS8XLvBfYLQ/6izaK6BCGlU+hz/BDYUfjqu9LUtU08k9KInHHyrzYFrB952ABYLlijQxD
Il1kKMR0gQ9L5AJMg2TJ1gLUedKqGLQ7dtpd5I904RjYlNUYrfveNTY+CaCY5+gIBqJ6ukR2jSF6
96cYmV4r4BaWaCEgUuTIeKwHDZd0YXEsO5Gti57pakOmBMIGiNs9X+4FLecUIJxpZvrTLYtPKyR7
JKC558DVmMCS1dW2ouG87gLf3onZ08KfaVUAUW0vZ6pVa3K55hq1/4e689qRXMuu7a8IemeD3jxI
D0EyXGakr3QvRLqi955fr7HPEW5nRiUyrlrABa4gCKdVfWoHyW3WXmvMuc7svCVfMm0q6rIy9Vlb
FGojKraSTenWFEVcCoCAxQRWzqxtJIQRXq2hyZ619DK3IGPlJt1VGtK9qSZr13FXoE8PBQhKx2gr
SAGKcvK4qMYKjADlUy2TI6LoPEZEIovjEFMqeCqE84s+DBFSXlGsHjCsoSsDNdqLObR2c51+aAme
AnmUmfsw55JK5ZvrYHg2jVeFKImjQG9EibwSxXKqq9YKfhDinSpSK0rqCrX1RRTZNVFuN6i799Tf
K1GI10VJPhHFecQ15bYn3zSLwj2iyU4U8nNR0u9Ecd+myk+ibleA5r1DRd7oAgRQIAJMyADyxvWN
ImCB2izgJArIDwESkNLbQYoFniPjNREX+bOtxW96xj1/ua1gEUIBJRjQCaQxAxpct/R3FOjCIiAG
W+AMiwAbJggH9m5QB5gHR8APmcAgZgFEZAKNiGEkCqo304Qu0wyo+9Vae20KoCKGrGghLHqBWsQC
ujChLxaBYWSPWiPVezNQqLcoMBpLz/Ws/z3hp7biFsxUFlCHmdjUtQXoEXTL+1hfFOno8bf5pgBC
yiW9Ty1k8JWARUZbHtZph3g4O5S5g1WrPRwSkkT0U6Wcl8OcRLAnTag7vgONYiOR7LuZROh8a0Gr
yAJbSeFXcjiWtLHf9Smmj0XQEeRNWxviJXGUGyp0CIVk4mj8JAQaMwtIJoKWGShxmsFNLSAatSpo
xYrwwW0EYmPA2sgCuhkEfgMhEpPKAslRxpFMxeSB4a8WMOU9Zxv53MrroXnkwpDh+FZIjtFPzAgr
UbnT8p3MiQ0LxH0Rb3eBB9E3W8BCicCGHPghlKc57azY2klUawIxKgRsZEMdJQI/QvyydcglpwuG
FbJAlPADX+9YoNU6W+K9JMvUsRpsMnTRJgDESQqZvvUG5hKZ54MuQChU+YsrwUYhUH6JNXpIULj0
JIFPjXBULcJVDrsQtArXD9IiDfYxArxCbEQ9HxYr7CGwRoFnNQLUcqL6aqgoNGc4+efT+BqNcIGT
wLtSvb+qBPClQ36NEGCDQMEkAYWFyfIRQYlN0GKakuPgmbVsVXSnIBlZkKGdHioYsxbWDEUcohTo
sxoKrYRGU/HZ8WwnxN6gaL0UYs1a6oNh0/sQX5fYN6XgAgU7ViSS8JuCeJMg3ybZ6Gh3g1z83RRg
3GIeYgHK2QKZU9P2KREQnW4ZeIxNnHhxXV0PkKOukjDBB4rC/qw3kGMAeYZJcJ5HiNEq09p0mJbv
urSHp4PkkyD64nAATmF6JcqyGWH+MnuLKVq+RwxICnN+U2EDewEJ4vcy0zNE+pD16Iri53lS1+lt
a9NqUFX36PfyncJq9RQZLHf0MdzhUjmZAxIU6ddSpYgXDOc+XuZ10zZojwTMCDSLVhyPphTQfj0I
5BFHFwv2DBYGP4/zJNFkYgV+k0Aljaa+501QGUBOko76WyGwSgW+shjtaqvZ1L1V3B1o0FCmiE60
j0mAmYvcoySG1ZxgNrGb2w6OSfjUdb+zmvbNDXwnyds9eHflK+iZVioMqAILOsKEarChgYBEMfq5
twU2WgqAFA8ED8L2MW8hUCjy0fUgwO1DEeBpIBDURcCok3BJmLr0VxBNdAerIpJUdDuATv/dVRpE
aJEMG2IsF7A/ELjrbAK+DphVWFqMlLqjd6qE3FvO6OGoZzKv1WZT6nLD3I2TuolxKGsM7aFL+m4/
9trZ0JTJXgMsIjGm7QiraIhN7yAnjOi12JbPyBL9OZITZKzNByDhuDblj1HDTkqe52XdpJq6z1Ew
oO8uz/BnqM44AZt1UHTPmfhvO0v/5uAUvEYJpy/5U0BANqmFWwdy7Zp4LAGo0yYTmwK0PHSathrs
PoMiJRhFDrWV0uHV0NNXC5Tios5rfJoweHGmwxDg7TZg6VakSN4kJKmrcbprWHZGJb3WhnHTNngl
JYV5Z0ck8HtFoQ+JcC+T5e49GMr3JO+EeRgbYNPWv/Q6b/bzohDqaWvsdIzuEeVdzC0TT2p7ejC0
5DY4b6EAt63VXpJv+J3ask1KAE+MkomrBde2Sd+8KpPJ1wYXZkOicCCkmSzE5UF4iCQbmNxOUO5n
O3lC766rlHVhjw79pJ8NBl3pNPAmzPcQsh9G2GwvmvNXJ7Rsf1hAAYrkd9+h0aTogDFTuZj1Fvjy
PFNsGuQo2LE5OVfhyrnUCLij0Z43RRm+OLJNpkJarovUvJIcaW2m0LbsoiTeocsaCoR1ojzTBkiP
RwTRXe2iBLkOncw3ZGorendttLFXac5bNrR+Vi+vY5de1jIt4mPK8QUd8UaF27uhkclptXdMYGgk
sjivSwQlMhj7sEEZY4ST45ppdJ+2y7VU431iWBEcqkSBRD2TVeyGYsuJ13PUXeJ8UJacLbjdYHeH
M0NOrk2ex/WcLL+qXD2ktC8Fj0EmWmy0sgIIHcPUJVKHWE2qM5sGJ/w8rCfI59P9awEJsGL+MI61
zRDfFU5nrUcn2JGVExMtuC6d5RmrH5wPipe+sF+nOr6z9GZj5FgNEAvRkq+N+Ji5/MwueT2XNckj
Kbe4LhAbBaaxkzuUIlYb75E3IdGeSAypWAgJ6x2lcV4BBRKPjZv4HY52JqaZalHn0qsDklChMOu8
uOIoHfSo9/gv/+6W6TwbC3w88CnXSWs0FTsBF7MbmXMeJYmyx/KYq6Us79Btxp6hJq8jBnIubQMo
3hJ5T8r8kiloJop8uUXIdEZ6efDyqvUUFEmopZLIU2AUq4a/eSSTBb/FARpqWF6UJj4P1HzzlMir
aLe5QvVkGC3TD+6aubtAqavACuilmySXIX4zbmLZNxNpp1yDV4krkkXsUS085Zjfapyb4OM0kGqY
BuwTF+NMGaopCyxx7IK7hElz+ACpnRxhhddrbG3akGQb0mL3adpeRXP3qk2UdJfBuiuXqD4LVedX
AxLjdmGPVXBQkv+XeHDSkbHs5Js2iE3ME0h7BpR7kvpCQjqwUkYbv122w4vZQv5qjw8L0NttmXGQ
pI1zmKeLGVWv10z0Isoi8PgWxUothaQbNUTNCxGM1o5InHU7Rn4vGMoGKxtMaQdvcMJuVTvOB1oh
/X5UnGKfo7R100OzSBMdO3GcyQJa6BV/Ba8w5fiJEqBSAo+xGYjNEisSnFuiSkHDYbHOO+zruoIu
WNqEFYs6G79h0aOe+syUJutRoycOx4xXzVmHXhRJAFR7YgVYbSipl5TdIZ+w4SAVvJtlknyVrHQo
pbg6gq1E4JAdCqEltTVuqfjCyZN0HmBoQlFDq0kgY6OUgC0udUNFj3hUeIrS/BoV2lNAm/uVElvb
aUH8qpjOe1TgU9TJdJ6WOFqLRo9Ir6KGnXLceZTpXYkj6C1uJ33CWVtYFH9Z05TrouUVXzkCbeJj
EDb9WUUdsY5I23CHLq4QuWIZ2ERINZ3qURrCFWQiDn8YoFWYCdq2CcFA6L+m0M5Ezx+0mP0D/6a1
2PKdtNlmMpqPjkZGulL8DsKOs1q318YwE6rRezSNa+52w7DKpfl3meVubSK5yMpxE6YBau0qbFwb
MtpK8H+tpupFgZKzpnLeOnO1w2KPtpg5sq0yNHZKHTurqu51DyM8XzXU6BDhKYqpwpwwMaPSei6Q
z1DXacs7JDYlojQuJWWuYgmQlZShbKqAsty+Y4dVeAtmjvLIVYhf3dPkqEK/Vop/ghRa2cV81nNf
4Yjtcf07cxZcZRO0zBQznduBjUtFNl71MtXGpTmQw01QhAS/5Ua7VnJuz1iePHI/pLje0/msxABB
ykJMzLK7Ik25KkzYiyxB/WhOZCo69AZAs3O7WvBGnZbqvTeLzTLgst4VuH9gW3rOW4AylM77hCab
hLOcs9adOfb6egqsCl3wW9Bytyr5d4oalFKL07c6V6MNl2Ii5GamdI23+SA9ZDmZjjidD5bQ1LVg
hJUx3Q95cHCyBBpczRZ3krSHvrkeyLwjL5kjry0mZjg2XP0cE0nozSO/mcpfrOIiUcwo37vg3A6s
crfMJn2dhmTL3F9j+VuvgioN18v0OmE5cahEfFrUw1kTNduhoElnLBtIy7Cmaq3IyzHg44xMbb/u
1PByGN5MkzxEMTDfwmVYW7OlrrtCBHaYlwVTRzZjnLDTMteqXOMwN/3WqZzQD5yIDpPTTSJLd2Fm
VdsMRaW67CD7NxGd/Vad1rW+ZRh71Hqy3yrYleX1NWVO+SwwLNJadu6qYRG7wYgJLG4o+j4zJHwH
lOeSIekFJ1zscBhaFAyrnGBs1hU2hLvQtIUjAJpbIvbKOw+nLnSHsESuluUEpVRTEk5USmmR4duZ
hgsV3hsJwvF1SRtZe3mTB3WCN2zTm9ChBaLxVkv1uOkSLgGmnHMmpnHjWcniUwe5s7WGBuRB/KTh
z5k76YK1ixnvkpz2Q5MJpLzQ6LSrKyyuLIpCaDB63sOqDuhX16IODkDPBHwMKQXJTbTJL/LGnOAx
VGs6hzuxT9H8pXdodRFUzU6WuIaKbtheH+EbVmbOy6wwl9TsXplRpNnLQiaGX5kozgNXMILvfNdl
mb1Se40DkFQVbE/jyWlbeamUnae4hFpBTTPdQbpXMLYS+MumgJFbafP56ETvtWJSHuk/+rElqDKT
W63D11HX1XXEUvfjcYy8rORzdGyXQxzeJuZllqbUPnQZdmBNNbdYO/jgomscX0KngfngDqHF9q++
5YmbBQuaSM8w3OKJi7x6aSmaKQYE2NDSoc7Z07ZicGX2ZTeXSTYahfReDA0i2+xmwZjbX/DtWGHk
c5EvUbyWLM5Sdbmy6wbZgVkI3AL9AMfJkiHX6AYRjpGyHBewgyE3uVG0l2R+uT2NLTUXoqx5lsje
digMCxPdYw8hk/OBsHIBsZfH3yZniMMlygzzrZaYm9kiqahD9mDwIlKGDBYiQ91aebGWmCGerU3A
vnngIW7G2mvG1YYI/46GZ482s8dr8/m5q7UH5i0vJLcWt1pyDKInkm+zQmEKHKh32seeoA4+LndD
h/bCRHRTwWQsK3YBWX2SsSRjb5uMlUU0pwX36La9ZgkfdG52anTDDXRhunPPpMm9Vei5qxFXrwon
uwwwzuTv4MCdHeDvDlfDmADInmlwOcKlrIoiSjgz+5d22HB9qMiF0AQxWmo4wMZ4LMPiAf8kTggh
x00AWZtQe1Ilgg/Cad0dhvmpqaULx64vS7VGuNqf5x3omxzgQinmqdNR8EKdDORCGFa1+7Z0fsN4
YYXRKb1v5f1u1HEiIme9TiRr9uaIZpnJmCFrCAN/VI23MUEKIckz7CoMh2HXCM9k4y1O72RVjoFj
CBgm3XYrlStKUGBjjqS/C8Nx/9f/SajMMvoAn6+Th47jj0xkYGo1fQ+aNqAL4INU8RcnAyHcRPYn
tEh76mOku33MhFHZH1FcQZq2bl5po4eFUrCqzZKElPCMdBJr1ZWQDVhf5fV45sSW4nbs9dgcqY9A
07ddV6xCDr4VZrbFqsSHYBXZD7MhZdBpiFtGje72jnVmlNpb2mEcpAUYlPUBZUrO85WTdnexNd4G
QnyXY8rtDeFe1tGZOMBefo2/d2A3v+Wkhn2qeIaB2Lbsas4tYonCnt6mxiIFbTtemOAmmdjFay3z
eEGPF1NgXDqpUXsatvKrrnWuoiG5jaUCkVY5Zq6RXmkp1HRcbqgrYZJaglSYDpMRCSGadrzHehSp
Xl0ZWIoIGYY8tOhpVTSmtvCyoW1mg1okVMkZd5SYbXAG4bFFKdSWZI/UfB3rCx4tyD/9bLZyzxxk
BF2VhUuIc62WQFtMcNaPIt07WHXHC7vZYvGxqgJjLEWOz+ewOa+WYllZ6IQolgx+ZrX3SzLdhFL1
HidO41oTkUhL3aqyNZTgVQzcEN0ulbJvw/Q2sXhvoyENrl5trEH/6Mt+46Ss7LTEminH+7ZR5wup
5OavN8O75qh+1xKTIjF6iTTMVnHW4OKJY3d+tqjlg9Jit0Cy52VMwZ4ktdwNNpHruE2nnqxTo35U
YJEqMm034a6z0ov4GjDUzwHSNnaqeGHaUQOOl3Wopw0GRAXekjytFcm/RepAJ2G6gkzDtGcFFqq7
ks19NDA2VeO8yDh1YrSDB16NA5yRPrXETkVCFcPQclq5EyFTRrHw8mLLKTr7fcrL6moe+bxhgNvH
EmYQmxxj9fRRlpNwyuhegowCn85bD0LMCXK9X5stL62dUtwHNP1Cqbs7VI8I80l3dszUjswIQip0
6/HwG6CfvSDCld0xjXMzotJTWRyEhhZhOcyfhXN8N+LFmJbxc50v67SvOPZAecjX5uzTwdPs4MRg
1cBDcx0WXnmZOVjiRBG7KgGlN8Qa9oKZjV3ZsoXuY6/l3FjBKWJRGZPennGkMBIqWK2BpjSkEiSn
aQl1dCbhQU9537gxs+CKYFxzByc7X5pnTcl0d7LSM3ME34xjlOsdbkpwm82ZUhlrY9HeZSrKZAED
yU2mABNGpVsbEqZZY6xjz29dyzqnnNq2itvQJMYcpoXAAhTJXspbSU5ewii8tDUzAUjjnFSSFp2+
hYm34ip68avs+cAtNqq5xj9EFX+qJlzD5exghHyMHkfb1TyM21kaPjpHLAr0cq6cSAerS14684pP
q7ILK/RRbVKTrC790KTsgVL41d/rR8vphIqJghVSM6iL90ygg047xm5rab+miTNqCCaUgIrwTcAs
pCUsatPrxPmN7vQjnekcGkTqlVbHr3OV7qXeAt/IcBPqbcArxpyKfkds0YuEhG1RSEZIh+cywKLh
EPd0EW/ZKUhlwJqGqvRSYg7RM33cOM7YoKTswklK0j962RNeqReA9pdtAmyZ8GrnDCkTs5ANTHws
YeBNWftJrqRHdIiaNxQDnhK4LViZsByZhXMabgaL1OwVxEbA0/ivVWJe2zVTIpIOeDWcy4vzhLKQ
2UetYRU3qOAs7WLMMLDLhLcxn8O3Mb6NBhzi4MKg8Tj8AVTP6kQm92Tc0qcBUFNwJBnfXZnk57Gk
a3KraJOni9mgQAZTLICHpnPQSBmrsQcIWC5wY0VL9IVni6Rkxt4rv8mNmZ4MCsGmdRdE3VnXspLK
rkNBI8kvMqAalpxBtA5wFyVOHHwyM7dRm26XhB2rqjmMCgUljBy+dBn/H+Yw7SFeuTRzmU9t6MAZ
iWmHFZn4h9g03tTAobrbssMrMy+nCJyPbLwbhBBGLFeq1riSo6H1rDa/dSihYt6zKk3juouGZpVa
abTW2nZLgV5aLzL2ngOZczJQK2NBlUOdTPbHUXovM9bLpJdraWwkN5hZ9E6bbRZlwvbIsVDAOIZC
G2ruO0i2ds6TIVo5xFr0UC+LX3I7w0IcjXHgZNdVb2N+dIUWBJe7IMQXebrWI/NdTtE9dPWVrZYy
tyDKGyU/Pqb5hF/ACMYlz69bXJFTKXwxNazLy1h5w4BEcpdQeklaiCxQ5FU74JY2BwbBBj6aoa3f
m+iLV4YZpr4jVxOnZ5+Q1xne+smEqcZ+EeT2YRq4W8c7vPNx6qrgo7Fj3SRjjBrBOdOx81MbEPdC
l7fo5u4sjIRi/DjUQnojU7FdhuRy5NLSxWnjLVp9XgVePgdXuNTwGc1hPRHdekZ8qQ6k5HM9OlsG
5xA3zrk1QBlW8FMNxyE2ZpjOukmsPlV2QSpFOm/SQj3jDPObXP/IHANPYbkbXeUpo114RMNGlxj1
qY+Xxo2cexvVYrqQ+wEZ7V0VVnMVcWm0ihta/OJIlJpbpUGMySWPb8yduVArLowZXZQ7DE4hkDsp
wtw5H+hT3WoXpK5eG+pSnm4ktwvOJ27ZkpLoF+tZGWj5XF0qqHe5L1APlTo2IwUx8F5VgLDMzMY6
rXsa5PuR+/1KguNaGhajvpgveA9vCweOsdCzK1wYzX0kk+7QrYnVSaSWqL2Nc8W0oh/PlZK/wmIQ
yDFNWQdE+9ayl5yBrvORZK4slszYtfO2AR8lYdlha0E8rdvJLXXrR/TeLQZtCnMfxxU4gnNJKs/b
PGejbGfw7jZ3I0i1v/Zc2cS9bInNuwp2oYw6oeedBi90xsemSWpSB9wd2/oVsW3jLuRBPAsYOQ8y
rOdzavFZjCHZpOFyt5ii08Uv2dbxNEB2uqIYQgNUheYImG/HxjbT2PHqCNNNvVHomb3Il0bY76RB
lDcj1CZhta8Wkmb1jKIglJ+LHnwUV3FqEzXtUQJiTr2UXtqFrgjtiMc0qQU8IMIJKe+0w+f4IUnI
4GsSdnlIS7BXjZ+YK7/iDMOVWM2QhnB/0B0lgn8TomvcYr2xJ1ZXA9q3Yzuy4y4e0gRkTaeExbNo
66LhiTA7GsuxsFkBUr3RkRhxxc8aPx9+x6MIdwMqV7VeoF0AYyrw3F7n5F0wdl22s8VmqLXYWo/I
1BIL2VzMCZKWDQTPdA/VrniRjBIu6nL3/y1W95mq+8/NRymaWrX/H7B35o/sHaWFuIjfXop/u/mo
+tcsfvvM3Yl/92/uDlT5HxqG7YYs2wZsnaqA1/3doEuy1H/ICtoh07EcB5sK85/kHbieoymG7siW
Krg7AfL9N3mnWP8A4TNlxzSZY6bjqP8T8k752p8LgopNRbFU21F0Xbc1m4E+c3eBk0izjIG330Sd
jENPh7FSm+ORMwYyCMOgdtVLKS/xU96TUvGbOZguHCsp1plV4hCjj8awUXMpT9eNYi4Y8JcxyLmJ
U+HuE9v433Tnv2EXesW/1rX/8e+ia90/G4n9/UMFJQiPKOt4h/CyPv/QTjEtswfx9x0AXY4pBAQY
VVCltJ8UTT1ADr3+PKBoyvfDgNZRX07JiiPTIcfr06JML3/nE6WqiarJmdGdamN93PtQfATVMDRD
BxFhjhz1B6zxlzTjiqFQixU7TPU3zWu3wgR1nVxorro91ZBQvKs/Hs2wITfF/+LA//VdDqESt3Jd
Vf60DrfFutuKbtbp+tQw4q/5YxigTmhPzMf4h6/DmPQkMIYsrnzLbEjO5zeWlmww3zzRavTPp1E1
1dQ1VpKsifbmX4dJtaWMR7gMH8GcZ+G0KKE1TkkfFQkoOQr9Sh2ocph/b4zsV+FHefX3c3yekN8s
na/jHiGrs6RZNC2QGTf0tXW1bg/h9ZycDas3a1P4DiZ01xaVt7V1olXmn69VV1n+juKoskYS6Ggl
FGaqt1CptZ8MUnfGklke5bRrHhpNKz5+XgPKn6uOqrdjG0iebU1xtKNPWLfxGKsxHRJan65FsDgr
vJfOdVfbdluaMl1gIXyVbfEKO91IWXy2r7NH55vSfFyVTVN0K/z6WZ0JvI0PjjhqYz3q/rTt9mhO
to17unuyaGh6NJQJ+WwbmiK2av1oBtVk8MxsxBO0lDliq/k5i+Lzn9/kNy/yyxBHk0XcfOKsGzp/
qK3U79DXWw4CrAEimC4fuGZVxDu6/f7zqMqfO4tu4v6OLEM1LMs4/n7qQqIliDP8CdBMaufV5XSG
Tfob3qTYtJDvPdnHVf3ms5maxuyk2yNFw7/+/BPI3VrUG6Gmej6btgbgRf/pxQdqahsuV2tz11Me
dDHEWZFyuEzKc51r6+rnpxan4/H3JASSLVtVoRswQfw6dRJJSyJp4T49umAgB1R3e2xhZx9Qmjrd
rn0CsH223Pw8vSKI8mSPS4Dfb4tD4P/8S079kKOvTjKu7HKZH+KkvReOl3Yic3mtT+xEp0YRk+DT
K4/qvFhU8bg0srzSpwb/a+7Y1OTiEy/2my2PBWlxXNlMJxbl0ZqsChZQpNVktqnE+4Bj86b8iDfp
Lr0L+KDkT9DNrccz68Tq+TNKERsBU4rtjpNExFefn7CZEa7NY9f7CF1w6ay7JzPa9O3F//xrGTJy
B1aqrcnW0XtsZNOR6mKkW6aEs/JIvbvP1nXZnZgU375FQF4WJBldIr+jt0hdxcCLCPtRCuzBc3gj
+5gU/go8+s+VmbvsFXdE30g61bn7Vx7w/wz8Vw/tTxNlQcEWSOHU+z05+2HIN028LSln/jzKH62/
dZXGsQZrX7dJHbAbfP1afTCXWT1HA8sPgdm59hrsHLfcgfe7tOs7FWV8s3kzmmOZ3Al1G+7062ih
XATNNKEWk6vFtwDWa8iiE0/03fz7PMbROkavUlWTwRiI+u/1fbfTzrH69hzaU0/3JJwNl5To9lRr
+G/ODMu0LV6jSWiIMeLXJ+vrttfRvA4+rahwfbqqbdEEIEfeRwWfor0kn4ik1O/epWVgJEBAatNm
/Oi4VycqDJKYmck53gOrA93ZVHfaJWs2zMR13MqnF2Tsdi5M/8rcooj3KrogrYKXEy/8uDm3mEKf
f4h4NZ9mKq1iAxlJqzhFEJB4yTreiP7V8tbanRhJLLajs9+yxLThJgV7Zx9NH1pKNWErtKnFecxF
fVhVVzgJe8FVc2aew4Qzrzx7Gysr9VW66reG9/P43+3dn4c/mlllM0yp1qINTSnqNsqAwNxeJYt8
4oj4LhD48phHazJMmTxOboojEZacduo2/VIkN92NdN9w5W30cWr2Kt9Opk9vVvz5p28YOg6J/5Ih
o3MoJx+o3UOI5Pjw6fsIX4FV6J06+U+OebRk4oYemVUgXie+2R5ssk9hLHTJIK3IeOFc8Hw6ejz1
CcXm8ek56a6Y4pPGmGYwb5YZGMGhLcx0/fNE+e5t2oZhKopmoNazjpamUywd5AFaXwPFcxC94C93
apc7NcTRouvHKmma2EZO7Bc7ABlX/RhI7t/g8rLrL51y/X/TrV5MvOP19/m5jg5Dlc7UltQxS5Id
KKVfX8fPdKfeTPeihzy+af325/f47Ur4NKB9dK8nBU6q2xIvkhBGOUfaE+wQzKxQYd817OIwgz+P
qIo1/MMjHm8x2ELg0yfxXpNd8l69p9v5Qmxo5nn9aF9ilnyxT7awLFs8GB7gFTzb//kHfHeOfH7i
oz0mjg15lgLxxBNeXAT9lIEW27y0q4O1KJsMG5+fB/xuRXwe8GizkcN2ijrasfn0OBYFOz18qfXU
+98NcrS9zE1cxQUmgH6+oNY33I7Edtw8/DzIt7HM50c52lBwicc1Gg8sH4y4OQx3ypYenZupO2+Z
LOXtqdn57RI0OfE1jdwgt+6ve0muZ3Ha6UyVBvfpSDi1ZtW/8t4+DXH03oJe1ZqodohyzZs6uKli
0O+rE2/t2wnwaYyjt5YNSi9pbSCundIbSqbmjo6IXujTRMcFqPg9OG6zOTXNv7t6WvanUY82YpvG
c1ItMaq6GahdutVO9RsoqRUpcy/+aMhY0JHBr2/bu/G9uUnXyebn5/4ulvj8A4726MiYSm2u+HrI
8Hy91jYj1Sqb9iKFjVux/T7gejmnzokPemrOHG3bmc3lyFwYNXbQ2iyYfegngqRTIxzt0XIBpRD1
vNgoecHLHqVE9797BvVoU24z25K0gGcIsEUIgW0c6f7nb/PtlORW54hMN6mzozivNBR4BltiT4K7
K5LL1HqvzBPz/tQYRxut3Ge1jYuXeIrDMMM8YhKU5o8/P8i3MQ44E3lVUizchY9mWamGhtJp4cAx
PfqRC11FGsfXcY5vVnQv9p2r8sSZKf7GPw6wTyMezbDIaIzKnLjQ2RGuuRBQsXqJ11Ehga4UJ+ba
qbGO5tpk0+c+jePBr9Tzfj6UOiZvqC1iGc0KTM2Jd/ndxe7TuzSP5l0AcS7VAU/Wp/vsKmKTijzr
osPaeHRxsPMAsV1KIhi8Tsm/ckj+86UeJ6noezWFAbS6n+WXUf0gapi0hT/xfN9EV9zBLUsTSROZ
QtTX80SSrRh/GGPwg0OwgaDf617j01VqRQMzD7X3iYmiiL/vaKZ8Ge9oBSBQ1Ras1wYfpyVS4uVm
2Wh7YpsVXMKJb/dXsumnsY7OSidqZy3uGIu6cLollvMqfP6krbIW2WLdEze3xMs3BT8jdbVrbjo+
YHNyoZD9TPzg4l+ZTV+eXuyjn24CYMnKYgEBU+F39WsVVMwvxKnnd/jKHmiYLt58eytdRb9+/s7f
TGPurqqKhweVJC4IXwduISPMsIlRNrTJhT5gxK3TkaUPXiqk2T8P9V38/GWso4cseeV51Ucdr93e
5HQm4nDlXPfV2xGf/kfswPG3/HnMb/bVL0OKP//0XtF7pfBbDBlgaaDQPwmUV5uGE6OcfLKj+AFX
ByzZOoYBbdlVV7Qb9PKDuuOOvFt+zWen6jjf5AENHTBV4X8odKjy0WLppTlbAHkn8Savg40Gm+Tn
7rB3fHzuz5t7sUrjNUTqz2/zz5gWNxfdIMupaRQ7yOR+fZ1ICmssC3FXdsahBPkci+q1XeLxDHFH
7dtDaFxMczIWwEpJdFnpagNHi5k9LWyiaa04qB1//kV/TF9+EAVwcqKmuOEeb4XzONkzDqmjv4xo
2aHlF9J4U7c2h/ufB/rzEx+NdPTKJ3vpVYlmLqB78pmGpXyUTWupA+BuJ/5z9YSoAx+J5iPuhhuz
HF/GyaSrZ7H++Xf8ccixSHFkJ8KHPIJ/PDrkhg5JqVYOpNAX2q/QMnNDVHIIdVr90YCg1LITL/jP
mIFkLG9XUU3bMUngH62gPNdnaUavx1QbfRpD+e1heGCuuc6mXDcHjDFPpBKVP9bs0YhHi4nNR47U
5a8R4dK9dlX/Au8MvIGcabCab5sNF9FTVwAgfubul0OBYcmZ6qqqKbYoU3yd2z1MrTJ32ehLjoYj
uuL0MsMEjfw699KSr/GCwM+/slXP0XpsXOJWRQNWhvqtpI3TJY3H6ORRUJsDmJ5stCGyUXXXlRyl
h76tszMz1CWVy8XUTnvFlEx6iFqxstZozFegVIn7J7VtkDPNwxD3Xj9a1lOUF/m2syTr0ULz+KuI
RodscZMw12GKqIwFUnc/aU61d1LosCSIxssWH+YtGWFnR5UQLbCT0ouTso6mbus2incY59KitZ7q
uyDH5qYJNPsmowmy7LVzrz2BdIAJTsmMKVik0MLYZa+x34t5rjdBmqBeLrKcjq6ZExv+TIqZNitB
RsMMq8jpZJHP47ljRYO+HwzUNOsxz+R8NbcRFGSaKg0aHr2wD52amJimBf3esOWYXllyGL/oiOf2
E9ilepgEuI/jOJJ1uOL9CEO7zk1LyVxcBlW+ha6nfoHdTkdPmzaUDlKjKhfRWKFfG3MLwwvap8M+
h4vzInUtLaLDAklRDpStQqn0yisZ8ojDXteXdIfHRn/I6eq+0vj9t2kw5NiNanTUDPHvXxc82hkv
0epWwzSENAC2FtwWbH1MAjcnOshMQGKpuJnGWX2T6JRMb5sQLreYNbjuSn81OweEFQxXtv6LuvNY
kpvJ0uwLNcrg0NgGROjUirmBZZJJaK396ecEq23mZ5JNWs2uV2VVJAshEA73e797zvAwWAphruaG
Ab+lCHTDnE9oa5v3HEusChciSTp/bmPtrnIrkIAXwodlX96M1vU7x3TcXUPG52hrg34LBERD9jhI
60qN66YHWiemp7VewUXMlVXRypuHMxnc5BFMq+UlckUlKc1UtQIsDySxC15A5Bu5FYGfXQQz2rkZ
9VgOyqzcJbO9fk/WPtvi0ZCwMsDsmZs6iTmeD2gByFMy6kEEzkmkt6ozUeV5dc6KVNdHJRryMryU
QOK7BbnB5JtihcGrZLl1x0iaeew7pSG/aujzSQHsfhfXyEB1rIQho2vpY9bL/L4QhrxKnZI+cFSq
E3M9mEP4ZHnUtk49Mh4yzwP57wQEj5HCup1AcQLLiL5Y0Qh/BBzELhID3eR8URoCdOjLKsavqqTx
+2xgSKHFYUaSMpYgweZ+Zk4S/BGCJKESKReRfaw0x9kOUZ0fi6hL4W5LgXFcsFspZpVZrrSOP7rk
IlKAWau+Jmtjb9E61zsFCcye6BHsITuhKNNVlho0VZedJ9munpnFymtr990QMLo3+5aci54xPrPa
r0Pa7tR6XbZ91ZSE8pml9+x5VjcrdkS/mWbrVetTBpLiyj0jxEkgV2S6QWZa6Pu6FvYHo3up5hUS
uiXNgRihY8dYkagj+2niOXrqFbc+Dtw/jIYBi5NbBuZoyZhNvWvMbIWCGuVBppp92KxVcm4ts7hX
HVG+ohlOT5Ha8RvrylTZFWuaI9ntaOnqmvuSRo51KAgJ3yx1unh9Ehd78kllHFiNyUBAXjgPSZUT
9ALkwKTwIq4gmOM3ybJmvOXDYGZrVIYoDRi4j2F8TwqgDrO+MIl5/OIMbdumIiQ/Jg8EQNk4qkwo
3gwGeOvMrT4cQcJZKbt423cJaKtoUIr7aKnQorgTTZllqdCJJT3yhDiuFOg7M0MJDj8708O80cGh
kUb5OFVoXpih6UamJNq0O02x0WS4Ui3Tj1hyQmmpgKxaxYjeTKfK7gBOfB0MUYYRI7tJRkNWd9bM
U5r5I+KZsyGMc0f7lrBmVQNpMibAR4pT30IgTY4dIoWDLmCZwfsCcBoPj6S3oTXjsLXKrL5yBUZ7
iA7s8CQfEMsFOWz1obWmFwNn6yvr3MPl42F6y31a2+nMLGG/TVoGv8dWXN4I8umxrRuv70iQw/s9
MirYBElSD9drjQPR0piT6ZLyI2naW+UC72YOSG5wA+XHTpRtMJcRiAZEWgS72UQbsFw3ClCNTSQH
fNEK62jtZKSXwF37NAPMzVTb4xH54xlBmPpQqk6yZ8/abOE1ZF4BCblzGeUGfqJulRbZYEqEEAAI
wrMhx2+xyPSJdrfBcOEgbZ4nrrieZA/rqzWJujaXDSjh5/7GjaxlmySDZERr7l6NTBShOw3W9x4Y
jz/oNi3QmQWbb+zD1kWMQUMxz7Ezf6xk2Df5DJ2iN2ieITtQNnU3N7A+aG2ZeHc2td2Y/sColGdU
y3oSClMOepJ+KUoR+fifQCkYLTaPBYQPcbHkYBdt6ZfJ9FpaABkgBR9yAOMeow03RDl0f3Dc9o3J
L+ZdNNmnu3GsFH8s0/vCdJttrFfOFVAe96AYySFdJUDyrpLATVubab9CUY27YlWcfTaV043acCod
+0n4vVl8tWOHYa1OG7DPMItbkO0IsC7xSbbLjT1NYGZt59qJ1WLH/WLdxvModkBigO6pPfvWzMAE
oCaFx2gzgIWKsaO9GEC81BGjP0anRD5P4MxTVyoqrlMNt0XrRicLwA+9gby+yWKNAbuyam91Y7IP
gqckw7hLs7Om8aMvx/yuVhma7R087gwqjEpoAsvq7nUjeSmZeHozR+ahc6zNobowmpn2JOr1Tvmi
QJfeKlkjz0M0t7t+7MWDtpYULcVYG7dp1imbcuztU6RDu80NK/regN6l2gQ8qUXLtODQBeAAKBVJ
zY7wOcQ/AerK1SVIGYv1l/54Y83wzMCMxuXIfiYfyqDKoWNllu0iS5kjoIRSwuW2mo45MFJmTGdh
VBnkgPCKDeWeEZCKCZq196dmYNlZI3vfyKFhnse4yMsZ5ehzp97pLXoTXeJ+mhjzRShppUeXKUJm
aet6r+K2ZFhvXfeGAI+h5poVCtQOARUZOr1yeLSqEdgIr2etryRuzNfeHtIgsntmZ22GPO2U2SNF
yZuTbjO6AC+o584iIio0/tSyV+YSh3UAi0Yc1gFmdBVfxkeIzTHAOTJeqzFMmcreJ/FBVgGT3IZ5
HijVTmtQoYTa1BWJ6cfNANhMdbu9k5j2TcQsKfx7k9vZ1RQf/pLjGyQoNykQKsCKTJlQCsxCTW/I
z2M79phPNPeASdKDmJnN9Zy+tbnJa7UOrDSVQTq6Fgl5FD46LMohZ/PLUzNEM+ieFt1pxGXDZgLB
Lyz9MYV3cdDsUjKtP8GMHIaMXXkbR7k32qt1x8tjElXmYPBisTY7hQrao83O9/sosAL3Y6O0x3xK
+Vkjt30f+QbeeBQk/HWKYVs17+YzmBLxGPeru+9lhRekK2frvounjgnEtLOeVDUh6g+MjRGZelyA
PGfrsa7z8Wta8Fa1AQmSZBTuvWfbhQ/I6X21VfmYjFmcEysrH5okkgwO2Fr52qH9u7fzenxJ9TG3
/YxXgJxUN5VHW2pi11URs7O9FfN15vak3mBQSXZtNks/1aFUIxFvH5xaiFvGWzgUtEaRXC+wYJjq
VubqXmhComu7xCh3/zWLjHcwgAlGQnPrgO/HtYI52aHbvyj/PRrwPyZgf2kLECokp0E8RSW7/EuO
CciMqzdLBleynhiBhX41/SWRdUnHfz7O0QrTXHak7Eq1z5EsFQpBm0QwPLXbOT9ACGXMqnqQVGaS
0PYM902/bZhH3hBQ3WtH1nH55c8n9d+8x59ewKdqV0P0vYoX9BCqcp9r9xc1+Z8v8JtSwE8X+HRg
XRh3j6qCC/RJ1oStqnl5y2hjCt++1sFAqFb7lzDd7+o/P13y09EcVww/MIcPlTn5CFSIx6rDubxg
Z0C5++8Bid9VXX664KeCU92yog8KF1zCxa947Lwn1643BOS1kGy9grn4W73jUsf5VAb46YqfOhZO
p/fAXbgik0ZfNfCHLB9hcqdT9eZH7v/nX6FFtYG4K5UH/vPnmkNTgNplgGkOTLZOjOPqiLARNAFA
gUenNWHD4+gvd81vfxj/vOanN5iwzVrThmtK9t9BeZd4/dZqN+32EnXp2XZ5KOAWT3gMH+71L8n2
z29Z+91t+8/rf6pgmXWjM2rH9dWtsb0UeLRHzdjo77AjzXLTBKNPR94bznX49u+GQ+nTAtgmr6BV
KkTqf345v/uVMiRziW3qNPI+VzTzyWxlHvNqKjv+ZljsToe/9aV+U8+itfv/LvHpA7eNRdWBIM1B
vDJurt8gWYDn8vDn9/FrAO/SqNEc0Ma6Sm/ox8f+j0p34wKHbfEsk0YbiNmXB7EDlxwHzo36ZUGO
sRlD/crcsvYzXaDfrM/mngNjch7/8oH+5id74YRTRbIdk8jtj/vvHy+kaOMyhtqg0sjp9tbHpXWf
7qur8UdYmpNb/JcbWrt8fj//Yn+64OcOMIltkGELF0z22cN8GANqhh7Ca89gEAYly6b11teUl/GV
QebxyxyKoAwVymVnOPRb528Pnl8XEF4OX4AFe8qgWPvp/pZOay4wycWPlNDleVOeed5stLAK4rD+
W7H0d1cjnQ/T8ccI0OcMaxZ3sHr1Gc5yAD4DMdaPPqQX3Udfzcc0/NvP5TdPAJrHTFXQQ7bsy532
84pVFGaOcMUVgX1dPPzoc3jdUd1f5laq1+Qv402//nJYGFXN0siLU7H83HlHh6a7g16gV2SG1zRO
vRwCGDZ/u2N/dxlaCNTVmaEy7c9p2bRWV9ROJQLIU7SVe/u9/IBto+1x/25EUF9D280+tLs//2B/
bXiCwBf6ZXei20TiP884tWZM9iJiQ31Jk2me7rOj20FCCDkw7/58rd+8QYdcrqppZPAdxDg/f2lJ
AqSyjtDKuHly3+PzSpP5aS3Kv9z6v67sdAiIUluCtdQ2P9/5kLSTNmpS3lHfbobuIZ3PVOJgx9yi
KvnzO/p12eZSLjtTbnxB9eJTd9ooMibFLxYXA4mlzOVjhPXiz5f4kWn/eV1x6bRwA0Ke49ns6p8+
tXVO8A0h2MmHu5RRuvQ1BZZiiOdIPuRS92dxx6Dj/8dniGrhUpCx7V/b7kXsci4FfRDk41sDp8OY
3SAH1NOwq1udL39+i7/7FB3HpvdrXjpon8cJcFkTaKw0I2iID9uxZIZa2f/5Er/eesybWWT6bZeh
018mI8YxWSZ6GUbgoI5RdYAmauKDEPnzVX7zRmyVLZSm6y5f2udVUAEH5fQVV3EFpgOCb5fE/Z8v
cdnafrobbGZuGVNxLg2xzz/XKJ96BxWUEUzgU2ca9ZWkzaKdVEv85Uq/ezP092yTGUub58jlI/3H
A5S2DDgyrHaBiCFsa/GbXZT5Xx6av/laGK4UDourYEn4/PsZB6bxQT6ZQRdTb20vcFGvcdZ/r6z/
kVjlf7Sm/DTefd18VPdD9/ExnN+a/wUz3pcl9A9+lY/ijcrwPwe7L//g34PduvYvftl8tTYPNZ5p
DvuZ+aMfkK7o/xL0dPmfLZvgjaHzJ/8tVDEt/kjwwGWp40kFMvP/jnWb4l8aIzMu0x5ULxko0f+T
sW6Coj83Qtm8sJ+4PCTIu/GHwviUbGpdNCbYmEwf7ItWLqC672G+22cow9dMBrcbfTZiNI2yQCBe
3dqF9pUIAGp2W8KQNfMjLTuCrhNyvlF02rGQrRelyWukd5BCTbrzDcMRznKvdA5wr1lBw6TcD9Fw
U9D9AJp+p4Fu8CIdNztYVirE6XHtGxgsvSE20lTeR52mSVy9a6M4LBJYaA1n0aXa5lt9DQRose/Z
KmhBW9PTmJsUbKxG6N1tqHUa+rhhvYiYNGduwoSKrczUv23RP2tuluBLpmkg7Kea1YZe4tAGdEko
E6xrRJ3UuNbj1wovVYT8EZrW9K29lUbSeX1f71vmXZmKyra6M0fbwccVGgi7Dyl9tjR2hm+tmT2u
XY9d832m/wGhKmCWH1GGiaw5metAqCZNHV0EQDwP+gxRpJ8WxhxnfSep824kvkhXWw66ARVuKp+I
SmO46PVT3drBoBp0xlWmJHNiAO4sD70KMYUS1CGuRetN8mtugXt3nY80ahWEE73hQUdk3EEMqQVG
Ot7PTf18+UaKIvpuVIw9wGXKNoORHjrE9ZvYnl8N50hUQg0U5k+F/P6iKoMRqvEAzHDa9GsZjPX8
XSxm6S1jd01T8qZzLDwM2g05HKjjkEsDV+lOtRog2263LR2HDU3lTd82y/GpnCBlVmLqvdUGaYXZ
VAJq9lpa2GRHSaQJb53h9dnW/BxZzd1SR8fEzuhhqhIcLiJBuGG7LLXIgfAXN5WiPyzU5xy9PyEO
CdTRfEMGP+6MrqXADutv7Kaj68ykfhdKn0yh3sDorQMXOXPQLDC9Yo+WBfRrXL+bonTOUdTfgKm/
0pUUJdp1LStzo3ToHJa0A6Azx862T7OvTeTwhULejlL5rjjxdbmqK4190z4NdfnemAhPzeSmmiHL
Dy1Mn7il9VCZE/C8LqGca9inJeHqmhgAR8cHUFSpN5a160VuAvrEIIanE7aZFUgy8fjkRBWHoJTf
HdXZL4RiXwR32zZtVRu7DEobAfJWRbvRZV9HsV/X7NtC8ZKCefzYOVTx8co+iGRwN06KXnqSzil1
YV87VlQH8Uyxnsb+AhYxoaU/pnCKi8vtJOnbJcNOKWwYps5ce836JMx58Lp0MbbSgXWagEI2+NUX
GvHm/gJnmRJT+rOafm3NIQnNkQmqKVe1UFmtrysN5aPr4luzXlc7xf2KfeiA7yKIxAQ9vtdTeieK
G9ar6oPR1K/xpWIRU7dMp61emYAYVO0WyFE4WGl903Urg7zTnPk1CFh9WMRJiup20qs+MBsKL1kB
Y3tApIbExrw15hZUMstAQn8rbFf9QbXWeUsTwgzgrd6rJAgs/XqkEZfmrXukny9rE7B58z3v4+ga
fPJpyQg4gFij62A8M4KoBlM/HhVljY81oPFVrvODVTmP60C3yKjN91RKhMtmTiBAMf1cm18I4FlH
VUbmkSW/93mIZ8B+ZuU46KOz44bdw8UfTu3sLoc1E745QE/LdaPzm5HpF9XtNd+MEW7kym3jNohF
J1Feu10bgpvLQG9geuL46Fc5LwiklOoN8rvZCrlvkIaUtP/8KsrGsKXsXSNsMes2CwrE6J6SIDhI
Gq2FSZw/t5dbt0rbJ2Dob3HcyA3k+2Mv8Mg683iKpqzZUADzqg5jdlZS97GKLmxNsEs5bt9UdA+J
EfaAgAg7lKd6vDWjhQCoN+gqiMEs+pg5jHpToVsbYIoX/lUnPTiiIVlm1R/sBqV2col4OMd+NRvf
WuDkumIBZtboL44LvrfLZLQNHZBUR3K72FJEG4ruYLus3IUJ5RFOk+fI5GsHj3FDb+55zjoWwLL2
nZTf2xzva3qRG1DhBp10SekERbMpOrqcMy1iHSIsvKrXNGsJesT6umUS41nWy/PaGn0wmiqtC1qX
I/qLRcPXQdlER8sQFxdj7LM6N3wGbhu2WTxukopeb80K2wj9KW7pDUUDQCV6LGceflf1pDV3a/Fe
OTMcJRs9OGe/uzlVDiVfLV4DBCjlpW/cUVRrbJ1OuDSRE2Utr0FRZi9usRraI35Fw7imG2DdQIv5
lhbBpF9MlnzVBNHLcxm5oI4mzTPqyPXp+mzyBJYqNY/mukzZBqRt/tT2MGRjF7xWq+u7vp5xfayw
FM33SSM7FPHbqJAbHt2M/1ZuQU3pt2KqXgp7scNsdI89JoXAdJnuvbQRDQk6asxmTEVlfta0yt6a
Zn0z2s2wqyOdyIazhq4iWAHXNVh6c3kvmSIthvfcpWWMWcXY5lV5X8KZxJBtbFugjTx6rXXTOXVO
OrCXPlvqUzN1zb5+VbgBjrOgB6GTpUZLZHot3ZClXrFQutOtESGkhUS7JdYltjF+JN9Yk6/zRJde
KM6H5WAfFsV4IADI6AjOHy3K7C302S9R10y+1iy3PN+WTUtBPqguw9OuOiog03JSsKCb4x6laGSp
IU/k/iAFT2FodqeewJtK7MC383a/iPmjubBeR2BOD7LV7+bLGzLVqNzGcbdgAeqv1dQU58o2241q
JS/Z2Pt1YoUFjxQ49nSJsQN8B0K+Qd77OmkMr6U8k+3KjdFL1QeXbvq5tAguOZlzuKQPNxrqoKDP
aQR2egH5QYu+OszVhsVoT8eoqlqvn+sYLILqiVj7xnr3pYtUI+jLuvM6AHRQ2HzNHiw/itpdWxVP
dVcb+5b4xtGOCXk383gFwnbY6rUxkOLQ6WIbmeGPcf8iiCKdyO4uXgmy2Cdb1TjO5C/EifaJGm9F
Whg3zkJUwJVlxKeQ6b47aZrXLjN/vW8KgjYawaC6ZPh4pBuYX9RENb7fJr2aJ13b5FYL71RRryNN
qIBq846xJrkf4Rau+dJyn48ls6AQ8cebnBLxrupdX0xs7MrLH4+G9n3JYde7q7obsz5UyAfsDRta
BBnKJRyStvUjHbuEVJL+IBQXJM9qsW+Q8Plb1aL7d4BIhmnDXB+mqVvD2CYwUifemo4rz3vtewnV
jTfYrqGh3laLuwaaU8Y8jlXp51P+NtJn3BiZSk4tu5DjrWaiLQIj3SF9Zvez3E3lnAcSBjLrkb5f
kH/DXbtmc2ahW+kjeJg7iWCAZmoRNrLrT27MIKUpsStN2VnVU7D2RZrczJYJYhSYZGokPQ1NJ3TK
PDnIVS22S2fYwdjiGWoTe/QYZZlINkIlbhloTafhax+blCUV6OBq224yBtU80fYZoFNNJ3kFcNVk
aYKZD0dertNeNg8rz3mvsnfA+/JQr9gMLt0CkhTmunV5whSL8b1V5ps5r05xZzFhiqYeA3ofNe/z
aBQBImtrBDJrS6hP3R6HIGxX29xHbmnzdb042VmmUbRL1ZmvOKm4AeLad1MWVmDRQFxoxOSAvln0
hi7aKya0y3F5k3T9dyapJ0nDMahc3oCBNBCVymsh0um4PBhrG/lNhnbZGc1bqxFB4yQtBnqEkEO6
3s62Mm+gmvZxmh0QDdzRvV3DPjGNQzOOVlCm83tXN4mnE90L9cHNNxOC4sxayGVUSxcQLyaUUgqc
ZU7nt9Pw0mFD22Di0sI5sz2XjhK7F4eJdBepQ9/sksXZKylmK20d3ZDIsHvOt9UUR1jrmgUXdHtT
VQS2RE/vGgHhgGysPZSKUx2WGjHDQLucpBn70NRh41WTz0RjFyh9kYXDAl0OMdG2zofJk72Snkqk
V6Spsk2Z5JybipEnsqaBIE4LKO7V9cg0VahOGBJkh3NHi4xtEyNe67Q+3i7ccYwMrZDVG/roq+ur
aBtwhaSrF5XJlXSWE2kOx6McTl5pGsZzTBKPGedw1dGhR3BUN4XdvnYRdgHYvJGXOu6VNima12lE
dFDlcWPZ8jQ5a7zNRfmVNOdhKfE+UVGsg3GrFz1oQicq6cKtPsRF4U9IMjfEd+9Ts36O4nwMVFei
jhvz96zHjowYj2UX60pe2oE+cAzLpnZLBvSxNEmAEzXSN86i5xuoSJkvaxvNiTflje1F0y7TNCrM
ebyN+pXdH54QG1BpK9v5TkrX08wBgmarkZDrFsIR7vDcOQ4BVyt5GzuS/8QekY+3ym7AfM3Zj1jr
4AwPZa0ue7e6sbq+3rH/8vsE1m2hkc4qH0wOHWAhTfaelnu1UKFtLEDoSd+BBFemq1QJp9Sl/8+Z
fiPX9iEr+N1X5cFc4metq1Mvdyw7sHTOwHGy4P/A95mrxbVq+C3bJ9/R5LgdHDa3uotvsnfKnYis
rZWDNCTs9Og2Cd847isayt8UxKJsL9GuCHJHepF/safBj2J5n0zrC9HLeCOa81o1oaLlJ+IELJzy
wXCjJydD7sJEyR0RA053CjfPpB9WS2949IImjaorIN6b2PrhTmmf+1hfqFMoW2vGjzVe8sRrHQUd
APAmRyTCNjsf71M4KMS3Z9Vfx4SsUknmhBDKoU3LY64nhs+yFKHYcAOHZ2FW6IfCIZI+YcndxLFC
zweHYeKsL6SYM1/rZ/bXhclP3glWsCZU5EC2G09YUp6op1OOmHV5YMO4r0fEDa2DZ14REItrF4Fb
Vr8NGVzOomKewNX3xkLMz8mUTTyVPFLE8tjIVYcTqfGBTuWz5eR3LDsv83QiLk5CiiChzQmDd5e6
O5VcVu2UX/kJceDCH0SpAIg8G3rCvvztOptxlAzcqqk6jkArERvAOG8ugULXL+x0Iigz8i9Yzzic
V2C6gc/tp9EtT0o/k7VS3YLkq8vBMEXSsyQcTNKFtWPO2BpKol/4UgyVA3ni2Kj1ov5MCQx/w1Re
RakCwrIwXkhAdfuy7r8JAkebMqMI1M/NjqBeEvYUrHcw5e9ZWLbmZJjbFPdMHknztm+GfNt31KVc
kKU/zCw8C6arD62crvJ4Xm+AoeYFDGjTIT4+x8tJjNkRuuwUuQPAWwEEHqQGLA/epq3UaDCMa2IU
jC4WSAEbgj78e+NWdast0tnJH8bym22I0RNpeqgxHxCgAX8wD+x6o8ofcHzUbV8dEne47aOpCtQy
v9Xn8sZ1cpztA58AZGzooyINSONht2xYxJQA0iEhvXb1q3noNzYZ/Y2j6l+anJSrws4tVM1i3Iya
+9FYqDKl6HBELVkcrN0kDu70Lc1d50oqYmfmcMgz49xPPAFRF75G3erzb+JTMVbnfITDTDaI2yd7
KDnhbeaYw9OanIXIriJTewR4D/U2dx9lr21HKVVWmJGNEPvosQlzSjYe8MbBVzObyKCWnTPEmkWJ
FVQFJR4a87rlNzJkgsVxLQoPWDttfPF9wl8XDWyW8nrLRvLYcaaX4/SFX0cZSKM9zPxBXmImIDhV
IuMkc9u/gRmmGpW3YSwG6zrPj4SINvkkrKDL7CdH63YdJtpEAGNZ1muOhj7UpiBZF1DfDC3UkUT6
SvS20CbOE0ZQm9OtHkUG3FykoLmzNxIsap3OemQUBFwnx/aaal+rTeczI2fC9iRNPQYkZv159nqt
v8sg9WN34eaUnT8l1WlV9oxBIEqmXrfgkornAvJcS/JLI/pX6xzEU+MpKpuDQ+FxZ+f9cz+45Yad
a7uLqybzyngEMebCyckogSFyMUnKZRzZVXDAHKNj6nCXh42omMapnVsOsMmVYVBCMeYBc3Ad3zhp
Wl+RijoWY1lcz0p3WzRDsFrCOssIDZPGDvpomXKvao08khBG+1CH8XzWU6jy7ZjvLDM7CAJ6G/7v
wCNIcwb37yZYsl1u5XLaDqOLeiZCXmNKBFwy7d5HlHDh4vBQKmztzY7K5d5cyJdkkkja3Bq+sIwr
APw4bTuDiaIeBfCQAcFmPGU6lOt6nTF3sNHS0vZkEdVnCrbwpUUiWDrIT10sjnYb3UxVhoeQ4i4l
4ZKpjAnGT87exO4tAv3VdCqGo7NgX9Cemqa0QHMv1zNBaDyUiCGSdSoJdWocU1YnOhT2E+Xt6ayZ
pFA1blFTU24R/5WeMMobwWOR14llldp0mGl8+KOBZlKnXpKPHG9XaSEv6GPfKLkjoAGfHRUPoKyP
1eo+UVEmzjxRfCsaxePDTfapJs7gCXvuuc43eQ5udLtJ0bKRXC36q9Kw7SCV0YGPybrAnj05xgCl
u7hFk8lkEM/uN1Zk9+CucpdO6shwXVEFkqcEMxA8rrTe4fhhzMeiRfdEKNcNu0yP/ArzBXrnfoeX
hxJhbMG5BNsUdhC5N5bJV2rlPftmbqcrBGzHhAA3CzT7M1jvb/VUnmJejs8tds8/xgZrxJwwGPjw
CsMkwqcsJlJefWuVg3xV+vJK7cr7Fnz0WYkLqqhMsZoMVYUyM+6gF1IFdieMbLDEmCsJVSZFqCdB
iKN0fLTtpr8yjfKhHR5VoqNg3JVjPSnpLi0J7ypMM1VldFzTuvJFCsU+uqQfmtrYNMRPApm/rdOA
sjvFBJi2K2YUnsCbBFeTIx2U6YIoxoQpWlXZYGtUelE3LchT7XGm+Np5E0NV58gYzEBqB10RK95T
gc2POqQVLQdzkjBuJNnohFObZ81MNjD5gEscU6gYaE7Uy55xjvEmqg1OdMMFmlgT0MxwtqIK9CyM
TYWFpqhOx+2IDm7jgOHfIKdsNn1K90Oa0a22qLftbWeM816hVohzG7S5Wklf4j7FOR8fGkV8c/v5
weFMXMz6d4XNThnJ+Wwa2qtmW0x0ADaNJvfYXQ6tU8u339bmGd/gdFi75V1Z2rsMhxWJdYVNKc3V
bWcod+sAvXroROqhpHDDXnupqgyb4YKSA0dQEjAdJP0O0DGq4ryHyv6gVZjVVf0m1ha2GLq2rwyF
pXihwtatrlekgzwzzbNTU5njLa+cYMkeNDr8+xtzZRvMMes66dK7ooyPU4HkAwvSleDQ6zWN/VI2
03fUIWJjFkXrU0znIUZ1wCAjvtdjxkkqpdBYiDJcuRNjVE2apDvRJLEvDcnpUarJgfmb1J/RUgSc
oj0lZ3ahLvrHxab3OXO+RW557ubxLsUzFmq5eaV1uIog0VteZ6zG5aSnhk1eiFDTnrslv+0mDDN6
Yx2cokaAPbMdayg28tzDp+o6h6aI0p3OiGhbZ8rJik0qSHPL+iwHT1bdlq3cxNI3GDsTtTWjgZ2/
OtVdR5PGnDU9gEXRB03fwlEvP7BQHhmrSy3tgncBii4Tdm4aSXt/zkF3MBn2QhGKA6Bg0K117G06
qwyT61iLEoztLW+3v8S+LThQxGFHnDpOqey5jlHpGMLcQ1fQ4DAIo1Pdd6udacTdrp2z11gU03Gy
m4PFhoZnovs16+1ix57nPJVDsy2tOuU80rD7K7jTi3S+YhKCvGSKHsptrCTAzdGS4AZcjsY+CZuK
ByFNrTNzXMc8Tpt9PAMHsQY1NEQuntzh26iWLgfeqPOZoVPSyfEckpGAa+O39OLchLyeLsS5qKjZ
jIgMWk4lBAs0exnOKDhJvi/yWya+9vW77eBE/cJ+KS+vrPi5HSr0mA5VuKpveH52vHZXybd58Wzn
6VsXxY6v6zJj38ohdtEy86Sq8rmK6Rikugg7s/vWV7G2MUtX8WuTBjq/tMfa5fetIildYetSrRUN
b52fdK2zXuEpD7tSO7mTmm8dzg/xcIztZScq683up6+NWb0u5jB69qi9WFLPwg+U89cj9Mpz5up0
LyoSUIuSWFTFpmbXdc0Xkcr51s1fmotcSBExNSHypDstrbZrrNgHKNtB1ghMnZb2jt7ExB0X61s0
xVu29a+YN7ownW0OHsv/4eg8dhtHtjD8RASYw1aiSGVbyaE3hMO4mIo5P/39dBcDDAbdnm6JrDrn
j79ux9AsbZx4eUpxiqNRnDtUFdnEKdeupM3sNJHG3M/6O08cN1aDGZLW7c/0C5iH2grrInTtB+iO
z8H8N/cpqRTUC6TTtIq58wisWPyBolM6MpzdwiciyjI/cpysKWx1b30dY7NMbgXGg2Mb12LfkzRE
ebFyBkCHexHioefZYVYxOpdu/FfHdBZa+EPKCa2RHLHAkNuqhk7d/Vc27dXIzHNhlY90wFOUt3MF
7+htJM7fvVHLa17UPeeK+AMfvzMaG0FJreDBNTnZlsHDYUKH0WBUJ/6OF4UB2Sf7KJAFXRCZwGun
KmReYz89dDbEF4ivyMziR0A3lpgupimq9xYldItL7ohWvwyVBYCf2RtDoZiDkWuLfZ4hwqTtpaPX
QAIt9Or46LzZOeFSLiicxFNSqCXBUYkJHKFEFtXBNfun9Z3nywCZQ6dKnkHjFpJjzVOma0d4dTnq
5trGWRt4ZLFDiuEMdAXmLZcuSDDW+9Ta1073tsUT0tDxz60VoJQDHwpNqY11U0AuDo7mhTmWX7on
6ECeqLQvW66xKbHw/NfU82XOJdIFfvCB1ayx8/zs5Oopd+5ocMSplVmz75biJVNcdVfG5WnoGbbT
p/9vo/WDHw34PkkFcCWBvsU/wJajVsrQpNCz5Kf2ZnYckzf6LJ5WQN8uuiCPqzCKJb3t8wpOdkff
wkJutjqdnLYF/olImfzI8zcJSlzr17g3jnAGfmlcTUBhnEBSoRSIuNsVE9eqo1rTixlZKOZLZwei
8i0TeDJ4jxh4nzdhBROrwdLLcSWbl6j4xHFJvuVKFNkZDQfN3dlt4ksdDHu7NGDLXKTbJdb3iqY8
pDE+S+/XtZLqQa/C2zUR8Kg2R1Be0OV0DpLXYp0dih6GtH5VAbp40+jVni2fO/qzcO0/rxhKfCDh
879pcOsjsGJbXvBq4qnq/F6tT/HUnh2vI1WJJh3SxmAx/uvor3RzE+M6PvTh16PXbIhpe4VrgPpd
GTb1WK56IWZtpbT6cw65l8arXdCQhcJMNcXPPP/Vhs0n8dcW/3IArdRDsSHKsBw+0uGozqWv4gxM
BGJTcsZ3OaCsruCEjz4sPcdFnq4gq4HK3jTgaeQUmymj3W43DuR9YIBUyKuOXVQkVKA5wDdZ4dLo
TsIJLdC6E9GmTmuXZYStAzfhbuLsR+/3lcTl4O54Xl+nWbzNVPZ6brKZy/TcVqyHClAkiKTAf8RX
ypLTvJvQlV3xUXgjVY1s1lqxU9t27aBDywoYm/qvpwas77a6jmU65hlP/TnNWTfsPZRSYM36G3Rc
yjYLfQLPQ5N6MPS6P2dZYDtTUAp1XdbTPdazd43WKQA1OYO3kBet8e7SCbdEr7N6MYqKLvJtLIwu
rGpCtp5EdPss0xovHWCP2X42MBkxVauV8TJTtihFdDDMOWQA4UTLwQBJphHnSOe7YwHQHnbnPhmd
faZXYXOZiwu4/atRnTO6lTz4yqo+eMPdoM5I6/hUy21hfFpjtRqLD7e+SCfd9E7j57SJqPUS9hiy
saapTCMOfz5FxKFV4Q9ITkhmXzMoDZYIHH9yhd3VV7ViU/YAuvVCbHO507Ifau1AMuvAtL6s8Vn1
DSHsqLde8FcAJez2g+ZtFO1DxUGhGQD/o9+O+jkrqvWg5Ueb4jrTK1ZJ+oD6eFZsrjRkE7YklKz7
e1IFNgi3sNqV2g4PBmCYSL4OAzOrtbW97EAdJ0tmTSXzaSyvyRD/9Cwk/Kb72JOjr2SHrCgOaE5i
/ZMuYbzgGVGJpXZliRtpmM1QKBH+yVfQXSqD5ZF6WmkK89ZyJ96xWd3VOmvOVeG6/tISUrNM+qni
GelJvt+1FI762dOyIWu8cHk/zBcAsIHPvTN2VIMeU3tMzmbmJbs6Haja/aZXTbf+ReJrkVhHAQmW
vsKTtJuLAlgFQUIVkju7qrT8oDdMEvVI/RWIN39crIyUbahHJiYYBSwNm1YzUaZS6i3V7KMEalon
ghnbEhTLKB3FSmbsXhRPALMvaI3sctpUzyqb3ItWNPNsbLX/cxbqlADQA1Gzji9x6Vc1Dfc1p0mP
pCYuxaF95NPwm+XLbmq+jIIn3XN9adQ/PaXsbsSzgq1McDHpj6LRDonEW9unuuvnYxTYHLdcMlwQ
OC79SpuDdMq+lApK1rAAB5eZhDgTbLb+ICogjKRcpVmxk+hRRx03ZpxYIKryIB0WqPTViHtwGDrQ
ikf+7i7WleAM1P7acPQKEuD6LmNDcVamzfamQFZg13S51AmO5SRxwtbz1oK2ER/CZEWb2wU2bzca
BGqCCyEIDuNB2SWT8z45Ar1BosAZ6ydFHhrGXqKwqQ8zvyvCLFxvxiiKRlybDtTzBn0873vP8u1q
/G4Biqe0PcyufG2b6b9hDxH7VjXZmy3bECSP+BZkCBOyACYDGX8P1Pys+sQKIWNYNU17JRpn2sT9
YyKBwCrFFh0GKLK16ejiXpmDdoR5pzjTePJD3gmi4Kl/YsKbIL/0MHfcQMREKqjkyTloYar3nsIm
Z552lUI+pJ5fmMvPGsuDVX2bHaKN2fmqK963SdI8149McPECHlV8djJFNEYHpaudW5FeSicNZD1b
67LvWRK9Yhcb3YMy62CxeLR40c25DdSUHkD5VSbll77Y3+pzHx0dwKRuk7sTNakl+QJxpH5MJhIQ
x659KSgidJWjxR1seNHBiXkj6qg/9smgnZBPwHt3I4bu3HwnRO5W19qpjvvukDfoMcr8lappL1ww
dCdOy0mp8FX2tJsl2rtsmvaQxzGZbCSXZOCfIwv3YIhAbSnZU7XswxIzFbj6i8xz7Y3khVctvuue
Yu+HnHlR7yGR4gWSLveIPXFZxJQhdVdO2bIMDOguBlRTOchB4DXWJsZM24/Fte13Ut+BQa4tNaQv
Yg3ZSu3sZQIBVLLlnqotP8Nur6ZivBkRFvJ6TLpjUVSn3KDRPK2jaaVEvCZNaqU+ad/lKs54OAw/
w9XC+SnBb1oze7ETFELjvBs1B+bfJCkGe6lEEsb/ux7fLbPyXTMLoyS9GPO3gbW5NZVgyokY46gY
nZzJX45BntOVOtm7uvloPxKidZtTPuKKVtY0BFvlsu5tqDVvDaczV3vTNgO9e3eWbTvgtp9qNG9p
6CIzEv1pHj7TvgkEA1juqIFuQTOnSzhon+5EshwuC+/fzGjYmPZIBdl0NVRCkBfVf8ra2pzIT3cK
R6BflsiI0dNPZGUfe5nCSoh5O+e6B0FPZZ4dwbFE8qeHkcibCaMgU+m+rnpvtaSMhG37pejOWx6p
64gi5IZMi2foR7WfoME35izORS6IPJj2oiXaqKCseMlOSlkqoHO5uy/n7EdDkLkx8Fn6rMjnom4/
q2im9KiwziTW6vvGIdVQx/2zkZPn03p0HPP07DqYrRrrSn3fXURL2Mz6yUEBVJQLxHeXHPSotsM+
pee73IN+fupM2rUX2mYbokMnMXNluXy/KuY8e7lTH76OaQKM81edxncEWKfn8hmds/K7bI+k2Wpl
FyAaAEvj7vnIY2Z96mXnhHI4twvGqbuW8GRc5rTW3czukWrYxIzEVxj12tHbRsm9eQrjij+1j14y
XAGkFfmZjSc9Y3nVSDgEuxtoCaSDb92ZSzhXxcaub6rSnDz4vU4zHxW36pzIE7kyCMtHRq/yZ0ra
Z9F44Lmv5XBQBvclIXnBS8Hm+29S8tdMGcESlb62QHZ2FbLXj2cpdS6utvJaDFOoWh3JADPUFzDH
EnOvdttqgMh7eCqhOjUhzCDkemLDCTZhMsxcnG/LIjdqFzbEGjXIPymw1asbJ9WqyXKY9MlXBe3p
/FbRh6YiQsd4AuX4WZd4OzNUNM9UsSbnZ5CqhtZrSFjqh4iWXUCUafS7RSG7BRii2WYjORk8JJCf
6wadAbuXE0xZg9Ry01CygQoQBdWYwHAwojfOQ9RH0tX95/CFbrlojW2hZrv02Xv4bAFKm9dqyF+E
fQLph39oj67abFE/b+LFDgV0ZZXvBtO5DU69RpW5saFrI6A3GUtoESXs6s9khhdEHlrb/0nipuhD
XXcFjNmiUh4ps2UPc7ahwPwEU2TDUjOc0qpJByjlh8q0b6cX5mNQquJo0sHL5OX5acLqRsbPqo1Y
LflfVtU196agH6tzmWoog1MSjjgZF+2W9amJZmOofZcKoLggZSSJm5eUgskl+Um4Oyuj9tsarYN3
SpdXgeZyZVqnzp43bZHxducbmXnruniCEUbolOPmCUtnVJS6XpAN5N6TR9ASc1Q3dEfD+gzoauP6
CXTGZFBkmzGiQyq1DHK5ktnXRX9Ie4TkVTRiSGm0o1Ki3+Xi/M0zRoYqPeeWe48M5cimQdug9+J4
mzZHhKCLPZPqRFq0gjYuj5wH7jSxshiO4wZTYfYldURHhlu+Zh7DqouSpK5WVav5pKJQZBohbhJ+
VbyCfG95uQj4O2YN00Ux/iUN+uqSlTdyUvVYtgWvW8McUKTQdbPYtC09marb/Gfq8U+VLVfF40lb
sGGuKwfGg8gm948i3GMKkRvESvxGslKBLvmDxtWXIco+Fq3cIVcgjxTAQEmt/Ti1zdZs60s8qMcq
hmLn0ReDDecztNcW7c1GJA97YGkTjsKBPLu1v2h7iiWtgDateZ3gLFoNRAKuK29CMAzlGamB62U3
0aCN9OS7N/zz8o9nKIWG1iQjEqwaj5zWwYxEsXa519u1JSBxsuYjSx2KaPiK4rd2Jndi0U9o0J5S
Mkd57eEdtnqs06qmojOdew0ddneSIM1R2xykaO+5C66gNmXjd/WP0fdy346MjTS3pm0rWMm8XZou
34NpcuIlZg+kmF6yxf2NuzdrqSistZXrkknS2L4q9ViXqCYpBkvmX0T9PPHmc3dT/MapQ7I03/QW
ENqt/mmZssnMeospdGU3pGiaP5NjPDDthNaSwziMaVB6/42Ui3LqdwyY2tkRDnBs0EUZVB1F0QNy
WYi+E+C6QDPjbbUs28zaFGqjc8s08T0PhyyN1C0asX0d136TslXmUx5Sw04E0ws8EIQwWkd3FMcl
mp1t4s2viprRDBn14qBoPKldtqfgmdVe5Qibxq070JDVRo/GU0w/4yebBevZs+vXQFTTK7YMS44I
aE39znn7IaaIuSfSQExH5bXq2MosVFhdR0a3R8t7Ex/GsjsUlAqt6rG5xPRwr9KqOrFi7HRZXmsz
RtHQUuXSyq101U8FD7K5aD95x4UfEe8UJ82H+sRPSFfEsH1w4/YloahtM52TYiRASL9N/byN1Tk0
6ipIShQBi47GKTkgeya9xPAdNDbopT7Jnn4f63wjul6l3Hv2ram690uxMwyeMUP7aboudDrjwT9M
Pn0RaMLeQDb6cHp7kqucZ14KUly7RHvp1N/6OOQHJLHXzlPxszHeRPGO/Lp/Cz1oqzm17szMR3v5
dW1SRFylecHT86JlEWkylvHK1xraqUqwynBcEIAGGQyGSmk3v5U0rcWAUxqnUn2BOT9oVkFCmHds
4upzILZtVVjVAcjkLuIccNR56aSGEcV+qarhUKAxLs0n/EowUwQzR/sgw/JuVJB0TJ13WUasN6N5
TbJv9AB+6kzAliL7XS16FxYm2k/a6sGEAqbsM7JglFqtcRAup6tFER/ycOVgD8ZFyvKoW5SpJb9Z
1WxKqIJGfZuRSQ+dvnZ0vn4WRhx+umlverO6lWpzXarxPEExmyzOnRdd7VpbIQvFReRPog86s/DN
ZNqmBMDUGrlFRMsbDGNTReds841Iahjuni3Xiz0Gje6yXTA2ZtaXS0E3PraVMXdrY+EDtN4NECAJ
IGwoAm6/XVXDyeiPaUUpqy18LxYrx0gOpRLvW5MXkt+yR0PRMlpGj0GoZ0+MYcv1kelH14HEW2cK
iTiJtWshdStj2jHPvBqzceyIPuWv3gUEh2TchFnabHpZhS7F0JWTvDyTkJSyCbuh3TSjca8MF0mB
eY1RkseTuksI5EMRt+Y06Jx9wiRSqSgSMDxFxV/dWcT6QBs+x0jbvBbgVRttKXfJ/EbU4k50mhPO
hbU1te8lwpkyj2Bxltvu04LTKg6EMO2gMKyDosf3IW+fslIoymKI7zmic1qgk4siytlPL6qbfabM
BUNc3vSx+9D65EgdZxlU/ZJfiAvMoICvM3SLUClki8gZy8j5cIAVZiSzsUk8DvlqCJRSqBdzbogf
s0mOg9iPlEPT/6idEkTDB4KjwIM50GIlLCOXoLNx3RfcT3bry6QN+wZXE+rfZem+HFlT1Dt0e95q
QJ6k2rJLH+x0CJCiEV3kikMBoucIfT+TXniIJqJQ7ar78Do7oBvdb6UVgil0YccvGRrmjs4IRq+f
PvLeJcopej6MBXLyiblNc71dpdoRIK3cK9NjeUKm7Y+HwcVjE7Ld9BjlSP+q7CClda29eD+0+TV+
i4fk4EXv1VSyn+FwEZitJq14rr4jK/Wo/3Qe8gWsWbtmsatVgZW3p/u30vl3pmvcVQuZTGPEI0Xj
tYdg0o+qTTXNJ8bMGmE1YjR4PycoekXxheM+eEay6NXUmA4qNFubyOo2vULZg0NIIVYIAElL33Wa
FhZJ8TRQJOByi9h4Tn1z4icWlqGHHH5HGo7NKF8Os+Xt23TgAe6NPSXT37MrfmSV+oYiUWhy43W6
TRYJ8hP0s0yOKP+WASJl2nh5fPJKCCXqawFvOdxd58hnAr8R3aaSlFFDI38BBQ+5eh+ajkKRrsSW
WfkZZLZQ/V5lbMtZv4tz+8xMh6bMXiO3XRdas5UyeYIhPIYK4VoE9xk6TUuOJqaNU9W+jjVlQ2ul
vYb8pR2721udPV3dqn44yfTIXOQRBEgxIcTsqajhozZnb6vo+ozM5R4hrHTsydcnJIAkKn1zfjyG
FPNV9W+y3c0QsXzJNkjSOMQrv342ZJfYA4kfzb+Rwavo0QLDVTZO77AIpxWXTAsT7ca/DUpA2LbP
oixfLKv33Uggz36mSM0M495LAdWsjxVAGXNKhYHYsL0r3WpbR4aTuMV7KbO9l3un1sTgxDgZ6d1l
pvoUz/0KGOZR2fp5zu6tM96iDrC/obO7ZNQfSBUZq2Du1IMGDTzXyaMaH43jV/a0E671Oloi8Ir0
zVVmCYXlbk2FrOhce+kn7SVj1miN2IH6rQOX88gR35Z5iktyLLr/UjdZk2AVTvp/mdzPKLhtF1bd
hDoZHwoygQbaacyHNUb6NWt6zWZv5+o6URJAIeCpYkkomcjMdao2aHONe2o0j0yXn5H0jjrcjFrq
p4wEWEgaaApSOTdu2p/rWcOEFL2J/GqPzs7JqFycsQC00W+ZInVwNN/o4ceM7Mb2jyAnvY9K269o
zJzWyoBLAs4llHWD1kk9aa0dZhiFhkusuPs6nf5buS8YRtGBzfa7Ajw0NqUHYfmU11tHxWlG0LLy
pVWNbcQeVlrlXTWr/Uxs31RbN1vLQi9FqRkbAodEvSDoptqsc8At6Pd+Kmmkn2OgMzXjkLpTtCq0
b3JoUD3niInirgw6LfEtKf2FdAvNTQ9Calin5JsYAShUPTvD77+DmR7t1vqSbffUwG+6TiXNTG7G
GAiVjZsDZ6t1OVyq3SJWyYUvQXy4UzdIwwNWXSJCG65OFGWG8xNrrJdTkd3UKApzfdrhLtrScq+1
yhcRYBNSGzQXwMFOu+9tIN4RqoJXQyveQBl58PN7UgvG/ijeGKwTgs1ssoZAax2g3s88nr+zJtQX
jVOujn8AbnatkZ8Y//+aiB0giaVFbTugbBfdW628DDXRUVX7N6TLiYD664x4EFFGWOnKfWK06FMl
VKuES6c80DO3ltqnITAM1W6yS7ViL1JSa10xbCPdJRxVkN0Wd18INQKrgdyzsAMoCcuuMhhXkBO9
qfYiyf+1+Yj1PatvRPvCcUMNkgT5n+izj6jK/zPd8s+dmk+TQAumVQcLBkd5K87pCA3SXuN4gVeC
4EqwHUoBeo/dQ8eT9ITOpbbtE4DZuHyXlrJP8hH9LN8TcK8sLJYAncyPVNkq+An8tKBcxk4QOLS8
NdRtnzsx/s2R/W1AJbXDU0hdqjcF/UXTAbxk0dF09I/I7Ftg8fkzycrjDAE4Js2+wB6HYZgPHh17
2vmLYawSrhtM3uuRGyYFeCPodPLeZTnt8fjh0WX5JUweQ4x6iHQLtZvm4BzT44vzFPCivSRhZk/S
2mFA1iKEw3sFKA2dUGJhnO85E19c7qKBu0f86g7scLlvOB3G5GsBAm0VRnQ0eWKlkgXtl25XrfTG
+HVsYHVLldTm3jytUv3RaNaOwRHLENu0mY/u/wgu8AYsuG4G5kVdYB3T14MLPKiUwai2X7WB7s3b
SqGslDzfqoAmZaVcnNH1U5fU4nzeQB9dM0c+0G/cslINihmb2VigW6fdAa6tMTtWacf1q7K+Nll2
0ZT5Pdu5TdWt+7Y+pRP1Ys4P7sp9ZVJ6ZMb5Rn9SSiW3tVBuKGC2S4mFLI6HeDNbNTL5JnQi/bMm
vvuJMGyt2dggIaSAQFqH2tkSgfWDa+WMbw21Sl59sVfdSq8vNx1BvaVttevGi36aRmzTKros/W+L
vIBAZ09jsAa58mreTJxdXuE92mQ4zYR2TkMp17ie0ccm0S9a4rXWL59OFn21wGpWBfWDavyCN7nB
6x3h8zENJFyGccLUdExm9z8H2AKfJsJZOyJfungrmIZrbwpryxNr6dZvrZ2C4KVr3X1U6mcfG08m
jJeTR1k45bb19A/dttCqQ90S6bzprOkSj9YLBvl95iGDmYt100O0mSAWoos3mjs/KAeSgw6NjOll
McvHZCGra3WiYUViIcGtse8sEcTU5N51Jh986s5HDXFBSjQC0OT/p+lvN/8UnkSmX796dbXjsvrS
UyeIs5whtDy7CflEEkxbIoKsxJbRrdEUxGr9A4fZtXLAa4x83rut+xDGI1LSF29x5Eqic+5gCa3y
263gwJB/Sn1ht9ACByyHSXoMpvro5eONsE5/cMuwkNyO+ejLpl73UHuFHpGEwyHSWTc37U5Y2rGo
tLwGBlqsRglER7LqmCH31dTjYohzk6N1VBKGI8zWxiXRGc3MCkQ4WqVYYoWJPB9/7VaSGlzYqYGt
JPunKv8SoOvakmFifMHtHaZx9F1wD8RH+9zDhSqIFHGbi90gezKcl+cYZpJhjFLcc5Z3gGVie+kV
SHd9zKc4y33EzFsRT5lxe1JmX/qJU5yrGJ7O7dvvhDaH2HDgUtp7wjfbqvHaruyb4/ITkvko9bd6
ueGHWKvQiI2FDEIhw03nL22Zv/CXK75zN8BKi/VQEtk1zLAbOYJsPYgbwtITd4XNBGNch7Q8V2G+
E6htTqW6T9euoxG8/0Gu/b3kZEMU49f4X3KiQDE6pbt4ecKjCPRkH5Bg/9l5fNJFf8UdHpSx9KNU
EX4hyDnNsfx0pNHnIDIpxCS8z+KZINNzdVH7ajPi545BnqOeSbRqialz83qd3EnO3WlE1znlfMfa
+d0V9P4i3E2n5GXRuksp9ty5IPXyVQXtsU1CY9ppIywX+Y8Hio4uTiOfwot3NYbECKmBtbQ8Sw7a
+X6lBpmUbxbmEag/oJ7opOBPaBOJJxqPttnux9K7DtqlXV5NS9+OvXHQ0VEpp977zaWybia60sYm
cJ4RBQrIAOIKo0Hgm2NYnl2I0Sa0tRpDsfPV6AYXxiWpmodlqB/9AkJMgnpYV59xTunCU5xqVj34
53gkQWDPfEILUOps04kYMGDs3h6ufbTXyldL6lerMzau6vjNUyIeY6nX0VDqfM/uEvSyP08Nqgfr
rBj2jgCSH2jmQHZA7IzkJsIRU+b7pB5e64p1aCHhoiLHofmv60CNU4gMWc3H1KgC88mh5uJemOjq
R/zcLOVkbJNzC7xGIL0TQtJ9lSqx0uxohqMemRBuCabIFRjml8sArUF0tsnHIrV1X4H39pPwnkLi
LwSQGpvaeuyGM7JcCp5SG8QUn8Ws+HVcBCmzlaZCQswDnQil/3SWtW18nFWbZEOLaq3KTIDMxHXp
nVM+yXs5K5+aCSnfjIco0u4KK6gnzskidxmlAfn80zfmR2tZxwmFXCpcCPTMeqt1jv28IUYDTgR3
X8i1s+1dhPF2dCjsvageFVdFTyBnORR+SQxupRuHYSBFsVUwMZrbZkZAOY/ewyAnWKLwmhk14tLY
YPfY2kqQqMhBojkNBEIVXR5Jjv2rTeWdlNZ1nzGoiHFvm8u2Z/XKBGWeCePO3DQnDut15wLZZ1Hn
a9786KL4nynn1wr8QuGloa3hJedCLFtll3kV/NmwiyOqPHiSVhXVCeCJ9kUHzIwE2GpaAlTVyzCi
2lC6jenmESAGGplJdUOCYrcTjhV2XVzs2rQdETbkiX0Zh0uhYfYgmA6AND82zzj1Fot8jsMIOaw5
8hgW82us5F+4KT+Wmb6AJ8GUgRXNxcITZZv/7F5iZw5lSdlrDuPWBdTBv82VBh4uilOrKEeX9ELN
+GzEh1czy6Tyy9OfKRA9Ee6Vn6h6WANRc0Yt34WtvcytF0xyg7R7XWrHaBxoV/LNXM9Xie3+Niqe
WBxtz5I/7ZK0C0L6Flil6beRnQe6k8drJ9VwFtTemUdk4CBo4eiNf4aiGuuoQkWQxttnrjFuXgui
2Eo2GbS6IFF7CJqcObeMXtVB2casrqRcMjBq7i2PJWHahOsMLtf6My6ExGpWBbCkdzmlly7CMY/a
CHNDhTtdb3/APJfV/IzLgfl9HsDSlCdXCXsAYCU2T9XU7bGf7NGXUr6Q4pbqeYTr18j9D90aAHju
Y9phqHQpMHjPaFdJegxspg+92sHlzeqfNqPqj5Jj05m8DB57v9iq2rtrThht0E+lIVAuyiLEUfk6
imHjs6cgU7xOwOw10oFV4xlvaW37TGBW8xbzo5fymOY/Mno46RZ647+EkanIypvK3Eu89E7IIkwn
+aIur+nc7rMh/lUUY43gdD323Ycwmz0OT31GEVMUFrEkKjPJU2BYqG9EgrxmpXfOstSfzOrh0uhQ
cwkqCtJyof8Tc7PhnT/2RkWW9ado9xM+z4grrsA5jA0nTq21nO8Oo5IEPwLFH0JoEkbAgb4UNxhK
ZX1N8Lujc1sDcGy8IdvbE5G70jx0Akqhbfczqml3KHaJxssE3RVF/+WyD71eIpf6VfE0SXF1mr8J
6NTKaTDDTG9p+8xdLq5Hfnyz0e1yK6I/r++5Zh2wae7eNjCGrzH9crxs0/BagbkIWyDVwiqRavy8
mzl8KrOyFk27rTlhmvKfkasE/1wJLH/Y2XPetF6UDCNftk3bhsgJ5I8auWyZaVF97ng7AzXJKh7V
c5uoSJmJWlc5u8zcGV/TCa+0Ecv94BC+Ho/H1jU3TjH4aoOFLTnzIRLkgObI+weBcZbTm0oDElcy
EeVgslRLZDcFgdBojmwmIFjGQCwVeZ+pvU3H+/MUTJzVOlbmtaGkFyf/5YLHRDEt23n8k2UR0j+x
GuRfrU/oAyp/KrO7Ub06KY7WvwS+Uzcm1CqHsrh2rN6p+u3aW6IO1rF566wi1Lxmxd3IAHO3o0uK
wJzbaa2lpW/Hj9EEF5pfmLl1mNimFkHDLYQsVqeDUUPLaDQyC3K6PvI6xvcyFO034sJP0dv8ysYN
9cS+cd+su0trwZ8nKb75vJrf02L4I0rToVGl633iT/K1C2qxNfIfNi9BUQGeCtAIdK3wbF33Tx9S
60GB1pnUgnDA0nZ0RsyDY6+e47K81H1przxRfzRDbNOsKd23oZ5/tVpMyIxxiUWJ59saXjaibXau
9ZL1VnTDkdHjw+Cz1VXzc8mX/1KCZmKl4wcqTGMtLiWQxzhsCh1Zh1OUm4KX13YTDWjHyneFrtm7
CYAMQGX4UTGZr+xZbbdOeSVPqHqV+f1/lJ1Hj+zImUX/itDrCSHoSWCkRXpbWVlVWW5DlKV3Qc9f
P4ctLUYCZjADNKTufv1eOTLiM/eey7adpIyuRjBbKbnTyzqDrXCzOFxH/7PnAIRaUThfzKaL6V11
O1H96MlTke175NeZd9MRKY457bCfbUyc1RrjC99zFrn8TfXXdsw3TMuUpGHKl7a3VzbYsGQDdcQq
PyYO/o61CplYNPhsHVA1OKB0pg0CKlbCDdLMwkTYyLc9sI+B9Yo70SWmOYbEUV1s+BI+Q8ji2vM0
C0PsR8vdaPoWJjLv/SEliZDZVdigcSo2mHkplK6qZzp4qWnsK+sHTbEZs7rHFm53N5SiHjpXEBN6
Mi0nNBLmLcfgZ/t7lQNWCiBBgOu20Z+rnxh5SDSpLebRpeX9KtFuKrAHCZq5rGSVVfPc/gx5sJoZ
ZvbODHnL5UY51Ljo4Ih9a+eONuA4RuYzeD9xf9bDW9NS6kSHMvxu1L2o3JXpfg79Ou4eoelTNnUH
RkaxhwhQAwrg+nxuT746Vn4Kw8BcFtND2RoIFCQDmGPQ713O30wdcK+s+vocY7JpR3iid+0c8PFT
aUfvpxtpeLUDb8pSxPuifM1KhQQrOuVs8oo6PjbqrmP247cvOTI0HfRk3HGKgjSqNnk3x4ObS3r1
RQVNwZcvAPEWTvmm8HKKcZWlJ4+y24yqTcPc3gq7FcOW5awl0NhU27S6hf1QVsw3kI6TBcHMXw/u
Uv+uLb2Vp72BPAAKswh449mU4TF0W0TaNC16jCaoXDYffz45DDP8HmehLLZaRtXgzobynV11aLuM
RQHrNipWGDp7Rp1NgXFee7Ct96B2V7259WCPTXNiDBeSN11oJMDklcbJ1ramfU0eTdyIlUKgQwEy
xQcAR3gTSKtzl3Eb7wW3NMtDD/Mx5it25NBy2DGi67LQ+R3khNmbbw2p0jzotJAT2gMvW+mxvnL4
1iTFqz0beP0nb2D4yyAtoB6NixciWJGfv6cG7gbKRBVeQ+eUy/rk1PRwFWelWIbdG0h3vqVMoTmk
Sv6/x6vXOtfAwulaQPpyFq2s9y5iorx8QebHzMVt7sh2WmbWB0oBn3Amg4ydpIckFuHyxeCRwIDo
q63ORD/qN5G99akiK3NXlyyc0MDQJIJew2Jn8zBcmx5kLCodOGpZ+Z0X7T7FZtBb7yo6oHvZETRB
Skq9mCrEJghH0cNAQAkglESbnO3n/MCYK9dmVFzsWlZM2GqXkfXh8F0r9XhVjh9S8UVND7kyF+AM
VN3uWvPWcScPMc9M94tME6UJElyWTOyBco6rmBWp3aG1ZlOps0Yl9wEcCwjEEURRc3A6kIvs8acB
YVWEvnxcuxbtNSdJxDtcYWdIWTCPVGmYinSG0mGIOwJ1m1c8FWH+pLT5ucZWauUUIVoil12O/I9t
De+15FNIxFMeghQioIsFO6G9O0tvPxthAwQZp/teZ2BYrCbmlyXLnRKsuNAfLXherCM2lHeRWnt+
iQ+l8nMISYgts9YwQTph1ckTtSo8NU8iGbgS1sjZFg7tJm5m1saYGdsqTrBE8YWyJViJdN/nkdhW
QXBvRvlK9dJbDYx8CL0iijtR/QssSwyf9RfEV+p2URHck1jRXdTKZwDYpdGy2ojlc5DUqP7i9Kml
zTpaTvdooEbuQQ7OMJXYZnJps+FFNYs4wFI9BetLYoUogjXuvZjBEUNn9NzdJAD7nbT4kncmonxn
a/CDbdnB0fMxKiqXozusoVbtJxZWHCZIIbtjmF7L7rXFyOjrd0bxjTNuEZxb/xkl+oF0QDgo9d5n
imOgDeOqW7smU1gN26C0shdSoYJt5oTJ6c//MVj0JkOnHU0aOI0tuWfgP5aF+ZsUfb3KbRTCgVRz
dJD2GfRBt7EqVkiBDwGJQL4HaZP2Nkbq26PlW7Q5vH9N765zecZ6YBsHnVwaDeQMQV5qpXsIXpMi
2hhVeO8YCVV5/JbY6CxKE6Mj5jsczK2x5jFuz5nHBMlRwnyPoVepiIrHWSXEgS6CYiofSSthycPN
4eB7ahxGZ/djycJIKl7AhummM+IWkGClnNmaUI0cFnU2LvvCAmzYYXec8pdw8l/7ZjyRFPjd8/g+
C7ybUOSC7Win0ZGEt/s4qc0Xp+qztSmSE3QkqoFtz/MUI/DB8w+WcEZajlOK1PnQttiCJM6telUj
1eId9ozxmJgkgxicyEV4bqbqEU7wfUVdbpn87NqTJoG0oSSVofv6ZwpNAp9uIn5r6VvW4y+rrTs5
Pag8OedZ4MJ2rD9H/2hXw3szdpsq9a+h0Z5zi58lETDrzmFb6Ho/KHeaRYDYrkiMU2WE5KgZ0yW1
zGcMo9eKxs7kaOgLGJXauaNiaPiiLObnNUqAAQU2XhIJ+S2U/dvQ1Z+6FSOVbZajLpcmVg+M0cgV
2MTwsAZZf9Q76zEPDaiPHzWiyqriX3dc/EwKa/GjzPba0WMPeMUbHO85Nwb3NFPjnyz+EMXDKB+i
5o5IvE0qbS6yYK+VT7nz2aIwJJtvn8puM+Z7fA5G8FhhasDxt7LCGLygvqyzs5awm0BHXQYIsQqW
RMg2y1VpxITHWrvKSq4RlzTOKYgXt5TZokeuUinZT4VIEqH691tqvIJDfha9u/lrXzP9b9pnQ/wM
5ssU8EkBQLLla4McM85Nmptv3vJDERrI1fLtc0ZvMybaVuEmsVR0y0a1Ib120/nfeVKts4ZaZUzi
zVz3hxs/qDdxaO0rbrs8He8MkAmLojc2Zmp9xNGDodGDcj8GKCD1EgVDwni8TabdwLXaj5hqR0BE
EEqqsTmkUq4V39lpcLZtyjZtktZb5AwPOXFZgJsjKj3/q2jyQ9J2T7FDPJU6s9BcdWiXSjd+LvSj
VjEFpU8wI7ka2DlWiPmqt9F/U0X+1slh6YjsUfmQalyWfJh7mBKt8muGWz4FxO0l0XJiEFqa9kNH
O87OFAbtdSJAFOhVdfAxoCrtOYrVa2TB57LHRcPh7YDFqD69LFgVen6pCvsAx2ZZJHScFKykVy6M
CBex2zJR6CgayD7QA7zCiBB6h6F7twmifSi6S5zAwRtX0qe50M07xTDLZC1v4vB0gzu75uia0ywS
XLXtSgXi2WfzoVflrqAhDgFQQYgnkCxEp8ZogXZPMr1DKZ3C2Gmb8ByZVyuvt5PGzqldpfwlwkvv
RbB1N2Su8aiAu63x9NUNBZX21uGYK+oeb8fWahg2gdSsudt1q3vvzHEZb+FTcG13q9RzIPjSl+g+
TmHku7ltPif8AHLaWEvNwCRWvsJbimlE2tttE0nUBE04bZII7FWWqXWn6mdKfAKR+ZYcM73msWoO
8/497lhC6oyfu45KIfVxJ9RgZfDBTN/j+MM285BIH+XHWWrdLvr9DWOD38xNUN9gEKzDjAV7YZwy
pKSleQyFDk2Xhw0ZSdqR+Bd8W4QYjzmTMahUY3zj/F/UbnBGKf7WxI89AXc2Oka8H/c+PYutD/ct
0wEiQq/wXtcixHZn+5jTqdfndE0dRYbidmx9gTaEbamevM2yp1Zqe9vx1+Runvw4v5/tk4l/LSE8
FpxlvdL2SGhX7gTqSX7kycjHRaQrxfQUdRwHU38AzfeqUQrFAs2EwTpTOhsCqLe5J7CU1w8DhDnu
lGrwFoybGJPULLiMkJmdPM4qaRl+DlAE7I7eJqyuLpiMbgTWY1wLjAF4FPZbAIQrb2i/wlw9zqWV
huBkGfrtvsJ/4wlSS4IyWKC6X+m6fRgw/+egAER81JHrNoG753DhuQGYKHx+d8b73x1h6Jxr3uEc
FqETHgsLcRBklMI191llbS30zPSYqlW/AsFg3NTHRNcea3qB0T8H+cWF5DrIlACAfGN+D+HFrJu9
O7R3eQ7rEHsSRtKeNw6uBjsbdGH6uJeWeDC74cie7VRjrkhrAnsxphh+3FB5F/u833FpXRzNvDSS
hrYFQDo8GhN4hKRzf0Ka2Kh9sS3FWZlsYEPd8FHsIoQSTb0ZGIxaNJG29y3MEt4Tm0vxwEwv94xN
rpe3uB93/VdhOFsHAxA23L2te3yrk3FXE3WcO+qt9ZjFTGxrnge58+hJiJo/hloBjcPYROoaD+5L
PBbnyvAW5vzzgYtsugfLffYpKwdtujizU2be6fB6uMy32JrkorkIt1+l7mtYbM3pJx2zTce2wg6B
MMTZT9zmTwYPv8DdwItHqb6XEkoK2ugQxE0y1ttRTmio24PWINBqxBdM1XuASo0IH0WCIczsD1qL
hgYMptZFu85EVNuld01q7zSW0QGyVQwg54I5pV2gymXrHfP9qTZGKJ5CsllCq9t2po4dDEuQmSLL
D5dafp+1zAzrdIMFiT0XfISDxiVg/AT9jJdYGLTmtvDXSXzDQ+gazi4pIRThUXH88MnrvW3dVXdd
+eUqJlkhrz7tQQVvp0v2OvOvgIrWaB6asroAb6Ybbdc2AbeJppH6O14yLX7tpotiUF/oP6q9JaEN
ryaZdQicqVs9LA+N2cCNK9EoDAhkua/R88qk3OX0JUkZfAc5lTXFj5dNL8F052Tyx1IbwNfbNJpQ
hz1bnQmwHMXyJwINAEL+/ZS24J797xj6SaHe8uwzYvuGPTlEj9hF+SWET3pkQr9rgmwZV+juNzRS
OR7oqHzutStwKQCrrGtQH+nBmzPODRfxsp8iabYt0B+JrixI260V8bG1d0q+94oaHeMjBh/o4Xgf
c0adGfNQ5tjs/LiK7oqJoa8YFyj3MrNhuP2emLD1sne9wFcaOy/SgaQ5vir/p861VUPj7Dc7r/5M
ymErWopqKR+oUjUWTXC49479glBrowrW/B4aYsreIjkV6jo56YOwH3tXfAj7Ph2IUkb1FLQIY5zf
JLdOkGoWuCvLKvjIkcnqbbyWpQAmDFhb9IuRQ8qffnWu+SHdWwPaHaA9lNvbyvwdQ4HrVOxtbHSZ
fjOKJ4CVUPwESlgfPCPLWtCOMImQFxb7jj4U7hrq83gzr+c7nCBedTfb3GyN6F0OsxDtMkGiG3eE
R1fHH6EOjT7rH7IgXloOwiIWEKLc+D0rhRF7nf1Y59xu7r2RWtfZt5RXSFLZuQ8gIWRRb4hW3IGB
OQw/fgmosgW8QarKKsCS0FpqJZHRLVhGwp0xN0i59kkgGfX1XxGgDHo9vMjKS1AWgiiHKLiLu7M0
9+rGokVQgKa77spn6k/yONwNuIKd+D5KrwjBkZ+KymIc8+yHl7gDhPctmbgFG2a2vfcUdheiPfvk
FIX43VbOu1fMMK63AmFeq9h76tVaKE66A/TCvcFJY//qg7cx2a+bEPxrbix3PHVau7RBLHc1z9Yl
jOZlvfdo5wykhuTE9nJU8bEyvS34vaNLgrtmfSMH4OFBf+9RHghj0SmGkrV95Z2iPu54r8It6QIM
aOqL2f3mQqLaOJvcaTCxNKrMW6iF3aJXFyIVmqAmGbzjSsQq2y91cWnCcjM04s49xs3NBuKR6LeA
ueaYOXu0+k52ALi4ijON1dFRsXLMWIm6dw0ffVDDlzQysbVCvb4Uw3tGYmkvhuAOmUS+EqDK7FZ5
i6aPj92o9EMUtjE/H7qUHDke9C6qdgdBwphaa4mCpRvH5jngM8Fby3geMtRIrjmjIThB6DiSONN3
Wp8/OR7aYVlFqylR+WUKanlFVbfyJwV7A8vN2opLbx0kGsBCQrhYyTIfqTVoVwku8ZWLpAD9ylJ4
xBHXKLiz1MLvDxtrBLx1k+UWz2sDAJwToXYdQue14K61wY8NUNo4soUZrcKg+mhQ3rF5z14JAp82
tbWHrUOmVmj8shP6ILk3PudQqTnwg4MEj37yISmyvPPoGgGuo244RAC+jg34NCTiZXkOhUXqbFmn
rHVocw2/C14ss4MFCJdo++c/1g7IscgrUYbOv4o3YKfFo/FAdkP2hK7dprKvEc98xQVaAK2Lxwvo
J/uYNCaaaJHz/ljMwaw5ssNp8mtCn7LHFyPdQ6iV9sVNoHE1zUSwvTUhVrYLbTU1k7stRo8JRu5a
R0bA35E5Qo8z3HeNlAbKq95dS0OKI8nZQBCTKVhWpFHAFyMJfVNX1mevUnlsWC0dvaL9zQFlbupW
ZqtWixGPTj0uT2hNuL+8YadKuohRn+pdP7LLI5rb2nlOdu8NY8UHtWCUuoG/6SyQ/G2FIkVH3Ui8
UEpVXFaoblVytOu4xOlQOkxeDHFI21bwBXZXZQzFJqu7VRQCeAzn2Zx0QaumzagfgjS3dwocXZIJ
++jgXRhbyMmFYx0zZLI8hvV9lYcFZl/8k9SjoGei/gJ02D00ium3L4eI2kM3t1kYRKcwurP6STsW
7XPk2uUJBKNOujCDWKPF38qcTMuBYjtaxNzBn5C+tVW1z4MdNDncQJiNNmZev3tRB16VC9eOwUaa
QaSIJOfBluwi76f2yjfOOkq1HKJI7SceYAidEPV1l8Ezqqc0za2zJX/hm3CIFeUbMvMJBYy4J+8Y
4YMfsNlrdXc3OVxDmIPOE6adSWwSzf8aZAkHs6GXDMv+EJoJR3lZvEdIrc5kPu+0SWX7wC5++pGJ
PHptiEF+dKwHcbAdTH62XxXrmBCpHPbqmlaVsZpIk22TdQeutscGIo7wYWaEktVZ2JF3zmIP5g0Y
HM/wn9uxwM2ZtPS1BDIt2nb0UEVtJ7/1d42gYi/MYzVZsO1xvbGJt1BhZT6VwYAQAlzfMCWzrBCq
QajSfYhHBttXf8YnjeGJnqHaq5Q5mJnP4/YIs2HvYOxIPYlFhE38SNb3AqyTlKOP9eUSsKvcOTr4
ncx5a2aKtztbGM2perJENaN0OmM7VPXNNTCzxVl5ge7H2qAYJJzj3DxZ+a2Gjr3vbISbDBi3Rcp4
rQC/WBVg9ALznLZy3JUWEySjgxQLB57cBG5REi44qzKT/asAkDpNVEV2CyRiAHBq1sWG3Rs41DEc
mNppyEAjtOQVqkzf9NWLTUGzk6G16mcjbNTS7CVZNId6sLoNhuJOT2cRDEeyDNtw4/R6e+nCursg
K/4yVZzsJ9AcQa6fMwXHJevGCCsVKq+IK8tN7ycehgU6LY9samS8dQRX0CvcL0vnRE9Cbe4cA0ol
sqqczIFWDXyIlaw9nw7pk2qzZ7BtbDaxzVdhM2xcvcd/74SEd4j+RQ9jG2Z7Ijde+1RGsrojZf3H
TMxoK/GWomoVzqpuLYBsCYMKWQABaCNnN2JcuSWYDz2H3GNdFLhNI/vBEyzRjHlk0XjPUa3stW62
31XasY/uJGE6O8Sv2dJINGslkY7lGf59UGXRZiD1g9rJ4/XNWrGWqfgmsYFxgY6XEFhFhLIeQUo9
SoCwPkS20XBf9bbBLgRkfO/beGMZ9S3igwDKdWKQvlItCxwvB3JoNvrNDG1cGV4/LCw5fGuRATEu
ym3U3PltoglLGdRCNeJnlQdqK6azltGu9SVSPShNuLDJ/TFaDxt+CZ30T6Z93lbHMhw+3NpJMY3T
nigD+Wo2m0Onov/u26A4s2suzrH2OwSDe/C1wd6Wk3OvDUlycGxQtqKNT0JVzIE0Yz0CD19EEyzf
jgUclTEu7nbs99AgjyNDr1OFGMFHHeLX8jFk9L33mmSpSgzuJaCehfmJecldzM945fffidC+RKEd
jAC8sFvb5X5iR52gFQoS6xHph5XAJw8dzEC2GB8QlZlXr3ofA33HHM/E/AnzLRjo2dpQsxexrtY4
scgg9pS/rmbzejBwNbXZVjMaG9idPPAzk2tP5unKZc7eVMWdX1ao1rlc1g7rc92gdwmzlpgreMxR
jywY6plJI6C6Q2jDvsgQrTnx5G2C1IMNbwoc5YBjjCQpyEkgCjBK+kVoF4f5Ib+bLLBdgsEWqrQa
999DJYxgJ1C0OSVw/yLh8E3FCTXom+uUjJZTbzkFZXpmFNktDe8SeVZ6rDSfheRYVRgWSPdQElaC
eLEH85DlhYvdyuEuCJotmGZaAdGuvbH3Qc5lJV2tcjGItFA2HZ02vEDb5Dmy2aceWsHmvSkd82wW
5NTUKNZ8p7yrXD3GrUxhxv1UrFhAZczjg2CdilIcMj96s7QOp2/KyRmJ2S5W6PDxWOWooXkPm+Y3
tRwq6NwECJzXOzlSWQgcSGuQ64kOjqz26kMWoNLWgjpae/T7Zh6GG2nYP2XgvMRKX/PL4ZIz3936
EtVbmmm4OFnP4iJ9S5XbH6fGfUCAZ2Ffgzdqux6IdYt3qe1sfIgoAL2Kf9+wvhzdkssTJ6PpW/ai
SgZwFdA48Knglnfdmv4vrL4ZKF2TdAYoDYG1azOsa4koTZgLTslMEYdrCIH0a4S9NXtqVIZEMkz6
+64tm22Y6E91mVjnnEgFEDcIYeFlkx/KaqG/R5d/Bm1t3PyAzWtvAUBua/MTJpW2L2rc5cMUeOdp
lmH3NA9Wp+/S0jeOFiqdmI9xKlGeLE3+e+JaxmY3cm8iS86egRJmmwrmL4604CIryI+EXvKjKeHp
6vWn9MRrEHeUNRAA7aJS6CGYQ6pq2FQG/o24QRTJ3ALIdOsCyY+gCtMz153VPLB12GsEYmFh8g5h
DIDfiKB90e6DnqV1XFWZ3cNXHsRGudYMbzNOEk0Im9ZmATWGTtrR9nwLEZ81rMmdKAISmdnhyh58
HK8JTw+wXwyA5kVjfrKI0iiZ8bPZRksvqirNm3JhshUAViNdxOuR8uc1ke+hNQxvjO4FqQIrWSA/
U2lXHZoctYSp68+YAh4r6srLlEQHi97hDjD+HZufbkOpdkMtT5Kbjg6rqPmMytHZTDZqAMDcQPNs
p+bVstkB1OfOKE6ThZ1iBL+6dEh0pBdNDVTRgnmsPxnvMFU/hvGlawb73MROs6J2Lyv9Ox8yeR4R
MWgW60tLBmfoEfXRgsil2RVy68IG+kFjEA3R2XFZPlqpd9SkePMHVHs0mcwStdmQ4N3GNptHhD10
xTF5YMzDYFNWJ8f24SLCiwO27h3KQO47Qd+CDrld6yk3UZ8Yx2Fokgub1mUl/LcSsjp6HMI8Yen1
0KkWnSfQORNHfw+Hzes8phWk4t07U4fCPQre+t7PTt54JZkwQEcyB6M4TJoyGvI48fSVqRqcsyLs
9pGbrkyQWOi8TpgF4Pho3RsG+P0Ypcam9sfvXApr60THjpSr3GSR07jGorVs1up5+0u8Cp6WiClT
h843t5HsRC3KX358wCH06pTBXMU76ffLxFDvvUv0rlb4gM6Cd90db9yd25pmfGePnF19CxLNaAh/
0/MI8XkDv1TvMLj2dSnOiq1hPiQDjGt7n6qREwtRr3SnR1srvEs26CtwiQ4X+AiIt2GYD7CEyCeq
liBXiJjgWiHwTfdZ687aiOgtbAPj4iBwKkUIsE1p4w7vGoQSo38uG0yZkQlcJp91jq427N0Y8G7u
Zv2OncR3IxnoIxABUx1r9irB3KOF9QMbQKBJgCJ3PT9oPPhZ7TQnxyeuO+LTJXzgbLZ6u51aK0bt
6yGhictxJzJfw9ZpsDCxqPl4lAlfk8Y2b+NNqT+idkdBggZ2kVTJJ0JxNvTCI2Iu8y7KSh5DhUzV
4JBZhXZKdIGSIAMHCIC6o9qt61nfuqUYY4Y5/PbKO+VN5JBfl6yqQZ9Wg03cA9PMY2A05VuEJi/x
KkUTkBaIALx7XQi88PtBYHJoGnAwE5lMg0JRyCR2FfE+L7J8Jlcl4S8pR7BLYkRKkwOzd8CN2/f1
1kF3VxnmXTnUzzIQpPuUxAibaBOTwGThjGa3cYb+xYW038CB7QP2KTRB5Fpo9YDdKuw3aKWx9+bq
VLfoV3S73muT/asguK2CCVc7g51V4HUdWZa0KsPQLgav0tf0M8g442M/NrB3wuIOKKQPZGGbjBYm
FzybON2/yO7yYBkWR54TY/MfkswCMn66YB1qD5pwTiX2RKxzK4XBaOVMDbqY6GCqtt/0nJK7AnlZ
DaV9FYwIKeHNNCt0yMMynbzdfxRprAPVMacVnINoVXsUFaUDxNoCU26jv8WR2jiopZPoLRcPpY8w
pYhqAgj1J8+3+3+ELf+/YlxRx/HXvyez/kuG6/+Y9Dp/oK+iHAGJh0399z//kOCnWH00H//yD2ue
oma8tj9qfPip27T5+3/yO//5X/5ff/EvP3/+KU9j+fO3P76KNm/mPy0ABP7f41gNAnH/l/xWVq4f
Kvr499/xjwBX3f2rLV1JcKtjabouicH+Z36r/lfD0TTLtTyAD9ApCGn9Z36raf5V1xzbdCxGA54E
kvvHX+qCNeTf/jC1v+qmLm1PN02KLce2/z/5rf8a7OvwJ3lSGg4yWrYfpmP+WzB21pdtrnctJkPb
eHel95BEBs4vjpT/9g25/0fw8V/yNrsnaqKp//aHwVdEDvE/fmH//bc/+FAGXxF2VWlaumHY/x73
Df1tLNsemdlYQxATtK/9dxCxMtM8ExVe+RVlw287+kgPZf6DlgfcECq8OLaQg3vVvVDxOZxjyGIs
qUst0xh1wmsbGDdUQE7RpY8K7ZkoMcWjpbeZ2hQxCg3GEKy97Ae7JofV5kDrZ66hxfshe+21jliM
QfpuuLnzgw/AqeogzycOyDxfGS9DcYU0iquR1nUCrzYNKG0y+cS2/gqn/VgK7Q5gcLO3kXbwGbff
XFDQCFxzU6Zs8rFCPxH/+GV0A3sPA1lYXoB2K4W9CzTUZnpKyG2J+ED37RsxCGAXWvr41Naeej0Y
sfr0r3nVbSOXnWFPumNSUek36bBvSntXtMlbKa3fxLcutYejI4YTghTgNXehs1msmJYQYmDIaWKf
x2axtAt5auPxoajLDyPIDj1tkMuUHF81SiE7usC1u0XOETL4N3imbuo/Sf41loZkdoefsDLxMY4p
ssY/f8egRmBv2jNryowcDFqDSIvew2JTTCSlZjOLOFSze1xdplGxZzA+AECBHIbVKBiTSCN9L1OA
BPY5QTm2jdKYI7jIfuhBYP4Ked902bytRU1lD699VgRbSIxvKqToKtLiS9Hd1u5IwAJ4uk4xFbbs
ijGIZ2zPNolS4BYpJtl3r0QPiEIkdrKsQ4R+8WxILzWUd9rJs0FvhR4Keqx1L4qqwMgsY8n7SFOc
IdqcPwf0N/1qHG/Ca15VNuFa7DBGZpmHkA3zdBkf6Nty6DlzCvvU/2oNwR4AQek8WXbHgPWVTzfI
mccWo/lUDMKLjAQVA7E39SEeWtaNuobNDUAjWxTOeXxCEI57dioqdbZePd2gsnNFCpr1ZrpjcAH6
bZ4lM3bCIuEwN60NQr688hBrE42h5kH4iQ66nYAwV8l3LWE73pv4IOgVk2+9hkBtWbeyZHbuEeq7
bJz8xE8RkVTqtMRnXsaxxpaY56RWiYHoxiHaOylbQcyASW0TyZy/dl5wq/nh6E26F5L85phMVUhD
VkgOWJ2QoeO28tdR7p1W1b+WUz+yfEfBMpKWFmO/ZqcEqg9BrhcOgBHC8GDyL3UkIQgSikeTIORi
4MVOcvcga/5Gz6x5wozhm3xmP2+Q1WBX63qLK722cBAniNGrCyOXcunL5ltv6rscE9NQpdE5Qx/c
xQwOY8vA8oGVYDGQoFqjUvaaMmV+W/MkE6sUQsiIyTTre+xp3cZg2557jgVdpmMWrfoPNdYlctty
3IsRJ03vlDcjxpnCkDX1kgyVHTEeOG7QhOOz0HHaLIwecUDAlGiMHlmJnwOgUv0AihQcNEJ8NJAe
SW29Vn+6nXYrGISjL1Lb1smvnHnXoiv3himPhveV6TGBYgimEZX7u5J82d6y2VM8+rJ/91rYX0Y9
Xfs+pQ/dsnS5Gp55Hku2fqUHm0UwlR4jf5irHMnZFi+nkriBwNzWQ8QkCzlSbdNE4CHGkT/j/wtM
MFZQPQKYajY6LFu7ootNY9ogG3ZImc1iUk0NazbsSI/z1lz1Q3lshIdPxcOilGOytvEAr0i8Q4sC
QsgWi2pQhMt4er6bfDSOyHYDbxn775bRYoO37sHf2uFwbYfqxYTRXZrdLQ+hMdFa99q4JrNrLbv2
iKcJNMK6pgtR0wBBOFix4lhZfovpxv+I8MIz1diMuokizH+zIOsNhAzm0maOO3xWDW6ROLN2GjWq
jD3Scr2XKoxWjbnDjMQZLjAK4rHUMxgejYWvxwqwKjrQADXQibZnN1vP4ZMxkeznnP0cveGxDbNj
T4OGU9XZGPbMlWGiHzrpQcTGZy4IDENIHXpiZ7TgG0jOOI/sr+oCRETjH+oMc49B1xmc8eJs6etO
Pi8lcKunQjXbAummLtEPFM0wj0Dk1+AKfFMaepS6olr/rsUI1LsS3+7EQYgf60J9DS/8TpDjOCJL
kzWUUA7qu0LS8YpSfesdW5/Ee8+aDzmmx7DEu93vjGS4tDnTCz2fyKDOPxoQEDCTOpBD5Z3t598t
tEQpPPrF8s1W+nMlhoeqV696x6K/LPfcQ6bhvHWNZ+z+vEjKbU1wUqm/6HcEE9IhOeyw2+hFJ61v
YdXMICedBTOKBke/KYNkbD51Z9qzOzxHCdi1prjkpfapae01DW+DMg6R116UZ50YfF1DTx0aXOSN
/l8cnddyrEgWRb+ICEiSBF7Ll8pIqiv/Qsgm3vuv70U/zExPd18ZCshj9l4bIXqWPoSyujSCdUy6
yIOEeZfL9CeELztXpFqp4FbPV1Gl10b6wP4VDg3nhdzeh6rbFJAmGwB2EU2q+ouG8s5RcQuV0X+3
uvZfL66xW+2SQkLDLto3MTunfqwBdjo4VUjFAVY0o0KsnXIvgSWVrv6sXOdTOCYfO5nmNiCVtjpM
YbxrlLerG/+JxvZChCgWBTm8oFFjqis+m06fY6/98EJeJONsveTzW5GLD2PMf+3ROpvZuJw+67St
b04NFCWOpreslkRoklXnEfMn4+Q5bNRTOxz82rrZXfPAAPJpkOWj514LWz9hsv6Co9Kiw0GTm6SP
bm5iVJXHIJ9PBE3zIefWI8flPm3kTkv3LILy28lZM6jC/7Lo/H58maFXNRTcLfsQx7vImD9aYV6U
oGWjBOTcjLcO7XXgTT9hEJ5RIv0S9Ic1Bm9c4MlHQRHUT9rbICpn4DDJfYGgf/LcZ+be5ipqCvwD
OLbL7JDm/QGdDea2p6I0V07CYtwcQajoEgimhe9Sy09plI9MaffT0OdEIxB7ZOTPqFvf/1/OjX5+
SmFmj0l+h6b1FOmG0Ut439Amd6Z6xZOQ6Y+eLIeaj6+fgn++q09R45VrDGKOWb4xKtqzO3wfku4c
1SzkqPfeMFUx1qAcscW1iLyDGlEA4hDYK94xib9UfTU2UAASng3Xc3hGzrVVFtN9m6yfpIo+uM1R
9efmq8WMgR0JpHqrGTYWy05G7GnpXaRw360ZB64YDrGFyNvsj4Ocl+Rc/mRtb/WAZxJWRd51NzB4
FzgE257oOcdnV9jrOznBa7GHfVxGZx/+Clu4eLHcewsBZhPPmlOF4R9n900sjIbsU3bBUcjx3rEb
4An2jmX73fJ45qpd5yhtwhEYDGpNVwwcB+i2WPbVqXrOEPTWOrj2+fjukj40lMZ3EDJxqwv5IIdy
36HxX/7DBp8M7qUcmS5TRXeunL2J7b4xnMewmS4lnN2KN209vk3lXnAxgZDc5Yn/Zo35uhf2w4DT
GyTejh00kMLkoZPDVo792vXFk+UC6DUQXXgw/5riTDDYUZsuQO7h0TjNzCpm63ueup1vbUeXMbaY
riS9bgPYIOhEUvsdv+QBsswjsUHYEWB+gQX3PiQxfKk/XWtb4CErXrqSXz/AyWSz7ifwKGrU3rSd
+3rkT6fxORXt2tX1VQwZarxsy/beac07AHnbGU9fDdBtYG5tQkbTWFiLhCiycNv5013NCzAQ/rEz
L00y7CMTqUS9IF68lT1iq+V/hZruhzEnywk5piN2CUZlwkfYrpqXjAHpNNnH2CvOXo3PnB8O6g2X
H7Cfla9hJYOrye6Wvz+x3gctPuKuBwX74BXOqbb7l+VTWLR2RhLufQZyZYWcDhQ82I+DK39EFjLy
tncLDDAoAhZh476G1BYy7Bns6RBI9xqEiql59DgaKW6rAF0WVUR5qxlAGgrFMys4fdejq1KV+5Ia
C3jD21VUJhqTsVWW+8Gp73zCxTzEgxWaMW+MiAUND9iQOjJDFmxYyBSVr9KkzQe5HX/cUky/94C5
AU+TvIc8LozYD3usw4Hlk3zNIs4vv1yMF5VEZFcrAkqAaFefyU6LAZLS0ZyD2xILXpYLioTUFd3f
D+g1sAusDeVvai664O5qyNxqJPkGbXQVCTpByKd8yHbPDp56c/meMwbV1fIZ+4Pe9o3iFUkD1mim
PCO3S+Q/NjDPQkSpueATHOZ9U+KG5raxR2znvb2pqEL/5zjilCTu3JjVgm5cpzmm6NriQAqObfDj
jsXRscNTjpd5ppngGtpA8ryHlj8f2MUuQVJDBh5Jo8OOrSTGF57DpQsuvGswpS+hO578zjyEIXKl
ZfsVpTvGpTA/Zvr08dxSb9EbXlxtbZIwYvhGIKXBemmU951QF+FPG0vKXZ5GR0vVWzmQ0mKPJwO/
xDijjsYIFrbOvjbF1jFQjdbT2QzA+FU7JuZAr3yqzeZS+JxsCM3SiTgvHvwQ7bTFnZMZFPG4Ip3o
Rc7z2hrfWpKzrfY9d3kuVhzXGxG4WKajU+fkB+Ij10TDPTiSUhsqYsd4vcUyvNzPLgHeJj+h3zXE
POmDXUQsjPztXCPZxhxb692kQWJguxEINUQ/XXyikjNBzEcDNgFeSF8ckmC4MHKEQeHevEldFC/M
RT8randvOsMu7Nz7DvW148MfSY5MWR9z2O0QrgI2fyjcnHpbRdmjF6XHHgJvXkwA1AhgbkB1p/aR
gRHWAncfdPZRQef4f+DXwcQuFfcReTvQlmYTVAj31vI+I5iTDT/CpcDaWXG9C+ovhEVEjmBgd93t
ciGY1rC0I9gE9U3me7vcB984mOlrWViXaf5QfXbHGu4QegmUJmjy7kTkPQ5/pqvLRbQTc1+SXxMq
DawWtrP9kobmfnkXVnIB57R3E5whQSZKJKMLk5RHu5zfPOXSCjenIGmfA0btmyFzSVdLtwTfXkVj
3FqDxQ2cESjH7GTic+tRKDJmggiR+nQX8F6mCR5FXoPzlx9lDhivVC85g5wVsTO/tT9h1Iiss9Op
HzmQ/FtWyIlJj0cTSobGtFS0AZq4Jl6iNPqP//+Za00Cbh/cjQIMRDI+8XQJXKd2t+45EaoBSZfK
DFbZ2ntlZQcbfbBftPFXLmiG1JOMhyyTBtbOiUDKEM5HtXHLh/klNZeB+UjP1/g3BjR/rBlhtJyj
Alpi4cGEtWYX1gGtFKHu2ENmflLct/78Av19YUK0e6ta/MO0J7GzrLhD44Syx8CkzNSuajuxTSa+
ztj397XhbWF4sT5gxXhgQb03ffsD8UvNkpFQk9r8ZzXFnzSWbz6zRSmmBViTil+LyTjdIVo2ci7g
6/Noojvm1Wbqmw55MzXWXzllvzNzOpwxRobjneXt5GIsMNpPANUTI6HIWlAXeSo4SDHsoefVOD+X
5V4OIV0BjnUJRiqU6HmXlDNIVjwI1VYzc18FxZTeO1l7Wj5TV4ScZXb6Gwo+f2dwb0C+fwtE/isx
MzNKVfZn92wbQ36TmbhTsuHDY92Pf1WFZCXhAykM1a7Yc3XL+yLim/vPXW/cUwOCqeHyaq0hKVTR
GyE1AUsxftShtV8kIukRWWQ82B/+1N+bLj+NTH47f7xHde4gPkI+5075RofxvjDbz9bnQhrMVxgM
BU9a4jsqeMcTbrY2bXa1jhVds+SKMq48jSypdkbxmQfNrXTYHSSx/m7VDHrPzG55fK8omFD6EnFQ
cbUboz2YZvLt+xwCKo7umOjm+JVcrvzAz0I4abQfu3avgHitY4MjJ/Y2Ix1COdLrufxyTAlXQw+E
y0R+xsCMCyX1zprpyJyOfawxhDtkjQELNVz8fOqWyouVKCe9fgwmBhl1mTbbKtZ/g5Y2ERgKBFuV
P/bG85QYS7JN8lIbTn5nVJeCJ2hf2BOThT63cXKQqast9WZouBxF5lenuWMjEX5OdlTC6OI3KDPs
rQgNTkZX7ce2/vKi+dtu+PT9utoPWiMX21t1OO0wM0B858fWmuwkKoynQj1IraqTGQD2T23rVKsl
axqj4BQQsGFP0d80l+jb3Ucjo8ZpfHmULmsu4uXxO3bIhrwhxz0Y/1QRbXOvnecsIPq3Hhm/VTre
Mhr+mhzjw2t2HqJTvFABRrTlkprsVKJwFkzpKO1bLllLnQT8ahdG8HNcNg6MTlxzEwRRtemX/reG
t6bQVW3Ipa3cW+vw/1OzFdu5448PqKqo3adDHtIEzspCr4/EiLF89aZE6d5Z9/lokT80DtNmTtlP
TyWQMLxwnKnLzr3PKaQq5moZKuf/P9oGyTX4PPeoQvqaqip/jTL/LUV/XxZBi42Fy9DGGjtBZx3t
2shWvZkEpwZpgJoXq83IqFLHw52o428yB9yMOmfUvEuXt1ImymbHw/RrSyQabO7fEsdyr/iUwAjI
j1GAssK+tgbPcElbfF7II/u0nu8DYnfuRDfeIKZ/ZrlV7eeJs1R7bQahjm31aOL+MwS4ZvUYhvLD
cRi61l5ysnmONfAnJAzI5ZbvghXD4SWmPuK6PJA0fTUGfkZJgbW2cU7MUX5Rfgm43qZsqOpmG/wF
cYk/UFr9pinif45P21622FAiv4dCpPJD9d1i40dTiukKHImI+GKxw6tvYN2QL0eJX7v9ZpKoQjmH
PiAUweCweBEJzc0lreX2KICCA7RAg4EkhRErVv+eOMLMY5aZtt2hh/2ga95QVoLvA09OT2S9MUOh
Fh1s+jD77czyN5C4qY2uAzI9b9Ocp3iS9U6EHs6Twlx3kcwPRYsXO12mgir4x5iDg6ylKxq7ZD/4
3r2ZZM7VbVKkB3DiijlWG88j32NZm0yMY4apWs+JLzdkQaqV6y93akPKSOcDUaF2sPPxF7GA3Bim
eegW3XZi43KE77py2KVz+KsDqUQLf5FvDaPjPAGgsCouU2XBSqhaVDB9/69PPd54PD5yNq9jmlwg
WN67BbqdRHFmwDBZK8V/gQ1+5PNIdnPkKqpd/UJvT92R89lDn4JFMOryin968qdw37W4PIKqf42Y
7R/rhindgDABfpuZOS0GKPfXBxXXNxN5bDV0YiMZv5a111wyLoW07h9qBx8RiIIccZNC84Rd3MBY
u9Kc8ysPu6fJVgo5gnz3++GJ0IG3wSaztNETxSs5LODln3xtlhDw++guc00KHMdomGY0nwkw001c
P1mLOd0dkNDNisVzNX+3eNVWgcp/mxL2SzXZ+0lyo6jFzllN7uucsf8ZezLrSpeSpWD85S4oM+IS
XyHI7mLLOXYDL+nlNpHwGB2hYKVn3MjC5uOH/6rXugxxaiQgOF10TSYZ2r4gs5cl7LYfm71OxD3M
LPOQxdltNr4cTMVbS0IUd6Qc7xyHCACCSIpt2smKxVmvNy3RLnJOY0hyT0gX67MHv1S2idzXs/Vm
2FBFQpbLa3PG/FH13VvqEe6iFosLIKAvjIDG3mJleugM97FFqXLmEpnnKHJfpbb/DQPTVWKvov28
aK58O8u2wMrRA2iGenEI8yjpjxPDka2TkTsZ4pkFo4DrHM/I+OgPGTEcLOY20TIWxUR87UTUPWJg
KQkEZgyQU2qKEONK76cY7/Timc26NVlo3BpT8pOGncV0JLkUXfpmsrV/yLMndx4TJk5GTVqtv0Hv
z2GmXHlXm98OSo+z7ePkGiQc0SgEyq2JtR29Fv2AgSALxQY9As5SryFrvP8/O5o5UJvHjzIK8Xw0
Emw3qmXhdJDtuuGJMKkBVm/1mSXTRUYsCRxyx9dVBf+QzuxlLDg8wxZmjWW2t3CiTTZ6PK4h+DJS
rOjgiyDcce8Af9HDY5zjTgpnDw+G63x7Nn3HjNRB9ojce6ZNQeFaHEgAe0aIBUmm+VZQTxJjhKWu
JOSAQT8IR96rSr6NiWGtYh8/mFXbT0NeYDKkWKpns2d+FZDb5R7KCel3D1hpUm1xx2uAbPdzmcK7
EjYaic6CgFjOx57QiLakFRvS57ZnNjaV7TFLCYYnMa3d2+1nPJN9YnesEqWBgDnqr/O4YLQD31ub
xA+h32UfgpbupSbNhAmki7q5T0p5GBsODOEYJ+MlZNyz1s/FiAL0pnHDbDpqDuht2HsFvQJSd4RG
uliehK0WIxmIb9NQfRhptMAHKORIiN5ao7Hqi/bZ8QfrGPbPSMkxwxjmq93UZEFRXK+DZH7zR0vt
7E7iqiQ1FUZIux2YphpO+mkJNkNhgNNFup+BM4t155fMCML2za4HgTGP6UeAMHomQQUwNg5rpHkb
2cAfMquOuHGfwVNCPow7ANMZCPdghJIU24x0JbqeZZdNUTozRx1qjk7ws/DORYW1n3cRI3BAf6YF
jYRKwUQIGcJA3ETtok8O1m4uUKHkqKICkCI70xjfMCIgO18oV0BpLga79AKtEPvr6t0MlU38IYtP
zNMcDCU2DI/GDCcO+TzNuW+L+czgFEE6Enn4JM7G6n4SZYNmKeNw43ELcjPVh0aFnw5XVskkORAK
DOjPyT77GGt1VY8Xjp7wUGbHzvapWHHo0kgZ9tHO+u1oAi4Z4kaC/hfH0pyLkwEKZucW7P8m5OOT
sshNcMe3cpGNac2zM8ckphVEok0l1UDJGNWMq21a28TJ+b+zlXLEYliExfCl+3TeecWy59LG0Rbw
ojpFtaT6kyip0RqzPaWieWTzUhzH7M+K23e20yQKcrqtRS7+lR3x8ewQadLb4mvySQ1nYzP66Kar
Kn6wUEyf9TFpPDAcwXQGbABVV8MuRZawbUtT7wLDeW290trE4m6oO3NnS/hluouTs6q9NYD9MsF9
QW9Hri18dwDCBXXPJsR4Q9h6dPRleKsrsAy0bAdgQu3jWMZf+EkmYH4V8VnK3hc6QXw82/ioARno
UdWr2mbe7g78CxqcPdvpHJO4j+TYSefXaIKZYqhNVcA7ySsXj3Yf7dmH3owqh/cvUjyqCQHTTDWk
i6tlmkZ7E1cmO8oA5jTaQddJ4OjKlFyMAPddRGcjgCuotHRPEEK3Liffllc9VVADB7OEpbUQLAIb
VwSElpt27XvfnRYnd1tv7cE/OpX7FIYMnYdkBPznG+eoJCsgkjwL8Lm3iA7KTZAu3BCR3pljimhV
OIQv6e84mSHqkFa/xojKMYoHwNuPZuUxkKgqpN2vU2v5x8gY3JfKxIIAfH1ro81bVXlCEuYAWiJr
p3mnRPbeIxQ+TDMvdS+pNqBO+nWCTzbuC2zWHT5s5mMXv+pPnab4GL0atRbQf2VCVcuFc6Rnvnoe
e7rGWLi0aU1mg0lbmQqS81BAnAMSMVaZ5+KS9XS1aZX3VOWIaJ2eyMskbO8DhZAQXFdIzxuxiqjH
UxPjsLZwe9QuO0QWCmcLS4qfNWc5NozaS2b9NVFsmybGnZDB2Ibf6zPD2AKw2cBGeRYNHKGopcUw
a/6qCutnA8bM3mVYUI3DuGHFwvXzQgPYD18tqTiyZJ2QPWzInU+4b+1l+OJn8E5JzUaDeVKzS2M8
NSlc+21rYo70gE3XRk1ECZscZMOMZ6fGmTelz4k+etPWIy0wMqSA2BiH21qRUURkLwYDzgqe82XO
FWxCFw0z3TNW1hxHUC32PTB1ohAXH8D4wFpt2mp3OJIjfgiM9hiPlUasnGEVb+FX1y0lHzQ/NO3j
Q+roJ6aRCIqaFJ0eoYtbV2EIH1AK1TM2A0q4y+Asubo1XHjXjM9ClIeggfEf+eCXR8BaS3VcxCbU
mBbHA/iEbjcUHvvUFqJqMpUfhMfgxAjjLxyBG0KRUIsb4gd+C2d5jvaXMQ0f4AjuBE4OGDZROIwp
yHseGa9Gcrg4fvHsN/Z5sDQQWmSJwAPtf04Z01mQKrH0vUXA3sIEjLCeyksk5vGG2PdJLOCFBASQ
JWHzdytfFx4+l+TgxPlZqeaJotneOR9urXgFzVePhCHysZJXMMrrMRXlWVoF8TgK8VE+K5xZ3W+k
DaJA4/GzR2rUS1j22qGzy9BI+wkSIJuXos/+a2P6UbTNp1uNV29rN853aFsP+Cj2VOYOWWBuM+IA
F4hkLKBV9DLvI0GNGPthTrjuYiPBbcKzcbORUOHGBmCkiAb1UW0hPw1Z4ePVGSnW9+kICoQD75/w
KXYsUjvWvcSRbmX5XRqVkJMH/kxe5Pelhsfh6wQNFVV7VuBPami019PMeEFSBLn1KdHjMTMd/153
lFlJ7++aHtON78Xf4N/AFk3iPsqSpw4n1HYyzJEIXZwcisnailAVJslYJ3NZAlnzT2aOs8s2Em/d
IRuAY+Bdx5gk+Nig2tbOsUrdnyKuqkOds9UJeyITZjv6rgTm4ZKqhqSTHa9PJkwFZhdhRxNXwq/3
pc/QxOB7hC7BCoCUEGQ1NQuoIPhqUv9Nz2i2hNs/wkmu7sy0/QUjnG79UEIRaacj0xNAes1Ne9yT
sHgbcq9wrU+vZpdua8vGOtyQWqLUgANlwi6Gmn7G/SUNN9jYvHzglCBBViFAttLdWSZSLYQdRwXj
ts4AfIEuWarw53kI98wdAjhei30L/2DjIyCHpKPuLKy2HUAYu6+2PbDe1aRtfP1ozB3G0ZSA9iEo
FgZTQ/E0o4hFzhdvVZ3/DcK/K7zqGxbiW9+yMliULby98sAsdl6qEANMuj6gATyEQIt3df5SRjXb
y244Iqg9zj67saGYLpiDPIc1vUQqRc08ZOwD0mDfV4aFgzvztpP0jtNssp3AWbaqx/OgJl71rDbo
/Ql8t3lXg9FGfVu126QgMcX2vF06AvZAaSEYEgeMEkP7Y8wIIJWlfkn78JS2wjkPWfLrosaH+Bw4
m6jQz3YbiXXixSTHeuqfqH5RXuZ3vDwJNqwOZTzcsN3y1gyDnJzkeB1KGW+J8cap5tN+8H5eWYjM
timLrjLRsHcS/9mR6sGGW7cyaw7kxK/JhYR3Nums39et+dx6XyMx3XfaAkbksA1V7l8Xw90nDZ59
9BwezRa7W5ySt2Zb88lhO2YDku1qhQ7Lo+Jzi1wyeoFxxb/9SIzPgIcq9dZDFcaMUPG7OCASYSJK
zDcbNm1QifV7ZoTvJmVgGpbyrCR4TK612hHttIvFJ/NBwjJd0161KWicKfbfygEOt0+7znet34kl
XNsBAjmhhnoLmR7uqv+e0J/uVdQRE+LDzvAQ6eeceCsrWNzHtvPHwvRBOSyr0PoBMATCZ+PRJLar
AgTtYM8wEvwseEtKJksRkYNNKHliGPIwuVhmGCO1H+d45OHkKlCdOC7SBabl68TEj9h5DkiV/MFm
OVUp8UOSGJnkncO+p3xk/hsBWDPtnV3ReOD+SGGwS2wQq9wfnxQaQNrVe4tRnK09Uueje6cJfhUH
oijeRwNlEBiaf6SE4J2cWYZanXcqCBv2a4pQKg8mALrY4a+98Ubqj6kooF/0R5svEsDA1s68rc2J
04Dea3avru9QIVJx4gblfQ3RL+ga+9CTusPKzjgJi7x2zBtLMYkZXaYEMVnEiQ78nRaLwoQ90/SD
cYd+CvKAx249BOnLd5t69zurMb2lLCS6iDpSt9+OB2jCbu3VTFnQBuIiW81Gx8/IH7c4BgVHIj6t
jl4LMZ9meZkRKRWq3KUnrkhqCviW3Klbc6HSkZfylpMKYFTTrV9sHzUqfLYN8woiu0ZNgu0rMJF3
sGLY5/HCBioiYx1QGq7sun2lJ4KrzjA/zhDFARFAW0LXX2rGsyNUAd/69GyHsVvcn3CHc4LrqgE3
Xd/S1kQ6UfHbJuD6hgD9WBTAQECgRJZShCjB8jezAdXOM4Ivtu7w1elzd2UDy9+jtLCi78xwJEEx
7o0ZBdB81t0p/h+SZ155XR3Qgv1RaFaUheqKj5KVVbsdez52E7fJDuxhY+QbLwAP6s1nm8SxlT9I
erwyIFMv3Y/jGG46Dy6CE2ncTxhL1wPhibOF6pBb69RWdEx2VJFhHfAmA5a+70lzoklg6hhrUlty
+KQmLwW0S6vJZ9rEkANaRvpMofkv8d2PsEFA5cbVW6sQhiocWazQNnMbwpbFAo5IdXwAFDzTKx8T
j01F2hcLrQUFkW4wPVnYddQcHK1sfDah7cQsXVaJ03CNu/SgE7jQucNvWdEKtlP+yHRoYbqQvOGi
edY/tWL+UrbSgGUVvTcOU59p5tGlWdyP5QD+RnsPTWq5W7eoJvKFjRcHvWXmAFBvgsZhQzDdF8p+
WQytq/xxWigGGR4+ALcF6dFMBLrW/mtn/62LfdAcMEYDjzlhmxOEaFtQe/8PZ5ptQSfqHvrB45VZ
dmdR1pyMQYK0OM5/5IQgEa3OE4gQMp43AyFICKCyEtGEjwo9YXiimPUyfTCwPvGphPIR0Ji1cZPp
U/XJMwKjteiTbVlXl9xzib9o5zeRoLQbAQU6yvsMDWqjYLaOQafIwLK3mXIvWAB/HOtipDjC/Q8j
RG5HjBu6up8pZefJkOgVHVOIIh39XMwttG6zV7dn3EjfREJcO5PD6H8Nc7WbMtvDeeMrgDkDO6i/
Eonp1iyD9wkz9JJQp7r4JsCNLVQhuR286lQhU9Uz5la2yFcPAUhmQQ60QaYEhnUWJiFUmfLOtIQt
NDfrNRmKt7I33waTcFmr/XJK59GDDFMqaoxp+Zslne1cAw5xEPGwXz8FFaozUfJ0eCX885nBMI8x
p60JUtC06x9PWUciMB8DZKlhCQGhWH4GMw5PE3SAfgyQdcXNDnAeMgXG9dA6Z4/ggbZCt1GT5TN2
rNQRf+i1ZXYcevSEcMFf2TY94cg5OTEcJMYVB9pUKsoQZoxBGY4hAQGLevD6OUZOn1xdQ1w6mR8D
qb9t4F6T/lEdzgS4+U9ZEwORZveVRfaXO1XIIU39MsASXjVyukbj+Jpr7oDGYcYz+eIoRR9uGsuG
UfSgFoFN0vNL4Qint6/EP2UWmwbHWqiwlys7eq2N6s2dc7U6ciB+ZaKDeAxLBvq0s9F5/y4G4Bq+
zaLDmD2QSD7BInX0Qj7dqRp67OWRi1OiOcNs6ZGH31m5jx1qng6pYx4x2D6EESEbmU1TQiNslS34
5Om7LMjV4PSEaMGhOR+bqXsg1/ooquEz76gfGxJ1gjyi4TwRPAYfRuKinvvgo9VsC6vmVJhsqJki
CS9Cgm58JwTk8tJARaVU+WW9OxTFkAxvBahuran4EpNufqicY+9OT62pLp5D1l/d4gMRoIZQeZ1D
XxMJVNyyOTkNdCW++SRRGbL7ugxuTVcdkIRSfhuyuUnEHCMDclCITGZfi55lnxrHPY2PNVX30vHO
tSeeVT7ch238xYCoslwkOe6/ymqvudXvSTPhfmxucxw3/Lo9dq2O6ZgVUoH2fyroj9oFHp4GOS/+
WvybkGMbVnaPooQiMldvrE2vaDAf3Qj2vW9cI0zzQ+MtIWcOAiakoqpSn33XoazV7Fl9TiWL5Dwn
uAjnwjMDRGj5hzHeBLZbtA4HyqMXRKxwXXPe9PGACQADG5ni+jCn0e8MtbWO1LmP/rrcuvYW5OUo
5paenPndSOI91DKWvByYrKevldMiGycWq6ZqbAb2mM34WdrJAprmVx6IEJ/p9rsmOmYtdm58789Z
JAje+zPkdDF1S3KDuW+xzgYUc3MXIf8vsC5EZfoPE6yY3c+ItoRPmvALFmHrZUOQFqVFrcHNSIhR
vLbvsCIugQTZV1iXO0HaFi0kosex9Q82IUXUhwyqNN0MJQNf1v5AUItsmfeGJ7hjl5ZsajkE0SUw
Dwm4XlL8scpiDmDGdwWnERnv3ERIRT4ChocwY8NPz9HMV732x2zDUxBZV298cVMghEHJPn3q5THv
nJvvov8uSIBaLEcs3cbi1qewCXZZ6H04QGJwWTIxC+dfmwQBZBnzHcE+r1OofhppsWuY2VG7DJXn
UHM7ppyUJf7KjMWtZzP9KqZ6VRrjF5sRb9WgqhwYFdCN0HeQ0v5EJspxGJc1VXnv+9bTJMqvqE54
WhlymK3+C2R8n3nyvWUPRBTOpsk7LCIYd3gJORdsrg8wWxtQAuBda1I/FwBbB4quGvJ7myjxKSZj
K2mgDFpGvy27hO2gqG4ZBt5WW9yRFFko1WPEkgRCGi4NA8VuCRkj/QucfCXAiEA4vYgowt8xg3Dj
9wPWDNmkaRyAa138B90EkcPLUCU/JaLcTMb/oF58s5bbDebirlQjXWz7U3Ka5GVGtKVJxzwjPUe9
tS1sDEygY603lzEuCIh9mdVHr1VH6fd31hwi2VxwBwlDbAhJe6MuXv2svmhCk1SqSHFf6Eos6JEU
CSrXuL2PvQ4pMJ66lTvyJNmmixgx2feqBq2+7Otzj8179BqE7jO90qPNl02lixDHDZ+I/ZuDdrPs
iBwl79xwfupD+6UFXWDNzwOaaOT3F8/LbjigYfFk4rftxxf8LPinDExUEOQeB+M+9OaLU2nCtWLo
FHwV7azLDGSqM350LulgYJHYDTni3qwX4gxZj9JcQLN0cShmi3xVNij1UodBg6Quy6P0hIbWYn5i
+N6Pz8b2OAKowldgIYpu16UaiFmeWF50qcTeDrG90E2yG6S8+havHfBVO6tonyIJex/M5bMvnM8Q
/7ny+cTZ53F/K9CIdLRX2bsudrCA0pKMzLlAPGTzMzuFuXEYAq1zt/npmoTFa9gdwmZ88erlnYNc
c9WG6fMAtE7CpuVJxeWi4Dsb4bhd4qeyNtzZIFboP0uOOChEAFfiH9gWT1EVb1q2w3Xl+2uaDi5l
E1I3zi9N8+7HmKqL7okp1Gtpl2jEiuJDZjEl3xRvjcR5wFP2lut724x+GdvEgjQcd/zMc/dMEXVu
bMlUGXV2ViVnuw+u2K0N0N/BszNKF/JLSrnO+e4TrAcXfSLQbAY3ON+5DB5WRZ/+oxwmMjpAcU93
vurzGUx2S04xGUmNw1ClNB6GInx3nYCs08p46jquyBhkwKCcoNh2/s5W4N+wrQHiJXC6HvYjhxMa
i8dKc3a1hCPjZQcnEzfjs2zlOUWAsnNF8xIqRAIO+ySucsFgh3bUmhrB9Do6qrn/WX68sdSQCcZf
q4Q7OJXdNVoKt66j9EBXVNshpumkKXd19YEKqThJwSFUt9hbTJPnl8E86vbZOHrZsXBZHiMeWIIg
4NhX2Bv04lIy0v6amWjHZNoTPcBwjlhPPOnKzk86dQnLGD3mKWp81tjkuZzYARjZejuziy1gqs/5
CKB/7AiD6BTWkDC59jZRwkT5hKbH8113/zF3JstxK9mW/ZcaF9IAR+eY1CAaRMMgGexJTdxEikTf
9/j6twDly8p69qyGZTWQTPeKIiMQgPvxc/ZeGz3IeC80sLNFRPCvfAxw9O3opT82ffHZu7RPnYZu
Qc+5isHnrlpOaZ5lA7x0kAx8JPiWdzRhgXOE9W+tTq417f7Y6R5Q09oqHn0EEt5eJ5ItDk9j03O6
DwcSYBKusFnNHRXcMAHEb+x9YGHzhmJDPGL8WVnwGcEvfI49hjW6R9ouFCVkgFaf9y4zRFkxKaAB
TRRnwWsvqR71criJubheT9xpEKqLl2AwneHDITrUL6UCXAnjgnjLDmxDvGwVZfyIguk+EajZGoxQ
MM8HZzcPdr81LPfBjDkSm84Ie/KCCFAHTqpuekF9qE/j5DMGpUlAmwTzAEIYN/2x844+rukQi2K/
OwVviEO43Fau6YeGJQ5Znl0c/mpErUOh0/6ES94gv2aSBzazx6ghKPT8AFeBrpi+zRfNSC0uqUvk
UFvJR/aVW84knFAJOEBCjfJhdH6lBsWhJUuggRnha63lO+1gwElaChuB3cIk/9abDzGJaZmYfNRa
qIkFa3xVOqc6nu6Y/pyHRn+3OKVBZb2gmNW75M9EiPemK6Fht1mAgoiTN2elXcIsfcyMcTMIPgV7
NAG9shkkQ0mqFIYVEXxKRZRhJs4cqb4cWuZpGT9nPVi0KEQgQ/pLOZLluDBWjfnSJe4lDntfqPRh
+bHotD+LlqNb1t5jMkMd1UDsyPh8YA8c7EpuG+MwzF3GfJO8vWKyvoKcTlWZfhbRGR1eurVqSjWR
AjkPQOYs0ariR5vDFzeqvryAiRoJ5Aq96PIaa018E2OuMSp7KGlgH9v4xbWYs9JhOkZ2z/gOKgIM
fjSCZoJDLoKtS3cdXwKIEqXI2wnohugvMR3YoJyew7j5EkTNxrkAgijpwBi4BqF7RUiDSKwS4jKP
5rVCcUfQ7yeP8DZMQR8O+i3j0/uApDqtKZ9EtlRZNXr5bpxvRzpKBUHRZf+gMo5hIbcDaYOcqkk6
MQUBxbWs7sqg+BmK4dKRXDEguc8ZOmwMN/VnA5xSW0y/MFh8Monct53xSnXkEy/+5NEQqFvaByVb
a2bgnuqW6L+XWtR3PN3HpqBvSJLHqe/gm6uZ+29eyO1m8z6U3kZH8bKZDe0pYNqK5Nsl1s5qNgFW
wK1uRdxGMtsxtXrM3WxEjV+DMfRT4JLLe6hrEH2cd4v6vXHRBU1pd9+6/aslWYpswCqE6HxReWK2
TWEF98DsLC8bNpQd4OtT+5ETymeVOY+iYPOjtCO2Qga7QOs3bQBFLZPnmPqjYLsnIMA+EsOJfE5n
Ja09c0eEwFFfrrPXjc4mJdmWI0V2UaF4NIm/iqR4RrHzYmJZ1Yz6rqvq+3QcOUio+GF5R71DeN0A
ui+cvzoxH5T9EuflhfHPZxM7T6j+T0Wm3fb9g9VNp15qH81ErmN932pEGkqm7XZlXYtQHhfoVEOj
H4SaRMbkocHu1IflEcdhW3jMlQMdqEseHZZMeh89cRLeYeoAlDvo8VDnbyZ6NZOB6KWBmlE5nInA
5+bwop3bSC/9znQgaf52XVwFxXSxmQnK5Z4OtfxtrLOjR/Ds7DpXw8ANHjcne/bOvdfdDhwnFGWU
ozf3zFtOZZui3GPu4453zNUNfHBJQyczNOrngZlSS/O+DYsr7Fp2z4gddjmqR2bY7AGCoZPFVxlS
N2WVdjFGdClFT88ckcJ9xq+mIqqrIpIyl0xYE86ZOxWJa9ka53SO33rw3Y5m45OM9Gs0IEJissW5
Pbu1JQWAhx6ebZscqD4v31nRTmPyODcDc+74Y0C9A8aREg7GSrzANB8k8kjEQs9C7YvRvi97JNuu
HCGvaAOKh3FAJuIQn1f8LinY04h7ZBAp67/pkVzlkfrHuNOXKBxxgP/guvrUc+bOVV1nu+kzQlSy
DSLiulAZpRjQvZQWlioOQrUgWr1Qh+xUvWW0LTvbpLvpomWP6c/6Woc1njk7/S5AfN0rXEPAyoCv
FRQX4qBh6SKrfs4zUv3K6WzlOd4qbAu5oK6O0lDbSB33uml+xxzQiSwgdU8UsELRfHVJgMck2Vnk
wm27UYJKKhvKggitjom9YMAVkZv5w9wny3KyMBZnWiQGO0NRa9s4OGfwoPZmlzJ7cupDci+1LDhH
BSsNUA2Ejkw+XfNTJSGNelM76m0Cams5BIQm01/iK3wOXS+FZ/w/BrL8O4/lfx2+i7vfyM3/K9vl
/0Nqi6v/j/8LtWXftEX+f0Jbln/wL2gLvUUpJQ0aYRuebf6L2mL8Q+q2ZObhwSbiwCv/RW2xvX+A
NTGpKg0ONmTDin9RW2z3H/BdWGRsFI18N/7qP2k1/6SnALr5S6/5b2gqgp/x7ywVXXcF0BZ+jm3o
HjZPmDLl1+9HhoCwV4z/SbhNDMoCy1VpTeM162vvUKKwjHGzb2YUhD6V1GFCLLFJK/kNneHFqiVx
OJmJohcwe96DdiBOF42eh6Yzw3hJ/YH1z2GAwCGNQU3rW1SbV5amE2Oy/oT1+6Jo3UEYx3nSKzii
/3b1/7s3Re3zX96WKQzTxgjOkQ9trWNBvfn3txWkAQu3x6i3mVLnVsW1SSIjk9iZEyCG0B8xQF9y
HeOWaCcRWgSt0HR0GiQ9UCmRXmRPw/hC3toLEg4PyO7YPrJVM44oulNn6xYeMH5DqYP8ASetGhuf
AvxXVhjq3qCdDMHjUlm+rpcXRIH2WT+3Qcf8y8H/XzneF0cPv0PU+kjea9sY48FzkmkPWAH1mj+5
LOL5REVjZM4RG3Hhq8ykkTM4vGaecsZFCz5Cq4nXCWh1UqPMRg9Iz0xSnx7bNrFk/VzYtx0T8p3F
sew4kniRTobxTGQlgA5sXFq9wAuHe8/S05tSb70LC+dehUpdgMHEW9BtlPyY/g2bvdXJg4Oq8GDp
JP4WbgwUu9/VgkJZk1V8mrTkNurRvRiwXnlVNvlJWLd2VQcukZWQjFWgKbHnndWok0uiUROmx5qd
qB9eMzkRdAMN2XuMiD6NYlA7rvINbb7HPX7bYj0y2KOcTYKqNgryP2YAxdXqfmZqPWvs8Jrp6TYM
y2EjAkw2+o/UtGdijO/Dbk+0pDiYveW7xiWILW1nuuOGfvApbnUIMNtU0hJt0vYh11xtW1Jzh+w1
ROWgq4SaObFhRukxqgAK0lwUmwKkCN3G40Roe6Z9tTCDMgq/pkl/yQqRW8kgLJL2Oyo8P3TzN3ki
Z3s3vZj0JDiaouKPsqcGnCo+602qv40IjlBx4AMNxL7kVBoW7m19I37YsO700aHYKK/hCHpGEuyB
vDHlUzFuQchUKNly508Fit6kKdHNWx/9yb5MrM3tFN96bM8d/cqoM+/g3+zMoNshaVquYxq8omHY
DQ6uQJQwsyQnyOh/3KE8zgZHEzLGZg6mKBxCT2B1VDzUUXSaqcJRR3A1+09+Yk0KeNrnLyhIshut
4BSKUNCDgl7ftZ57kZO5tDk3Ydf7UsffsMQ5w/LbuwH5i0Bzcr6l4Ux3c4uUyUjJ1RkRtFSudxtU
2cWIOlDPajsq56YBbJPwzaEWftpVutM693dK+IUq/qAn2qZWcpoKwD6Jd52Rao6BoJVpD0+jRSgO
0l1ELf2pFEwxHHXrgrlvw/HeEe0x9exXGGZ7fWlGBenHlHSPNu82hfZUJNcFQJNX9utkh+9aQ70Q
y2MxSIejnTgERX+Tj+B2gC5BTyaELVHWPjZyP2kQCzshX9Xe0ZM/jHI+h9ngG44u4HaKgw7SFJEX
dbF6TxmLbHI10FWe0K9woLQTg8vQh8dCMb6scbDT4ZwKf5ThxU5HH7UNs0n9lMmrpmHQZkBWNu84
fLaWXTwmhbmlP/2hW9oFKM4NcKyNos5xvU02hndCa67lXN4rLf+wTSajdUo+K4MsWD7n0WFYluf3
Iq2OSdHctvRYg+AhUuouJ9ihlMahqvwi0i+hNO+jNHlAkPA2Ourq5d0+0gFRe0tkcYPu4oaFBC61
jmBJ+clCBXHCU+jhKNFqC+TndaJJmjx4dfQrAb/hReC7LaTnHHduRo/+WrUHn7gTxVNh+MQ67o3+
zQy/jfAFQCsde7y1ggy2KoXT8AQC/QFZy73of/PSRxUcSxzJ4UtnvShwIKn7UyAdZ47kp8wdaCiU
SA+WhjZQ/315cbIR91O3kbdt1Gw98USWrwu3d2LE+KWXVx0ajSbuAo1HHikTjkCfPv8uX7QrU/qQ
MI6Ki2X9xO2HUInWQ9dR0nfFnrSZnWjrpy5mlNkl9xX5A4Hubfvh0C6xrd6NqM8cUZkVceJHgj+V
0Y7M3I1EM2y05f0IFYEHutQYMjABtsaZ0JxPRlaPoP1uGlx3uxClQafIrqIwJ+J5aDGkl4jkrIfZ
/Bq17jj29aPtjMeGEw9nG1wFOOOIc1rmXgNyVs3oL1IrDnnwU3nTfowuc+WROMOZqG5RWdW+dD8s
Zh0yMIhlgv1rCzTbyb6Tdw0K+B7Zq4ExcRbuYWGeTG62r4FS6uoaqtsUgUdloJ8QySWeDroxo6Yp
gSlkJ9PQ/cammp8/+1Jcxrw+mVq1M2l91aBa0bKeGYBVNiLkUFtMASlT4YGRygDjybAOsYK4bwpY
PUV6qCaDrvsMaglqUNguakMXfRtlvq2dwI88CvsNyOxOAyU29Cc9QqSpfooKUzoriWILNUEpSKDb
aIfPBm3q5RSj0BWj8ocmmWHqcb44450aWdyACdvo9auBAHPm7afJvTG056H/nTu47ac37Hq9luxN
sqmiSD+54w/H0EMo5r09twgF5RtJCyCz1L4GOdLxEo2Abm6b6dtMH9WmYCDIUALBnT+C8ujVvJ8M
YCP69FTrBD55Gq0N2AV2P58Hbdyjj+cZm6eEzoxeH7UKBro0S4LD9PsigemZVDgeo61OGxpR1AFR
cQdBtZ0BmQq3Src5zT2lp/fQ/b6cxLnoZnmsJ4vNOd3NHtsLyW0ZI/CC58h043NnXcsw+RqbhINm
gcvOyF3CyKAY41egobSzrOIPLYF+Q2rmzhLLgNN9G7zixYXkDwWcRnHyNBMrMLRQ9XGXX8UrnqGd
szB5Rsz25h2zHGuHjO6J0MlrrQ/JZvCsP8XiigtRuAI2Z4LbJJdedzHZx4/dcNsZNF/Nl975g1r3
RiB6BOy8FTD6euIByRPceoyijPLc5G8dMuiB4MEwx+if+Q3z9ykpfpu94avJ+aglGtWMk5WS2lHA
V0GGxoD9Robk/2To0cmNQA93bWBPFAyXM9PjaO8r+eG69j5hPSNAbgsxQetuIzM5OFz6RFXXgDGt
Rp1dzQDkZXvBdUrTebChR8nPSnVnZy4gBDWgQQNgyvDDbkRKpUPVNF+R6u6nOjAeybLcGujPP2aO
HhvXpGzrobM8xNbRYA8avAQZiBFN21roSwC78Qnqb8nExHdo5dj3o9C8C+wdoilSANrJVwAGzqOX
qnPg8qcYRRXqCyCmQyt71o4hvykdLzyHYTadktyI/GIKqqPQlPZUSwRW2tyN57Kqg2fHIQveTCU+
x+VvnVQb7mU7nftsQumjteKhbtOcvYi/VDZU4Dkfmb4u/0kAuE6IBbiev18cT990ObCXpCaSYMbo
z7iS2YDlmJ7hb2MFNnE/UBkXl0bhcUmcm3oK8ldSttMzDy+E8yHLXvWha4+yRoI7qLRERdBq2EJt
ks3L1kbvz5fURtPtwYjmh/UbIEbGH6Bm9ziMc/bqxixojaaT/bx8e2zAdLwGYVzWv/WYPk8aqT/t
HkSeX5vqzSuw0GN42FjWQgUhwszaTNB1TCoKZCxq+mywNuLP3cSj/loWETK2Jxzoj3GEjccwQEVP
Nnoxl8SGnljckpTunoK/j/bGkH7FF2RRD2GMBSV2yoPTE0jhFr0/NPYZI62fy3pn9eaTdAlX4BC3
NL6F/R6b9ObiPnobmj/FZOBbyJ9CuYygO1ZSjABt4/2AinN3ITUJnav5gE3qW7LTLr8MkLlJ2YaM
w8kT1RNOhSUTr2kfQSRGOwHNqq55sekxHCCdpHh4baJI4fYx65mM+8aZdukw+lGBtWsIgxcPe00n
GiI85DFy1WPViGIzxTOImXvVjcNBk0gVNXrJcRAciLw7TyL7Feq+6mbHDz3jEqLfSnWE00iaiF+i
1BMdsrSZdtkc7ocCypTESxbnt+4m8eLw3AsYf64TfLihS2OrjgzfgmCbDwz4KznfTUn8wZpDHn3+
YGYMkA3yNrZt7e3KmDUqN44SZ30LrzeyWG2LIrwy6Rc64H7CVMj2KJ3bgHfBDshcCI0ilq0uBq34
hsOGnb+xJJOr8avTW2iYiXcZ5b1wyA3SqmvhtdwWxYxEwcSlVe+aWpCUW7r1IZ1BqgcxGn1f4cAC
W16Q5DfJ75zywGPUaJSnJkwf40ySTJXhSbVfE9tmck5ARAH8VziX2sanNID/gL/l6u2TVV1D90/J
Nw1K6ztZJv5KbfBNHjnwvtDygphiKz9LtMMY1OVmAKvgahGYKHPbtkjgwWph/Szm1wUFXevVNxM4
LrZL3FxObTegygsn9lvT4oEO7KW5FeanlA3N6pK7IcqxXCrcGoVZvsOaglfjmFciujui5ZVM94PT
MWFcQsVU76F8qjmYoG+ZggvQOJxPFfMGG3ly2ZytuAu2ecxgrnw1U806B2SAibwglJn2ahTus0R4
t5rDGlHVs3Xr0IjtqgfTIeTHhii7aRHfkpqx08dKnR3hzPQB0l1VCufGgDEPkl6Thxa25cHI8SOV
WXhyRYWkgEzWo1O8CE6SOzOeH4uWyAJiKdyWpWg4SBFW5wTlt+01491cdiQ9OfObirLsJpU00VXA
LLfO5XBLSAVQ8JjzR79Y8hKh30157mC0bNRHhazhlDEvv9FT8gWoqKID0pR8k5l2dTt0+E1qmS6u
E8ENny1JCmYGJiDk7ErLWz3Nw0SKo1FWxyqrUZhW6qbq3RtD4CFFJKo9a1Kah7bSTTImJft2V8W+
EIDR4G/2G2ceiyPDIsgPhfuW2UV89ei6DoHeXqXpfZPEckPk9nhIFvIAcDDzomVsi3QjHwaDOqjr
zf442cjd+pQomzoPbtZr2gk/piNaZjCKOssSh2okXzxJgczqSeFtynYm2MGdH8ihGEvkJrAfUVpj
kOWsSbi51st5y7GhQG6t/c4b+ZBP6o8RIW7GYjZBFtO/5yB/ojaxd+ulLEdVkSUK7U2+ro0qcyoI
OJaw06a5BilPqteQ8SfX2+mRhraipbhEUXFYv1omzl2awodQixAVb8I//0XBw1A5o7l3LPLeAwtW
ORT7jwHbKkr/5tSLqd33nd3svzKzwIyVkPM9F8QVIa5t+En0EYJw8g5pPyuolRmPYdLfYIQ/plAf
T3rBP9IrD4YNP0liq+M9kh9d9+2+MTEiIpn2MuyhVogDParIGABK5mmQNrR68DEXvHSLOIOeMnrR
kFgKbL4ELJcopIlNI5A5Sw7egme0Q4GPkquwvl9yuL5FnuQ3I/l5JhBPNKD8XEcbv90Y9VS50N6B
6f394ZjOjAsdMQZg2PRBUzHrXd95kblbGdb6JjWrfzYIxaxrWzPv9+vrikWuPevByIyOhAkBaS2V
Xr8sJ1BseDEWahBwTiCJ6KUeIlE/sD95pGA0nBWv65eEGEnoZyzjdPAQNAp4p0FSVyxwS1cfRxmy
FnZDY4caJ4Y6SnBH6aRvrWLQjRf6oe/QlBaTS3CKqR+HMKz9aIB8EYBEGb9gXaGBn+VzWvJzeCvT
soSR5XOSaqDUyOVzaZj1aUkYSsgQ2udR86ARsoCEcHklxEaiQAKhEHkHVy+PejJCBoIQVHs5D+FI
Ig4ZGrsubcpN7OpXlcnfrRn5Wj2Bru52I8uURmBSshS1LgXK0Lx7yxttmDXOzXwTexWCpOX/EBbj
HSJF1LdwmjdR8orm+dFxYnJ9Eve0vsVu+YBEzYBROPphXZ9KUPLbYKye6ESQd9OrZ+zvf7ArlJv1
igUmWo8BfDUuppnIJO6DKeKSBbOxMXt4J0Yq6pPW88NJr6eg9urdVDccYjwdUx53n1diYdR6irgc
rI7vtnPK5I9jGpaGnRzsV01jIBvMXM/1cuOk8g5qMStm88kh8gazou7sM4lNanlstI41cMQLsXPs
kK9MxbRpeo2zX5ddxg42gZF37SJmjjeYgDhPDfymtBlFZAQu1tCee6+Rh0bM17yOGbdrbb/NKe9A
B8UlE1Gt8nhugVcuW9Su1B2uUBAxpgXg3bOMcBADmRYylXFHrvyAp5mZMXdKIfPBB4u4VcEAHHrp
l6vliuV5eOp19k/GtlQQy3dtbfPFjmpWwOUzoRPdbzvSNPRp0TBzikHHPN17ghYAlcgzehjKAg5L
ELp/ipCIr7orLYxoBV6G5dMPyz286mQXhr1BCwcHxdJmNxxMJiEmz/6tiWAOV8in9kVWmnQmCxYC
8uq1TTxnh5rArGNUZ4Ibhvu25oxxWD8HBC9yW0fP6+LgeEtZRwLCBsyLT+QR7NH6T7OYElE4Iwlo
7pNuCWbs+35b6vJUjtnNPBetn1bwTIepIA98nmBLeMf140np0bESEaH3dxM2GWuymRGfuDz+oM63
4+g2xNbSPsUhwJMdIGE3gmFjN+VDXbIWiSYQj3ONXjFlmd7oU9Xs1iUrGRFlhsfUyr2DN6L2mjN7
23AtC8971jv7WYLZAdlMKexyOEsQgWzgeoDGmtRhnrmD1FCgMUXOPXEp6wUukKQDH+YEDYoJN1EJ
LCj/WtpcT2/3BARvZVugoEw7amODGMKwyLdxy2K7LvJWjVQzbciEWW/4umLfn8P79burCAap3eMe
0GL82xMQAlSn/Z+gsD6GAFZXmni367AlhsNeWwNz7Kb4NMz5rszKjwWhDL32vQgbNhM4c7VtxDDS
zCcTEctRt8huAFYNggWsLhyI7fpgFlWG+BI00fp8/3Nf6sRJUHKu9xAe+X6zlDM9yGZiZufXLhC3
bm4ybRCwcwK46FGXMRwoQeb93arbfh63ee0SUMtTXUPxgUDHMrHe5rGg5lII63VpkJidcfPGqBk6
F51Bm7rzXiZutY2qW5Wp/NiaIUUcsyXXGe8tnN1pqU1+nzrmpsHlvjFdW/qyKuENL0teksOVbFzH
zyluOCU187HCD4PlIfQZGCS7qa8AloJsJN7AOIjW+iiXQh7XzCmNCEAfe+NncF9A+dNiqO0vSyNw
TQ3dr1pGfu6QtGvxRG8s4Ph0lXFYw7Yj3HYCcm15otjZobM3nCVoeeYowWiOllsy2gdp4P9d38j6
+K8Poa7huQGfMi83rTYdajKsMdAW+3UlzXr4Y2WAbrYrgFwshUoccYvXFrflCMh5r8zfWQe3oU0i
fJQ8t6ZBsBUBTsBw2r3ee7Tdedy4np9RzgdRYPHdrMvFuuStn4vI8baZZPWun3+WBH80QyAhXYrf
KOOWNsl7ycVH7gxo65aqsW278Q7/L1kGrXu3vhF8/H83Q+Sgp5LYCIRN0bfjgFSGdIprWL10Ac9h
Ret7XCLimgZF+bJ2xqBccfPQwotmzlisoeuGpCfOsQy88/qQhMKudvUxs7na+Pgl/CovZ2ZTLFsX
WCOeS6ciNfeBicojQ/O3TtOVb9kIB5dlJElsdq9QO2gR6pRl8fu7SJmkhJM0ibBB42F3C2SSQ0ZR
Exip9vcqrTenSx28SxeqhU5X5tzVx7WkRL8D1yYP3iO7+1m3mXXViVvvQe+xkqy7z34KWyZYyYw8
OxX++jlL4yuOA9pc6DDRp/mwcg9tx+uMzOg9ZxVdd7X1E0xHk+ItDT/zgJbjuvfqo80i74Au6h//
92a8RApNTdQf4ppuq1tj3+djPZmklCI8/tWi2nPzSvPnzqMVTzdx3RLtyLpMHJk45WNnAT0a+1Zh
3S5rpNsEsw89Y6Ph3UfHyL2lFbiP8oAgc9oPykk/+olbJOM5rowJTODyICOlmvxkVH8f9J4eGuum
M6OIxXmVhuhUtRw7khiZzaXLPVqPnNvHgFRrAD6Lmgo+8TB1L+t/5U1D7FNB982p8SyGNulMEzfa
EHXeAfkSeqgJu2A5uEdPeTtpajdDLB7RoD+vS5tdgY+TnND8dXdJ7ZZGL9LEwIOL36PRLvmgzaH9
48bAAHQ3u3UioibCDPV/SNwnV91fd+e57ugU6yOUpgQKF2uNBVTNX+ugYabcdizttD5hYdyWe/HV
lbF3CFT0amrxieBcumvp4nwhIAFHCXWJtbw012AZCslDOawPr5NyVXR3uOIu3Ec5O4brus9zT7UT
NfEjYuUXizxA4tgOaEPNjQkagJJAoeeGLRZN6h41P0X4f5YLsnFOsy1/j423j/r0hXeqzlh1AYGO
zw06c8oBXqajmreJU7foeO9L/ZcJDYRccLAEsvK+HjU++i9Mle2DOygEMcsqiam7OuQyuDMh70Py
TLeDiECl9H/y5SlVSxm+XhC3VxeaNfSZkvd56IYjPrPZL5ejRlvhjrIA0Bgtt2kQ80/WGy3FN+uv
+zggEGObucEMUyRVHwEUhameDygUmG3V3feqV+hCXNOlIkvT1PPwUJn61XHpnsY2Qm1ROxfy9W4r
xb1a6AIWbnFJJj3axyDMmqU6XN6y2ZYkSfctbbvlCrZUugE4ENuWzsFV7aLFNSmHu9e+cY7rnrY8
JESAQuZZqtU8eLbmgjXMqLVTav1a74y1NFgvwlpog1pCILE8aVNhP0rlOJv1myx7G109OtPkdyyr
E2agH6cs3tfNQuGWy6C4MtiojCM7FBmMy6JWL51O3FTsBDrHlnoEhuCcK7d9Qod3iA1U8SjKTnWu
g5ioux+tWAp3Wz4HgeoOpDuQOKNwpjEI4BEGJbWUSX9XsKWCk53lA6+abzRdXKoOq3m11HQ90nb2
TC5WxsX6W9gPSEUCktU4m07X9RzgJcighgpM8foErmt47GbRvmr/ln1N1N1qOCQPqubhRBBy4YB3
ceLsDnU6b2s5QVoiflU2IynHwYPYdTpeM4MlYjCcB+nl79gaL/QBDuuexrjxvVI2WkGbIyT+tHV1
aLv6c/3kBDny6WjgLa9cnlOerGiRrOhGS7I5CtCiNb/XumpddtY6Im6hFjh5e1cQNQdAbiuW7oO1
LKhwBl/JZgg3UcCrj5erZyfBLss5Wq43MKc5HH49oZiNXt2s59r1hl83MNhBVxmUe2Xrr5FHusH8
uv6jYeZoMwawLokk/bsgYMbqVJvvX6pRAxG53D/JcgylA3uAen9QvYnbM5aIKhv9bVDyZ901HMGZ
JjOYY6Ai268n91DxIqFaXJWX/5pzJKVR23pXxiCB+SKXDkKkA0VQ5XwbOe0jtzwSce2nrphG6Rwe
189xSkjhC7I9+BPo82SJrYd81btU1Lzh9dpFmPYLtOoJSw0x2dlOz2lhGeSVLgfEZWkqjVqdRYKo
IJze52BiLYHwcezM8CFfzkUiRXMap8nN+lYHTT6bafzqhBj48OIgKlx+VhGn+rmzHX1bO2z/IDqW
z4ZntG/1n1rzODrTs16X/vV/g32nco1dsgaO9rIMasSu7bTeeid9jTSN6rwesOwxvRg0feJZB5Vs
0XDsCuQSA+KQvcXCuSwV64e1/CFezgLjcrAv4Q8NzLxqK3jKRljS68/UhYXJxVObdXNfF5ZuSgv6
EMkPDclb1Dz5iQTI89+dbyklp26e+JiAAKYCVhTTqvXdBhrgCsLnllgk1l41mjlqfSZ2mWVcEkGS
jW5z/QO2bBvNhGS9VAVqeg1eIscnurh5vG9tQLdWXz4HfVndKGk8YmcFAba+Ok6UnFs6CIHROoih
1FzX8fWmX19fbJcBZSIHFJlY9KLC5p2wrAx64tXO4RLHrfUN/+6jSpXxGA0H3E3931OU7RQP4xyf
U4nPO1vW9gGVEse8oN0mNRAVVydk1KZwcBBOMZZXhEsC3Nu7c9b6IeGiYfsxt8AFlDOXTLnxaOMA
18hURbFcPo5AGPHAquHGTmmurh8Whh1EWpAs1iUWDiF1YrysX6AsE8u9XffbNqV8zBXcjQK4ymAR
9TWbz5UVIdYWP6Fu36zL+HpmhhQl9l2EtGBdPgoXKDueKBKLWL0TybsAsQYKM9GutU2fR0vKB9vi
AwG3yTygZJ90LOpcivCxYsbOzmsBCnB7bmX2GHPf5pjq3RLQnGFjZI4OYc93DjpaPhlzzbUec2V/
lh6tfRsNx0hdftTMzKO10jzGrftEm4pLwxkoJdD8vl0kX1WyJJ+jetUYUGVV3pxiWmMze3GTQ1Y2
U+RJIonKPThCZ9cl3laZ0K5tI+wOBtJA38XivnNS+wxgrcOX1aV+nbEID4xMTdmXAOtp8gnXyfbC
ba5pWSmfwfFvDDCu3wg6/bl7RHfMBjNAJ1IQlDS7+nDt+mjnIsMhPdEASQIoeEkO7+Mm1XTiQkAa
1xL3PpPSe/hhL4MWJiTikryQZVt9ESOHQRscYpPHS3OgyBhW1+0qUK0xtrdYujXOLKB1FXHVFVIx
J0/OoqYHnHY9M2sSSgBaBjR3IVyYMriREzmhEBSqRxk4mILm+nsYJoUAILhphia6CQO5SSbArwlJ
3bYr93MEbD83C+2E2ScgS2reBswKkDjGEiIgpxnC6PsCcq1MymuTEQ7cYSQnlGHfDXp7C0B/U9gw
XmVpP5ieALHb010ac4jhLQeMnTGxTIYjwCTwdcapqiv0z7N2dgruagx9TzwPQfPTRvlXWPOU9MZo
3ZiDdW3H6p3cOX3fD2nAmJnfSjowxLaxCgut8PNwuNJhomHdmT/zhMYwIWLMJEjqpFzdz2B0z6gj
t05HZlBF1M2+yUK14crkuyQf8IgHojuN+YzHtIzZb+2rY8mnxi7dk4L4vJmZj7f98FYh+89tmkPC
bbVdI7R3ImzKYwEYaV9Duwpd2f2SXvXbCxZfl5sjb4LmEcweQ5YOJHoVw2loPGhcE2Mppm60HEx0
J9jUXrzJ4TWhDKHFLK5JHs9os8P70lI40apJMbdytnKEXxQv5znGT79xgTwwEkcNOBF3kDfZf1B3
Htt1I1m6fpVeNUdeeDOoyfGO5KEXNcEiKRHeezx9fxHMrhKp7OTqvpN7Z6kUqXMABCL2/vdvbuM8
/GEgd0u9ft7VSX0kH5j0aBUyeFsQ3+Q26UM1dj39QozMoj2GWQ9e2HmMmy1hwbuNL7DJ5cSgz8bR
zUx2YS1+r4oMMSPZxkibN/wy/h9IslYkb2PDNaRPNBvWdu7qBwWcdR7Mi7ouvpmMdDbw9DbQ7gC6
vFsj+OFApjiVMULK2B2PztB4D53+7FXGD2v00EAFEZz4Ub+Isnmrz354+RDl83z0Q0ZAXXThJh7Q
luEUq9al9w7GEJIBjYvg7MM22hO6wuc7OiWsE952TAFmz6lwb8MmsdJ0dQW7zEMDNT10Wu2sW/iO
eWKgjSzj+dzgLj1gYrDAB7C/0IZlgxhgncTawo1DYg08Mz85JXafYDjHvGeE0zaMSGA6T8vGj1+9
VIn2Zta6B8cYrrp5cDYRVRRzBlqOoXjOSh2riAoYT0W9vg6LN7IV002edXuwsZhUNlKF+2hKYG/i
q6KIvY1u012bLmYEOlwt0RUUGW4avL8xdEH1VBho1ufYosjH8h7J9oM/Vta2wYkV1bS+jo3AP7lg
RCaGMPuBZDaguK1hQr21LUxokQPaC1DLYNu5Q3MRg9ErjTEdbCdr4YQxuVdBOw41GR89iT9ic4Nj
kRybSE0XE2t5k3k9LB6LG1F6KPEahQzFQnRGTmUu/p4X7RjQxj+xvQ2V401zYEfjReF+CukcnLYa
xk6YH8I50OnOqWPraSHrWHmuW0rTn+ieD2ZHKrExY/WsPc2WE2/Z+Unkzt/sQtvKH60UFfmxFt3K
Bq1PnAxWGwPn93pZ1MJoiS8mB8ZaiX8GNNsCp05QBxQPaELruViYRJIhCKXQQKjG1sjBkpg0+Xng
MPsRtYGsNJF0gT4I1NAeOExRhy7kaMkpxmZl5aWzTlWE/BZMR7vDST6FT9SLPkw3elLWqkHdqYAA
PgPeTR6MZCf66UsUQUO1Me7BRslrtlYML1av6lu8Yhv2awhXHGa45ZT4u1ej9TPS0mgd6rwf8rNV
Sh9o2ETZiWoiFTgEdPNtbdriB6iTZU0x6vnPpE+eQivxtjVcjQkuAJ7brGFNzLfi+IQIJ1hXZfaI
ZGWn4EYDatLBDGMYL/svWXjVTVmupjK9LGaC7ZskeyP6ypmUu7l+gHI2sPcVDc5MtQ7vT2vpR0gq
BXFkpiVu29ScsB9TVrLNCawIukKdYa4noIewaEFjFeJEx3hC21kZuEH6/a06K99DfFjWVe78lI8h
Fp1g2dAYhgIycsv+yH5yjSkFnPrQIRaijUB/xAfGzJ04HAvo99SOqanc5Hn/4vfIxhhJC2SPIUcc
1MF+BiZSPIOJO2YKpG/gFDhoeN+kjIe8/lXWyU7O/210LKqNbqEilz1aFTePen4fzMLYX3lvA0Ys
iqHjz3jUVB2m/QPxlbL2lnMnItPvo4qoH8LLQTaw8l6ZmvEqnx/SsBf6JGz5aei87uBqCVNG8XO4
QsNMqs0SmTLjCgEWYXpS7mejv88cZgCyk2kAgtBPeIekI6Vnrl4jO7iLXI9QHl+DmqcLLQT/kBwK
qN0mTcgwSgVyrTbhgw6zd9ENtFPQFUE9RJJ7jWBeiwssutqDXMsVaTkxJpr95C2Cge4Jz/6G+YlA
j0QbKkfB772DDTlTJ0xbgO0S245rqjUDN30mT3y6h3Q/MvyTE7s/5JJoC1jqGiOl99pen93ti8Qe
zAwkWhV4TKkJGAdHT4kyygay6J4b03OwzQSAkGu1aUidcrvzv39Grt5YDLuZwjYcY7zw8uG7EWID
RVeThb3nBAHn5azfEDxwjVszKZEtsY+Rn55lfQ0pyVoNREEiAkWpLRt/chImfPD947+7TflfcjLb
1vg62pF3ITcjX+D7EiaRHy2v7H2ACyMCOq2PVVWEtl3MBVVdi64jaB3OpPqHorJu5i5pkOvpK1vF
fpEDAfiBCmr9PkYU/7QDr2iRpriki452trZF4ixGu51w6/QV2PbZD5K87zqDImuMklsJKzoCvTBK
G3op/vbQlvijytaM0xMOlf44kHZpbuW3DhUVpp45M8gL1mXFEvTSzliiMHjxtfhxEtj/UNxD4vPf
x5y2hk9kMOTb9/GLUhAdEqQvOclCkBEh6OYYYkc1BAK98jZogKAJUbVMttohpiyIfgvYNEibwbdD
zMx7YoiE145t2FDly+IdGSKmpKaZVFza0m1q5TZxRUc5MRpRy/cj4X4SWceDgKRg90zyC5iS1z8n
bXIj3E48/9EmrmNlircZ5eU9w8A72RRlbdnQoKj1nlwOn7UzbYvIyjdUI9opK08kKPghHiNJwY4S
N0cc2AHKxBvmag323qL31+pm3wbBG5SiVYhe6NS1GYG64fBgR/fYiPjrfIy9dey1FECs4GqCr4Vn
GRO/gPHBiCFpmNjLnu2kF5rASmHEDXS+6bvGRZYgZjQCrMMHlaJyrh7liInkRgKgUsJ6BR5gZfQA
kxLpC3nxSrktFQFPio23TIeY6TOUjfflCXAB7clbaiHWzhYXIFCFUczWbYyRl3ZxEPhggO85Hq0c
ExIzbkw4gnk1nks1DFaRSeUo9t/RwdVADLSzRqEs7uzLvGallR1wpp1P+k0+RBemSc0mjqraANrQ
dWUn3wx5cOHDRF1srUOfg018rmyrJbjpYr+1AJwQEQj4qwDR8NbCHtUu5JTUDgbC7VP4wATI9VU1
XpYVNt4MsolbANOSKMyzhVvWqhEgh59kL7OO87JERTVvVhY+BxxsIQxBGBRs7S67zRw32sU1OXyO
XeHDrfDY8cIkychOcOxSG/0cWhe8vxWvBsBcn9n9HinVviMOlFeGoHvxiEs7i/cKLeqiqApAeLKO
cK607yTYV0y9utOFKaT4UafxnEVcZTeaa2qHAUBPrZxHtcSHV66utMLLLR7WavU4Gf6wmzp8+BR3
ZCyF9mTEuDKGFFD3dKS19ib3VcX0sAwg8GaBP4XA+vuYVeupNdmFjZi6lcJe1lMtGOBMv5Skva77
EnqNzjOS2PDdkORQXYx9Y87uqg7Qm6biOCWDTqCL30ONE0WLrQG3SAcVWEvVgbB7XPZFdicpNo2J
R0PlNvGxYc8vBIFSw0lCy2gL8Shm9oYRjGrGN8loP8obUeBdCdNXu5dnn+KEGOAQ9ub2Z8kbmlJu
sG924a1EWuSdzH2dGMc63GBul2Bji1FmG6jWJghxTtcxbemQl6gWljssLJZ6s9XKkWkbtDwen4am
g+cSZUxzkbF179NPh+lFrVM1iN8B9WzXEu0Xf5Kjgi4gGicMDFmF2QxKJBqbYAoHBwI8RxYSmUEM
Sq1ZEEH4vR6p7BjQHojdQr6E8r/CkKEbwsJwLS9mgHa30IcUK/mZrRYaloTI3BhXPbg6Oa2J0W1y
HY+AMlbPTlHj3oiblnsnT0HHYXOMHJI5m9uIIECBq0vMEFMNMTypLkMiOhcMx3vG7tN9ZsB+8BN4
EPJj5Pk5iL3mfTpf4Kw7P/WWYyyzINJXLS7gqKRgb4t5GU6DME/8vsFG+rYZpsvKrV8q6Ams0BqH
zWFNPmgC4ehGNehwyZLE+RRmm7A/khNCoFd9nUXRW9RgVDqm9HDcKJ15/NKISZkWpBy5KjoxoRw6
+21IiOWT/0tuJfhzPFZGfSOnx2McKSzy8VyZP6YQy3Z5DVVoSE5TI6BauVv5CU62cu+RrICCAg+D
B0wlXuHQwTMTx4MhKxFO4s5ErCQPCbnp10K82EN8izv2RLl3gSjB7ynwRSL855iIComo+Cc3Iq1d
zmhKXH9wQMYMqzMPE2yuRlQVuZjg/n3DpX/ut+i2dIeMFMfQNNvFmOSjDLWvACPtusYCW9RQcoxf
je5t4PpwuRTzMZwwvZx0FYZJ5gOlE7Gn2mLuFoV7rwjAy83wSQFLPMSq9TZX+qMtpuRZA6cWK9Nd
gM9B7bj1F9/bEPLYIp2CIt//+Oc/8LhVbZ1jGXGxaeiW4aJm/lU+G+aoCxLMv9dNZx5LTFXWhNsl
GKOuxIPfKN58SGBcQb4/ynq+DLvrpOLta1omu2XYzFs3Sb3toFFokPiybRTlAr0E2701IKTJmgXW
DARVCwWSwny8E9RIA8wz0XH0TiLtlle3X3lQzzhvtlPYPcmyeMbj4ItnZP9+rYZquhom2bpu66b1
8Vo9ehWrhu2+kjPGUHAcFDF2ysXwTSkHbztCM4SqxfelR6Bt4QS27Br3Q1NB/MGZlqgtapwS86a8
KTHDhLNuBzU0OOpIxGLFTj55MV+ielz2LZKaILePyM7aL67GEN/205Nj0WlC9eyRo4I6/MOTs+HA
eCSx+EBzqzay3jpIk0vyLXdz0GB6geG4hivRUm3w7y6KPgKiY+MQ5KwOvRQD1fQqUof7TEGoJ98y
+W6nijfsbK/aAJI/TSlpG2o2Ue4F1cZgHh83ws1uKJKdhuV2ISrUdjKKlSPIUuxdnUrCO/KnPnz9
+4en/abz1nRb01B6u7rnqK776eENuBXRGSb2+7jHxcp5FfYcHBjSCaM0rD10YtI2WN+M2mHykttB
wUavn2BtAgM+/P23MRyBn3y4+3wd3UHF62iaxyP4JDsfItXxEMZh4WRrPzovCLfRrAB0laK29Icm
xVQHAEAbJxwYwVIxBZwmnO4DGx68fYaClB4AIC/nwKffb9Vg17gED/nJiJWnCRfB5Bf75kJuJ34S
fW9iSsNc9XDqB/2QBwsdmVuP43vZ0Feqi7yOPXQrJ5Nl6YKwd1gri01VVkGKD8Lh+N01Lu/sm6IY
jYdmq1qBTlAjHOwZLxv5L8vXwgV1cLMjUcFYwAgbADQJ1ZJ/Dico2AWJSX9E6tkGQhRSSNEayulY
nChIp9+afLxhRWEHzFHuIr6kUHmR55sk0Gg6o4Had3fNiKY9IMMLS1O6xuBRrqNaEBqqUbCWNJfw
vgkFRTMPzI0j/yA9CVSkgVvTPckbJJtvvY9u/IJzesTqNkkDXOwrYMC2J6Js0GGdGtgWYso+GpzH
YCGiCYYZPPt8E2VkMxClQjDEw4VCWMQ8IfIzKfirpnmQDYrEO0i1uCQEjdmaYI2PPqTNYsC3DR1d
a1pPhhWSYCFohU0c7FNE1Zsy85HqW327TQoYMQhGNkEb3gf2djB5krI0HAtNpGS9SEZ1pk7aqc6i
cx2MCIbdjW5PyQ0ie2/B9BVhAa5oZKmaoNl8Bd3Gx1DrVmqCzqa2DmFqhivd5ZxFf88gCUuT2BiA
3ASDK6ME7jUc/XQqI/G0KET7XcKTXr1TntJ2PDeCsDUpe4XorFMR4NPeK8Omb+CDmNTJDB0lC9ua
2NM02xOyRWIj8EDXSugJYm9MYfouGC3it5xBnVYN+0HusfYYBazR+IfcihKHrKkKFajceCSP/GdW
A0/BcEdXi8sNJj4Y2/tqdR0o0Z0T9ViIZUlFlH1EOqUz3QTTRLIh0HqVI7s1fEypiXlGh89wtlUY
D/ZMfBqNHES5ew8FncwMFiUvtm16ksHGeONgQn2w3N49MbgVmyRe3szWKipMmh5Zhk51ArkQcyiw
N2YHN6b0uRBcnlSdqz0bjYlFo4IRHsVXzP8FlddaHIE6uBjy+mzyVUrKVYzgOdflcJ5dBX50g/Mi
pAI+rXD1bU6essQbkjHaQ5Qh6bSobr0QoxcibGDL1HG3ZiIsFI7KJQlGeF+K3pR4MnVPTsBiynL/
MIT1IbYcnpqW/MyqWSH/d9BO/qxvBjeZjiUzMtlEKxlHlmMGF3adLSVTXHZVkq2iCnmMuHqVyock
DeSTgk0QFBMGSB6ET9iAZXQE2gmgDVVosRq43VnZQgIUZ8H7hBU7rF/QzQDMF6rUo1YxpkfDSuE/
Gfi1qWXDyFRwcGIKCUq/clNq3j093T4V7XURe9dlQaCLk/vJpim9J1nBS8JFRvJ13RJCbJX4qTZt
nO1boHslq5sdoX3cXU/hn7NQVLbJGmfXdyTPrAfIhQ5GE6AVB0k5U6jZl4oSvvP1ErcDowmRMJUe
dhbvbAnCF3AdYAQ/O1de3J5NK3+T8JsqdBAdR1/g1iq13RiuDezxRccxiF0iquC04pe11dSg2BdM
FOTqGoxaOzbduXnp/bMb1y+SeukO0eOYtCT5UHPIikm+McHExqPQOCxsnQCXQUGhZtnaSTZIZhl9
M8yYaVBlvXQzZrB/f+b9XuJqhuZ5Dt42lmrZnFAfCw439IK5zwp9FQiMxbLjb3PyXVPqx9gAv5ci
HYnLScxDgt6S0SlXv7wPWEP/1EfrVLSN++Aay4+rpPegl5OE8vj3X9v4rXBQbcvRGeHYGkovyxS+
OL/43qD1SeLeqqL1QDYv/m39SsmuCJmlv8y6YyGohjWD8CL2L7MpHsHVACZ0DSds2UfLt0u8BbKG
y9xhAzkvJSMacw5B2ZeMt0qIRAWiMFe45Js7akNYhil2JhihQDsVnQnOPNg8982tjjR9cPW3v79O
TZgIfS5JqG1xvLNd1/ZA6D5eqJFjcKbnobOaHFWDf7vVMuKUJEO3LVAyyCVkiopAT/0TY7oA23n5
GuUh8AE+rgDMWLmc/DUnTcF0AKO3d+aTywBrS+7KAiNluJLNQ68TouM0lxV4wUkcrLXCBHAKyUoV
iJcraEAod7FI1ShIRRAXujm5EvLwNkmYwoq+GcgP8QUYQieKhE5QM0Vejx+79Vq+NI7SQB0ZMQ2p
NPYi8TZgeyd2O6yOR8TzsjvNmbdSja0LElzXQvKi454Pj+wR0Y12kujZOFpUNvB5Na24GDWcBbLm
3ovce9lHGkI2Inlucp3K1nEEpVpZQ7wcyNRaKKbBWDyMLkiW3jmlCJUjlLFNlS2aug4CkDAuRdvB
OhF3wxyUb0HkDu+zn3/91VEDKt5IIN5LYQZHDknEgtaUdgHgcqTs5eOIKlN4q5AHEG9VUcPTlQ+r
wjLamy/WzG89hKa7jti+bYs61XO9j0tG8yYiN9OAGCGVAZtszPU0unUIERdLVq6d1O2/9+r0qnQm
CqwuPg5cDw0dR2OEzo62J91/8bV+L64NqOLA36qpuY5mftppcibeAxQZkRM3k6kUKoxUzTsTd8zF
+0oRmATdwjId7G6DTmxYjbrebb74GrawxPpY5Bt4qqqaScQLT1n9VOR7OCHX6QxuXQu+bJZc6DF8
BnUIvxURbjAC4ZFFIXE3bAQNYiacucVYiTKEnrgPsBkeLA1OPNM3UUHLn55H4pJ19Igubk1m+EMh
cmQzWcn3TMU7P2V9aPd+4qwbfCn04ckXuJIygceQ7c2or7yxO4gxGvciuAhssJCW7F3MV0aEkuql
ZKRrcXDsM63EcXIXxe10iRntOYrq/NgykY0mEglEOtaoDBamFpF10PzpviOCnhRHz1nFjsJvAMjI
N1aSoeKK3n2gk5CsqEjs+N7wMjmtvdGs6WHMoBMGT6RqkJwszrxe6FWLPL4ZlTyApuoCqDN0AZF9
aOEJ4X1tPI0ARu/ttZNv04a64V27hNNfPpoMV8SrMeJTCyChI5WNpptqAEwU7OhYiN7kjtZNYyhq
IwSqLowkwdacDKz+jErdaKr6k4LwFCXxJmdUM1C6EjFTU4JjiryRE0HMkas1pfT7/mgTzLJ1TpKo
LveGMgrurLB5SnPzWjb3769o2b9MhfYsMCUQ9p9KsJOXLQt0Oa3GP8GDdbGSVH7FdyCuOe9ov3yr
gnAXlKdC5Z2Sr53oyxuhgpD9lzwwVLHnDcWxhAosOb1S8SA/LbZPsVkjL6p3EJ6Ldogu5QspB7fy
azf2sI5rC5oo7H2klOal/H6dE7xYE4ai4kQT0+UGSu0XmNJvTnOGZjj43Om6pWumgfPPx13FJx4P
Ik2P5qJw/tSG6o3FMWuXRw9TsdHBM+d9umV1N5MIGJP3BAUys53WvNG7cl6Hjn8nl14590fP8uvN
O6QKPOxAFllY4nUTnPPWG2D/5Pc+JvtyUMt89iu0Rft9pzTFFon/HNMM07Q+oS2tp+RE6WToGMQI
O0lpRTBYPiuQbjbWAGkqMWuMlQUs3+TWdhgpalvNPCc+PB85L1Im/b5BCLL6+13KEHfz4yZl2ip6
QPYp1wTF++Tr56RF3ocJXsuBX9ybzNVmoVrzXDkhJ+1rnsfLlsk/NEhcxURfHRNoMCeCL8GpOwvO
dV6gMqX822fMk7fpm+gT5U4rgSE5xSyd5noIYwPPH3j8suSVqLlmYa7mJnAOIaGc5LUJ28fgZ3F+
v4p3E8PXoiQ3OgjbT3/8b70jPxhM3jHVKLLP9pIffuQieoVFXLy1n3/q/0ETSl2jtvs//2XuuHpu
n//jZ94iPRcumv/8x+1zlLf/cepePzpRyt96t6JUbPUPHKBAOk0dLJpFwXoefjbtP/+h2NofYFNY
XjmehyekblMn5gyOQ1wgzT80TTXAEy2ARc0QB2KDhbf4K+MPR3Vsw7PxjuTf5a/+6/t9eI7/fq7/
kXfZueCbYi9JPfph1boYXhJegHOiY2JMaQCbf9wjEigoI04r6cpixKqo4YNpd+vCPCTfobULJc6q
w71tsNIrKw8xcsV0B2VDiikh7EmicLGyhPCYbEHU6eGZnTVZ8KgpzlWQapu5ci8wscd16k2n/1TC
eWe57mowFHJZqW2rbqfW7c6ulMMMX83Uv2FGvTEpRkuoT0ZZMSvG2CAhczBSNq3ufbNJkMlS9dKI
q21o4h4YvVYka2DfZdq4mUEFanp1VVsQajVvWeGNJPAl8ssQcqNzcULigINVhbtJSeOGox3kbwyt
HWeLqfPSDZTVoFmbqb50BuLu3HMxE3QAjWJ0R0Rr8dYC6cz7h3l+qDLytNCAtRm3J20AHp7B40nY
IFPWfJpHgj5NGnDV4YjFlByJY4LOcw5VRKQ3lYbi5S4dvrv2Y+KYt1YW3JrCKDqaOS0Iuq4vk67d
IhFCq8IYl2CFyomQduNyaysrPXlEyL1goxGN8yIDLHdIuLTLG7fDLKMAa4njrYJfUY21Id8SrlKx
HTEpaizrlCT4alvPnvmaUdXFs40xPD6OUXRu+MbGUO1rRM95Uq5nGzDSdy8auEVoOQ4z2SwGqIoV
JJscx6hiytaYp19k5ZmB5LFgZuvYF9ibbm1YtCPo0ehj4PFQ5C8WOmcH3WBinrFGJnEaCDx4mLHi
dZzXxkWMmKBiZRFpwio4G4+TfqwY3CI83itTsHNgLxABR/LitZKrPHf4FmG9C8hkqdQMRiz2FKj7
ocRFIA3JDIEEJ3MlJG4P+7Q2uTNFXnfzhCsdEV/wnqHRRuBydTN9gxC+GOwnZmKvvmFhZRacS8U8
u1P2ZNCR4uJ6RcbfldLHm7YFRUoYatXopaLVTB4gOo6NXyv3HUZ0XYQRNaFMUfytm+Jlb78WEXPT
Dt9Jf0aNrHK7NPwr9l5Tn+zokDjW3uF2zL27S9NoaytEZmWvnVddhRbhaHF64cwYgmFZQOmqWT8R
Ra3LhlcNLl8Aj7B19WWB7zdErTUo5bFVwn1Qz3jDljRD1bFBIu9bxckt3euquq8xbxiceEUkxkWV
jucW0pLpoPhjipnS4oUZxWVto+Eiaho/7HHGxwH96FhfsKIE5AGCS4CHg397fKS0Rre27YtvM6P5
Dg/RiOjSuLvLqrOlEZIV/2Q1LRwmWVP/EgU/0bgslPSiMX7EabVKmgHl9TMhxIAyry7eLfWuT6e1
7t3E04TN9vc68c+IZpaZOe6n6ieuWusosM5pCJ4XFNj53zQMLePoEJrPdvRS9cw80noVwSFKHGXr
6Lcae0QGS161pyPCkhWxiniun8ugxoxtl1Xfp4AU67Yg1RAvovEwafCgyQmceRIb9Ox7r6u5AGVt
hwfDuu7IC56ndOMw++7wgEN3eciV/r7KH3WXFlov1l3IPShfS9JoCcI7z5wexZ0TfEvTC7fhHejZ
I7Kzh1WKYr6FGfQFlXZ+4vfDVT1nq9CaDyKGqzXv7Xlt6tYBp1d2ZGNrGC8l/ocBK8HtCR0xrg1j
F0z3kbOHzrY02aog4MALXAL7ro2M5jB6VpwnK/do/5FcVTdDjtHgUzhmW3tUNxPMYTehqjcVynti
v53LrEJjKQSi4MsdpZOSC7rWrR8X5xAXrwIdjNdgshLf5uGdB4upnuDpkAIYjauAHTVjXSZ0WwI5
qCcgx4JnT2QSbB2kVPhGtdlFHpEY6n5r+nE5hs+DXy9iHkAClIqKjPXVE5JULJzs3kkvBmZpFh2I
if0rKbruuDa07KYjYXmBAz4SIAd4016Purb06E8It2KL7ZZKQMjwDFRg3JEAAwvlNbb2uNIsnW7G
BOZb0xCT5907JLm0eBHq/g9fDqlwamwR82FFAS3/wDiYpFa8JEbjkOYD0nZMdasDFHKSp3alTygs
2U9udOmVVzpoacF4GWqJ6XgLIyjZ59pdmJ7I4IB/oX33eFpdQqvoNYtcmlwxqrTiVee/mGyDnltu
cv+2KNK17V1p1qOe4bAlOlaMEFdiXK6yfbYqM2v1oalyDDGw562CjYlfolZcky4O6Rx+k410oZwe
TWzHBtPdzQa1GIGbY+uQFBlxjtyqw+WoXXdttexzbDbwqoMtv8tyVBRatmy9J1f7Ce8+taZzgK9e
5znHoMR53whh0QvfqwTXdQ4WP6zPaoGBYVdgr4ffHyQ05k/fa5ymYx3vAdh7emavvZhXAmV+bgLg
9CnhVZAbYIeb2DSUjn1j99E5LswVTKvrSDf3gR1vPAVzJU1fho22TrrxGU8ggg0QHM3VVdxGIDzu
KunDTRM3z7munhsBTkG1L5vkMExsU/ChPAvKjp+vphHGkgIZIn3AOmihmt8rUtoKnKcglx5c61td
k96Gjr+azHU5XznZS44RrDklawXNF/QlJh0KyNJ4mUfDMuynbdxABBoZY2VrpSlfNY54FaAG0f1G
JXzdwEisaq9MXOwy8ljjZC0WxsQMhtEqMgUSvbtqW7G35OZT4E6LvPDOwaReEIC3nBElGflNmD1a
arN082ZZcuN8+0LDpi6xzUuIxZclviM6qA9Jy4CF6lY83ko5uvkI91uIP/eKo30r0/sp/d6oIb5o
lg1YejvP33C3vOyLTalyPhq88XubkAeVuBWg4Jb5B9k8mwIb49D3frbd9xH1ks3MiQw+MZPxwFon
/QFnxgAvQKVl12ufuuY7xlsXg0awdGctedDL3v0214RoBZdwSa8NpcHdRPjkCtNEl7nLdIzIRyLp
ezkypVOxHEmDeRuY/rmL4usg7aDo41U9FRdcrWnMS9UYFz0mxj76s7Yd1lZYLUjCgKO0b73H0OZU
Y97uqdgkN+lSJy3QMr39ZLbHAIM9pPOj8gZkuiSfI1OHg+IjVautUzpNvCNolyLhDm3Xt4rXX9Sd
c2+S5Bj4TKXAb7BiR24VZFdR4RLpzj3mKo3CuoAfemUN5sHHBrpPUBm0VGt42+FC8I0QTCzV5pU5
qQdldpg4zluj8s6OQzk8TeT9tZdJGZ3NQV8VvVAjkLDdh+HWxEtad7mAtk4emoKT3tfW04DpihJb
m9Qqdw52LLlvvsQZyqho2pQlZXPbbfC1B+2Kt25vXwcDzoZ1snFC1igYqpkgD2CH5m5EnouJikrD
rD+GVLkZZtcjXPBexS+1efHmGpc2uD3gxVOa3WVUCDGBaKPtMdbESyYYzh5HTKEUeyPCvWssL8rJ
X7YT65OnNIw/Rlc5+wHqckyTqnpj+if0dqvWeBDSg2icN11ynXGfIo6dyJo4wN8Sgqn8MF3rnDEm
5hJBGD5EgbHK8OfCWqZ+Iq8KIzIizB3nOOOda1vbUW1wiPpReUCQaoDtkbLLGBhEmrsMM4QuDGYa
dIt9XR9aZ0AZ0q5wnP+CEqF/5O7IHgoWggeFh3mMA1b6sYfSAkwbDLdNV80aE9Zlvkr3xpkB1M46
prguHP279piRLbXEHWfDBPixL5ZUC/nWe+/TP7Tpv7Zz2l99Eyx8iaB0aDhBSj5+k3ROrA4arPgm
2bPzDTnPoV+YC/U1uisv0zVg/VcQscBb/o16vF/7L59of8KYIi9WNa2Snzit6SR2/Q7r+6W5abfe
yrv7pb3+s339cH0fZ0h/fpquuqZl25Q+9qc7rbI63UrTkJFctCtj023DFXTxrbVF1bMJNtr5//Lz
PqFNWqwXZBrwecNyWM8rHMGKHV1V/8ZYeynqhiX87L//zI9Y95+XCP+L6Z5hmKb66REyRMNvQTTk
mTbtYgUTP69aWoYJFTxeo+r6AiT8iKf99nHap+dXdIJFh5X+Sg2QbHYE+Blvaqh88SmSBPXbMkEA
ZQJJQpL6fFVKaE1N0fR8zCE/w1LfQr49MHlclMtgEy///hZ+4ii9X5Rpu6R8WMzhoJl9fA3UubPJ
ZoYu2m+im3mFYesq15bJklDnLdSkZOX/Lx7arx/4aeQ3RWWnjsTSrywtwQcUt9YoXfpU8a591XT+
/+alMx1d1V3AIeCbT6CNXkSzOqpWupoOHMGLaE3mC6SQBemXm/A6K76ANv/y6ZmubmADbhCqYn2C
NvtYT1PD5/PwNXzQ19W2fiRfaZk/2xt2/i8Xy8ex05+P75eP+zQp9lyFdC2SfVfxflwRI8xbniyt
bbyLD84Xl/ZXy//XK/v0tuEMWZYQotJVhAtFOuE+Ht8gd/5iPf7VJvnLp3zeJFEA+tk8cUEY9y5Z
jwsaoAOh5cjOw4P11eoQ3/nzu2bykBzdZKcE/f+0+gvF6XgNxaZFGXanLYrv4HLq0tqUm+oe7IAK
b2l/85ktbvJtsfv7i/2rO8p0H7kjZyJ79Ke1UiimG5Jwla107c4f6fUBz4Kvdi3tr5YIA1Pebcdm
Lvh5P8nKyYlM1ONcY78aT3RAR/U8bfSV+Rhv//6CPo0c3pejJ6egHqwFV877fyEuRP7EjDyh6yU8
fvwG6W7lHIufCRnp9qI7qav2e/TlFvaJ5CE+1PYEy9JCNsqN/HyBth4mml8X2Sp68C9qUuuf+xPm
lrfhqjxGGPosxkMUrujhT0Q7bzrMQhbKKvlq2/69nvjwLT6fDpgIQXckG0Sef/ETnNL3VzE6uxtz
hxB16a6/uNu/vyt8JMRgAZdbkP4/HfHwF7rK6yiH05O41cbR35MbfcAN5wrh0VcnhdiYP74rHz9N
fJtfnu2gwfIOez7N/y5KN+dIafGULJHgbUj0WpKAfmC699Wn/vU1MlE3YPLYjOg+fmqTqPWc9x0R
lCuV/Ru4ZNUfxX6Qr8Pr6v2F/B8Nb67Kn/ltW//82V48l/8fDF48ypD/fu6yjV7q57R9rkn8kuMY
QaEXv/Ln0MX6wxCmg9CBxdko8rz+NXThr2xb3HTLZjaqwrv/19DFsP/Q8JMyVATo0B6gAf1r6CL+
CuKBraoaNQw5F9r/ZOiisUF9WHY0CYyC+Bf5hmyVvN2flp0/A+JZZfFGyxnu5315h+rpG34hHt0B
POKVvf6RHLID84KTtiPevdgO22TnHL3j9NM69T/aPZYWl/lduleu0h/xD21l7dI73Ned1+Gh9RfV
c7MmanUPirr2dvqy3Ac7c+0d533/A02GgzpuGRzw2r6uDvZzeDbfol1xYZ0wNoBule4ABvWH+q49
NQdl06y9q3aF7J+zON0nD/p1eRrW/nW8NzbFjb7U1+l5WlfXNTB0t3LvsnW0M+nEN/lVcT3cDyTG
wiC9nk/udjx1D+2+ulGujFf9YC7J996SG7JNLq1NtfVX7S4hWdfZhEv7LT4XB77lpXF0dv5DdqOA
Yr66+GgtAhfK+TLYMWohq74iXQmazqE64P/itYv6ytv8J3Vnttu6dnXpV6kXYMC+uRVFqrcsud2+
Idyy73s+/f9pn6Biyy6rgroqBDgIsk82JXJpca45x/iGthTv/GFfrgvr+oUsiHXKX0s25/W4tvbj
Pbdwy3f4wDTleqtpFq51W3S0TbYHKDsr3OTGu5VX+YIPaNf2LSkDDlmEW3GtINdCyu8GV+Yt/hWX
xqzNsXYGxvU981ysU8GjtszXkmu5zHWX7c47VBHdsY33ZCzjhXozJfPhEGCn12aeSzIPzZ3GDnUM
DU7Gvx/Qlp/5L4m0ATEEUGfV2rqducOG5Jxi2I5gxm3zT3MzZnMFoYU+0x6nbboMD8WmXMCUiFbl
UpvjxOZ7IR7itpBduzLcdJkv/I28zm7rJ+Eq3ZnXXOHBcmkpik4A9HYGA8KNF4wg5saR+BhqlDcf
EeZDvOn2INU/xl2FLfPBOmJbe1A2zU21J5YJ1NnECVNcYsXVwWsuxSu6nY44LxatLbnts7ke101m
I8930o20F25Ynwh7g2wfpkvDlWb5jv8/NQmNbVffYB8QXYMnskjmxR9e67Py0F2Ts0KuuXLFTUsZ
c82HZYAxWZxLt4PnBhnzIhc6GbgXt7cB5KYvMPvnDAjnOEP93XVqz0CMHSN3QtVjLJM3t0HyNtPv
Yfv40a4naHr9hGCYXq7j2ehQHdkBrmXwKcqndDdtMrfZExXjI2fnr3iLWEa0rVYkC6nSXmfqF2db
3FtQeVtX0h9b6DdW8yHQAh2tj8TbMMrRNYBBy0HZNbPr19pFXDw42bKcq3MP5YRoK3fdYbzR7lKa
+/h50g3/m0Y66mjniV2/tvNgNtwl+JXsZZU7wF3ptaAlFJMtIxveJXSkUWEw/URlu07EWTMuxdcB
LBKHA0d0vIVKmOpzuZ4eMuhecD0dMvPsKFp7r/lte41jgs4K0Zz2sC5XmRMT97UO99pt+RHKOr33
G+/KYFvCubvOtuqicRXxXbsrHRlh9r69KeaZgXDBrffdDhE2E62ddq+6uBtt3qjMTtmNXGKlMiRt
UTVL1GIWqgQDxbB/0SWvfPiFDV94p0+3amHMu4VyW635Bc/0O0I7JDwY+aHr5gZnKmBVJk7RXX6t
vpnyjO6/SyKFvC5DNxhWDA2S5/BGWOkLRP9MMMrF8CHMyTctnYc8t9HOAak9CA6/6RXHaa12GuWZ
+ys+0rSV1QedcbGdvhfVg+DgK4kXBXwToE7TUtUd2dwpiZO9MM0MiQakaRliN90MNMb/MM6YkfB9
LG1zTryjHmwUaWlN+LdnLIiG28cMWHoYoSDH+VNAAjuzlX6eeK9emLiKq9y00zINrgdMz92aLJN7
4nGlP+rGkHfZXZmu0of2IaQHXvgzcwkvjBl8vxB3lanbTwacxHBW38cBHIz7JnYt8QGkYb4Ek4cb
FN7i6YyfzadHJOMa1D7dJsLNeuZejzdM4Mxlf9PfGPesKdwtNlKVI81eoOgCntp1c4jnN8ZKIlwV
AoCdm+7YvwXm1icXjZH5Q/0gHiBZdZj5nVZwmVksWsFe0lbN7oRr81gv3yz8jgBr5yjDi52gPhs7
UWjt9rHctyfRiqt5/U7yj5mr7ImVOBkunoz2riUVOSyNBe4KO++gUb9Cpl+QdkA414rcLruZh8fe
ofUEdcjYRXNSr4Jb/p5H4gkPgUESL0A8pltzIViD+i52RFLoL+RRzWjSOp0FmWbFtjHDJZbpDwoD
EmVRAjmWSicnxiwkoawHaMz2Bqf6pFm+h5OR/rHoxzAlS3fho5g9SvuqeZL8ldHYrb+tP5RmmJXF
q1bdWXst3rTr1Nqq4mKOvm3Gj4pM88G+6xynf01Bl0ZMBeyIaI2Z+uBPb4B8CBwskCXAFA2cYtfh
J1rQvCB9w2BfjfmDQ+s2+DuA8Ogzwq6ueWFlM505OjE92b0akpYepw/ooPpdRrY58zubCBarc7KF
QMz0ul31czwfL+bRvMIyxjhlV1L1Qn164R/NLlmPW2+PLXpevoD6XnEpHmph606yxWpXI91fFiud
l4v6hOX7pcBLvGlflOt+qW407NbYqplOXTN4LuflY69dS0vwZnPZ5bv2tiK5xrDgvwT0JsE+zbzT
nP4ExlqyVkn+gJdi9GhFQKovygJz5tqb5m2+bLSHngift3blVQynbUPAq7z25Hk8uLmxWAdrFhmr
udth18Ra0y7D+bO5DCDS565uur2+9hpmVmt8tkMzfxMrW1T/OS/+V/X2/4UO6v+jLN6T1O3/XI3f
5AmEiux/rerkOXurP9fkp//jPzW5ZIj/kixZlHSO65p+6kn8I4Oi5CZdl04FnTr8DH+r7n+roATt
XyItBIp1/sikmJcp1v8tgwKB/S86XwZMVY7m4qko/69K8q/nQF2TLQsfIU0TWbYk1Fjnp8620TwY
esaNVsLm6Ynglrp5IHjzinlGdOJd60c8wEz46URZjIKVuyZeKyniOt9bxL566Rj89YTw7w+kEGIs
ytC+8Xp8PSIy5Q6ivI+Nm1MThzGoTc5eCnh0lswmm07YkwbU4mLn7evBVNcUUUKIJhmybliqpp7U
ap+Pw1Grwl8uBfmmREmVtLSrtGhRaupGtAK36AHRWU9D6Dm4fGatiO4gby998a+dnb8fwdBQm+uY
ROhi/e3tfjqREyQAC4VZyw1oQSx8fZhjdjC1hT8NooMF5xnvJcUDC2ZJ5JRC1m53UDSxnH1awz+M
Gv4+8f90Bk7HMsKe0cNhx2bRqqeD4udbUfYwERSviG8y8vhuw8SEWJz0PUqjzBZSS1/KNeLX2AIn
TGbOfT0N7+g4aUgN8D/kEOduERkq4oXCdwOd6F4lKV6sXBTmyRQyDCqaPci6/e+fWjp11759ag17
jYQ2EMnn2QMcdF8WkiCOb2CayTYRrG52ky8smygEyj1hnboEsNHWMO3fL/y15/jvu/XpumcNcGmK
UlmMuS7Js6dz0UJanEZA9YXmonW669++32kfEVkhp2Xy9akEGvqCOi3jmyFAChOOWoi/fQQ1KEGU
jEuPAphCd+gVJBOG+oCyJSeeV76yMpXTCxkBW6nO6qWA8o9wG3JcRQ8WtxURhJTrPe0ewsVWeuEp
jjbEN3LZfPQCUIQ4pvPlo6Lo6MnZxcC4qW1uCh0VSFnd1n1HEGgVyPN6SPdeEMJdrsiUsqx2nOeS
FLtSwNAazIW0MMv+GoEuhbEsLtUhIvEoEpWdPKJpa62bHgkEwpariSQ/kRC82A8o12vwn1MzLAUI
orYipnujYCRblurRAgbIZpTtgmJa1yd5UDsIWyFiheVd8EcPmNi2JofloGWKpPKun1qoxr2llLOx
hdechretoTDs74oGXRcolMYXHgUBanULfmnZq8pH0Me3BvfDzjMNG5yfQTrzkwzxl6SscBFGTuvp
+0CSJJSV1d1QB57LnnbXeNMldsD5Ps2v8vRKoOFrKRJtlLPn70Mq9zS1jG5weSN0RPED8LgE19jI
xYUdgJ3v+2IzUc5rmqXyH/2v8//TVqQo/lh2ViEcT8MrHinaz4AYoHkVardVROBJFOXrvJZc2Dc3
lp7c9Flv7IxEddRTRmcJ7hVehNIsmBlj4lH9YxlLjtQ276FSucQaH4JSv5Ebf2829VMYZXst9D5w
aG3VOriL0/h9MoKXUkPiSZdrn8Wp0zXCPgiFD+A3DMOb1NYmqGVN4S1SLT7WIypAoV6ok7YhbAlV
GzZN0neS996D2B7x11F+JSjnig5UUKG9qB6rYRi6lZcwfo+N4D4qaBBpJlqtzs9G2yeJLjJ5Kea1
ivoWjZkecW6tifZsK/3ODKu3pCmuCqsgrJGIULvuRSLogvS2GYQntGLHQDNvxiB7r/LqKTaK3UQE
eB0TWOTdDAnyMF+Nt2mVPU9GhC8/W9AcIzCuJzgsFWNCSZPdUHsfklbdFh6AWX8St6ZEwFpfN39C
OVn5KdKXTCmv4VkvFb2anL6AoJiTSy631baQyfvsQ8C68kiArJAS6SLqKNIi/Qlx9nNpjuQZ45Fd
KE0HjUh9MLMWI3rSvyDMyVCnqB9GI78NTbUp5GxlFGBEf988Gb6crzQKGd66bNm8eHE3nG3bQqHG
o2mY5iGf2Eq6YiCPMO6NbSXo3dxM0DmZUSHSRMG62PUl0d7qwNBBlf1th4kdtxBo3EBDB+ylunyf
txAwSHhRbLkvwx0SO2VrdDiDha6tXebrCakXOvxxMyTcJAsLMkoi3Ut3ld74JFLgBRf17MoYq2JR
drGyFvBsDmhTTKxG7GDHtNLjg9wHcUPKPOjRISwJSxt8y9HSzneS5uT+92JYlmObbBst0tZkbBbv
IwQskLaCYuxVsSvv9UQh1r6BYQnFq91jNnvVpOLZ6Hsmcd0Ur+s+NLFUwY+ygvrQqM1DlqYAeECh
OKFCRFgy9GDisfDatVACOhIFEQ/iSdjYDluBqPoXTww3ldhCjc37Zp7CU3Unlu2KCFKEr82UIrKs
7syo33tNj8uxj0DjhergiGLE0JhqcRHUhoxtUZhb5ikoIzih8PnUbjEZj1ZZqa5mEFmHWehZDdvA
jdhtF+HQZluhquinoSsNRn86ZLXV20keF4usJMbOhOTmUI9G65HUoFVCXMRsUiWUVOiAZJRBOBGB
mXlCwJGwPNTCaLmRRDOtk/LqFm2w7+YkOkDoA1TXjZJMH4wooFGV3lMBRWWoKaHt8dCcXurUeRL2
/nrM1IH+hq5tLdXjuC56FknZjbqo2tQiVzJMD4IcvOBbL1cysqh1mqbdIRYI8L6w5jkKfH2Tn8QA
MswUBeyN8W2mPFiN36pJpBwh0ir7QuuMGiysJ6/15BSYi5OqE9PmKZuMZCmrue8A/BSvf/8Q36oW
A/uDYlAekgxkGX+rjU8bPC/PfIzESDnw/Vf1olsqi2BZLS5NEP8arb5ULafr8B15m8CblM+HeYPU
aVOEW/vQzPH+IObX1+2i4/0x1x7SRe1SMJSr4ijPioXkRA7Ih9vfv+iZIoL6jE/AsAHXFLebKcfZ
e1PM1UzpqasOojpkDrDSu2CyzI2h5mCwffDC60kQe7zHioXboGto6SKRLKNUcCyv15+kfvAff/9M
5yccintOXExgDJUZLgvhaymH9aXUozgwjl2oksJeBnsPCNF/fw1FVhnoSKYpg8b8eg2CwiJJHJGY
CgUvlbGQjpx5tAuFwk9f5PNFmDZ9OSmA3sM6wAERsSKIYS19JvD4wjXOJkY8QO4WA1Fukwgjijrs
60XqJJZNP9X0Y2EutGoubU+qiJDkA3Io7fi6IZ/AhmB84c10+lu/LNzTVdFZghlgIktZ+vWqXTrJ
khi1SHQt6gHSiNIG/0186Q5+P2xxHcp5QkZOLmjmvl+vE/Z4oieh0Y9A0OWZbNFb88sJgA9AaVPA
QK5T0EKiXIZxre7jUAsdZUgdXzO2dUj9HjB4sppkZzXDnaTBL5jQ3qOSj70Z2dnGTPKn599X1k93
5vMnPnvoo9FHJ9y1fuzF3WjCGsj/DBzJf7/ImfDmn6euG5LJzeGm8M+v9yVXiHrIJZ+roD+Dbz4v
7WAPNtRVnOypvXC4kr4V16en8OlqZ4c4I5uGoAaqcdT26VXE9IVmvRDZzebVv22eGU2KuH9m0eHS
hb/fSx18lsZ0ldVEx+NslQ1yEqnGYKpHIcN5LypLAEhvcRG//n43v+328Lfp7xgqEg7GuOctlWLo
ol5WPPUo+5I3N/VqV4Uck9NJX2eN+FrKEpYUpDGjIjm/X/mnL0hPBV+oiHmVo8vZY2wiq29KvmCm
fVj9u0drFXn779f4vgudvh1qAlFUUI2cSyPjOsD+SjD9UQ2JbIrUWYMH6vdLnNb0193g6yXkr18j
acVp6hsu0ZGQGJ6AMkRlAYOi/4GuXXBE+eX3C/583/7znc7uW6AqmMpDXT16LaOl6AT+j8kiPfx+
le8vx78L4z+XOd3aT2VAUoa8Ijh2cppmeDA+pwcQMLfTgWLbfI2WeATzCwvi5CP9fivxx8vIEQw6
Tadv/umSpdJ3emIGGlaWsNsGYyujKx0wAknwHzx5ah1ou69kzEAt64RxK8eRuTLi3rutKpLOS1wA
elhR5RbyI3Eciz5BChRivPn91vz0AHhF/z3+oiU7f0ebGoEhdWmoR0WlGlBRK8jTDAr/hbX7feMB
eiHLOF41fP38Qr7ejdGbCuqXQD02TC6JeWancQfiSPzswqP+4UInjgRlB80IfgxnF6rHVB5TWtHH
NEG+hJ4/k5LnSNIxu/kfv9+6b0c6dpi/bnAZ1RgI2bNLsZPUPlkX1LeFslUykejo2nzBFx/AppMw
RPTH3y/4w5JC7wdeR+a7Gap69mMRhbD2SepSjh4mOlhfxEmNJHIpOGuhvuAN6HGmVXGfXVjLP2w8
X6579utRMdByxC+VY6gZV3FOET1mr79/tb86s7Od58s1zn4uOtnfRD63ylEdhWlV0gWBxR080Q6q
5qypbpGXEvREzXxiwuAvizRdX/gEP/wS+AS6DjvXpH4+L+FbfpxSlWbc3acUL4ojoSr2HXJHKOb3
9TZ9S5x+6T9cuOoPr6zPVz3X38mFqgFN4t7K3TRimmPAx4Akuw+l8rFmnWO1UBB9dJA6FJ9cjdCq
tGUD2pb8RbIxLOVdqWGEan/tL6rB1Lyo113rr3R1vPAb/t4t40D36Q6d14qxnBJEZ6YKtQppwk52
q8wnhn5wMTflO7Zc21icjjik7xK1Y5OSOtcv/AJ+Xon/+xn9raY+b6pmTcBbVihHHStWNu1k7UKF
dGERnM8mBKnUALTwFUNZ+lCTfsLb6C+A+I3u7w/+h81DZTuE28H0S2QC8XVDNFVaER2+oKNJn400
CDzFOL4S93QEhnQx//1qP/68qB2QCksnF8t5ZRRIZe170yQfa7lbVkL3EjTKh9eE77EwEGHBRqzL
m6bWnkwhvzSxOG1L5z9tQ0HgCl8IAsF53ZLHbSknWSf/XTbDSnnx5pbdzlFVrMN5v7l0ovn5u6LA
k+QTe0Ezzm6tUU9SKhsx12sKvM3IgbBlGVq6+NvyJlRUtEpsfiNh5BeW50+rh1eO+g8L4ttsZhoU
r/ILXTpKaM5wamaI5GA/Xnhl/3BmYHpIrYnvBhsQ5cXXtaMP7dD7UykecVtJOQFBKVk7VoFL68pK
lNshkmmVkajo9bMaq8DYdav/fjnpInhYi/ElZ3vp7NUXMicrMnLlqRoCOy7u9dIJEhJQpGQPP2wZ
0KqH+OmI3XBhIcs/7Jd0TzFG0FlAw2mevQNTuVdMfyDdM9Q5q2CoJ+/pGWeYrXaoairGI7V078WL
WMIZmjNUBVbOUQFll+ikwXQFEI38u9gODBEgqLFTZEAH4BuF8U/dfcj6e+6huiNMKpnqe20QT+Er
yqUH+MMv4lRn4/6Bu/V9xqWRo9lgatcQ4NwNMrzL6KXPVEzy4ib1VpgD3RAjbjuU6yr6KIRm1YzG
hf3nx/vIjwNAnQFo6dxgkpRlD9SXo1LDxCj3tpFXYg3dRGVg+5mCEgfjqvf++7I5s9GdDrs6y/Zk
GjgJ3r+pomk4aXU8WZxgTtR+2Ziz0ZphMVczGAYBTlgpf84MckLSj8B77cPQ1SvL8UKCD5Rp08oM
xEUERCD9m6napUSGFrpvA0b1wOtuq2i6+v0D//C6+fx5TwLkzzW82WcFubuKehyNjWyQNHyhgpT/
1ohf9kZL0YEsczY+lXSmfPZT9mOj0RI94o4o6lva90w0GnlAeVD/KdLQhFLXrUo/xCcegDIrDGsp
9r68iKdu142qbssRiIiktkDChlNCnuXAiUGmu0wwIkTfMjx0aXkHB30tTtbKSqb3RjLf/UjYCac0
ClMvj7hNH/Spek19OX0hKez0CzLuowSyyiBy3ghCfdyLkNT9BCtuSoaVWFjvSTC+ZYr3aBU6kF10
e6Ik5PMgKx/NSd97WvuemsN1K+GszQtt3mT46CsCS5oSf36uMKkgNUEiEZug6JgZkQrrPw31PR9+
CUJvp+eETcjxR5XIL/0o7eWctLyseY31BC5Nke9pyC0yzz9MjDKqrr0FNfNeDHgEldc+NbcNulUr
C9dSKC+NanroQ/ndjJrdKKn1CsB9tcH8Le3bUGR/aDNz0ZRoOD3fQPQmIwaDUOHLm6kMdmaA4NRq
g2Ok+R9aVe4FeSS0qllIgnqwUil1vQyZbaaWZKqaS9XI5hZW+QgEpjx1rtZhDOWl3EKsw3otWtra
GMRD4pWvUS5sKz+7NoIGT7m+LloJYEu0Sk3oLL6kkyLZ3pRyviCSfo+hApabqm9ASl43Oa51yerh
Hot72QiYpUxgJKLiOshYGcLgDgy2cfBfN1pN6ZzddGnSYi3X7ogMgjuMplGrGfUZXYXfIwx0N63k
1tYyFKkdKdjlCBM46mMRTGTuu2WKWLXwybcaBvOBUHOC1YP0YE7ms1EgrNPGDMoIb4AKtPys6i3u
WNBuJ13dtoH6SCZhv5EKKZrpabiK6AXaIRDSWWeMmzQQ7kWRnqAiE9xodN6bGubXTaaso9RMCZsj
7iKq0p0Rh8teHNZId5himi/Qjw/4a9ZZMb10ZQciXQ3XUY6PpMlXpdG6igbgO87IFMz9o5D8LaXJ
chYri4hIj7GLbso35FxDIRjHP+ZERDXJJoc8ipZC38qzKBevSUcmvquR8jXhIFto0/ekoq3jsidQ
o8Xb34VmZIe5DytdTgUKC85ebWX2N52E/1wBStQj4h4MlMD5dAtwV10UpalgfE8HR9C0YydhaDKr
Q5VIT5QpL6LSvne1/EctzTsfmrlTh1php5JS2Bipn/u4GedJovZwcID4iVJUbbXE63bxNCkHDO76
2pjAZVZVxdBL0cgAPJGRW1M51AEy49hs8k1chZUdje2FzUzVz+o8jUM3fKmTL8xgLzvvgVmq5PkB
BO1DlzMoN4Jd18mI/JDjSuFWiO+S5FHm3FrBtTXMu3IK52n5NkaPeZQuMpah1/uu7GWLDK2hHza2
xJg9jralJdiRAWpHSA5j6N0jvFhl+nPSfTRjcqV7NMkLc0UI43U/6jP45EvNAq/g1TulqWwvLFdW
+iya+Zxol3lRpjc+qINQZbuB4f77++K8/ju/A6f3yafjCZlVpaJ5tXYQYb9q5qsSeeTq3P1+kW9N
3POrnD7Fp6tUwDIqi8T1g/6UUGbOAWgZm2huztUZylHjQGflflgw171wNvp2/ju/8GkBfLpwkpQM
SSrFOLSMJ50wDHUbsIR48MrImGs5FgNuwIFtJZzxw+sOVEDbbPRh/KriNhrSXS0QZid1MXaKkwRA
LoSDmsQfAcrvsKd/wmz8RRHyC57586fCAJKOLOcs9lY6w3+xxZ8+tsEodkISqBz9UlpImcS8NXF1
aoYLz+VbScWgU0Y+wKkcQKB+7vlilpx1vI7lox57oHbUuFsSJeyMo45ZgDewZAULmJLuFOGzCARM
NpKRb0OxzG0l1Cm/EibhsRqUji8aj6FQATMqA2E3hcalseh3FRmflU+rnfrVIhTjszPSkFmlOOYK
x89dtupW3b4lSBJrjuUId+m2xvMI7QI2l2BfNK9+K36RcyKGEJlVahwJT5LPz6uo87um73WF04tE
KIM8KohncqTKMVdWqLcbvzCRfA01U/aM7LsclsmJP5OF/lOh1e2Fx3a+a3FcO00kTk49PPmgbL9+
nPF0cPW6cjzCmp+amyixZjo1QT31FxpM37p3XIhViCtNwvqPaf3rhfx+qCRFEIZjTxdNTTDRpKdR
/kT9g4GCMkUIrbcLS/K8y8BITz/FeOBAw9QNvOLrNfuqmgK/pE4Z9bmU2NbeeBy2VHKOZdePxF7o
5RzdU71K58JK+fP7xS9d+2y3IKUs47SWsz1IGG4GZGchhpT6KlY8fvXWhcf4t2HyuZI+/6pnlTSp
zpOR+SKKK9xm4VLamNFVQazgHbVIuQBJ6ILfmu5CulJdw3tg5osInezE/v1bnx8Zzj/GaRV82mzU
SEG9GJThsY36a91cSol34VByvs2crmDRYWC1AkomF+XrFXpBVXnba+pBRtKQOsPSX1kLdWmsfv8i
8vkP4/w6Z89P7QmFoh2qHgjQXsT3A56zZC4g03GqlcaYFtrJqz4b5+LtuDRugyW8fQdTylzeXFJX
nP9yzj/J2aNFlVwMSeFrvFBUx1fF64akgNKwWErDTiODmp3zwmM8s4QjTTi7y2fPkSTlCUkFd5nC
XezmMm4dJrPzLrKlK3Q0xiJZdjt/fmk3+nEZf3q659tRaUT0dlteqoX2NlmIPbOcQG79tiJkYVkk
+lomxKLEXgjgjopGJL4u+AjC9LZTyI6RnxsMF1WTX/cewUlk1VbjTsjGC3WObFxYhOeNWAl7q5XW
inSgkH1O0mrESmi+mpq/btAnH5suWBu5TH5ILaDPG48qQlHyg1U7kkiOaDOOhaRWmcs2bG5bubvi
hYDs3mvve+jXtm/oy1qnegyLZhvL/uh4kfioEt9psQDrRMoYi/WuCI961dX9kziMN70uu2NzCgdC
lhyL+ylJruJyWE11uyYr1of7Jm+KFtBjaRxRq6x9s7iqWg8eEs68vN7g1gb2lD4pNS01ZlMHsYie
jRaqnAg8Wxu2fZwsCepY6aW4ykTVJYwB/5d/6FHXzAQBKH3blgjR6idagEst79xMZ2s1IjJavfQA
zeq6zSYKV06wapK9nhLkkfll67CVXL+vVlUjbeOueiLbxJ7UriJMuLvV5OGqq4rnFE0fxLuyhOAM
QrsdpldVyHRCNPSaSkq/GnJlX2a4vsSyjK5r03yDl/9IuoKyyMgVnjFRWjZCv/FEHXtc1LdOGCnt
SoK1Twi7tg3E5gVIPGrEQdoJgXUILSm4Aomu2ahCTx6zFDSgZpBdmkBBjK0a82ZdgndR2+VUZi/o
jRRbAfmVF+n1GE+7WIXZp3rrJCT5vZiuojFbikmyUGSZNL0kcAah20YZMUoeXYB0OBQdtCrhJO7w
RIZoIpu1nqwKTyffqEOILa6Cyju0OuBkYLfLgNIyVRc8n6uoPahttoStBdAKv3CUB5u6JxNMKmXk
r/Fw5+ntuCjyoCay3HzvezRaqizsyI3GFErfUkvrjYIPDVTt0qjFR2PEQ62iqe7a5hYh/ikSdLoa
W5yqAFVHMKjqoyaYTl6Dv8swU0HQpWHSvteRdZQyiIhTLN8UsbVMppIceyWqsANOc+h9V7IW39AK
60CwwnkQPUodS1rggFnFlfLY9NZz3RR7o1dqTqresy+dHlFeYYrwMAz2SkLGhdVU7lSUT0Vm3ag9
jLi4Il6xK0Ric0dgf1YMCC/0x62vadWybOFUFXH4ThyRT5gcODgfklatIHXu1i2P3VFZ/2Oj3pd1
gplK92tyb4a3GEaRgtWMMJoJ865cTeugym9zWXhqtJRA6Rqg4JiICO7jqwaOvy1lgXzdKjUOaPRq
YE0Tf9UZ1Zvcyr4TD2Po5OQMzVo5v1dGYaQPFDq6mnNO98nRpEzCc6FP01qrrDspmG6iSO34unVq
D11bEIwkINKedGL8rIcCOfasRNDf1NWT2g47ZZQ2jZndFYZxZVW0ErMglzdhAJ2MLWtWq63Lz9gt
J/W+JkjWlVh2y99fnN/a82evjm8zJNGXBP/U46kd41GBAyMh52G2Z8fu5RfGhbf0X1XZp3qD4Lys
8ktDP3TmnSCQLSnTz0rvK+2CkPKnau7ze+ms6ogbYcQkpluHLFc52lZLpQlWJaEdSa1dN4F+ofr4
qYz6fLmz4iPMBhp4uUE1F+NJrALQt5eCJC8+p7Oyou5LwQB+Yh76dbFq9v66df3byZFngZPYl/Qg
Z/GP3wqKv3qRTw/KFwahIGlRP0zEOpMGH6pP0TBy4EO3b3s51Guzla499MYyotV5iOSA2W9wS5xl
AiuzkHaSF/5JW/1WHao7WVAXNAL51yIE7Kg+EZdzgmwqYxabbLcTvfAJwwpyeGaYImvdTtHQzTvZ
u6vIpULqURnMZ8YAn9K47rz+UtF2qUI4/fmn71t0UhRZlWWhvDXX/yhv65W8vOQXuvQUzyMQxFqp
jD6j4D6h+SQAbsOG2AJ7sIVFtcCf///24z6f24bTAJbIm8JjYAztzMr2npjcygMpv7EAuUPPr0/d
gbUyVjedYq6FUX1vZD28sMdoMnfvy2kHFavIHNeUZZV4TfPs96EimdTqWpGvvbtCvY+TV7IZN6nc
vDPpJUCsWPSx6bFrxq9pKTw2VXWUKx9OiF4uw9THMKWsTcNbZAThEOHwALzyaWD0BGRaskkOI2um
khZlJnczYlvuZS8l73hScOdGwVxAYjCvtQ68pbBrs2gt1M06n3xM/3Xlaol5VQvtoVbofffNRraE
ayPW3qw4dvU8+Ghp4DJxE8odfYk/wsQ0wGjjeWJ6Gr7Lsp9lRpUvfn9q8l8jz2/36+y3zn5fepGS
yddxnXi2V4pvuie5gKwOvUS2YzKuiCAb3Epr1y3J3lNVXUf8gRrTrKxputqe0Tx7abzJpm4llQoH
2cjxRMtpBvGFN9FTmgCXqH1j2yfGH90KinmS0aHFW/Yo9B42ekYRo4ccP/8TJvINQFfsV6K8SDNt
qUeQw2lO0ljCleFvqyBeTLTGQQhRRajpPC45XPnwKTQaodDpEefVA9DAoc3h8dbyJs41Wx0rOw+F
q0Y03CGDbdTLMdGAQFlS0mVTLCRt9CIHlVt1xV3iqZvAIomyLym34izYodB6UjxhX3ACuVI13ENS
V2ykUl2Zlrn3dPE27TI+c1oQrGeG+27onZPfYOhSj4lqQopav1HG/pBNmfA/nJ3XbuTYkkW/iAC9
eU2mT6WU8iW9EFKVRO89v34W685Mp6iEiL4N9FMBOknymDgRO9ZeBHL5Bh+Hlvn05EvVRo1dICCc
9kMrbMTSXQ4y4WNWdvTQKYK8ylRrTTMB3fcpVgCOKeKDqW0ohf0S6ShaeHp93VruAf95AAWmeMyr
5FQQSyx7jWMotEh558OBDKCLtrg7FLJ87ODVDxgs2lYCcScJiQzdITt41M190V07gJmrUNjWqQWY
FKWjJGy6QcLZTzso2MjvGh+AvBYJW6UNf5M8X/pRPiwK032xAiwYi4iGkLTG8r7Xu1PfyBtao8Ga
VMaNbMEH1GMV+ysVPxkjeCcrbYtae2ozpH1UqYaFUhKlumnz2gnytgrdh8SXHkzkXYso5sKgVcO7
V+NDWRnFSyNDZTe16g25z63YByk3KYmvXxBKN8JNGFjvfpFB6TaQMSpqmi7VonF3qoJduak/en0B
QyAtj4aXb2JVA2FQQh9x/Z2pV/7CCtvM9mrtySEQM3p1Tz9FYKul+KAK5kvaZi/5oFwPXXeymgF+
70jd7xURWcG4ToSjXgHOdtTEJZ6ursQueIud4aNw2qfUcSo7F6FY1wqCZrE6ynALmMw3Xu/9kgrn
FbrvNheCK0Hxr1AOk8DWq9e8LP9IKmUeol2aLl3MwSi6+Ckwj0yD/mOa1bKD9B2I0HxCc0urG3Ee
6Ra3q0+JjJBayHeiQ6eUr66UliaYn3eTbwITei2QdJJTsyRUECDMvh5tUUvDZyVF+imE2hyEycKP
90N89eDX0bIOzYUKn8DgsjQz7JggnOxh9EOi+lCA0MoYEn8dVtAiSmSD2Z+0Gygg22Er2M42vmrH
yHLp38wRL7/liP8+Jp2YY0OCKFKz/zpe0kl4GKlKf+Ky95RdSWt/W91HazaSreujiXNP8pW8pbD3
8vODjvCu7w96NvB4+J2FDjSUtL3nu8NJjq3OjjMaHD3QJ3GOzSgnLL6AgTTYbVaTxVS8e1URuHUo
7QabKKgY5XuXe48DTYRBQ5qv7YFtJ4a0UrgGDXWD+2sBPxx/eFrhboy8h83mK9et6NlG0P/pleoE
DfNP1sFVFsM38m9rpeeCr8vNOgpIEzfGs+Dr17rct3MTa+5UnySdBCE1/Fxp5RNdREthMaJ9Urva
l1cJ0sN/h3EkIJ2EEJNZPLR+3Vq+Lp+M9llvj7p5U7f/9tLwdYipfkL2E0ERGqIUqSO8FZxNSXOJ
1d3GGmB9XZpZINM6z+SBrMl81cshDkDr8vZqbRm1HQ2RqV3OZprnhpnMzkyRPCnILfmUBtl7Jmq/
HTfaoMNIZx5nDOEmy/08xJuWUzuq+Wmv9fLJFY9eTSZF+9Wq78SVP6+2C4vtyzDjTexssbkZTPDm
7zRorEdKxu1CjLJq0wrhkoI9lO1GEwBn4af887jfLpTj3DDp70cfr2NyNO525+OqFjeErGb6FSTo
pI6oJ+gWogjWq6fdP63mGLffrpSTAScP2lVaLmKvLJ+CfMwEVByK4uC7M19t7rEm92QcBwX8lhzp
1Ar3hBKLNnk3hoLgWUbCM9s9dHk0oB4WylxDnHLJY9PDm6BM5VNJPibLhffBS3dDDx3f9KucYMqv
9r4sh/tcyT+sqAZ4VrboghI3td0+eotUinw+RqRpbZa7pPdmJtf330e/szY22KP5og41+cgioR+C
m5AMQStDrRJvmnif8HnTFGzT0Cz/7ZT6OtrkC4tlqQ6yF+gnC2ONGmNsSXvLC2tpNe80wM986O/T
yUTmwLwFFglUZipErCuMJrpeULjvFVeDrGyyylj9/Dx/k/1ftwDGUBhhdMa0vpVKjboNBtD7OoKd
oLzSaig1ioafbuVjbUA/ZQ6MP0COlUW2UJNSByl1Qz35X9bP/+6rlgyzQjNHM7PxI5+tVKHS1ACn
QfGURe4ff8i2Sl7aep68/fy0F/e7s2Emh9+QaLXsxQKQX+yYTQzL6yjax0Cm1Gzz80iXdnBe5kjR
BwsEpPPrA5lOrQaqGcsnvXV3ioZzBgK7ppW2Pw9zMYBC2oeBM01A32WeRYaHE3dO4F1X0UN7Xd3k
MMVenCtni0nAdbeRt/K7e58+azPr4MLzUer9Z9zJm/TV3swUOZKw4X4KXOzN0hETMLeBz40yeYtp
hgJJahilHYZFWeOvUj4gz5w5Jr4vM1qH/3mWaQhBJJhEeBBLJ6Ak6x5dBU50P3+mi8+h00PCDAdF
Na3Laz1sp0EKpNPQmoiMDoPZLHRhzqrz4nOcjTL++9kiwp+1LlygN6fK71fsUreZJc4I7eceZPz3
syGMJFO9Vgl5ENlaSCjYDAmNszlXaZ8bZlzHZ8PAzpCaWONJhkLEwiPiVu2tekefmcTfE3vcssSz
NzbZdrowt7RUCzH+GRywEhnBvms8SMN4ouFQUwz+L7mQllKPrLArqAzU+DyhCH//eXpc/nA4OI7b
H8muyRFWqYMbpRGL2OxH6M91Hh1/HuBv78XXXX580H9GmE6NYdALNx0X0l8QGMTSFVJUvl3+qsBE
3SpXWOLAx+9/QS2r3qS3/L7f0mmaXmm7/+JSoNNANRqdQBEAif714yocZD1FKZGtw8HIVGmWbogh
kitz6f/5sS++17ORJk+twYasxbxnGolWYEMP2FW+OfPtLhwpX55msiKqvtDiqkrEU+I/dhaupb+L
/KOZK41cfBI4ZgbTA67c35aFswWhgYtp1CYQT11SbtBgci0PjGRmH7y46v4ZZOTuna+6NhYFji1T
PLlWESE0FmvKc9TfIgsI4s9fZm6oyT2qq8WWnd3hIK7BEQkxFCbtNhK85c/DXLh4kD2hMZdSLakd
a3J+tAo6uMFlH/EoFGAb1+6GRL3yYueztziwGje+ypomnVFhXX64/xuVm8/X91gKcZpWpSae8i7D
IUo6ZUOAkluYebhvNAeCJoRjtHdYIMB5ysnUa2RZ0LMyZ/dqsbGJV9CiCLnTdb4MuHcsC1tYOupm
rjXo0oRHXaZoyG9hKk5bnxBMKxWSQWTfZAw7Ab1riQm03G8Grz/8/PkuzXoiKJAqo6+9Mr16kDL2
e6wYxZMCNKsLwGV9/jzAheiXziJ6uMaW4ZGeNNmLfJGagibTD0du5hhrDlcGAQ+5IcifKGm/lHm2
B+333g7m0ZeaP4rXWTOL7uLrPPsF4zs4W9nkPB21DPmIdfQc1SbJxCsDXIJKb8F/86woRzXkhlDo
p7m22Cy03sud4dRY+h775vdYTfeFhwNrHo6c1TJ48NBtLxKSpaViHp0k1+fOoXHqT88hgIIqqAaF
1rJpIKSD0sv6APv6cpXtEuRDD9De7PiItd06WxVP3o26RCaw9g7JrW8u5vKN43n+0/CTl92FsV7X
Pp+7cr1DrepPGMLu9FJ5cyvzLXDF159f+cVvSwSEC8Vo3zzdtb3Oi0KShsNJCpvbvjUwL/bHi7oB
vleO5r7vOFe/Pdw/o02377SqoOs5jBYgZ1moqPbg59rWLQymRbJnL5iZuRfvHhLG04ifoX3hKfV1
6raNV2BJI40DJidwLgoKcf+x2qN/2kQr4BH+uttQutvNjfxdJc7Ox10RTyZ0p9gJTUZuHDcWdK8V
TzjdQssJHgbKsmi6VsOdsPJukK9Zq86mgeLEDd1cFxv88k6zC+riC4cIxNUcqaQ0BQ6EetbqfqYY
p6GsmoVj4REXh7G4EGEo2LoOLroIVWa1Kyh2VtHjrSgYzpn4IQ4RdbYmLFY/z7fvyj7eC9EBuRpQ
AYitJvHsEASUSKN+OJEpdDYw/+/VD+GOPqRluKN1mnfSoT1I7/375NbFLWAxZ0pyaYGd/4DJtbBx
W0fwk944YTcLtdBaBSEQNzrp1mlpHQCpvfz8xJdWmCxh9SJRqTbVqcY8ERO1d7uxXiFedU60dqPr
yGqXqM5mJvvFB2OymaZFHgah89e5LmV16hsmi6sHHe0Pxlqtf/n+g2AcMufpv3gmij8mM5sqzLSX
QGD0VFAqPqJ1o+ZM8KLDiFJfpWhCfx7p0vkKBQoLEyKkMUT6+lC+3jZdZgn9SWhAilJ4xR385xGA
YlzYlaDlgGsmsyPTK/11DEmjAAkTdTiprrNKNP1NiroPD4AeTPXqt5Uo+lrNBADqwtiyVFMv7+/h
52w4dtHqa/vUk66KtttbZUMNajDB5bVP4O82bgC7V/T+FJ6yDbLgaEYA0KpSfOrFqsId0sfAuy1W
QtG8+y3+xg70Ofyerj0pew6F5hpA3HXnYIc5WIWzzPWqWAAHfi1Nq19YQfUuJvk9Jrzcjrr6rUja
+163ll4l3Uihuq716jAELPNI9H81Tnobh/7K0qhNKvJzplGEJ6Mt0S7YB/kzPsGJbaaxeAiiGuFC
+xSqSNccaWRBDutSsbCrVNDLiLgY6/SwLfSi2RVqQX+upl/7XXBtyfFnURjXmQO2uO/ibTvKGKRk
bzaQyMxWWHUdNhV9Kb50VnzlZOndINIZnubqg9hlv0Tu7btAbqxNaAwvYhYeJT8/xEq9NZTqTS5R
CrS5vDUr804VsOZu+GOFjlYuTJEouqn+4LiUg3XMSq18+O0mmn/VQYTtFA0TWgN364YKuzY2loQF
RGlBxs+ljoqVWwl3viR9mLC5sFTN75kl764WXBuwAUeQ48LskRqYnnmT5NrM7Pu+aP+jXcEmByPL
b4s2cIKyLZpWPwmqgCVISa+25WvCsizKu4he1V43spkt+Luoe9yCz+b7uGOdxXMgAwS/Rcl2yldY
8ZjHUT8fH4WV+VCurddyl9/0z3P9LuMamp7852NOtv1U1HpBJ5Q9ATY7xoJw34DPpAFmPbOYL41D
KK6ptPWMVO3JWjbzJilTR2Etm86v2hHUpSbg0hE4yqMSWLBmzWABkShfImF99pIeenSIB7toRGut
tN6ihKYkSfM/fv5Zl34VomFV5xLETeFv7uPsjZu9aHpdzX4ZBNEypcbqybsmuft5kG995eNli/o0
dWpVB6UxzVq0UtkPWjwWjIfoFGf9c+GQPjHQR+200pCuUBLfo2aBYeU3R61DKBfQgYbFhNEdhErc
W4ITbKI+Ntd+gAEPEVW2MCNUGk6m04JaqlCnJee3Fu2CAKv2mV9/KVQ5//WTwFcyQsTeUjacOixC
xLdwXxz6FwNCRrmBiacvK8x2zK0MKKNFTIdU6rE4znUKXTptqNAYzB8AbaAyv66MqOx8UUGgeIo8
opP+vlf+fXafWJD2OAJDjC2nnMbKDGhq8LThZDTBNnI7uxVpFxZUC+CxMXM1/cbe+jsfzgabRDph
LnWNGfI0foNyOdEGd1GnbbM3w6BbtXryHInqh6tXCNDNcoF8gGRKLWdLJ6jBfiMBpWIWQdNccMj9
MSvtxc+93c9fXboUHdFlolK1o0AgTUUkRdJotVUTHWGDfZPsBEyp6qO7h4i47VDSXedr8VBu05lX
c+nEh3YNeEKFef/tTh2UuplHZaqfcCnfDtrwwiawAZK3kz11b5Qwg/y5Xff7Rg/H/WzIyfSuYrOU
5dTqT2Hw6XAgKs1vK703B2kdzqT7LiZdyEjgJfGf1sJJzOQpkiYIgoqp/RP+Y6qNe/BaBJ6xSN7i
h2SVbbwP9d92Y7H1nA8pf104YtDGRpl3+onH3Odpo9qSA07Yqp5pnt+UvbcfTPMIGmOYiQ8vTvLz
kcdt5WxrDVLHQI9V6acgkqtVqaXBqlDFO2T6GEJFJgh5QxWvc63312SF3voQN2pTOHhK+6RXprAu
+sRZSb4o0zOdR++yr7y2QWnM7M2XDoDzXzn5+nGVR0YsldRknWPpfuj6Hb7gPy+lixMMACxdjnAR
qZN+fREEp5IbG3z1+K9rvbZXLfdYe9EmbMNXgNZzJf6Lj0RNb2SZgJSfMjsSlHv0L/Hi6yZchV5i
u6aOaG5mpV7eIM6GmWxiaa4rkZ5p2km0fBeqAACb2gldYPBBTmIkllwQKrlpG44YXCeSugxM099m
WUBwE1gbFxE5Ngo3zlgsgR3wb4l+4x5LmxSpW3FcAdP7iZy4MFzxqjo54saMMWpKCxtxea7Em58/
79883zSCOh9pssR0s/KGxh2Y6Dt1L67CFXaJ/odhA2lbtqOhUT7z6i9tkiOlnXScCLVqGk74vuJ4
Qy6xScYlhmKYW0naEbPu1w7hamFpz0amz9wrL80pQ+UGy4hEcdOSNPRQvwpE5hTN4vetXB+kBo0d
LfYPP7/MS+f82TjTcqoIY4Iri8wOKd3QXCDDw/x5gIuJp/MRpqsxHBeqxWpUN8pvwVq45SI5VX+a
03DAeg7zy3tvm68V/P72c4CCizPlfOzJTClzhVM+8fVTFwe0GglkjDPuehaERNsSmq0VR4emNW/M
EPM/1Vr6XfhH6cRyGXnuTHpx9j1MtmfaIUPYmoV+avd4x7wFL9nak+3u2T02+xLV7b484bqGMPlD
mlHdXZxLGqA3eG8aBkOTWA7aEEBnq9dpWqReWN6PROeO2fTzh54ZZTqTss7pQBcqGvW7P6Z/aKud
iV765zEuxUjc2KgCIxOj22HyJHrqF5TSHO3ERz861h09BEv0hGCLZqpCl7/WPyNN87Ndo8WZX3FM
ybfVVUN/s7IFY4aXRowNs7Gx9smqOmL2tjOUmWe8+B6BRSjgZkY63vjvZ8d4CVLFd82YlY+rWgCA
u6IhMdHm3I4urw2IG4Y8Gj8RgX8dx3RoFs5G9bB+zHbtZvTOHNcjonJc3/zl3GNd2mhIOxsKU5DU
3LSPGWeKjC51XiidTZvay0jgSPSd/jw/Lr07souSzrapI0ya3K2RwhdpmnMGUaHcONyQDGUj4fDw
X4xCHg6xN+m9bz5RZuDnMYbVPEqUndyy2StmSrepMCOzuhTGjA4gpgG2UJOUyQfKDTXoZL3iQuBV
W8BdCumsesyWI10DjrL8+aEuzvgx6SdjvTb6I0zendDLJp2qnXYSDtUvuV9QaboTH4d3/9F6Y7uM
H/JTfiM/R4/SbmbkS/ddDjpDGx1+EIBOZryflYHoxXWP3sET9u4230drc6kry9DdBNvuw11im/nz
mJdOdDZCydJIvos0TH2d/KIe4c/lSj0iDqxtxB5uofvZ56JdiNZvJNf6Qu7amSji4uQkiNCxhaBV
YDo5i9TKPD3otVMUPqrZlVJBWrv/+bGMSyU7Kr3/P8YkRnSlwoO1mJHSV817zzCqtSS5763m1niQ
Fc5RUct1mpHlh0QULCwfd1StrlJbTPN+ibkQZjuZpiyGZrAzWimetL5S2MdxHRIa6xWOWHcMI6yN
i1DbRaoeLwa5fa/oYF8MA3/VLZJhYaR5sxGsdlX4ZUjlRLkKquqNP/ue+ckLvWQ1cBmQQF4ZFMte
la9roXgQ+3ilx8NV2YcbzYmu0YKsolS5skR3O/jFxte8TedX2zLoD7kV0HdT0ypUhCV54qTHMqDM
ArqB+keS8T1ne0pWKVvKHgkMg6a1UJM9OyeB2JXqoSnCQ1FVdHMXWbZFKVQuGuyC1jjjFNufP8j3
Awu+EIRDvjZ7njZlCItx3EOLs8STGFsbMXrRQ9+2UOPWrTsz0oUmFIbCbYRuHGJVzsevUzoAIjRk
lVOfQifCLduRP3LPeffzgg9BOxEuVvUirlvSYIX3kNb6jNjs4v5+NvMmuxWUZgMzPJcgw7+LlXsz
ePn5TV5aPbRrYUgx0vyBZH59PJLkXU3indtPdRe2xyx8TuuZq/vf1tDpxeJ8DPnrGFWkFV4Gq4d0
cL0y991DAlSvWphLphTYNOfG2yYrEe9UfEyHk7fipvf+81NePJVRiYwQYAw4+O/rTwg9saErn8fM
ek+0+66JriT8p7ZGgAXjwKpr/eBWNbLdUHhrn8vBsu3DA1y9P3pRzWySsJcY7csLkRGN/oOW+Vva
PYtFxEDzxBp++Z0spCNXTC22ad+8ZWNvI704L1FUPPaBuZRckRIP5a8k8Z+UQnwyJQ+EXQPPUcFE
XZaDBVLEq9wvQeS5Y//NUIowgLJnZAfPXY0RtRA6SAhCHdSTapCe8/23pG8PkWs+JnG1HWTxKlLC
x7Izh4Vapjdili71IlrpZbpO4/zeVLH11uLfidclSyfqVoPb3BW+99r2/IzOVV88wfwM5PTayoqV
YQWwDg0FYHqiHjXHfGvk4ihZzVpv620l4cpc4yWu5B07pYLpcp2eLAuZc952z5Yvb5rAf21N6QbR
j7msB+m27a1oFXmJY2NcghwCEwEh/bDgTC2zgIqCKd3yhCdBVg+mSAu2Hmu4N0UJNtJmeVVYVbOO
ozTZWq2KJ1RYQHQwyltL9TapFrxjD5Yu1BwkbFdktMRKGvbSRXMKxeQ9zr1b5LbbtpXp4VWwELbI
bEe5et1Y2EF1orXpe/ElUOSbvvAOUpr+VmNymVJMlce0rK1f0YCedib3y4YcrN4OrC+pG55zoZAQ
CtcPfeVucsUobauN4BtW3a0Z1/tCtq6L1DwElfBeudGnYyi3glv3W700YPCEuKS3ak9p3zQ/3QJb
534QVoWOcVeEr0vlJDdBKx/ikIOwkY5ZHdIzbZKJpylZuvX8/KnI3WQZqvwd7Pho0cAVwWqle1N3
sIQXw62UF+EaZ6u3GjpGKwASNRP3VJjY2onpW2sCBFJNbuhhu/bGDgPT79I1Om/XVkhB0udgIEfo
nWJVGB15lCQLSQ3WvXBdazgU62F/41nNs2OOwykQJpwEiElch/VC8iD5WUX1WGOIhn+BtJZTffSG
r7xtWpoqXtDy7zh0Dj60jdVQxtnSyNmAa/itv7JMR2rmGfI2H9JwJXfdraG1RyOlSxQ/PnZoS/qo
Yvmz8SDmWDr+k+DZVDtx3RvXyvnhnXTd+sNnYnWy3VdGiWs1B4tU1eVKRYS1ENX+3pDpdMoqVaLu
YxS2otZ7fVCeDWQOuGU65jJ2qLP1sVDb1EB9gMg4MisdsPayNtnsqKRSba1uIYXQmBp4jS2IdIg3
vXEnly5U0NiD0ZnoN0PbvLstLN7ATP2lmQ/ZPusHemH75ipLHcztxPAjzFFRqF2nb1vDjVdVXys2
OwZhJlvBQkhky0404oGoCtIruZExlHb9z6SK2nUmhMwhvabP2gqY5rV0jRTsrWi0VUmSEixMk74J
ZVjvHXr9JEIgW6tq/Yk4SLMdvfsITN1flkYHyJaz86ltan8hFeIHmEIUtnIKWXJovauyKd21CY6m
ljs4K3ib8pPcayFutYWOs5sUxK9SQdiQq/GT6CafvhkLNikDPrL5i0eIt5IvlQsv6LFwC+JhZUHf
XjVyeG0KHU/vDo+pCoSFEqy5TvDa3YYsxoWa0IbTAYdZCAU9wJJc46Rn5E9hQEdc3UR3jkXJvcxM
05YNZ8SUWsMizIUrTVGurQCLbM9/7A1sSMswWgiGf+uU3a8YTuwii4u9LPmv6F4etT7COpd86TZz
jOIgxsMdxazrji5+SwjEtVhFpW2gErJdnWApVYVjIeH5a1WvtWuEC7FIxoaga10U3tq2eGhKzCkL
nQfw1BbmsNvgOugHC88aAODm5gJSzMaJ5G6Fk6VLV3G5tyToTWNzSmnRrKrnD6kl7jDrek6COIfp
aeEMZ/wefJPQRXwpdSogqfQHdhQLNrRevJ56bN99erWAh2QirE3F2ZU9xRpxqLRl1ovYpIAeALDr
LDMBTpFsFWtLc8AZpD0Gk96Gr3R0QwcjzV4smPwl/iudcRIGBc6k9zr0wZsMSd2ml3tXm0ziznUB
YAckZQbhEaeWk1lES5DJe6lW73U0+yyU7E6MiEhzpaHnwcL5oE4/o1B4dQI1sFteHWahu6JT1l6u
e8us8js7iMpjMfS8sW6pudLBT7xqoVfqLrH0+6BgDxCVhtcdpAul0K8DPZTXYd0fRTJXi8jLbMmt
0g3eszj8SsZ90ym/YGt4C9S5h9zFHDUW0gOo3zuXJppFnJQGXogGFplMyh4mVps/NoRoMiaktPfD
I1bazyKowf557p2rIMRKUmujB+KBjqcU4/T8JqqGX6psAR7S+/e8E3/7hfGEb9lhtJtQ8vZ6CORj
aCrZglj3I0yqdTi4v8w8vSNq3VJkCh7GfcOOkm7n6ymgOq07+JaOI2McHBoZH2WxeoyRCAEGLH63
0AOqVKdRPYBaJuMPtSgUa2QtOS9RkH64mXAfJepvTzTZp6rktyCbArsP8FPEb8UyN4Njkme8gOBa
rASWH2/WLMXf4CS3TeVCwU0DCKNqQusyhgcsnIh7SWEz2Ye1z5G+9Mhm2L0e6PQC9et2wFCyUYpb
txq7iOOcbuQBN5AS6ABsri09AbptSTmk40wmZsmeFLcN8RDmEuTLFCEqbe+Zzq6IIDIlTRuudNiA
4BZlh06Z9tDnBVd8+v3FWPpVmoG5ELXsWhb8wMbb4D4q8GNj4S7TNJG2ndJcaY00LCqzhaNQJ2hR
PHWF92e/MruCBIEu6HCX23yhqs0pklkxUlm/CTUZVzc7OZF0H0lAe+IO817lVkooIbsRl7cgvEaF
fytwRwoJlriTJbYkiTdxq77i2G4LUXOUdOlaNotXweVibgndH33w93k2HFrJ3RZBuK5L9dnDJLhR
RNPWfLwHUgFz1rjSrso8fqvE/jVUA3fbBu1r6XgeTRv+ulb0G0WDDZWGD65TXLlxdy126RUNfDuh
87FKVMBf6KUTEYUFe/TgIa7b5o3qaCtTZgqJQ3+oZHHtqPVdohsPUZhsYTOZdtJEu6oL7lKNuEIN
ni09WWpYZmPX3G2TJhcWQMgfCyOHkuZ+0rlFN4nh7awmw4bXiPagGxM7KoqdXEXcRuMGkLcHJQMQ
T1M0e6kss4UgAaQKY+GjbIYtWYcH029+u1K5x0B3bTj9SWraF/xCAVb1tQvAIv7dWG5je1HzS85L
/LpN+S7XC1wwokFZlXq+KTi3FknLfRx/aFvMpc8U8iAMjLWgWdeS0Fe206tXeq0odpuan06kPsaR
vI8l4Rec/yPZlojZkJQ7SWsfq9g76LR4Gn2m4+gsDKtiiIGqQfqygv5dxae4qspnyVJXmmk9UMb8
8PLyFvjghjLmp1IPn7Vm0IxLm0k/3La+9ArO7k4KnE/qbDde5Rloj9gycazdVU32FFXQtdNBfLeo
VPWBvuduQx6p9sNViav0SkmEdG1UnbJIRM6Nny9S43Xzp5vL9DbMxA6VAgqQunG3ydrc/cfnc5Y2
9O1aOrkhjdfisxuSRLgWN3Hp3yF9V5YdKW/aL51gC5cWbx7sJ1dtQwicOQk45jzhuuYHwH4HXEgA
aFV25MK0MHyuKJj/VjMv4XtOQKahWkbvayF6hUQ8yelFgacQ8oLsjHbO/3q0Q0GyvdUcHPT76/46
0CTvNDT4yLqtr98i9YUajzzQxJ3JcAI77fyNOwh2lmSPLKyZK+qFG+rXgSdph7CqghyCkHmbXOVv
xnrY4mNKYL5w7YyOirkepe+Csa8vVJt0i4QwdJrRbAXrmnYFuhbdtvzS2O1SXOpbYZnz/9wjfhdl
0igtYciBH5qoIpaZZD5cetmSquAjCtv8032T1soyWJcbNNwjgDS0q1Ucr8U1QN+F9FBuBLtaDMip
y1N9X3y073PGsn9zo1+X1tffMyYNzqZ8lzW4IiEcuZX15phxPAVKtYM/e+yJMnojuc8DwFsVUbge
fRRt81AX0cGXw12KY7TCjTLBjsLDpp5ED9jOndvAw+ROLjXiVhTKg9/hDNFmBzlGstjXdpxeDXQ3
CdR6AuWxkqxt6ISAtJx3xdH2uoTpVG1grxAdEjOgm6a3Cx+LH4o1Sm9umhyyh97MpIr+Gtr89BIm
+0sTDV2oibl2S9GbCKjfqapsO2KxzsNh75fpyvPgODX6k5qYp15xsNyoXx112IV5Cawy2DiqeNS7
HosJeJLLOOhvf94A/xZUfvqFk52pRKxg5spIVN/E1yMWOLT9Xb4D9bmca3i7sPqRDynU/Q10a+p0
hupCFhhx2Y/bjLsN9/4m3EkrcTu32c4NM5l4YZwVQhHHw23VyRt6neyB0D/tCqDhx57sl6BrOKLL
65kX+a0Ow/o7f7rJp/ajTE+DQVLBN0prIFXxyn9NbXZxdM6bdD2uePfewTd1drv5llOdjDz5hGaF
6bqPcuvWDX4VwnM7p8G7OEfOH22SbQx67phC1jLA24hzVrY0ZbiwjPGaDRdzn++7GmvyOGOy/Gzj
kFyvq2Sf0coVuZ1dli0ivOIMu18TB8mL5jjf9jL3BicHYDFkisLBzDItjqbyjIHM3BE7TrrpMjt/
hdOTr9TErGD7vh2bddO77MZbj2VUySb7uJl7hd+jja9TcXLaaV2rq5w+5m04QLodb+e0UVizxrKX
jrnzKT895kiCe6LmWwYP1RC22NZ63D5oA9BW+sJZkASvFtZu7um+K5y+TpBpjj/15CQ1JR7P25Fr
oNsMOdWtda0u4ytypfvu0V+76zk4wnfd3GTUybaS0RCUS41m3Ga/29HkceO+Uux/TveYPdrxjjsY
BrQLhcHnjvbv2f7J0JOtRelFudesUPi7tTh73Q7WzbOxMjby0qSXfnZDmVuC2mRHCdUi73x8WYDi
ew/9qjqVdkAIQQJgDGGKTbQxZyK0721Ok2ec7DG6lOeZqacCH1XcA/JZp4tqrW8yLlF2sozurZWy
aWu7vtI29DK8ZZt/7f+nTX7BdN8ZFBkyOSehvNGJgrstaOWFYlebuSj40vLE0tyQgAPQAPv3c59t
cE7Q9H0i1+ptzd3W8D36vhkmmKkjXzqPzkeZfEOhT7qyqKLhtum8dWr9D2nntdu2tq3hJyLAXm4p
qlu25J7cEI6TsPfOpz8fs4G9bVqQTta6CxDAQ3NyljHH+AtnTuj9sELjVxrXop3jQuVcuQHPnaIf
I84+oQ/po87R4zxZD+3kLpNsinV0EH8CW0qOMglF+iv5cSXmuXP1Y8zZRwtas1TCQtVIX+pt7FQF
bTjjoL8ry2Ff7etvl8Ndm9PZPeEH0eD6CGWevIbiinuS29hpA5ps8caTny7H+qrvwHr8OLTZlQEP
scScgmCYP4HzznbGpjmY2/HF3JpoB24RZ4EPzvvl6D8pNg9lO7srD+ni2vHztd85+yGz6yThzeq7
kiWcaI2cetlxd+CAIGbawbpavaC09zi+oSO6n54214KfPfs+zMKfH/dhs4iBNVaaPLgEz2/MXXnX
83ZrHOv3lKHCd7Qvz/qZvamoCr4/Omgn1Ehma5hqeKcqSaueeuzXxPBoBjQ/qod/F2S2aJPRalRX
brRTq0DL0G+HBOMu4cqJeiYN/jSS2VpVAyEr3ZblYzY3rfS7WqODuEDuJAgcw3tSxitQuOk3zxKc
T+Fmq7VIxNTqPCxjTB2qpme7XbKAXrbVxmx1efbOXRVYgfNim4Q0vwpL0XJJENstcKfhZaj0ha0U
cB6Seu362SbGRtvy23usj1fp8F2RjUWSoDslVc++5r8io7PKM+zpmm9KnC2zQsPyUAPi4l9ZSGfm
A8gXHDXU1SzZmEsqiOMI0LnohhP6ts+irjygCLZWVHflIhx05VOfmxEUb3j6S6hGUMFRPqfMRduW
ckn99KS14XGy/9AByiZgu0f4akKUb0TvsU+Dx8I6ZLlop+p2lEzEdzzK5hj0YfgqJu4jrnXL1lfX
2fgT4b3y3/7I2YUEJtwQxVhXT/Uq3hrv0QZl2aWIDtAh+oWQh13cFPGiQ/E+W9FbL5zMXRhXsHJn
dveneZrtbl13YwTPLf0UKCdqx3StnkagSJfX57ly2qcos+1NB8HVxMw3Tmna7DpR23euUjhY/ArL
iL6o3VTCXUbb2Clbo1o37jV417mqgw6fAZdWFBLRm52VguokQQLDrAfy8m5Z8KqfkrfiUG+y9ZTE
iWiY2uXCOoq35eGafvtXgKBMzA/Bpxv7w4GtRQ1EU8zLTqNhLjG2ehciQDBdGC61kd+TdUfR8PYt
QADAW/eJXK1lr2KTipI9VintOdj++WhDVrjyXc58fORA2CCaCGAG+OLnH9ZWglUgrqKeQqBHCGCj
q+iIpX5lmTOCLyehRccHgQgL8Cc11dnBa7Wx1VSFNp4UN4khjBo/BAW3paCh79YjqI9lab3sFBVY
efCWZ5qOrnj/LavhDfpVex8lMCohbMDik8U10uffAaB0tq9YwzqzRnUtjcFR0kbVjqMaYEIGPKNS
kmVsijdVPf6Kc/dOzOQFEAD0EoUKselhmXqBSLWs+KW6LZ5p9ZCsgN3t1Uq8HYx+HRjyoa3AjnaR
ZMM6W4kFcvihflt74Xeh9m9bs97nWfIkhNreGPMHv4bibdVYpSZHqwgdS0xfoxGQsKwfGnorupw4
YpHfRq26KjTPSSVpaYTeoWq1A2QhQMuMVu7kB2uwvlmieN+65bcamybMAlP6XEm2Cg2EIKh6PWZV
+lNroeZY5Xub+5vAqymw5NaL2icUqXNMPnGV/o1dWG/HknLIDamzC91cNmp88JGRdCo8YymhK7/D
oXqlBeJ4Kk6rtSi9hJCbLZA7u1Y2jppS33im8IgLy/cwqXd6l7+HZfooSu7dkBebLI1uxCZFCD14
84bmQS3CdVeGS0mDXimWt9j35ZssU4b10GXYtVl3vRTvMLPGI0/Wt1GfbpuxSziUBYvWbt4uDLn4
1QfairwSZEU1iE5bGQ+dFr35lfzWKMEx6JRvmOTIsNNFA1n46FSF0I41nHBcMb9TkB0OtHQpx+Or
KA03yYgFbCsmz5Y6LmJ/3Am5tQO48+hl5QpU7W0+WKBOKsKmlupUnbRz3W5fVSXmJviDOzRExpUg
jU5MA0cRsdoNkNvCzNdaVUl43+XlUXVVaPEVPS9Buw1KHFiyVjqFmo49kRreJAZP8LA8tor2ZKXx
Xe9x342hv4n9alUoPoa2vZUt9MnaqG9UBwmDd3Usc8dHysxHHohmpfUSBq6/rCPpRy0j6t6gJ423
tPkgAICyQzRYdl1KxzoVkXr0hGettXaiBRIFyWUNUTBfXzTe+OLn8trThb3adYvebZ/zNDhambwa
o+ih1LzaztPiOVMrnLnKb9moPnhxbqFaoAGpC6JTU5m/xJamFDh0O2zSg5F09GmwkcYl4WBaeWwr
vveWBcG33Iu+h17xroikI8BEXkRfbpaejyxtK4Ixr9xf5JvpVqETOjQGpPx8C95lbY79aAuQm4cG
L6O8R6ktiNXvoFS+6YO0LoW+uKMvxjO8juiYx81uVMe9knr+Db8bGzVRb2zDG76XyDBsYlHyAczX
WNcpEvoEbZWCr4myAtvcUl4YXUYL06rWvagA+qjbBeVpdVl3NSeu+COLIPZ5Xgc0hV/qFfW9HEZv
jYra/xAg+N6TNilyvY9H3J2HJM1e0nF4R2boidrnQ9oG9/4orzUjWXYhu6sKbsWq34SYJ8dZ4QSu
9OjL/qpQ7yvI0fhT3EnacIMrxmMbSNuqkAKnSLAbqGpldCA23QtKsWjCEdkFNGZLVX4RCuMQuelB
0bLbsZYd38uXDWBdX6t3Vpx/87LwuR+8bc/V6jb+JjQTIG15jb2o/oirz2NUWmujiZ/1ylwIJj1U
sQkzR/RQp++Tm1Qz3lWlp2Abhj6YJk9GRd9ScUcxvg9IVtwFEBcWZNXtWq2DjS4OBzWqT5rSPCVC
T50yexCEmraS2IsAb4wA2T9t4+bWxiiUh6jNBZry5jIQE8WWC2ZfjqQNNmTvnpIHd6ZfG46ptOHK
MsNqBZANk4UOs/oulPbAwb+FPbZWEc1wGW5yFEe7rsqyW2BJpVMKenps6rTddmKkHg2WeR2nh9hU
ZLuTZeW2NTAyc9WqWFRjbGwl13yG7hGhiS88B67QLqU6ufE1t7BrSXoYUuk4RvmDVTfbUGdbJ8CM
4iov1/hDjLZXeC9lF2i2GIVOa2GKWEsAx6z84JmeBblQqNCZAA1Vpz32MRJb26pA87U+mpJK0nlL
MQiMpa7gA9AapwSldN2LniwYn/ti6O/EoAhtsOSa3WspzryJvO6y7B47zszuJg83o9duyawbx4un
bxSmzU+rAZKnSgY4ngygmKy1z4Y17qJkOjlreZcJKQruYXyHbru67YQgXvhW7CRG4yDaUthFLwiT
xg9N1tbaShiKOni6jdhUCZu6E44o8zguEn02xO/loIAyaIOck9xn8Ueq7LRD/BxOEn5dXUsLKUqA
BoT9TV7GyQaWjmUHYnuHyfpCIaxNhgCSctAbR5URyKhdtVuoRuafCr/+xfWo4aXW2o0uPBTKcOhD
DEF0sDt2ptAxGYFtpIZc2rLnAaGLinfeNOFGNZX+XpNGsntPz5deC3YKh2lt5cZGtg8SXDBwtehX
oSDsBS96l4fkoR3blxjdaazNymzlGgEWWpm1c9t4Z2WRthwqd+PnCaAmN1qGPuA0T48UMP5VvTTK
0ltWcSA59WTBgn/FxsQWaMUTZ582yEMbqR87aZO9ATO9j8Tgse6yGhuz7q6tSuinaKbgbobFxuiH
73pHCgQgRkLeWQQsMBabosRdHFqNsPQMsSZN7pp1bPr4Rybd0U11b20UAIaDIbrLI6xo3bF2PAzD
7KBW21Vb988VbQt+hqAtzNRS7N7qk5fAwsRajUkZUOhcAJa5lWv3KHjjzTgEiNJUJ7/sXnE/Cnel
KyK1FTS/giEpWMK6/Awj/8HgThNErNObTi4BHBYU0/qsBb7WRdtxxLhXMVeVC6xW8x3TQL/CD8xj
gLKNWBsHr6oPllosDazAk0i+MWTwIEIQQFNT4kVteNtGyByFTmHh8VULQ9nDW1hXtfyQGOYzp+lp
sJItaOqtX9STa4dgo6SXrhpP22htc5vgUF4owUsjeE9BUD9gZgYyiB1sW2r4g3vgDlNcB/zshvbY
xu3rZS1FwC3EQ9uIu1aRQGUKey0MHmQzAx8iHb1QusnydlVpxU0Wj/WibaRnlHZuskh89GTjJMbc
TWrSjo7QgyDI5VVYpbtUAoLtudFrnEZ3RYUdeQk6axGlsgk6y5Dt0h1Lp8EVw+79bpfUeFr16b2Y
NamTkT8DBZdPXA1I/ujqvc+JgTH6Osa8RDKHvWm6FGZaZa+7In47EoyUonEXZZHcWCycQ4BM5EKD
3wVgNeWgDtxqiSjQAaQ8nSvJfewkpEllSThlgdbbXh2pTgfd3sn8ugQt2A174EwoxOY47kYy3EHF
tIfc2wqNsEd7qP1WqXm6KFPXerN84a7XXboAllLamlBPBodAX+VUjBY8eXftED2VkbS1ohQFqBKb
8Vzxy7Xf+bi49+7WohSUcAUtUO5e5x03MMaSzZuRQR2WY4C+Ygr6dnTJhwswkj0LinscxZFci42f
Dc5E/GFxEyAzO3LuC325Frv0ZyvVT4Mn7r0cwK/YdeZNJ1g/Xcv3nNrw2bMyuMA4Fh59JeEx2qQF
6BLhO26cazq4YJWE4T5S4MGLvfoWh3g6uUjtC1wCvM6SjeBhQ5RMgHLmqY66E3Qa1GE8hU3ZwZS1
/PqnF0iHsI8ecxwwFKP81oS4YVg4ONbSOmjCtay2T6C0fvVdvGYXMIWD91qpwBHcbBU3SvEiCkW7
wt4FXYtAeihi4VeUxQq/orwLZWUXpNqtXFFarhG8lcJV3nnHLOCmsMrxV6t4/jJq1IPnpidzVHZN
2iAEBZcYa5s7NVcfG4A4fig6YZM/hKiK2LVvvkoQkey2gZRu6U8IkKx8xTukrryp0vIuYvfUAi8e
Ndp0Y/Zo4p4YqJiTDp7llH1zy5bfKmptTFjwbZrX28CzkI1RRAD9wWsoBquq9Ldq4uNnCWskFoe3
sTJBBYwosQe5+l0O26cY96ZsNJ5iPfzNG2VnJNgTmzh5+oZ4V/fZXhbDgzvdXEIY7eoBhAWwyjTV
adHwWQa9hJmQrqyq2sWdb9qBli/VkLwKPKHITksiba+6emWT0rwanvC9L0i9Ct1Yj55+UmsUQLP2
1tXdZRVW+7TNq4VgKSTdIFk1seE5BDMaBVTdg/pQhu57KLAwg0R6FMlqy4hyWhFj7TOhpi25Q0PD
a7+3Hphy0tZswVNjVZoAbsN6J/aRY+TSKUn9l7EvVznWnIOutSCEgYprT2nW8pQspY1X9q+xJPD+
A/FR18k32E2sbY8y3+BAzDtkWfMY+v7OapsHjCckjFkUXplJUO6jMXWgauy1gYOwq9wGPxEhxBlT
7zMJwLt5zTXia/nvcxFgVg4VXLQjxWku9TZ3ut5bS6p+k/tcx0r813WNz6Fm5XmPd7beqLlxAjZZ
pPcFkOTh/XJJ6ythUP4Ygwf559oJPDwRy/GYinWQvlkC/fG8Fr9pkxlVEcVgWbF9qjHZ3bao42Re
/JiXHlhToZZRPQ2+lWm841hx1Mx4MWtlLXJhyWp8x6UXgJGNNmneBnasgCqI4oJCkI+KkResYr1+
CAROHkMnSEiauHAFkuakeM617LUeFdeOQOGLwfCMsMmjr2a3QG5Zm40kL0SJG13OORNgB3rUVzC9
zbdGX725YmWsgRSmFEoFfzmZorH3Mt0EMlq9pUbzMHTaMwjwFwXUdVF3d1I7jE4nA140SiyzGrN7
lat+75XCogrHo1IG72lfPIztoEOJJBFMTC1aIpVSby9/ii9VLIWqsowp+3+8lealXsxq+qByy+Gk
wlDMDp50UxhXOHpnQ1DCg1SM5BJM388fe2I/SKhxDqe6Q/KzKB+TsHFa1326PJIv7cJpJCYMVxot
1tRz+RymqASZ6ozSn9QuflT14SHNgn8ykv+F+LOsP9QiYxN9LLNisvIq3gl1+xK0xtqr/Su9jy+t
FgWBd97vuijCEWZ2Po8kwiVFrFuwWSHApv94Vvqbcn2ttPrlTGHCMNSi9o5AKnK/swIm558FMmYY
TojefQ+jCvIUdAFyiWztl+rfnipTMFnj2YCqCHK3s0UgaopZ6npOSwE7Wuk+sO6Uq+jbcytAVCyk
cND5xBR9NqCYhGsIZWDkNMNQQHyp4yvn1tfu4TQKJot+HrcpqMzPX8bPe6uuLJaysFF3Af3oeoMr
GLAbrvyl51yDppwd0Idws9p3ZZlBHffpcCrMo28+DtlfE9Kn8ZBqorGvqsoX9eG2F0chK5gxKuwL
q3yV+1Nt4B4nwo2797rf/2CHWjSw+No0ypRZJbvy265H9mU4Wf1AcjvY1TW67rkJQ74CoLv6Z+vM
IqDsB9BLMzkD6niRVlhdB9Li8iD+HFefOpPMmUyyLtMrRAtkvso0LQn0tibGhFLK6IZka3UnviFm
uXKdFr08KNcOOh3rYUNtYSc6+fqaRvVXyBK/AVq3penoHuG6NNtNamTK6OOPHKlOeRPd80zbNfBF
aGWXy3Y5OJDM5WVyd209fgXyTJ5/9DsQE5is+ObqHTBgeqHOo/90gspHfTFujPtgAX1sYW7iU7e5
1q8/c3eg9knzA/L1JGA/G2hURUPf1VJ3KtFesgs6wLYZyoiXXvdhntbG7LvCMFA1hBuRIFTmHGij
x9bQE/vhZB4wn981t8ILAPLskG+ibec02+FB+WX+6PbXZJ7OrFnWK0IbbENUIeY6OXHSgj1Ls+Fk
lKGji70NOOHykj0fQUUPgFaawo3y+dQSTBY0+Q2rhRpdBBffxSrzcohz34lN998Qs/y09y0k0yuO
dxQeAOIHTqNR849153KYr80wFqCFE9WkNgHiaX6EuD5Enjyvu1OiGI914935Ku9uq9Z+wMraNF19
yIXsGZGWTZNKD0opXGN4nJ1LrOJoklkKNcLZgkyhmg/WwBkmUebWcJFtDf/h8iDPhJik93WEy5Hn
Bjny+XPJiEhrohezySqsdCORjvv6coRz58fHEPNEpkDFuVHxmTzBPN+NN9kuO5Qv41o49Etpqe6x
pb01HOXvU00kQmSyQBTbuHRmy9AroSFT7uDgtMQFG+0gj5iiycGVMF+BTor4Kc5sLWaCr9PjwN/R
fWqW6kJfxCtlX+xqxOFWMMGX2q4Hk15Z8BV4U2zCkyjag00N5Oc1+fdzX5LvyPmMvAynyiwhSbDO
5ftVw6kRHkr3qF6TjvjaHGeoHwPMoAGmJ9CtG9jZwbP0SiGX54/m2toe6cU1RkUO1NS6uFWWGNc7
+vLyIjqTpepo3YrIdqN3/kUZPHXFoS5KcqFcTO8RnVYXvk5BA3jVpquk56SSfiopaB2y2fba+p2W
yuys/hR7lhjxEita6MIDgNJ+Na60VXrXh6sJlhDvo21zQ6V3P4Lnurv2Rc+cczoOwDoSnogwyXNl
lXpA0SrJWVux8my1RyF/N/ufl+d1Wp7zsX0I8QcO8uGREaZKBCaQEPgx3fWj0NOZzY4wX6DY4HW1
9D2KiUg/CtcsE64FniW3aipqPrbaPagfKndlZZfBt4a64zAIDn60ttf8ujzSc9vj40hnX1GpweV7
ESMdUrg4+o/4mnjltQCzw1ouDa0vJQKgvGxj44VgwfPlIZx7EbAgDA3NZ8C3X7JBGmGdIEHGO1WV
dcp14Qe6zsZNIxyU5Nhn4U4qanGRBIrTJtZKimtI5/1JTFPjygX8lZLGUfDxh8yOgpomk5YJbsuj
kVNAuZlYWpN6s/nanq5jyM/tA/Sn2QIotWhUxj7fUVlf9FpdTvc9TdHGNxaurG4lmulXpvfMF+Si
lTnP2W86icrnOIiCYBMTl/2p0JR13OF8PlrGgDxlcnSHcCvHudOG+TYe3L2Sx491BXc2NxThYJSg
HzxD3Vz+Qed/DzKgMum39sXPwxz8uGyKfNojSJlk20YqFv8kgqUaWFWgIzvXX/M1fNQNqvcn0433
utx87y3/5+UQXwFdwIl4IGEZSjLIGT593Q9HjJqYFMt7sTmND8pd76RHcz0ZkSwgr3mFnW6CLSX2
N2npSTZIyJfo5XL8rwcNiRuKkEigIVyrzhFNaLFLqVzCaU/a/N51zZc8wr4+LpZYzgOlajaDkDuX
Q379boTkCibz0CBfz0c8Yo42KFhun7oOAL5oLg3BvJK2fd0ShOBBKMrTzH6pcHg+evgZjPaTJ24K
fBVMsQWnol/Jbs5HwfGDG5fH55z0NoGXmyoZy1MmHPP0VKmSnWj1ldm6FmR2MAvlaGVtZaanWqCp
371L3l1jPv71F1HxY8FFHZgm58hsDYq5h5qQkvNFvN9tvveG+8t/fzrvPl+j0xXNR0e2BpNxbUpf
PqzxxI0E1ail9CS25s5PCtvrXprChDEZ/P1sfYykz4rZFdIWbpn06WkcOkjWQb5VY+Oo+Mny8oi+
8qPIOsib8e6RZc7DOa9azVCi8UMt+VN5MHfttuL9TbtvwW1DKvv/4u6cmUYdg2FkXOkHwQSefaa4
KvxWGcf+5AE1TBHMz9qNpkeruLyCpT2zQzHgZlAoHYtTvvz5ewmqiwd4I5FOlqKtxAcluvadzs3f
pxCzK9JH+8VPC0JMvvY5WsAxHpdI8C4Qrr7XN/JLur5K3Z4uqNky1Jk2Lgv27Nf3oslmRd1KpoSX
Grdxl4D8MtpXN8jWWluuGiHpN0pUKnfocoHALNt3yc1uIV9uq0DJ/tpIDs0bi/qNxUXKJ53fLeow
Gk0QcnvpcrXMmu+tbtoa8k8KalJ/v1bxoRQ5BnXM8ziqPn/O3quasm0KLsq7+qa/MVbha7B0HRWu
BaI13aNMWewa5erMvfIx5lw9V3U7HTRm05/KSS9MbTdh9duIx0XSlbbcAH4UxZ+Xh/n1HTJpr0+2
RaaIvcjcZMzwJQSBRt5AA1WILF+rYbAoXbSMgCaPwV+TSehvfIw2W78mHfAQO6uBB+uhifay9l5e
41Sf2YWfQszyurj2lDqVebHKE8BTfRyia8THsxHoO2A5YUwZ3eyVgUlAVGB6MpwycaPl7TIRxyvn
5HRSzLYcvm/oUel0m6Yr4PPSU+W8cOveow2AcegQi98B795YVXmFEHd+IP8LM63GDxdMXBtKU8rU
UBCusWlEdtq1pu+5gQDD1aFtURukRv85QlQKudD6aX/KsufEunG9+7RYXV7A585EXEh50UpoHgLg
m30OsBFEQRyJO6VZDkvBrhYoTvOQFg7yCuzrBnGyKxnu2WFN5EjOoUnOeBYyUiErFpHZnSTzhx5G
tmuEdtH+vjyws0Ew3DMmPcvJA/Dz3IlWDkY6cDtUyQIbsIpToQ3W9n9fn6blqFEIB9/I/Thfa0ne
tyOAuhpWFEZ6wCCWkhXp4FlA3l4e0FfC8NTd/BBqtt5QsxeisGvrEzbuRw0v1+x70zj9VIC/8e+V
JQSH/KT/wLpq33+7HPvsZIJJ1KnBA1qaN++aHMK3OU7CkO2+Gh47ETaQkl1ZFtPpNd+2OoB+7gyZ
BGCe2SJRmeNowevYQrvMG5Bbqjpblp+68Zqn3Zk2BlMJI8+QyQcwj52dEFlBr17MjY5EIHmLPAQB
wgfzsR1oY+CHtgocC8T/lePi7BxSHaLRqlK+nidSjV+iXFZZ3UltfhThXh1vS+3l8mc6Uw5kXNMm
1sk2VEx/Py/6yAQLBk+fRW9g67aI7o1mITkUAxetXQ72oC6Fk/maHSkpX63uTnP25fNRDuRZx3FC
ifpz7CFD57gfmNOYk6N4GwT/gYooVdfSkSoxv7Ibzh2+oCP/G212FWZgtKvBC4hWASfYI8Z5ZSrP
rsYPAWZLJPXQzcR2q6Oc0jvhUUYdblmsrdsYRT/0/rbBaxUt4Iv+o8Tp48hm21w3AbcEEoF1zQ7u
5QWCypNnc7R2N3q8UBbFz3IRfxf/0UH2YbyzpcMt0DWIw3YnkjZQtbUJf6S7x83nysSe/3A67Rv6
sAbNts/LpA26qmh8vToZiMQp7XMK8ePKp5v+xHwl8qaE06ki+4/e+ucQlZvjURyFvCzRxhCQMtzg
bkqxP/sJ5O7Krj63TD7EmttPdGaZgV9z0dCDmeQblZ0Pv4YuPETWFUzIH9Hjr6PixOIFSO95/l4u
FZTFMrCgp2ICXEq1Z62wightUQ7kXRho6lYN6OOUB1fKX/1CRJXW8EyHx/FebYt+VbS+vwo9eozw
6dKNq9GDb5PWtzvF6ECti8cwQ0RplP4aT8a9ZUgq/ur0/PGXmH1xxJArI8O28hRrxYK+K1avCL2Y
fw9lIAxcPAxRkR3T5+9H3+gi+LFTMVmqTjxq7rQi1hxB8dHW8OtVL43RMpkgWpdX27lj/WPY2UGE
NTZuLxHJZpnRg4l8J7aUNaJk28thzpTsPg9vdh4VVDjrYiCOMiTTayZ+U4sM5wIP4DfSd5gJT6RA
NO0dOWuRk2yK91xEwLVVTFgCTaRva0VvNt2QbrFiShY1G8fBcuB3qTbXduC1OZkdYb7UoQY8ePlJ
UH8FJiAM8U64+hg6d5B8nPjZLhfEyCssFxhGVTaIN1ferVSY68uzfmUg5qyyk5JYKi7cqpOE/DaQ
wPbJQ6Txcozz45gMl0QdEN487QlRC1QC0+1PvRfyoX6DO1z9uwjy5/PQNNpI7soJ2tOkJznWtlnY
P1wOcX6i/jeI2Utl8BM5TkO+uJXfxdaj3rxqwfHfhZjm8cNzS9IHmeypzk4ulroFIsBZPzpwVq5k
oddGMv3/hzBul3aS3qs9vI3wSIfzLgnjHsxJ8XR5OF9VMKZjcdLX4wmkTEYNnwP5lo/QplJliPCg
1IwIT5/a1Tp8QNt5Me7yt9wel8oyu9vka6WzrzVvz95b/4s+X9lJhLCw7DKbodA7ufUuhuiu/hKU
5J+svT8IHnpEpjTPepVOS0V3aLNTKghI1P/0Qnl5eSKnw+TLvUi+i98iKtII2n+eR2PEqECNgH2C
uqVV6unJUq3Al0e1VTlChk6fmRrFCg3hf7IgPwSebatOSWuElPiAHal1F/xWTWHRq1c21rnvZDEy
SPek9NbcHsdKqq6KdEo+sbAbpGQRSiq8F8gAXn/lS51Z+BMKaRJN0LDzmK/HtmuzFFVySlk9f74D
Pud1u6K9MmlnvhYwIYURmRJvvXluprSg5s2KSQsVLKYEf11rh6T0Fv34qJJQW96141WfPsNsfVgk
BWA2AWLw/Jqtj6GpY2h5TXYqDGGfZchN5em20yTk7ttl44Effw2bYyqLu8SUb3DsdQw3e21LCA4+
MCMTHowpB7bsV+rKSgtxqWfySw05zGqRsC11O4JjGXTmfSGk6SowWuigCNymRX3nl8Jdk8LxFE6d
2L60cP3KoXN0UpJBz/d5ntutDPVCtRX4jBGM1VhuV2U88BPq3C5lmE9hBG0ZjRxDeAvbgqJxtjcK
Y4nBBe9j8wl3H6dTB1gJ7X3Vv8eef6d66rKJ5XU2XJvLrwbHikRni8INx5b0tdkdkunEQdPTmyws
y6FL+a3rjZc+kVdqsTJ8JCddD3pPphzgH3+HvbQjPz7opY68sC68ZZWk2n6dghTxU1hZfbVqhn4p
q9WyEvWfvS+iMq4Pni0MDOnyMXGu0PXpt0877cPB3mOi4MG+pzjsjBCAbONOWykbiHKr8Nk6VY8o
BOz+2nT7z3xNci3TP8jcP8fM5LI2upoieI9ziZhj2/Bmiteqwl/VWmZRZjdjksZVkyR/RjYspFV6
FA/V935rvP4Hkir+1KC+PnvwPY+JM2yKl+Ha4/HMKcXc/m+cs0uzdCvB9BDjPWEovyx606b2Blv8
DbeMK5/xTLb0KdLsK0ZTM7Ftg/4kh9YpHY3vOXylyyvl3EFILRRwoWxRp54XURSvlzUtoAEfeH98
Fh5xdd2NhuVcDjMbCfC7CTdBsZ32OxjsP+W+D+vRcgX0p6lTHwuVZT9GSruAe938XTrzJcosy4jk
xqjEseqPvfY7HLHPyB664uVfjWQuqRWgat/i6d0dC2l8M8ewRVddFa98+NlXmQZCZZAXHgbugJ6V
2VYSawv3rqjvj0mH4LdfLtIUkDNt3ctjma3kL2Fme8mvtDQ0hbY/VsnvDPObuLsZnMC/NpprYWYb
xhCDRkslvz+2IHKFkQq1S+5XPwcQiv7dgGYbBtJvi3Rf3h81rcIiYGshcmBEpa1Y/t8v6E9faPZC
La1m9N206Y8+tG0MyDbQEa/oH19bBLOHZZxriSJlSX+MedmiY25n9Pki8dpdcWZrfhrJbNNARw8s
VRz6o+neCiGSJWbw99vyYwR19rDEIg1ScSWURyxznDF+iocQs+7l5U8/rxnMF/P8aTkqEK0MLeuP
pdM7wxs01afoVPwCg7bXTgWyI9thi7r1bkBF+Od4zXrzysdS5c+XnzHomV5nrIdOOendt6F81MTX
yyO8so3U2aFQD5bWYo7QHzO3PSR18MOwsmWpREvJB7d4OdaVRaHOToa2k1FSQW/nGKT5XhjGJZqx
/26vzh9LrhxxuyXMmJf8htwsdt7Cz17qa5jFsyORZMmkFUEiPodfIXAJpbFn8bllYBfuHXy2y1M1
7fQPKfd/1t2HALNtGvmNDC2Vq63XxG++NP6Gqp3Y+hCCS5Sz+2rwny4HPLvUPgScbVhSVSNw4bMd
80p5TdPiSc3c51AVN5fDnF1u/w2jzlmrRd92na8zcZ30zUPBpqo02/BPbnYlA7k8f+r8yeLhZmb1
fce+DZ6i0bAVsXaQlsvcd0tq/8lJBAhv8nsFDmjNpg5SsZIVgtcfm+JZ8L+V8Yuf3V+etulPfFkO
5FK0smFuyHOQhIayyVAYUne0hHRXDeGNENRHETIAvFwVurXu/R9pV9YcKa50fxERLGJ7BWp12aa8
td0vhJdudhACgeDXfwf3vd9UUUQRPXceJibCE5VISkmpzJPntCu5ZAnIHxZJ2mZ9/cT25PrLQJwB
Ci658xk17xGpPAbxX7a+/PH2ExOTe09N0fzPBov5PTLMUpkeqBZ6AvJb12dxaSSTTVWjsS21W9H5
ZvbEC/FJIOi5cMTNbiPNQIsueP6Aw5o8lRmohUuNDohKonclg9gVlkiAEOT6QGZ30VhGRpeGhXzD
+BUnga8sFKoNBSI54DQ3YPO61aCa4JQdcKaN8vi/2Zosv4aMuU0DFeEc9RP+GOBWkMOXDko4/8KO
AZgciBrxbpgWP+1KoZkdqJ1fCMXt1Tc9zdY1OgSCha00O3cndibj6SXWpYxWwo+h2yaDVgqt626b
gSWkEgsHwxRv8MevT2xN/LpEurUKh7j20RpqHMHhtwIjzIfykbvsRv8JOri7Dk+WNWQVN+Tf+DpA
uqN+DEDW+sQRoTOZQy6Id34Uv9XRs5EuFYtmN9MIgbaQigIWaWIgQ9kE+GRsJkPZIonnwPOXpm/J
hHru5iVRGW+Ckvnt2nylX6Dt8QyvXanr/IuN3NWLvMpTVMOfBTsZlHZusSOgcWskzJr+GD6kD1Bu
9PJn6ynd6Xtpb93IN3/ZDHNhcJyCk51ctXWSQo2s86lWO1xexUjAas3L9a01P4/AnRCkylH7nBwX
thRkfacgGIfeaMIeLekvK3j/GcU/BiZ7qhN9olRpIfyhumX50YoexNINODsGwAM1dI0juzp1t5BZ
g5LXbeeT0h9AdVIxsXAAzVoArBOlYWCE0SJ5vhQBIO+2GPQORGvc43XvdtVCUDItWPyZpxMTk9UO
ykAjUELufEVap+892OU22QEAE+Li2ltVHofqTecVpqcApQC+smO6tlb/whdOPmHiC8weOiqyGA6H
JCFJD5b9dt3AtDHye5AQgx/xCd+gzsk8FhKcUCKIVXSn9dR6jYIIBXU/SPzcVl8T0CaBU8fJVtAM
6b0F23NreGp7MsHUNmq56YsOJ0YlrZQAULzulwBWZ5TAMNDR7dl0XbjS13W7s2ZHkmegrpD1mrab
xlFkGrEcMT83jU2i0z0h9e66iflp/cfGtN80zQaCX5aq72mluRtv62MHPcr12KRo7lXiBjfilt4u
OczoENPQEy0m/x3bNKJBXWCIoHyIe9ncFhChM6nbqc8Lg5sL10G3o+BwIraOmvT53lMbyZBSEC/6
9Yru0MlibchqxDorFAS7WDhQlR5tT70l2yUGjyk19B93BQG0AiTlKP0wuaOJjWRoLledD6XBHb8N
vMbRoeJRLnb+zzrJiaFJ9MlqJTNEGuB8kW7lInMCYxH4NP7ExVqdmJi8RJg+9JTUuL6kbb3qVtq6
hjJQWoENdhV91J+QB3KTFfq5w8Eb3uKPhUWce6TgnfjfmZwmMXOFpyAvtRERHC135Lkmbvs4cv2C
ULBwkrXl1R7qMrHb1xvjR7woTDDrqSf2JxFJN3QGlyzYV7SHuvihg2IWpWhvYZRj0HFljr9BRic3
dpeaVlOCFtYPboON9RKj+2FUP4Dgo7EN/+cxTQ5TmpF2gGos8xWQlypa7lhoLDVr6l4f1ezSIfIG
w5CpyNiD5/svkfUskzOr8xNqjIq/eQAq6x5cTALytVSlx5oHd30KpGwRLWGZ50+2f4zrk0zeAAUU
E0x3nY+C4D3UuUdCENA4gA/sDnvxZ7nT3iFVoq6Wtv6sv4zjBT3QSKgy2fl5CThEU+M2hk7xgWc6
GJDL8lAZobEQWcxuS4Bk0dyAFMFFD3ulU5KrTG19E2zVRD30ELUttCNEtT0V20HqlqCdsyNDon8U
HwS/yRQv1iU2BBmo1vl5k++IGt5FkuxyJf4Xbwz00SA1BHJ1sH1MnBOs6VEaZzhuuqRxQ1n3GH+7
7pfT3uDv05mYBjrcNNTTkf2YOGbHzTagKU5ngpuBrqN1cIC4NsqBLlnna9wJD/+jxfEYP9nffQwd
Qmjp4hR55DhB+Sby5Ld2bwBLkq1sf8n755Zq5PxA6c8Cyv6brePEXMUstJJmUuu3NN10NPU1NHRE
KIQv7PC52+fUznisndhpR2yRMpitX5DfRPpZmwux7exb99TAZKV4q4M337Bav1m3nrYGUrD+GYLd
ptpYh2b1TYqxTfV7jooDJNbMVbm9vnDzEwnMtq6iSRXn2PkAIRxjClUYra+EL7olgcOuwPF/vG5k
7pwkgJIogBzhOfDtriezCDpD8O4FcI4EwUJ6bLb9eiT7WCIJmstRjA0rGqhaZBRSx7GemInioQb+
r4VTNK+CgZwhaPyoit9ieymTNDdrp5YmL7eiSORQD/vWT4fuQIryVgyA53EIO1+fuNmNfGposjyC
9rWV6V2LCE9ZNwqor518H+5tV99IewXC4uulVrY5jz+1OIm3zICYgFqI1qfoM9e73oWS725hVHPB
wMh4hEMQQSvc4nyhoHpX9q2JhcpKFNIctitAYGXsDMUTq2ZU612YxtkxndibjKmv7EElAvaManA5
eGhp9LgwpDFKmsY3OjQ5QDKIF9wF1WBKmr60wfDp/4ngwMj9PGxGuUyw2K6v25rbTaemxtGeuDkt
+rZhHWv9UeoZuribbk3WyyR932fotSFNtlOcWQzMSgBiQRxobccQ0e6JUxR15KZhnDmcmgaY0ZO9
KHV8gdRuCpksHI+zC3cyq5N9FkRJbjAFn6DkeIiyZ5Mv9f7MWQDHA5oCIPo0Jv7OJ1NJLUiOJGnr
6yC9lkPtldDF23jBxrRNu+9jJRcENuzIGVvdQIsMetsY8uNO/9WskodYc9rQ1Zcur9kQ8WRw04BG
SjlDx37R4twtAoeqjvU73ydr9S125U86uEgoNG5eOJnbb6776OyQFWBYZDT+6kSd7HCRGiqA9lHr
qz0I8oMKMgVcsNV1I7On48hD918rk31tMhBDlyqsFMAxvPNNvGIfBEr3rrkP3VFUrekW4oG5gx9Y
aYAvFeRpwMN37i7C6I0Gmp3c76zyixoJuhZJ/BxAAXoh+P0O0aa7b2ylspFDIKj4TXZfj7bMAXz7
3De6oHVA1fazYZAdQH7/pZZNELgHX0C6ryyjgHp0T9/7wniKpa51ADrdilAGB3mz1QnYQrXqoY7U
e2Oo3uycoPBaVhtFrgF2Y3d5UiqONWSHvm4OI4w9z+CGQOa/EZ39KMPgF2hyfqQJ/m9QEDO3o8EG
uPHQaaP8Zx4Y5Y0ochlyP1RyQkXhYIGuW6dPOZwc2BWrWTOi5KugKrNtn7XRSqmy1IvLDKKqVgka
jvZOgJxe7wYww3c7iekZpDmlnwmojmsevgqhRI4lRYdWaHe9VDyZpVTelQGr9mWg2msQU9peE1Fj
NQQxHu2peQsw6V2vhEcaM7Jw8s7iGrDoOvg3ZeQ9phkryRB51QcG/z56u9RRbiyff2IV0F4+hrqq
09/obrqWnvIbslTqmbM+Rk94eKGGNTYRnjsf08DlSxoc/NLWOBY7xcu8YSv/KiDBS2+6tcqR/lS9
6jE6mjvzaWGvjc/JiT+aCKlAbwv6ORD+TIyXwLcGPJW4L1XRugnjoxADdUpWH6WhW+udsiYM0ug9
VMjCvFoA735HBBfWkcNGDCnrKlSpzoeeySy2aIyJb9agv1+HW37Ec+YHBJB23FPX0RZc5rfdogK3
NnOOITGJf8AEiZmfAllkWeg6tIO4b/1UXkf9WAXglU1+q22HXf/c3Hd3IZri1vkGycSj4uquegMd
Fg+P71X/SH8aW3bX3lX3I6XVZinFOPd2MAGmQEyNqul4JJ1PSjzoQQRlFY7gsLdcSlbCgwj9D3zM
W7zh69w3oY723u2YK3lLIdV3MD1dkVPjk5dR03RynyMDgYAnf7e3oKPPduLefqS7kZc0u0l+m62X
AvJ6g8DBy59QNXSyZ+0JmrQL7+n5eQAtEhgmcImDu/B8HvQmgRJti0XKDuKV7cr3Dsmy2+heuZNu
yyc2OKYrr9VD7hWbauH5NOcfKp6gqL8CSYlFODcNGT4W8azFEpQrEsZuFiw9AZYsTEMgpVIEyzvu
q1BpyofB0+uld9PsBAJwipIrag8jveT5KMD4rA6saTjgWvJv857t1NWwi4/SKlj3a83V37XfqkNd
e1mfeeYlMCrM4ViBeciKT1w46s3SajpYzg7FE1S3b1JX2yQPUOr51plfOMPm5vLU2sRnVTWW63iA
NfAz/u5eImhBR2vZD3ft72FVraP9v8iVnQ1vMrEVyxpQTsBgrvTrqohcoMzzBWrwMciZbsSRAsBC
hyb2wDSdZAx9HwFUMfiG2uYQEapjFwocn2qQm15K26+qCm6Cpl94w808QsCMq4PZCkxaJjKg5y4j
KDfkgiqD31q71EzcLvtsbajuoMsyRmRg7El2vL56c4t3anGyePLIBdCH0eBX2ptRA87P/sWrHmOy
FdCrge8AtczzMeUFzyABZDc+JAxXFvR6wGvnGEvjGDfsdL1OrExfA2gWbSQhBbKPvehkyZsE/GOc
PwvwaV2fsGnjwZgFROeTMe5rDenT6blIoRgIkDppcEQDsqyhnphvyFcq3NSlgAOoBzAphOt4CWI8
EyOfmZ1E5V2eN60SZ4NPBu0uA3FIx6X7AD1z14c37Uv+MzwQYKA5CXKxFxTiEmVWgUhz8NM0u9PD
aoMiQ+6hZUn2Gq5zx9K6j0ZNXowKfO8lMV8aWX8NM6j2dIH6ERYqqAlMEEfbdQpJpR6qiMODirYR
l8XDe97UG8Qx4ULX9hxUwgR1IWJI0MGBImTiY2ErRzId940OrarV4KFgd4Tyghe3zgAVPpe5y5SJ
sx4HCuaROhzJCWN6PxZ5RtIAOycX1k0iPQmt3rfkqYrerq/I7A4FvzoBWHRkdZ9choSnsQmo/+Cj
m6/AcLqfurJEFTrrXPhpnQCiA2KayVhMyAHJENcb0DOe7VndPmlydU+0JfD67FBOzEx8uNdZb8qQ
nfStSt+bobo15G7BFZZMTDyBmEPSQ0tpdF/VibU7WXq+vhyzQfNIDfWfuZpiva2yTFUIicCCJD0Z
pgAuR6hASbDkAT0NazqkEA5Uqlu5bG7QqbFSI124bIgar0aRBMSayhq9RczptfzFCv7NaTvyayKA
tUcuvskNIhdNIjJFHnyaJ6ArfNLVfSoWQsM5bxmpF1GhHp/Q09ZCmklppRd0PIruOXmMtc8oMRdS
AlP+0+9z6MTItKM1iUHZTTsYEa/kt34Yid3kR+OV+1C0XxRmmB0RylMjhHFs7hr/fpr8y/NBMaCK
DMyE7Gl2Bxarz8z4O0a8cUQgSUKGwYZoBhApk6Uxai1AfwNOcCvs7iCSs7VFu1Rsm3H/MxuT6zzh
ASkgrzn4tVZByUmBUOLTdf+fCYzOLEyCL721VEjqisHv6IvdVw7k23bCfFV0/Cdodiz953V7M8cs
yCRVbDictPrFfZSIPgiQrR/8cNT/aks0T1e8eCII2dwIifvr1mYcwQKrhY0sBEgZ0eh37giSViDf
HOrCl+x7s9xy+XcBg9dtzM3giMr9Fp7RkHg4t1GVjKocshlQaa6dAe5dbkxbdTV2yHsFVe6X6+bm
hoR4EoHKCJy5UJ+RaIGnXIQToUK5S6aQ0Bamk5fp0oYd3XcSgY1U8Ajw8HKD3s3EMaKYU8uiQY8s
jg3hvk3+LD8iB1W5qoPaw5Kjz40K8TeW+ZvmbEokrIL7MW4swnxefilWuOrlA/pBF1Zq1gh2K94B
46Cmx0JoWGkLvZbBz4DY4k3j6YhjVLrUbjmXcUUdZWyiBm0E0q7jd5wcP2kECLAZkdonWiI7stRv
ewFJeCyq7oLz+FMFWgcildUaGYu13fXEBVjADXXjoIWAal73l7kcKQRkDCTj0JwHqY7JOZU3tEUg
nfa+2ugAHmrmj5JnkMOxyCOXgifoyyYrQyrMXdXkqVNbwavC9TW37GNfc90NFEgoyp0ChUw9j9ZW
q+ofvaauytTOji0KWM+KHAW7rqrL57gbLLcU+m5Ie81NSdU9EVFC6RdCrzdIgwwr27SKg9IEX1JB
byMDYjYZA2GKYkOG1aq2AdN+87g1XKZlvtLIwUYW5SOIs57NoAhBsC5DyyQ13wIbGnOFBpm+aF2C
mzZl0TtUo0HRwGIk9xTyQpscZK9N+FCX2j6j2a4XKPNLOnTrWlZtEsN+qcMo8IqOoo1UC5+0Xvuq
bPasmaZXp8IrExBhSkz5MJnUu0wdbusMSO7ri3PpkcgIGsDN4lkKatVp8KFLeqWyHueT3UDz3coB
Gieou/3+36xMPEDrk5LkSlH7oPp3h0F30PO6Dm1z4UIcY7HzE+N8MOq523eRhDd2HQjfbLoPM5be
orJRvEgO13ZC7wIpvgMC92XQ6ev14Y0H7KVdhEfjK/uSWkgLdTUKixEbJulOWftJaju0HRzaPEsQ
kL1u7PJGxiDB4gYxGLwaL84QIudZOxAAe5RKc7XW3gphrq+buLwiYQIku0jWISq9oMzIGURLqY3+
LJvhAk4TaEa0riE/Ju3C3T87lhNDkwVrIBFhS2ObI54jjSuU8pbb4ef1wcx6+ImNyTUCrQJIzVga
80Uuge3zhUBFmldLfClLIxn/fnLiBmowkJqhJctqHuT+KeRL99O8AZCxj6827NjJFopZHeeRBjiS
1Gx58pGSpXbMJQOTtZB7teMqBxRW0x/spoJih3b8NyvxzxAmK2EocWShGwrALVJCtvatBbuwki5E
J0vDmCyE3stJmcTotAHh9rYvokMT/QuHQjJfR+f/uNnVyTDiwjTrKERXw9B1Ti+hmGTvLLza/n6y
Tq1MxkFyLjXg7UI7KXSv26J+1NAwTZTNdSuXs4VzxDQJ+OJG2oTpy6sCtHvI67z3m+iBiV9G9HH9
9y83H37fAncOynB4CE0hJBJFBGmkUe+LogVQF+uNmJGSpa78uQj41Mz495PdJ7q8Q8c8rcdhjLQr
KGlvQh0q6KzeqAh1THtJRGh+YHjaERz5eOSNfz+xCBVcBNsRAOtmwR7yhN7XVv04dGzhZTyzPkCt
AnY/0heZFwy/mZUlnVpnvR8P8doCtfpAwwXwxuXcnV2aU87vMIuBjKIx2vJNwwVFNqISsCJbRb2y
Ki3c3QzlUqfiTMYT5zGe+mC2wvKD4WIyeZGRVUFYwrd7B2B4kBaBetTJN7Iv3CZzQC0JdiY3AxbY
u+6OcwEC2hgQfIPPGIQRk5fSUOo1ZVqHPptNe/gjnFnvms1SpWbu/tQ0BTEj/P5SoCulgegAJmE+
DnJXJG81krc5exMo+18fz6V7YCL/MTRtmyisthSZQdEREr8bRupUS/0ul24OAzqiDXN09QtIYNSA
iolJeecL7asBSLvUDCeOFpx8dlVAxglyfwtaUVOxwr5JywEZLOErLPidFBEIjMSDhLRw2hWKow38
pRGD5ZSqsvRQml2oE8vj/J7s4gIoMSRoLOE3oL53IDAN6B6XHZbVO17Kt9cXawbnA4wv0lsqvB5w
mCkTWSVkSMaHcYWSAmRUXAEgab7VflQ4n+6afXSX1U7+Jn6mj39JM4TMAwyD8hzAAMRzF+jRprMN
wdHo6rMWzATrdHiKsyWQ/Zwrgu0Q73Vk8NAzOdlaFcmanuYB9S0VjZ+p8STl9pK7f1+t00AbhQQN
yAIITqAMer5eqtoFhDcd9aMDGBDuq3de3RluvIo35rE1nHalbMiTsikP9aF6Ug/GNlplG2UJ5TB3
Yp5+xehVJ14To2chq5qW+kiyWLfRU+LH22Kt/JAeog819ORPe5Nsh+f4sd7mC9noGdOI+UfmZmCq
QVg2iQIha8wKlLsAdNDj0hGNoPAkU3PyuhAOtdTaK6ia475bYuX/5s+ZTP2Z5Ul4SJRCt0Gvwn2z
5ndKWj/bpXljKv0uaco9qqeHgobU6fp8L9K6c00eoSs4tzzGunKl6EHhELnRQStTJ06ixq1XZeQh
ymTD1QKgkurG8GNaPWNx13E1PLOiYG5Q01ezNoCRymTPMigU35vytZCbt0YzUR9rkd66vkenDGbj
VgE+AGyLINHVsWEmE9wOkRWHFoqL8massJOV/Kv1hy3kdT+71hvbfPRNd+i+jB+lF78ZH/xLPEtv
S/eUOrvOJ58xme0kzXDygv0JFxVO3Tjd1Xf9nbWhnlhDvEsBryXgLCMLf+bYm+pg/06Ya3A3cHKP
qw7HlbrPNkun5UxV7HxyJpFvSmsrLht81cgXQ9zaDfwBRIqoiymQl6keka6Vnq4viD1zRCsmOmOR
AkQBAhnH880mp5zbFhSMfIPzBmrsiOqsAtTQqV2g5ZHrX61d3A1c7LPY+DTLVKxltL4A5SFQZEQq
iZSgiqNEGlw9y58NHuoOLa2fWqfIThPFqtPWymGwyCFvymqdRlbmhryy92k/vAZDvsuMoXaSVAbD
F7olZN66iilBRJ63IJUNc9TR1WZNouEHaZRnidf3dS1eOoqtH6W/RS+/9DZLndwyIuRyoDev5eEd
k4Xh2bGp7CGB8amX7KcC57Lb/EMY+SZNJMsJbAhtdbK2bozskVUpd4QEzXhZJD7UK0snUVCPLnop
xuaoZJd1leSohfnOwv5eIkx39QCwuyasHa2SIM0XDeQoxy0FjjSEvH0bE4eJPN/QqDqATS9E5NeE
uwzQE0+EknRPOHiegZ3XN2UlflKlAMm5Edz0aQR+SWiPuloKtsk4M98lJCIdGkSVx4wON1pQF17F
wvuskxceKxfBCNAno+AZun5GoYEptk2WImYbWV76EbjRnEYu7oci4k431I/XnW7OEKDGSG0D8mKp
UxJKO0nyQRVq4UfkV28fuhH/bi6UIS6RWWh/QBUCXBrANF/K+hY0yDlJ88I370Xm2rjMyjuzdBjA
UWQ/yjeAn38DshD1GLw6+ZPxGSAsHmtVixJE42EyPdrRhTQKN9ujxPDk6i4IGLPMzGoAUKtfRqy6
dJdC9Kjz+icQom//cm5xwJrg4JZRpwAiZdr90TNdlQGiaPxEhrgra+DJQB18XTcyd2hA5h3ZK9RE
QCgzGVEWKqZoJMZ9mVp7veJviZZ+xkoElu/FCs+sLUAeARZA1EOmtlJwett9h4sxl8x1mryU4Q3H
bccrzbs+qJkIa8RP/L+h8c44CTtqAShPGcJQi4KBxTunDhfypxd+j7U5tTB5lzFWNUEHt/QDZWsX
+yLfMr4QBM/OFhCiI7Ux+Fum0FxeKrzPhAlfs0Fe1cZ3bffcGHeS/a9m6x9D06dRrfZDlRJc5IXG
13UVuHHI/z6fBdWzMQOE8hRi+omXpb3Up3WEfSM0tJXGttOSfZ4sXYCXmxMqsrj+CJCjyDpN1iRX
E8OkcdH4PZiTPLRZHAPBdi0xdjahHz2tdgnTwZ5c/rjubao142+nli8QUGVoRhnNG/RDiBvdbtWt
YOYvNWX3VAfHosTJrZlEO6EGN3GGi1DQ5JgOJTTtB566coH+CZEYraP2ebePBio7Rqh/EbUbdhoX
d0Wv3zFbA2NBFvgtL02H6O0GG4lvzXq4D2o9u8nxWrEpajgh/4SeA45JE9ZTvk8jAHpz1n8SotwU
4BhxLcmqnLbXLMc2xbsMIBPQVNmj3ueJo0TFL7uEkpBJsW3A3Nc5qV7+ruPsLeqaYBXK/S+9p52T
1fFNngCfx2sFS2qRd2THP+0IhKmBkTlSnT+Jpt90ZbGhee7HXXCXCLEX1rA3Sjl/CqVkVWbms0Wi
z4zKkBs1jVUX9s9tKh6ZWtzIiQrcftofJQkd5FEEpRBOtpHRbNEGem/15btSB5vQzI6xJr+isXcA
1XKDq5UBb6SYt62kHdK82dd5s9bN/ClTCs0tu+SlBc8dwn770xjkbdvhluat1q4yKQod1ZJ88Ek+
BXn5q21F5qha8QYai+cOUP1VNlg3emOsjIGu9CQDfXGkI7IIY4fHxX08BG9Cbe5Y3D1YabmBAPCu
UdVdUAC6JQborYo2bA6yltYruwdPU16BmbistGM+gNM25OFzU/CN3CWrlKpsPWpyOGWiriWw8EHb
o1s1NK6dqELg2mmvfcFAaawPrqkOkIahH2nVeRqPfrUF9Co4+tC5Yf7SIiCZVXVTqRpzoa74bFEo
hlcDIj0eor6W1+qx0bN3VXRPIrN82cY3Wbl1KzWDF6VV5A5ypjpBJbakTLclKVtHCqyjStNH0w5f
C9N4orx8o6b1mVQZIm3D3kUDgNIx89NWQldzKScOmuOEo5jVb6sk91KhP9ac6rcNDyyXVNaHmqU/
G2ngjqqHt50WIKlFOwB0FWEjlup/2RZ9QgfEbW4brtIFey2T0fZGzSdEVJ8lSX/Ycuw2QbUhJPsF
kJACcYxg05cWNGZ0dtcVyFSIjL+zJruNYm1T6uSg5bHiII0SO4Up/240e1c25RdqIGBkKOtkLzG2
LmISoN4bhW6Xow2H9xtTDLsyZo9RmbtEVB9l3z2CcZp6SlJAGigFBbxuFS9MM5+jkn4AbfDLVGuX
693GUvqnNCCyW9gj+3hi/qhY8hXZ8V5VqxeiSTeWNjxphYhdqgR7HArH1pZu2r7d1Gr9GgUDhPjk
VAfjcvUrxgvUVUq7AW2M8dwiDnMGCzKPDN/uVSrpXJ3p2prpAhw2kfxmWnaxCYOucVE0ph6Ssv0h
UPtsb6byTxw2DNRXunFHYvqG3oHEA/N15tUkx4MAKU+nyezX64fmJcgIQR3aToAhGDPqUHQ8v6MN
HemrhqB0HB1AJ7dN98YugVN6Y+df4A4LmYiL+xrWUAlC9VZH8KZP2y0INUpuc4aDqC9v4qTekFrz
QkVeyM8tmRkvipPAo2nKjgd1nftawfZUVH5Z59usbhdCgzkz37gIAHuh9zrlfStLvEf6oM5QgAKj
RqPSwM3M8EeZFNJCbeUiCEFnDEFbK1JieFBcaAx1qly26NZIfTSVACTAHS3AaVzDIxZVSGYGBW55
DaUVMMAg9Te5vmMt6ky0A6R+pr+048FqP6ZBuLrudgtGprqWogfBd8HkFJHhvWL+1MQ7etGvm5id
MuBgoTw1NgRPOyhKrS1tm/WpzyGXKOxVp31Y+btBlijDluyMfz/xtRDJZjmKMZRBFC5XE1fmgF4H
XqQvvPGWDE2CN7B42wnw9qkfqS9ZZjuSehw0ny5Rts4tjaGSkRoDzEny9LmTgwGhyomR+FX5W0kg
Cc4PjC694GbGYkJdFOlA6P9pKKqcTxrq+GFQWiGcDJGNQZ/DKnSiSKwyIi142rwl0IhBdNJAxDuZ
NUT1CJwCG0kI2fRw4m9EXeJQ5o4MCtLrHjeZORBuIMOr4X2MfyMtNw18VQaJtV5AoLFF7yN6f4Gl
kZxYfF63Mn7wydt3amUa5La5OuQ6kkVHPTd1r6tbgjgi+wA2C+mVuEc9qk+XulOXbE6Wyxz0NpNY
BAL54karH6liu317o3Sa08dLzbeTBbsY3ySRGILTYbAN8OHHzEFU3WT3hHz2ydv1WZz2PF6Ymdx7
FfoHrEDFkDTFKXYy2KRvw6P6Fd8CYbniO2jF78eqnnETgWVEX4IuLLiKMbmgmA02/oxD1jApkEBJ
O0c2ftH07y7bP0P8rlmClRQn4fgRJyeTECIQeQt9Ril4LrpyK4NqKonShQ026xsnVsb1PLFCOetU
zuH1OUVoXT/VWuIFEjQF29gRYfBv9tiJtcl2zqqiV8oe1iy809Io9hopgM7IsHDfjvN/scnGltSx
+qVfKLypgw11ywibrBU/ovaFioXIYe73URMZ2Y4MnBbTSzZPBfkjGGukqRPzbZL8XQSEtQf7BcED
G5V4S7kItDS7Deqyq8qjrYL1HzJcxs0wLFW3LkcBI0C7yuNzf0x0ni99OQwVDWy1hRBN+lul0kNn
5+FfLziyYuBZNoGsBbPR1Ik59BqVenRiBEVeEP9SoPMN5bi/Xu9zKxMnDolQmEHr+lhoH3W1Sw1z
oUwzM1XAD6DwjbEgu/eNfz3ZJVy2UgH5rOIYGMLVihCg0SUTkwrMuORnJsZPODFhBLSVJdKyo2hf
c6veDwLYUSRqEy13S1hLjaVbfAqL+I/JsWkcirOQgp/cC7FtQPadcHZsbMf+BF/fZnACz4ZmJMMT
Ak3jh2wVrsUSfPzyyBlHOkIVdLxb4BbnI2UjtZA0qOw4KGxVAwkCDGv4s7erO7m3GrdSswX3+K7Z
nJ8HICMk0AlGYIwS27SM2xEmS6HWs6NU1V4exY+tyT8t0OYzmv3K49zDVnvkufHRDyDf6MCyZECg
UibNPaDmqschWQmkfe2E2aCseCoipxbmAxPlGy9i5e+3zNnHTpzZ1iXTCDljR22I92HTeU0aHiTF
XKjsjrN8bU6mR7FVQOQvq9ixXVt7bZtv4h1Zk8X0+6yTEbwVAcpCOwJS5OerXeclp1BEY5CVU9Yf
FFylXukGh24tVsY6uKEoMWhL0cF4cl2M7cTmZAp5lXSpFGJsycHYtE8gDl/pq/JQ7iC2hUa6Jdax
+THirTVKfQLHOpV9SMKEyhDPYZByUtZsZ7hoKwm8eg3otkv3I3kRmDd/XA+BLmMQ+PR3YQO0I7gr
Jpu3Sk3aFkWIedVkcL+CPiah0E+tFuKDWTMALqGLHp3EYIA6Xz6gziKIiNvFceAVsNqqW5fg71iK
imetABZGwJIECo3pSUR1rbZyWS2OKPLt2pZ6gc02Uv5wfcrm1+nEzCQ4VWud0G5IxnUie22teG3h
hPvUBR/BKLRdHCUvuk0XFupPn/yFOwJHq+CuxUNmCkoEKBSBXDDqYYX6oWAgOSkVtXIqA0eRU0QV
JHfA2WrjqK8hI1Qhg2cChLex8+QlSYO3lgMBUWfxNkpkv0FLvlMXKAaPaXkrtd+IZAPCloH6sE6E
7tSdgn4VM/5BWXorBzz8ZCO9fJSiDagr8r0khhdNabd5k/pFWoP6m4p3qPfZrpSoADH+H2nftRs7
rm37RQKoLL0qVXTZcrZfiOUkkQpUoOLXn6G1gdu2uuA6Z9/GQqMfGovFoMnJOUfIUDJtimDuKmho
JJ3wNJ5/yVx57211yxoZa3ACycr8lKZWbBXDpq9Y7ls6/ZMPlY1yIRJ/pRwwB8I3mVXcJGruV5CR
KedpB5HzvZlDqt2Q+26gAa/6d27j78gYGBnzJlebzVgp2wUWqCjKR8fEMbMoCrfKc+GaVz1shr2m
4ltHKCej577pTq+K625Kl8KAIAls1Ox7fbqGAEbh5QpI70TCKNsYzTosJCdvWpMrnpQ08zms8baN
3kIdWod7T5GMO3VKYVA7pOTaAWDpsRVdE1VgOgWNOpjHdLSaIIPHLdfrxq/JlIWZmRW+Q2vo3Q/Z
g2nlumdILQ95JpM/psNbzJSYKMhxJd9BrgNVcoPkHplHOMrPQxp0usjxL/7eCuPT6WR9pepM/hGT
TQFUcSiPdPT3D4oOUEBiiWmHHKHdu7CADWqHgK8L+0KwMdH7S4mihE4DyMvYyvfWWMBzVvJm6eZX
NmbpkbG+f4IJer8ZNeFGeWqroeoyZUedqfftQakh2Dn3uzHtm7sSBehNa1XOjagoKEMTzKH8mmPB
Db3oD7rD3bCGdNWhU3rpZdBUDUxA3XPOY5RBI1gbP86yrLY6Va0NRGaT7TRNVgFX3GL2IHz1aQ6F
9Y7T8SFUEHbtDChMqx3RzEjZUVQGC9jYdmivYNqCDkXQ6FARgDfIbe+wraPkItKyEk1rSeZtU5I3
q9SqcEp1xSstVUY6wfnQ88TYq5Aligo+XINpmnrMhOVhMvDTMA3Ea2mHpk1jjPheEkizleUtKjRG
0Fotroyc/WmH7itntPEGx37jqUujtrIDrXEmHwpntdfZyjuIZI/Ura4SQ1yrUt6asw0gRVbBoZEt
WG3dBsUoZ0mkVtYDN5HNZbNxVQ5wylZzfYBb1GCFMCPdqI2ieqIEY2rk8wE9FjUkeukTewFm9ODb
WjiT3txhjplJG79twf5R2VD6acX3qDyWXl3i1WZV5An12Rq9KygJ4Kg+N5WMFNLdwCLmmSgaxD4L
awyczNwa+CA9dC1N37J6QH3EfCrdal9pkB4zse7eDL6TNw1C9+oWAJYsJegKmPLaINWLQ1QRmBT6
I7THw7scwo6NJ2lqQWWhIGRzG105y3zMXL4zlObJafjGHY3bnCh3TsHux1ney97+SjX6Klh/b+dZ
7JZoF+nK3IbFTKuNgd27QX2+8yeEkKiqKxgy6qTblCP8ui17wqpwdq+q8q4yjcfJ4oAspIuwrvM1
1sOXq+XGZpyAVRlJpgRmOSgeeEEnTSbvdmnhKyAysuck9SkEnHam1aAcUzASGD3QPqMFN99ZAS5Y
q+wKZ7A75Nr0WEHKIGjrYteN+JB0QW6ARCt9RrXXSSOxnWovQmmzUEuI4uHjihEOi8BpUewLlDIy
JeAdcCh8Gklzm6lcAyTBLusAzgW5l0Nsy5eK3YQzw/LZNc1CIaHchbPZADOxQxsLXYkROCJ4mOOo
pFV55cyOfV1Vcx/aBW9h3aare5eakFrV0O+AlZ/Z3E3QBH5hTaa3vuXUKc5KBrkuq5IHtXZv+Wjs
RefULzVENO/GrsxCg/ddPEE3c5PBNq2qFHcL/3Z905SQ+CpNrh5cV1XuiSL0677rnffZqcvISUoe
OAOTwVgXemhJrCWpegHh8Q6A15oTX7QWVDrSZt4PgzJ7ncZuZ6BU/28o879vG/T7AZsEdhNiEKu8
xVAGRbcqWsesekyKRysfH41625DdkGihqeUXkAxnnxjfx1s937KuzCeDO1mczsMTJeqrmRoWsMTJ
EUgsF4AuJ/XAiUTLc6T5VtG4ESWLHEIjkzjTCfqBDozJS4NvJNfz7diWJxQZrpTWwqFT8gZXaJ9e
eBedybogUo13K3A4eB79hd99e3KiLQ1F4y4v46RwohnuYfj27yFcs7mQdp1Jx3+Ms/yOb+OkSWri
j1HEDQLDNgcgTQXIAS7xOTKAeT7OqXsqGeCrrXJjJ/yoIpttZutzHi+Zaa8h0cuxQJ4OEjEKaniR
rCnslE4zd9DjxKvH+IKiOwiPT9keW+CzHbnrQxj/jtvyIb1QMPqbja9SwB/jrjJP3ZhSTeMYl+/M
SF4n4YKknH1ln8eXxIXOzhG+7cAG4TEC7PJquRdSrJZyt0aWO4RmxA6LnJF6AHrOt7wpgFjaw3C4
hNU8UyHByfhn0NWTq7A12jFcVTFghoEEONgtxIUX65njiiIVmmhgo8E8eT2vXskVZhd1F6d5GgxQ
CQTXSm0vvL7Xolf/CRzfRllNJLdMR7DB6eOpLBAghwdFg2TkdD2QKTRzieoVAZ2v2ffTI0CQe5ua
r42w4Jl5ZcL8MwXioWKfMK5+u/ARLSdkdYJ+zH71XpejK9RaG7p4UZLF2Hc86L0FNMcT7zKjZN1Y
/tcyrMBfpAU5QZJixIHNbu0t3XXR8nz+DyLw0uG5tLOrilDKqgSIibyPMyy5AocDu1pANJ8XlvBc
ie3bAVpDtKzZ1J2edl0sUnT6wXitkW85PtBzfpuLB8BQb/Su2GkjbMYAR/hDEtu3ZwBUR3MBe/hG
Arx4Zj/1AB2MFy6QZft+2d41Z10bLBeKnBOu3G441jX35KD7dnPnqEVctlP0+1JcWHB7HY6GYWrx
WpRxXWfg2FSea/ReC63q/79hVpcwFtKVBEpuMXW43zSlPwEabLX1hXvs0r6u7l4+FVLJSwqrJLUX
XgIRIi/vOJ5Eqo1W+yjwEkAiPfdNemEZz20a6hUQPCAGNIfWtwngzmYL+FYdwwkYRJ43034t8MoA
CMsj2sPva7nEnfUBWV6ISyUNdOy1OoXdjvPIhxS28SCzCvV5LNGkIUfXuNR2OjMpE6wEAz1QeJEB
YPrztsYLh7OyyEQ8VQ16aKqyBxLUClOLPXd1/4c5+YkU852GRAqxR78Tug4kWGI81iZehUyggl2T
Lxi1QcFA7MGxjvUW7TETD9JBJtd6BiRTCclWvEyrUB/TB9LNV0M+vY2UxRVPo1z2TQCF/XEzM9CW
Jk4/kSUVQZZkfQC/JUABtbFFxIXdXFZmGy2xyyABQdJjkFjxK5fHUhRhR7MRCmoQu1R14w9o+rFI
stc8r+7xv0bCmncjfooPFeZpr+QV87NSc1EuyC85r525Gn+kP6sbpe7Apu2JXsTjwF/npXsAidQL
cIm/dbjV8QCcGlQomywM0XVRfa6BEYRwE8f1QHyAznyR+JB58Gdf9bP3aavd/n4cz03q23gm+XlK
sGp50/GOx0km/Na+ha7DheBx7gr6PqU190jqRVqJNsviSWi3fU07L50LSGKkqImD/fokW/qnMmnu
2VaHl3ACRRGzMDYmmkC/z/XMFwGWGZT/HHR+YJO8KrUOYioApbGbmBhABLhpNItPral9CONCJPn9
98HO7uT30bSfK9uNCioY/Yzi9W74Y4B2o4uAL8kiOC8+JEHcoLkUp89sJmaG8ryladAgXMexRJhF
MtdLduoMvpY30UTyC6FyLcv3N/NWAVUDFdZWYQy1WkQBLo/TpBgj3VHTm0I94IGE9muEgNk9ODt4
OIZs50ItVwuKdlNu1F0LBenNhdVdhll9J+A+GIsa00IFX2OoGwJtNaWfynhiMxxJTHJAOSNqyu4A
28V3HeQdPFCRUtUFsJZDVf2BNN+FHT5zXf34CavUqlR7ytHjKWKZjNtJwIYoQ3XDS/XsD55qEypP
edib8v9oK7hsAN55qAPZQMGfEVZbPAuz1i7i1N6lWbIhegDm2YX1PTu3b4OsDu/QuZQm8IyLBRHv
dAQ8aFiKDUWh3BFWtF4+antXyAvR78z5hZgdiMl/+xT/4niUdDRV0SRoUnB+IwcTjqAj1Bt/Pzpn
LmCIOkP3ygDSEvYUqyQVji9WqjOziO12M9c9HswZyo700FXNf7FVi28r6PfoysJMafWtaJORTyqz
eNzrqq9AX4C4RdCbPPh9Rmc2CyRoSwdRF7oS+OdnpOm1kQzwCC7jsoFWk829UbtVUKwgfR21OZTh
L8TRs6EN+nHLw3QhxK9TC3scMpGmThXnaPJ4QEV7dAd9HjDlvEVI+LIF6bnI/b3CsUpAC9DOBg0s
0hjdW0hPWuZ2bqFZL8sBleuYkvTp9xU9d2f9eAavllRnpdMqUNKPratyl2zVreLnh3k/hxDb3l1i
bZ6ZHQaDgBgEBgCNW59I+KtONQIu3twW93QVitsQi5UdfA4GDWlQd3dhcstqrWLn9/HWsM++gNqV
zjBehY7ODvk1LM10j9yJo+pLX161b+6FV9G51zjUDA0dpDhoNULd/ucR1QwEFLdx6li+Jyfl2vpq
T80LyEJQqjXe7X0JyscXCbTtZSXzS0OvX4uGw1K3LLCVfSR3uLQ2oDZueaSEVqBuZl+LcC2HYtGj
3lxY5zN3FCYN4A8aobgx1woZRCYcOkVYZ9ObMTbaY9v3Lihv/xfP/LNb+s9QazkuLedWmjUTXjCp
+acnn3X7VBeZj3jqVz2qRY364PTmbaY4iAx51Ilnpv25MN1Lv2EV7UCh5aTJl28mScBDzXdNedDS
WKrCR1EbFNwi0E08JDoPV0lYt7avXCz7QKL+3OH+thKrm0sMjBmt5VYxNd3ZswRIG2pZHmZIREIx
bz6K2pq8tjZ2eGNsyibbOgBah+5M4blh308GPOFywE/ALIGdi14a+1Jt9V02dZ/Gcg3W3fClUvJR
VMmjRQ3kzFDcwfqaZQSxOnuX1U6HRwzBl4UOXMiSqb5rrczyQcwm3tw0z5qLvCCt5U1hqY9OlR7B
WR090orTqHUHW5KHVh9ybzCzgzFraGhmsvAlnHL2al4Uvi6rvSPzbNvW9Q7sjjJArmFsDTe75ZBH
Cdys7oEvNA9qNU8ojnTVVT+6H8akbQZj/lIn+ZgN0xWFsYZVGS80mcKMkbjqpsAVSagpKIuhXlvW
5ZXbFNeVTGk4KWh+jE0fTvp84Gb6Z2T6zhpRVhl6FRyeKawm+6szs3t4S3imQBHCtPOdpSmRM+Z3
JeSHCIzsvVnwD8Tshz7nWwg/RCpPj5lLH5PBmgPZNNcgQdyMGkM1NyeZn+rVqc9AJe7S7n4qTObR
FupoPNc3nclvuIn/x+QkziwU7kxz/AC8S9vME+IJEa+4ekcPNK6XtE1u3Ux/ThISlIkGUnWpXE3Z
vKVaJ4IZRoC1aCePN+M7mJIZaN5wItTtpvaSKr8y3TSoFA7us17nIdq7O80pd91EMk9SmOialbkj
hXEDTsUrrUCtqUiyr5s26koNbYFMfCZF/4mjUvhAHMHznD+q1Dw2DX1Xuo57hgO6TJ+iwV2hC1ZW
xi3laJi1XbHJa3Wv9uS1z7U7o5k+hGh9JOQbB+Q+T08KkKYITopL+W624aDUM1hYzBpcX0wNh1j9
nOzsoaytKGVQu2Ym82s9eyDtbPtN0QaGVU9BM6izBynBzs8UdTPZZN+k+XObpy9qRj5SEx5CJNUP
kD4FyoKiLCMdAEiEUG4qmQcGm7ApzZB6g0VumgEGruWUvll9OnmlyN/gBBa1ibKR8GtD35vdEDke
q776mg3nhY7uS6X3pT86yU4d2ysrUZ9g1+SGFwLTmSrZ9zi8hvUAWOF2GjEqxOE+WF4sSPy2iwiC
5Q2BsxV3lx1KzySZP4ZcMt1vrZJRRy5bOa6Igde+c1swHYkzBX0F86KygDje7zM8m0B8i3mrUk/u
2KWZaGUdJ2q55bXjyWoJOGaMTh6jF8r3Z5L0H1NblUGSQq9mncgmdsFm1BsnYN3u9+ms3Yf/vjEX
ahIyS1C9HWe5ab6tnkzSAlUf5JemN4TJAcY/GzQsTyCVX5jLGfy5BkmYf0Za7dNk8p4JZ65jsske
VeFN6BbD+QVYxkVap3+kd92Rb/Nte7347hi3v0/07FJ+G321b8Jtof1bUhEL4A0QUIpLApPwKTl3
HX4bYrVbvakOlUYKXMol/dCqEUFYzpEo8ogppt823Qb2ILemOv1xJ/pUOqnpd7MdprQwUMFn/U7V
gF9l5d08dide5i+ly3p/GosdN5M7Y57udH2K+rQ7AaXyUCXmg9ZNwISjjeq1mpp5yG6J38r8xHQI
nKosUUKSVLZfab2BB7MOfZc6F4E+ECNwHGtnu3MsxBz2AwTzBxfZQm+CeJcqSpzirw+ayVWD2gaV
GS4EXj8ncKYx5deQ5/eZXROvRhM9AoALRlO0bz2EcSAo0jYAUeQts8eTYtgQriCAq4sk9ShMhwD1
QUKYoc07s0mCPYprJVHZUyJkZA09IEJdfWflxqmg3XM+uyfAsTVYClRjSJxUf+HCCQ01c308kaHX
rRxHqb7KMXM8zhTE6Fx76xuqer2tn8ah2pNGgcIgTZsQdMxrzarvO334tBvtdqybHelI6GTZ/UTN
3kfafChV5060yrvidu/A+N+k1bSzuuaItOQeeBsViqH8o7P5dSOrR9VKjmk+RG2hwHzZPPImeRZD
uWFETULOm5tUp9eZCT6sLI37VGnCRIprBGDV02YWTxQtEybwq5V2eOs76yAT2XoOJQeXjjunVj94
q0E7aCDXWTlezxaJHAo5Q2F1DGDqYa8AC6QoRWxoAgX0obumJD+YDeRbdSMJWgrOrsln10uZuJqo
/ZwIsqXqeLSEHH17Mqro909seVis3zrgN+FpBWTvv1/7dTfNau4QQAWL1u8tw3eSJxi7HdPUT+V7
PuwB6Qp+H/JcUAFDUFveOXiQQ3NpFb50Ouo5eouxBIzU+Zzh13wEoCBivr0ZApSIshsJ+Gr6aR/Z
3SUQq3EmAXYgqIXGOB7nCw3q5+gjxOoc0aKIAkS29OiUXaUqcAn6TN51q4cicg2Z0QLSxUarAjSk
ChMsqRypnJLPnqFBkqDox3Cam4Ba7W5uRJTi+wDiY6M0ld9MRuzq45tLiod0ABTKYRzqjEl+1MzW
8soOGb+aC4K3ay181oC82o53mmVFkAADQgYazF2unIBS+uCN+1I27VVP3SO66tcpo9cjgz+5Zoxa
YGVo6nO73dbjDPjNolvx+zZdioyrJz6pRw2sGWCVFEMFYdk6gKacAb5hoZg5F5cYMxfvtGXbvt1p
lpqqiS0Q642NOOGxsH2Hx+vmf3GlnX2GIcBBg5fgFK5PX5UuiDonr2Lw0a5M+JYGELgW/lgVx65O
ZCgIjN3cAYYtaZ4v6DYoeoviqaDTviqhmP37Kp9/j/3zc9YNBoq6FdpFJo+dKxoXp2ybhfOWq8Bp
JFdmyB9JUATM8chbt5Uvv499Ni36NvTqQToN3YC411Rxmwjf1d8qCUWPXAkEmYKi//p9sHPIIaQS
/2/dTe3nBhsFki5TLqOFUCEnMTuhpSFa1MUD9V49KH65bQMlntxNVcM+4KCG8vWyv+/ZXPfbr1il
Tk49Ja7KsdwNakllAu0MNDfmhlyKccts1nH1+2xXiVOpSgPuU7SKq0nudJltiOg8VopN1Z0AE5Pl
Y6FrUVMpJ6kUozenIvx9vS9NdJU71RpUIUYuq1h1nbADxcostb1ZWLv/YhhIcS4mI4ve0ipKcKKO
k2qxKu4b04MLLsoZHfRnpguzOZsJfhtmFR3GVB+lXQsMY4lrKDHetcZ/U4229W9jrC4GMJPglgFl
lljS3FetV6GWoZoal07G2fgDc5FFHBi9tnUTitmD1aOBIfDBu9fljeoBdr0t0DQOTD8Py4vqcmfu
O5CeAPuFqvly4612qLESXiLgNbE1w6h7mG+kS6+hkfbiOCg/CHZTCWBAfz8V57YLHAqgz8D2ctFq
+/mtdxOVeme3Tdx1DoOeR4/nrgt9tN9HOTezb6P8vVK+XRmQwZK9ZtAmLizl0OWQRWlcxUa0Vg9w
8d7wQuuCOQW29fdhz3xZLqBl+IPsAQ2FVQjRcxsobOTkeLvugFTwQZQJlvTu91H+ff0CbIEuIgQv
8A84hT+XEL7MOaUD12KV1eoGwoU7Z+ZzILRe91Jg9S9M6txw5gLvQMdQW8ieP4dLagKgjDKqqLG7
h64Z39qiWgSH4sKuLoAEzw4F9TCo7TsQgluXfU2j79Ic6WGcD3pQ5tpHZ0AWsOU3Y36BXnp+JNBK
Qf80l6D/c1JVgd4omIwqkluGShHsEezXOlFuhBL/vln/Pu/wH7Vt4GPQnViApj8H0igZTSpA/qKN
A5OJTux4aRUXYuC/r+ufgyyz/XbcC04Vx6wKfFQy86Z2XzvPeWZ6pkM8N6suhalzo9lQXMGkdMgU
r9euVMccEwbXS9nOEeQSPwSss/sDjdhuCNRwfjW2LMh9sf19Jc/kQ4ucxz/jrmYJxADMHNscD5IA
XqqP6b0dlXfFRvHNV+vejPUvyP0EbQvL7ktWA0tQ+nllY2SoWBNr8foh6++6ShKGGjxG7mGiakMI
dGA3Y3Kw881csIPOWKheUm07w9T6OeZysL7tqQT0FyXbhVHXQPDLa0/FvnciuoWVTDTs2IdxxKMA
XhEXjtK/PwwMi+6kA5IWpAn//qxvw0Kx05VzljbxtBBSNDvCjSrB1DD5JV7dpZFW2zkRta6FAipa
W32KGZQ6eqs3QEKg6fL7wTl7Xr9NaRUvAZIZDAl2T5yAIGKPiTe0XZjBDohD+sqpLxmUL1/0vw4L
IiWEU4GIgyH2z43jihhc0WLjQGGFlFiLUhE6vdYFkJq2wIt+G0b7OYxaDk6Ox0ET12FzhHfPpscr
vfybMrTPJOLbLBi25FhESSQOcJm59E2c2z4ESRjIoadjwKL25/h6gfYCGWwRI3dArcQXMx6srIwM
BJ7f9+8MnBvpkAEwALyiFsHy1VBuXRVsdhSkX5F4tL7Uo70FmHuj7fhj8+jupzttO2wvak6fW+Dv
o64WWC9qVrg5MpWJqpWHDT+00LnoxJ0BhEzhOCfSQx5ZFxtNvSTEcn7GloagA0QHnqOrLAnqCjIv
e/jAk8mnm7++0W8sToMFIARGk1+98lcaXiqAnDm5tmqCjg4HdVf9l9or5YOc0OIuYxetLUZQ3ytH
PSoNml7Y0TOXIrJpYI3R1AKWZA274PWQUUuTItY6I4Zt5Z6JSxCjfx1PA094VHKQsRgQR1+3zQnU
eatmBICkLmgeTDp4cNLRPC1VXzoUTS+c0P/QJn58jhgPtxPSMYh74FpcnVGgYEuUtVgWm+BMebDG
OBYZGzZqojaes+CKoa0Dcb6U3rKxAd/fRSEUS31jC+OlaTNQKJN7jaPyVyfZx9BO18R2IXdsm1/E
bcOsgdTbqPIPqvagtinBRLvCS7Rx4wwQfOCKZ5EZdpVcB/R2fBisJkry4WYCs86H2VZsD/Kur8g2
McF/6/WolxlD98ttfG1Ob2HO5xxJnkmvFrLxiKyuaVXttcxwwpoj6YNvxAwrEV8rjNu2cECwHNHt
q12oJkAdgGwtSjZUmcGsqJoNd0UVjU3yotcOeoOk/tNoMJO1EhRmYZbHr0BhBJfnxu0o+twu+H0M
VU2k64XH+bDRJDtmU1NvkxFlFUFObgMLLm1qI400752b3aEhekVddtL09IsBKui13O2DioMUQLto
sJtTyTXi0Qr+WqM7v+iM38Nx7WZqkhtLhxi6yfUk6Ppqxx0K+p52SzWwx/rppNm9G6imubXsLG7V
1rcJzj41x4eiZCHt0MRjaXJn6hAtBBNx0S7xkRnDwqtzUj8vx726wASoce+KbArwbpyXErvlc4O6
6N3DcoOLNt9xtfjoJOOwGIZBRV2rapC1EE2tJg5l7ZonpxmgUg8CmCacEXioiLSNOCrZ46Dx0CWd
EgAIAF4ZeJRCYeZGp7nj9aj5eRCsvdYpfYc+mgHlaeegGBDQBnOx9oAEEn7XKHxXgWextWpwe10T
FgiJCZJnnt+KoSpQicimO2CmisKzbXkcs5z7to0dy9RtuXRpeZvt2TBeAffNwnF0byxzfnZHCc2h
1Ol8WS3juUSJZm6qQWsO2FyrzqLRRJd2hl8GF/JGE/wVkpm4NlQQB1V7UZHRgULUy92Yz9fKjHXJ
sHk3eS81zwC5zBOTpR2I3iiQ2CTDBsX0HKdvKqPRptwvVQpNEtSpPCUpbtwJ6uOsmcmNa/bThmru
Z2JBuZImA7TchX6cc2Zu2757HQjZK7X+BqoyARMdVDnFlYF0wJvOLXmbUuvKMt7LVnJf2lakzc6G
1S5ot1MWUacH85OZ7T4b1CIwazwonW7qFrud+7G3T62uvwNyfbBaG6KfNgV7FCCskgkeyrbC3nZA
zatudUrF1IU9wQK5vL0tLEhlArFwclJ+0yfOLfrn3M9o0QfGpPJtW7bviunAeg8YhlpqxAdVAkIc
ZRo1rZJ50PEyI8WeH3NGoAPapgCZ86ehyOAAoL/b3WT7TJYfhFKQlAbe7lIryWFO2Cv7eSiTnWJQ
uECXO6bYf6AjYWxLJd0Cc9iHLv4LtG0FNvRJclvl6FpLocbKtMisJ/lXkpXvrKpBKBWJ50B0yxvZ
9NK7c1hw7gQ8HUr0R8D5NxPzhVAIh04Cghh43ZzGAmfL7PudDby9ghvQtxX3phvlTjbuPqFtigZ5
j6hjwN9NQWTS9YGjW6Y3nqjkUybcGWfPuNZbCn1+xj4VliXB7Oo9pEPzB6awT3TMB79D4hYww4VL
lQzA/ku91ExvxwrqlCBt/wFG89oZ+qNMsm0uwfcfsMSDeZWNxN01TnWXLILT6vyhDKiVZMV2dNjV
jGTB61P7MwVkvyyqP24xfJltk0W80PeKLmRYSg3MbAiiUr2rfSNPDhUQ+mBlbKgt/igLFbfl+A0m
GociRRHdEc6uLqt91tVbRMkn/KAgX3AKZmKF6NrYkD3F39QU6ZNJ0Y/T1f5N6NluYr0bdXnRe8Y8
N14yKmHZw8HAEWWgWhnKHvc5zp+iMQRR2HaAgWnXw6nIik90tywQKyzhqaj+hBJ0e+B9xiZEa8MN
eTI4PusR/WuaQi7frpNQ9NOTM3CoWNl5fpxNfqzHvNjOSHcbLb+zEZxCTonwpY6WaaKiHJLOQcPc
FxhFbnKgmHxpAV7D2gcxtodG4hJArrc3MijQtY6yqSQMIGSGcqjYzxm7Bxf8GaIRUUPzZFOyQT8o
HX2GVhS44YXqlxV6EKA984CpZX6ntNzZSOY6njJVYPCCmI2ppHjXpJ+um3QeUgFgBsfhpTUB5ugM
OvmukWKjjOxB6rAeV1tyV5joDE7zCbq0ty1E+6F/k94NumAI5tWD0ReRmQ4fo5boYTdJ3zJFi8un
s31Z0C2ripDN/CnTSKTDutV32PjASgJ13HmM3Kl/HtLSxdeelwh45NmVsCLo0XGSOXm3p8z2eumI
IJu0XV+mu1SAi193M9qMuT2Dkj5boGZXQ8hS2HPgOvmo9KHyFOI8SAQxb9Sp5jXzxD0l642bGmoN
20oxr1sXF4bbQ3xzmu2YLY4LFK4PYevWG80cwybVAntI75W2A0xBiAakc2XjdMpREcgTmnK4pyM/
6IWzk6557JMJkSBNH8qyeijn6mTBFaIdMxrhCjv0VbpxGXnlbJyChMBCpMnRy+uFbePH12DHIBYz
S4HDQVp41aC9wFzsrZj0YC7lxiG+pit7aObfzuO4aZpk47bGcXbnwhODDBDFXgvNuRe5M+BU2jvX
LK+6XtkWC63LchHtRK/eaVp6mGmJSuBYn9LcurG0/hWk3BkyxZkR6Gx6byz9iGS89sBc3nVWofiJ
At8gqsFvY1CeuqGdg0HiNCVQl+yU6dqRemwIFjuJ80z0PihmaE5n9W1ZQJmBSnWjdvWDw2tw6Osi
moHI9/B94KNVzC9tSuETq863qurkAVHApBwHZ9+XCpS/m4jUOEnAo6UQDIZX+aNbMJ916o62Eniq
OaQjig7K/5B2XstxI8u6fiJEwBaA2+5GG9pukiJF3SBk4b3H058P2vvsRYIIImbW1USMQsquQpms
zN94fxSEhKUkuzE678uIM3A7wHU1QYyFw2Nt2TsXKehG+9H40YkE9FyH4ihixUkCmtPgrA6jnl81
7jeFmlQ/ug/66B9EPX6pdDwPe+kwcl9pvex4+msdtXdN02xlg8ekBk4tTBAJcNE4fIaO8113n+RK
3apBeUi5vBspJ8kVu7AdD42sXDU+bjk0k1QUlmmGY4oEena07rmId7r7UoA1EBY6FTx4kupBGrKN
FIS7zBe/OkztN42lYoJhOWleHyhRHGMXFGrXO3bpYpf5xx9AaLl/EpxU/b66iQ24fCl4jKzf6FMW
jipMG7dXfe2hjfKrEt0xxnS3UVynSRTHD9ttXKl7ZGK3BUomre5vewBuWW7d6Xay0Ruz24ooNTea
pXxxjeqEMw+nanHwB+igwaNmU4qJE7Y+Epb+Vw2sh4+DvMh/ylK+m8iUcgFWNlF3moJao0wuH7p7
ORyfU1u+H2rQGF3sFEZ3VdvDUXZlHFW8Y84BNZlOjp37LTc9cBgjStLWzhbMAaDDtDgP8VfJ848A
RR8V42Eki0oGxDFEs/cybVILvwjzjr42V1vi1GZ6S3tzYt1vy8K4yUMXSD1wj8L3rzS5eEzJZEmO
DnmHfe8oOyJSt4oU3ASKPWzkrLwhG36ke3Fnq8mhQyGkzqOdkL1Nbk6qO2TbCtRuzgoa0DfCMzdK
WxyzCQfX9NcyknRd5221Vjz5o+3ExgSYcG1zM+bDrem6ToRAOxotjtl2v8cYinj2NUHlx5+2tZs4
bqJwCOWHBK1LYzD3nQHMyEYTVX/FjXijoOoRV8nOdKstAuksQm6c5HfjJRe7Ko8uli263OzUzN1A
gfmpqXTro3u1KnMeCeWDVOfcVA3Sdmggl9EpauuDnsUtGvvVUUvu0pj8Q06QRlOwgfCTPcJTG3OQ
WZndxeUv+k22DUX/U84rpDEA2eQR3cxxPz1uYo6nMiy+yuoAjgdmKygp0UvbWrmkvYffUL8jRzpW
auqUmoeRzIvtB8cg6Q9xWe/UXmzsUtxR9Kf52u+SMrgbmsEjnUBQHJmTME+vobVsZXZkrtcOEiWv
FXzBrcHxiY7NKejVk+oLwOIt8uvZY9fVP9txPNoCx1xL8MIRu7GKjmpQbNJwOJotpEPN3SCL+MMT
tYPS1jetqq+yAFEjtzx1+o+hdI+9Tg5omI89pkxZcicZHfq3/XbIEP+SY+8oY8pr1cpWkTvykGBv
xxDY/HA3eOKI4tBXM6t+yRoo26q/SrjSylhyOjSOoqqY9MKtjd/GezCdu958LD1t20vlwfaegV5B
qjFbdHt+KpnMQSv/9MwSH7um31ATuAn5K8KL7uMRjZjWOyZVeSWG5xR0j59SHdb0BzX3r7xS2wdV
vB9r+YAX3iMqwbe5DPw0jKjrJo9tlpPO9Dej7O1yTjcrwhFr3PF25g2vbrTS3o/t16CV9rBFb1JL
dtIsuJG0wOlKHv1FDYBJsLsVtFrkJyFlTqoie9+iOsJZeqrK/qtqWnsz77STbRndPtR1BFykL6Ok
/hQGxTxMvlwMsLPvvsTuacf4KUPOigd6+TOfeDeDe+nj7meogQ0yO/l5xBiiF/oXCgpPWB+iyoo4
6J4rNkE1BWgK1gQQ+l1LdRStuwb3SLkhjI+i44ZrxLAXpXKSGvVKC4p7ox1f8ir7NdrVbT8mgFGU
YhejmqPJ7i5Iw/CoYGS6GVTjosbSlZp71j7q9FfQbiUUDO/g2+gGIvGfSC5vNJ8en6cIKChZc2OY
oAUlK/kS+2hyJUH5HTDhTZOxpRqLhL2pkGBsIrbbJNfkRDqvr9FkQdr9tGL14ZJZvEEUQ3okZ7sf
hOB5kjzodV7AGu92vSy+ITz/7JXwaujXvdbA9n0NSDiuB0c6Wge1lAonM/vXMuHmGXP/Z5uFN/jI
72upuZV9rDPMWjuMof2l7HjKm7X5Uuldvu0q8cMNav3gevmwVcCIVqPUUtZQd5kRH3Ory3Zt2P7R
gsa8Dt0KO2rteUit117CCqqU1O+uZ1x5qbhua91JFf0azDzZual9hRkm3WR65fSBtOvc5jqJ9RsE
yJ56XEgVD1RzI++phtCFsGt2WXwpe31vCXFfZygTaKxor73EFgcOpefO+cnJeZZd+wy6SziBVLzU
rXuFAq20UQrjKazS2xpbh2rguta8YeqR6jZiUwiz9ZJ/svvm2g3bV5LiYJMP2s9QBN/z3sY/PSqO
Y9BB2LM671gG1V2cVLdp3PzsBZlHWxavHnbZ2yI1n7ssC++yQda5Sdg0g1xXu3HEEigsh3u7Qj14
rMUR6GFCju7SBcjyF09NuPqD7Jtoiu8xvgSaKHCQ9itp04X6C3fmbd1XPwGkN5vSCk7aGJVXBicp
dEX91Cl6u7c96VSG6AWDY7mlzk9do0dZoTelUzrKcOL1/keaSyC11IGkDPmqQznqDwCsv+pNfrDs
4ZImUM5E5X/pEzNz6BZ/pQh1pzWhgp18ZVgPcYOOW8k62Nld9lUfYoEEGa4b3cBvdMPwMFTSL0pM
xtbrOmMnDUVAJcOr2HM8+8LexJ83S/7kZiO2Y9TwLDHUwYmT6JzI4lrB34N7zz31NJHDKL8qeOmJ
li3XokG3w9+B+6ow6Je4Z9jAIrrKNPmuFca9kg/f3QgJtnL87jaaubW96k5RhiPsx192ZxwNVJFu
+xBp1cKVr6wqt/deEeFkF/bNtovVG4w7Dmo0XswxsKlRDeWUHrHIK7ApNv5fXhDfhhkLAL3uH/FY
XeuyAJsXNHeja6ZOqxjfGrn8YyXlg99KGQd/DFtwGONtqqOWliBj4qSQp398Xob9UFaearDgCpgn
xAhoXr1vSUCOD/Si98KLXJp/Mr/8MYo1cZQPJXJC/BXApS4vgGpMf/6mPdbqXSLllhVcCuU1AIvl
S83J6tyV+vhHmuAUBlkFKJAguekcvw8j/DqoqQhHtDr7Hc9RbBAlLDf1TXFK9sF+zfLvQ4fsfbg5
rS0YGgvWowKVHQBSkkWb6W0ZGTwaJx2C4vvnn2lxDmkwQPCceLJzHYcwUwtbtaXgog7ySXZbKoPS
s9wFD/9dmFkDNbMzSj3YUF+AoryoSvvQjcPWtELn8zBLi04AbdT+9jPAyr7/VFljah5gLUYzkg2K
oXtGrbJeCfKRVTl9IWYFMiwHuiFmIIywk9BQ0IMJC6heBceCrre4MQ7yrj4Eu7Ue8Af0DC0ME6d1
VWb16eAt3g8p1/Lc5TILL7FpOV5L1dWVrusQWenMr7eIi9wU6Ro7Xpn+0VkDBYwEvXUkN5DCnmM/
EtePYqkNJFDa2JRRkxcogqX2VaE89lL9IFAzqUeaADrFQ3WFzLAwYPqKWLvgKo69y/zg8DWlUWpw
Jqh5BhyDcu1eI//jVLKCyAYQ0M0Y92chqnalb7SwEzT6RTLldmzGAA29n+gWo+dwQEH94pMLIZ3Z
nnxb/o3s0CqRR12YXcjUJp8VTYYPmI08ANmqSlOkU/esO95VvYnxPoB0LG/WOTwLe0KjW0sDnIOY
UuRsXKUcViW4pOjS6z886bYZfn2+55bOR64UvGLQG0ZYfd4R1tVQiswamku39e78M3qb0IwNp8s2
/0OFXcNALRyQBJInQRiASbAU3n+oMuQTQkEKLpqGRLTxEobYl9QPrV9tVGDXn49uLdi0Wt/cMVZp
lgDnwuDS6Vcxeb8odIQyf6mwQSVtBUawsAJh16M/SolGliGmz2KFwkozQwkuSdpQi/Edryyfdd5a
nw9p8YO9jTMb09ApWuixdy9ypP5J9BI1Hb/Cz7f/mqiutgms/ns21tcNNVEcu0GBhNY3M5RvGt3a
r/yUhc4wWtHQo2QZ7MIHLRO7R4Y3xtT54iJ3v/HSfDxS4Pzlj3XvKO4YHJTQbe+DlsqqHvJeokej
wgZV7FtDTlMnF6110DLEZXL6n05ge/U/v7hwbmC3TjrtBlaH779JUfYyAq1xcAn09qqpqYZ7KTV+
fUUyYunTg0+xEXZBJJIL7H2YUq7kJvYk/5IrvDofDanbmPrjymQvnAT62yDTn79Zy50ry3mMoO8F
xU/rYO7zR38vdqXTOslZQRIg2K1JAnyEieFL8TbkbPqqlO5ZCmXq0kKY175W2JWjJOJdYfmyh15L
BnUqThNULNitHRPLo0VWUeYCBR03201pldm9GSGi1rXxtZRIPxujWXN9/4BFm4Zn0Vlm6cof0Xdj
Z5RyHPrBBYNhsTcr5Q+BbuTUOlWedyWF4U3kp09tQS3v82+5uF4m6XATjCsokVlWENMwoUkvZxcT
flbnY8tdQ9VujJWjYuEuntJekgDcRQSH/PsVk6RupNou/onovF6pnY+bpQm71x6u3bb9cVV49uvn
41qa0Mn/AdVydgN35PuAXusWherq0lmVHgfa9KLr6C2iZw2vhqaQN1CcC9Pj50H/poWzdIc3CiPF
FmSy+JrN5qgEoCJqTTrb+rjvvXGj1S6qZj6SyoYXbA3xu+gpVRpRzUstpmSIBjX9y6PnSjdcfE9h
rG5ttfyWp/Ipyd2jGinoho8nWOh3rkgpw8qXuK1+qGr0amNcb0fKyvmxlLFha2CgsklmihHMbKMV
dphyTgn3HJ5UWpokFcFWO9Tf5SecM1dWxeIFgrcw2QSYZ5bGLBjm9DgBaUF2if7YoE52KgJz5ImP
3SvtWMPB2pZGprpyEi8tDYOXCi9K2TbEnE2rSDauE1nnXZSwobLab9TG26WkTaVZYUlCJzOqaTKI
tcEuXVFkG+C/DJ2byp5+15tTc8h0SoGt6U/uDZfhYGzElXntnszb6DZ36u8KrvPqcU10Y2l/k31T
DAK3opK4vQ+aGr6vN0oRXcKoc6QR9694dAQFys9X/uKXfBtnGvybwYGKsmjpQIPHmg9NEW0HhXQn
bXX0vbJf6tE8fR5veVgTxwELQiR3ZhstaeHWi5pwgXKbVBSgweO7UbgyqsUopKQkhxNsdg7/ohme
j77pexeofNuh1DfGaG56ea38sLgw3oSZ0vw3c4ccR05xJZHObU/5NkQuoz7ksrzXy373+bRNp978
fDJ1pPnRzNJAXc5WA5jGMFaqyD03TbBNAC4Bc9mlOPK4Lr4UbnX4PNzSzWmyyVS8yBUkn2bhOPvk
tI6r6KI2bbjjyXUnmcZaarAWZLbyhkrV3LQuo4un07cx5GLXe/3a5l06M96OZHad+J4h+cCNo0vX
2xBcvOAutcKnaERRLajHS06vzbaTR7cvspULenln4X3JdYLmN+4v71dHK+CthkUknb1UrybF/rvg
i1E/S612xv799zio4lAU48mL+ltFRgXK9mmhRrW8Vr9a2A08Z+GFq+wGvpP2/odUsiso5qb22Y1O
ft/sR9CC1pitHJMLn/NdlOnP32yGccAxEFQ+kMsxrzd5aN9Au013/3hhcu5rCruAJAH1uPdB9MDU
ApTLo8uoa+HWN9qjWq7J8i4smSkDQJMP4tD0Yn4fw02lsC5VlCsbu/6hUUt3Ki+EPZTaqpP4BUXu
Kn7JNZqcarLmtbQwicRG1nEiqQD7n62ZQjZjqr4jOFmdh2wuF+MWaYVvn0/i9I/MDpN3QWavPx1x
mpCmiXsG5rBB4fjL0PtHydAOSWGT4qwR6RbHBEzTYli4u83rV10vWTV58jSfbeLoGgL+ZpD98xMf
MhT+olP2o3+oGWWitUuSOPdcKE9AbRMMVKpVysu0UT5M3Jsgs/Neiuoxdg2CUBaqR30fSvURDN4u
CsWmNry9i+dHbTROreuPaA8BNjV3ZvovMv/pOapNopG8Fc3Z+kz9QOL/l+ElVcovmiH0HQ0d7mxb
evl8nSycG+8CzYZbAccLff7pi6LHr0K1rvRCR6ZaWStwLsaZHE5Rv7T0D9WwpAwb0BwUONup7lDR
kVdqmnhm6q4s/I8snqlsRH2FhxGPNlh777d2gLsjgvu0JExlIx2hLTnZl/oIBrnfVjfGNtvJ195u
Dcf/kT5A1ImpRAIpYzI3f6q5QkbemjLG2Qe8N0jWNmuoGQO7HNyWHhV1fRps6PRtorpBuwo9J8BD
Ij2CbXA4DZHi8FfMKBZmfJK+MWyTlxaUxdkxow9aSDZEhRWHpKPhGtduKR+rqvg3YSibQExD0/FD
1lLoqg8USOfDtuF+8LtLLoJH4N6Pn6/ThQNm4gNP71SLYvy8dBKNbp0qnQguoUQ/WuoD8j1Ndj4P
8lH3YPqKb6JMv+LN/SbTwTetlt3Qh4PxGI3tXRcgX9Xb4muWYrGjG805anTTKQZMb8KxtXaf/4K1
YU4f9c0P6IrKqtWOqqcfdPhnAc9JU3QPPg+y1Now4YfTbTAFo53fsLIfFkmWybTUdOlgDL/d+mns
f/u+trPj32CcuubOptUeIMBRd2ts/IWbiSxXUacHLJX/effGinQ1LpCsuaga3IvBM9ItbXgLMyA6
yp3/YkPHWBnw0qzqug4zjAYiLbBZcpTWstyPRc9WkGkna/a1ZIs1gs3iuWNCpAWVbXJFzcsLOoIy
7PsugHb6szf0rabH21JODkPUbtL2wRSPNTjHCUShS4+S/R053J0UZU5h2StZ2lJWSiEHNhG/hTP7
r+bLm1Wk+u3Yu5JnnQE27JQdVmTYj3H+jU59sM/h7erptzDBNBdttKqpTnBtzSZYqSulF3FK/Rwh
8PZURIfkd47byUncu3Cn1GMr/Vl7Wnx8mFHdtjCSVeghWR/YcLFrj5aoG3GmGXi2bHAoXt02Tobg
6jaW2xVR0I+nKdUW3rPTS502yzzBYS8pUt1U2tmwjgF2xYr9Mtbx4fON+XEapyDI49J2tEmmZkd2
j9XICMpZOwdoSqkB9NNIW2FhL43DguuNdDFZxYfEovWkAVPuRj+rhbUHFHgo3AOvm5WB/J2O91kU
9X5oigbuAVNFcXaOYUjQS0mhmmf3y6RipzsZNeGu2GS/pa38C94HyMG79o/YT81U8SAUx5NXNv3H
FP/9T5g9PdGQ9AJ7oKYvhmYbx+o+mWQC+60s+8fCuvdq33GhEH3+Bf+2pT4b+OwTFn7ZVJKcUH1H
iVd6Ae6F/NBdfnSP2mHYZbv0Euyb617H8/HzyB+LuNNwcTumK26jcjDLGNs0owbSI4vlx1Rdeur8
+kuB9VNXvZZxt20xH/k84MJlSUQK4389bvGhmA21lETsNylNs/imPDW31sk7mVd4Rh2qlcrt4pek
6Ik7Nc69KODNLkV88lpJiZCJKbonWEPHzM/0TWNTVrJysK92KwMWtW+RTSxXBrlwyPCqoSLIrQDQ
QJ0dbL2a5n6sB8HFnPzT1Gc9BRxaNFfRGvd1MZCYRLg0PuIHTEPfmFVI4ya46J1yxEcy2HhteGwU
8ULFfmV3Th/mwxqljAjhkdWizK9D1RNtUnogG7q+6Q+tDWzVxoVyJ0b9GSoahnC+97SyWJZiCuQC
oJ/KqODPZS1d6DFKMTCR0w0R/6q2xo/xKF61O7hPB26lXXYEjhX4m7VrYiHZwX2Z9gknEcRIbV7n
avu0oXeMaYSJ3d1dd0gO+bGyN93ePmQwtYuVxbqwD1knDBGrdkGPd7YP/VDFVqSkWSSbeOOibrbz
cu3Eg+FJV7RvYNO+Ql/7F8sUaUiItzyLeRjPZbTazO4KuxLWGeegqxoKo22/RG16sECCf/4hF+6P
t5GMicL9JrUoNMDvsLfIcursNq8iHRVK7WvSw6P7PNDChngXaDaPhi4NgY8g17nMq31LHhX0PmwV
BH+xdv081PKY6DbQxFRozs42uWv1eYn/QnCxR9XpPO9UV8FG6v6xYQBJLy2v/wsz3f5vpg7P8wHb
U/xmok7sJF1GqnEFVLN0JJP0scVABCE1Ml8HQzD0RkmR5qy34tAZT1YPwQ8vWjhumIjlcIMr3r5l
+8ssipVDZXESESWYnoF4Us8TpDZoQ1X/u8GT0fE8zNis2kBICQjxv/habwKp76cxtrNWlVC5umSj
fcLf1elTZcJZroxnIYnmc3HuI8aIrBA3wPs4pA7qKGHugwQC3cl94kyAQHuLKtuNOA7HbO3bLSR/
YM/RLOSQojA578JGbo+3bZiGF1dSXzO9uJdoq2OUjLtMX2aULVCDQ/1T+uPV5n2c68iWx/oXiD0w
cXnh3EVmuZbNLH7TNz9pOuverNgGG1pM0SIa3525gZu7U2N3q5bRyv5b3Op4VAOL4Iaw5uiLpjKr
zooU65zr3XZUaGwOFfQ7c5drL5+vncVIvAAnwJtG2WxWG3Ibq/TkjC2IlhPG4sEm1j3HHX63Tbz7
ryLNhfxrav0ImFkgStL2OhrCE6yMZ+F3D7Xir9w4FMb5DrMLHQsdnbqahQLxh2x70IdJsEOdJFFz
SKhuDicr7l8krJ/yoFWuixH1YwHcc5TxUlftc9Wqk+Z7WN0mclrJUGyK5ABAoL2KMeeEnhHutNy+
RiUXzmAfIiCgmTdj2zUI2IXjFrTO9WjE0Yaz7jdHDfhmNfilFGO69938hwhUBBI61IklyzyMQns2
umaAPyd/i+zqoCCkQG2hcjdN3QwbuxlOgyUN2+mQT3v/oYArVDTVtovsk5fLN6NW7lQccSaid7tr
E8/eW4gEb9tR+tGl4Rc7F1cu4CIYtOJUS+KLpzV/VNeWUdqrnxLFdbeYDdXHpLdwcRY7OfHRAA9i
8T3DYA/WWtFtA0vK4NmoA0yg5NhAz4DQWY9HL1cnChbSSr1t3TSTqnqqmR2K69ZZ4JFtmGRRduVt
Q96N2wB9doyRm0fPbW59SXXRuarCbdWMX7Ao9/ajad53k3BpQFe0CpSntlJf1aJ7CBTzNUzcfVyY
X0QzfhPIYscFfEE1Hb9TYMNgDqVULIqK8Jjb8td8sPpNiZ8eHGR5LwXVr6gxXMfUk3Jr8PpAxwDw
pieSPyKw0ksjGdIhLNUn2U2xL6/sr4jqviKXtrISF5I8qg3U/xU6GyRd0zp9e14kuLlnmeEDzE1V
ih4WvMs4ukmF9w2EWbQflExfOTaX0i1LVQH//G2dzksdmQXIskW27dzadOhbpDPNW7eYdJovqabt
1fLx8339US+XW/xNwL8iQW/GWOspZnmN8C8F6Syq0WO/s2v8k1WF/LWEirYJTNPpKUo4RpA9Cn28
R8MD3eYUeoRiI5ZQ48prNuOvtrLTXSSLR8x6402Ottu/uCnf/tRZCqWYTVHYhSnOgdvRr+iwC8ev
vPrnpf1pRgydyj6y7pQW3n91kaNagr+VfwkMGYCrj6fCs0kG9a8m/j9hprP9zcSHZQ7fCtrcud7J
2Jlv/F/t6S/OLNxhOQGUAb+J5lQf2i94Tu/XnhFLFQ1cUQyTth2wJXtemxF8Nd3MM3FWHqHzn5Nj
dQjvg9v0xfQ2+q52ipv4YULCBvfdMXqRTtI/L0BhR4PajUZdiD7DLB3RVUQcMr3UznEXnRov/tok
8Smqo1+fT/PSDWmBfzGmqhqvmGmLv5llpGCKyDQD69xg0ukCghz0E1bmTmUqzueRFi8tQTXNnhJW
Kl7vIxXKWFoK3hznpIVo194JY2qOrFz4y0EoYBl0g6aq2vsgbWEkfa6lzJqFCI1RbmnSIBuxWgv5
PA7jmcVpQbDrfqKdC8d+lLfBMcZpTnLMbbVDtvrsbeXj2opcDImIL8kplTbQ0O9DUiewBhmtgXOD
tHrRbwGbw/pdlUReDEMPSaHAS1Y6Vw91YWULmBAa285Udsldf6rv0312mDLh+Lk4BRqL/p8DozhS
/hP07zvnzSrEBinrGzFq51GqeSqdTHW4aoI1DamltW7TXQU4OknAzoX34qzmCm8KnpgjkChsB+Qu
gtmY7gtZXUHuLYZSkMcCEaVZ8hys1AxwVLWeWYz1aDsaDQSxb5kLYX1Y68ctXYgoiZnUADV6AHNk
gyqnYT6GOZGyV3ckjahwc+NlgG49pOOTNIh/XlGmFf+fgLP3WJI0SFFEHUu/zZwqNR0diy4sbP7N
+Q+wQEz9VYMX0uxkqsfKsyIMPQCxCWMjb70H2Ymc/noz2ag/VLe2Yxz0vYsTj+M6//yoQkmUupwt
C+sD8KAAXJTK8PrOQYdTs563W3TkDyMalSsvIWXpEfg20mwygcDX/wNqq0JcbuoOUwi1SKy90aRH
ZI6Cq0YJngdb/hXpxm8P6iVc8kdX0hAzKxUkB+KVW2exomBrVEBxNplwoLNrx1OyhpOaU9o/iavu
NjngpTxZAhzWQIPLI/9PoOnP32z5tmwKDZynduYFINme45druKKlk+ztUGYHZmYM/3uSif41QwA8
175q9ZoM8l/i3vwt9jbKLE3h+0XpaLD/6qrdF4b0pzVYlXH0FHjj90430ANBAKns8u+JLZ67ytM3
XZv2+3BQzr48hEddj39JqEsMhnIXNcI4xJELX3rsnyoU1aROv5dT9DWkEsJuHV4hL3ItjbGTKRW2
ZUjHqKIXu8/Xv7p4fGmkduQEOn6Us0zS7FuAN5GqngV2GdsxtbOdERivnZURE+wzxQHtpgy7O6Xm
Xea1e6NDsR/yKUCQrW9HaB8Z926LGIHmVuh4py+ep2EnJbR7o9AhPw7RKbONYou8yz6N23SXSe33
zwex/Pn/M4bZ1vK6MoNGoOhn05eOaAQ/Z3KdbFS9WnkhLD2C7DdzNdsxdhDkGJ1p+jmQC6xplL3t
artMQaqzrr/Qf1vBXyx8GrqSUxZA1e0jlj4NIy3JpUic9aw+okV2Y/coC9HhC5BaSlez8GmWZsv7
Xbjp+nmzTa26LpEf8Xhv7bO74Fq5tp2kI8tx7zUnP8DA/vyjLZwK3Jg8LnhTou867yOimoG1TsOu
cRv9t5Bbxw30tSNucQbfxJjtWCPT9FCLe+0MYKj2d+MufVUAE+/cXaVt9I21Ef4O0zte1t32XyRx
k9wo0Sk2TlXG99MJQQxGUKGp56L7XgS8I7LHpl5T410AJyngy5FyBVUP4GPOt6ALpPlZlutn71n7
2cJvTlBzfXhAQcee3k1namHXa19uYRu8izlbKK7IY69OK7aBB2AfJHNUPVnyj4E83A3+eXYFiJM2
j4C8pUA1ez+LctDGrqcwvjSp7tPCPQWuQE2qvm7laIW9twDzYC51UjhIJIDO9XkaEkiYsWgjX+xP
50TJBjk11QnxZ0uNjXs/OsbEchqz/SrGYnpCzHeeCvBuEvEn4Z+3Wz3bBOCrVerZvfWO3ZcIavq4
bfEZW3vPqx833V+MA8VY3rskPbPp9HqochJrBpYJUkUdXYMnHjT7+ohou3hquu2UcaE/lJ2oSh9D
QC1b9RZ64a15XtsfH/cmGGAZ1X3DAhDB8n3/Zd0uy+Uc3sZZs3Be6dB7ModNgo2BbpkruddSKK4j
yBhI+ZGnzz6skhSx3dilcba8W0ugaoIQUlve+Y28EujjRYSqP1vxLwmQOtnsTRoIT5F7lvI5Hgsy
g2ajoLqiVSs4yIUo08Nandy3BbCk2XBGxNJcnzP1nDUxPmLintrkyajdf5z9w7zDsGoC/tKUmT+w
w2xsA1HxgSJUdIZO3FmJ8Rx72eXze+DjaTJxtielX1J/oACzdWBGbPDOREJO8uJdX4TbpLutXB35
bWq3YgVK8XH9T8Esnk9IzwGTm93geSHszudxeM5LKgW1131Ns+r18wEtbLL3QaYf8eYizVUD30o5
IaPrX7yKrlIHrDHCdwSLTg0fWHrMFE+V3aRKC9z1PmlCBw422qWIw3r1TWMHh15BVFd6zVJla6Ke
JIoaDNTPJEDIE0uvlQfY4qzokHpU3nr8Z3YqGKmZ1WrochW74pkG39FGt2QlxsfHK5OC8RmtDNCb
yOG/nxRvTDNJYUGdVc/fVuNr5A8o8cMa7fNtglKmlK097RYX1n8iWrPCjW/QOk8a2ziHwffeUzbI
a6L0HKMAh6YROjOff/WPZ8y78c1P1ioBHh3LnXFWwmRb0EAJLMQP6ovePn8eaPFjTVg8irKMbt7S
zgw1oZBhGGdJsoAjo8wo1vDFyyuYcxkVBZQc0OJ4/7GUigpUW7TDuTFdnC8STd6UUuRveEND20Nx
F2UpBIAiD41VCvitIxV9gVykBAN5kka12n7ctJVesaGNX0FkGBtyhqda6e547EO+N391/vDDha1J
jxYD1Aa9uc+n6eMhyfd4M4TZJkyTwtKQl+Z6qb+ayGW5WJ7a0c//Lsjs7Ep9z48SwcYJ6+CPPeoH
EVnHsRN//rsw09p7c6D4eevntZeKM3h+J7Gih8xtv1TDuNJwWVxZXMe0+G2qjvMyjGxkSVmFHI6o
bGOt2XArrwmTLH6Vv0ghEC1ASmcLy2RzyDCA2CWYHPhptM1QalWCeuWwWdyMkAe5HifgxxyxoODz
69tNapzNQtsqUbGTYFfj27SpgCN+/m2WQzFfYHEVIEizcy2v8zyBHSPO6G3ty5AjZuRkRwQM68PD
56EWDzSk/v83lJgdaEbY8fQjnzqnfex0GvLGxjej+U6HdYu49Mr+WRwXKi7guVGAgn72fs1Z1P2A
U7J/BqtyWiAtmRrdNWq2q+Lix+fjWlwUb0LNlnc71CiW14MBe3uS0PvVo25ao+n7b6KAwMXKAIui
OTTOq3PZ6NB4P8teu+u0YevL0oa620qYxY/EFvr/YWbnTmvpQ43GsjgXpNEhMuoF4t3mcJNjzNBb
/v7fDAqLTai4lNXnJme9GovIl31xpt+yxeJ0J5mV4yrDyqAWFwPPAvikYBA+eHl2RpEk2tBQ4VIi
tPJ+lMWLav2Ikar+fDjLccAvUpCcEIWzzVSXWl8BOsDF3H+gN74pdXMbBldtvMZUWMxGoHX+TyBI
Re9XdygQU5UbDm5ZsFOlZ7/Vt2qhb/Oi3hVhuA3HeOUhu7TIFZQsJu4STOD5c0c0tP8SZEPPsG2u
86p7ri3pyazMlZLH0vJ7G2a2l4wxaHvTkowzRdd9KaJt7eWbOHpJlNgxg9+ff67lMWE/Ry1jAn5O
P+bNvTTQ52u7nLpbKqM1KRU7OhfbPFwrnS/dS7CQ/i/MrN5glVKVNh7ZSDcETtYg3Z5rdrOy9BaD
AEOml0jD7YOHmSpcvXBhBZ7jhBdwpNwBgn7+fLoWCgxwR97EmH0chNI9RJMT/dz/NL7WTzYCLqD4
9Ff9qfzjna29AvR53I0r75GlTfU26uwrRVHa6kWdkHlXybfeEPdBLD2qXYY06z9vuzFAzoipiQ6i
e57k42BQU+DvdNxBcnTTU9jueREaW6kuvyautvKYW1x+/4k2T/C1oquRPCUtGsz8/5F2Zc1x80jy
FzGCBO9XstmnDkptybZeGLZs8wQPkOD16zfp3bFbEKOx1sz3No5QNcBCoVCVlflYGO3XRVlBjard
9c+2eqQuzAivIxAtlU1t90Y4uHe5jvnhAoAmUkGG+KlLJS6y6oUXtsjbEzX2xGGQDDBCkyGzLka/
cmUxVmZCSMGyadYz1BKNUB/L05hX+zKTiZUCt4Df+baitTgCEBUa4CManP7tOrIIHKUtQRgy0/bT
YKs3mZMfRjpuO5WfodMAVv6O3+aQQ5sS/Qnx6ge4SPdKDy7aqQl61j7nDUq0eGS8EGcMxhziF2qr
nZIoP3Xq8D01Md6ijHQTOQ3ZZAY5axRYYsPeRdX4SAE3I73ywqc8bMo+qHL9c9XHRw3KC2AZyZ7j
qIfiyvwYJ85dRkGfGZNt3eu6ZxrxvZqCc14HsjbSuicNk08jX3rI/c62YsNXEtxHc7qptf6mdvsD
sTgUb8qzArroKWmDGVA0fYxvhpgci7nYgxk69awKjaE46V9qFEjNHqzwOdjobW48ZQaIVzhrdoNb
f27LjAa0aI6YQ/DjlOGtms0HjLs8ai2gfCYIe3cDRwGLMhuUt7X7K4JujFfpFpBqKOaBf/uJTcOR
xOPN1DTnVp3RM+As6HTrVYlsKNton6jiEPCrj3c15XdGNkKffd4b7YgIbtYndQKtMx1dfxyM27Ie
Hs2lTTXUu8ZqgeVQx5Nmjy1oC+Nj1Ks7O4OuUtmU3/qJ3tkEfKqOm+4HBl0FCIYcMrUGNbkCOteB
+2027yHZgrlZZwZVWNqfeW39VNEQpHy+1SCmlLjzZ0tLv6uDjb0AnT0fz3OncbAIgfe1SdramxIM
ZmO46YHZ842TzjdVmv5I9GIAWH2qtjX0P4CQy2cPQQr5ZH471RZUEHg7eSC93raLxoFbZsfRrW+m
1Ko9Q893+gRdh1TJd12SvehgErba6NYtWObZfXIa+AjRHE4xx9iBszgBxtADkfJrVxY/ko4/NZO5
kLXXZdBWnddl7m6qGIjYHetLb3TbyCQvNit8Izcg7Gjj3PH6kHT5t3iot90w+zGg6Qqdck+tnNuS
uOeeavcDo8+4q84TlpiMzd4izV5zoXFCEFiHNDvSMdqNbnZIZ/vFNud9Ypq3QKXdg8s3LA3kTjoE
z2g/7EfanNOWVB5V6CcroTtbzXwygkc4nSjm3mmzUykGNjqIBWTF9COz6k+gtMRi6B4Y4YC01Wmo
k68ViZ5qlX3Dh7qN5vhAx/SRT9auZ8qNPXfAHdJThCJ9kkJSYpHNVO3PTTfd6E66x5341YrBq90S
ukWTPVSq9A7Xw64Cua2tGpj25xDlcaGlwAZ+7tX2Bpztt1VkvTZ9e84Z9Gqgr7DXZ/Nbp7Q3HIIF
gJ+frE75DOlgHZzAEwjjVe1Acsz00+jAl49CtPGU1Oltm5d3zABSYjbcL6VhP4O5GGI66iJqUCT0
tnQbtmEgt0G9ts78pjYckG4TEDpayWEq6Y/G7jfVSG6KtNiZfAx6xTiSvrxNR/vo9N2hUOp9Z7hQ
6VEZdOVmhv4LH4/4qrus0z8VyWgvzM6Hoe8fLeBlp7L97GT9HbOgFzbkG5rYZ6uewo4r6gZw6fSY
qbica+Bp/Zg1DyxnoJwnQWzq+LARFp6rx9TpgcO1om9zoYLXuKF4s1fpRmHuXjXLxyhNntJCvefJ
BNmNPg0LO96nHQdXZZeeedXdZHw8lG5+MCftCSDXwGTpDVX7W1Nvn3mka5s5bqDSYEzfumJ+KLnz
YkCEwaWx7il1/2Dk1m2vI8VMaP2sqtFh5hBFKs2ZS14f6xfw38tEuBQtJxp4TJCapY667ecSY2ET
5AuT4cyqMZgzWeF7BRD49vYSrkgOVvWkjDsjzDQLugQGiCm7ZX/BcX/oQeEeAAL+pewwBKS12nni
2g1G9OAtcQRgXds/OjP/ZYKjwyMjMABqPEMExdKhx9C6v5IKaGL0YD5QrL+8cJdb/yIVj9skoZPt
jGFankmhQ3/mAZW47fVMaDWTXMZPQH26oHKXhOzCCMJkzdwB3SPOET2NPEjj8kEP4MGv1w0t77x3
6cOFoeWHXBjSpri089kaQxz4fYzyUJv3vgX6+aj7PmuQL6CbqpcsbgUJga9+YVTIkwGPAOc1CpGh
0vn5MwRI8mdydI7aptgk29S3dF89pLcOFEH80dd8sjG2cIz/nXN1N7Jhs98p0rs9AGgBzEMYOMOU
29s9aLIIAgcEvet+nu7GvI73bWPYXjrTrwqeELFZQ9wuvtXGUofs0KJ/ZpsfSbAvfoLwGerSgAhd
jIt0jqMJAyrOz5nkQaakkgx7NSW9sCPsfOm20di1FoiV+hzJE9tWTSR5fq/M/ODrYhuXYXYDcFuh
tKB3NNXi0dTDwar9vGyDJsmetcR9cItXiCIpzb6HHP1mo8dPjVV/v+7Pqwfnr3FxtA7VcVJOmjmG
nfOUTvshsQ4REosylqxyfSN/81mCQ5WIkPlc60CEqNtjWLS6n8Ss8mpLWkhbNYIqMaZ1UXFCz/qt
Y9oKIm8ZAy6taMlmEQmikBu4vl+rL7sLE0I0yxVeafgf6kCZui3w59v0kZF8f93K+nv8woxwxNQk
Ke3I0seQ7JLQ8JuHxk/uc78Oxl+RB62cwB08GXhidfcs0HOAIQMNcJGgwyxb8P7MeI3P4+c0Pmfp
l+uLWr0sL/6+cFkWDYSQqIm/nymYa47m+l5Rs5+8SUOn1zb/DzLi1W91YVBwh8yZjSxLEZG6L7zw
6ONwZ35GJgS3K58dr36sj5jEie7Mw/V1yvZRcBH8IKrMHZtCaD91fQ49KDv47ywI3gEJn7aIoRcR
8optkL2DXEsfZZ2K1YcysC3oe4MYEJSHbw9TNmS9OrAcJSHMOJR5XoBwFtQzk5WVgRpRN4jUeNyW
OnQl/311AF9h7mDRgAf+6q1hkoHIEYNlZgjqn02FVIbKqgBrjnFpYVn6xSUOJVXClCVOQKXVJ+B+
nhnzNVDdXl/IuhmMMzhoIaBlKfifNrISEwDNFLIUBCXU+FRX7n4EWPi6mdUQfvGhhHNVQQlLjw1l
DCurDUC/dzAjqJbVDNpVUeVKPs7amhbE03+8QlhTQapW4VNhhI5J/SE946IPwFwmWdK6FdDmYMoA
wVR0AQu07zGkV1FsUu9iDWWI6Zebhte3TWZDcALSTTPta6xEJV9TO3SaB82WmFj9MpiaAd0RrnWg
mt76WaQD/2lU2hgm6Ck2xbOJwtGcPLSFJLKuXxcXhoS1gHPPtrlZTCH6YjFIOKDbM8bQZxkwWW6E
CnVurA5Kl/b80mSQVR15bm6yedqPTfMpL6zjqGAY4QPbe/GThKymcrLKbBhQFWbNj9aM0RSqbwH9
+mckKpIn23RACoIRczSb3m5xbCW8KMBuA+Sz40fQ+NEVvuFj2III6SMLAnOpBqkMNB6FBdVVN6g6
h0+OGfT6midzSKHIJntRrnklJguBbUCBEvmg4DIFkk3AKDAeAuGlTa2gFc3uaCtpp/+eFxQz+Esr
gr/YKS910qtmCI6WTXunfIcIWeZ4aqg9VAeMNHo1HhHMVw5kX2ChnnTufIlJ734AFAnAoQtQIdhO
3n42Vy26nOYaepF6f3KT+HtsUpSyLNdXOGjAozx5oUO/6E9/ojrbUw3qq0ahyJB+aykJMJx/fobw
jJhVsG6W9YirZmz8Lo2/GzF6RDXLk0CBEmPfxZKIsPp5LwwKnxcw5smZMtw8LrR5HQN5PUY/AiXt
csnxW5KM9xsMQJOBuQCAGIU4jakVpvcOmr1xaz50XfFoWcPu+oFYQfii2gZcFoZjoO7jiKSHmBEZ
p6FF1MkO/UHRfIhFhvkTCrR+/Q1UZ0Dpe81WObj84brh9U38Y9cVWqSq0/VzrCO0QDhtz1AH5SU7
TrUuCS2rzoHTjukbvFswMij4aGqXBbEqLM9iKFqzU6W4GxDFLWpeUJBRJPFl7bJYgsv/mRMxFOOc
VGNqAaalaL9UTHtX/NbWv9ZEhjZYt/M3vRKO3sinqqsjDZiGpPpVjM3WSHWUw+n9oI+ye2mJvu+8
8CKVE86XVS3vNKvGMU9vjUbdJKhmG0AUnszuBkAUx0Rl2vgWQ2XlAx6yBBaAHQxgbYRbgUSQrXQo
cI4WpNvcTq9AB+5sZm5/5DkIfPQfQ0Lu1ZCBTBRiQ5jma9C3qQKFGa/uLJtxX/V4axmPtW0kxeIo
TFJUUFLUcZppCfdLaNAPtm9QmfzUankRd9sfO8JyeqZCFHMAzgqy0ptox3fJxjAxNuiBHTH6ATpT
fYcb1ideFsRbKOqCMME+GJKC4aqDAkuEKh6UWd6RiumVUlaJCafJTdXPugcGycwBibqbfOSJA7Sy
u2CIsbO2EI3rFkiosgZCqo86j8xPc4LZHHofxeEMEc/yAyMRaIwss5ggEwbplni5g0XDHNoU29sG
1pGF0+28B/vEiW+h4h77uG83FtTHPZmowpr3oBiCgQ+QJIK2XlgmrW2XsWJEmxjTWvrQ3XV82Baz
TGhmNatY+KAgnwmOz3eUaVXjdhG1kCEtWYVznIJ8b59yzEv2n51P7ktz033L9swvnyY0yn7KZhXW
3ObSuhBrhsR2hmaBN1WTGeS89CpI/5omIJ8yUY+1i+HSkrCfc02U2bVxMYAZxFAC1VL2YPwufat1
7qrI1D4QzMAIBO5U8FxgnEYIZkNqFXblosvPq/l2sqCUQklzKFj/z+B9eOeFHeHwI4uwjbpp0Ftg
X0kHVbb6ZHfOhxaz1BPIMsArctfbZZm7lY2azFy8KNMr51/K5unfgz+oUFC1cEFOCCjn23vbdEtm
dC5KjXrMNzYglvlwbjWZHuCK/hC2CyMIS9MBs/5i8IiUGuqNdYY31xED6jfDXX/Oj+O+/K7fzr55
1AOoo9yalZ/fywp1q54OZB1WuFC+iYBujbpk1qrSCNvJ2jTpg0a1XUweoYj5gY+FfERdyGWX15Xg
6KjCgPknTVHsXKbGQXBCIFWO+ozEzNp6Ls0Ir5F4tJ0S7Q8Mc3cRqtxJMEQugNfnoow/kBUbKuI9
Jroxey9GQoamIIobsKTkKrr+6Euqj//ufAtZC3gEMMgEWtq3zgfdUtUYHFcP1foX47/4DDyTDMi5
lttf2lj+/aJ8hekkpWJouYQ9H7/FaXXDCirZqLUQB94PENwiewP5vZD71hiJYb2tYaPUG9q98s5s
j3WlPyc0OpE0j7Yf2LW/5nQhox9Z0RWsRAskbZ7prO1cjcLsvzOLQVPrwooQSPV6GHhhY2IvGT83
LYSIqYtWhJSTmawkvcYSGyCeBS5kkZNZpa5TmzEKp3VJtpNtePbwy57ijdbcsBzjCkD+zGUwdz/1
4qDRD/gfOh9gYkC9CTNlwpGdwDuJHil20sxAK1Up26gdTqn2gRCLDAYnBdxfCOKClZy7Ni1KjYRD
EXm5kgXuSD2rbCRPorXExULoAX0hEOzvqgSNXahx5GZAceY3PM88YmdeM/y67ntrp8lCy9hCygJF
H7FKS9yZUTKixWexnxYarG7XfcC7Ly0I57XjjLChwmGyUQqb0mqnmcWpnmRkiGtn9tKMcO/xzsgS
ZuNa6KJ5U0FJOk3vEsBt2qj1nKw8XN+21Wzv0twS1S+iEFEhHVtQ7Jt6bO/M+qDtKegwumN+SENj
20HyL3tKt8Y+/tLfxmdZE3rdNf5+NcEDXWyl7g4ETVPX8cCl6XHAvexelVxNq84BFc5F0wFz0SLs
OyoGYo8J+sy8TM92MpyqAuyj13dybSkgg9GRDgHfC12ktxsJFB6mgJY2FeiWMMLEwZySeSrpJCF9
1QxUxiyA5TXw74oh3eGoiQJCHxosBQVMt1XGp4bZu+uLWS0K4WbFKwDzvHjtCF5IUBIyFIrol93w
X/aXfM9zr7rtTtGWHurUN7bjjpyGUyKxu+b8C0M6NtAFMbsoRQQIOAW2MgIDTR+/Ou2LoQcquGjx
6kHclcTYxbPFqsalLeE81+kEZfsZnQPadSBeQ+V09jCX5qW9bDRRX/M/ECar4N5awq2IVp1yWiSE
dXDzeYIUXe8wLzNoODQmuYlI+8ijsvb6ynxthgFQNW0OFVcddoml0E2pzyWKmnWgkmbTziDIAUCp
8azevFF6rd1yszqbRU09N0vMfQaWmZamN108nUpVe3WqOvJbkp8zFwPYjYarsgHurHWy5FxZab4v
y/b1uu+seujFYsnbg2Docx73SwAz0yeSVb5qKz7Xv103sgq3uNxSIUMjVsdbHuMckJ2zy/fDbfXE
TiyYfS3QnqaTIXEW2RcUnAXj0I2tcZyHpsAgR/Qaa+frC1oNxCDiwP0IsqxFL+DttlkgiDPyLAHH
yLk41IfmTt80/ngioXNIn+o9C1RE4370MSUZ+cp2c938+oG/MC8ssI85pWmFEFl/aQIVYNZPXdj6
xVmnHtoJLSpIwCufAF6W1d5WjyFSeQyBa0AiiaRTcekytevxOtEAJ7DbxJ9A/WsUu0R23lc/IUaD
kbsjeL6rn9jUiu0JcjOhQ25z99aNf17fwvW/vxCpgD0LdRrhA6pjbkRtjVdJ2/yy5pCZEg9Z//sI
yAvcHZFEuCtxYw0ggcZdiVeDp2UoVKTGB1IcqP78MSE84fRBccCqt1wu0z0jHbTV79rk6/VtWv7G
u7B7YUO4wLKmJIR2WAbYbL1CRTPxiDLUwaaNN5TFsdNkauqrd8pfg+KrZOapqzCOBiraDd+Vsfmk
6lCQMLo9wVyjwRxJ3XM1/F2YE/KAEWfIGaCWFurGD6vifjZxMMIMm+u7+Lvz824bF8gq+BPwshfJ
tbSi1i1nAlQy/2U9OLv+ZjwA/b6rKs8MHpPXFlz10UI3DYzoxjqxXXlrhrJX8qpHIlYZFh5J6B0J
S+WTayp6g9zRaSYPSbfXkY845IUF8S7JQRDVoSAaxvw7hS50X/8iqcQhVz/YMlEEJlIQ+ont/bxq
DN7MBT7Y/Dmea682v47p6/XPtQq2tC+MCCeL6F1V9zGCQ0efOlcB724akORzPRo3SgxZHxTq+llF
DpB4ldp6163LVigcuY7OTaov73KgtLw8sX0bQqFWLPlWy19555F/lqi/G3msATrWODzSyJnX858x
1oMHCx4uey05JOxLF5Hg+sIk2wrah7eXZju3ne6U8MCI7sxI8cZl2huo9Q5UspH+c+gfyDh4LjKe
pFQku7ru/f/xGzQg3tpuAHubtBy2e0fz9Qw47o+MP/51Gl0ULoO6r0viCU4TWWeWnWt61NFVv76F
130DdeO3q8A0zQJGBwo4Nu1nkBNzDznspukTWRIs267lh1w+NLk69COKoeFQG77ZPdqzJCWUrWRJ
NC4MVLSpsxpkmaGhfmqMkw1GjqEdJdu1vgobXCaYvwbtvLAKrRojwoEgCcEmfBvlLJwj2cj1Kgxo
YWP/jw1hIaUdK8nAsRCG5p3lm6fiPFd7Z8OC5DE5kT24xAr834frjrB6L19YFdKLGgqwpgOwatha
0da2XC+mv6o59gF/85t+PlizjB927YOhsWu6eOhBsFt8Y+a0ZHTUwEJrYxiK383dIy8eri9q7XNd
mhC2UunsltVFjjra1AWOGd/mUfzruonlT4hh79KEsG/g64sz3sQ6eAzs7TBnO0vjJztP7zCRvb1u
SrZhwiVSuhbtNBUaXxXYT+zsS29/yfr9R2w4mCGHohC8UHDwNE8wbeHUqOGaTWCa3Eu1sIp1/7+z
In6XtBvGospw57qdZ8cnUNz6EZE1Pta//t+1CJ9mdpqstqJuDA2n25qM+zOV5OSr7SPUlf5sl/BJ
ElROY0AxENX8eescx09ZqNzb23mPZKjYmA/Jo7Nlt5PqZbeNBP61wq8K6W2Qui1KfRbyFmF5YJjT
eme5HroxOjF3Ir4xRuZG7waoherHPCLHnoK2l6eYLlWer3/BtdveAY8OOnS/p1oE45GS1dWogB17
xsXeZhu1ean6xhtLF4SeD41KNzGVQWTXd/vCqLjbemwahOJ9kj+3zxqkabbD7dz8ptDjW/M4PvOD
FXntfb4Z9lJ132VF7w76hXEhi4qobg01npZhceNMIHrxQOmgPjVP8Ut+axzaDQaGwU70nFmb5CgL
zqsnH2rraLWCXARc+W/vtjG31UYp8akJe7W02ov1ZwVMxtc/6WokuzAi7G7JuKt3APOGNlefE3s8
cYts6MR+ZlUpiWQrZMXw3QtbwmZWJYY1oaAB392g++7X2zrx8l3q880cOHv2xPcyYIFkC3/XXy7S
gwZkIry32PKUoAe8nbaQYd1V7by7vonrXvLnS4lt/iYd3HjukebYRNk6NdkkU40aHtuk/VGtNUkc
le0jEZLQcejbPk/glDiFYG39Nuzmk+L3PrM32R2KpyfIj0jijsRNREwiNXXF7kEUF04FZkVRmWpQ
tk+euSvrXq7imC6c5DeL2MUnq5PUhZo1XhTzvXPrnp2d4oEq+HzAmP4Gjxh6Gn3AE7WAgE/Oc2tP
Rmzx+1i9O/IQVQLdDjrKhjjTxTidZ2VCvBmO9n13s8ADqqN26vcY140/JY9LGRxA8M9M1ktfdVb0
sUzn97tanM2jeqQqmNnTQwypQwy6ML+4MqpOmYnlM19sbpk4bdYsj/fGLTa1uZ8IpEWADbt+HFad
ZcFWoCeCZoLYgeaZbk95pxPkEJ1fzvRTz7pdafNNkTqSN/bqgv6aEus8JkaG46IBaNzosoNeNptG
z4IeCdn1FcnMCE9O9C0oqnPtGNrxHWHTJsdk12RIzvVqFLlYi3Cs1SaZwWKNAWEluRlN4mkNCA1i
jEj2eNSUSXB9Set+fmFOf+sLTtE2SNGxJn6EQp6zW0rPifrYn2xfB8mEpwfTOXmovgNFLnl1rD52
foNv/tdBfrdOLtxQjyDDA+A0oP7BFCx6w7zy46Nz0HaaH/sKlF/3iRSbuJoYXqx3+cYXRkHbTHJ3
JMBijfXPtgGB35BKeJJkbiIcr55SJ6tzi4Rtl3tTxn2OeYOyKCTnS2ZmcaSLlVixWUXTiOIVQ07i
9LnX1VpgO5LFrAhh4rq+2DAhNbCLKWtmB1+JPLS/4j20usBajOLmGNBNEsjw/LLPIyQHhpu14zjg
AcyjeNeb9FCBk+O6y0v2zRCgKi20NJC4N2MYQ8vYgm7pwo1qanlw3czvEui7G+TvxonSuhXv07qo
cbIW7dL2LmGBUaH8toHoCugZZjRUhz3Nd8nZObTbYRP7prlhhpc9Fcd4S1SQnPhK9DySLUaPnPiG
Pbkb2ayKJEQbQqxJyqnozGgJ0Ta2INqBMMbr2WtCJHmDbMuFIIP8S0lmwlCHB5XnFP9M2afUkkl9
yIwsrnVxHlKDdEmt4GHZZ2qg19m2VeL7Ejyh17+r7ECITAVpo891wWoMQutAcC8ZLBrHRxIa3pjv
obyBp5BM5UL2nYSIokK3Tku6Du+PTHuOzT4gGMx3aRJ7GW47yfmQGRPiSoSKRpukLeA0lEGLj2ww
b+y3RetVUpS/zJQQW1IntucKpNcQPXhJgPPkvAe5PPEqqdqY5FYV0zmHusoc5T2QzRSDDLwMkkm7
HRaoxjSfW7uWsBtIFiYO5Vd5P6LtBIAfH+LDIshZgxxnUL7VUjrdJee4EmXEHmqqEoxXLoUO9Whu
zc9aeUuAEMiD9kU7LQJn05Zs+lt6bw9BUUBoB7zB/vRZxocsCdumEEjMJlYylBDRsY6mk6Oq0BRs
JReRzIQQQ4hbqaANxiMujVIIPbJTM7Ln60d7cbdreylEECiLQS2qVklI284roy2eccxNfAV1Bi1L
PDX9UK7/94oQh+hSex4m3WnAJpUZngldRnN4agAPv74sSWA0F2e9CIxqb4POucOFhx6Q5qv0BgOj
KNekMkTXcjdf2z4hcFRt7jhlhSw8O0S7etvvl8JMcfxYFu4CBvpbZVccWsuVlnDdxHKG6aWYk21T
V1u9/PyRPftjRJxQow7TtaZVkMM5XywIjxLrGVqFkg+z7tJ/jQjviSaerCpJcWPxDvIEGiAsrUw1
YLVNhtHl/+yWK5zMssozNScog0+G6sWRemAj2BrQG/tclJD3Gr7m1s0wuZuEyvJT2eqEA8s0QOam
Eatz7Z9gawTVN9n8dx9JOK99zRpDaxASZvf72IcxxI0zcAFcN/KbjfidWwPBCtJJTGGiBPf2+Chp
Y5kpJhLC6Od0JMf22+TnnvIJvA3Hegu5Pj/VtmTwLLxbumAO1Jvxjt5PJ763JBnl+oPp4pcI12U1
Qy2hYYDIgTWZQc6Sl+APioOFMwhhqiLIIdlLvLEer+/AavyAtIWmQhEVnS/BTWkC5u4pgtk5yQIl
rgNzgIjIpO6vm1m9My/MCJ46VzHhlorUf0BX3GGIt6oV6M3jrH9ghBcUM3/WIzimEceNgQsEuFcw
J2rOa2yDqHCSXFerCQd4yJdCub6Ivrz1mrZMhm7M4TVmAaHkONobZg4++yzIQAE7Rf5H9u4/1kyx
AT9rGCRJoe4NocAU9JcPWd15UKafZWL0qyH+z6reIePRT8iZQ/GmiY3xMcnMg8kdyBHo4JKD0Pd9
l35Nyl9ASkuWt+6Bf5cnuAZh0VyCMA4pNwqOCzWnUUwIlpLxqeufDFAu4ZNhhiZzYsTHadoTE53Q
YQQ0/gXc1F5cuZLYtRodL3ZSiF2uM4OfkaLMA0ap85BNOysCmed1r5Bt2/LvFxc/mmy50pc4uGbV
7liUHRjNZhDH5eO/fx+QHeCXAoWvWu8G3GqlKWvNqodwapDqNuwun4wvaYpHyvUFrWwaiOig+Y7p
MxXDdMKhSsuEmVVcDmFbz17n3MVMNsO9agFndtHBxKSJODJuFTloecx8CJnKPIjUeBr7dn0NK0km
tIBxHy/iF9BHFa4TwCyqatbmPmzn0usmDc9UBU8EPaBx5c3c2U1RJ4lFa0U+tOugxwh6dfwn6noU
yazY4G1Sw+Qm/lbN98o9OB8DfR8drE2kbSy0K+77Zx6SUyJ5CK24INSdMUkDxjAUrcV5LerEOVeI
0kNo+wAWVD/PXvJ5Dq5v6dpHszH/SyCKRkBWLxzcqZySqi7hFhYY15N+BOpHpmW4voUuEJKgHIa4
lTj2yEe3yAu9gmNshsDwE9+Kz6BQSra23we6T1nQ5j6K2+rJDmVtl7VWzyKdg+RDXeDBItouwcyx
W5jJUkpCqyf5Op7TYPxMfozAdy8sgbHvShF+a1/u0qYQc2M6FaqW4glbQRC9AUdfXICYRjaEsnLp
Y2UG4gY21cUQ5tsQlTZQfrfLCdOkoCS6SzQF7yCl+qH0PdCMliPhsFu3huMNzAmBDoAQEDmIDyGv
heIvZCGgHomCetfup+KJt/nuukuu795fS+KbSxmNuepKLYzL1otQR6+rs1NJ+C3W/B4m0KFa8ntD
F/x+1EHdMacQlbOhO+VbfROCvODLBxZyYWP5DRd3SJl1CtU65DFWifY6s8ET+1O3VckJXt2uCyvC
h6nGccHqDgMGItn3Qo2Cwc59Z0gk319mRvgqcwHmjF5lJCwU+qSn41Y18vtaZx8IepffRXDqvG0b
28EYT1iQsLRsTHV8HmWQ81VXvtgx8S2QNnWXcTSbcwtS4WqP6V4AXSIMxKaZJDGXuZlw646ZOrW4
88ELOoI4eDLV1yqVEY0sWyI8skDn/seVxaK8S6bCyjhS/YjN3lixoHRPTXyX1yygdSdJV9YXhDsJ
8nMgqLCEBU25C8I1rCjs80dtglQ4V7fXT82qBcwBuEA6LLmE4AGq2+ajmSRDGM9PljN6irwMLTMh
OoBObXvskHON22g3AKy3p/740G4WVpZtvgGK4oV+v76qtckbgI7+LkvYuHga+lojsMk22rawghJF
nt4H5ugRvBv8jIFByZda9XLM6BNMe2NSXhwKUzvSAswZIX2AgGNHKn9QKp8lB9cuJZbWpmA09LkW
6SiQ1mFS8G2go5rFzRQayWFSeeN23OT7qPKLDUo/B2jpWZ7mT2cMz6dbReIraw0FzTGXEX0MyYKu
XAh+eqxWSG1+pxbj5jclMAj9d6Ov7Iqjg5KGZKWre3phbvn3i4g+xo41OxkbQmLyxDOM+X7IaujJ
lVVYdoksN1s92KaFtzoQs5he0d9a49Ru2sEsBkDDiy9xnZ3SZgB3fHHI3PaJR/XDdRddjfAX5pZT
c7G4KB8HG8P1Q0ij6HFW2b3TgtObuNHmup3ldL2LVxZxbMeCGiZCiWBnmtU6H+0+jJS7OiY7y2k3
ZheqegM8+A9IykhqFqunHekRoLKQTzNFVAgeppOTGxTbWD5bYLCatH/WV1nmsCDOpmP0U3NBIfR2
RQopKCFx24PqcLpxUNGH1oHKNrVjPqpc/WdmTcGakF3m4Ot0IRjQhyYWMkf1KTfIzk6Y5Gy9c4fF
jI6pJmSXuoGp+beLmqNhZg1EakIbZQqX3gJ46nHQqV93hncfZ7ECUSnoJhIMgYkDORiG6bq5yHvw
HZn2g4o63UYfRqmZ1cWgCukieUWoEtM9B5yx6MZPfQjFjWJEfSyv/TGXxPg1I0CWQr8KeTnuQOHm
KjFlxk00QsIZQioJIJ2jRnyn/3V9x1atQFQaJwjfBu9s4btQI1UZtXiYuBO0Rz51+C4pyf/9u2Dg
Dw/eRXsZ/CPCWvSaspQ1Jg9tY8BAZdW8GGYkyfXeRVMcFsQ28F4ChvsentkqQzE7bOKhyb6qanEA
u3jWPqGpKUnCVnbsjR3hurfzaYzdWOWhFrt3LI4wWcaH3aBqkhPz/jZaFgQdNmwbbsN3wDea5qM2
sZHjrTkEUDXfFPfd3txZ2yyod/wjq/pr7F2f1O0YJ+7Aw7J5oEDKJCzsC4lHv7uBlgW5NqiX4Avm
OyYUMttJVNiMh4aS3mdkOJN5GINqHoY7Z7Y3Tg1pbonjrX0s0HAT7CJ6BoCIv3XvSi2VMbX1blGJ
uQfBPQi5k3AaS8n7b9UMCF5cxGsdsoBCyI5z0JmWToO6zbTv7cRzDLBrTD+vH9WV4IYDCpfA5bMw
WC0/4uJGtYahJrGawMGbr1oEkENfSO7S1WVAXx4xFHRI73hZR3ANlHhhdGHVvyIbHyDa2imv11ex
ZgPTs+Bk/U3sIoJxWoc5mGbpujAuLI/Hh96s/UrKery2Vwg1uAlA0QCSP2GvSkzax1TDXpFUG9Hz
nzeOJhs6WXNnpIkWWCZx7YAW4e33iPohYX3ktmFnWh7NUg82t5pJA7X8MU0//n3bED5BbIH7U4eA
xVtj6py7tcHt9n9Iu64lSXVl+0VEAMK+Ysq2qfbd80KMxYMAgQRffxezz91TrSaK6NlvZ5+J6KwU
qVTatU42Ufwq+dJgQAlTTX9hAIDlRdRtmxhwl48tqQCEaE1Gd7IAiqiwo6a8zqxJl1VZ+jbnQmZH
fmbHVRu5DmNaB4IRjMo1/ZVqrRFBrImQ35uSdNNYQo9RYRs9TY/OZK6Uche/PmK0GX7QBdW49PVF
7VKupqI7dcD7VMt6F3P+aiBw84oBrZ9RjauVc1u6OXNU+P8SZ6XPzm0YsIRbVCrsbXit1deuve7d
6W9k2GCEdwx0hVEKfC8DUG/MBDdHd0LS7FepEihuE6ZraxxLT7Vrw4iNOS8HwMl7KXaal6Iu6u6U
9WkaGK7IfMtqnzWO7S1QrK0p9dEagASjg7IQCQKIIGQ2hox02JTJMoib6oOtYquStbXrf9aq579v
gK9bR4yrymXpscpVJc6i9iTGn+B2P5SKu5J5fLQ4SIArU8HebgORT7K4kbpTPQK25BRrBTgecP/H
r6S/IT0NcJ2eLqvz0dggbGaLt+fldmCwvf9EOR9H14FfPk0gzOKK2FqYr1fz9PGymMVPcyZGCqYo
mlUTfHh7yoS97zvNc3R9pdS4JkIytlHv2FjZegu6lGnTT46PaY+VXHdJBAJ0jOfiuUFWIH2ZJLVI
2xkaROj0OwVJmdBW+bEWZehotQHQfA6iJDWwBZEDFKfHSekYdOz1wLSqlQh66Zvr6Byi+AeoOgh5
/82NMQcrbszaU0ryEDbux9pPvVlbzvm4MgfaDvShIAdAI1jZnn/GmR+zFbvoC9B6nJBs1oX9NrbW
bupuMP5nTZHXGuqOqWTnYtbnsq0tqTeHAzBqHemOPHkI8i6nHI2enfr4tonpoRsbL4nV/V9IAfrU
DDREUCqTtGMpx9+uEd9g7TGsotDNfhDl02huOEI4T1TjgMmMgpxkcGWBWNoeKwbQh3gjROpN1PVp
9/Q3qvyRMpvk+YfqeJy3ScHAAGAAQaA+jPFzQdY6DktubU5v4AXwGHygHaBN3ShjnLMTGW9oclPQ
yrfbq6p7HpMm+AuFzkTp7xWKAZSvtEXMTrp1TCz7SufHmJafxR6Zv82ZEOnboA80Fq0FIaZyG4FP
ZjAOhbu2Av/xBYUQgEaCjB4zLSBEea9JCyK4jBVRd3Jy90cXJWGh3OjAXCgqZ62mMrvgdwW2WR98
Fzg4FA8RGrwXZaRNxrWIdOhv1F4q4i1JAY5hMtQJHHboW3ZtArXw8odaUE8DqQI8BKoSH1PfAoG1
mUx4sbV2z+pXXmO7jZ+g7ufFYLYAqEfAdP6Y73CrJywDUgaWd5OQRRkm415Ls73ia6wikj6AfUVg
gEmJeSIDj7fsFFIqhjbj6XTCLhvGSw2/RE1H064YW5mckV6JD4LmH3J2ZSOu8ZI6GZCPRnKwMvbY
TPxzKwQfREivBJ66gncu3De6Ny/TYF8zoN8pPF9z12tnJoUGetE3RhFDDs90rzFfGL/qMFdomWvg
V3JT/38azZBRqP4j6ZE1UpJK9LU6Ya6wD3Vf/6riBd+pD9lXEeoeMTx6vbZd85uk7exW/ZYJcHgL
K40oGwCp6v2HygCailxeZaf0uWqDaTOGll/dYmV9p+7JFji3DIjbWwIkczT7u+Naq2PpcNE9guFj
EsV25GaAYYM+I0rFdBKkDbWaHF3BAhbVd5Oh/Lp8yWZX9EHTM1HSK6KmbdkKnU4nY8v2/RZEvNtk
p+/WhpHlttE/J4q7hbwFLfgPtV8jsgdB7GnC0Nits018zdP5HpBpgTv6ug46Ya8OLNVTVnd3lu6c
C1BLE4NQ8xq+5PBTtXGzXrPHkxJZm0YFLO00rNy5ZREAR7Lm+vmHGcYyG2s6tQZ2C+LXNHI3TP8k
LcLv03OR8+mgWAL2nVwHjmO3Ix0ILU5pr/steIpLAy0pbcWvf9QDu7Qa8K8RHKHEIA8hAecmSeLC
YSdAjqjAnwUyFq+rFSELdwtScJHRwsNkiioX/XS3ycfEMiYUToHPCTBHc9N9KWM/t/1ko79FcTAG
40P1JWmwM+3ZP9PbtestxTQ4TfwCfCvgA2NDGCgy72+3ZgxtB5LG6eTUydYxAFbQD9zrjOxIBrRo
SfXz8h2T+8EfBEqRzRhHU9NwCDS2ox/9cjfxIfXV7+5WC8HW+7Sm3+yd3t/pWT/ohe4E6JU+dNWz
jrg1lpcBERq9EVCPGKR7dJt0JXVbFIPhdLRz5mV+GQfF5n2XogcHL5U9ab11C0JKv8ryzeXDW5My
+8qzN3M0e9IxQYD3Cb5oFj0Kq/Rrd616I4PF/fOJzpSRXpnUFOZAMS55suKiDoDPXoVplBUbpZqy
gNoMAXzVgA5k4giu1O9Dk+0N3u+drvOZpRzQLzcxB2nQkGcEjJKt9qB0WezjU4Rdk2+RDlqeJeoY
e8rgbv9vRyS9xWmv2JNR4kMU5pUFhGBH/MqqlYLa2meQQtoMPci6tDN2SkZ30ztJaBmJX9Ju5Wsv
uqA/n8FR33/tYdCHtmjhHHTloaE8mFYpJRcv/9wdRMwMXCW5LmygoRHlLsflbxRMAUVIZJOhE37f
1aOnOMU+T9jK+yAvJPzPuP7InLU+s2HEt6nIO3yg8YB5vXbf3wGELdnMkKX0xsFMklc+8NUBho9P
O9yAOxO+oAY6D0S+l9pWXaeBCQ+OFjU10UUPVuTEYUmcJ9qKn7xnvjZUT8Owtke1ELGhPumCNRkp
goq1ROnJ7fUGKPq8nj28Dj73TX4sbpPAeiyw8+m3B3C6Bvrn0rrfJzyTyc1MshiklZE/kyyp+tpE
ZK3XP83s1qB3Bjq/l6+ZvCP0jxAkPkhGMPfyAdmsy3Sm5nOLZ2jt27LIMMtD6vueNtf1VKd+adM3
Q+PMo2r1aNnpdaLQtWWh3xANsm83TF03MH6DhplcaFLzhtflAHcYV5Mfp6+gsd9kTuQJ0AACpTGg
4j4fCq9Ak9gc91rOfQAm+3aDgscLIJQDozb8qbWPgAYO6/YO/+mNVr7lZuN3Xb+tk289b3eOcks0
6mG6cKfQdn/5HJdcyZkKMgoFNwel5SUiMk0VGxdQ0gMFX3qzImXJk5xLkazf7F2rGXVlPFXJdKrd
BiNJzRqB05om0rvuZNrUdgSJY152XmXFXqMxn4uVPHhZiosKOR4R1K4l19tzBZWGssJ1ap4L9jAm
UMVYOa1FGRjjRwsTAxMfqtfAIGFF0+L+NPVJEc+u8jLw3eXPLlUqft8eQHv/K0JygkPl8K7HROGp
0YfJ06r8Fi63CApNy7wiSVyP5lieHskaHPx8PB9uzJncWfUz59uDiTnSRg35Iwc0jvYrYxQoLi9t
SzyG+C/XQTU/rmRVa8cpBS3ZoDQm55AphqOJR9m8qsoVq5j/xCW1pIAltjk1qemC+U0D/Xdue6IU
IAFK/Q47hJe/3KIox7KAbwGYnw8Ru1sqrIpiPp4KDjqmzNC9Ni6um7IHKXgEnrbL0hYv7pk0yU7i
itZaH6GXajo5dqbMCjufmN/8i5gJ2vyrk2QVPOmMUu9xfEk5hsS67pt6o/C7y6osmsGZEMkMOj6p
hVIo3Qll80cn6sI0774mivMfT0wyhcKquqnsVDjUsvMjdDYN4+myIovfZM6iVYw2zJXz93eo4KNI
khYEz5nxS1Xwpruf5Ib4xzv8kSAPNlOOyUCCwfOTazMfvJMeH7Igyl8v67H4QbA+gR4KBjU0GU8z
bVkLuL4clT7NCly24Q1g+Yq1sZbFAAghAigaCAoe6AG8Py40CY1eS9PxBHBIFY8xxk3uKowHOYk3
1h6/4o/dA9iJ9fvPa3cuVsoD4nxIOHGhndo9W8aNTX/q+tfLIpZcwbkIyRBUS7i9I9DayAFClE1X
tTWc6snY06oPL0taO0Q5FRB2iciKtAxgKM6O5sDONhoQMU5lFPDcfjLr+mWMiM9rJYgr9S6pimu7
NQbPNuvnVkxrnIbLmoNuDYPdJkDHpHiizSJlgpGC47xPNlH9xcYOFYh7Tb4yrLSUnyBwRoSH4M7Q
5flqt0cBn2OPCFRAme+aPzkbvE7V/Cq+jdU1Xsil+4BFLbhBoI/p6CO8N9QmjabR4gMK0iiAYCjZ
y9m1srq/vyZFfy+lSs0s1UxIqbrXvPti64+t9Rev4bkiUspR89GKLdSjT2WZB4CdBnXt4I/5vaE/
XTbLxc9zdmLS62RWtt1WRo0amV7FYVLZD3YmbhCwN15rOUEaK1VwWeKS7zUJ9jnxkFuoBs+nexa/
gEKQ6cAEGE8iFtuhdA42bR4ui1iozmKk/0yG9FDprNcnkSEkb4P8ebiKj/YxC8RLfE1QohqRq+4y
j27XtrEXz/JMquQmM5baTtxA6jRmuwKpojNZfgGHqWLaNS9X+ueL54hVUkyFO/OQjnSOrKFm7Wgg
s0Qk02MRsdumI1ZJL5/kopewMT6JwhvGGuXi5lCpYz9aHTw/29rt4OVD5mPsIDDUT7K0/34wZzKQ
/5ckGWIxOFNEFKgTVe2rwZRHxy02JbfXwrE1jaRjAxFFNPbRzDCcmaPvppg87aM9x1sdMvWTzF7/
U8oEgiq2DtF/kZ4Xs9caU8yEoxklvpO+aqzzLPzPNLmZyBrd6GI+/3s+EON0Mxm15P3iKdJoV0O1
Fgiryivfit20Zc/9rRKsmfpS8jOzJ2M2dJ4TlEvrUSN6CmpfMKna+cYU9K1hWgX0hnJXT91jPnSv
M5Xd523xXKYUDqCTPkWxlo+ncvg6mTuwsgS6fau4aytBSxcLjsnA5oCGirq8bV4brWph6Am6dW0w
xqXfirfLmsw2Juc6FnphmDWy0FOXZ1JAtasBORlmQbrXlN53Bmqpw/NlGUt2jvEwRIUYQsEnkuw8
L4laxQQsp8wsA9re5lHrxbrwuLnGJ7DYDgDhJIZ5CAjlPxCTtGURq06FA2vKsNrXqp+GwJEMyzao
SyA65gHwNrrdZfV+g/d+OMMzoZK/yJRpqIyGAJ9wG+8K4tm1F6V+HirhAHAvH7CLFQivy01xTbc5
unNHer32G+TZot/XG/MCWAPQ0S37AHUKWGEQAqL+fUr1ZlfYwvRAGWV5HfD7Ukdg8C83wdvTs5e8
L+6x6zCueOffcLgfD+HfHyCXnsqyqGPe4yNn+z65Jq+FcqBJWBYHk/jqId51aICqvTe6XmJ5URuQ
X8S9wUpdUey6x/kJXGvVLD2BZycib6wXGcHiPwb4TurwBLoyQ39J0E8vimOxNtm9aN9/zp5IQVhi
5ZgfR/x+GpJ7tQDgJu924CL1y3htPGTRH8wTahgjBj+d/AYmNgWd5STEKVVqUDgnBoJkshKxrMmQ
rLnGLgTF+o04VaDYBsi/u7bfsxgSYVfgXy0kf5CRxO5B1gstnvOb6kSu6rv8AMagnXHrePWj+mi9
jEdtf/mWLn+kP0Lnfz+L9cSUG6wSHDUyrMOTFE47vVGcDCD1dnhZ0qp+UvBVcE0BBSP0Gw90Hx1i
8JenYQlc7HFjvSqHOsjxCJrBZamLz+DZoUpPklsput33FoaFkuklb/lWTU4DJ5u+Mb0+6jZp9XhZ
4OL9wiTHnIrD01qSllQbmhhwbuPJ5i+1vh9jGPyIQuqb3okV3RYfqTNRkm5FXDBeY/0IoCsYVWoq
n7qmz4wVw5cBNv7xoYgiMH2F5jVqDO9NRO3LSKjzays21qH9Qa66u+ohuU23/abe61ftYbhusVOx
7rznaOiD7zwTLNnmxFSn61VdnExvCNJd/aX00fPYj/vs8Ek0lA86Sl8t0kSDxADwSaUCgj1WBgzQ
2OawNsO0aI1nGklfrErbwi25K04UHExu3XiN+moML13xpexfjHFtBn35yp3Jk6JbobIIGwL4dAMG
ilAUopvyC2GeEhqBhbeXhEVYW9t080lcf/k45dpajMRuQMwEV2Y+NvZVad+zNX+8fM/+tUq5OmJH
mIlmQAJEwXvYpK25IQXoPvTB18QYDGKlRjJ79wumKOPxliNWR6dRabAVm1wVONBJyZ4uO47lWOXP
x5L7xLHdJk0jZo00/W7M9QNtpw2Is17sHJj2ejR4uqKdXAFWhjTVXy9LX3oHUGlyZ4Yj3HE5569H
IwXXPTxVze5T805Nv1jZPR1WMuJFKTOAPoJq5CYyEQPKa0arlZgqYqrwegzj2JW10U0WGNndZX2W
fOPvjA6TP7+X/d47rZFnWqVODPtRorkutfTNNuq7pO/pSoC3LMcFfyX6zuiUSWWg3BrUCQyu4mSl
QBvmhrNlrQnkwaJbozZbkzSb6NlLXUYTK5MegRs2jAOnFDMkVVCp1P+bg/uj0PwzzsQYrYLBMgUB
K0hdDrHomO+YSQfkj08Sqf32EYg7/j05ybujK9iIqYvHU68L32jQQ2jB88fX6iOLx4b8FzvAaNaD
7uC9PhOJ3LoAY9spdcU+SYd7TS9vBaDXLh/bkmU7/4rBxtR7MaWepaxR5tR3ekuFcZjYVwyFe5XC
7y8LWtQHaJeAnELFVpWLSnmWV2VT2uJEHGUjNGOrN9VWUePtZTELDg8UkhhuwDwF4P1kYLImdjjN
gH6HRrMBIPbeSmYS+pXLs3Bo8yQ50GKRZWMRXHp1Rc51I7cRETLd8o3YLbx6zAKsHX+L1VXiKVNm
fJ4t7p046fXtk6hXFIAZnRzOfhSRU/lEFMKLkxJxaKqB2wAUeDTNX8ekw4BMZn5vWRqIHufcxKhO
Rgnxu5hfpeqWMvugN80uhovsy3rym67DgK6lbllcn9QEyZzexYdMUw86y28tXb8H8dWb02c/qFI9
OST6mjPxpsTFYcjTYEz7ZwV1cV/Dgr9X9dwXSTbsqwQjFBzdr8JmoVBVcPTlIDDPS20/9fyAXcn9
GOV7kjfXnNhHzFL+SA2UyLRovC3VapdZse6jrNB5eZRuGpvslTwrfc7Fc2XoBxMDsv6ICSS/yFMQ
1VTFVnWnI83yPUgcj67bHngFdOym+DJM7rYvAC6jdhunF7eRXblwcsVdQlHHZ/Gk+wIQIomZXCmc
2r6ZtTdJYR1su95PU3tMdSuMXUeEkSJyL9PpveDuTcHiKLQz7uWtuLUGN+ROgy3D+aHDYQ4/Kko2
RGM3cYOESIjQIdW2bvidIFXIlSIEIvN1npCwTsHSOUyY3dK+CqLtyRDt66jZmAp/VQjfDE0eZj1G
p/P+LseXGx2qesKl37jI/bZK9jzvrly1DgsAZDIjPSpavEk085Xk2V7tklBtjeuUKnckLzZmLO6y
IdpEKb5dX21yZwhB5u1XgPEFVLqncYyp4fc7PffaOgUvezMDnRTpYRh6FHcsL9bKwGofAdcZWEZ9
NVjkpWwbj0zJTV7qwIvFzKwHtIdtYbV+XAKl1LADkbYYRqy92nJ8xugGhdo7Q2luSjAzi9QEypSz
Q6nJt8XgARguKA1A0hEzZJqyta0u1DFBl6biWFFj5zhgru7Irm/HmzbNQOXwU8OGutFYPjWGY8SA
m589960RDEUUpkmH6hDwUyI82qob0UBNIpTcrmmr+lnfey1iZgJERle7S7IyUPVvLKO+FbnbNlNn
+8MzBZw1gG+Imj5p1gNpNS8y0xsNW0ra9NbGeojtDpCt7nvTCNEePZo8ChCgXfeGFnRVheV54F3E
cVijguMSHvQmeIpp7w9KejD1OmS1EUyF+zCyLKwz9kCtU2lmvh6jvN9cM13zpqT2IyO5qqu3Ikt8
Wiv3WWYEee9sUnPysAEbClvd6pF7YhPxsyred+y1U39qKMsNHBWMJkjryB9Qyqd43Av3eki/j8pX
M//ZJgitm9JrSnyLpguK9jXXrsfxqGNqn0fMVysVPCPfSvenY4RWd22PTeigAhsnATVM36ruqbPr
tOMUXxFxFVk7PTcBAZ0co1IJ9MSBX/iS1jcGqX3cIZXc5fVBx7lqbRcI1+PTFeXHxtlz+uRmwgN4
D1Yc/cENSHznYK3EnjzH+ZEyjDsnRlibGpCCtaeo58euMr2sNAJu9z5YGnyV3gzuj7j9zoBhAkII
3T0ajQsb/s6M3dzKUMO6DJz+UJpHW9tEit80j/k0M1NeV9q2Q3ZhVaXfp4/DeEgNMJTfM+UXtR8x
oT5VqUezB5u89UXmZ5kIC/FIRWgSjLi6V0V50Kq3tEg3Y/OrBQehk1CvoSSwnCjMnV2sbSxTCZX2
qEe3hbjGyh5AhbwpzWD8G84ex+4l0p5s+jhVT/l4Zafo6TDQMVRfhhzX24ShRt44HiortMptrz3l
ybOWPLhK5uOnM9CsTkPtgwENcG1XceED0GWqqkAIy2c51muzxqPaL63lgT5QLyo3WX+fIfXWdDc0
x9SnZtCj/iSQaGE/3B8xqKJPWGnnjQdkp2BqS49o+T3PSTAOz1qj3kU8DuOaeWZxw8SxzTBLY4yw
mDKs7e/DqB/HwWi8AqPBUToEpk2PjYsRVUBpT9aXRrN8rej3lL02yi3LQaVo32TF4FXdlvXXCtaz
FNZu3Ir7hgOqkjIp7+yCPaZDtBUKOEUq7c4w7Z+0brZ5yZug6PqdnZHbJBZHdwT/it1oxzhHNINh
sLfIrG+Y1r/WGZyc0aXVJtPLzaBSbE3mWRraatF7rCu/qcPQeLGZfSPVeORaAahWLJR5pYL/u5iR
W92hObocTV/s/YOxz62eTIMfLZ4HdLBuqGE/l7lzM6kaxtuG9OcE7iiPYdO1MgYMCSb7ZrKfqzHC
crBlXUVA5Z/puP2inw5TVj+7qQ2UZbf0zVrsCcm/qWTCBzMLr+y5jp3l/t5M6zAxyL5QKj93MhMP
A7J90n4S5uZ/AYcLSlpU+NE2k2JPNtBSKFPVnVDo9xx08Juny1HaQhKMiOZfATIYPucVi4SjIifA
dkZRPbIRC7PVs6LPYMJr/FeL0drcYkRhy3E1mRMB0a2oMH2CVGe8HVI4dIQqSgFOEDddKWwtS8Kp
oWav2yikvQ+mlbGnigu4WMDHt/c22Bcwj78tNBLyNZRTe/4EUmI/E6FhYhmlYxNqvRflqDyOGUfc
7trg4G7q7TSwak94owR4nTrfxMCOp6doX/Sit4OU1ZGnWfUNXn3lMDINGJKxfjSBfryzexO+FG88
nm4EaZayawmiNW4pv1Q7/5qwuPRig18PVnMnAE7kVWg/eT2rxiAb7MIjjFibzqBFaGTVFBhd9tzO
sB5KaQZVqz1HehG080VmkfNmIGTf0dQqnizu1BuhprdRBe6/IcKANYX8chzcbdOW1CdpXwPP2Ep3
WB6NfGK2myhrbK92akRBZVlhDtfWN26rmhtqlr3nmPTU59VzG4kfBSvQPjQwR9Q1JiDvyv57Su1r
YyI/EW4j0imm0hviLgeoSoHIYJy2bka2mGl+HZWIbKcoqgOnw4MPgHI3ANLwz8tXYNFWzj6g1GUo
CE5sBOj5KaWtn0XflUwLRIIJS77Wl17IvGAq2BefLwDMRbrN2KDMAeWObKWvT3y4jbMvLP9+WZml
uf1zGZaURjZa22QMcdbJ1rzmmWw0VP4NLwoA648NNj9KvTLIvvTf1rrFy6f4r24yk0A9uHGN7Fac
ckQmaqt4mQWS+IwHfPp8/vpOQ+l7VXDiID1JkI/r6Y7W0R3Sr11mDivbI0v569nHkuFYkgxlstGG
WWROvxWucgMUpZUli7UzkwoycVokcRbjW/X1DxZXocUOpXhO2pUV3mWzs1yM4sDq0PZ+76HyqmBK
q6EKzjH/JQbLo8gEilH9m1yc/BEjJccYX3N52UMbRUdyAAcSa9nOsr6a5YoBLB/bH0HSNeoT0qVF
M+HY1LexeHGs9GDl9wNixct3afFt/KOQ3HlVEDFlWLdF96C6HbTvpXnD1Lcivk3w6F+WtPKF5JYq
w9CMzjv0YUj0lMKvm+TI+1//TYZ0bcjUWX1b4UlUyDM2XTxK7pRVYphFRebqL3b755bg/O9ntT99
GBvHSsAThHLNjUEHBPn21rKalWL6mpjZQs7E1HpJ8GbhbvbYG9EB9jOihpCYa9M2a2Kki6Mj7lZ7
hiPTq589ARNtGXmAMPube3N2ZtK94TZvW1XMH58f8/LUcsMX4xN39BUjWwxUzuRI10bp9QFoTCbM
uW885twjw/CU/mc1JzjTY1ppiBO+Xra5RR/6/yI1QD1I34k5EcO9FKcm7TdpM15n2NW4LOLiN4II
KfzqVcVuCYfXiVJy7ers0HBMk6tiWjG5NVWk61NNOq+KDraQG901hn42FiDtLqsi4zP+E+2bWDGG
n7ZB5SDdntiyszTr5idnT5Jg2E9HpIS/xC+smb/EwRpV8NJ4DdBk/oiTbpFRNhMIpIrupEdaj6II
3aeNeEu64UUrWeFTFL69KmuvTCU+GByd9XIK8yzbCAN7KK3JqUc4MlUyijdwbt40BPTwFrqFSM9i
d+WSLB7/2W+VrmKupwawJimM1+nAI/h1NFZMdWnHG8Vq+CxHnYkmVPLeVnlCY4XRrPuNKjDcuqrX
W1hP8yzuxdczD/x4Nc85Off8hfIwAh/rynPzu1j9IZM4+wXzGZx5NQyAIlMZQAURP4+/MIgJBKPr
5tq0vfFNu2sA4PDMbqZr9aVhHsg8L9ve4jU6ky2ZXtL0SZZxA0hNEfUSwLQ55q8RZaPLUpbaye8O
WTI5LY1KIB8q7cm45r/UZ+t5JJv0i7NXT/RX+7UjQf/Q/kyE1/xNpHWmnmQ+agU4lWScKAhEnyrn
oMaoDalXOVAxLiu4doySLzecUrUbMESekvxp6B5Q/2vXMvb5T1yyEsmNa0lW522q85M62h6JXmv+
Frt1YKLU5UanWtHWdkhXdPrddT4zS5drddH2Bj0lanLlZqPuK0T9lbX087v5WG4GlBYKaagPyL2c
TC2HzkJP46Q0j2z4WcaYn3341OcxTWBCodYB0D6QkgBWTTo7hoCuHlK07lJMrAnnekK5dehWPIl0
Xu+FIK+UHr2sAjkt5w74DjCH5/aQ88r4439QBDKkVy8ta91ELYWAUG3YAwZ9U1P16DbuSrddioA/
qCI9eo3jUtIUiXlqrXbHi+deRAdTBQ1dgkS8YuFlpebLf2bZH6RJHphiyrKg3CCI6pzARQtrtLuA
VEMg8lXOn/mXX5Il+1qR9gYHINoJGxgbUTheJ6hvEIo+NamDuCT4AfWVQbJNXNdHMH0/MAqyh8sK
r1nK/O9nNwvDBFNtEWqcTIy30H6bKXhn8KxeljKrcklVyeeKpGsSJ4Y9Mpyp5xbWrTbqK8ny2qeT
/CvaQ+Bo4oY270d7U3WnoVZkJ0DiTNZicnnI5X9WArBAQMsArUwuNLQAWxgNUxinEY48S8hJjQB0
odAgTgp0wyKvNpnfTqh0pd//4iABTgJs1pnOSIbl6UYjR9ZRIQbpzOciGkDL2H8uyvxHuTMRklkm
gtKhTQk/jRY9CDYddbGGtiWvEHyQIVmdrvbEGBOq/UYBJ1egm9rZ4bghofGyOj296EDO9JFsr20j
No76BFlqS/0+tm6JOgZi0gJeuruGqYcCtUluMZ/Sau8K1NgbfMa8BZKiMoybtMt2pG2C2u6f/tvH
lCw2VfO5Esq001z5T3LX19Vv/02CFAvkWatj4xAPtTM8WUV7rZTpyq1b9B9npys/Z4pTGkMEaiW1
t7Z8yO+4XT65f8V5BOCh/7d7eRavQOgUN6rGUSDVtprlbJocATBbgcNYMRV5HC+u7Jy1dDIwNuTu
svgkWs2fqwcqzfyWrnx9fdH/n+k0//uZ66Wu6KjR4xJ0oQjUsNgkQfTImNf0tyrxhiPKpX7k6V5H
Az2gW+c+q72x80uyu2wki47z7HdIb15HWQ0+1BbsWAacMzAYUQrHSl4J1l5lLcFYMBcdG77YygFQ
20yc8V5nkbggouRgLmqMA5gpbX3riM+7yHMRsqlgnReNCB3+C8BDm8yw0ZY1MdVw+czkNdvZg72T
IkU/tFV4Cz5qcEWGHCh3aegoO+NEtmrQHrI7FDbdAJBCl4UuvKJ4btwZqwVLrh/RJvJ0bDDDo540
bmPqMNF/UfFpeFTo5RigtNCwRwZuWUmv2rYVggA+Rcf9zW23inKVKtvLauAvfQwH5qAUwITgGgEg
jOT4OieNwcZG0jvw1/eYylCHzTBg2kQxDAE2EC0LhgYUFHmDqaGI1kkwJqA/bGwLl6N0voumtjyM
HYCJUe38dMyuC71CNmXpAY+qN51buyan1Muo+YKa5rem0pQQa4Uvjs1+lpP4VsaAz3Np6lejstft
4TZKdAVUJOaDakSFZ4GU2cuxYeY5HBMjQIwAkW/XIQmPre3ASOrlpnFUq6INLQ0x4hAr124UP+iU
9J6tpAC+coDQlytXmtaOXpLUD2WvhUUzvGVWgSaSDSySpEpF0JWjdue42CPIAXTlGNMOvBmdl8DV
AeuoEUcF2L7PClFwT0A140UAMvZTs2t9og9fprx5web1KVfaA6vch1iUqY/BzSqclAIDTZrxmtCR
eXHb0AB9rMhLKJovbZs9OVF2bQ/gDbYT67lTo32uFcfIpjc0IzcGWP/wBmJSCzMi/0fale1GriPZ
LxIgaqGkV225eZG3sqteBJerSgu1Uru+fo7cM3MzaSE1dQeNblygux1JKhgMRpw4ZwAQR36NC/4L
qAs/ypPZMVIDoG9pEeVqasj2taU36OaAsEFyuwqL0KVqM7l5VH8zJ+VAqih8kCIp6Dlo64xQGrwp
Sh5aS72pdTnIeL9FlrdyUC78S7j2kjLhrC4Y/CvXHGgsuWEce9edeCVo4qRQ+PbCFaWKXAVQ98ur
wZTTB1qWjiHfzLJmkym3k607aeWsgI8HGhyQkgM47rNmdHZLzM3IzHhM04fZoq+kKDJ7YOxJq6Ut
HOMSeoUcHcPMGOyk0Ar7Shg6qGhXM11NH0CM+wbqx84Jm4bhJAJVV014nqhTEtrQA6l9OulbgsVi
4XEJqBfmxW82pzGf1QjmHdmZ3caJPNNtfNkv/cTf4upf3dSztQrX0FyWYdhPU4pHQmMbqeRWieQw
jDJcd5I1M7hYgZhEbx6kjUKcY8qQQSgAsPDRqH9peuWmBIRp/dZ83rI14pc7NyNsnZn1lqy1Tfpg
9EPrThP5mUhZZJeDObpp1TywMUwBTge+7u+XB3pNfeGklAGyEZZXGjloFygzAy23HDajsZf2btS+
Xreycpg1oJ7R1gfLMO4lIT3JImmMwBiePCA7241F/GI04+N1E2LZc3E+1FwxiIt/4UoSSeL1Vmmt
vJUM3ObAZzn1rvoZmR6G1myoVO0Vm/nTPvSA0+qMjT1cNW2B6wQj6boMhZrFh87Ot1rkbVkmsRnU
3uzzQ81s8xs0kV6LU97trBlcuQnK7tRwzMetU7B25qxz2+LTaAFoJ5wmD+Dy3Bn+jEdYeQMEMYwW
zlbhdcVL0YzTdLxbkcljmy8XOkqgiSwgIvFQWf3jYKYxwKvTuKd8yh1CWHyQNBD0S9NGTr9yBi0L
1Lmyhhi6JByXZic+t1qhRLgl8/FxkKg/A56rm1syAys1ARC8GARZIVmQWmLtPkyiZO4mnjw0mp+0
P4bsNRmOjRkQ5T0B7hrgtnirGPDJiH958KF5SHEnEA1wDtxCl2sboDNhRGmdPnCkIW6bWkDVjlNl
06zkL3Jr7ftJRSZvonFChyY8zJBKtDkYTnlYRn4rhyluYjq4aaoCypnNk13GSnWEYI7q1LF2aPI0
c1hnVBjprg1AtIvfTUlORhP/tjhwgqS5mSvrY2TRj7nQAO1d8KMQ+ngpALg5cS2rHQ3ELB5I0uqd
ksKr5uwWCugOkfLGa5XoBv8bw+vB3nEyetL7Gg2Nk9xXiWvRqvOVUYbqaKyQAw/l2bVGlJtHYyBO
GmOk469jgE6oDvJXxGkVrS9hM+dJ45PSJUjeH4ob4BSfxtKWvQak2Xw/To70nn5rDtkx/b3VGFj+
sPAVLwwL4VuddFb3Vpw8SH3sQtoJfa3EBhWtpwNqmqUb9dSVZ6cOUBPGpEDmAXZLcUhKaeq+NMw5
eYgPyjG/aw/9AYjEU/YUHiyvBs8mxsvd2ekO2gmcB0prFzs9qNzru/31VF7+CCHy0BacfVmYW0FZ
xLYaR442WHaOpPVfmAE1wUIL9MmDcHlAyKBPuSF3VjCnN13zUoMLN0++/70N3PHqAr7DMJj4YuKs
qS1TqpIH0o0+aDF2/WAdrKrdaE2sBGvcD0D3YR2gcsA/Xa4lK/pGVcBZG0h7utP9eme6oZ8fFjZ1
tMq2TsNyqwpOudCQ4m5XQAD+RaePR9WcDhV2Dvy8/qIaSzBg6QKo7aX7srAjcGJsfKuv+SeM6dCF
xOMIJA8izhT68zFjS9JO8ebI68JlaehL0J1pzB8SpljCBjrE/cY6vyYXl4deSATNlmVdnrfJQ2J1
72mZ57a+zB5c95CvbwUYAXuahuktZPIiEpQROkAjECtjybFqlA86YXbVAqkxdnnjXK3FEgPt9KVE
sKj+iuvJDAvULCUNah4HWY7Oplm4VWrsLCP0JzPdcsoVNyFn9kR8UmsmPbSoiRGgHeg3xXCrq4ni
KpJy19PQGel02+gN3trq8qI2VVRUS3B9mpH+MFnpFhmeyBCCNA7xDFzvGFinoNcWmWkmHjLQQRF0
byygy8kAJpw0OiUxxvL6W9AiZ+ADe58KabKrPgrAmHwr83pLmGulNIRfof1HyAazWqIj02Kgo2lF
aIxB4rLtbc2bfqduLNut3XvJL722p72hbvjYSkBdlHWB20AuiWxS+PBDX+QMCntaYHLuxOZtbf4J
Mcv5146s4IiCEWBRVPr66G1xR6YgYAsaie77NN9rbfkIAP3B6Lc6sStnBiq0wDOiSqgoVNzEUqFl
1UyNEtD8aarJY8GOMYakGiXfXV/TSgTA0B5o2PGaX+aWhWtf7s08n7OBBg3g7ZyqHrUS77qJlW8D
4mGQSYN9gMrYvsvIrSGqFV3f0iCZ3zUmB1ZhHUijb4SylfipIM2FAB12C+zVy1E9e0jQmKvJlJvx
A4M8KHhaLExYN+Y9dG0+4kxCQbllP3msGqAjDct/s8Iz28smn9muMqWLMZtMwb73EgLYNzMkg1tz
16vbeGZE2MYInV/TCLEAVcYYF2d+D1IoKwo3Quja+f1UiwSjEfwB6KTLxfTgBS0YwUOljIfdzJpX
4A3sYnzsTAtjQa09DGRnhAho9Ujccqr9vC2cPm13CRC61z2HfH00oUCK2xfiZRAWwwTG5W8pIyJF
dTKqgZqD4A35jOrKUq1ilEzfxW3+VujpTZxnL7IlPVq8egDPhQfk/AHLuu+oip9k7CHkcWuR5uc8
/+UY7xJvMY2KIwqxJrBqiFTpjVrERJpqJSjGGoND3KEgHLP+TdQ5t6Jc7kHDiiQiBqzISvbYWM23
cTJPvFKeJS06XN/vtWBgYZgXB+hzzlr49CVry6YoEXXUBvG6iNPvTVP6120sf0PIrJZhZFTXIYON
vFT4pKMxAaQ2woasPoA/+gHcTnu9iPYGRVbQlH8tTLpUD/H0hSdjoNsUYRpmI81A0nEtwORHkOrm
k1qSx+srWtk1lFstJAKguIW7Cj0DNk1JyySsSFL/FPF3rr79i7+PAij2DOHT0ISDX86FoWYNHAAD
uy7EPFV7qDu2ET7Xkgdw3cgL9z+Ovywee9qkVkR1rIK7/CZ/RJnem0/M0XBpN7/+D9I+i9sKfqCC
OQALghbIIk166dZ9UdZGlWFVS5ogf2MnjHa6vYOKT2O3u802+Er0vDAnnKJwGJM+AWFlkE4+D+36
IfY11c5Lm/5iL9Fh9CLHrD28JKaNeLrqHWfrFPyd93mjtV0L7wAmf+pRWJKer/vHWpS8WNvyE86u
HzWntEMzVQEpU7cI4xQYHIaqm92VPiY57cEtARWy5VeDOpFfelt89spKsrK05ExDQcKifs348kzi
9ciVoHWVyWs1rzqYfxpuVzfhjp2mb5qXue2++VAf0vcpwbUMKGf/B7N/s5NUKC5uyUatfWsCUaVF
pQePRpH4LwXJOWEJ9mPEWPyUfuun3BurdiOQfV31QsyI5AlFKDCHiNl2puQRcqoc2WBl7SzIhe61
oTEcldTfY2Jt1meW83B5XvA2XBJ8vG0gESli8+QoSStTwaLiufJ0+homb6aCsUztJY3eivJjwPim
2RTO0PTedf/66sHoF6NdjTc37CPSXbpXkcukoJjTCVIgKCpuAyVgX7fw9YNdWPiCb+RqyMcEZ6TC
wHIOemaedn5abslgbCzkE5Zzdk5i2qoSR00wqOvKr3VMq6tW/Ov6Ula8QoG6IZq7wEWBJWdZ6pkN
joVWBmVqkE+VO2ECTEHjNKbfWfj9uqGVPA1/68zS8kvOLE00a/KwSdWAqK03h8OH3Jl3vVlgQt/A
IHAKzigXPeHTxDLXUHUQVMzFSTPr0ZZGyDFP8bgx5CSi2ZEP4RchnCNJhdCJKjIDZSWb1bmXEIec
3g3/EAzqeswrb6fBadAmdgYXssP32h5R1usBGijsvz/5BvhU0CcBUbu2kJJc7omqAH6TVKkSmFX1
YKLtaYdad4dsYwtlvPaZNdmEqBqg6vjUwpnAE3dIOhNLrXVMaEdoGbCnuf7Tsa3sb/lDwrFfVFsW
UT8ALnDKLlcEnFY1qeBaCLJDtFdP7X7yNV85bW3c6nogvgOxY4qChiHcxgNnnKszIwCmfC/hHfls
2sqETkHHNgqwa2cdDa3/tSRcxH0S6UoFigwMpFgg8RxADDGX6Dqh3XP9gGwtSdg5baBVHFkwFFbm
sdfe5uxlGrp9lW2Mv6zAOeB0ZysSrt9wKihIO9DKXyju+LOEeYV97OaOhV6WHdrsgztWutu6dVcd
48yqEGi6SNPKMDcIhiWifbdroQplHflm4rT1uYQo06vjbJQGOMvwavA4eqhG0tkq25rtWY1m55so
PD16gnddVVIZOYx5BIC+Gx2LeIkDSBFa4EPtFYMXualz3UfWboRzq0LvgXWgn4ukmAR9y4G3ude2
RGK3tk+IE6YUj7M04VyRbkoxLF6AM3fsvBjKbht36Ia7i8IH/WTinYgSfSDzhLl1Ub4XJvm9gIvA
wUGSjY37LNp+iUv/uJ+Y/QzzVNOaJQuEVbqXTnQnewUc4xQ9YMI8f2tc2WdvymuGPuqf+LOJjAL6
xo/Y2FxTCCW4fTO5RA0fZOaBqt/o+WSnKHxed5HV460rOoAuSyPlC4sWGntZiKuWYCSsudNP9W48
RbcGzvYNIEu26lU7EoB9Y8Pq52UpbjBY70DGAM0RC7nEZeBXk5SEcQ3XhKyNadflcDOBBNWeZnZn
VuMDqRa6IhPNRKOOvQkT85gr7tHdDX9aXbXXddCkxProR133LTOU+3gaBlRxIiejYW3nKjXtMQS+
bMqB7jdm/hbK5n0fd7/kyjQ8KzYKZ9KWWm3M/ETF8ygfQdM9a8+pljpza+yYOf7SwULS0a63aTLs
qZ58G7TwMR/rye4k8y0p2BOlzfOQNaU9KnMLmhvkXCbpf/M0ip1JiZ4KOX8m4ODRkobaXdWh+VoM
Nm176oMPwE1z/iDVjNqz0T00lMu3LXgo03x8M83M7ydylHU9sGI4XK9GTt9h1r5olkGtLDuqfetl
UyLfZWnKfcmEiEoJLUKnKJLHkI5OOFdHk2dvWhuClMKw56z/ZTIZNa/sjfME2JHePMSKUdpNQn+G
vXmrMohWD8uRmufsXm9Vf+qKH0pcuJ066LbCOwyJhXhzAc3jmBV5DpFyYtWYFYvAM+FOJXiH8Vas
7IROHJ0dc9pLvWG5GR6H4FSWmyAHJwWYgpKnCGRkvopes80zJvszJU4dDXecW7/abuzdDX9bOUt4
LiF7o4B/AJ8quJslSTJLaYnXjEchqQDy6t5BkryznMHntZM+VnfAzin7rRHIlbCF+h6K5sqSs30p
bkRzA9mGqFACbQaHEqqZSHltswFzTL9xpFZiPV6DBIUUABQ0TYxYEkhAUgNcJwGff/c16LL73L++
icsdJRzZCwtCPMpAgtnoISZaiAkQPbiYzbHZZ6DoBheDsqnhvrZz5+sR8hv0EQFUnSwSRO2jIc22
NYLNx5Q8K0o3QuCab6AyRFHlQucD1ZrLUBSaXTHKMTKpmf6JlQHzR83eCLcC7fru/WNF2D061rLJ
a3gCI8XekOrbKGRuzNrd1Ot3pbRFxbllTtg+DXxfEV8cjw4g/dJe4xHMLox5fcocMkUbV9Wq8y1o
SSTxgAGJz0LSpRZT8WAJ8lY/0cl6JFr5et37Vr/SmYnFX87egwWKW6kM2lmYgNQ5021WgVUJec11
M1srWfb1zIycD1OmKBGK3kp4qvT5mWQQsb1u42vZH4EAUDRICpr49yfw58xGmZMiHyikLVgNmb/O
eNNrv8VMAgt/UQzfjlvc86tH6czesuYze6DglkDOg69jxS9zLoNccUDDUnE7I9tfX9mq151ZWj7i
mSWLMAV05hh/bPGPdlbqiEMKksImLl+KBix1wDhslI/XExigJoBSBEwDILBLm02IOTqLj3jbeZ2H
R7nmmMwdRif1qTv4ReJ0uQ/aHfACbjHSrLgklMdlSwEobEU1F5OmmAINKzlguuGbku7mUuc0xNjY
1JXPd2FG+HwVLZM+rwcSSMaeFtIpJS/oPHixmW3Mhq2sByAGShFb1QWlIVySsS5RuZ/wGKqK4QDy
BjeE3hhIEcFe9/duAuZjRApjkb4UX/0czG2zFuJxN2sEIhvvHbFui1rbh8x08FTy/4U1ApE+DDwA
PSBi92pSQdV4ubcasGGCkiKluT3Kzzn1mmiLrGttC5HS/q8t4Vt1o5JJuYSjHQ5gXawBjTjl5tZb
SBxyXypRuOD/sSK4PBQD2zQDO1yQ3YzuAt8BBkI5dH72bXBVb9qnDr0d9puA0uX7iwkAjtlChYsS
FPby8qS1aokYz1EpBferqziNwx7CIKs9pbab2/zF8BpX8bP9+LuogMdy6r8/B1j1P+bNS/ManwdU
wLC3vaYe02TCoAGPoQ4DrDxV0Da67jUiXcN/b/I/5oTTYBTg2y2BugAxfbjLfqmag8LR/AyK/53m
Jgf1CAbOyWXImO/735HbbdhfVvNlswEFM5e6uIqJoMvVdrFW1iDHlwNteIyt2R4LILW0t8H4XZfM
LsmWxN6a5yKSLXx2Fu4eESlR4eKLZB4iyswtpKVeQU3jERA2Xt/VtevVgvo16NgwYAGwzuWqqqSK
i1JOCbQmtVOlRkcllv56ZhGj98sJUaCOhEl/wUtnFdP5eduRwGCmPadQKtLm4nEu261rfO2yw3VD
AcdCQ1kVIRmEzF07cmTcUdQcQEbmax29UwoAKvPETUj28i+27sycEFqssdWrmJQq1F2sl1hqmSNR
UEheN7K1JiGylBB8UtWaqwFvQ9VOZMuLJHZik1RB1Tb1h/4vqbY+T9miiYMBAM0guEcvHaJW50KZ
ZlUJElU6YUzqvlAhJaBCIdapwj7cOFSrTg4+dwMvMnSCxU9mZM0cJ7mJZ2CmOZmZ2xOhdg2W2uu7
uOrlZ2aET2WAjVhPMIkTRFnvMrihtVWVXV8IxjNAfa4BUils2wjx2XiUMiTcNdlrGBrUyvEEvmrv
+kJW5hdwmODd/2NHyLq1ap61QkXHofZGX/ZUt/497NB4OZQIgng4IwbaiR937tYpXuu26MuDzAS6
V8H4iRD/rHpo4iieFYTf0R++hX/aYHhn3rxvT0qg3PNv4dvQuCl62tZNd9p6t6+cg3PrYrmxwkWT
dx3csgJgWp+N5KhF5EArCg4UZRwdUprJ319vFyaFZyhoJ5d4mWBxUBuvTFvSDaQP3+Wi2l3/qCu+
c2FIuTxy4WjResjR3EHhAoUrBi1GxW3BF33dzFqWcmFHiPUWuKtTDbTrgf7UdjsC92FedBzGXYTL
c/Tmd/Kb7+IfW72elcN3YVY4fEg4uwRzFWjTadGn8p60eYutoLWNCxvC8eshjCeFI5aWD9WhLNHp
idHdcjFjZtiVxL4NrX6HaXy3U+pHKBP9hh+XtlU19Ua4XqtTY6rBROBEooI5GOGU6LphAgdsUjwl
QeMOio+Fj3h+VVu5c9K+h4Bbq0DZPZ4wXdqotzztG58U7V0ryW8gu/JnOTqOahZg9PgllzUQfIMs
GgzIH5o6Q4kHXLKgLaCvqTzk3667h/CqQWMR2QYEcBYuHgzviN1UyZqsXsZFHRTdUYOmecjvTeVR
Sre64oK3f9pBV98A/lM2kTYLO8QmvQAXf9IG4AenJRrDUBfg/dbEuBAvPq0sGAJgZyEZjGGvyzMF
Bum+lRqjCVLr3dC/hRKDDMNj3/8sybzxzcVZpE9bSNCALgJaQlZE/EdtoMGt5UmDnul4Q/aS96FD
kJbfbh0kETP1xZAQ/NuyrzJwDsPQDXssZS8/st3S5pZbb3rmznTayvDXvhUocSyKfjCazlQIgXqX
laMshTxI5dZRkHOEXLZJFm/soBAh/rMuJIiyimODJoTgElkHnn89snigzJPPMDKil83D33v3glOn
EM0EaF0ElYAHp9DnoefBbP5UCt0j1S5VCqCWqP//MiRiS8wZY71lNvBAH7idkx8KCY9W/Sdrt4Be
ax6O7yIvAErQUIv3cV4Qrlsj55Afi7lbZ/kjBJkwfT5Lt/g/3ScoQLvXl7bmDdTEQwERBidYEz4T
2BzTDDPlPOAQqWvK5saoZ4e0W+UBdS0SGahc4lOpAFdYwj2l5o3Zq/PIgaeSPlLgav25jEw7kpqX
LOUfUzS/1yQ5Rln5MCjmq6KGRyBtfvZkOtJ8CAYoxNhTVmK2JN5NpLHT7t3sWn9OCAaGotsswjgN
RCXMAdBpmVcYJh9uAUjYRWTy4lD9gMSI4qaYRj/NNE59daJ7NS3nYEyy7m9Z6lSM/WCiHYOSQLJh
sPcyTDV5HqmRaqaBXOnvlLQTeIzM16Icngzt78XhBWPCe71nYGyy9DAN2t58Cy3pT1Fi8i/UnmT0
KTaSjS++8mnLVK3lQQGFSuEbsoGF4M/U00CN+sBKZg2c1GDTrZqP6z4pVhsXTXig4sxPLD5qfiLI
qk3lhEFlKA1YAl1uWhCkvix5TQf91ZIB9QVxhV1W1oOsmfdtTp0y5IMTMYO5itr8Ae1E5RUow1//
VWsBDd8VdUj0UjHdKJwUFfhcpasRBBSwziVstqV4CxEkIhg+g6YBkVgTzoO83Fi+wFlpNzUwQj2m
JQ+GY3HQ/RZDhf2eHmq39aRd/8hfyPfri1q9fpBmARkPaDwQ6MJtgJ4aD6Uq54CAmOi/V36//xid
0Zvc4rhdb1ndw0WZFRcQyAHF/tnQRtCtb2kdWJrXdfCfcGt0aMUCcEGo+GOOh+pQvL7cQdKjdMY0
UFPm2rFO7orNb/TJs31WM1q+0YUFIbOPMJ7FmhQW0kPv5o/DroycsnMbzZYhc83c+RVzDe2e3ci+
tGsCZOKdnT6wp9CwkyeTOFriW9/zn9e/45ejKfwo4WiWspHNVbEsGyLCmQYwKbQyrHrrfhKfG5+L
h165TCCligEIMYyHMRs56HN5EFfzgQ/Ao+Tl8zC9tzU6Xtz4ppiPfAbFcvc4AiRYjsQZcBgz80RA
uxRW8d8V07/8nMUbzs6LOmolcjecyTm+SWOfkD0bNypdaw51vmLhSKIwZYzR0OKAjBDPAQjQqDYs
LIFDdKhzC0IGSDikQAH25QH+4xZ9vZ1eRR8ZKz+mzLqZ1NihKK9Bxd257jJi2eFz81B4AH5zyQNB
9X25efGUcJKARP4/Q3ZBe9+8zKHbQg88uhkdacd3JSR4XmtzE2L5GcDFJWPE0gAgEWWVL805TZ8t
pc0jjuy6PVizy251D0A+zIZLmruVYq/sL94KCAfaAn4Ed8LlOqH1aIGPV6kxKJ2/jUXjdPEfBYJu
GmqwcWP6KUER1uAbOeOK32AwATT9qF6CE0Ms9UaslqlaVDVmxWa/MhvPyiL3+hdcOfQXJoS7PzdZ
FxV1UQdddFvRH3F3o24hBNcOPFBLy4UEpn4MZAruHxVNXlosrwP52B5iKJnddy/pfXLb+JM/3Sg3
wxPG2y3Ak3fX1/Y1B1AAYjkzLJwKg6dZMUOzHe+iOJC/GXsMI+iVJznLCGh3GFpHOw0ooG/kOCsZ
+IVZ4VBIst7KesngLPp3hY8Oa+7VjLmq6g/lvLHGVRc5W6Lw/Yq65SiRpjXq9NHRzEE6kXf/wkUI
yOLwSlo6AeJ1iKnQUorSBBcu6NRDPT1aDXsB+GgjlqythCzgmyWLAL5D8BKihVxtSq0OKi3dk0GC
7NMWy+rah8Gtg9F9vB8wnCmYaDg0lPSyrIOBhzfJxE8DVEk0kHG0ZuXE5ft191tdEJ7+0KY1wBUg
1rDlXm+zccLR4ouF8Z2XL9cNrLyHdIx+oC+L1jYeYEJQarNGGeIiqoOG6k6BMeNCwqt/JnYs/f4X
lrAEHCc8xr/ARqSayhKUXCq8vICBC59D45tF77Ik2XA1sV633CcAfX8WTcyVkRmjhvx4H82Qvdzl
dyhgP1mPcoABvaPpy3vN2jC38oUsE/3xT3/Q8JUuo7pSx0lcNdoQlAP5o4StZfNR2ZgdXf6GcE1h
zBAXB9JgBTm/EAzqbsjGqgqHQKHMJ2z4zZpqb+bm35rBcwcjfzg5IMPFbSgsxZBBSaYWQ4rRleZZ
ksN91LY/xh78U9c94ctyPu3g24CdW1aomLwp7VwjNW7TQJnKj24yfzYZgIZ61W+s58unEews//1Z
VobZ0ozqMcc7cWz8gmugnCq+/4ulgA8ClD0YEoGo76UJfShYVJh5Gkjpj0r5WCgHoZq3sV9fzuiy
jjMjQnzOMTA8SnGFdWgNOH+4F4MLb8jvy3Lr1vlablxM4eOjcI6nC77N5XqIRMpUm1gaZFWBmoUE
IjBAcZymz6EgUaIXXU9QgAREliLhljp37mvqXd/S1a+2QEV0C7UkKspWKNygozRgS7s02eNVDr3J
/tvfm1hAFfpC+IwpEeFxls1SVBZTloBh4Y8KFaNk2qocLH/h4sRiH88tKJf7mAA+mTEOC2nsJvtP
PlifWpC4x/j5bgua9DVHWazhFaQZC9+RJtYpRrBW1qxV0mAOjV3aNPdT+aRMxwXhOystNG26Dz00
vVrrb1I8GxRVwwglL102Ed/gWzTva8f7/NcIay/VyIKah5wGTXRr5Q+T/jFYz9c/4IoJjA8BxI6o
SCALLRw7SHWRNmvDOGgXbU+m+ESJQVm11dX6ctcD4oI2AjoXmAfFwRBOQy/NUm9N6lLUit025HsF
6GcJ6JOCym6cbYSrNWso1yHHVUASYIqsQG0EMGCnTIglYGjs0K7j00+KFz1J3jT94foGfj1kBLRM
qO2CEwgRXxwlNxZ0r5og1CuohHZB2W2lScvWXB6A5Q5RUGBZGspo+V8egJZZOrjNEbN0vNIhJ6H9
qCHajeYUk9x0Bj5fSZtdmlofhRGpG1ngV++AbfSAML6HIIZ33aVtrpuYIYBUcqBboWwbOndLLfOL
tPx5fRNX7VgI+yiUoclIBS9EAbewpCFNA0vv9nXPbuMq3nElfLluRpyJRhkS60GfBOQpoDdG7nS5
nl4dQqWIYEdv6VOXgnyymoeTFJYOndktwMZehe4nmc17ValPYAR7wakHaL+WRy/XMb67dPb9lOUs
6EzNj1mxEe7WNgKAagIxFgX4BBF0Byx6ksR9mARqBjZeCQK3YzLMXlk3/sZWLG4juhUaOShNwrGg
YSpsRWaxeChjK8Fkf3GogsYm+3Ffg8pqfM9QJ9yaqRJbrp9bD+4QZOAq2jvwp8utH2haaZDKToM8
nDBFSDHQnxhIiNDk/M5YdgxTHYq/psFA1FPdqWBIco2YuGlXMDs2GcpT9HfI2x9Kmt3o3Po5Z+Dj
JTx6I8OAqdESDXmWNpo74lrfX9+r1Y9iQqAPr5QV3GXCojJERpkEBBK8kPmVCIQbzY05Wbx8Vr6I
BjazpcVAF5W2yx2SOaswuDThppsksMX0IP0C9atvdAm4D8AULE09nqwc4uhy+1BaIUYkOeZM+7J+
jKpBceSq3NeGikErK/keoaftJuisWtr0jpqNK6WpWxAd081a2ziNVb2UXH0Oaw0FqYE7HW8DKVYH
4FaNn+k83FayiUkP0hV2PiZ3mIp5JGkl2zXEskMMi9p6AQVU0G1Jdp1iMq+Nk/dkNGYnJZPhGg14
TywzeQX9Y+GUZfVUse40JHQP/OUpB7dxoZluKYFaLG7k0rEgLAIzN2xkOZoB4xG/6fto9M+V0u+7
Gg2Xvpbe4pb8gkpwAkQ+ue3VPrdllXsR3xt8OIXJ9CaT9OdQQEQRcfRRZpOPOtkP3kc3odJHALE2
R87xZFLl9gO0zJ1jlOQ5m8kBI1UYxYFuRD7sFGU6oanzHJnjKZynP0oG7ezBWMo9fXnXaXT+0cXR
G6BEThZq3O668ZgRCJiPyAMcXpNgrObfEephnkGrG3RsfWuWApqEz13Wnkqplh1zRgVJDqc/zWDd
sK7b87x/TFTeeqk1xp6UaIdsyo8Yf0fqQYDLnhX1Fo2MW0gjI9WnryxUMxdomz+9Pkq2xug3DHDN
dlvXd43RPrG28QwDuPHImL9304jSfN70DpNkfMCBvdM6PcmYFH+vlBA8ZGjqnuRG+WbVaGZZ+ax6
DI3ejdT7s2IgBBzkiZgUkcHCgBgguDe4ZI0sAXlmoCZ0vKlqhbpZbWJirg1vZK6ojlpkPmVJ6CgD
/VBwsz1lRnMCeqNyWqRXLM1jWwtnFBT7YziEt5CbPFKS+9FsPcxp5VdUvRuGvnemRFWdyiy2qNRW
rnqsAEO7CF/g9hVDpjpKisZz3IYoGvuaVftqukXntBYmL2wsL5izl1aWRLOGRx3C5KT9jOTkg5mD
4pkglHPahj5NZZX/avAod8pY0p2UTdqxmqvBlhA6nL6IC7RJBszKZgwAY8jHvSIeNzepqrEjmVqI
Hslgrs7DkQbdCEa00Io26iwrwRLhCwBcINWxTWKdZZaGGGx2iPNxhVm4O729GbQNgr3V73BmYvnv
z/bIqguAhcDxGijjNAEflGFUB7DL60F/y4hwP/aSEZcSVPWCugHxaMEcqoTedRNfm4OIj+d7JXzs
TkM07Ps4Rb1+9rt3Yz+eDDAiWDtAOT049ra04PJi+HIIz7ZOSLQUNNCRMcNiZdnTsTp0d8xLjhNz
2bG8NR7VH4veDHO717a2Sz9DVuAp+7+l3VlygYt1C8/wOmmjhJb4FQs8MntGn8SOPO3Abjog4eN9
5g1/S2XwxaQYfVhvSjVUHIO+t2wS3424w2f+y+g2iAzWUszztYkQSAaJcKVtl2961HS7eBstu70h
LvPGk/IdYtvmE3o/0DXg9kJRupVmbXit2I7l4AWruw5eS/MsKKP+DgQqu+teuzil6EIo0uFBB8jA
UlC9PH1Rm0VAGE9xMOrsRoruGEkOqSWdyoJtWFoLJQvCRF36ScC+C0ewtupQqjksteV9N3236o+q
3ohWKzkXQjnAD7g9AQ37rAechRLV6tUG75I4wPvuhkbZD7Bl3rJZ+wPJyftQZw+AVW08GL9WVeH9
qAiBexcv4mULLzcws0KmaOkcQ95Teo51jTomh5xHR9rdTMhhSKXYK0n/X6R9WXOdurb1L6KKvnml
WZ2XbdzFSV4oO3aEANELhH79N8i558bG1KLy3ZdT+9Te5bkk1EzNORowbkYVAD/aXjnqMPiM0Q2N
irUvOXsaoKGFRzJq8J9/iOtWTqowngLRKkffKVjsivFZSu2qQRn78qpZ/ZbAjAFEjs4ZlOs+x0IC
RbURarZxD0lAIIT6c7/16l9b+44BzAMaWzhVl3bardlAN57VKdJ05iJjlm+WmmxhRr6OA++AGRI5
O8HifxYfD6lypzgJCkSox4ZtPwRa/r3hdKMLPs/G5z02R0HdCyBu9HqWZerepgOhDIWftjOgVlMX
No4M7xmTeDtJBmHo2nm//H2gWrAWE0KwYLFB7A3in5+/kMOI6E1vyOLJc2tfNNZNQ+s3lyVvrsev
VCLuprEDMVGhv4WT/qhl8dDDdgn/0gj6jN27yD0mMwM2y3qqDDPKJP7rybHe0h75Hm9biGbr2sNg
4RBscv5NGuwdqpLeVU2NOqjt9JzALbxPJzMsxqYLu6y0fMUA79wsFBkMEoDGRjFdsFidq3TMrJPO
puG+Rj/TT9u68KvczH2aSFQh3zrNvHZaGktaNmAwygKIInIieM/4fWJVES3JzyQta18FUBwp6PhY
VfiH0qsr6LDjPZOaCYtQnb3W2y6uEm7NKOHr1lR2fdpCb6B8EdpwL3KJHqZr39aOuKa8FuEACTtg
4NQauVmNd9uYnqdiiEjjWzZkL+zB8cuJej4leFmhasNCtRi749CasQ6VxTugMB7q0ssDvHqyAG3a
Q6PmR9XqbptymgKoFZ8lVyDkZhd3bSdSH+Jr+xrF+ZD3XPXNKr+q++Td1Do7yEp+OzbuLT5Es2eU
9WHVdZjTQftm4C9HbV/sTUWeWa+91OqUBko33Oi9fgDS8y7V0eoZgVUaEwfzDl0LBdxUQsVrBXuu
XU7Jg9qP9zWFZxxBAcfvJlkFxLBf8gQ2RaDw/iMLBVc4NsWHBbrIGjzSJB5qYFmMtDiw6I/KJkC6
bkkefj1FEGV2IcVLBSfJEkNB+KhYaV4A62cNBzGwazBrvl3ea18vHYRAUwjvfFxraOR93mmdJSlX
R+QijgJlvsaEHl3SqbuEU8gTV9SXtTy3/8hm/jN7QGm5s7496rDG4uBypwSbkpRZXNk4IYlxQh3u
ZJfDvuvK75fHt5IDgUSGPqvmopSFhsvi4sbmREPawhyOAVTZb8dID8pd+uCaPgSLQxqkBbwTfOe3
+2rBXOP5cvS1D/gx+CKprt18VIcKwRuFBSVN4bawUV5euwNgOWbNgqiAUCxLvnaTJmRKFBrTaoJf
x12JN3i9KTGzGgXCobMkKiheS+0NJ3VYqWguhfhHdaMU3mMOjT9fb7YUsVbn628cc2GLK0ynJqx3
aNxMhZ+kKtwVtpSQ10N4GAfuTXStF+uBWMQueKkjhPu90b9l40bSvfr3Z18W8K9B61q+OQWlemP0
uLog7HLCyXMsyFYvfPVrfAgx/4QPiaLZWlCFQGYd173YuTwLXLWNmL0Fdly7+IHdQoPEBUsBQrif
wwxW6ZWagWJ/MqbEp7SJBqY+OGh8aQm8mLbwKuuj+htuMSqCh1gGq4b5zk8CFT4lPPtZIRe8vCNX
BwUzFpBKPfh5L5tqjl4b1ZR1qJsYHLDX3oIjS1u9Epq+1/2kgvpjhJcjruTYM431b8g52fnwuXKl
VlvWoTE+20ia4FyTyLuvo+YowPDWjpejrY8PHUMkbChuLZEfg8aQqmk4Wi00rUVl+k1toVrY+bXV
3Mphq0m5Ec5abFiu5EKD3y2ujxTiyJoZ5grSQ6lDuuhKti+Xx7a6QuZu6H/GtnysdCUSs25EMN3I
Xj17RD0SLxO3Hh7/b3EWH2zgid6BW5JBLB02kbAC5BpqssivL4dZu3rnZgc8U3Gi4vGzWBe6mXi9
h8uBjxR2t6KBIZi1Qx513yTOkSdzibFVtlp468vxQ9jFnaSTDBt77qPNssbzcgT0Ld83ULytdtCw
2TIUXY33Z/WDAY9y5bLPxd2xU6pSo9DeLY89hCl8cfACNEADGJmqB+PH5Vn9iilEavYx3mJ8KvIk
IJJMGk+wkAOyAeS5lCKXlN61V5Un6EXuHRAbgqLjL202HYnDXpqMo7irv2uV8wP2bO/lRPKNY2Bt
8Zro9c3vQRN2ZoucJx8z3WpsdFR08lgNx5bcmcP75aFvhVisW2tC8YIMEleb+lMKAhHEMTC2Nsd8
DC+fgyb6QhCQQJP5KxivcGrPJiM6Q1BHnRrLn7Yw0avDcIBZAr8LGPAlFaKWtiw9gpnK9bu2uPOm
26K6vzxTS+26PxmopeEzwBYPme+yNmXXVpbVcHyJW73L/N4Sue+gV+Rq6SwVB56Sosuwn/CKwcNu
j19Jd7U3hrkuf5gqPzkq16MsMX/rZRsqintUhuxcK+0tqRkE1pRu46hYXdToVyCXRKkflJXFXZyU
UjHGSUF5BFqaTbNzXrvrOXvlYX2Dy1let/BajUEDiDYmau2AB+pynimw4Kylzota9FAXhGQt3Dey
5jC57bEb3Ehr3SNz3ZMrzNfcErFmpRNEe8lBy9lOSWZPKgm6hw3ijNcUZy1Xrxpuz8p6vQDRCmze
lNt3wFviBdoYU4Qna79LIeMcVAJe33afdMeK04225rzzl0vXArNghnXNsNXFFpROP7aFCvhOr9RA
piX67yzTr6w6vyNV+nx54tYWMVAmCAUtJejVLepZfT21ous5jSsTPTxGb62sR0mi3Gg/zH9mOSRA
p2HwCDgLynfzz/iQW3SVp3O9U2msKgR6WizVIH6dHG1ArQ/eVL0oKOfNajnSL+gGEW1thHhVobqF
IQLVvJjNkqt9a48DRmgnu2yCM7Wl5U9ibLaIuWufzcHVAbAkqDdfgB9SaCpoNyigwLOa+/VU/kwV
7xcsJ16NId84GNbuZJw6IBqjEjtXez/Pp9WjharYWO5yUK8gnXQvi3oMoMS9g2lHkI12lNpi2rga
VgeIM8TDexhUguWTRMLTlecdcE8KlApGcGZ7wvd49wfQ1/QvL8vVUFBkwOsbAhpfXidOxfVUII2K
O9TVYKfnD+4YdtB8JMbGyly7J9Bxw9kKriJeW4sNYOad1tsTlofb5r6ms8B2tvR1NkIs2xuWp+ii
G3saEwsLz9VOo9JssGdWF/nfUSzviaRkYNLrHW475+gVZyq+D9pGhWJrFItbu8lSHf6PGIXFyI3k
9r1Rt8fLX331+vjwMZaAF8+USa5MOI0MDrc4WoZlmIXJkQa1AyBGpO1lYO/qvdnfbH2j1QU3l15g
P2MAwD3fLx8OqEIAf6wJbF6jZu+ekbIwrWFCphl7hdRbyn9rlxXAKv8bbN7dH4KlpLcay2zwtRKJ
YqH4YbqtPROdi5CI9K5tYYt9eWbXhwfbLiCs8eBaTmwLx1pbA/wn5lNERtDDrVx/KnX3bhRbimur
SxHn339Dzevow+BGXgLrpuJoEmUWWK0IKaAoaVoeLo9oLczsVWzhKAKlY3kC9qLGdxwMnBBWfW8L
HS9/MZ3Tyf52Oc7KSQsqOpJqUAfQnv+CsFcSmpSak8YOvEw7+UQ8QAt6MBUGWEa0EMtiavh/izh/
yw8TyFyOdkVnoe0DwLVS5IeiA3JXTMC4KKF0aiQm6sYhuDKZM4ZwTjegkQ9y+ueQbkfrzpnQaUIt
3++UexfGocwsNrLDlUX4KcpiZeDBYlUkQZRMMQMbIsIjd0JOYtf9cXkGV4eDW/GPQzBgpovhJK4g
GaEduoWDHaZNvmfdFMFR8+6fwvzhf3tgQsPqFXBWkH4+zxppMG+8a+0YMNCdMsg9LyBKJ9uNSt1i
NP8TxpgDgC8MiuLnMC2a40pbOVbc9PfceqiruMs2Jmxxtn8JsTjb0X7SlFKBALSujGfHGx86alYb
R9CSZP2fICg3IkufbZS/lPD1yXJZw6x4mvpvAAfe6oYob1XRlju1JvWuaGDbbI7GUS0IoBy2CSCT
0gBQ1uKMbP4t7/3yYxZHMB+4bGEzacUQDQ368U3w+079x+7LlyCL3KKoB32AVbUVd5N5qHlcwvCt
VKfo8jJcVi7mMDNAFAwd4FLRll4sdzelDtVKC7YyWusnxnXGbnXg6oRT+q58NNybDC56bASOAh0S
mm51SVYWD5DOYCDBVAug62VLHJbn7SQzx4gt95Ukv00931g5i3PjP+PD4wEWQSb+z3LhNF06pDne
KTEY/MBwfZcNDDxqdM+6fmMqFxfzl0iLVTHBJs/TSW/irUCvUrsOOx1sdmtfJLd8/H35s61NG0qf
OHAB7dPBe/q8rbkUhuRNI2LdrU9NnYUqoKL/txCLA1dlwEx4wBDj5IAnWPtdsH9DKPyZr49jmI+u
D1eVBBZSt3sV2mUcavD8m66+mUC3Xh7FEvL1JcrinIVaJJCNhQep39D65VG/870OysL+rz5iMeq4
dGdnwRYqaG0pfBza/O8/DG1wXN4lSF+QiqZ44OR+V/8k9AF+jiEgphvrbmstLNZdTWhSCZsJ9N5f
EuVtkt3GHG4FWJxEXZWhzTOMUCqrqqCxy1chyePGZ1pkSv/zmZD3QbR1Fkhe3FOytR0FxRcRC2Tu
EeCkLuTvf+uRt6MnJXKCNlK/N92Rvmmgb+2c40b4eb98KDF8Ca9//mD6RFg9Enww4Hi/N5Hc6ZF2
SN66cAwRMN9t6fYtwblfAi42cDuKsncneG1Jk9i+xj3IItZIp6eJtNdAOtB95ZLazwbv1Jn9CX63
eMOA1thksK5LAN0onHfYU9+PA3rzbUu061YWgGAI8T31lGNRlIdUqc99KY5MbchVztqtZ8GfZ82l
SVucEK5ohiQpBoxhtPZN5Z00uwodxvvQYxoLxdDdNZqe+Vqiw/TO9K0CgIa6N29Erj/2VRGMtRFS
FJLRzFX2l7/ofHgsfhuotMAT4HEChvCSdJ9oaa8w2OTFKWw05eR36auSvF+OsXK1zK9+YMvQ+QKC
YfENJ81IOdRmzBjaoHt4Ofs2qqsMTkqene4uh1o5UD6FWky1SEwXMpOmAU7CgyZQ0RhEZHYo+ueZ
r2dbPMatgS1OZtfLB87tQsSj0h4zHfKZ3VWTG3dF+Xp5WCsny6dhLQ7nlqECrnu5iNOiDsxChffI
4XIEOCivrQQPWjmocKAOvqQ6tbxHetO6Rgypuvyd8saE1jvymaYeHxSVoS8kuxtijx1MXeq9auTX
aPi1Eb5lID0vTgYz0kt2Q/TxnjOOpjDJ+0eSwU2NSXKgxnBgOomNhoMd0RZ9IFIw7XTZolw4q5Ln
rXGiOPR8VToOJN+zHXQGD6ORh5k9pf7YTt4O3IxHOO9GzTQcKIPqCxyzotorngQgXo3uQkXEjqpk
OBlq8l71RTiC0Dck6j0x7tOyOaegD6o5BVHEEpXfNtUP0PHD3iI3fav9GjhIDWrxAojjdcqzIoRt
AJDOqbgVVntOVWc4a5m3cyg6KYkG7cdJgyJ4R7SfYFjoEAZQTyj2PxV2ETmCwdSSR3aa3xrCeTEb
807NYbNR68ptmYB772gQYOBe5vrDqEWFzA6m9Bo/U/mPujJuzdz9VVhWOFryUHXuq2GRa8h63Rbe
CDaFmsZGK4RvumMVamW3Iyqe5/Z00+XdTZ4M37kOgdORPLuZfjK7/NDq6hXzlDaAkb0XOvn40kgA
rTXUBn3FREremDlYpczw7dYKS2ZGk3SpP+kJ20mm7xOZ/VS8eldO5Us+aOe0H+4slbxUEop7vFR/
2lPOfCqtt75VqJ/b9GzCK2cvxHjWAdvUsxEyxzLx2547PncrpMpFdWSW/QiCFPc1BlcLqIGbYFRZ
QQFL5MJLr0VPr93ciNqMvYo2wZtczd5dPv7MS2kEoge0bpLevUFVrCFUSzUFHPMS/slkdNXQUvK7
sQYW0lMDnqlwP6qmJ9WpBkiJoQ7eD1g/bcXOU0mPOYeoUJbzPPRcGPpwQaJOZs99JeiM4G/hgiX2
ad18U0p9ZwHGE06mfoT9x/UEvbx0FudkBYyL0msj7V9Ld7pSoMoGUm52X0wCFbbU3WmJ+6vM5C+Y
G7x4wnk3+HSYNYWCnKvXJRWR3cio1MUR8M577vITpDZT31Nq8OeNk9Q5YBb2o5epD96Q3HZZJ0Fq
VqPWrqKJpcgMveZgKCDycP2HnNrIpI0MLYvfTZrCo6RMj3icP2mZ9ZwlUG5C53f26hmryKrdF6ka
le+QEXh/AhikxAbyaxVO1Tn6slNNntyhfFMJUUAW52rUMVmGE1TxoprLJpxUXP8dOZVpovglA0UH
qArpA+t0clO2U2X2Gy/3s94od0rlHUDvO+E5c8hz7a1OjNIvkjKE8ex1w+u7MuW6zwcQnJ3yCXSK
IQQjZ9+z/Fz0TjgCGdhRD61AcuNwHbW9JEhVdm/3+n1KxLU+JCH+5IF7ZeoPbPjdDiAuFLOq0SAf
ZNt3vuygNawhTyfiykzGvWf2x47lOwMMMt/Gc2Si/Bf6xBo7iMz+5bnsqc3kLeRWoaNusR+Cm4+q
AvcwPYfXMCW7YcCVlpTTnuQ6drhKrkiJ2iLMvqmvTuoekuKvcKG8h53SPaHN98bJj/lEZciqMhw1
97oo7euqKcEaqY5pRyNtzI9McBaA4nVTixIA0uYop2mfGtqua4DlACQbmluOyXymW0850XyVd6/J
1AKj147OoTGrfTHpjm/Cn+qgp7kWir65q3FOF7lb3vYJbOoScm/X4Ko5Qwu02KwBwVoDDEgy7HIO
De3cFI8c9Dnw5TzuK5n6owAFyAcs9Ig+oAhF49qBpUoYg7Rpd4X+wr3XlTzyGv3GThXtUKj0jRZG
BOXnEnsq73YNG3jgDvrkq8zKg0k3vlcjPCNcXrmBnbM3ZjS/oZu8txsoNjpl2oVNA2KVCsH8egIW
gpH0emiy7mpQ5y9gOT+nqryHHI175C4rXup2boCyeWkrDV5kSqBX5r3HwEHqZ7MvOGu5ZnPX9B48
+zRa+YkDzB9kU65NqPAoZNp3OUwABhwrRM9lSGqYgQFtum8JLc9DaSrQCCQUinLDXavw1m+Ifp7U
5DgR+2du8ft0HHcA2dJgaLV8r7Xs1VN7TK+hZXt4tLQh1NO80CVWeR6dqQhUXk67bnCQ5MGo1Hch
butnraL5rTo956r7DmYk8Ca5IYLCrN61LFVPhlvZQTsp+6SjpySpr0Bfxm5TKwKpwg7rTbtvFWxV
mk/XSVU84Fo2IGg8IYd2Xlji7LImx7qSTjgY5TsV7Vmxxqc69W6FQQMlJ2fXGPe06J7bTMzCEDej
DgMWIpJdqhqHVK/d7yMfg2qy73FCXjMLa79QHslYPFulc+uK8gz+5c5inhGOhp0HHhTU/alnfWRy
doBvEcZnZ8A+a/BlGoruLkvApnWtUQmyijzlpfLmtRhTUWfXjdfx60rNoXRXGTRq0+ItddVvmp3/
HESBTrc1wPnGuy9S8c3rSygwTGBN9vloH21mZbCOaY8GKa8lp48M3Gg9zZ6GBrKO3ZTcZAbcDUe4
lNjGdW9CPm5oz2NR77lVRtL0TsxMn3pNYzBmHeCcistRBxg8UMrmAJvWnU6m3LeJFgkurbDBK9YX
2TD5iTpEgnrXhQYosJXSaxXWiruydwAhcIwnWFEUPnrTWYCzYQD6HO+TrDyl6vg8uumVNTXH3oUl
RVn0OCQkmrfNoUzbSA7GYWyKKiRqs0MNZ1eZ6rNImh9don0DKywLhixltwVXUfZVizvYSn8bTKfw
FZ1lAdTr9q3mnoik2CPVYERqYTwKVYWXJAfo2hH3SuLctiZ5bfR0r3L3JOopnIYiKqYxlAnOnHzA
PThY90XVnOFV/zzW/W8lY2fL6YKMpm+tNhxpTo9WlRysieBezFzYmXTum6L2R1Z20TBIjrTcqgNU
do+9IiObTbcK5w8VuDomHX4Wdr4vDEl9F9lHV+j7Ac+l0s0D3TSjLpUn0Oz2uBfHAOXPs861uwLS
xn6ZqmeSje+kg7tjWu4NVkObs/JeoEBCwqpKjzw1rvEGCmpY1YF5MvqZA2q3olOck7R4zLkNZFzt
Or7mgp4sgZe3hBHphQPgXIbnSic1614vgb8fDOeFJ+o5q0kBrEhxBcWIJhhT96jCX8q3MqRiqYtE
wqYPhtTgTdd7x7LkIGead3gKPdeo8gXUyX4lGTT4WXc/5CgkksoBhK3DlaziApn66VgMAtEK4zeu
xnTvCVv1Gcj9vqDkatBUJHgiqHP6YsHQ1xUV1DsZe2SlekhJFtZVnodwNIqM0gJNx/Lucbk+2l35
JvNxgoEoHNalaU33ijIf/mA8yBoeCoJW2D8kd3HD0yd75LBLAWI/zCWtkPmhSjMy0Yc2PKhutflR
kHW1cw3G5xgSJaMBHkVdyDm0AohlUl8IdYxUFxmxN+jPKVB7t/D+Ogxufyfwaldr8dscMRFVdjXI
5FCJAqajvIr13tbCGuKtQUHQk9bRnA4KyLT7jU4oFslo74a+Qq3SEuJYTz26RJUr/E6FcI3OdAUy
/9O1MqjeCTamZOda+sOgENMfdYmSbYX2TsGQavRptfWkXqnRgE709yW1KDRRrrkpQZE/hjrLk2mM
caL2JzX3KrCEs8gpa1ivD+jN9Aw5J+x+7JG+c9eu/CIvYtgE4D3AZZxULawlCyduqX5WUjuqCwjj
aQKt+gRadJPC98aI/L1yNBo2trer+uQnGikHN4fjOfYe87O+u3OqVvNRlbolSTLCuKLbOVV3dFp7
B6o2LhwJwE2KF0Snw/DEFTn2PH1LbIje2Y17NOpKIFVPz9Qr7sqyjrV8OnjgzzQ8T+5HMqRXrifp
oSza8uTxrA3SptT8Xmuqf2u+oxDkwqpEB7EJ6imQklwUvpiW2EntGTx2O9b7ddE+2yYLHa+bNqp4
K5X+z5EWNa6kRRd+7OQQSy2J086CAKCxrzwIUDTDzVgokRQObvQEDpnoPtOAat1PoLA3GlJLwvVc
+fq0ihbVRCWDIJNomPkH5aXjHk4xy4/jOwM8c4j6ABmBAD32NrvLnrzHNEIeVt3Sh+x6C9a7URhw
FrDeXqJ8M7apiFn3i+av+E0bM74VYPFptQZwhEGqZgyHmIgqRg4YIY7/ywWOpe7Vcj6dxWeVDaTv
3T41Y8cApzmtcSL2czqnKUg6FHFUew8pJ0W2ZZPym1MmW+YOq6W2v8fCkgxQFgpsb5Elx2K4sqyz
bZ3LrVbBEtvxZZDzVH8oqI9OX9mjxKLpQzWYLb3KB6EE6Y4Gzt6Iqgf+kN7xq60Vsj4ye3bhgVfp
F4IjRaHEslKUjpoMNjzDqUTN0pF3lz/g2ioBJEoDVH+WfVxaY7BmwBFlSS3Oh1fVKPd1W21Ut9fK
eX8j4J8+Tx7Q67Iu3E6L2w7qo+RJsZOgZydJf10eydp0fYyzWO+WKN2ilbgXIOvxXSHdT8up9jhp
ny+H+QPHXNZ2QXcCuhESfI6nzsXSD4sB+N8iTQZLiwfdeXGS4U1v1Xee8hda1EdXDqHltk6gsVlr
1TBqnxfeE0rNb1pr7aupgpu5M+p+bkhyJdNqCtxKOQJG26BGQHa2Yj4DOu47TfVSCyBOUcaAXori
5jfWJPIrSbqbNnXkriXiJk01GWoqSkoElIuNnf11YbjGjJtHPRD6wkgIPg+zpWXiFJY2xAMr/VT8
auXW+t6KsChgW0YD06cC3gCNnf4SzHlqnGELjPd1UXwexWLn1gN3aqub62T9qUoPbY13IBPB5SWx
lplgJcCAAW1kYAsXK6LnmZOrA8VA8HByMv7DyPpjWZVXra3cmF775ChA3FyO+XXy4EH5IeYiGyJS
MCwhTJ5lt2eWtDesT18uh1hDPUBUDVD/mVwDpefFuEpPd52eIsYYDKH5rYRM1E6JROD67X3vBPV+
i8iwOqgPAReDkmlSdnZajPDp+o28KyhgwboxptVv9SHE4v6Hg3nhwn5yjJl/NUboyIpxd2u8sgCC
jYEW0B+chvYh3yU3qKNvxJ4X9PLkmMVo0a+BYSHgBp+3lJMIhVOB+ezDMaprFKD8dNf7fZT4Hffh
c3zalN5YO3y92XYVFFAAHZaaCgZX6ZjPe8x7EAUcO3yky/oTPiN0R7rBNyw/ue1FaF/9szbFn0tz
JuYDUWwB/mAttndiTlpXoaqP3PulNh9Lc4OWuTq0D39/sbUFSSGOAw/WuCeok6LoY9cvCbnKttfM
aiTw/yHrqQFnvoQ7JIpWaDUewbHlw6juoB1G4UslqPbo0QQySuDVfk0futetPv7adoA05f/GXYyQ
taPGC4IZlDBANvqneiw2tsPXCEC1WRDhc1R0KVHQ+7wijVyYLTS7eDxkWaA05bkAFWNj1c876vOq
/xxjcZFoYE3anTdxUALEg9mNB5sp+0xAFlWV3zl+gT9A+QAq83tr7NW93gNhl1Xsqq6NGzPXbxSb
SBipNw95TfHUqsc445tG4FsTsVisA2+B/odcQNzlw7XXdjcmhfzn5Zn4evRgIoAumIH82BhLrBMq
KCP2qcnjosWTgiiQRJAnsy33zVAfUhc1OVPZOsLXxqXruoozAMkK3qmfP7CTWzYFGJ9j6dKX7M0O
Rgs9b2jH+TC1iyzIWaDT75ubR916XHik6mAYASS0uDpaDn/Ussj02BM7D93C79Ct2lWBEuQemnR3
+SMJ9MMWrGEr6OL6yOt89mVOeTxZwNTaNr8TebUFjFtbzrNWwH9HtrhAFJOW6FDmaJIcKY4CLxp3
9i7fbXkerLw5XOCrgCIAUtgBrXMRp1Vs1JnMdIynk+O7LkQpIZvnl2G6U2MYdruhVe5h/3XVPBvH
y+t0JWcCGA7AB+S3kD5Z1gQqxW0kRXIR5+MZdRaUye+heLeRM309UzG8mW+C5BK6rcvbAcKLWilF
OcTAE+yBK4kAL0ApIDlIxrdg3fNiW55AH2PN6+ZDxm6SloF6NcpYV7NjlzW7dtKeSVGfPK1+aeAX
/u/zB6woRHZtEKC+kE4zqMYmjaWosaef2z49tvoe237rWJ137nJQH6PME/xhUBoMYQXKzQPWoQw7
v3xQgl/s2Ozy262sbG36kP0ZUNjFq+cLAF9aPQ5eY/5UXFzbWolm3C9ZaFHZaPtNLd+1PQwDAngE
gsGpYp99HlY7ZSWai95ckKqPpjbdFYp4+/fvgw2FRB2OaTPT73MINTWbZMyS+ZiwAmpcjY4ZWJsS
yGu7CGVvFdQtVNbQf/gcxYatl6JRR0X6A1k1KLeMcx283+DbrUeBmwL4isD6/0nhP6wCuL/ppM0V
HoONFColuvl9wa6SptyIs/IWQAqp/w202EMNzI0d6Gmp8aQoJCRU+12qaPWP6lQeJwcqpdDvaXaj
oYVGqllBwxSG4jIVR7TvRn8wC7lRyVv/RbNEw2yIjBtmsVISFJwzDr/ZWKvFFTPsSFriu1PbuGOA
g41ShVtXST6ik0BRW3OYaoQ2BNKDDpqc6Oi53uvlZaXPicxiR+IL4Jvj6LQhebW483JCkqxk9RTb
IDow+6Y0s1sOeaIx7X1kq98mEElc8VDDr1lTM78t5yo+NDjQWS6o8m2c3sf6Wce7wDF2PYGNztT6
6ODdXf6ZKyvm069cXJLGWPQKn1f/iKmpKKRc0cufqBVeDrNyvn8Ks/g6cKyWkH7KYbk8/TRLYEIA
OZrQfW61LTPuP/v1y7x7JoR1cFchy5lH/GEPdBlRNaKkWjwNL1bh/uRUCyY+hUOPvqHVocKfHKD8
titseizQlbo80JXTEY8Q8DWgcqZrKJl8jg6hLGjI5Y0FeYbiwbXcSDHg99jvzUSEGtnioax9vY/R
5jX4YaxtB7m/SQNvQ3Djzta7sJLZDePlRltgfVBgW+FRMEu4LQ4vCJ3W9qgC/Q8NFDCHGA4w6Y8N
FEj12zTrN6Zwba3MIkz/jbY4W4DWkVmVUwxKwdSN55SAMgc1LW70G6tyffr+RloslVoAW5YOjR0z
CHMR68GCU7UKkPT/z5L4G2VxNTetlY4AfWD2cmz1lgRJcWPrIAU6wP2l9cbszbOzXP6oz8BABfRD
HD2LBdjgjT27LFowOY+75snJ3i+PZnXOPvz9xZLjNoj8tYqv087UJwM3TPVtRHX/36PAggEseOSE
X9Gsdd16lDNpwpqyeJAlGhVmT08DNzek9lYeYdrHOIu11tc1syc9t+N+hgCrTRozqz4YXIsoFDvg
UdA5vm1tbdu17hey+FmcAlrIX2v5FYXNbZdnE0ppIoRdWgTghRfMJm0MZoLWRga/siTw1IOWwR9N
M1zbn0+JwiAOQXfWjFVq3jAbGnBjtXGNrMzjxxDGoqqfOpNeStipxIMB4AYwiKNC/D4Tvq4H1ShC
nf17Vg1FIRUpoQ3jQpRhPo+JTdIYQMVEwL7cZz08aSYCPijf/fM6RBjbm1ni8AVfkmkhCwPd77ww
44m/AI/iM3eIpnrrhFj9QB+iLC5h+AM2XVOiteP1px74cKP+R2UpVN/cT+NYLAHi/T/Srmw5blxL
fhEjuILgK5faS1WlzZJeGJZsc9/BBfz6SSpm2iWaU7jX/dQP6vApEMDB2TITQ5CooujnuOoxNIeR
R1T+jEC2fSKt8k4kD6wseAkIfZgGwEDQy/uDb66rmM6piSMngad+hfb7Cicck2yhCyZrDyQg92Ds
x2imoAgoMjtzTr3WAbQrddp5ZGxbl+C1SOgRo9Z/c/iuVjd7D1NFwt3O0GRk9QsrXgha/LFIRXIp
4//yCWeuqVeiuI8kGJHX8s56ae66B2Xvu/qj/MJd+Hb0pK2tqMa4FLV+sTp94auIQrfyBExFCXzF
Dnmk0wJ8l9vatwBsLffBIdg2brbN79qtvklO/cbckvuoWxk/bt+6hQhgIlkH3Q1mEYArm13uuoiM
uGcRetWQo6HGA8hGa34IypfbZhbCmi9m5tfOGsckABcELoX8VFWY51K7YaUO49oC4YsVju5te0vX
HOVVQ0d2gnrfHAaiyWmBESJAl5Rp1EY6RtHrbQNLC7o2MIs0FI6Z7VYt9XMPWJkycMy2to4uQ2+B
jY7RCZ6VpV26tjbbJbWmoW71hX7OAob5KABnkONJ35mwMygyNNsnQrRKbqDfd1a09zDOtwV7Chtt
FVSd4NyJNmjmJcMsCSrMJQxnHoROQzCdrQooXARLsWbvZKEagamEo3oetB+ACtvyBImqJK+K/yLj
AoPLP4dtThajFa00MHhmzEVJd2GKYdDSB3Xt4Pgq5otvn7slt3tta+Z2SR+qPAHM4dx239UIAMNm
M8p/cVmvbcx8LsaioJEWD/hyowF6o9HV5fQob3lhbLUuFs0nLe6TNYHUUZ6X8d+vbjBtFCkuYlxV
Lt0ZwesHaR+YCBW2dNrAtDxRwYL4BnQWX22ABFEFZXVIMP6E5qIe5hfakb840aqqIBlGsQaB7uyO
pj5aEFSJyTmq+12cKeBd6gVHemnzUZkGgcXnl5prhdbUyLifIuOlxU+gbjBfB3r7SsRqsuTaAE2x
ZFAuARk+h2Yj1quJlrX6mRoAPJEos4EK+6gNqwMddit5XeXT/z4HgULMxFeOkQcD+nZf90ettIJq
KYL0eMwdJY4v2mg+h+z59t1ZXBhI+nDYEGP+oaHXRrIC1n5JOzeF4rU9hj2PMSREmf6qpoIrtLRT
KKaiuYfpIWg/zd52UC9UcAi+dlaN6NSM+j4FaypmHJmgXLCAxURXmxAwEakoEENh7uuXq1hi+C0z
hzOYD95bzdqy0r/QJD9lKIDbHTP2jda+KBgRG4ELs0fU/IcxyYGZandoXKdO2ablygSYAPTa3Bd8
hoUvjhlHtDcRYkwKBrPPACS5HkQJnn1m9XvZwvA6r7yMIaaBsoujQuzjv97hL/YmX3MVUqVGPxSl
Eg/ncrRsCyO0ck9tuTwNqYkKsKj+tbDJKIKC8XASoZX/4JAtMijqgGN8OCfaq1RWYChr3b779RdL
ujIyubarJcUGL4a+hcMHWMYxlQezbddtIW14/VqLpHtFC5ptl8xjyuMBwF6/5JsYcBuJAlg2iCoB
IjOzXWIZMUH9DlAr1weHYWq+7w3MOeeCgsOC0/+yPTOHnKRyUQ/gHAIFqf+ShSGFdg9gn7e3R7SW
WcCkNj5Rgh5vZT3WtskuKhkwF/7fB5tfVjILlsDo2SLIneCyUrDBhL0Nbg+Pm6FHg7ca5Ez/aklz
2lvTGiQtikftXJT+9zBWAcXh5cHXRQn/tM2z8tn1qublMxhJ0Khp9HMFBIWZv9Vm5JnGa6KKao8i
Q7OYCQmkBgZaFcmH6q8tEHOZquE0Sr4rEUDd/naLDu/3bZ0/ZFksjUauoYgRWlBLUEIDoNZiaG19
wLh1HByaQXTK1eVjTif3OlEKzbsxkFXACEJI5DOoyFa0yQfg45RhUzbDGwchhVPQlK5a4DvtTim8
wdJPRWPs61LGvkrlCu0BCkRYsAaj9FvXkMGODPkXtxho87Lw0mntJTKDcl3zGqphoXq+/cGm+/Hn
Ifjn19NZlN5DiKBuZLQQ5JGsldAMvKpRQf3VpwCwSlGEMXA0tUqwmgueCsFnm/fa/VGum8KslbMR
AteYseQk6SI69mXn8Htxs4NXDaTRh4gr57TZxH3oxMBE+OS/HzfHs48U938PwHy6JTWjnOZKrJwt
Hj2abRPY4K8XdSEX90mnmN8DLSZS+VkEXRtjb/YU03vdKtgATv1zKlS4dNusmoO0q3fZKrxw37Hc
ZCXqgi9VuKBVjq6+jhIXzM8c+RhnpNGyYpqGnIbAIZ8h7eN6bTm6DciYK79rYLEtVqICzeLuXZmd
ufawCBoqaXJ/DhTCbeIjgqnSBwXSHbevwFzFYaoYflnfzL0rcgDISYHxKn1d3JFnfmyP2uj24Uar
19m6czqMC/kcPDlA7W1zIWnNonsEz6qO0ROUrufpK66BxuANMN0FtUdMcedDvK7Ay+DT1e2FLl05
HbR4k9oOQN9zKlAaFYbKOkzVtZZ1KeTgA+5p+zcmQAaBecFJMmJ2TEtF4VYVYSC4hwACxoF5J3Dw
i5sFRilgd1Btnahmv8ZjfVsAtq7gIpBj02OadHTbtaU4wz46KvfW0T8lZ3ZH9uyndC4E6Z/Q9rST
V7FgSrokqCFBfo7adkua8SPQuBtmxmYABy/Gdg+h1oK+YHyyJG3XVPQcxOE+GVu3ACcA9819ykcZ
BAnAGA3Sf6va+HmMdSSMZNJB1zG+/vXX6VE7FnJfYSxUSgkwvHJk13onYkRRpxdh/mLoSN+QmMrg
yJsf18pUiWRNM9+grqVOdG+tAMh8SI71htldDayiA00f1/zFt8CmnetiJZrSWt4GzBEjXcVoBmru
XxdaJX3ZZjl+AYgkIJV0123lY3yCMGL4jTyMmMBwwPHgyO/pT+uHcKhzejP+WD4AI8j4pk7DHwVb
32hVEMBPy+89CbRWyWXiOjXXuSe/ixiyP3P9P61ZMtrnSHAwhvR1qaiKJyZk1DCAe8LQgn6pt/kq
W+uPvmsAuXkkP+JndQW15tEtIQl1Uu9vX+elURMNRwnDeCZ42nCyvtqXZN73lhVMzw7Iue3+qdVt
4taehs6NU1+sM0DVt02q0zH9Y8n/mDTnqJlAj9Q+IZg5jgMP4IEmtbVV7lYogKU2GkbdzgL+qIAu
6Hoa5QbvgJu+ZQwSgyKUhmDx5nyElEsc8KB+OmfTDKm2atfgnGm32QHAVCdz+bshkvNYvFxX2JP5
1HoFj8rNeBp8ftAeQNBUvwDuHIcu3fXH5FL8tBz1ZGbrnq+C0DV3wDEfw/XtDZi2dP79r3/CzMmp
dd3KrMT4pTwpqf5K+aqOj5jbNfgzYhBHC0VIlcXvfG1xFl80vJMUicOl946ymlrEWJoDOeSVuspW
6ZMkeAaXWtLXAJ9PfeorN97yOtYyCx95imem1s/4zfCI7dt0wzfF5vbnXMpIrhc3u0Fd1kqq9bk4
MNUopWGbcr82gBbkdbHTM1EFZumNvzI3Tx6J1ZtAV2L3gnzHi0tX54L7KTIw80hGZpJEg0YDahSa
F5ss8YoRGs23P9oCe+BX9NLsledNYkYyxxbRI3+ONtiiTeZEjv9QbZFHPYkxG4Jt+oMWlg08TLVp
xL5p6zNEvWQnH4wHK2Q/IKYKDrVc9QVzfKIvOTv2Cmmt0DCBUInT4KMMk+9WkQiO+nRX/7zLCNlR
ciUAOcw+YwkOA71vYMJUVTvwIeqgEjuESkqgP93eMZGl6e9Xd6oEQL3kk9emTbxVW/oeclBXgTOj
AYXWbVPTj761qNl3a6CHEKgqzoZeK16gpYndytZq9LMft+0sLmlSyMNsjgksyswOOK+CGFwU/bnW
fpkYWwSMFNrcBWihwofblpY90pWpWapjFlnbmlNQEW8JdTLQYnu+a30fHO6C7YnvK4FTWna5VwZn
Xmmo6loNNLiJbqXvhkN2Me50O9tKa3B3/Af2BJ/y89m7Oh0hz7iRgLn3nMp3Sl2uyyzbagXZ6KBx
uf0pl+6xibAUTQxge8G//PUcFmVnjOWAhRFQbYCN0AYPHYgbd6YC4XpLVMRYWte1tdmpj4GoK3Jg
HM9mZICAzgSw7VvZafeBQQXOYqnRgJ7W74XNTqOPrrOcQ7YUj1a+Jb8g+desA09+DQbbP1SH9tD+
UDeDCvie6L1cum/XlmeHk4LIFeWtXj7X9SOzdFcZjhrYU27v22KR4drK7ESSRo2KWsOnrDwO0Uu7
vY8QB3RIJbrvIGJxSidwRZ22pcGT649KZtWvfIj0GPyO/bl8GVbJXfg6blOQaNr0oJ6Kg+KA/Kl/
6DeierJoM+dhfcsZMdMpshw+pFN1R6mbXcKV6Snmp3ZV4ZZvdeKOx8gVFnOW0rer70zUrxckpWWZ
g78M48ly/Kx1vu4ZQwYeY5xksJy2m14xXejv3dfwEHcBFHNESfRkYO6+r3/ALE0FH0uqxhm+eeMp
YAhx69OEjmogiJ610GAXwokEx5dMz/CV7zF7yUwtCx4BZc3e09zkAnrI6Emf0gko0MuP+Mj/gTLZ
UhqDBFUDegTdgD8KdjJivpACTHRG3bFzgw17wG3tPOm52naXPnFQzRLVsZZX+tvkbGv1YKAqvA8w
jTV41/pccayxPmWqtbWK7jTGkFEqJfM+rfS1hqQOz2aj2AphHywZbY0U4E0cRINHi5EcdLchQAN+
QfoHrCXU0WUocl8+Gw/5FqwYT5FXmYf2Y8Tbphy7n8XoqrXAmSxFVhRI40liggLMNXsEalVqK6Ot
unOt1o890EKu7IsrUVOkOz/IEzTkE6c6jU98PViWVgQq7XCQSdqADu0uHKVVqx2MCLQF6KgE0V1k
PNNNl98LXOXy8n4bnr06md+kXFPhKutV62mrcWvso8TNjqYTnPuD8QSMKFCAt40uZYXXi509Px3H
Hep80n2yx2ibbtOvws1/cFuXvMO1ndljo1t+HjXpp3fovfQ1ulDkgtmWb7sncKcKzsni4by2Nnt0
GjOrc9rA2ngCyZdDn5UNck+vOBi/DKdGTUHkfpeu6G+D+ry4YfIOBWCmg1uiTF1tpI91wdaxGghc
wWIR5drOLEsraM+GYlqYYYOODaSsP/ilPoCpz83W8TciIWYojgQDjtQON926eMh3wap0b58Z0WJn
/qhuuFXKPX6EFdxxcEhVMlg9wty7bWUpBrte6uw9wcEM1YByfFIwpPptYefapaj3kSmQW7l963R5
+vvVO9KwhARGj7QjBSq7I6WTSj9vr2QJz6NdL2X6oFcmtDKBYsIY4G2OOhdEd5qDVF9ZKXHLnkcT
AkBxSthhREkQ0C6ABKVMB+VqLOKdX8wOrn/HzMG0LSRFwRCN00M/tKayK/ItAgQml48sfTYxyxzF
ayOGBmQvO50R2z0mIm9/itvuBizfX79Ek6mxjAGa/gy/aqpPBagoe44ZXemYSjWmaMBVW4tG0xdD
0Otlz3xPoESssabKV+P5axAxNonbv01cR/2qVW31EF+o74BXUhiiiI7wzA1NC0062e/AVUHXSmdD
2v6UnsJTdIEKzrZ5lAa3AePpXhTZi1b8yXF1deAaZjZKFOIl6VZ0Nx6UR+Sd5+jIdtZaPxQP9c9e
yO0k8LlQF/y6tQZkCCSu4yUZVtoq/TA2ySU6Rg6xucsuI3FyR+R0hcucOSLQkJOCFp+PSnCvO+yc
7cLTFHNCnu6xu4+93JEEg2GCLf28YldfFgmg5bPpvVRi0ORhPqB2OxxzW4u6fVVkAn+/lPVendzP
b35lLeNaQPMGF1aJZGdAAjMM76zH02mAApy93r6bAkf4+bWvjMEF6nlM6Xju5bchf8ZIrODyC/dr
5n/Qe9HDqsR+qW8AJJVbUFo6/la7ow/UQpm2tksnckXt5sWk7Pojzn3OWPaaJH9e/2Bj9WhrAcUK
JbvHYadGdu6VjmQ4IdiJ4RmYLYpFBI/lZ9Pr6qtCsyaCEAa2MAVQNrwb+7eA/7q9caJTMnMzRVBK
bZaauHnRmxWCzjGljkRzl3INM1OP/8rYvOQDxDyEctRGBgmf/6ANta0Wa0IMUHpml7wXcXYJvt6c
YCgsclDTQ7jpLFnvmPpxI5COMzBe316T6GB+QkquNilAojNmkyMJDzriRdnDTMlDvdHt1g3vAwdc
DsKIUXQsP0O9K5vodRcSm+gwahcK78/UcGvJAe9o+NDZUwo79eHGcONjMGTVChY8vXj/f4qDsYGv
vloqgXTOI6zXMJ8MaxOCFhejSm6v/wRioG500cUXuJZ54qYzAjjK8PkeFXfNfbrqNhI4BNbosu/1
feCCrkXUnxGdnJmvSYrBgnQK7h0H2JcZpW39lE1RU1NkZOZaklBXMhD492cNjZ9AQ9t8DMCLq4m+
3/SQ3dqvWQRjjnqFeUGjO4Mi7VGFQMlKshhf8zL6lYOqwAWP9KNZa5Bn016TJo2dtKCbtC3/Xag8
R2E2ZjeGsoKQPKj7Oxq02yHjG8FVFDizOQwT0xeVUZcUNx58/9vB7R6RB8t2sTY8CAg0nrqiq3IX
eu03TeDZBJs5l0yyNO7znqMSawbploz0VIKIPzVFdAWibECbNvvq4ucQBolygovfrbiHcDTYUdRD
+UrzKiqMQRdvHjgEwLlDiWLOK5JByWJSF1jUUL8a8tFKzrf3S/TvzxajYFi7qqe2IUM+StnbOIp8
1bJzvlrCLBEsDbm11Bgm5J2x6sEqjdhnVSLtdIvDAILbUbeTk/Uqi+b/Fs/Dld1p6Vf7FNdx00Tm
iPNQql6LYUaz/5EZ6vr2B1x+ByD4OjFoobUxv1RkGg7vABQ/13lnV8mRsXCfMXboODtGNTtNyjiB
lbwBXeBVheQO0fjB2saTWg36N1AhbXh76etR9LsWy2C/f9f8IlpVAPUKHwTTPIQ0xICWXMU2iRo/
sd68J1bhgF3/V58Ma7//IEHgCj7LYqB9ZX6WTvhtTfIEkrzYdbqrt6oXr2y8j5FNHjpPdeVNaw9n
+jfx9pXR2Wk2ekXNzRSEZmOf7qJM3xsElDB5xX5EpXqh4SjwdstH7J+9n6NMIhYG1cBRNioDNzG7
jZzEO1MP729/S5GV2UEmGoQ0MDiBNDR7ravXkQVQ9VQEIcWyI/i9lOlHXN2WoJC7LCujEXEh2NE6
DdrngmX8P47gt4nZk85kiIjUIV5BqINtqzv5qG1Q7IoxuNS6shuXTv2UrkUgxMVeEgTr/+9+zonf
GKfVEBj1eK4SfQ3tzT2EHPehyn7Fkmk3JD2UlJ0HCs45DOZpdfCS++SeBt0zhATdfESni/wN+YJ2
/Ztm8QDo8gmtexBYoeKPIaroopUeKHmcZgt9mljIYiq6i7MEI6Ic2LUkHs85nLzio3ALWRQdfPym
yNkLLOmzxt2UqjX+IHcgbyb3GBTZkEF+Ylp48TXr2+1bITiw85FWTYZ0VRfiG9bo2sQ8cVv5X1qY
eRMTXynUU9y7tsy2ZCg92jz+uzXMnkYromOtDxrqPFX8GKb6QRmJwEWJPtP096t7LRHo03QxXJTG
MZ1T/iiQgd1exOJw3NVpng/H5aoSYiZDHc9tXD7rDdjycgbIV1LylQQ5Dh6V0Dar3tsRPD1th5GQ
qnD5yPZ8jNxBIZCr4SdamhsjUFboZqyyvtpiMrcTdDhFX2LmfogBhstiGPAioZroYJIpcxQjFdSX
4FjwQf+I9X/7G938+sEhFKYRDnKVsy/x2JFNfwWKn0shYVrKbDaZ7G/yLPhIM9SJU/MBEX/sdq2M
JocWrTmnH2babKEMfMiCdKP4k9Sl0oAe0z/UuuVYBhhA8Or8NOXyJY+iO5lh1DmJmA7y0t5ySNqV
tqSpocPLAiMxBoVCEQuh01T9jMMa8j3RQwvZslaBNpVGTxkoS3jaHAwN4npSskl42e0zSXluAQu0
Kylbtz20uOshDr18yCRHB0LdDpp028r9ivYmtPmiAlAH9M29wQ8NeFBGnXZIdyAasBs1+97R4hur
Bi/GKJKdBh2EgIZo3UcxVOb6u9FKGWQ8kCTL+gHtynM+dYFpC7mFADxuTNqalXqoeL/xrXKH8OVE
C3U1+M1z29OHqJPfuiQ5RwaH7tqwKmP5VAaMOxrrAlcGxZHLNf+1rqVfFWUvfVeCg8vaSKw4xJr+
ZlT6EWAeFdCestrxtl91QAh1cdmDD41D989YqwXkc0Z6JyvlPtGqXdpAHkoH9qs3ZVS91NDNggqS
uckmyFOvHvNdAwWJXLFOMSvuZZoCxR8mZ6OqnuoapEvloNoWhIIiVfE6pm6zWHP8BC3+jL9AQGaS
PrwwU4rtNCwgldeNL2oM5EqsoazA+ze91lalakALr90BlLJXinFLWraJOuMh6dQtIJH7SKcnptFD
05heV1uuwanXtroDRdfYlkKD2eZgUtsoDQ9UeFtqxIKHfvERMGS01yEGOjVOvt4AqxlrlVsDcpZu
0hELzMeI8MD1UcjfgNJXRDe1aG6i4CFUwQn5DDuuPFxnFWYAEUg8pmBKgtydZ4L0p8r2ei6Y9Vl0
IFeGZg6kZKmqDKDjPRvMTG1msvcxTwVOShDrzWdgSatAbbNBGBaNAAInz8ilVzrEY267bJGV2Q5B
AJHEvAOhatCBoROk/fYQpr/aKi4EUaXA0HzslclUz3wD8YCJWZaSJVvQWR3VUhS8Lh6B3z53Dpns
qkgFnypiAckHv9nQgPOJ2zqa7X0j2J/lNsmVqVlQQLKESlEDXuYJZ1Bh9H7tbyE2tKIv+kpGATw4
iQrg02bceFDm+BFidBnR0aEGNVNv6+1rPUIgyXykLHEqaxfqu6LtBOdj+UlHy9sCk6VJ6Bynn/Ic
dB01StLQOt1YqheqTnX0z/prhun+xgWe7gJgPBiTOfRGHyGlLOoNfbKR/rHqq18wu2yGGQ65YoCU
ILPU57qFsh3EjUG7XUKXClk41IqiSWILAsO4l85Ql61XkeY+l6lnRvqhGjNtR2LDeIBc++gkxLpT
8uAO4OdzlYORDkNt/mNH+hLCa3STVIpu+wy6klBcd1ti7XJtYKuoNRCREF23RwsPKakgYdiUA1QC
TRCuR2m6i6mvQDCvf7bAleSgOwuRzpo/sLG6M3mxhxLNRUsCyYbY5bHpytxpO+BfdYlnXp8HoJUD
gTgxSexqGV3nkBXWpfI9Hy1AdsII6k4Z2XfJvqcGOESNSr2AMzRwec1il5ep7oVpVLqqgbXnXeI7
eIVrr0rVSwN52bYo4mM2lHcgyB1tk8cihq3FS3flDmeBDgazS33MMvlcFMjqk8Gt1J9xqTvRIBpy
ETneWboEFpQIoq643hQq8k4RyZPe21/5RArIISWQXP8TPwUudDnNS/k8ZIeR3Ul0H7WCYtuiN8Sz
bAKGhzGo+a0aSAihvZTDxCDvS61N7C4yTp1Z/AXCHyIH/9iZ3Z2QheUQhZhXoIl/pJGxyhvD+4sX
5MrEbPN9muY5VWFCIuDHUoCI6Q6DL5rjFX2w2cYzK9J7qYAVbpTOoNzlY+AiiPh3S5k9hhKnQVLF
tD23qIqbQXXpkPc5ChMDapZSAwzbQeAT4hMEPDJfAyNw/RolGLLkc7pl2+QSuh/Gut+iaboSEc9P
H2buPa8tzU4AYQg6h4nZnybFK+kywwZXxqmjyUWrlD3j7LVOROLli4/GtdHZmaABz+RB4jD6BiVA
z9yjvrOWX+u97jauR+3ASXfppnaCFWq9osrDko+YVAwQcYJSBSTnX78t2g5Kg8sln5UeZGNl59WN
JEh0p98//6hAFv7zKM7Wx3JAXJMJ9Bcb2T1V2F6t+7fKinYmlIQ7BbnQXxzMK3uz00+ggptrEVop
NRoLCjHtmrSupX+7bWW5LDdp6piYhgUN0KwIoQQZHZsA9XkcEs9ctYETNutJSqR1m63x3D8UOcTa
XdF0zeLzcWV22tCrsF2q+z5IBlQNiMndBslO3mbgg7xgRlMQzSx6EdWCX/+kN5rjBXOe0sKwWgj9
QXB1YMgJM+NRYbogNFw6gfTKzCwytAqjLVUfvW59BKLMegQvmGAhy60nMPmA9Rx4dIvMXBWLCiZV
JkoYeVrYmZau9YBszdB6hiS6q4BFoQ3z+6oLv2EOxCbyKHD6iyvE46gBw6EB6T27AEacsxSy84jm
W/KttoaTkder26dxca+uTMzOvMKkYCxlyINIhHywJn0euPILUtiCQ794+K7MzD6kzHlHkhYpqkJR
omwcwuo90XyvVErB6yL4ZvOKaJz7RkV1RO9JFEHv8E6Tu7/JsYAjk4llQDZnTiZV9FyJMtp050aB
VGSNZN8KHZm+3t6YxXVcWZm9KFIb9oaVIPnFOLtds2+jZfzLdcxOVxK0vCqUQj4nUEEowRvVaJhy
FKmlLCdwVwuZnbDUH1gthyaGOS+RvAGsdQ/AzhpQSdDqHsB6C5yVEOyweKqvbM6Om8qDEkw38EBU
zSBJ8MDiGqmpqBu1eKh/W5lzxkSEDdkwxoDqtO8+YrF+hJI9hwA2tHX/1WGYs54wbuS07aF0QKF1
rCjvfiQiV16Q8aTa9Xs+86ZA55LQKhCVNVR2YnTxAnBuSfK7VJcuGx95XCERgJSB9RfnHMqTuEga
SARAEfT1WdK4XI6+FCKrAVX6WBGwsQveiaVturYwu0kJVUaJShLq0HLiqToGSpU0wuQyWNnB9SyI
IaZLM49ZADJVwRKAr2nOq9FAB0A3isCYxr756YgR3Q+tPxl9Z4dKJbC1uDCdoFygkAnkMQskdLWp
RoRm6L4Wr4iBXaYk9qhmXlGKVrV0n+DswMqCiWeiz8lGUDiXImOAShghGcafP2ja2fr44/YhX/x0
V0Zm+9Q2ZcFqnU2qLLI9Bs+pbDkJz70AV6qIRUuCfurSVl3Zm/k/Dm4ZQ2qwKBSNW9DLpc9SYKxr
6KxGluEB2/2rjkwMWU+K5pFS7C0LBOdBwzZBUp/CoNxFpF2TUT4GYw8a3JJjAEYKPXxBsO8VIOiR
TgZTHgoqb62Er1N9Gt421M041js+QPTdD4On2Big+zy6tVHdJbnk9F26M1rjroTWBPQJsvsMFQtT
GgimFDHE0fd21Wc7ngQeyMsBGUqCBxOTqIcuIqj1maeoj+VtQSovqpR7o6dvBkTLVcpdxNIXEscy
5CnHH9CV+zbkKuowALlRvqKh2TthmNwn3ExsozNXQ9TuyUR5ZbDgGHD6znl5ob3UodxXy14igUay
zyy2YkaxyVXrUZaG98pXWjuVwGYGQqvjUGS/pKrq1inJZMh/YBYJ/w8u41NbAmkI8i/KZDcZMM9d
alsjgzzYCKXgcPwmK5geoZJswrqEGeUU8+alyj5Gzn2bWKRywiLKV1bLuO3jwrmGBKHzVh5WiDRf
uzA5QBWmtPNsQEsmHD0e6d4gYZOyXH2xkvASFuxUjcWxqVGiguZ6HYZk3UGxASrwIJbtghrTdvK4
G6tyW/bshOL6Me+U712Ubk2lP8JnATBSRbI7ZMpbZmhOmA6lw3NpbyrEC5Vat9ESYHZf13djDn6M
sUozT83z1DEG8LCHvuGBatT1kwidgUJ6ivOJpy0vH3QJpNSBTkvoRpReVpjfJEa/yRI4/FEKe0TO
TzeKqmzjCCxXtZrZMpMvvoVEMwceNh8TkPGhL8GGl8HsH8I4XEtN/7MwyrfEGh7RapFBsDnsaT68
VoxOEvEHULcxN/Qzz5ezn1YG5QUZEj92phZbKBBCg7tCc0kDm7BUxbaFmNgu9A7YD2U4a0P0KGvx
0ZShakHqDDV0y7Qzs7qkVWTYbdE/KmMSO3Fv3qV9vpG1/jUzi+/xYHT2aJr3vSVxLyD9R1ArgGux
XrLJmD0prD2EqfTAB3rKB9rYGiQE7aZr0QLQvLSTDqUv7XkJthelQ70wlsEFa5nRA02ierK/yqrw
2OODaVIE2jsqvbWNtOMpe7dMSLQb4HFjDfR3GCHcSStMICDyyaiaO3Wev6iZQd1KKbgHiYXeqSsz
souuBHOqZo1gmAc3eq8jjC2ZfEJg9h53LRx8iZ+oFuoRQD/L4VZUuwVj/ao2keIpPrQ+O015sPQk
QItKlu20M8+ESltWNxgFg1SUPZTdSg76S8RaB5Ttu7iAimysn/xI+0CCAmR6E70OMltDjPopkuIn
XApkqvkw2J0JraB2ZL0T9YCIxdiOYZSBmU/jp8AYHnNaH4Yeow4Z2yt1zg9Zl3CnbhjAJH19L/lR
5Chcfkktdk4VGkKxJDiHhKlu3XTPHck1pxx5Zvt+DVeU+07mtxs8hI9+lBwx1r8nte5AAepuyJoR
4o7xDnph68QPwYQ06t/LTocKWrQ2m+Spj8aHMUxXapA1TgEqP3Dr8cauGnqfq5GPWZsB3oQMjpVn
6wJdvcHXOketwajk1xBQkto3yC+Bv0EeEkwAFYrbWdWjGtd3fIguXU/hI2Xib5OiPIQ1mEWKovmh
KlVkR90khUCkdce11IYEGXSNZRSog+JJHgrF9jsdlV2LMdBcSOa2CipuN2Ge7uQu8O04hlis0aAy
Dj3Q96rqXa6ksgcMf+tWhXwJkvFFjyUn1ZWX2CTqxhp0FOrRX3Yqrv+UQzCME6upHDmLDolcld4g
K2wVJC0KNEWn2ykS0ZVpsRNkJw5aWSp2Gg8QkorJt8IfoLpbWYFnsmBTRxnSUULWqtqq2xGN5XM1
VNtIHp7jBAVr2Qi2FtewUX2L/mpbDU4ajTtVzc5hr6fI+ps7kuv3WGDn9C3w1kP2E8GQK0VgBWxB
U7Cy1OQnJhiSdTIRltb+pSrrfdDlmR2Slm/NoL+zgGMDkQYG6Id4NL6D1O1/SPuy7zh1fc1/5a79
zrkghIBed58HKGp0VXl2kheW4yQIxCAkIYa/vr/aZ3efpJKO+3a/ZC3HdskIDb/hG/geQq0wAhmx
udGuXBl4/yECoibrxvArhLv8BFD4Hl5Y8qMWgUmnCYE5hz0lOM9eB8ckMJBBxoUBVjR+lg45NSr8
LHkIv8pu8FFHaMa1IPEmMBdfeb2krZLfIEQNf726+wKDixdPV0/BeJG7JPqhzP1zU/brgQqbhqN+
rkz+FVzuJZkr7ELgEoY07uePxDoQsM7nrVHES2aXm41Q5skTOA6CyoF4Qt/tFqhbJgGZIEjhKiid
TR8rOh0K6flJFyzPJgz4qg79fG2c6ItQ7JPt+g2r2+7QQfjmA87reC1CNq0phTO5ju95BHTefFnE
DLYZ+yCIdGp8QdNJRwi/a7j2wvR9zAE1x/aQEz3GLfaAY2uSkB7HdWSmh4LKQx3QGQuZfZq1i0PS
Cz+hzgOjoUI8dIvME7cuwXhGCQO7bd4tpXmsAxeoD7OP+PTBY/qGxPVdTqdjydCSHy+LwvOrRAwS
R2c3PrGgvynm+lU57XSMIuukwdJ+BM70OKj+C3UnNzWtnS8dH5HlYXCQtbtRvOOpEe1G8/yB4DDP
/GBEBJRD1AAwQRei0OVD0Q2bolMPnETjirbMTb1InVqvv+GkO7ZDd0uWAg5yc5v6qHVu2hzuMgXN
G0wDB+1Xhs8kolBJiCsvpbSowXrMbzsSPQ5CxuveA73cj594SXrg9Jd4TUQIDYzSX+upfANQawtJ
yw2gH98K4u0BJ1iHFIiJobIPVvtbAZXFpJnbvTA5ALTgizpzu20ab1VU9XlsxLYtmvMc5ns1mw13
a6DZa3dMeGFeQbVeLUwgkHSOvonqpI/zB6QSB7hMvNalveFDuxsRd8ykixMbcByh4ydX5YdmhEFL
MPdp4fvHnuBKbNn0ajwInkVB5o7zViApG4Ly5PFqhTbXiszBqi7KdSx9KM0Fx6oD4ALEd5w+au2p
yk3Hie+g5w7lG9pDI5D16shG3OQ2DNYey/dRTj70dXSjnP7E8vCE+/nQ9OrDCFI6pFm3slialSL9
pg6746jZrVZGJ5PvfSyd5eA5sZOoCgfnYH2oew/mPAeWnlCSv22ogvY1w0viQwTocftIiXdWlj06
nr+GbvmzUnYdVuAWBWa5MZPJEe7zO1FVmH+zC02+l36fOWW89eYF5wUEUxwKxklQfLMFqJ+ItKYs
bjkMg2EBw+FJATHyk0+GpypEA9HXd2NIDoElewYyTuqo4Q1Im7XyICVX1AyHkjZrZ6mO0HsYEyWa
BSFwdZRVft8OC+IaKW9k4bz4wm0TZ2keOjmtG6+ZcdJ1EIAL5x0a1NBwn5AVkQH9mVp8YGF/Y6WE
lxSTu8FIAm8kfq60u4YzKBqkVXv2y/ygy+lj6MUnM2uIBTroQYrIvDTD/Krr7kksxZ2p9UvfdVNi
2sjb5HY4yth7RrHzEOipB2Gp2YbdsLVlv1mcWKX1oo6Fm3+xzvxQeurBqaYnH6ganCJnyYMD8WEX
XyFzEbXIJiKOseEwRoTbUSl9+KEE7aFzpy8IMb54E3uEr9i6bcW91GJtq+4jVwYCnR1LI6LrFF+9
aB3sm5K9stk/+36T+aE4ENk9ahJ/DFl7x9pcrDpaZh01a+voJjNq+RbX9Bv4no+Ug2sCrakMNvMn
2eRrzc12rCeVjjBNMwPvAc2ZTyNkVy+gHB6aHbIQcrFRGzJvWG6c2F1DNTC73HAlFztSk40xpZ8u
jjgwiFIudVCvvFk/ukWLEzwIV2ELZotDEBg2Ij6T3tzMEf3Ki3nfKH7gPQ56L2y3C2m/khh0GHgd
vHHhjEnthed6KUZcUpYneRS9copWvTII5ypVH2RUbvox+DAEmiSAx+z8AG+0XgJYXPtuRgN1H7Ee
vDlZ8AQ4vveY5r8UYf4+Ub8qti2idkg7BICzhNZLxtJrIWZs49QvLhLnsQ8T0lI3O7L0cdYV8yEa
vVslbA2wkpv5S//gtMNm6eibrTucmHY6TkCyl4z1MLGU6NJD2bJRZZEEwLRs3BY1m98XAX5Z0wig
V3SpZ0DE86pyB7RRJHOrhtuK8RQgvo0bPy1IyVw9vlNTu3zST5Waf490DZWRPR2W6WLjTDfNvb9l
u3E939R7/U49+pc9hJihy81cGOjC+uPHApen89HvBPrc0mcPZYzMALdPVbZZZfzHsSR3OTgKZoDv
YVk9QfX+PV2AX9Zu0ENw/2XMcM2ba+0wxWi4uuiitWmdhze0g7bPrP5fqmzfDXOpZ3/XXnJV4xe8
wHTKuILvzOMFfWinrMuL7Pcr5P8wof9+oKsJpQiMIh123u0UFolnplXTwmk552UiAWMsXPgt12w1
BvW2gaDQIIb3IKfRLytH3z3rVaVqsazTanG8W69YALhrQQJ0BCTKtNzOleOuL65MSdnUhwnIyrSh
wX2X22rn2jJa+Y48skVlRbCwpFUzsDR+eFwGz02EW7wIPmOFSOVnIQwzEjjsPKhGYUZ7Wpzn2Zer
TuLDh3p5mKbGpnGl7ioWnSZGupQVdsloN3zE5nyGq9GqcePNUuVbF5beMFHwH+aAw86zIM7B9dDk
dEOnTTvhdYmadLui5eStUXIpV1ELC1Xhy7PPWlzzDg2zARfpirfzfcOiOxiGfuhG/lQDe4ggg511
Na5622/GtjnA9OpgSfmspmXPmHgVJVTjeF0cwdjJhESC7hbFkACem3lqxvkOpHAyeth7oT7FE4JO
PxB7P2/qNGrGlWTzg1PnUHaN9hbKXlQFmASVSQEF1BCXeh+8Opx/irzmBgnKqeXLGgIGEAHzdohI
AQfu1OZSLjCcrsNpvAldnL7xgihcFAG4jiBI+SVLRxnvJC4eJB901ZFhTWP+OUepbBW5foqA7wbk
+X0R41aTGud9MH9snTjza/+lG8LXCBgAwCCb55L6ZYpj/rYKUR1wlhthoszv5J1o6V7PxXbQ1aMT
gPlIHO8mKkFFqPDa6HRbB/OeTIVOG1c9ycZ/kxZeR8441TdeI+SKjR5Ko6yvmifC8/kEHvFFP1N8
ACoZV9wIxlPj51jzIzu0WHUyJl8an0+r1hLwLXOYNAKs+tQZGmymehFpQGyV+RzfpLnaOMrbMj+8
Nwti9WXZzbAnmFT52Q3yt7ANRoTF83QQcVkBMruoVQHJZ/hmYWKCgXeJHcjLYIfNGNYfKiygTU3g
evL7zf+LrhigHJT4IUN5HbCOH0+ZcLrAX310C+TSorBVbSTq+b8f4hc3EIYIsb0xfSG9rqrPk4eU
LGcoQyuV6lGs81Knvi+y4T0b8l/1XH4Y6urMtBMX/ZhDQYAMfhKhWNBcuLeoBtHoGIEiuMgV+qYo
/5bvTOMvnxGSEy4upoum8VXpWzeotg19PNxObp96Lk2dPM6WUqUNzHp+P53+JeS4umchk43MxMeL
g1jT1Y0OG6SBoFGG+8dZYxW1SLQBt+tkaVMd9HFagMvljTmaTMUXtizBFiJ7zTYIyg2hc4Z8fliX
RXAueysy2w5yhXriW0x6ng7V9Ny2dyVX9hDOMtjUgj9PBu3EZbqZOEQPUXrFVuxDNxtn6qdDWw6r
IQRcICT9bmh7veqr+czUzNd+VKBeNyAC/v3z/zTV7EIkZQTqZwRTcK3gAs/SZZkrDl513O1q4AoN
TtvKt/Wn3NXi5feD/ayTfRnNR0cIDqYA5lxjs31m8rCXkNsA8H6FgdjePpaH/m7aov/aroPsoi/n
p/RghvOwfU+R9KfdeTX61b1YzUDqziVGp9NrO3+aq3e25k+hzNXnXy1bOF9XoURx6dZDcGvpuABz
IRJm8c/v5/GXD0JhRgwTMHYBj/14zEinbmZjfeCbmwWJyByuUHF7V0XhJ3ja5XG+G+Vq+8deYaJF
AMCSH+dMrqdtvu13VXKRYXkP0/zeA12dm/4IIwFlgQtnGhniQLt1V+b1+r8/a8hVIfUXQxYquO59
0rKDZ0oMuIrbweaKh14mtEPfGeQX+8mHT6iLRe5S6l5jYrSIcqfBKrgt41uL8uuljVXWqMWbhb+X
Tv1ivfkgOGA0KL6HwXVv2hp3AHlRQRZNTge5mFWeC9ySQ/b7efs5or34pn03ztW+qU1ex53CONQZ
yy3ycrjltBMIWsAtA4EefXZ1Tm9qYPn3tCtfDTTPkZK/A5b95cR+90dcbS431E7tz/gj6ri56/ph
E+hqFXb5XRebh3ce+EJL/OFOuHrgqzS1Qfts5I0ebwV5jIo+KaFIK8pvvLA7os4segS/EHCK92wE
fvU+AZiM/zodYwj6/7itJ4eERTlhWNVNoKvMgHN13yJWvvM+f7HZqBv4BCq1kO2HAOOPw0RDZEtX
4MgPJ/KF1UWXRqN1Vr+fw/cGuVozZmwgaQEDilsIoiVh8An96ncS5F8sCDwGZKhgWw5oyE8IzzZA
CmEvTEajZNJb6GKiK+Mk5RLuBjLId4b79QP9ezjy46wZv5lYaYG+hPUPHMVi1NpqzsQ76fgvlgB1
metR+HbAy+H6+KhoH6F6eTlz0cHsDHpCvE10/p503E9BD/NAgAmh9gmBgji4BkyMheOEcKuC8gfZ
T0u5d0S3ilDPLxea0sFbedM7EPT3BrxaDjXUaWbYo9nbVsAHuG3SKv6kgTqZ0ZOEmxWI1e47d+Rl
s1ztYYQZsQ8HHSR4iMd/fF+UxloC9o49PLz25QMk3JHPfHKXLwhb//+GCq9YzjYKjXEuhj2lO6RT
qB/8RSRzAbVaeGMgvHqHd3a18FGngSlMTIIAQVsMPPAVtDkcOHAfeuK3qATuQqkeUZtFcd6ueTm8
92hX6/HvsWIK10bAS91rpZ+x9ONJhQ2/Ja08MAoybmiyOn6PJvurYTwUgKiLyzlG+vTjy9L54EPc
VvBb3yGvAAJLwLvQ/xtF9c6r+vVAOFohs48k6hr7m88dKqKAU9wWaFhW4D7bCgqpcOT6/el3jSr8
a96gNYLtBR+uAG5cPz5QgAq2R1TJIZM9wPtoPIGdla/ydbDRO5NqB/J578VQVwv+ryGB9vMoIO8X
Dd+rBa96xad5mIvbaj5N+rEALEh5exCBkrh9fefxrkLDf40Fe1hyCT4CMEt+fDyASCydWoyVHyEO
nV1Cw3BDVt/pvf3n2/Q/iq/d7b+2rP7nf+Hrt07OKM5yc/XlP4/lm+p098381+XX/veP/fhL/zzL
r+2DUV+/muOrvP7JH34Rn//3+KtX8/rDFzAeL818N3xV8/1XPdTmr0Hwl15+8v/2m//x9a9PeZzl
1z//eOuG1lw+rSi79o+/v7X78ucf5MKY+M/vP//vb55eG/zeg32tP7+qLz/9ytdXbf78w/f/EeDw
DvCiYXrAwhjvYPx6+Y7n/oPCWQrGuS7FQRHgG20Hcco//4jcf0QERkwwKSL0cjjimNbdcPlWSP/h
+3B8BuTfi5AP47z8X3/ZD+/o3+/sPwDAvwWOyeg//2CX2/Dfpy/KEviYENeYh8oyDqm/VHK+K7eq
xqt84zpyE2Hbb71wwTKpvOXZurGCX6oXmjU6/G2QON0c3soGyIFSkoahgelNOynzYd3AXDMbvaGA
sXJP2G03lnINsI2bQNythieLGx8XBVwwH6t5TcY26tMAgC7UWONwODNI/DhpOdAWeqxaTADraRI+
LxoTAq9byl+D3HbZ0LVvLrAd6NU7bL4Vk1x23ObRQ+UwEKYJHgIdXaLpbtSKpAio9NO4TBMIv84A
QT6gDqM+iSoPNVbtC7POe2/IXNFvVAFDyWgiJQdqyzJ37RDV7gcGM+HAKfZcBs2ROwo9vgZNHTns
GHT+hOfC2bnmgOtM0BD6bv38/Za+fys/XsKXlwIzOdCNGPAnvwBkOq3NixY4oc2iZ6gMWCf62oql
XXGdL6t8CvMnIPMOlnfv8XH/oin/sBwIEggYMAOh6cMV8bJWv6++j3CyAxsoZ2sKROjZU3V3l0No
6maStVrNBfOOop1Ni56TBX4hXuRd74EGn7TTaOptmefBA9XOnILfADhE3+efppGKjen18CUYjWQr
IBvQhyRVtL2o9ndJbFzOVnNlKpmhtMFTtEvDMK25gK2KRmNUA3ERuskc0+GJF613QFWeHUMnHzQM
P311JxjUX4AOctRTlBsNayemi3qFlBjyeoVTVreAhE0nySlZO15d3XgzSqN1E0PPUxK9auCS8Nw5
dvzkK0nVOxfZVVKGl4ncHxN6oTfhKnODq+NeE5R1pr5211Cx2WtYXtHzkhZQw27T+J2OwuXt/Pj2
fhjq2n6h45XtI2Am1kUemA24d20y1ohRIY5tUH3on+UM2eH/5lr98fH+ktX47gDhwHIIdGvpuovL
m9L6SVgA1TL7z7OWCRDZqyV4zzLvp+1xNeTlTPtuyJjHFss0LDdT736kVp6QFX1bDO3QRhgeQznn
GSYg2P3+Qa9MZX5+kVd7Q7dsVvC2WdYXOWN9V2ZQw3hjCVvXd0Dq3v1+tL9kcH7zLoPLJHz3kF7A
Km2BRlnHFK2NkdePDIrGq7H2ccyyxUvcPj4vk97wadwCYok2MmU729h7YOROwBGAqeAPN7nrpK6L
f8YZwBg7vUDJYmMHVSa11gdLodlLADTpqmlfFsOKCv05kECtThz/zHUAfSw1BQdqg4RFMDtnAa4F
F+hQC7mMKCqemqX+SFp2XoJujzg3fGf7vPeu/R+nQeYG6D10nNaD7yY+AS6H05tczZkeMt2Jfd+/
Z+PsIa3Ch/5m7tklxfxu7o3wmsEwU2zqtiYvJZ2VvxpsW4GBhmqAm855HaZu3+pvbFg08CY5BdoG
NNTdomK2q+OiWUNTh268CsA1awt2O450ecC1Xu6pJdGz9ecGfZBYj8/w1EUxu/KrGQU7MjTFuYav
aL0BJST+zIGDI4kHrGy+1WSk0Bdx87rZt3To94HXerslL9CV8j3g7SBzt6QVUNwDWKMoSSRCd/2X
OEf8sRETvwAQIjB1gI71AGht4hFgeAG2xqnH2TllUmogskEOZ2Rl3cA+u6OG0FQ8xhWaQtJTJXB9
QXSSciS3QEeEu1n0UCuPO5TYToubF9DcivMSNpXTWNSblgi5HOSQmyeh3AGvjxuvfcpZMO0lzm8g
cKaInceo4HXijdbqZBgIEG7oL70AcoucAvCGbnnSCzrcXUictXY6mdAYRw2gmVW0Kp2Q3JA87z9Q
YIVYQqUY10XIg73jogPR++2cho0jbwCgKtZBqXHmhmDzg8tRJ8Ceb8XkNVBOwwNBihYwJ04vWa+O
YXAhyC6SDG2ofJ5TArgrdGbmHRgmMok65qLnGd8OljYpmOFZtRRsXbayB3Ic5h+h8iDbU5o3iMEA
KuHO3ZM105g6zQRPayvJB+rLIxUu3IWjTqzqSHywqAIkHFO0mfEik2ICQi2I5+UVtelho4xyQE6c
Hvyc2rSZcrrmVR4ncV+lpjCgfwbAe/Mx7NaxGrtdHEnAqzjNlEUco3nUZ7Rc3DGtLNjSAco+ayKh
fNexrtz4IDkVST71LSBXo7hgh4YW+m6Tcb7G0BLyhiY4qiA32YRuYmqA0gFqvfbgBMUEdFtERY6B
M7ZsFcVlwwFSN3Qru5hmiNeAE3UbR+sMJoE99HynbhKrMiyXOqmKwd3ErijqtPWEfGsjyApBMKHN
n0jjx/cS4nYABcv+EQh1ydK+d4ZvsmtA02xMeCxhvjsl48KbKnHRgptTBvuhN2qUEQdPTA00hf0S
CBVQkIDbk60IN7A6c1DEKKC7VFk0N604VW7hPWJBAJA7qnYBfHnad5WFFaoo0R+oG4OlWofSOQtg
7pfUChyNA5uB5QZ8vf8qXIkz1xvOvBbwihn7+B4AYu9Gi1Z2KRzp+nvIUFQ3itGPJFeA3vaLfIlV
/2RU6UFfx5uwNdvZac5AipN76gTNPvfH8UsAe5nnpuTDrta9XgPmNGxdECtfiF70IRigCjctU77O
XVkeUV71tiYs+8TVRZQaJ6g30NJ8bOol3Ba9nW9V7rO0Cf1XZeolW5RVnwAdwtt2SZVACIwcaTxG
qPgU+gNqCX6MYl3dYhr84RNyEQYVPgK5olHTjPTAKrSmindWiS1sYeR+Dguk6bJaSiRdZAcfkPwF
jei3rgw2vqrjB55r6MnhD8k81qgMqkmPfZBXhxbKrCQlS9ut/LbhOwhCA9pUDbL9DHWg8CFGY27L
yzqHgDiWLLZfgxaqUxifYGt5wDeWyBVKaCpJA6qw6hKE9wgkqanCFcltkTqV4QIz0rgs6UaCVKQ2
8ZDxhfUn7uTwPxSQIQLQYkkIeHgZXjtk350JjT8ewPvW4V4GQkvzjFORblDXHrKBESepiWP2jUaS
IySlaWEthF5qxOtp0dfDuVfLsKGCvjTF7K2A1gZs1DbeKQyNs2EKLjOOLldkrPOsF/rcNAY2DNy5
96oC927PKycLaQ7oZptXWe0S+wkcoA9h2MY3zeJnsOuzd+i3V4faKoD2h4I99xXEkKPelAc3mIPT
zH161NoFQnpo460NQpvVdclfUIkDvKTB9irAfslQf+k22nV5xiukgZXQ/pMgultZQN2gG9bGgN8u
JGmmoN0EvUGjrLS0S2cB+QiPl/mHQhctoB2ePlIKOH4xesV9h+MdEH7gwgGTJI+04OC4BriJ1kju
hr0tyqZaA4sSnSHrIdZMlEsMrvxCN4snmk8ylmoCBEiOH2rex8dJAXbn9D5QwxrcJB2OYxYMTG90
pL4a+JYcY9TaCtiW3AVoBCcK92UmyQDYWlwM0S4eUVB0OyR7SwxwbyucEAAYUk6YiD7aU7xXCLH1
IL91gpHHPq6AFXHQOw6G8TS3k9jLwNiUG0oFtEkHMx4MaHN8zd0ZDdGxc6FHFoRZOThTC0Uyo5AF
V59NA2y6kuGc9Evc3Vsvb2WmZgCnloLwZ5dZvkNuol9k3A51Mo1A0IHhyM5BL6pTz91oxQVka2oQ
7zfhoodX0lusKa+Jt6om+otHIi81pIdyau07rwzzul6AdK0TvYzTLVJJu4dEKL1pBATQUgtkyImO
Yf5olik6wXfEbqOaFaemH6BfFjRlCDmmSuxG0ePvcemkVnWu7ZtBZ2yneRXvnaLOb+A/2NZI8Udn
p3BOfdWKxvd+W3K8Qw6iBU4/SEeMAphyPxigqm4ccdv2gBEmhTuSNSAoESwAOpw9qoyw6Kw7f54i
Sp9jMVWpHlq5R+5wRg1ErmQQVkOqitx+BEVzeZK98E6kNN2WaU62IEpyNyHUAoAChTqgcW27gUUh
5M4xq6sQZ/LGHafg0bq4ey1heTrDivh+iudD7cIarp6BnUYFuLlpKNmOmC4XPBxb3DOUp3k6VQyi
L4Vv/JS0DWCdI89JkdVOBJBVB3P7CXLCqabcw4rynPaz2xD+Ck/tKPGLQd4NLqu+TkyIROpuPIha
1l/s0sg0bizCadSR3yjjwPdSyAv2IbugGfA31kQIuiYDNO9SW14YH4jT7xo6A4nly7CCKtHCNkGr
WZrHEWwuh8YeyRLhNYJp1mxsji4teCF2SU3lHwDgQIjhggKVlh3XAKVEKotjiTpLjBLUkkJ1uNp7
uD5u9DCWL0PdDCL1MYOpFHpaDQ1rzkVfztBVAqcB0G2/P7AOTKbZ9S2iSyD4lz2KTHwzm8lPJER7
Vp2jnHsRu8Mp5NF803IVqVUc1LK9AY8DJA7NZwi4Vkh3VlSZDkFfFMF7XHk9snTedzn4QMTJt+g7
9xLXlNefO9d8c7C4T5bUdmMRc1zAICwjeUAPCE6ctLHIPicTLwc/AmrYn/KpS3FuubtSx/ljpKcC
zCUCg5QcuczQchgWu17+sfYKkFFC42pcSFX+GHT+ixQNqImhX+15KAQKWA3Aq3nXAGhO5y7cqj6H
UKDb2jIbFl7dg/PAX0vq5Ae8I3KqeugEQcJYnmdII64r5lxU/1VP7mANGGy6viNf6og5mQ6s/VQB
IwylSMBV7n3rR8ei6rHyYHzSn+pSm5swD8BvDMsxv2DawF5ZAJZcsVzAIQ0kDQTC2mVhIogHJ3Wv
bffBPI0KUS+EEpzJQPGpL2y5Vz3woX7RGsjzuANbVQH3Nr3b1Js+tM6To8KnqqyrEbFefh/mfc0S
0G/ijPgifiIzasrpAOvitWoAOV2NWAeBC5leqMbm447oKUAIGaF0rmn7CJlyH++90klVhvkpEoMH
KJhLVn7V+St64Ukg9OTnJp7hCJ7HXwCamsC2ouGd008gWpVjvCqDAorjEwiOuY331Uj5vlSI/hMU
y16Vb92jlwdrxCfOsC0K1ayY1w17f6pJGoWV3QYyhjGYW8u1K00JTF+w9JuhCEEijSCPOQlfJnKe
t21E6z3EAl9Dd66Olw4EGIDgbKAP2+jEcfoljeqcZdSE/NatgjhrtRclXR8Y4NzEuA9EBShJUTTH
2LUvbgfktBxElDWsmk7KtNPet5C3DIUuXptZXTI61Rh40Qfj9IW5lVk3IK4de2+Odu4o2VvYiL5N
ebXwG2PMcDcoMSZW8vKz0rQ+VGNTbewl1gY3IHozeVCVKyDdAdNuIhomVa+w0sYFiP68ttEW8GuV
xDOzG9R2hyWBVlQMaukSrkaQSPb4nS+hC7VKcAVPYBoMZ8eLyvs2kPmHvrkw0Ss65CuofeTIr6qI
QA3TONgIKKSWSJvvc9eT58gEn1rulSuQs/Rbq0F0mnHeB6kxvt3boJCX8NM/lE1xZL4gK1hFqzTy
VHejRxUhoLTzp96VQToPw8ecObBdW6r6OBi4npiuH7edIOMNwOjgHhtK3kqpFrXRc6SfocQ5YFv4
5ptXCZpVjGGl12aExCQEXC/q6f3eQQScLkuYd0k0TtGHWvrfBNCpnwCfbXc8sn0KL4Q4GW3LdrkL
k+IyQJTWTT4KhzxGJsJL97kZgzkTfOCrkaEvb5FzrvUl/1GDWXbL4kfPJY8C8PFC+xJUYL/E5cS2
VTXVr0W4AA4YtQvID5PAzd5Y9xaSpvZOj7RBVOoGX3ijPoE4VO66sGFpDHZpCm5MmCLQnjaxcF+b
JlRhepE1RGTMXRjsgT60xX9GWW5GVBVQBizOIxpRJwSCEG+aqCIPMUHkYCjrv869YOD7qipdosKc
9UTZummI98EFOaxLpjjqSqDj2ilzO2SXAUy1jhPS4Zd2VmeDvvhhFMveLiE015bwuW9tfetIEIoX
0cenkhF/00olH0D+ocCMk7F8G6e5SCPdN2enIO1mhmTeeiECka7XQ0vXEf0ZDdp7DV7jy7Lofg3D
lAFU3oid2sLJ12Wp2BqdZOgO+bENQFNjDXxpQgF/W7iMpyjbj9/UuHh3XQfl2R1TGn7WpdLZJYM+
mKj19kUQhZt59PI764TgaqBiCKuXsAo/gs9RnwQphUyRvUM2Fpkjv/GKAljKETffDUYrX3QcWZ1O
S6ScFUDM+hS5Awjn2OEr0zlz9wLGHFJGwf3uYzHG7C4IucnC2gu289IVny3jw4shPuxY/D5s/ydp
57Uct5Zl2y9CBLx5TZg09KRESnpBSJQE7+3G1/fAqRtRJJjBjFP3oSu6us/hTrht1ppzTAKmsAR7
5dwX1ypTwq0zKelrFMnAdRuR3E5K5uyitgxX0fH8g55J/NItoYzd3GpY6mTgtUrSmdclaXa7qQYL
GlR53u0ppMS3caiU6j61i+oWKsN4m0Vi/KLWTnVfTrn+1BrQf3cWruiDXBTpIYxiTqpOi3U6V7Ag
pbUzNK4+xy95lSrPUSo4oQ9aAj6kZzbdjfZiH+yhmL4KRBZPTSVhNp84BtiT1T+UsZT6HDOAxS9h
8tuwsgedShf7M1XezaztpOA4v2RtLh4GvJMFjfi43NNLKzlHif6Us2V2w1QeDnVX4ilSmMVGzdD/
DAJksaTNO2HPod/DrXawDoqx94ukD++xS2fXts2aalrLyzgP7cgy0hWHrA5LHIN6I//UJDs/dM4k
+6bA+Z3xJHZmEg7XouNe4osq56C3QDTjkE2gNc2RwrwrN/jYCoXvu6Z585I3wrkWjaN5JXavX43W
4XLK59QvShZnMphf9CScTzz6/JDyhnGCspkBRD8N3jwzosWKeiDT7FfTRpG66zoHGKkewng3cn5U
UbM4sla54cLL7cTmjV5myQHx0V3Y4DrEIPgHK+FwApKQXadzk3B6TO5KA8m1NDrsgaBeJo5GSbDP
eYL4w03zyZCM9I+UE71Xd31/j9oOU3MuOMeyr8hOaWgm+A3x1+/6CqbAYLR9yArUJW6Bn0mhUqio
BxJpXuJ8tbjmSVBrPTa2SMzxd8yTyu2Yp7+USPymorNuD1QqkpwX3CFGMaia41XWIYUfkjQM6B1U
h8ka+2eZsxlOOL6ihFPPTkoghkpV03gUE9GYqg2JrCIT1Y5YI+HSr8txty6oxHfyrMqdlzpNGx6h
Ycd7thLx41J33dPQyu0fa2gGNy505WtZCv6RcfpTG7FEUJf9IC0Jm9SqBr0wLPdNYyveIlXaQacz
u3OMur9qRXdnNhImP0dJv/ScCL+OS13jYp5f45gpccxs+UFG603w8pq2ikLeyfBDcDbyl0n0nlRw
FZaeswZJMjvwWJXpPFJlUZwUw1lh/EhIi9mnCcUNoZTmbagNC1DxSnWVwlD8rrWlk1q2kQtoxEf2
HAWdMl5PWS5+kTYoXpOZuWrMtPToqFbiy5rZ3XUjW3DNiOnIdKb+OGqQfJWY/EchG5hNiunnXDTZ
Xdc0QDVKtdgXtjV4kT44X6tS7XdtYfx0jLbF/GHztTvDn2lUOEvJk/4gMkAiNYfUY2Jr2a5d4r+i
kl3E2IexlmpXq5TmIFW5tZtFJV2XzaI9lHIK+DZm39k6knRd5N2XxIoEkvGp98NSCqZG+9ENTOxx
o8i7ss2/GDqeaQy8z4so+yO7eVajVopca3RuZ8qNO6oppykFPG7C8FYm55SU1d4ZpGUX80kn/2zl
pL/sZIPOidn0FiVyiwdFiRp3KvL6arHlq4ZDoy1xpK/tG97x4bsDmt0V4ERSafhiWopXNwmZN8Oh
rOebLJcPpQLHNR2q3+kUPbWoL1xdag6KNvwehx+Zimm8pvSYRe1XljKOJhF3RLSj6o5W/TsvLJwS
WbLrgEgQ5hB7aSxfSUM4uJM1g0MIZTgR0e1S2fnJqRsUsGn12xD5dW+NJ8xZFuYZbUTquBwMTa78
SO75i9Zw5DQB4CYE1q/KyjMa+t9sLCMPD2jm6osS/skN7JTrFAbSJOIsTL2+M+maS7b5LSnwVLe2
dSVVPf+udBwmflkk/ZBy3aDcOse8yovtjyGJDXwyEEEoORl9EEeGP2nGLasooUDhcJim/haNSBC2
vXaom+EPWlC/MnTZD2sICHkOdb066cn0Cw/J76FR6gCE/mlxFp6DlRwUOx04XimaH9vhnrPt3UI9
0CeJKKXemv2YbZEcs4GTjNFYR8dcjlP/OKrjT72sDFeOEzetW7FTm+7Qg0U5qXpzzdYBiEhKXoG6
sAtQ4B0dGoUqtojYLtAmkWkyO+m9ZdlSzm4jh7wL8bcu3N6c0GuNo+62DiX+PIPzMIpE0LEYnemE
3peSyQTPRJbs8DvzavcqzF47NXYJgqB37iYnzj38x/EVRPtyZ8eR/kyR9FVVuKVhPfd+naZXlPzU
h5ncXaDNBlu4XA+fdGF8l3s93Wvy9MNasDbkM+52PM2T12fUvLEDYAHQlbVQILfX0EROo2bWL1ll
jbtWSNGRs+6861S5v1qE1HAc6jDGczL72yn6c9Qtya1YDHLwiFzazRVag2wQAGJCVVfuxjoSgdOb
xLzrTd7fFY1e8DapYflFUYbwMNcdOcg2rbky7SO3LsqfdanOf4mz1B6skZHgrfRujGFiFzl1fog5
rLsYpFLPcMoyQGEEFrOHOXCMwrjzHTM22NmhPdGH2fq+dGoQcsq+VdrQOOpD0nuLnrAXjgt2HYhq
dlFDC6Gf4u4x5qdxcEjUb5HSf1OkjnyvIkq+DY7eH4wQewZS5zh144n5wqkUgtvQXLKjq75hv5Nc
WDParsyG8H6yC+VaLxR1N+Nkw0SWXFdtJ34gKdAOeV/i4RqJLVGcUL0zkvQuN/r0VaHojHRltAOt
07xprqTCU0Lb8gRJGceaFSn01K7FmTlj+KaHvH6mCpwWGazPvqmN8dmOi5+S6ZTX1WREe0l1mp8T
y+4hzIbyoDfJ8hDW3exzyioPESxLEESpLnnxHL3OlK3/9GI0AqnL1a/mlEZupodEBpRmctc2+kMr
tRTdimk02N611qFeHBpcI8axylDyGxpiGDyymC2R5jzMlvRspZjsCo0iHdysu9lRmgB18F81K3SP
xqOGgiIn3CCaGiQ1nDVZt0fZXnClV/xR0cYEHOR24gttWm6XVbmSWyxLGUgU18ZY6au1lrxCiaxO
81zjzy2AwXT5zGzqYHfXjeWK3D3Ht0MLYFPOe8a2o3XlUm743eyLangnWpcbeykfxr9WnD8W9Hxe
JjqRJyb56Lqe226fa7LYq+bQesnslDshoU6obcGhWNVoP8J/GLq9jSr1R1MvmNvSGPAtjDd3mHAb
NrLV8svEcFDKUKeJYLPylA1dpjSjFxdVVlAu5qvcI3SSlnw69TSGTkNUFfsuH/DI2MXjPLZrM5D0
aQX2t9+aMSdECFq+k+Xh3uzX90wvFj9j53bQMVjvF1bb6ywbwBYgVsPNWNJUyUXMDDPUbR5Uq9l7
qQbnSq8L9UqeMpkCIMT8MeIZq/Mcu0Y8PUuG3lJymGL65LZ9pc3KaRj6hBOyfAqzkK9Pho5k5An/
tl3A/K1YBaNMiqE0SUDIjO52KUKJhNbsRR9ZWFmpZZpeMju0eoSYy4c/jdfjoDU/ay0y/szW+EwV
LX+McL0XIJxq9ueFtTbmZM2fKJZoSVoxqyqOH3aSGZhA/EARTLdSluRuOE+/soG6SJ5FyZ22aNqv
iJ3JcTDn3KfJIO9xFYy72knunMjIT6ZN6QI0wt9Slh0WEzt7tAe5CEaztmiy5DdUlPRgHlT9pZ3n
+QA5uf+ZtIV0aDEY+33GL80lJ/9Rtoa9y+s5gvphrnZqhWWluncEq6/ILDsw1BSkV1o5py5NgS/U
ucHLnglqQfT2VablgGwMNBklHWZasqA94hY9WkmjXaMdi0uUKp8qLZU4OFHc3Ysurws/U5pxDlRK
1NrOmK0koYaaRwW6sjj9nqAqeK1apZq9WlWkwdWpMYOKK+MvszFNT05Jl9ioyuwJfwsEi2FpxBVW
i1rj41NLHy1M+iUdsrDyyyihRd/WYrmxess8LCa6AG7BpB1VQpyvnCVi15fz3x/LHPqBWN+geIq+
yyHFDbAf/W8x5OpfHgn9eafN+r0lN8PtuhGp3MXUw2cxyvm9TNSLW8Da4KlPhA0ItTvQrSJnA1zd
SrOLjb4/mcK2AKWhbLMBRXBeyQF3l6a7YPn2qO2QR2qDEXhe9LAGh2fm3MJ/qi1SCmOqvhVr6Wwe
q9ytlL5b1y1jR7XPdplAcj7oaMGXplIbTZYxux4IH/ZCUyXHfrDp3NCGrty0MsLHPG/F1zyeQ/5r
5FzJcXE/Swun1IjTMJ0/oXqK1oSv3cLkEQ9ae7DiQvwYEI8jf5htVwuN2aXCQuMv00HeRUyffi6S
RdrVldl9DRs1xIJSdAD+BeUTnc3HtEMmRb0vSXJCZ4kVTI5DNA4UzziE2u5SNsVyhyDRJI/Z7lZU
Tzvh2JQbDb5Nk4+/FA15/kuXmtEpLWPRI/BQ7OpqSsorI5mW/KCtPYQIPQTnDJE/aXHO/Gl1jhZM
lU0RIV56fNBqRhcI9Vz1LVWkSPNoiTgyBnA9pGirRGADEynQmk7Z0/PNDkkxC3fCsB20rfNkG/YS
oM1QvXkVdxkyTZ6iqPpgSnTjduzF8kST1rqaDZkKdB9l6bOWkjWNKuJnBAzmRi7C8bmJtMTnKI6p
Mlq1m6m2x8VG97OXur9qamguHRivcFjq66imNOi0I3IQ8FfS94yuas6xMeSggDn/qyipOSM0oKnC
4myN9i7RlOXVXnploq8zLJxLSKAhv9Gs74yZWllSJ9LTbEOro7NZTmhbZCJcnTF+bqU8Og2hU3io
ZfKXiP5a5s0YmDrXGKS69icb6X6QR0MDOR8Bb3g1USOWPN2Mhtc64p+bF5VDnCZifaenhIR5JHtX
3+p+0Z5pvMr7UQppByyx9aJJpFRIhbCfrNbhJaKqYD0UYf+jlksYcmqJoamrYu06E3m1Z2UMb0Mp
PwC3KmmIYT9dvEXoTeT2QzM+t0rcCU8z1oZ9pfaL4ZX9RBVEZuKGbhjV0MARFuSnkfTDJzt0ngwl
ocmVQ6jTqHW5vWgkByuLau/jxI7+mpJgLzy3sHLcKNQa2SfaphtvdDBoFKmLQdI9mbpwRnkyUurb
im4YjYdxgrtDITYug7AfjWtkluk1H4lAswqgBxOJiOerhoL793KqpfGIoEYbPCLXId+2maF9hw3a
XZv0BW9pvhsvsWV2IqBfD5NqDCX7ZpQXqIktLraewpToXjtTlv7QPJfwtIeTeZ/80zDr6966MkSC
DgYz625eV+dcM+7yuVKvyZihAMxR4qfej3oclJPU3KXLpNJDAsuiQZfa9Y1as6+F47NrnFo7IAOI
3ZJSjut0uPrTru73XRhqt5KTGlf4L3+ZyYSOpuUD3GdofHdDh2YKGJQBqUWxJp1+XTRcy42axS56
WQWWUEw3G4CJa1Jj2osxM36NvFe/kRioL6OdxOmu03p6SiPsgZyWnz/rRvxqMt19S/Ta8YpGi3FR
0ZPalSEBY9f8gxJ7acXIvM8Vie8dGR/kj9sQBOA+7axhAdqv3bbpevjdTRfkq/+4ij/T3W3MR506
2iZBUNGenUKAZvZruogdjVpv1kJIu1q8LyfEbsI69GoaFGoO2KIw9mbaX2UF1bCyL9ULV71K/T77
SRvRZzmoFudNM9oven27ZqhNmrL//MZeUhtulJ5aOZvmPDCEUPZKhk4lv4mGm1I+RtF3uGcXLujs
TTYNZN6GClf4Awze0roOahgy1iXx5/Vdlx+s9G7hLKXP+zztnyX5SH4NaiNvVvOAnYZUPnaDdelh
v/du/ud9evs7NpctnLiIwsmi09QX2FGVfZ03O0WVIK3PIEzDwZOmR2R9j5rQLujr9VU1un2qb8fe
aLLjno5SHsnRfmhMewcI4tmAclg44Z72BVaI9KnsOb+OcDc65ajX0ZHiiy+niNgieQ+J7RbK328r
03gpB9ey1O+sbX/bGXViu2SeVZDsNOt5AHjNdVBKhfJ8B+F9j5D0eobOq8rZvstea1H/0vtlOSQs
Ha6iq7CX9erWsCSfNe5YxBJV7ZBIQRa/IK3mL5+/eOe+aJP8CPQFiu3o/0iQ38hciRzsMWAtS4AQ
Y0eGkVl+Ndl2fD7IuQ/o7SAbsbYyMDEOCi0JEYG/RMp64eu59Pc3AuF0WPFz0aAFudTKe4tl4ggP
7oKP6tKdWn/EmzslNQ4CQpuuKO3L/pgjeDqlcZ8hIU0uhYeclZm/vWHrb3kzVtVnQomBIO2lwxJY
QbPHfHmfHTHBB5FXHT5/OpcubDPjLqBaUi1iMBYahKDN984KPh/h/PWQzwRmxST64gO3I8lsQ6xv
WedrAZ1TrodFMt8trhnU++GSYPzsFf13uC2OS6ixZklyqQUcSLwEKbarSc+zgefo8+vaINL+3/z1
ZqDVevfmOcVhXFNsXFgZyPrbDeRo2VOj32WqdCQkNHCW6cmUx4cUyKNu50+K8g21y2maUy83v0m1
ebcKCvrF4shFu2iwwQdaVemVnBmsEW4eaplDil/lwvf48f4g7eODh0pL7gRLwPufnYSVTthvtAQY
bQEBW84BTGTpyUp/wUn83v263p/3A23m93RAd69wTITsnUGzfNDV386fS46Xj18/gwD7ZzRVt4wt
YIP/22qkCtkfxvYxndC8IJH9/EGfvWFvhth8+3GPEVauuA610z0H4B8btz/AyS9MMedu1zrD2zIq
Wk22NvOYQEQEGgmGuoMUImBrqq+Hk3hP0yN1M+lfGmz/83jejre5rHJgptSQOwSy5JeG5SLBRYV+
4SNR1l/9fqG1TAXEGhgPB5DM1r8OUdPQ+9oRAbGs7bHwU69ygXui995N17kfBZcmtHMvxNsBNxOa
PYCgxV8nB7YerIDm+cIVnXkbuCLH0Hl7VUX754LffPWct2FFVj0+Rlxpfqpad22d6Ff12P36/LU7
8z5YQF1QnWmEo2IGfP+dch1tbNfryYejZoiLILNcXe2INbwwIax/aPOI3g7krPu0N1c0WUapy5Ml
KH59lTDVxFCckp0z8BKyJ0QoXl1kOZ29if+9tq0xPgzVah6qlreivwZxutZ6Ls5zZ14ELssC7AJZ
wFZXc+3byyog74TqxBiJhdzpMF3K6lunr4+37b9/fzO9zRnqKRnwbzDMd3V3TKH+Kv6g/FX+2MYl
L9i5oQxA15qmm6a59fZLSA+skopVMLVJkMVEeioXP9R1G/bhct6MsfluJERCibOOER+VQPXTAMAU
eiEXLLwvH9rpwkt39u69GW7zdConH+aaSIUg1DNgx3IZ5345DdNfAs2ym16X06sitP9YSiheP/+u
NmirfyY+y3wz9ObBZYNVya1Exrl9Y57KIH6yHsdf8r1JV4mrlT3zinNId5W8pPt8LwUXRj/7Wr4Z
ffNZO2Mqz0iYnCAFY39nFnp2Y7ZRi6q0Sfa13EYHOaSImjt16aOLXRuWjvTHyKpf+FMqr9Xr5LGS
GuXC89gg5D7cFW0zC9jFKMWmw11RDQ/FVqVS5Z4JRXCIwUhoxlNEgw2jvHx+O85Ocv+9G9pmD+WM
HYWzouA1SBf0KjttEPs02pnGcOn6zr9wmoOXXpXBp64L1ZtZDp+JyRzH9TW+7GoB1GdvPqCD9os9
ogKvvNX87C7ds+W6sGCcu0SLXCLmIkuRLXV7iZoy1oaZi8BEwuPZFXZBMFGQ6Rcg2DJ0hktXqp75
kt8OuP7/31xpaCWdnYCjC5S73osO3T700pcpgAx5wALnff4Az73Obwfb3NZKdLYu6bEIuug4C9/O
LiBUzpwe6L+9uX3rD3hzNRaQOiHihOdWhW0gJeoM+TSjQ1a95hYuogHeXgJhfnzW+uabBd/zzyRa
GYGq0V+4s+dWLWsFOciAjD5yO6aEdn64NsXVRaWxFcnjPnSIINjNKhK6z+/ruUUZapxD1B1cEn27
epGYjGy+C+cgP66PsD9o+/ggHy5Bhc8+Pg0WJwQUlQ3Neslv7m5HvTvPdGkO6uI67UIfBdLhf7gQ
w2QDQ62Wg8fmBUnr1EEsyIUk5S3M9Cm7H/UfJa057YsZXg3xBbLfmQuyZaZ3qEyyqn9Y9Zc571FA
M5wiexVyLu3C3z/j5gek8maAzeqRz9Ko0HuYg8kdPfKh3eQkH+VA88t9vP/81p2ZOd4NtVkqRisJ
I1sw1ODcJ5Ifob0e5x9iuoTaOTM1vh1nSw1QLAEro+IlCKVDpX8j0sjJ9610n9G2VI///pqofHMD
LdvWze0px4D5LQFfRFkZQrzxh/ZH1dyo9v+wytpvh9nMGjo+mKReh6nopV2jz3K1q4oEdDRLs6sG
4ot0vHTwODM7vBty8ymRB5cMXcaQZXvMxhukeGl04Vs696AU3TYp3XJwd7aHKa0MbTMtGAKXOdq4
9ovMfr2OJb4tlBrlqlQdf3/+vM5Uiy1IM5QLGJID3PaAndodjBfTJm3kZqB+Q8rGQ/K1+977iqvu
2pvuQFf7QmX47GW+GXLz8Og5tkUZ8t7b6XKjium7bHYGLbX2i5OODlKSX0RBep9f59mn92bMzdMz
R4cotM6ZAyMUC8pGrVyVdOSPydOlwLhLQ62f/Zs5FywvcnSDz21MwOhLmnEK8+RltnP//++SNlts
AmDSLibvJ5DaI8FEQ3ew58fPhzg7G1J4WTFnlqUTQ/z+Wgz0yQsKbj5nz9otXrdLTvWhOJZ+Elxa
qj7eNiYp0AM2LjWNM9DmcvDkw59fqCSY+IfxGHa9L5eXNk8fp9z3g6yv5ptnA8knZyHT5cAcb+bu
bxIGQ7Ev01+f37b1BX5/1uJvwFtCTWgohr5Fe0h9RVKbw9Ex1zBYJtmi0ZJGPvH5KGdu2LtRNsuH
HaZdWrUJe2txGMnGSg/9dOEVO3O73g6xXTky/j7UaUpjIvvLoaUWJAP97rsLa+6lUTYvGU5Ia0kd
RomQWq88B+AGbihfuJYzpar1gWhwekncpC61ecGGrEDM3fK9tN/+s2+OPdNTn2Z38ddC1aXV/cxL
wMy6Hgsce636ba5qAe4p5miNccIxEIKzvzCjKdqHFwByKBYb/gMLF9/m5oKKIqqQioTJYUFh6PVl
Oj+ZiTQF89QdUJTHuKzV2C/D+l6maObWjqGApNNtb2ziYZ+qUZQccksVdzAfsQ3aYVHs8oS+JDCG
eCb2jKyZ3SxTbMMkvDqY5Ai/dmvZpXHqY8n8ExqYxPDbzZLikgRouCpS18nVMM4U19JcOfjmFJTb
NWSyl1lTkbexgU8PEqLTm7pIhqcmaRP0uEOCUqQnaAMnzdgTKmAYrZs1qryfzRZz6jgnsessFk2M
NNdICMqVbtonkhLdJuxvfa0ua5cSitbgfo0XUh/TyHJnsyjvx6rGKF2S9HsH0QYQCTASTFB1Pn4t
axIMhSWEvQsHmt6T4/AfnYmVv4k1QroEvgnu5Fjd9HGa/qSJS8aIilACuzMupTbVC2nNPMgjdIRm
T7wkUSE5IZHdnB9quLEg0bKY6n/ZRTgZdRktYSAS4rJ2aT+lSB+13MGIiNcnsAa9r9xalcX1LAw7
SLRccWvZmgI9WwzEuxaY8rlLuILR1GYByEOIW5xVxQ35nsVxVMPJw7+cnpD0m/c9iJrX2rZqAtZo
7AfoUYcQYoIa6W7fksa462Alfl+icVr8oaxi9HdD5euie4xkA7Vrquo/pbbtvMge2FIlxe+kssD8
L8aNnNMsBgyTuFWj2TTM1fCQDcvKlQN7RSQqaLPKIz503OPd/mWPxEZ3FjihwSBlspys7FXBplK5
Ef8+z91qpSO2m+LSZP/P6ebdPEzXAJI6u6mVFstp6/1sPxiRouHagBJi8JX0eBNPSi+Fe0uLGxSJ
dfiDoCnxPc3BrvmJFK1gfYko+rwEBoDlsUtvCdlMOQMAu5vRUdXSa6KlOZYYdNReLEhk6+35rgdS
sVcVRdwlKbUVMxPj4KbzTFqruugXvvv1R7+/KB17hwLST0N7rW5lGrOF6Bl5iNgrTYiLIsVpkMtc
WWaX3Zc4xi/dZQuCuGkqPTO2yZr4l8vOCtMmU0Fbt43rYv3+poowQg5pJmK/oKzObvFRVQTH6ZK0
T/M0/fv5YOsf+3CxnC25XBlS8rYaP6olTnJglfs4XqC/SOO91lnZl5hIDy8ypnteZHHh+j7M21zf
ijNm0tbX/9m8NGMeK3peV2LfqeGzlALwudgyvTDEtoVJLwqnd7kO0XSvtaUIr1vgonx+6z7u3dYL
UWBMOgBjLcVYl903ex2rYxmEPSH2FgQDhBf4jVOj3UfpjIvQmmvnkTo9OW+SHO2avNSvyFygQ+wo
+u/Pf8mHdWr9IapJKxJ2ufphZ9fwGhdpmvPGSO1dpF61DnGp5fhvt0ObUTZbOzsSZBVp6ygtXBej
kl8XB6+IvXKIPr+es4/vzfVs3hAOZmyEUpKa5aXzc/tm7s395yN82BG9v5btvkuym0aVckZou1Pd
XaXKQ/qjqy8McuEyzM0GZUaq2pttIfZFc6+KxUslzfv8Ms4+eI0dFyBcGlzbmuxsTRrZC+uNqu5X
alaoPhMSe+FpXBpkvcw3r7lhT1201AxSDY+4Eq8MlVhXNI//w6UYGht6pKTsRTc3q4s4JuPrJ517
0AfkcXqxS6XZeCyANH35fCj2T9tZz9LZ0CnM41TtmG03NbXJIbyvT/VxH3fQTGOYFWS+CtW80rIi
+6nE88AeqYYUuItqrVPRM/cOhjf4ZYA+hCL/VTqLABPim8r9XBnWgy6m+i9xR6xXJE7tJ/hzJ7Mz
sXsOrf3YCqNx68oilEqv9Qe9S2u30RSblnEeHzIrxhcrCGcZdvCHnS8AJ61f0JGUWx1I13FCp47M
tACPDwCnUuGXiylMXTOTu5Q/uyh3NliSfVghG1dzaoT5uPS9m+ZstJre6bya1e5ohTZtgkUMbXNc
c9C6nR0SocTLaVnXU0eGlhSFyl3VpupdGyfZn66BADCFPZKWuK+Eu4RVo7ilpa7bqDJW7YdwHBcO
/GjYM6+b1tSljFzwA8gngpxKh2UFwXE6PFSi/06sg8OkMS+QAOIQK+gcOYUIDEyI4Caa3O/SSbmG
7pDfJEao3KuJio0iz4gW8qvRmOR90xA+E3e1ce3g4TQmU7qzSRM9mGMh+SZXcIjmDC8CjUVcRok5
Nr1bMMgD/SLl3s5QTUu4X2EGZvE19IzscZGLbPCjYZByWPCr67s3cuNXiXXhoI9N9qUkTspFjIpz
TLeEgjQ/7ormOEYzEdm8IEC1s95AYTmzh/n8Jf0wQ1lUrVWqVAQoOxT7NrsAtLqmJVWEVFb4toqq
O7GdfO1U0EBL/K93HJuxNjM7OcLJ6OgpCYV5oMf3+BblS2Xlj22IzRibOV2qYvQ0egsFC/Zn4c8H
kBwYALzSn6h/hT8/v3sbKjnduPfD2ZtunN6FZixleC2agoxKon5M6UCvqCCZLVJ2/VwlWATzwmsk
QJHmUrbPTq6IPxnGxUAjldkzF2gQilBq//Nftp1NqdiyZSbDgR0QkPkPiwLbiKzWwjHQNYeDWQvO
BZSXK03NpViAdV5+u7VjJI1NHdBc5lSTifX9vL00GadQXSPI3MFkVi5S5w3w7/7l6rCOsqaAafxe
/tfte7qUia43oEgC1ohTXk+HBN3+JOcXPoftPvU/w1hgnclSUujnvL+YjlTwJI6rKUAQHqO0L7Vd
IXfwP4w89RviUX0V+ljw+bM6dwcNIFqmwXJBvXizTCyceaYOGVowqCmWXWB5eG8/H2L7ma/XZbDc
sX9U6LnIm88CZbQW9X00BcWkJ27IR++pfdLhfiVyL8IV8vlw566IzQJ0aojpUM02swrPsK+VpiRg
M4rJA1a+FMmvz0f4p8+9ee3WsAZNVWk6fuyIKVHWKXh3xkBjIHO3QFSDc6g4N6U9pt+IYJx30PW+
rbDE2hlPmZktVyUNIy/Ka7aVIzM66If6ZGoQCTstv+8EWyhMM3/CxlB2emP+Rjp8ZUBXJPVRhT+D
5cGdhaxcEamQuoAnGy/MtNFj2UyDqaYS/fklnrmJKEmw15k6dR1nW9G32owzb9STEKHVh5ZkeshZ
F7aOZ2YJ0F4O6atwr+UPb55stlkiym4MEhu0TLnsJ2gy9lL8D8OsiHwN/R9F2W31GddHNMEHHwNC
gkvjR9v/zIbo398tpjuTP76KDOUPVcFFC3sJDGXQjied5bZIswtXwVn141T3bozNAlYoq71et6dA
bp3sOVzk8RRhWr6b5Ca7DauoABHABpxl1D7NNbT1wdDWMg9sLr+K426vwMX1CqNyMCr2jlfL3Wzt
ImvuX4ylg8+qaMC/BnkK8BThwG3NFyFwWcSKRVZIRU5mztY7hC3nqWmM8FiPiNIjzfeUKZG1Mwh2
9KAIzjeinZWarGMzgdQp/tL9rjA/rkR8/G9XErGfO7Uv9qKbfk+cGH0naZKHDov0PTF7cG17dYG2
b3+1JFi+paQGXQn5lCKmeZeAJvLZYPc7CUe3r1pY8ODTzD5ZpOKLUAbrMRUiubbAKB1NoTyiWAHm
NEKlKAhUXorBfO4GKukpXJ2fBSyh2MYlrYFJpGZXRLcdmLYb/OnOs1WaC2YrMgU09oTXIlK6uzYX
tBTUiXzOOU9uprJtdk6UGwdVMqDi1gQg7tmPU2JLKKhEIQwtRQA9lRYVkyJezsx3oiorXKVewJY4
8Yg6vLLbcNkR0ScFw2TnD+Bsb0dgw95I4og7tn8//7A/fHW8o3wO9NltzvX2trfaGfVMuCesjpVR
luaEGfi4qy98D+uM/m5+pMm5qjltWri2zlT5fiWTakMpxpAsFljcsDmg89tKQuEAYjGl3MH/P9LO
Y7lSZguzT0QELkmYHuBYeVuqCaGqUuFN4uHpe53bg74lKaS40ePfIA5ptvn2t+RgjRvhVhbOq0UW
fP2Gn1w3GNfQPLGpFxgfNJGdlkncyOS4NfhmuDpBbBinjk4aGU6QW5Hzjfrkk6OSrqfBj0rtlXDn
3X0TqRYOYcHmxzPhbGATENZ+83t++gj4R1w4hkOl490l3eBA7J4Lgtu53GZldWyH4X8CKtMykxgi
oY0GQOQiP3pf5dSSfkqxQxq3LqF4IZnuzeWlYIrcqdzw6+/zYQVKsKlE+xRViTs4lP9dHBHOHSnT
rRzIs3OUtRsmOg6Fy/rNYz5I+HglZNLUixzXQVX1XlOFmWKVin4gnPJuYtSDmrnxisvCSuk+MF+r
cKhq+53hXWeae2z6+9VobttFPyQTozT2rvKWQNNs1Jrp/7xAKWU50j7rKTAhex9Oelgj69lZ1pj0
a9Bk02m1msdzJTwySXa//rE/rhzSBBryQhj81khs/v2xU2wpzTlD+t5kLmOXynfHt/+vJ7zHZcUt
16IrqxUHxGXjlTgBWe03L/FxxfzzEvJd3YQ2+MRXYNpPxwJxofiT4SM62cP/52PMf38rE88bKy15
E2lhz3mykufMe/r6x/p4Nv37Ju82sqbMJVvOj+jKE+EiE94ZpIR++SZaOMcC/5y/5+Tw/311eV4V
/1XOoprl6bFesMKkA58qog2VrvveEtuzmXAUXU/iOwzhJ9uNZ+J3ZTJMQUPxPYdQ4tbSJdO4IBBq
PG74n5zDynciZsut/na05vUQtXgD5ZYOmY7uYkolZsApGgfVH7VFTGaYUZB7E5GLYWShXWABXQjx
XUv1P/SxDz+OtM7OwdgPMHjw749TsU+GvOuns7SiPfWOW8cbbB3uWgR7O9qOA+zL5idHlHVItPkW
Omu7jQ2MeuyBgMoQUc60nkV/0JjagKYkN30zF6AfxBYEAeYnbdF0t0qrrFudCs6NycsFkEyHp7hO
1MYuUyucoxV/RAyvsDJzx+vOrB6i2ozxSY8uu0iDFYlx2WtEfrvpO2e8wqan/C7E/9D65QjiHjx/
K51ogJv63x8Cyie9SmNAlhnlvW+Ykw+qPLCw48VdAX+t/BhVf0s8AJlt/1tiiy0X52Zcxjcr6SBX
eJeZrh4iq3qyUwy2THGBnwE9gvRY1u7d1LUXRZkci1740qz/elMR4Gd3nw/JhWsVgw/5/bi6SZh5
yZuQ4+gXor35erd9sg24MCkvCfsskHx/A6yxXjZw3actICK5QblMJ1jdDPHg9176ElXEkoIps68f
+slhZdq0KBwyGxpr72/SfhyXdvCIffpUj31T9dqtMY54MXdpv/+fH0V6Zrs2x/u5gf/uXJwyCwZ1
q424yOza/sarTp1z+/Ujzpvh3WZxbKJEmLQmVO33vTPsitppnA14Ga7z2JjmqRrbXRvFO13pJ9se
/vzvj3Mps5B0uibQ3XdvJHPqhKXCTEvOf9giJ8yOrmq3v9QMDAKL6hsN2YfuFjvgP5xsCuVnvPv7
mzguZFanFrphO552XeOecLLHkGEnc2PfOUnQ2W5o1i/WcvSSb26CT5bJP49+t/kS8sXOHvl2bXnZ
Kgc7itdl/E60+cnXc02s5c5aQAKt94W42lzyKMdebss/bcO4ii4xlSz205yMP0Q2XbTKzX9//QU/
eS9WCqB32rsCwcq707WZ5lK4S0Xtb16o68rokK/6i8iq4pvJwf8svX+W5n+y7fP4IEKcsy/wv8dX
KrXh/9Z5KpVcOKolVE3xojRU0FjiBlsKzCsxU4jFQ5cvr5rAR32y9g7/3Tc7/sMxwx9CPMtvyEnq
UXH69w8RVtnrZX2Ozqnmj860tyqNUjbezgZGvc7vQavDr3/kD1HdOYmz+LJABykCvz/Y7GIoBiXV
tNUQbMl4uvK+Hcr78B3Pj0CVZ3hnDanzXiFgjLOpya7kO4Ja2Ke41bj64m67RX6zYD779aiqOkjd
zmvmPSw0aguRLzYLplAevZS+dYISbQg8kdI6jV0+IRDBqx1xwHdjCR+Csf9kqefSkMMP+aFQmAiD
7r8cyHkiWknK6PUjs/ae32ku0yXJ9B2w/pOflLIO2ZshqFHgcP/vOjEGfU37hsNNr948NV8Q7m+H
urv/em18+lYgcm0K4/T/3p9pWa7miqHAYYsP8hk00NjY36Kv+fn1Yz40OzicSfIpi3O6UNl9/zYJ
hJR4gqq9BVXur+1EIQouFDo1vep9+gK31viSKi2YXCdI8CgU4puU9ZNNwFdzTAqwFCixwP3351yr
XiVtJYftOh495Fjouw5fv+MnPyUehiSP3A9YO7yfglawYqzOisetyo506Uu8lOqo2ESAnL9+0Ccr
wyYHZx0adDE+NIZtb6SCbDsD5kliIxwLNS7Ah/m70PfjfecCCYcVTnMG5Q805X9/MnoItZZRswNG
UuNWJRmBAYPt+IXjnTqJtRIaum4rsnWuIS4kv1eoZIeO3s13vMNPvp1NHYO9Z/C2H7ZCJ41Cx2SM
ex7b0SHWQzv5bnjwk4/HW1KLPd9FjEy/y3xhI8yWLXhEhp8ZG4A9bWPv532zCj9G0dw9rnOuLnOE
wTB7t6sLDc7pCh9nq+PF/DfGwK1brBG4k2Peax5+a0FZVhnUGVmFEFYNaEH6FGLl6IUQgzCfNldx
W9Xln86ci6fZsKZzxwxTva7d5x6SRstcAalObQFNtXV8g9rE3LcjATvIE+z4570nxugIGU0Ek6e1
fjMtvye+MEVTt8kdTlIKv05L+yGR+NN/vXQ/hBjn1+fgli69FuRp73ZhllV1Y0M4xZ892RitQ/v+
ZsXcoEUWsP36UZ/cFI5l6biNnMvsZFb/rl6vyeMRc69hm0Ydfs/9AhVuqEL3TFXKAdduyq42DrNe
1D++fvD5f/wu0vjvB7+XWtnLUmZpKtie+baINivEkYGU8K1/be0NzJuvn/bxMDijsykOwYZzgHSf
F/Z/Je/9kqPQQAS6xdK+hz2gXqhbf3PgfNwcZ1EaZ460aL6T+/37DEzEtRYjJd6C647yb9fvPChk
3Xf92c+eQwWYTBvtmI2P0L/PETXzq2rmOaDTIwzxll91v2+03de/2MfTxEQizRicg0UNe/3d21g0
3SLhDsN2zP2J3vt3qu+PaxztNeMLbG8mkj6G0dhe4ibGW+jLoR02ShWIB4Kou5rWl6/f5JNvz4ch
tqOEwsjE+++SdVW/DEY3bHudnW6CsCOunYbof//8HLwYtXJzEkS+v9iwD5WFmcpui0HwruuH5TKj
I4EddheuViH+fP1Sn4QKpOHgxaUOep5iw7tVsCDSxh8Q0lUfTKERFEEc5r55re3Kbbw1Dl8/7eNm
5WGkcufeBkn4+/gHS7TW0VDbbPWj2HaX/d442tvsqL459z9Z2SgbOPJxScMu/X1hlQHCBIO3tdhW
Bj6VGBB3wUIeIt6+fpvPHuNyvxAhYyfxQUhaIQzPUB0N26Y7ch50CHEypp+n75Ip88MRR+XfPvtv
UBQiszj/qv916Oizl6gkcxWT/Wc/oWzbntyLdTeG+PjvKFN9/VaEHJ+sdMugaWIZNifdhzwxlVjN
xzSZQ6tnLnfjRdWIQ26V9A1+Se3q506VhWZZWz1EUFH4i2dORzMVDe4q7XhXQjh9xIDYCYTwiuvC
8JIKq+HF20vAhLh+d7kVylJPLsqpZgA4LqpDU0xQkJJKtFfj4Ma7uKRRA9ClgQ2YkdeMxdTenadT
IemKZLjsZ/s5Unbzt8iUeqhpjYYdQxKXy0BHc+4x5QYrtG7UaJb3qRsXmGTm8+wv4Fx8r4/Sv4Dw
KOrX1fqsZV5611Ay2qR60z+5UpyQSqRXSWoPf5U02OQuLuSY7USvK2SIPjTX5cnKq5KCYY9XZEZU
aFy1olFh1k0d8rA5OaWOd8hRUmzWDIQLMIxEBHG54lCve/1rgnhkCaM50Z4q4agnE4eV61JWJeCW
wrrQHCpzkTKWV1eM7m2cz/kJW17rMSq6BZLRIP6squuyjVEX6lJViBXnVbP3EGfX1ld6Iu9oVtlx
qDLAPUZTuEE0As0xszHdrGM74IusuvJo9oPM/aaR+vVUjHMXrGMXBQ6KbNs3nBTpdUkT+W5I3Kdk
Nl4t6qMHWLc28W8GCMRYOize9HLfe17KsVjZF2k22ScV6wPm3slQHRycfZlqiDMsYoV5mXd5snWg
QzE3l5lqGyeRfQWW+BX3VbjgEDjCHH6eG6Y2wfy8yOICA+XC3ag5nYARpQMlcw8bT48PG47j0Jhk
UbpdBph7Iv5vGCixAWBM3TQea8v4U+NeSW9lFi/JonrsLof6lOL0ZGOy2uwd+iG/RlR5Txmd7YPg
o27GGgwgcxa3UPiMfYEXDbA0s/zjxu3NjDge01JD0LKXTcdbWH1jNRtDz7Nfg1BuWFkdDXMXx4RN
hTP/Fh0pvuk9VnygjC5xfRbHlUnNcEg8MBV5A7mBywYZn7hF6Ar8F8jHBiVq/SD5WCz2jD8C+1L7
DjvUu26tjctFZStkSoJZu9XdkKmH+a5Kq2dL1NGZZVvlKEone+9kq3OMpzZ6Io3P9qqEv2otHu22
pvRe8fiVQVGOzpGYLp4hbDIkis5faEBCU/dBGVa5l7Pthf3MBE+uMPxATNOC6Soh/tBt/x250bov
13XaSyftHXKvFmmbCRDUSpmy3mCvQuqn6XMPky9dK1+5cXnMNWfcG2WT44NfpdvMi4x9rur4gtKi
HZZ1OoX4SDdHtcBfa1292BfzJG5hZiQ0ByNUUBVkLT/Txu62L9PbNW6N34sFKGeJtfqx9+YnDcf5
TddN81GXjAdBisd9x1Ep2qYmnaTfraLZwU42d02z3DpKr241fbWdQAPB+jq68R9CZ8vA57fDTXqJ
YHbhTo73tejEcDTM1Xq04AC/LFbf/Zw9qb90TafdwIlZbiRWrMGA5/NWpSxpnIby28WB4z3Gi3kw
5rEXGwlAOsjk1D8QbNZQcGX3Mg0DoLTa1q8zA6s1wkoa833eX+R6kT5EE8IA9ABF4+vAAPdMtCzX
spqpvLrqtLa9/pNZMBemSnPWlXiHeOqno5RTtjei9q9HwnMe0SkoOBiNsA/lkhvexsrS+EliZnqB
jsKZNp1O26v05o1lsqthg4pxM83D69DXjHvBZQTWFJvU6igSMxXmpLcq1uwV8pk5XMGVm++TpBe/
nMK0QsucYVo56c+5BDMKEqsJG+bGt+mkWCRV/7tTNYSzKcMzuE3kYzN4/SGq697YwG2TECWHNrTP
cJ4+5xtuFgxUY94WXlkaFw7n/uCAT6y9FrADRxXLVIfExROrV+m287VylGwvwYaJYqtZlttueAPr
Wk8QhRkwj/4wXTugecg1w/ZTo7bssxWr+aPQk8Gv+ywfNrmI2isRZz/ctYte3Ozs/VxEebFbmTnw
JX2fh2xO65vIa5tuGyElw1Z9Zb4u79zqNp0W7aqjkoVdltnWD8VC49lfqgI7qDxLzXwP0V3ceOaK
c6bt3MZOEV/joexepWWab5DHJIeRctWwIY8GwdJHxU8IXFQClnQcf6yzLYNsdJ2tIeMmSIG2HhKB
mJPePQXlslLnmztKd2TB7ovp9rBXM6W3pwlO0Vs5uviAg8odMcEusb52qNcAVMDKJTC8dX3B1id5
sVhPvQ+JwThUUzK+1n2Fi1otz9Af5cUhPJFogjBVD2+FavxMRHD6ajvzl4xe5uw1GmziWk82ZhI5
uyYhmB3NWQ/wfH+MNamek6i/WKw4uTPQxF+mjbOHjV7+GSs5bge7mg9YposAACSDgU3voO3Wh/pt
yHpgZnHMkCNiFhA7Il4ZXFPTrqlb9cNpFY4wQ1UeohTigz/NDRN/yXITV7XifSXypNbgnB0g/52M
1obiBJyw2nF9Gr4npgznth5CQrh2PfxoCCNJua9Mb7mcPHf2kegYr1mZIDjCXNS8RECkg1IpwR3T
J2TGLIZ8ed0CMQlgO1oMlxlYjAzrj2ytJyYb+ymGrya8P6mH5jKPMqvdxPbiHFt3GU7dmMEvoD12
KM2cLktr3HQJfFDTjePnjlkBmPToPpAAck1hVb61B/BpDgR7mIYcuNTA8oi3zllEt6MC3UDk0N31
TaIuWqBxnOJ2zfBblNABs2XxoiXInjZ52qDkAkHu3JOSTnsRu+dK6+x6V80Qq1MNMeWy7eEPZmum
a8xSChUY+lI9lM3oYLWaYD5blejS8VS8rAjyuYa6qPg12EX1aGoouvtkAaZTZo24Tc/cwRRuwbYb
jXI7ccyjgAe6ex7Ho04xJC3zBb0IjbHNgkUU+n3qOHkoXQYbp1WV96tuQjKIFvMRvC0hRtUUIYZh
UEBqDRdBcxDNIff6PhyUbl3KOmJKSLNJpzl/LJgKvTQ2tUaJIkuSkyozwx+NFkldac2Z2jhu614A
GSesLUcgDUP5V8fK6n50veIqanL1o2/W5oEbug057dxr8AewrMgTroWZuHeF29W/4RkRH+mqCXSh
mHKVZpVeFjKXLwZA7NDibgozupwBsc+0013lPZULaKhNPSlzDY06bTYQmI563HgPGSCvLZBIY4uY
dY6DlaQeLSMdMCwlIPAy5ju8KmyuD0XOIRCMZ9NqdmQNXQst+nCn2dUFVL/oolqmO6ZdhydIkY1v
R8p6GkWl76ZyBoUzuk3zsJSs3Vli0I7PbX3tjNN4G62Gt4OFZjLs7J4qa2pfdEu/qxcbZ+dmnNKN
Y4lyU1te92wyPQu81akC4M+vQCqXoNVmfVPMs3jjNsl+Gs5UPWMbL0JFVhjWTbUYx/zcKjGYFt0A
7LOOaVzaXEISYgQaR964L15MOOqPTWvY25a26y73lqjeepV6lOC4jlLjWgsggKmHJXarm0HIaYcp
YrMDCBr/7gdz8PXIwrs7GXW+agaK2ZkKX1cSIFe8pMeB+P4Ch/j0CpqRtcPET/hEAcBtMihV/cBD
Kpy+/bxrfzvA5oNILmkAUTdmIRl7fXDTi2SN10C0OuTdobMejdHKbnu12q/ZhNojdnEBazgFtprw
4h/D2TBfRYtxSZqZ7xxj/q3SUb5paftHnpMtWC+nZsFHMnfan4NTTteQ1PU/VVRYlwXs37D1dHlw
nQYYQ7vum6TEl5X5GD+LG3kovVb8muzV7TewqQGvMAhY2huRSvemclR2DblZPGHkduhrPOpxyUyP
o10xHDGAottJJ492lBHhEdpw5OIKGnzWgm5piuLagrweUKOPDqKzgVA59j2hMaeCVyw+4FaLOQcm
HnoXn3stGsyXyFPMOJNRO/lGHyyhuJAGbZtHlmaERSPQHEol6C/BcF1e6jRq60DIIXpc21Iec+aJ
/NJxbhxHu6NwXV1pvegehVHD0Wkwii1DSc62bDnKO7Kyuup8jITb0yJn4hhK9v4iU+OBpKfZmQTH
u0kzjYvaAoBggFe1mImO5r1lad0rN67BMZSK1b7V8aE/gp+BmgVgiD/I/Du1JmeRl+W/iiYXF729
ZGXo2QWcYMh8xTXU6yUoZ0uh2LDxYlTnZNiuRH8aGHrCqrkyfkMwgQaejxa4l5hp6s5YHwhJmdeM
y/mkcbmBSF3LIF7lfGMsnn2wvIZZJJVaqCeRt8xn+1dTapeGKt/AWdRoWwdRwyKUBfNI43jSc2Ez
F0GU6KkVrmv/M2pTb+KzWFHQM2C0JaCG+WsbxY+2WNfQcdPuthbDs1eVxS0me85+RB9xyqwV8t3S
kmtazhC2TnRT6A1YKE4h7L+ZwNc23DdtE6YFwGpSiSJMjPKqaev42ba1er/MqnqG4azFQed481/A
l/KPwxbD6h5Q+NYp1juUY+NNjo8KmV8pL6oyiU8EQaxcmdnK9wwdd4CUrlYl7PmPl1Z5mC7eUesG
sk0NVyWD9XBlWl51TQc/v0omy3swARUc2zzWbzlxwNnRdYDs6XW6doSs6LxlRfOWTXp9sIxsupwF
txUTWnr5czDiclv2kxvyT0GIguvYY+tb362Lm+4ikfZPdaWBpaiM/OwCk0a/RNHdGUaX3lAAKHDD
UxqI41oAPXNyXzuDSQZ24gmGe7NvCGrgEs30BaAJhrahjcFY4CHCIUgrK6bqa9AfPBC4VuwHw9vq
kDXhqbvLXQt6ygwStco77CHmwyTtBk2LyfOypbG2nZ2nsIxXbatNSJv0jvaGypv6pYbJ8FrRPr02
zZY8MR3yt8UcVbSBd3slYaseUGMkf4cCh4H8XHLubVJizUva20l2d11Bisv9pl6Uwt7QaMs4HA1l
MritJvS1ZfuYAkTexqkJxmW10WZUUnL/KMEs01zs2PQJrgDrdInnt/pZpSOa8gH4lrBVeSGnJHmI
u8G+m9sGBAx35VWmeYreiLDTwC2S9qdrTww+5K52gSHAeo3g7WrpyDCoh9h4hObqoeuLeY8yPru2
9Ci5M8vGPtZpWv1FRbv4rpr6exPCD6CMyjsmXjQcBpVAYPuPtUM/y2wGJ5S1b7FeebtoNJ2Nl6bN
T4wFxoeGNDgNAD71bViLRNqhtp7n8vS++gVnvs/9DnrDoRLeVqNJdO/mdnXU0SBr7NSoq2CUNYPf
zlBu+tRJfhlcJhTRbD29LUYNX8NypSgy07EaFxPYUwUl201ArZaerZ/cvKpuum5uX0wTkuQZWpfU
4Jhj24sxYHxJl/4EdGE7Td2xaKs6WKJW7uKkgemOXM53k/5uUcUDqpMlLIaJwl2UBXJUnW+QFtOV
yoO8jex72L3n/a7+EuDc2JI7YNZXnmgo9UPUtUIAKNWmhXIde+a8Lc+1glynQUn9fXhGuDMBUgfk
uOp5/iITG28UrH7am7iuPN9DM3Uz2bPj21mUbuFYAuXIqgxkIPRPvdTPad3yxOD/RVNOp6L2QskH
tladTx492BEn82DJNlQD5FVbx6iBKdP8lJ2PR2X3OH9GZn/RT80D86VXWrFe1roX3ZSpIa5jS3I3
G56fpx5AS7PZp/Vz7ia/LOoTQOYpOuYwoqZ2TxR8cAggWL3rzpi9e3tWx0EQIk2DF/SNfaV1Kd4v
7o9cFS4hLNJ56i4gWohd6fJemKrZaDoFyx6VWz+kV3lq3RI2P1l69VTP7msLGHzTzeWOgO46N9LL
3Mj2QBJfVN3tHcAZkriLyhfm4nVBWuzG10PPTiLW3ZW4yNFPWX4WOcQiYG47OWZDOKT2tBsrpiiG
RhSBqitxmTfG+syQaXPqyQ528DnKq2Gs7qYm3veFezQ1i3KDfMKfybcXKS5drbldc2fwhxLFZCOs
XTkRwayj7yTAnzpoNKvhhJ5BA9SU4k/LAU6qaf/C6g7e99nfNrbFDbhd30ijP7Vjb9cBPE6kqSs7
roqtiqPtpHEvYoPqAGlwg7Ubf1gWZWKbtAlCitqvCmP2vM7uPP70Tdl0r+2izvQG3s2jxSdacZ1h
TA8VeLxPDXWVmpTm1kJbQrBeVxCgjsIba5+2VLQp+mWBr+bt66W+Bov6YzHiyzXWfN0EJFp5HoTg
+coQVEfzkix4Xa9HYv4NC4n2W4pjuChOeqcAakjoW1HCQLRInM6v+pjhHPOlz+QzFN3DOg1/XZMh
o0r5o423RFuDJ5qn6aKxECC5qXsF2EP5otQPdPIpxnoNgKhoDRL+gK6XP7np801UqbOsLb6t4ux3
22qPzrjAsk0Wimyt0flpQ9XFNSaCCmB/lewe9Nz5E3FJiFFc90v024mXH+dyixtxn005uF2T6CrN
9cchBuxWDvmvaYRjbA8XiGgD6CxP5YjDWJYx5UMdYunPGM152GlZhxVMDgQxbsmB5xsA5b/kOr56
TkOgyTET1MXc+Sq3KEd0ze/qTESNiXQ3ntvGYaHTXjRkP5+mbMp3Ixk4YzTt5AukIWsd1TeTV8DL
TLvskri7eo6qQZf0CcHAAaszd73preFkaGo7aCnu1k0vL0bpqavsXNCkCTuERqX/IlR6dap8PyzV
ocAOezMmHFGea1zb/P98r4qTXQb2Go8C47J13IMl0nu3BLUW0yewxbQGvW6/9rq8T+fmasTYWosY
wqrhGcJujouNtMaIctFI9WbVZDDE8xiYPUfjmt6PqXw2mvGUKftttla5wdjkaZqNH+mg/xrm9iIC
CWS6WCfFLQf6cJHX4jA70dWgkcsxUv27WLVjnGi/ubcoaDD1zhoZ3gxcQ6rCu67nOSytdLc4zbY0
naPeeVj4OBDCKp3jrDuWmnbFGnZgkVI69br9nKpwkZCc6gk/3kKjVzMm9Q0OTwLDMih6AzDEhJJv
p6UvHjJSn7I49qvCQmQ53NhFFgdWqb8YNlW/RsP1SRRev0mluLWL/A+w2FCf1UWmr1fZQPq/6mee
dgdTawnsTP7hdFG7SWjPtaUuxrZ64g4/0Fe45/IjCsPGA0rfAwfwVSbnH3mLLWyTOT/RPFMMkdOJ
lPmgEgqQUPlCgbUAl7I41gsAM8e9SFtJH2Qantg2KeXK5H5u3KOxauj78qB0+xtMdA91lVLKm+e9
MSYqdDK39eWQp9soNt/SnhwhnowhHM2JE8W4s2dhrGi+pyMc1vFWCC3eM0jXn6hGFDR5rGdwcPop
Yz0vZmk/la3LOKhm4rbVxT9T1uV2jI0jf9EJxtSzrinO32T2ufOoXPf53usX+PA2mG0MNY5Fl183
BeUYxHMvVafiQDYcN5qob5tpjTAfSkkNvInBDXR4m1SrZICT9C6P3PFWhz27ceBNhtJh+67E8j7u
0mZoVTgzdbqb+q2hd1uJLh5uKCp5Bu3GIHMndpmzkhSP2YFu293Kb7RtilWEppE8aVZ0WdoUF2zz
QWlZ6U89qnG7WH+4k3adRejHV0wQQCtDGI3A5IwTuLwqJsdlyD11zPqY5fKCEVznciiWC7evL2xN
Ei7jhU+5GcRx7Hgbd7B3kliur+UzoAsGfhxZB2ZRkuwCFF4Q0QyGi539mvlVZdqATZiS6Cml5a4l
N6pJghXXNEJKqrpyco/FRHHTrdxL6Gk3lQctl2Ldf6DHIZykn5nRmfx7yV549hquc/LQCfVMxrAb
oJT5UtSXsxZRDwJDJUQD40YZ14xM90BVl3nDf1X7U8FhGmsXk+ldFck0h7mn1ZsyIloce9g/C04Z
bTwAYDIAqzopMxPu6oTzYmM7kfW3+IQBz+7kpW4Uz5q5VHu9pzRTjGkdpF7nhk6t/LbuxGWtIZft
sdNuGqfd8sKH3O6MTVmlN85CrSVSQx4Y2iov7Hn8NeYVvueLHELGtMzQVRrDGqy2Xa5HL23RMb48
j2CiliJgbFQLUjMxNw26Up9y7FszFBn/OUZx/rnRJFMwyaPj7tLem/zWzA55LI2LUgcPDGez26lY
EukVTnLfmHycqc2vLc0NprZhS2PbpFXU+inNXVXWXO3kxAuUZ0vVbDYKJFWeHray3RYSL4C2MX3Q
x2YA1J7btJiKa7Pvx4Ojt38LzUn8Rq4L5qjc3nqhoPvBe61t+zFuFMeolj8ngpixBhs9G3O+XZ3o
LnYpp5+tz4gJb3qtosDJSZcyXRGuJp1ECN4bd8SGbKij7ao4HFsnwwgBx5QqN1MUPRlzZaLuqWdB
xGVk/kGwiWYD1w59GcEZjprvLPadGou3OPGKfTUm0JMX8w3lS0jnjcHQmIhbaWmgUQQOIN89jNSR
0JwS1eWXIiEhKYbAndVt20b7pKXcR4X0pzZ490uHn/hcHpu1o208Ti3ByEpC5VWBUdi3oiGvUdk0
Xw5WM5/wwKcxKdwbr+wezalTBIhWFVoYnD0WE0WsutlGnTxkS+ecWvGMXCKjLDqHMDd3Zv5br8xD
OSj402XJ7nDNg6QK4sfCCQ2DgYX5gPNHcrKoXMBQW+66xkwuVoVLZD54RjiNNJjIw1CliPS6G4CA
622ScKRyI2VerflVbMY7E4WvL9LovoKU6jdzTfWj61oMIaJEOvzb2YGMrDpobm9u4yHfRmUDF7uM
jnPdXmTMR4uVf8A381xonroHnTiJf5ha9txih7Mn6tgaKblob6ZX+L1OfpxScpKDP7qqvEE2EfsF
QKYbnFy0MKn6s+jVcC7tgn67RgtYW3BRqbTmkajxlRr5o4y9ixqjk7u+1KtjVBLllappcW6eJKYy
zZOmLQeji66tiZdvUcMFrqVNPvIDSUTu/vXW2Rex+ZpSiyLaoHamec3WXt+YPH9wKcUGi2v+mB39
Lu3L/8PRmS03imRh+ImIYEuWW0C7LXm3q26IsruKfUsggXz6+TQ3PRXT3W5ZQpnn/Cs/V2QJY+iV
/iCSrTrQNguatvqvc0RMbuPNXN5X3F2YuDtAXfNhleaPNXpZlJPA3GUEemXyYFtdrPhaQhECoSp7
vGiCNpf1P/CYR+H0PysG72O+Bu+jQruIYo5onoXehi2tngzF4mltz63BACmH4WnL1pI0Ru/PRjNm
jAUa1PSe+rKU5lxFzLUuN1uwJgV12pG90jPa0CYZd0vYxI3ksCTAxDtVdunzjW0o3LGygo3Lsv4D
5DYIPjHmHwHPEbEMpwnPMUshsZQ7AQe6mzyhKWkkWGESKCllOblJmk8y8rqNO2ROWfJa+x1DwXqg
DtPGtV4/zJ6gsBuSqBhkGjdQIZQSvHWK4drjazfz2ymjUzvVbUUsOsVsNNiEkszFS9nlZhSsvMrB
GndkpX2Q8/fETXnDXnMQITNNRRt03HXcMSKsjiIoknvifeQ1lDYb/b880/Smhj/BwsenbJ2eMy97
du5l9mPX35CKFZG9Cc6/pYh9XY0E0lJs6mXXZftNks+vFg4w6caB3zF1DUSTA+Ky0VgPjKW/2JTJ
oBz7X/AM57ZvH1ZNj3KbyresCz4LQcyiW5Tvk++894akDh2EJs2/Myjs3Wy4T/Od79gCbSYwIQ8b
eUfUQFupSrgml3PmI4MZTGoyxwLmfRvHS5aFMIezcyHRC/zPobio9hUrjnfsFB60jRU0LbIhyYyZ
TcLxr1S79ztAUB0Rs0N1MGGS6CgGFJk2ZYWvfl39+B6VQZ1ZTZ+mP+hTGaxdEgb1v2CpT8NM03PT
eidlEIk5GLNz6u+ZBswL+WNHnFJkeqQuoeHNbn69yWeVl9ubtU3Xml8mbp2KJRW02cDWG293JCrd
0oe0GtxknWZmEwQaBvmhc2X+ywqn/UtbcPrXKo0+3oS0L6M50gqZ9sOeuYwHf2M7AR+ED1+6POmt
0T0YjY0O2luNi4I9KS2bDzosugfcys4DRixQzrYbfaouvTBx6BlNBJM/k2k9B0skllFcmmU0mF0q
tT3O0kH5nL4ZrEU0Qyvn06pM/zEtFhQJo0+Pkwrrk1YEhNHbEd7GmmiIyKhWcOIJmv+v4mt1crPh
bJZ6fsuFf5vZSz+6TEiHptjNjCiYFrsaY40Xk65kxP00eIfKhc4WymyjEdvOqUgF6cVmptsjMcaS
V+iesV034wcn49dau3DWoxfsVzlhyCY1372PP339ROzgzWwyN7oLDC6snxCYRPxCaI8OdKNF9B/Y
dADfU8pgR6Uw0LTZWK+zMxpXIyOnVIIExQ5RPd99w5tnZVz2NGoHZhqFKiUXLdgE4nZdv+jFg5pq
qzpeJ545UTfd6xDouHDucFpFamqTWN7qXzovHRk2yaSLcLm+C1KzkslpxAtAYwnMW3iEqc7TIzlL
aSKtoHzrtjp4GW3vaueePvWzWz5swXpnQUerYiUI1FM2uvKo51Y/BpMOvkh8ZajwNj3v83xtPzvC
CxK/wMq0ZJuX7vxyuvEB6qcRHApZ+ZIBJfnBuUVHvrcMY37aOMajGmT17GRbC3SEiIBfGUk2pEv1
150s9aNEXb9OUsMWhIwEq9rEG/m495NYQDMr61JVJAAoFD2UfK/OG3Fg8gNZ1vzd1LDWW0OEyAYf
iEDF7p1EL2PDN5taKJ9I0dfRMu0L+o+PwnC7Uynnjs/Rcg79wrBEp2b1mpv29sbDOOw0rzzKnUJ9
Bv7SXeuiLtkGM3uqKSeeKFIfiua1pHboYq0CPhZZ2KXZLEBt7uIPVISPay8aouAGm2FhrM9Y3Yl8
EO7CNUyszJBX1b7JiwteUOcCr+dcOEK4xkI658NG/6NMVkFlGSUIr05RalB6hsRX2oveL5tHOHGY
BXE+FlR49416VbavbgVe9Md0cevdInX5kHVwXAfPIveKr7kfYBQ2S/cUpJ7ij07WQwxlTU5qvLf5
Z5A1J94sazimluLFSSP4HUK0vY5yrI7+OAensKmseOkaPzbasfjrOAUCqn6xQXXzfJvfswokgZ3T
ixa7UBGI9cYZqyxsp7xTvir4tIN1HuJmZfBuB07DKKNq/D8HLP4tHGlW35e9z09Df6DIPUaCFmx4
9hYrbfCH8Ivg0nYtzR3O+HIrN9I3eWt5aZybaTKklr2rRrJhk2qzrX/+WrU+cbfe+HvGOvYnm3Tz
YEk1Qq3AGyVVUP03yxF4rR6zT4OV6Uh2EaiX7u0sIhWxPLgzqzQdp9UlbUWa6FSVH1nu3WkZO/PA
7Tz0113eoamsVbAna2mKl1Y8j3qwr86yDbHpAUCl+t6YPQ/ZF6LPqoqcFFwiDbPrZOXlFT6WuVAz
jnabZz/Nm26/LAH4cJzTJSRreRnVbabN/g0/BkzSbM2Kb1iL+NAaRE0vj19aj16wLDe/MvqrR8cw
yLz7MPqpmYx9VcZ8iP/NyDIfwMW6bw71RXwaUvwgYH9K3amltVuE0dDqNVGzRab2POtEbc1Fbz7t
RqGLlFNCo3IN/ILvWGPiYLaEDvLh1niL+NOlWx2NoSoSEuL0waVFYnVnUhoRnxlGHlzbQf7Qg5zt
ywXVjBmQI7Mh24hE2rJ329vwEBCcnbAwh/DhwB79thIphD7tI7fs+VaiZPhilEp3K+740zTd1Yo+
q4DoRPY4wrIOg28qsGMdvG+CbEe0EQV3yuwNAIB25jyGG58VmPyWrN1699Sm1UMdpOmO3naXDllV
75z//13S2q4IHjzwU2XzSyLAmiog4Yxf7VK34TtpXtPZ69Q3/WbpJxuqlUH7GCESJIfowJrG84Qj
hDK6elO8l7U+KeQLtHOZm9x5k8xivyMJDF6tSuqFc8lzsuK9EereC02G8xhMBqqSEoP/RHQFMPB8
bvy8OpgGDDGa0OljHSSt5Rbqzi0qAGYOVWM+MAqoWJkr88DalTFW1z3HzRrzjJMdykjumCzuAYcR
Asy1hYkaR+fLKubnMVftrkEUDSqHHVf44USNl9s8MpWJh7q19C5gMDqmRDnpqiYZBKWRlSgl0kte
1d+Vkt6tGrPgq163Llo8l6Rp1M3Dv9VMg/NWwHiEYf7spRJyT5Qe60DnP/dZ3byAXl+bjilyN4p2
YrrdLpkGnJ686rkuEZlx9Wyet5tHHoSMBHRK7Q2k2GqkgIW2giwKvbI5jb3R3kj7zh4Dk1ijMShv
VFM6rwj9KaPW5WCAx5CesqIqkCSXjTW6qTu/o3OLGghm9AeHtyNHwZgvJd8Qk38NyLSLg56nxAKc
SBwLlQVy6sV54cq0SBsfXOjYflMXnynkFYlUi1ZOTb9mNc6MyUQ5zbJ54y6ZPmC6zDMnT8Eibjmc
uxiC46YuzxbjzC8SD563drAPpeI5noM2RRDrvhMu7z73tnq1W4n4fe26U2gZblTY88/AQ1OM/fyE
WL/GrApoBadGlMWmpqgMym/u3k+7INEJAzs5K3a9K0xOjaXa6GMkNBQMCOfLTBfCYaqsbc9EWN4H
mWxv1ubTSMPdpQt7+1y2EPt+URaJXsnl6lvwOxmSYqShU+PMCGm4F5vn76TbV4fFdx6avj+XPrO8
OaX3TK6F+K4ydU+00GczYffKCug5GrOQiHq1MKiGPqE7PpkVZqau/Ro+zgr9LNDweTOzH75hE+sx
0VwqrS9CT33MuJ3vmIgneObV2PMnqhhJ0jBPsK31e9rV3+xxzpP2DCu696Q8+025XmXX1LtwbhhW
CJpNyva+rddc8rIszLcpW2WW9Npf0WhML2Gu7aSQJTnuW/7Xk7M6jUxT8Rp60Ioo1a+dD3aWMnmu
Gdn1WZOt58oEFPaYahEE2PPB9qfyMauGDT3uyKHik4D/x8/V96Cb+lx3WqPF086vBUfXiJi4HJ+J
RZzPQEBkAEGw72v0Z9G9/AEKTvTPtERtBPOH/n8SGhRSf/VhJsWYs3YZ1SVcrY4e9FLDdPh2pD2g
JAEzmDRe6R9FjqTIcl3QcB7lExMNyR8FNJJiyAAVLU+LV6QJTybDkpQo4cP0xQytYZ9qlOhl3/jR
qor1aJqViagMUq33BwdOvWMpNp3SiJmiVzKMguFQGfXvXDJ+VMZm7ogTW3nWiml/dzU9UMLQqN0G
FnBXyUjOWaGQcwLr9lPeAhbrnix0K8dJyyUyqO6jF94SD/d4DIJ+GXdzHNprKlfUW31HuY40KE2a
h8tYGB0twc3fmTzykzWtA4lmwXdXmwNfuplzOqCAYI8BO018ePBB2ySmLBusml2wPo7pcLPw0Oxl
35bXvigBRMn/fa4kTJhYsm5n0wJ6ENo/eu7kJcMY9I8MAvmJK+Weo9MwD1nzk2rHl1QXn6mLpgPh
P0KLTKzOjhLJ/lLqPnjuHZOVfQzDpHepWQhH/2/AA3ZehS6Tarqft3U7/EykX13C2QNnaHEMVGBM
LlYS15l3MC8Xdyr/Blk7J27fz1OU2da6c1GhJlZZeXu/k5fM0H1c6ZDoRMgzBqASdK+5HxSzsxs2
p368cybJNq3Wg0XlOmJGY4jxU7P9jdNvTh7rCQx5iqSc+NbTIO3HyEORKQzKOyDEAw7vt+yL75Cx
40ioktajEkE4ik76tEfSwDS8Fsaz6s36Yqck+knfeiOhLNj3CBA+Ji8HjMxb/2g0/CJt4fzKgzAf
Ix/O8Vh5Ic7RoLa9xArgRnTZlY/CKMYklMbDXIXckVZTtNdmCdtPzSfkE5XcGnD1QR0+ZTyVCZpm
uKXWGnYY2rJEhXn6G9NCeFtWgvsijUX9y7D9cGf3nGPZgFw4sYdgQEyAt3oljeDq6+JvJQwF6J1W
u7LJWO3nvPkC4O1PE0t0khfcJGkuNpq0kZIgQTJ2Rla0B4pOyge/WI5UlPxsC3tWQ2L17wlLEOi+
TfOHoVM3IlV6ipgk6paRpQ8+Ok0oFzogYkbsXg4HRGzkgZfqQKtExdfG03/qzJ0vFPMAcgbDZ2bd
gY2+cD7Azsvdivd2Z4AqP3j2sPH0yOxprSr9F3tE6iSTrgg1AAF/Rh9g/4ZPxC9rt++V5WzMor19
bNyF7jsduMnijCtci/2fmF3rttCs0USyNbsvFy9YZBZml8xzhdDXqIrlSXEknubcbGNbL+6pU633
d4DjJ++CcpZ0LotL527DPuj4qnIfGz/b4Gm2aQmZETS0gplNAntnfQrDePEn0zk2VdacOM22Yz4g
UM0mHCZqROKMjKH+7Q0KaixtZH+0Rrm3ZpFGtM4GiVBrlMu1juzOmH6tqPXf6jtNbeWZejYQa165
dMe/qjC9Y+9M+zCU5n+Mgfqbx3/eWwQynASd0zZXa929MMaxD6o1eDT8ZtAH5+4vDsvsbonJsgsD
++gmm5fpy+Jn9l622XJJdQqO5gvrxzXKybox+Htd5JnDyK1VB3HGIHHrOiON1nTu90j3SzB5yzkG
PliN0d4F1zn4nxzxp7M1F1tig9zFY4OsRJdE88aa3piHCYVhE+fh5H30CPk/qLBYvIgF+bkj1iWp
A+nEo9P3x3Zq+BF+GN74k/hQDSUgTl+QJeCtLqxjpiQLvF5+M9rayR0agU4ZGqKvmuVIw1kVaahm
QE71N1yNGdwJSmKal0+AHWqHhumntyocDW2DpqkWOelopUJK566muuJ6Rwnomw3/WoceL+2fTR6U
yK+a3zrlXGfsPOWh4QT7nATzy8Zrj+jfU29LvRQ/lTFzPq5wG4QtHMKW4PN1ZVayJFGKW9buEGA2
z8WACmhVCHOCzjlWKBgT06/ms4shjdi9cPpthsunNVpbnCrQ6HzDp2aGQ3rm/v2hPgIi3SWOnD3C
2nFlDkjziGvMoGvpWRsiy9LiVIxF/wDw6O2rsMfwt3ltnJnOw6ogI6VK17gg7obkcOSjysuAGTMH
ppPM0zniEQnfF9Fe7LotaGfJDS4V9n18WOLZmBuUMUbxkttV/QElvVvLINzVTm+C7Tjdjs8ZfdUo
QcuGEQMCJohbwORyCpq+wM/BywzV/Gkg1CNdhnGkTr1fcNzuvugM54risHuFn2RiEW714vRh+eEW
2U+wWu43xwujjRofh9UXB0x2b71JmvWYNiJBlmhGRUP2SVVYyFZ8HYqoXHhyyXDodlNvnibb3I4M
NGeHvM3Ez9kj62IcYp15WFGEb7x1AYH/GxqmoFvcJ0/jPSI608FBmtpJVxlPvb/9x8YB9xEGGgLH
X2J3wTokKi+H9RLGL2FKcv/DTl0yt4el9nSDQF/OAWJIGqVkZBPXRnQEaZsPuRjll4MHgRHDx9BZ
L9RFqbJBe4vDmBvGqi/DYJmId9hq3NF8d4tc/QLXzCM3l/mBaOxi5/boBt0B1nJpgzH2SbP9zLWh
n3Mi3F9bazTjsG/RLwW2fNyCXv/IsrIixG9ONGPRYLeWa9KteU4yljBPa+qCczgjoXd6NOw0Nrqm
I1equqgKeXFXyQyM2ezuClGcplg/xqjxiw/SX5d9tc4jPQ2N3s5TJ/0PZGkwUCZWgM0O8X1NWRML
mxMhFNr88u8+EKXq7MmVvM26MPdAdz0E5LYrbHM6zZp9G7kaebHZwkrCHftUg4TjcnWLY0Yf38Om
OJBJGmlqCswQg+doDZ6tzuJVjqXfAKgMoOcTydSJUcFhVGk4n1YeFFTb0xeBs7+KxbNeUtmekc2o
GGNMce4qhMPM36chnD5zD/xLBJb7sCABn9fe+ZuHefU37dQay6ZvGNq6rov9PPQz+jBFc4+u2NjT
rGxlgVh40Ni5LkNfu2B1Svh/s7UggoX9Yj9NjnXANjucU6Xrf84aZH9LH9lBST6SDcnNrLUXbY9u
x2P0HKeebspS+Qe5+WQU9rCW9DhEmyJwwWwhStOxMyH5pAdpbtflgwPpfSzCraPNwVY8OFwu2YgJ
hRQa62Dft6+2BL5VkpMun+scVjqs3YMcyukkRxGerfvRl82wN+bUcVFDiFJFFkSO1l2xm3u5/Sqk
45RgSYy4XZXlb1Vbj1ZiNZt81LJk6beHkDbDKgsf84IqK8Zlcx9o9R64yO51UHUn9rjmg2wEdC0T
N9W/0khZRFsu5GgyPIQTei0/QYy8yAZn382NEFm0SuYpsyzkb9kyuSqJ1gFF2XjIZSMfDUELGPUc
TLMiwNY0IirFeHaPKxL3g9U33nvsTO9hW8JkT6K6TG4BK8J3ruAbRYcWzyzMUyjmayd6eZkB34+j
qiGxeJ3uJUXJuRMT1dNLs6TxuNXNO0tU8a0RfXK3B9VxMPnZK03gDwg6pwO4dk3/D8hSnvnH7s4A
kzbY77UjkRCITcdT3T2h7EdxzMm4Mw3z4tnF0+DT9cZNYCAehT1RIyxPJBFScTcs/frctnkhz8u6
5k9dz21pyCnHQeo1b7Yzt5fSR5zh+0N52gY5MMQGaKg2kKoS1Vx7XNzSuWahK+JmgQAxJD4vO6jN
S74QAsbEVO34Iga/9ObmsPdZkFEYN4idqIhXIRiaJCrftI9zzxoV+lDxdp4T07xOwX8VYETk1el0
KD1Gnc5r8paMfk6cTOThgUGAK9dwaL1TPDEhRzl3zAyK2fZT+Kcc/FjTpAJii2nPoOjzucYAfdb9
Wp3UNuhLY6U+gu3e3G25vb7qUZqH2hfvw0TKC/QePuy29N5H9JXnJQyXYzk2p7yEk1vRhMc2BpRk
6hwsXPYfwyqfS2ZVVt1wPQ94lKNiaT5kPtC9aYwUvuQzYxCa4OY8t8Dt99xv/L5sFU8ODeE3Lxv/
9D7k4ljacHAzieGmz37AbV6gUu3Q1dKdwGlvoOF21ezcQnty4HKnimGmr7vfIDsMtMUd0itr61c7
FcKFss5o4gCQ3zlBub1snG732csBi8nR0fR2h02mwdkHHp++WmTbYfqdvD9yMCF1wrIIbmT38XOk
+623ux8klaiZ8NNq0Qy7QWC4QT1+qlbVYHCyWPbvAmIkxgPEgejXhTlC4oo702bL8LutGs2As9nn
fm7vjevYv11+MKmRQXOXtcGSn5A+OM/rjD6Dh7+IDaMV/1V+Y0QF4SN7/MjuyRSV86gISTtLT5MU
Ih1Yfdr7qgdsNrDPUxDOD6UR8IZuk4LQlGN7DSbLvbFg8Q4GYenuQ4CvtyH1wq9Kmdm/iafzoRps
5ujWF2SRFogxck9iRDUUlIQQ1gNR5I96QVoRBr+Zd5cXB0Q4wlmj3+H8LWbCHK9Ha5jDM6Hx099s
UfMBWXXxaVqdcRJ+20Z6yZ96q4CbcnpNZUnb93tMGfkXiZYNDpqASsFdioXkH5t3+KjIUR/2Q8AL
33VZsDwqXE87XBmkYHuz/Yz3r3DQsnpaH3IG0pPJBXcArivu9qseS6dpyyhgf0tax/jt26I6u02F
v3fUck9pKH6oRrtXp1roJQ1lujeyeiC0wUc2Y0k+xrYzkUhRW2dHJKua1zafM1CMrAaQC1DT0iPY
3a3oEHH6px4ddZxpJzMibzLQeq250GhnfMM7pIFRjbHifx6H2W5jKxs2mELrBGoFC7ghgevTzE28
rNC/x77ZnsvVnWI1ZiBMm80OEuZr4q1UWdiZ3STSdez0Gs6dfMsRr4YH4Z38Pu+DWCIsOeTkbF/a
dGS5Vp3TvAwz6jWvM+kulao+2DNblFdlTAh2kOPQNtGIWCALSbFVEizZY1R07Ln5qjwCac3MQbTV
4+UIZ3xqaly5WTxZkoYUdD89NYrnEiXf00I4Bs9Xpm55yaYwLJ7YA7l9a97FPcHRaL7p1DigkTIf
s3U2b8CT3sFu65S0m7uzsfAa+wq/sXz5BpszAsKFwAhu6hZR3h+nmzQemAJfpNfaLe96FZItkCN7
2dPo2fEOFjZehT4T8TLI+iP10kWeerjqnzDL/W/HVWOR9PaMvrQtysfS1fpl0Q56ybnOyveQmqML
HzP/AWhf74OtWL7ZY4ovERD8c/NMDx19jxDVBbTe5yGKHw1u/6lSX77I2nr2h9RIYKwOIVI1fI5l
/bg6vedEyIe751XyFgwmQs0ybesX1brVsaRN+HUNR+vkNbO14xbFxjUJm4Qunf9jT4SYb4Mnv5bq
wewDD6taNXZXbj4TAHXIyBLviV/ALHvxPfA0rLFUtPvKe0VTPXNfizxBM/1lOp13NMtgPqogB4fn
s3pwrAXhSyVkwrBScZmo5kQpcBj5ZN7FNWNvXA7YGF1RYE1TdwXDXdDgkn8A2B18z1vJjdCBx4Ln
/inCtd/X3JHR1qOOr5FB8VbgAQjKBq2DJhel6wIwnRRDgWFVZ2Gy9OJRbK+2MGhCCGR33UDa+hiU
JzzUmsI/ZPo8Q90QfDhy+Oi8Kd+iZSIz0qAv9jgO7BLoeccvYPL6q4O8ZHTJ8uLHDcrux1HAXgeC
YAX/1BQE1zVw1Ptm5s8+k3R0n+8yzI0Y+NlO3bucUWrkyG17rVqbiXxyySjoOmyMhbEdJZKXpKBr
7GisWvm7eajn9zqbThmXLbxK9r6R757IlR2xt5isPTx2d1PdmCyeU+2gGVs3zuQk9tQ2Sit2kVt/
V7ijH71F/lPl8jOlE/93UOagnCQ6m5o4Chp7jMQbUFOWOVvJ6FvGoSD6E2cjn8+k87/4svHQdhMp
HwhwJg98FLXZQGi0CAzcdFld3HQOZJlRVPLHBCQ6OHWvv9q1+zNqbve6Ta1/xlKnzMfsG+jai6Nt
2K8r35nRoqBXNMJ/aPIeX5DXYmrAFp24AxkoTlMjOsmzfG+VsFu2sArG6BknlmE2KBirwrXOozm0
XE6+TaI629sfTPtz5C2sHYMNABGQ0B1nhDbDC/sbnOtmHsg8eV9md00w/csnR1oPM/pH2ttGhHZd
h2sDpaUii0VsMdKL6aaxre/42/rgt0aXcr+M7XtNuAb4N3NAK1v94W/m+hwQ8vNkqvrFZ/uOh26w
PypSMk980eZdVao23mToP4YVhgOn0wjMMq3zl7AV3DGdW//hqrQP86KLk1/6FobHbLiNiM5DBFkQ
2l1K51BUWwsqr9YkMzdWHRqrvO9f8txQB/QeuF0AryirLWV/YBJDUOhYa+zUdrvPe3s8eHPz6pft
di3r0LwhuwNtZz5lfrSXTyp8gncUj+HjFlrIpXXXUIqytk+BLL8na1E34NXm4o5uuhv6sWNUdvPD
PT/vUuYEZwSFSdsk63KE0whjcs41s8gVu1CKwjSPQCHkvS5weuxLmwIPgml5m5rmVtR5ZUPpGe33
OksF1Y/13poU44QfdH+n1B1SJH+sumgBDL7QyFYo3FtD62yvgbFbvN7C4dj22IXWIRD/vFkWb7gR
7gj0Jr7KtOwjbFvzCSidZd2qxfuSozZjbc+1Hw+bKQC9N3maqYxt7CCMy8X77GdUTJlBIzEUP55o
u10YctZ12YfspCsleM+dtAoYflHzIfgTWUzBbNtxg54Tx06XHbta/Mmdeo1n5OCPheH8V7qm+GgG
me/WZSYMizXrJqrQhdWoEWF26qMFENqpYGmQswTjxa3Eds6CHjyp3Sbkzkhhimz+YBUcnzgCforC
q24V6Tv/ynFLPwj96v54afuxIicBrEtZ2Dxc7ZPtwx/Ctx+meY0ch5pCc7PjamFxQiePQ0OkT+jR
CdSEA2H1qqkntlGfCOJ/fgJboP1L0cRkQgHfTMXOX9BSgdvpaLrfPp51d6X0IchI0L33VmAfx2V+
HkALd+R1tE+V16070HRj30+be4dZLeYTiSZl8or6aEpyQmQ4fbTd4nwLhGcH1PP4v0L0rS1/+daV
WR6hfT5yhblx5NJom+rB02Jh3LXGtzuUezalEx5LyIMz55m3L31l7BvkHieyYOQJES3gQeqY4QXu
sv+kNc08Dkbl7nNmlJ1V9ngs1TNQBKBjjXdl6O7wZd+Byxg9n8Hg+t7NGrZiB0KjMeNJ3EMrCgpT
GcupGOh4kMi5OKFdBMfanTnE6J8kuUbO565MRwJYXHqpWSljsU3Bu14n/6mmghatpTdfC8JBkrxH
uBssNPxiD0sft8k9Vv3kEQtDKtAB0oLvAS8xnuFxq922zGxGCAjMdzX6NKC3TMSR290/U7UOtwof
yU2b3Tk1pAVKwurDTzWTGjNRAk7QfqmJWIiwRyo7rZu8ukQIxOTzjm8h8UcEV8wCNDBbfzEuFjtr
Bipepqr8y0b8UngLtg/AvovOEUBHfU5sjusg0AgL99/kmmj2LXSbc5ODgCDzOzcz4tK+yd+DekTz
Bc8UrX6vHglIoD2yH+YXB3Ffgp+iOLSBc7W1mz+D7HK3Q/iK3eL24iqqJjhRZsSgqFFtdGm2JJ2c
D5ZPZKmRMpsXwGZHKorkoaWiKfaZZGPLw/s50cVxUKDZu8zgbU6NkZZxg/UmWwhsMQon3/mmyweW
Elc31+7y5pac2KGhBSTePSQjD4Nr5hjia5Ci3ImxpieQB+HeT6XMz7lnLL4WzGGfReYzpFsjukLv
h4naScZUghdT1nrApoVIoBrYBMr+j4fg/sbkqM4p2V+4FPt/Pe5snO/GXVzC17oHsHFLdjNRTW+t
sgVdnnOH+TU16XTIiuF99UR1TEPfeW2QoDLWz/I8wghT01IE7H0uTt6NaXjFyA/WhL+9NZaDZc3T
vrWDdo2ABJXcj9UqvjRdqEUiYUN+NI5DbCPWwGgrHVwbDueHT6aNsv6VE6vq/3MmhnCeX+ZwWf80
3Wq+DuVYsKONJuG1W4/xNbJJ8HrtbTQQ5ehvn3atfPzKmEbH2rk2JLsBNdbPXU0CedCA1gwBdVol
qVkvQ2PqV4fwkT2VBcW+yEguhGabrMcWmekNVZ8fESI7JYaDg2pVhN6URvNWcNMo6FgAt0gbk/dL
W8OMtT93qndP586FmdQX90yuLt/RY5WvVImXKKRJ4mkfmRcwzDDTZXDPt2xxUM+iDTpooj7wnfyP
tDNbbltJ1vUTIQIozLccQFKiZsmydIOwLRvzPOPpzwfvE3uJEA9xVndf9BDuxXIVqrKyMv8BjlSl
ZOj/BdylNX2MfUKhEuG85ntWmCgCUS2QEC2jlwf4Jf3lAxz6FjRu9RrTMNzHg+LxNhx4DXR2d6+E
0PEUbaC3VYXlLSSZZqeN6J50TZW9t7psPppWlzHN1ijXsalN92JVXQkpqmGcoWZ01ACZXhvNkF+r
rpB26H6JA83DCcyoTGDpwk+dJmnS364uh79qzwgUx4ol/9qQZfeqAAy60WT3w89KY49dpeD/59PW
jutsj6ckjQdZdZNNp5T3PuTBHxxujxJlkW1pcJXbccLbrjKamNM97QXWPpddwP0SYL99MPU2xWAa
B94zAv3mzCW/gi35YIRyjsFKi09IRoEBjAjVAVIxKQxWbRzIbyXCpXsll55g8neOYmfhBt8sO1sN
Ud4e0IprHLdvoztNxdAeNcS6vK3yUlzXo0rvu3XJZ6wKHp6Vaj+rWLtpzejP5MdLJIDoKIetf5uo
1W9F6vsXlZ97VugQ3VOAbodVmg7XlC5NiqWQY69rz2quXVoq9/TRlG0WKvE+lzx43XEdKnANq8J+
wzrcv24TwathsFCo6pAZQqopRQECQ91EbbT3HmQlBGvSw49cUdoHkO3xrarQiWP5Ji4jJAnL0AJU
Hyrt2UppN5Dwtg4+v8M3iRQPP7z+OgqSotincZk46BYGj3WjpHuEPsHWGSK1kPvxe8jp9CU3SjX4
v+qydn9n2J1sVRXExqoXyj4PAvNbj6rFI/8Xd2+PNe41Co3FByGb2r5oaaQZdiDftSDZ0rVGMdal
hTNgLVVwlECgiER/MZXeeh0SKrQxGIF0HwN4fUbbEblqeL7phwnGYofRMvWfcvwZZ/KHJrfqrxJB
5Ds3SaJbPa+Gg1tMpS5VBbwBMK8KQG/2nHTQjoQ8Sv9FkqB3ZMawQCIPTai8Jz/fgBjpq1Vd97BC
K0lJHfS1oHcXOaX9a0RWKJ9Icmo5U4tUhSUF/rzOYwTKFdKrNa8B6aX1FX9PMSBHHk4HnINk59RR
TrZGkjd7YSsdePEgjOtDa0P3uQ8Kzf7QYDJr1AiqPNypFXqPK3rpSb9Ny7x9yxTJeKeahXRQbqO2
7JqjimlMo+7qMvcUWk2IQ8F0tbhwSvEdlWz3XksUnjG9d6N70UgNBQydodb9Ho1tTMN7SfKe7ZZs
Tsl75cnMAFH0E3cot3QJiioym5ZUddAK3LuapvSuqz33o0xb73elJAfIWeMVqjZACtwBB8YezH5H
ZulC2aKDus07oI4IwSTpHsUgAw/lePyoRnqv9J+oWkuIYmPW4m8TKbB3qAZ+S+qaWBA3/aapZe9V
RoDvRmnGAGpkbV5VWYq4CfF7l4zBC4/MiXBfTgjKwbzxSuTK7M427+xU0Ins7CvN8xVIVrELtyaH
fdL45hT5oiN6PPlzlzb+I10y2kddSLFTYwmR6ohv9KgKWaCUGmVdmf62DCv3l4Ws5V5Gc+9AGypf
d7La7GnzoUuKGeqbHLogtqMSal8yRg/ICFYHT0mqRzmxk9fUAFKIvxNABXRG3tS2bvca3eQPTLvC
q76x5JXZ9MizxlwOG88PxaqgT437Z2hzqaGoiFrqaw/PR1K4w9WIWrBhDtkGGQCE0PNAelFozx0B
aN8lWOVet7L23ASld4doiHnTaAmySS5l9pUx0TyiIQ7vcjb+g2uJ5JUBnm0NqZMyhzxB5jc8Ylhr
vHDqnlCKxyMtbR/1aGyu+0GY34d2ZLfDs4CaVOggAKk4K+9h3/cbWuLxox5CO17zDK1gEw+ajqwX
IhdVhVxYqMu+gw+Q4gAYfG2Q0PruRzwSYgReQECiv5HF6dPgq+oh9MWEL/ZdBYp58AC4wedBbEhO
rVnN2h+kxNj0onhMC9e9zzRDOIUCZY6yqXml6cDNFEMOdl2I0kFcqC6AaLBpBDAdjZ7mGTcSi8pC
0H2X+pCiXQOAO94qeVX9BNdBHzsUpfaslJpZrgZkthLkzD3tDa0u41j6E+03B6nNy4fabkI3PUw1
x2A7q/DKLMhuPaJZw0tIKHVquYPwo7ZJep9AxLkH6BE+tPBCnDJkp5Rx0B4G3QhACQO4rZ0O2Zdy
NdZyvS1KD4hvmEQU9HVRIHP8Fy8axt0PSUVDi9LzoQqUTt5mtYQOK2iO9jYfmnHnjdkrUFDpkLl6
vB/Vsboaak/nWd3pd8QfeYMIVbc121psqDxW6ziAEwD9pjHeQ/gUDpqVys6KxhA1qXKkax5Fqn+g
dXqdjJTTQatx5mXsmOVOdo+kTe6xTwh8kkmdzErsdZfLUFKqZBegqL3OEsV7HQttpBajhXuj9lDz
h+wJrCGQnoOxKJ5LOsA+LYMBYr1vI3uKLPNvy8CaL/Nr+RfqMtImbOzwe51gJ2oGevRbqBpdBkDx
9csg8SZeoYeWK2SglXuVRohVjIMRO2Ye75PGQrbPHgracgKx+groA5fmoN17BL4n16PyvdYVUhXD
pPwAuj1DNzBUq3pTJl2+VaICFa+8KJWtl6saCzeEB/50a0hDQoJFHYn+mhWEHAy6N1eKbQzvfp+Z
Bzq4UCakutFWsUczN6HO8eFWfXir0wc99iCAbjRNij/ibionsOLvXk4bFUFTniCaNGg3cCy1V/i1
Br1I1XRfhJsNBG1NegBrg2AeINWJN9+DREsj96EJOuVYdUUxwf1UdKpiSgLI5LRWfxykHsU12TNe
khKiOrIWPmpBlhZxH6tj88CljEaBok/Myx7l+F8wmLuXtE+gK3ZJYCorxaSendgh0Oiws7WfoSlg
Ynpj9EOrR/1IVyuEoFj6V22uqfuu9CsklHzKpXVa1qoDMUx978DuvlFVd3e61Jdrl+v/NhwALK+t
ABapOr1CWwG81muTl1BWNFKzIUTBJngG6GA78LnhArRT7c8EvnHA7acHqW0P1YHEC9KMKyB5qdx+
HspCsJyTND5KOnR+ERlFv/ZHd3iR/Zar2LMyc9v16JfRuOzW9Pryb7GXw8BOaak/NKYZ6WjLuOF9
Rs4HLg/eoUxlB95fG+w58RobEBDTrhqCAoS+zXUVhShkokmAinYaROOHGHL+Tk1EEOJ10G/MBmmb
raT3+jPKn78CsEKbJKQzAYvefg7SQr2lsxroqxxy4bDRK717sS3SF9saIlQeskleFFnOHDJTak0V
4VstiMCgVfjXN2EIIyPA6z0R1FB5zeDVV8INyyYWZfAT7afuhtsd3DWwkHKvxykxTvSIgTVelu/C
yus+dIQYaRVTZKeWrdSUecI8/m25FBpqtyiReOTgHVD9hA1J/YomgWW360ogGQKHmHZKAVegT9B+
V4r8DUsFfkdmY4fgS8Hjd+vARwPPD7D0W/W6CkzOqADse76w742h9a8AKwx7zmS1SUxiiMS1/NiM
CYLJyEPsVK+gI0py9oyqDq0tMLHAI2s1DDedlQXHlu7xRgcEEJJgjxZUn8J0urQ2A6cZxFvnwWRG
CtkClgbzOa7K+hZmuriJZfklzI1835mKf1cWrcw/ykhJ36Vw6WtN3VFDKa8MXRIfsmnQjzYUv/o2
NgPiF3Eh7UC8yk+GWnRPUhnnT1g3VU+8Dtx3lxzmjZ4fsrtq3z5bLR7Lgjxg5Uvk3VQ2+glrDEld
aTI6EEOm7KAuATrh3X+Tmr10O/SAk1eUeKmLK6O2G5oBt7mq7+48uebtnGDb+MOPLPTjmnQD1Av5
ETds922f+tEK8WX5bkwrVK79rF/B89LuiqocjlGQXjexa66BZ1Rr0NmeMzJVUBINMN5aB6MTGR0p
KZoDx3ZKQQTt8OcSsNMBDomxK+ygP8ro7eg8SpDA8+PI/N5j0LUfSPZRZvRwevFqhXqhoPxVDzdS
BUcALb0a8qD73TS0bwYVi8fBz9+HFno7DZP2UFdpSHUtE9RdUThzkH0A8SQZ0rNFeeA7nWmkeHi6
k2i42pWHmshmnJ5fkk9i1/TaFRI1D1w7VL8qlce5XU8K4VJCY2nKwSOFdn6poCAg/IDExS7aR1ka
kb8bOFSHQKUfMnZ1PCnhOg2FjRYbAw916QaCVpCUSUYpx7Xec7d4tArE+fNxSJFnoxy5Ytu+mAOb
oUiLVVQ2e9CCd0XXD7sxRSDH0MQqaEexiitTPogk/RXkXn/keYRDW8w1jutSfNdGGu1pyxhK0BDe
0N+ZJdpbalIFj0UvfrDUk3JXFu2RUU8FXemCiv3o2giXmDC7VkZueT+TUX0KeCASAQFQSKZp6tCR
vfqHyS14iBvb+93U9luuVTZsMaqycMwnHSYDOM8KjHdxW+CiTmGW+n47htK9ZWTGDllC2BRo3B27
jALkqosLHn+VjGtR2qv3vCYBCfQeotZ6Mt56lJpR8x42eeK29JH97DEDv4FA7aQPGg85HF7Yb3Rz
8l2bcSfp5sA/CsBC2wWD2d0o4N8cQAvhliwRyf+kDK1vOkKcz4FUp05ZBBCtJyYLqiCrsG5Vh3e7
/UuP/fAIHA8h1oiuupwJ/xtJY752LUDJpoeKgNwGyp2Xj+GfPFHbLWTldhMjd7SWkAsA3tW85ega
E/smY/P8tUzgakQ83lYZAitrF7ONZIV+o/pi9rFMxzOGsYHSUoOUu2y9RRolQCPwrwK/Ca4Hu0i/
Z9bEbCazhUrRqP5NpA3PxOfgSs/oa6xR9+WiwLcBSy2lpyab4VBWkAmDh4H4rWnRdE5jCbge/Jhf
deWNQGhKY0edMAcxxn99MJQu2MIRqb9FRR2+wHeiuNMohlhD4gF8rqJMaI+pNfV8HusSbEOqykhn
exq9eMWWHtFuOMZSiaQE1dRbUUKhKFUp/BVyTa1464RrVWKntho6QivDyJRk3ep6vW+UKD4GsisT
WmPSu9Ys6FpCTue3UsjMHvpRrll8o3cy3g0wRNeh6D0nR9I7iRFUSdp0eKnCofsGNgF6hWhHA6GQ
tt+OCrWjVSZTC/WrkPaMBpRty3uHAjmAA+m3lCAnAkcwdwYUxdEEMpSNNfaQrqXKpw6XQvrUUc3d
Amewt51NJT1LxbCpoLC/lbBWQ5A1Y/NY1XRBGiRb0qJGW8uU1DtqeO4201udTldM/yWUgRNqFprQ
oz02m0C1HiVABbDcwXek29aoJ46THOhXaqi4DxUaNBhFaI9VMYKOkqOSeo6ee+7eTBSQf5ioqas2
NPRf5N/VFv6DBf4RYJXj0bb/6Fo66aStkye4PTppFQfHgNzgTnCgUFgl1D9maEI80qRG1DhqrLtA
pHwcr3ffyW/8fdyIg1dF1BsC2VrXpfahAnRc+34n3yJkgXdtao7o+baVBBG3hkOVe4NyrI2huvaT
5A94YHTvI1NFdbkyfiRm2R0U1e73EVqo27Q34rseg2sq8Q3q0/bwoSdNvLdVKPU+YYJYDiM7p2R7
54Ie5iIYOTndYFYrj5fwVvE05TUq0BVNCjyquGnCG968+lMfqsERyR5zH3cCA172z66xzI8+0qhJ
jEkt3iMj8I7pZLJRKUCM4RNCAKmL8lDbyDfyaYunuMeHQ7ExIlsNTfMnM8Rv3bQ0unokeysf/77d
oAEKXqVWrt2Mog7vjQZUSze1tjq1IA1tY7E3yhZjE89DnBGtFycwgun1AmxwBWkYwA4d2yPvluat
4SxtNEi5L0aJ+wQwSMnce8hCORObaCvbfe1QMXdvZfgcFKI9Fw6ORZENBen8GiM1rmbQuoj2wdqO
d22sQcqAGRnoQB+p+AAKjZXAEZLrHkegSgDarLJ5JnTL1abiJfwdqnJ8w99vr1A+gW6Jw0c+vo5c
b8+x0o83OiWwTZZUyTtPV0BEyGnuMxnFYloF2ZYOI9VJJrXmWbrV07FDSzmynR6tG+REC99ey4lB
tTYe9P5KgiG2VcM+5FHVp/uhM+Lb1mtJzQNkjLdZqobXlIgDbpWeh3EUjM8203gbyjgkoFbpYeqj
bSQDD1SQzv2dPOr5fVmF8kcpdGuvJlK2LkLq/+vQUpo7OrP5a2El8NF7vUivkeWErBXyPAu0HqJ7
Z9xUOhKBf3UJcq8lXaJ62wlSozgrFqx6/hq4nZqfCRV3VRMYGXLf6tzPmCo1fQYoTQ4wwfQAo3Ov
feTAL7buCoDVzt6YC668ZwycVGEqPHcwKcGie2ZFlFR2EIYFCNKy9DfApkX4XbbXbPOV/sfmRh77
hSmKyaJvPkVByV+XhbABfsxsEU2tpBGhNPYW9Y6Q/gTojkDvmis1SxqY/bJorqTaTdheIdrvcqFe
BTYqEryVxZUJVmffImmNnkyTOXTEyzu6Yo+tgDfKXVG/yEB60QYkaU9Cmpmby1ZKZ7+PsHXZMGRT
GKY1Mz+L6XQ21Mtzx3ipf5VHsa7W9ODWCXYEjr7Od+bSgGfc0Gjp6rJiCtAJ+txU2BAQNrXIc7c5
zAeyyya7R/B030lPERjsdPTXZsS7MNrRwdrw5qVgZDw0wrtTYvqH6pNwx5vLa3Dmb8RGMVXTMm1Z
gzfN9/1kXpVnoQk2Bse8vjhYoGa+6+53Xqkedc3LA31144IjiKOybGN1aNrztbYlvHlkCyM4a3yA
JxmjgKD/jOSFFf5qjcW1wRA2jU2h2fMTN3aFgoNH18CNhhb4K/PoZMULMzk7hgmgD6q1LYBjnC4Z
Hq1aDfCA5k8EyQKq4kptDpcXa2EIWz4dwkWYfaBrgMdgCg2fhhM3lrLk8qlMv3J6dlmsfyZiz759
5ntyRoOWUcb2mjp1+IBKkXTlq7jQWlKOppWmKjeo1v+sdZO2MJWkhd13blN8/huI03nSvIbsJcuN
Y6O+KipE4Td+9ESv/PJyft3kqmzpmuDfFBWz5Nk5z4wSY7GyJEWKUPYkt+lk7V3zUF1N/T9tL99d
Hu7M1wM8BDmYPhP4urkTYemlVIp5cIMRrdaNxGKiUhjBv7s8zFdPT5VhiCSWZSu6mB9dr+w8X08Y
Ro3TXWgWP93hORLWweMpq3bimxwveHmemxcaP4YwZCyfVW2+jAiuoEqNV6REXopgHLf/Hxfps8vT
OrMnCI7cJtPsNEudOR5CpnR1JZxWL7sDHmkYhwIeKTXMy8MoX28u9WQc7XTvxXlX6kPAOKSO63GD
VcShvrJ3Gb6KknN5rOmnZgdNoNGjWXDfNcCRs4iB9rwX5pKM0VHCweKhur38+8q5NbMMGR9u6tnk
GbNbGMhhrzeYHjko6GzFGl+PQ+70e+goD+OatumKSPW6dJt9PVXaZPAM7IEXIunGbDsktlTnVsig
tvJNUC4L/BcTYO993S84LH7dd5qg1mKZMuwXqkKz5Rs0unli7PGLDI6gfgf1cckq8twIgjRgSgRk
cqfZ+sVdBUogHfhAGTUC/D9SlJvNhSj0dRdoQigqAtIyp8i2Zxubu2SMKNmDAXLpudQbZK0W9sG0
EKf7jBFsofOwAELATjvd0iPAqi7CCtkRO+sKuOWhczBi2YW7y9vt6247HWYKTJ9yBttXEWKSGWYY
yaZRnMMcSKwisRQJzi2YZltThCOIosF5Oo5XggjVfMax9Q+ksakHvl6eyLkBDBaMu02fYsHsAux6
7oI4ZwD0Ov3qaGqb/+D3NdtmZ9n89efnXh/sMtDAHzsyckCEy2BhR329AXT8bv9eNVxuHMPTBSo0
DQ6Gzd9fl5+ypv8Q4x01t6vKeFRAtGo+UsaXJzSt+OkG0xW8TlHgRMWZAuAsL8k92N/NNCHa+3RK
q41moMlU0OMKgsdejheeM1+/j64YGjROHheG+JKfK4PcGgUycA7i47xOVV1fmM/ZAbAOnY4kPrHz
D+T21DJTnQVMgXuWjtr968ilK5AWSTrIFS2W7vQD1RKidWPH7xc9HrSZe5BkcCNp+q/3mY5OCf8i
PqpA/GeRBWJJ5tNcj50xO5SwzuUFw94zDyUOx/T3txTFMr68WwBGGJYm8yG69eRCjOfae7rHWX0n
NghD7aSF8ebhmKvSlpXp09uybvO/TpfNVZFKiBS22VAf/z5efwTN78s7ef7l50NMf4VPMUzuWgl6
aBM7PYS+G03x5Y0EFGjhgC5NZIqkn0aBEaL7Vt8yCmUKL4dM4K5QObo8lS+ZzP/MZcptoZ8bmjbb
ZTTm4sEP+Hl9NZDJIE58DRtzh6zofumGOT+h/x1KnwUAG+aGORaom/GavCosoPErvVU70PpF8XF5
Wue/0D9DzYJzDo93wOwFhWFQ0Dx+vxcS3JPLYyxNR5x+nz5LRFvL7IJaoXRKFdM2+2/weDeXh5lf
mLMPND+fsReXGeo+sROAjlIGJJ6NO5xqkEZtH/67kaZF/bThRJeNkoETHmRcDesAqIkRXdwkS+6R
P16Y1dLiTX/+aawhd/sw00dgqLZMh75Vhp3dhj9HV5YWPtPSVpgdI7svA/SmwDmh/qeBKUjtjeVZ
/zY/m3+lWboR6nZi+wb9PNm9zfX3qv9z+dssrdcsbRKRWiT61C9M8luz+g3bLgy+XR5iaaFmkSBu
EDFP0cpCuwEImDTe0LVd+OoLe9mYRYCJq2/GMccy1QTmCblcHcIsOXQ13UqlbRBYuTylc6vGnUO2
oVPpJfU43WWYd5mDPkFzIAHq+xjzjm2JBMRxiEJlYZsp8/Rm2gGfx5qFg1T2Uj+JjQzC7i23qd/c
m2B20AWz0PbT6b+GVyXIJliiOO6s/Nux+uMZN1OtjAL1wl/m3Dpz/akKW1rXrHlQBxwM66+hsxS0
+aZPq/caLEoEg9u14oUqzNkltoH5EGxtlerc6RJ7ueGZQyUyB4fiwjhCdDRl5/JXPLuyn4aY7X1w
X9gfaMGUOJI5mtgFWnXhOihx1qsYKOeqx/h3YeecX8F/pjU7DHSsLRAWUei4UhZSe643ga+r60b+
1TbS238yP5NkT6Nu8eUtXHe+gWxTGDtYuwHvHG4DjzFFZ951PhZe8MYXJnfupIspc7WpMZnq34zt
U/DVosJwc7SBMb24AXMr5wvH/OzvowNh6jZSXMb82JkxQEQfYSLHKF905A4pRi9s8HO7TnwaYXbY
RJvZWWb3mYNlQSDhfe6tB6wjLn+X6Rt/frBMJ/rzIOrp1jYHCrVpW2eOprq32FYio45uQpzt6TVv
onBLUwqg6LC9POrfBPXSsNPqfvo6zVCZOHqMqYPC1LE/JttiXeMNseocfx9eoW65WQrLSxOdVvvT
iLaR5oFReTyVBCj8mhYcqMp8Qk6rK1C8vNS8MdgWQdrSNbfNw+UJn98ttqFRTdYFdgeno1v8yYhl
KvMNhQPn/9bSvIUIcn67/DPELIIAKJChbLEhVX1n9d9xag0Q9/z30zCEKjTmQDlmPg3JaHtP9pgG
DtCuh1fTwr44t0wG/UBVlVXbUObtH0UNxsAAi4OkdoLZknvw9YU4tDTC7FBZOWbdaMykDuh+B+bE
HULcC5M49yH+Fph4olFjmr9pAVN6qYdrp6P0t670CiR9jRDQ5Q8xL2zQLQVuQpOIZWKh5mPgWzEG
9vQu50/3bZi+t2WOpmeMPjSgIxMHR1naXx7y621BCZ08g1qTRcXGnEWKsPYiIWE27Nia+1pTrAfR
iQKbty+AHF8e6utlSLWJ/SVT2jC53WenRWSoHeZQtZGxxd2o3gEvBcAlaytJ2V0e6et2ABlpKvTb
GEmT50kEpehSRe6fAhciHUOv3fGXWajRfOkAT51tSs826YNtU4OazabpShpygR86aM1i+VsfXBzB
UqhnqlJZq9FIDiWai6OOeAksfTXt/5hdA+CyQH2/D/o/Rgh5DkdqpOBgGK7ppYM5Nl7dqP+TapQW
//WKaLTHqSxQzvha8ittTONAN0bOQDYV3kNuvvz7X0olLAcLbZmUYTjpX7oyZWBHmZJxAlunPaLb
68j3xhFX+w36fFdgMN2F43jm9U+1V5AEsPSUAOZdmahJYpQh8tSxxdraadtwI60rrI126Tbd+Qsb
6us1w2DUtPQpH6ebO8vG4Vd3QdtzsaWQEc0fCVrn0lVlbgNjj1ByES48Z7/Gmmk4y6RPyczsOboA
VEWG6OY0HIclvPZNwEjY3l/+ZGcOyckgs5vFx0hocBPM7c0cKXkohQtrdiayaMQwdCrRpmdXzCKL
oZpl65kJqVT9ImHlpF+lwcEqF0Y592U+jzLN8lMCUIduIhVDmDryFbzmPWTqrUHt31rYbue+yOdh
pj//NIwm3KhyFYbB1gzqgnjFau3y51gaYVrOTyOIJjO8GI6PY7cAmNFjs46JLR4vD6JMF+Fphqaf
fJRZ1LIp+oCz56OgBeXuEFvaG8/e0byBvLrzHGUhPzoXFaica0LFqIDWzLxXFiDMGrTykDrazttH
2/66vM738WpcK1sUAF7thaB8ZkvrvAkmoAWVc4g4p2uYa2LwYf+mjgXoHCKCvPCNzi2fzpuUbhPl
bSHPm7SJFpeF1kSJAwT1b9Bxyr126B+Ko+EM+2yhHnxmOtOaTYkl5WCC9+l0YErmA4ImMXapr3pa
ruTh1+XtsDTAtFs+7TnkrEQWdmbswC/J0GkQC8nFmT19MoFZCEDQtK5ht4NWx3awOUCBDbKFi2dp
CtOff5pCInVtjlkOKZPmYIBOnezyEn1Bi3CxUZDnMTVdbOAaZntqAFmjdFOPNC2KTeC+oh7pBUec
OA0XUDiZZnPrigUkxXQKZ6d06pwIQcYMOmm+zexMK5GbpnHedteifS6BE5s/BGIB5lK55dwX4qVL
B50GsPalzBSRGMSeNRV9xls7f4JR0fwHlxm6h2RKhq2whmK2yTzkzWRFUmP8TR0RRCB9j2Gw1DM9
F2lORpltNYhDDcKQjFJtFcdYh47v2GvzBi9gJ9+5a/n28rY4s+1OhpttO4BKIIpbTo5aXNXRIVzq
NZ/ZAfy+adL+B+rypTPfibi2m5jfr2WMn13/TdXeJAAhgk2oqOb95dmc2QXkGmSzQBrRhpsjdxAG
GnSvVbB4yNV+ayiFTfrfIZFpV9HCff03Bs/29slYs3vOU/2iIDMwt0pswBjFD+6qlP34zZq8Wqu0
RZnXa6V3FMk1qNbWc4nc6IoHnvoILa35GZhG/tpF3RUSAxL2oAWoeGtA1yfXo4dRrQ0ANGgRQEkr
4VjjFpBC/MDMUuADhVy7LC/Eh6Wlm12oo5u5CDWFxrYLR2ONevM9amLxIQLKv778kc5tic8faZav
aXEKNB0ndIo3L4lnrlVbYKn0gnDcBnra5vJgZ6fFjf0/PXyaxKdhtbMku2t9y3dCe9dCeMSxYFi4
rM/kh1NPlQ4+KAdeoLMhdMEJCkdSkQgWG+KWzbPcXWvyy7+eCE9A8MhTD9cEMnY6kTpQNBOwTupk
Ieri6HoeF1/t52LP5zHmsMW4G3MPYlLq9HfYC+yaHU5ue/kQHKRdAqxqWDhCZ77NyXDztCCBLRQh
T+vAp8jk6+ajlBZGOJfnnAwxi9nYmnRmqEOaRPqKt1W2s454vIPejjaoli1s7DOx9GSwWejORIn+
bUj5SXU3CF7awcJspoMxizj8PpfPlEZBd5/W81OKgAR+gsJIxHqVj7m7Gk0kL75n7T6W1754urzd
zm3qz2PNohv2E/qAHRlzaZ/wkLQnv2Rx3boLidX5JftnSlOs+DQlH8LZQGOV50joTP3VdCFxP7vF
DNuCqSlTE1Rn15scmyZ+hCTSJG6jfT2+R+W/z215S/8zwuyjmLB74lpiBBe9VBrDqNZ8/w8+xacR
Zp/CjRRRI1WWOiP6qpmtbyC0Gmh8d2qwECyn1f6ywT6NNPsaaNLTrKMDCV+2gLyD4OdwUCBl58+K
upB3nPswiKxrE/xQ8KaaDYXSGIwy1MMcmB9jetV81Eun5cwOtsGggGuhqsW/ZtFFNREVyrF1cQYa
gO633+okB/rr8qc5M4uTMWbhReosX5O0AHnEZpfI1+g7atn28hDnQphN8WTKPBGM4bl2ekQCFRNO
tWGMCrY4sNBsLa0bdCI2/39Y18XxZnOK1S5OBxT3HC3+C0P1N+2qwKV+JZx6La6bhQhw9jN9mt4s
aGL7kwU46KWOhNOQu7IipPMQBxavl5fx7JdCcJ5uErnoF56LPCAA0Ey7QXJxE63jgzmmuGvkC7M5
E8+ACDOEZtKF+NLWazw1b8YK1/PGEuhGa6KEyfB4eSrW11N6MsYspkGLRcQVlQykjvl5KfRuMKg4
yg3bvECqF7Ma+Zi7zdIDcmlq0wp/CtVppqp1PgmBQeHaJo2MPlvzH+31T8s3C3V4y49RPpae4x/a
jbwlqG7kt8YRDqjuTfbz8jqe3xL/fKtZCFKaojDkwQqdrP5h/TDMH/8WlcyL++RDTR/y04r5hSoq
ZUIPeuM+dzfxeBN6C1WDpb0wywpb6NIFLwTPcc2n0cUQGekzaDM9uqzhvep/+69WbA4f9dRalqQ4
jBzDxfaySN971cKethSry+Ocj0H/7IM5sDdP0kTuopycYDs68paiSEiLBeMxKqLeEw4/l8db2Anz
l72p5YGeZgr4y2gdUOKtcD7jP/67QWaBrlVrdMuVKnTa4sAWX6sYoWmLTAJxOTiIWXAYzTCj+kob
TN79PUEbBK3up9gNP28jLbx8FkLCPCFNag8t3KChRqEM7kGt8QzzqmZ3ed2mLTxLSj6fIjGPCQXk
/RJPTGcMLK6GGySfLN9+Kceb4Fcu/xlDYyE1Wdx9s8AQtQ0cGpviqLxDGslJNzgJr80X2SmcbhGR
ea7/czK/WZQQmYooOppdPFFGx3Qy3OvXSKRuxAb4Z/VfbsJZvAg1TypF44ZO/SGFN81HaCxsiYWv
pc7gZbYv60GG6Ms2Vj6SwYeeDboKt4TveYRSjrexccdd60JaeK6ce7pCoqKULZO/ql/wLpCjB6se
uJ2mp2t5ICOjjabe9OthAxV+uwTXOLvzdZ4VwtAM+sCzLVL7oN1p2FjbIbxqgAb3C6+KsxHp0+/P
NkWEGHuLhG7oRKgyFfa6xGMQSdHLJ+vcIFNpFjw4vV/y5NP7yZMxfA48K3ay8qeFoGf2oAjnvxri
b1H60xXYeBrutdpU/otwg1314RWyS5eHOFfYppHxv9P4e8A+jZEPbjH4RRY6+l15UPcW4c5Yycd6
V+0XRppC9DwUfR5pCr6fRkqt2k5RFJuCq7UTW+W6tBxtU2/LW0wSN/ZBGzaXRzy3zT4POLsz8Aly
B3fC7Q/oOGqOSBdmNMXOLxOaGv86GLGvdFsXIWd1QLbOUZFPqT/K+r4hzi3ts7OHc6rI/t9h5kEh
7xvDbzt6wNVWXhvfcN7Z4Fy7UtZik2zk6yW63uJ4syeTbGsIFxq8KYYHZCsIBu7GXvdQ6YSTbDxn
CVR/9it9mt5sWxhGBJtf8JbFx7zx9sawcIjO/z5MSoWCM+zA2TlF2620C3T3nWI8IGcq9Qu77FzM
BmhnTi0a6iTzLk0QN3VhTjSk8BDslT3yKcDckAlbuMjPhRtLWPKEmYEQOAcDYIISIFvHMHpwlBon
dLfYFV0+L2eAe7ToFeqkwqLma87BFDGoRAiuRchO8/b+OtzQQdmQZ+H+vFK2kITyVbMQf75+HUpL
gM6m9x4Tm+NnvFDq9AbTJUepr1LjwW8Wemhfl+3092dXQT3mRpKp0DRN6zBq+lVfP4rIXrhvpvvq
NBCcDjLbYroKlRwHXNpA3tZUN5jBSqrn6N6fbvx5+RNdno4uzxKEVm/DvkPBxHETXJj2qE32wUIC
N63I/3syqDX8H9KurMdtHen+IgGiNkqv2my3uzu9JN1JXoisWqiN2slf/x1lMHNt2bC+zDxc4F4M
pssUi8Vi1alzzsO0VFBVTTVEzWn6qieB8H6Cy4fScAbSbcsWuboedDeBbISaFK6hc2PWANpCtL7S
uAU5mb+8VRLLX/BC5uMUS8S3JWsNtlBb161iFhVeBwzdeomdXkCZdYaos0BiYNEkB8XnENiO3BpS
v7wh4Bi4W/9taBXbyqrv5kRZNDIb91eRgl9LZPxIJ4imjo063PaNizloTAicWVt9zAFcf4C7eXbU
RUrGc2iBDi5Yroven+/0eCA+uELNYPtq3/qeyyE/udkp1IXALQhB5ob3Iu4mCuUlArWbfBw3XuxX
0pXzNS4/5cTUABqGJAORCPTCQBTmugd9ah+hIn03oj+YZPwHExz5Xh1Sc6skevWUn2zmstknputZ
QbhYgb6kK43pF0YR66Dgo3hiOXef9L5vfQgDFBthf8vo8r+fGGUDdDzGydMiAnoUQ90NjhfnmhEa
IIZMhmrjrrxyA0D8U0eZFPwN6Pqty6XYPmXVAw5/H0IWNha77BcklSCbhmTD2GchnlTWRry5km+c
21wdEiU7tM0grYIOGdiS4uXxAc79aAy0XRFpT2Ija7t24ywH0sFMJy7s9eOjyjVtJh2gIgLEgRAQ
CkE5798+iddMAEuBmIbIhuH9VQhNIAgApnxEaan2jvGojRsn/ZpTnP791Reb6nGi5XLejOS1UTrA
FOqeiTnMNTN0erLhFNeC2Km1VVhxpQXR2xw+QZ1P8pfTP9jVo6ltLGnrk61CiNFDOynTcU/nBkaE
9/bfp08LroHAj/DA1S9w2ynPQUZV4MlZWvy9m5gOMmmgQnTozd3e+2vX54mhdbYOkkZLQCoFewPS
6BGveNB8aiTIwO1uQgmQa0l42+CSXKzv61ODK2dzwWJdQSU2i1HmsVJ/sgqoaqJtZ39MKbjHwa8L
5SoNpIXvEK9MAhvimF9v/4KrDvLPtzVX7sjsTEJcFpf4aKRQlbwfhzKqoMWjbX3bq05yYmjliR34
r+dygSM0AprIYTf8N55+8vdXTgievlo0IASPRNLgZdpYcdLIMuCLRHCPyvrGzl1fzgKVXuj+jDXe
BkrkzVxbSLerBkpuMTgDb+/L1csSYJ7/GFg27uTyGCoG2re5dwCLme/qWTuW3nEWVh3XA9iL5W+o
7ry3Aix89mZFadnzS6/8x/Tq3ur02psmL0/+zMxj8CioA/7QRND/w1y22Mi/r+Ufp+tczuTJOjEs
mEGNAfG2gXaLc9+1B2sLvra1V8spPDFBZp0mICakEeXTC5gyrQC8/N5G7NhYB11l93h3p1BUxztC
8THg/Aef6nDRqb7tFlcjlGnhg7mgcrxo7UI6cjRAY0gjt8nvUqapuACp8NHN2W+T5bUPXuHnDmCd
jQh/NT0FhuA/dldhgkwc7IUUE9NeOdtxrprsIatwhhMp5lfLgzpC7WF4GlJN4uiBKn1v1FDzqSnt
Qsz9gyAulcyHUNWiJl0/KGg1/bz9YS6vVdDBL3UcDDFal4QbqawaAEATCEo4qLfmI+bGwAg279yJ
1SCkLn9rOU//2nXB8AKLCyYJE43rZz1kQgucFOFFUMh8h7bRAfrGI5h1N6e7rizuzNDqjJgm1zLo
6XmRidHTfV62jS8hIXXndeDBTlO39ieosm242qVDn69udWoyaORwxyzAj6j6JvRM5kBTF0q0ENr9
dnvvrlkCxxnm72yQdFw8jB09V9ZYNzSSGNv0QWiwKKwUDO8QUW6E7csLF2QmAGSSJW5jKHu9qMQ2
WgKJhcjTyzyA4sxnYkJyV6eN+1YbNA0UdHfjdnRjQoE6+Mt1Go6JmWgTQ0e6DYW8VVwV+ax7tTOY
YB+zhU+SEuIaulJgLB3G4Lapy97K8jldF5RaC4PnxTBP5wxU2YNyIpANLNiJBcsA7mb24f/zhrzs
G8EahocxGIbLEOCWZYdPIqxKa9ox0KZG7XTkTgOBzgdbA5E+OHD5Q19zfxJfde+ltUrILG9c/Bfe
s9heOiCoESL2rZ89WZVWpXDxVU32AAENJh9H7cftr3mRJMEEHAYQtD9soesJu26aWt67IzYug0DB
HQiYQRzSbr1RL66pxQrm9xaaSaCD1jD1wqoy01SwYrW/MJId9n258amuWQChEzQnHbLA0lfeb5Rp
0etub0aN+jlbetCnW2XIqxawDzhgwINiSvDcEVDvbrkAr0oEtQMJhV8IJ9R9YRxu78c1K0vajMeu
Az3M9ZaDK6QvmAUrrXqpB+g8bfz9q/683HUu6sLQ3FhHdlAZQ4xCwsD4A/twIPt+zz1fxsvMSxFk
77eXc+nBVAdRAh7Ky2AP9D7PP5pr510LjI4Z5X3kpkdIc5lbLAZbJlYPDQUxHZqClT2i7V0BbvUn
nYW3F3Hlm2EVFJWHRT0HaesqwW9AhJ6QBiagfAD4PsoQe/sBMmqoPW+D96+uB8XFpQFpIp9ZhdJG
A2nUSGBMJZxD0qWij2xwflpD/ve4AoRRuhTtgaFaEHUrU4ndV3NChRG1WJcZZqDZJY/mbgFkYF0v
t7/i5bpcUMCCMwRTgw6oKlfGBIjGuUwo8Lo0ptAgqGrIBth/y5phUPC64QYimLDF5bByBm+Gmi3q
fiaYpWOjA9Rxv9lgveYNgDcCtQ1DiATuKmEEk3Nl6DZsWA99mOyBPovS7wNI/RY4tblxXi+/Gl5g
J8ZWrueA2hNany3iM66KGNz6ECoDr0mY95r213c4TJkExQhIy1+iN+eC8KRvYEoO2leWQai8ocng
D6C72zhQl5cOLHkI1ugbQVd3HYM8yLLYi1xOlFcfCH/O7c/NDP3wjaLstU8Hb0AHbLm64XXnscfM
jd62O0Q6CGmLAPovVmzNkOxRqdwaJVtul7Nn5UJncWJqieonSYI91CUm5Tozcjg0JzsfSZZIuC/S
T8AOQ1WDOV9uH6ZrXxBzzJaFOQpnySzPDQov71ONIUhUVR6OMvmSED0a+dj4bqk2rtYrCRdWZwJ4
+IfGDgL258bqXlXU0Bozcp1FZoH6Ete3VF1s0vlQOl+dlkLw5I5g+lRznm4v9LIVgxhlgx0LzVYg
GjAmfm7cK3IdAn/QLIC0wl48i50ODv+fC25MD/tn6PntvVDXg9tWL96iK6OrI16Qquo8iFXh1H3n
2Q9MiYWOA/KmCrqsT7ZVvN42d+mp52tceSqte2eaSI6IQqCtDR2GyR1Dp0j2t81cOs25mZWXjszL
iQ6BhmjOoeGaQlsygf7zB/Tuni1LZH/vNufmVm6DvlqTMy3FKb9XMeSi79i992wGeVQFW0MaV1wU
N9lCUAguVwztrPFks8EJaxhs2f4YGkEaZHf6QcZV1Oy2CvXXvuKpqdU9Jod25IlTYlkM849QqBTC
2LXgg8Is10YPwlrSo/O4cn5Br5yftE0j0Sg0Ip2qfMcht/I1MxMVGrINkpzwaMxFqM1jE4xN/jHh
1P7QGfqQ+g5CeUgS2wuFsjF/NkPHtXdL68doKbIrsymPJtnbB+ilpH46QdxeZGzfKkvuB0z2Ptk0
YUcN6KsDU5x/09t5gsx954XQzvslikLFmuh/MgX8ytDlj67WG/eONQM0mPPkZRpLFmRWWfh0Rh3v
thdfOyynScvqbMrC6p187o2orFK/FMnO4PcYCIluW7m6yyep0epIKiorfUbRKKLZiyrmb1DTyIOS
q6fEG37eNgXmsI1tXh1M0G1ODckhBylZ5vmemXTg7YDYTTar+pNDshpjLi0LZyp+ghOh+zArE5L1
+lD/mGSnfWYWyjJgS5iCtEhBaGSO6snN7f4AspYeQkNGBnnWag7NkkJyo5bvaQ3R+cpKs4dUS4SC
anhBvjZcak/Kchhy6Lb5qbUt5KI7ZAFFJhjGiqcijwai5ZZv4yBKgC+E0o6G3tWGP2idpgUgosyf
elZVPADljftDKdoT35t6yP0NA/k+4+3mW7wcFuFcvDIbwXdcN2ffBRQC/102pPIb5noH1xL2j4Tn
DOIoCX9kECN8kpV0P6Q1dHhAQsqjSSyizwUDnYktTDtSlZF8QTFc20F2NDQZQ2HAgbR4ZTfI2Usd
L+hswhOnN4rQNpo3zmT/JDRD/oD6A4wTCJBY3DlWSSsghjc3UL4bZ0D+OXjQLHxkl0l/GQj1jULG
WQbN2gQQtSN1eLsIw2sQcif5w6Lz4ptuqvd+zlq6a+wRejG18cI0/XFIvN00semTySZ3V6bgucrE
orOMRgX0sPKHZkqyXQlZ6ZBT8L5lk8Ug+ZNDj9Xr39tMe0stNu7B8NlgmIKA6c/uhG+gS+VXtvnk
NBog3Kzo7Ue3hFjprFryPhpzE+jAOISIWd+hVm29djbT7+pxUXr3kmE3Wj2Uc6DtGDhk7kHvXk93
mLvOdiN+MpTkXTS0jThzAUNgTf59qqBtiA2H3OSgQ+XG1lKI8eRZZBiVgnYcdP5oav6izejC9xgk
PPEvc1c2kRJK7a2EL3ybkx1CQhza9hX/olHQIRA6mH7Zyfu+4cNTWYv0R+ZpDXS57eaLLjsCfLXd
BzqwJq+6KmUWDflgQ809T6c7o53qYLQIRmlN6GBKU6MQY4fGnm+p2X1JMuuVsBE1HFPaiBlFif+b
HhHUHP1J6u+Z1X4EhvYJ00VNOLQg/aF6+kzc+UUaRtyW7KGr8xETgOM7RaMuxBBS5au2VXuMPD02
zH7SKLtPjBH67q37m2Uj5p9aaDVD+8qHJpl2QKB8bLsBMjxt6estxNf0kX8yhHffOU0d1k0JCUvn
VZjQMHVn8jZj9s+wVB3kc3lE+372QVvNIIjTYxath5i3lBMUWvgkfkLGkR4HF+psSLnDum2n2JBQ
mmfF+GBIoQUz0yBukzh6ULiQPmKq7B7UwJJ9Z0A3tWZQDcpcFNihEqS/ZSmhsZPynVeMz0mTko/u
oFxfa5W4p10DpdjErp+6WpdvqrD8qi3bmOg8jYmYugfwNRFIcln2ZyEFNMAhUblHadSNtNRzTJwj
qMINdvoqDbQEof2nfQGATAW6NukxGStCfJQs8wdSQh9klAN/UMXQxeCbySAOReswcc05KEuoXSkj
NQPNae7lULRBw3gRTJjO2SvlGt8Lcx5CE/ituCrTJky7GjRHjXcA8KOJsUwrcAoPPdcMimwA/HYB
77Gh+mR9Qee1CVxXCF/TnE8QiGqhqwXdeFoKPWyb/lNVGfTOIwZoSUpAeAmRpk/RPb2TRvJVqQTk
Li3BXltpH8vKcHZJ1qlPkI5z7vUsb3Z42HsK4bxvwTgAf3XMun1ghZY+NgWyzGbi+U94wl3DkiLS
J2gteiwpDyNmngfskJw+VkNXfcZwUB666WD85ql3n8MbHqpSvlEXZmuJAgK8vP1Suibw7kmn+b0O
/RhScxl4njEdimqEdHVvNt+Q3Dvh1EMAL7MIurCzDPHsEH4BgH6gFfhwCSs931ZZe8CjTgVjz6EZ
BPXmOEEeEOqVDfxOmfcBhcJ7MEkiHlxjepcA0EH+vZ7uq4rpyI+0X5KD7G52G+8OxOSThEhs5exp
3trQtWZ6KKvWiKmw5vt05jboNT2WF35DUjAn9Us3ENrxx54lw+/Cq7+TXALSao0OpHgVxqPswQTH
Ve0+VEVphW1mk9j2oIEdkNw2drXk7nOhHPeVs+lX2fRf68Er9lD2JqGAwHRYka7dQ7ijDfqkRsna
bWc9x7oW+XqoA9CjXbcYE/CU5leOArpVk/anLCE/J5O3e1cg8rEBc+KOpXcfS8QUnM2uDHBmHyY7
t9BErd88kpW+NAaIgRbT1yHvPOjPayFNSRMZhPQxlNB+W7SjH1qq2aGEEl6gQQzw2DZpHbMqOeat
8Y3lwx4Epeneo9Uh4e2Hgg8vpV7TQKBUAbnMtAwr6GjfDwZ7cQkG/QFkHYIhgQ6ynQoHuvAZpDr7
0YtwgLOgm5zxPjUQNdO2+tkZE8CUsvGCXpt/qtSzY7e3vqCg08Z65YjwdupzJZcDrRvYQBckDQpr
q8RnKgk3AX+0Is8s5mBMjD3F8ElQG+LlfzO0eotQi/cDvjGIuCBY7riQcUTSbmFM9X8zs2SVp3WA
dhpwjVlW1ONZDqLQcEi1PXgn//4ht7DhLQ0lDD0CJ39uZqqbmlDokUaycXZ61v+aqjQ2W5SL9fb5
9oqupKZ/sLdoP1LAAdZvf1zbSGNGrMimIPoeTUp9Tcnx77PtMyur72ZMQzNAANSKOs06mkgtoJkd
6Qnu3v7T7fVcVmpAiAditqWhir7mGgPVq5qKAX3yqJidBacEbiiAX5AGKPaRiHrXmQRjYv1GFe9K
zfDc7GrHeFmhP4bzFiF/u4NyCv81ezZI4RiqRE7tuo9DMY7PBDx4AZKLLpwkDnTai/zA29HYaO5e
3dOTb7B627BMzzyv10kkaBM4dgvJXWfDQy/Rc5DgQhsSRVK0lvCxV6/kPtMUb91MRRxCsZNT+4Yj
dpOZPGpQQxe1F7sm6mMav2twnVgAgPKfULTeCC+Xm+2h+AeBMwxZL6IFq4VKQ1OMG50RMWgxccCF
06CeY/tbM91h9RpUsm8717Ko8+f6ub1VOBMQ1kOnEIsuu4SHEJd29hkHUJFZsvJNYyqhlmnbfx1z
zo2uQls3t5Chb7HI0j7mP2T9PI3xf7EsomMqCmVOlPBXVQhWpY1wtNqIOkDtWrwJuuEzMSALi3Sg
nLd0wS69E+tZnpC4n12wU688B2LNPcQmYW0crKhBpaGAEO7tBS2fZL1PIElDsxwykCDhXPmFVyfo
UlqTGQmO6Awp9G9O9/u2iWurQK8QLNCgkUFjfrWKqRlGJH6otY0Wntyx7m4sYYmI6yWc/v2lgnly
0yi8vltecPz9/H7SDmPxO/1qk/fbi7j2ndDRBzUuxuGg3LdahF2h1pV5TEbM7l8SzqBgOiA4pTg5
/4WLIQ3AdDCUeWyQcZ0vp9Aq5XUudmSa+u8J1Ly5y6agqurDYHY+GvQbfaKr27PIpXmwidL96tDY
bYaKRIvP5/TGW68XX6X75fa3u0S5rZprKxMgWk3tmTZGJIV5PxfuB1LRQ51oz0XChT/3/Dc0ag8G
BshLF0WM29aXnTl3j/PC4eI+J+7R83SetJxhnM0CwXU2QLK4pOjsJJQeG7zv5bRFeXrti1IHuGXw
1eOhue68AUgIYXhdwiGnBG/4t9xzN/bsyiWKmVpw5KC7D9UxhIbzReWJVRe9QB9ikP4CyMYI0IF+
Aot2bO2TuNxw/itX2Lm51RFLSD5nHoU581X8Zrt/kXTIf5F0LIXlvx4/BRPIggD/c2MBkrFyGNK6
mmmWsOeRMCcRCLtu+8S17we0zMKaolsgMVh/Py3p2QjjBJ3y+fPcqCZUCSToazzE/J4m2cPA+Zss
RvEtyR0nECPkY8Zy5IcakN2tr2tceCjCO56SKF+jBYjgcr6ZXLNLS2kEbXs6FUdmOyzWWgj+NNBf
8Ztufh7rUYdwkhjCHENMe5tlR2Ub6bEVs/3x9pe5EucoJvGQDi6eC9bk899SsFSA5GcBj4AF4Zct
YvPX/2Zg5UqNg9KrkDCQis+pEZDqjf+4beHK8cMIHuAv6EpDx/tCncnCuMJMZhzx+WuRtB8MO98Y
At+ysHJPyjPpVqmFDbM6VAoaN256stV4u7ITAAgsQDIbcPgL7a9BTT2XLaKIQuXP8doPdmb6Wb9F
YXnl9kR8BBU0pBLBvqMvznkSHh0nc1VtwfmILZ9p5Ubg9PChHovqyF9PyiyJxompVa7hyIzViTLQ
hdbtD3nnfB6zOmq582I5P3qn23C0rYUtm3iyMLPvlTk0cIMmr3Z6br5KKC34fH5LZZ1vxJOrtqCe
CV5tgGIuwol0lKsZAraqgu3SQcR8kpFdZnsbJfO/924PcCXTsZGHQlLzfFlVTTErLxxcLmWio/iu
+L5styh4rvgecg8dJwjn6BKkVmqzZwpjAd7w7D2veZAq4yHT324v5cLKgk4DegzQBwtw3vV8/mBn
Ii0toCxGC5R1MpB4+0x8Y2uuGXEWeV0QABhgTl0F1zHX6tnIEG8KNJJtTURtZgBIuyV1eBESsJYT
M2vhsRJAfapjxi4q0gH96jQeht9//7VAcAtJU+jCXiKvtEYYAG4AWAFGwZdevHeD+OLNycbnWuL7
Wba0rGNJXYCbvVIUwIR7UVl0Qb4I6qOzqJV7p7H9iu/srbHy5ctfmsKbAKDOK+9iLkmTWi1MtaCS
qj0U22wv90k7vNFp2g3mb4dirr03typTyw1zy+7qBip6FNHBRYwGuc1f+874QHLjkDFIoLj52wB1
2CLL/5u9gyblv5e6ckKRtmxmHEu1jNpPoD+SicYnWbdxL132/rF7GNQF3YUL3o4LhC43Ze4YPdBE
LdVB4pygCfhgsMHdt3ja5D76hM1Bs8XkozpnvfDBQXtn0DAbWRqoCdz214ukEWPqC/sdLhYL/wBF
dR6p3NKZF0YgHUoDZlzf1bvhi/FxYUXA02bvfey2oOxr113bW91k2WxYzFay2rkyaOZHVJjHMcEI
EuotX24vbR3u15bM85WxKjenBMIVu4Ha0z7hY36gI8uiIp9eW6+h8Ya5tceu7a2usmROvUqhZbsT
bNZ8b8CBHNFElp0qXnqt0R9yUkJB2WJW3Mg8rOY+31Xomz1keEYqILLQHGY8SFCmCjp3ONro7bR+
mXDtqSlksfcq+6Fu0eEHFu4grNx+qqpU95WFvipEYu2wqif+yD1rei9F9b2ZkPWQFl+aqaF/sLJy
OkgFJbKEoYIwJJWMEm1+TGUxfCwgihrnlQsaexy5DvwRsgoHE+xt5azfObVU8VTx9s4Y4A82elQH
kjYvKBI692lX1mAFHIzU95IEtUlTvZmWJj4hLa5920AvqC97ETptbz0kIA99x88EcIBrneH3Tf+x
TAXZayTbmznqJviTw25uMXx8e3fWkR+xEjcksjTQ4wIQvX4/jxP4/TpQS8bVsMvmZ7faeOv9YR07
jVdrA4s3niQyhtnlogOH6M4bxA+WZ2gyFU4SdfmM2Ya2qsNqMJOwaN32Bx0oeRlFihY0LU0NY9Yp
D3iiAZoiMlP6eOg/56OojtTura8z5urvwbnafTDHcitPuYhFIHHFbftH8tXD2PuaOMAZmCNLRUjc
pvxY5e5hHvqAOV6YEuubzeufYOUIdfaxT+uj3TcbE49/mE/Pv9q5+fWZIVrdQZGz2hldRmKdO+Rx
UFla+NOgvo2CQinWzIaXdjYasCZ7b3zs0UfXES19y6tbfy4tb/m59X1RdTMkMRx+VCBR+5BiZm4/
6C25q+lQYxusIUymHpjDIWt9m2v0uaznpbeelUcTU6X7JK/Zi5IJEAleSlXpJ6Qis9+zge6NpFOP
GDzYmly8DFFggsRtDVmPRZnQWYUoo2wpquxVvzNnrQq92R5C2QMx21ZCC0FvF90+BH8Uj84+twsJ
aQj0IQmyTAjYLGnYiZNyonprJLWOYvb0JFS1zz8P2a7pXlJpBe781KjvHUjxWfoAeF0048YHjsD3
xLslPrPhOYfwbFVFaC0G/cji7HPqemFn/qzI4Df9T907euTjJnT0Iq6ufvTqZNltLrS5l3wnPdoF
7YxkvagV9M8rN9Rs9atQED8q1cbtsc5IoeB49qlWT2zg2Cx0XGaxq3mS7b3ZKdF+GwWk+Yyt2HRx
JeI9okMQG0hmaMfTNVq/o1iijuEjCC8/e5mfofP+y55fkq25PPPC3VaGVqcNKt9NwXlhxragI3I3
9kNzcw7cvg5EEC5LFag0/cCVVRxNADuARRE4DCyzgrKptY9qbllgcPd7lxtZ4Ip5COYRICMmLeOT
lOknIfJp76aQ4ZuARyt8qyhsn0rCfCdFu9rU8/onz3QjZnVt81CkzAimauqDIUumu1RvKl+r0dlP
qS7CcjKqJ5unTnz7EFx8hFXEW52BskmYUXW4FnmCT13cuTqGXbtjR9vPtw1dkECsY+vKcTNnxoiR
TOadYc5f0Fx9L3Xn3vrduzLzLTD3AxNT4tZF8ZiNxY/i08iLH51MY71B3nn7t1xef1AI0yHksrxI
L0HJTekW4wAwbUy1eExjukXLeu2jnv79VVY30nHSALCsdmO7w4oCLd/R4ktibdyyW2ZW8VIX3jhj
yLbamfh6gCEcpkYGc7pPOd9AspL1u2fZvNMVrc5KblcWS5pi3olC9CHgjL9Gvf3ootLTaOR1mpLI
KlH442mtkBF1wi/dMkBh/tlukoPbze6dghCDT7i1b1k9h0ZKy8Ax27/Oa5C3g/cbnMwobFzQWfGs
UC3EOvR49pw4awCTw2TCbd+5/OjnJlYvMWNWAhQnqtxVlhj8iVrlseBt5+um/d1ych7eNkcuIi96
KqdLWj/Duryr+8WXHG/y6/aH7AdI12LUq/8iZhI0qgcc6QljMpb5lZVPGusDTrIwB/jm9i8xLm6e
81/irobBgGHkklPS7xwG1qa6GykmDUEgN09k9AvS7o1y/Kr3NJ6LbJ+IEiAmA3zVRok8jerlEeTl
+FlyDGbHeAbkc9AASRwJIl9fOYe0sL6g4DKE04QBW6uhw9PAuhiqgRTaGtOrptTGbMLFRYMkGPMy
wK7YkMJBzfL8+h8rnWVp0uuxw1XEVPJsii+TXd/leZ76I9sSE7qSXJ7bW50hKGFbc50iu5tjEpdR
Co7jsAuBV4CmXNVv+M3lgT03torrCiMCzqypaleYLxWAauxtcu7r8bXEv/PPnG+EoksvPTe3Cu6y
k2Xfm/ANrR6t3TipzM/r+rs96MXGwi7P3/nTZZWJVB2ddADYq51q5gcoCDi4IbWujrJiqzCxRu+v
3zCrk64nWTbMUgJhW0z9W8qGLMA7LX8xwI0TAwao90HZu587j3QPepr+rirIdd8+c5efdWHRxOww
tFkwTbiuNkpgd9DABfcOza0jjSbAGIM8VVsCjhtm1mOeVWN74K0xy51sC39O/WwRotsawL3cuLO1
/DkeJ9m2VhiZqzOz2+VmWd93eOLcYZwND+sq+4qR37+dM8DtjjkSUC5AfhQYgXVDc0a/G9TlQo97
94NHgAB9El58e3cuA+K5idU13482+l5ZX+wgDPdNthPgjjPxYkPr8l06sc+jymkAHUnylwCg9dJW
gYtauSdbFDR26PxZQaEv9Zym3ZonvJKwoa+HMWOMUaDdiEv1PD4CJtJI8JKQeEhHCvok4h2yqjc+
Ap2MFpvdTffKUMZ70ymgEm1XfYDylruXQIOD7MO1cNkbXyrM5G8EgCVMnr3asLEnP2vtrBLZsGd2
WrlLi9Hv1Hysq3p/e2O3TKyqgHbFwXXezAjLZl+8pwkwww7t/ramu2zj6UJW7pMmTYJZAahU1G6p
x3pvftE6tHB9asuflAsZZuaUfVC02ZKVunITnT+0V+vT0DAlDDU40Ftbd1Y076t9fTB8DCWFW/LP
187I6Zt+tcipNGuzFl2xS/saUsNGeddMw1vvMvQHLdATdbMdiszSN47I5RJXj7vV/YdasZlg+LDd
GVYDuknMaoPhmhcod1Y8TPWk2bVmb0XESfccnh3bqT4GXZFv1UEvQuuf7hqAl5gphoz9Gg7VZzW0
d5PlNVu2fUxBRUZaTHT1trNxA1+E15Wh1W2VF1lSQfaPxLPTe4HrpTx0c6P+NRHCYkHLdGM89zIx
XRlchQctafXWYl69K6XiB1bIOkIiqB0aZ/roamQK1NhVD7osp302T+OTN+QyriGl5mfM61CBnob9
RM1kP4JfYiNGXGAlEPGX8r2N4u8fqZmVh5MUfY2aoFCbHobIjouY7/RX4LF37c4Lyw1nu7LHZ8ZW
Ps4YIJ9lCsj6YOq+2dR7iUWyeYuf7w/o7CzyLYuy6fJuXRR61gHZndnkTGD1j72CY+qrU35iDu09
uL6a+5n3Hcp3OYYLRyJ3npHRuJkZjXVhew8zJqJC9EUtXyWEYKiKyU/6mFJM+dl/m1Wf/8h1eAb1
RtKUAiVUralehH7HZPUppcXvoYNSjW38vh2pr3i9A810ANCBOAD+Y3XMk9yy1MABPmlGbjzORLyT
TOu+DV4fdbLZovu7uBcWVakTa8uvOUlhBkZBBpQbBErNkVMHqb5x71wES4AnFlCDgac2kG3rFwmv
JSrguofZjI5XOzG7WQTiFXG0JkC23Txjn6ityn3Tt1tsjFdc+MzysvKTlc2N1qQoyZOYu3zfOSDd
K8TeEvRwe7uunUtU9zDOj6wMree1C7cYbh0tDzPuxsMQLWp2/R7MaqEMa5C1byGyrl0Cp9bWvlj2
haXNlSIxe5jDLiDH8ZgFdGdG/HXLNS4ek9g6CAGikOwuqIA1VrkUQ9oWrsVigHCzKDHnGQMdkKLH
ZHMSaK4ZKOlu5Z/XNu3U5mrTco9OrJp0dCsGv7XvFFhUtzior5pYSFPA/LEoOazjqCO6TsgKgi9g
ShoOAH23w5ZPLH9jFdbg8f/YWIVP1afMBS2awi6ReNED1A/VYxI0QRVsYV6uHOAzU6vMGSLrInGK
xSHqYC4ja4vq8arHna5ltSVerSlXcRjoIjMeX9PX5L54tINxN+23UG/XbUH39s/kDQoYq71J+m4a
5gLfDZ2f5ShhiO9lvJsjEWfx1lG6+uFObK32CFVyJVCvwbro5yIlofTc8HZouHaAMFoDNn2w1oHt
Y/Wuh3Dr0HCPq5hUy8BbV6f3RoExNcXtg5YV9ocSBKAbZc0rtwde1f/YXOVM0i60KTexKgKtKTcC
BZJv18GwRS9ydWkOJCKBGaKAJ66WVo0oEJYDlqbNT9Twx/5TXX7jn3Nv4zL8E8/WJwmYhf8YWq0H
N66WoGJB4loEZHy1y4cuwSDlPaiHzPI4/+Ldxge8sjKEO4yPATEBsqO1AGopTdBdZDlc0D7K7v9I
O7MlOXWtWz8RESDRiFsgyab6xu0NYZdtAQIkRCd4+jNYf+yzqqg8lcf7v1mxIhy2UkLN1NSY37gP
8FzDKnA2wHb79vH0ODMBX7cUbpKPM/JW8DrDwkKI20SzPy0xXf4W94eoERoUCo4vTOmgvNqsKLyP
ln5n0B1o5p3ciVDbUtuX8qhnttQ3jWyW0izAOLLWRoI5nfPPi5cId//xYJ2Z12+a2GxzQy3MYDKD
GKxFtDt8B37iwcZL9mI1u49butSZzX5noX50yBlyBEtwLK0ry9wN4uHjJs52BsI+SJHC9VV481Eq
T9g17lBL6vsRXmT9to6hLF4Cc2HQznblVTub75JDWdIpmGGA3fBIA5UEIgPBoboQ4p2LgNaLE85S
aC4R4m02AwjSQVIe8fndPZAOCRwDH5fHOV2dxOk9efx47M716XVjmw3BBrGhczP0iQdPGmlDf36a
rEtumOeWJorEQMJeDyGgwd7Gjm1d897jqwC8oPqKFaV3VYXuy8c9WX/pZmtbK9H+byObr4Ny7orZ
DXrSZBWyTbHrJJ79M2g+s3BPQGn6uLUzO+lK+8SbN1KIqGrZbtnCOGNA8ZqbOt2u5acMDpjre6zj
PSxsZ7fwMlJ+BOjFx82+/1xvW918rlx5MPATA2Bu6tgXKH/vU6EubQ5nZiCOIBcJ5VWWCRX/+ite
xfp96JambbGg+tQ+FYd2z5JlP6cokI+t5FLE9f67vW1sXd2vGjMZKNeyxXcbA3MNm7P5KqDdHOcu
n3cNNGhdsfwKstC+YNDy/+jkKkUHkR9w082krANWLa1CJ+VuTNBUUiY17IbkscJryyVzo/ffbe3k
v41tJmeF4LazCL5bn3/qwdugj6O5MDXecY4d4PewuEKK74aqt22JVde7ujEtgoiG73n5MDe/vPoa
EImuuebNXcPVLp9AG4DHCb1v5zJS9kP7De8HF8K0M119/TO2MGmYwTsLK9HVjLI4m5ekBHBwWC4k
l97v+SEKilfiKGh24E9uNkndArwrs3BOFYWj+gKwR7KMfg8jd+59cvrJvXAHocGZfr1pcbP0gjbn
NpsQOlm9BcZH7rHWgi+a2/4Jpq6ndyPh9AAFTHgPT5LpoYf2F6+/uSQujJnlstO8uw+XvPsMlkJw
hDL1ewsaWOxbdkxRFnQsWXmYjWj3IvOGNOxDoAuUduWXwK+HpHGHq9Ys/FD5BY+6PsT7VsZnKDQL
hHJK1vZt0REe0bIKnGhmlXRutCOcFkyAnAf7XHrAS/RO6exzh+C9NRwqaISLxu9jp+3WdAXqVx6H
bOJHrUj1jN3NjgCa8L6CABT4Bym67DNAx0UcLm1z16nwRjUDpMxFl9/1JWtuMS1l2ppxvl1NboYd
r+0lOwwrTLVwWpKa3BpeekAiT4triSsgDXyIN2keD8a4sekpLDGW0eyXrpHPqh6Go6l76BbKZYId
5qCynROI/mliK3K4Gqr8VuQ1aEXOkNOHJbe7bx4LrBtNfRGJqfZ7/Hfor6xa8s8Oh3NKO3lX2iMy
33tgBh1yiYrljCjXOqF4YlZpJ6ype2K9z9vjkA9zCAQMxBPpMtT8ZDoGbwFZieyggGt5aiEcOPh9
Pd4Dv+t+yZRl73lPahuAvtqLCA/r742uKhIV8yxfFl8vnwJoJLpvgHZZiZ5ZUonQ8iIQgVgLNO/E
hqhvGZ2Bfmz/eNxzZORYo7zWGajEuePofZ8VzqNiZXvb6tp+Up7ukqXmJlKyFbu+luGdrVn25Ev/
sNi6e3L9BXaUteOLg5Xn1a4byuYrd4ZeR6R3LSuRhQ+MB97Gau8lxxPNJ+Wx8lkQHQpQiHwr8Trl
paPSzq6uJk8nAIPoR7dUtrNveyb9I5uxlySVHKyfLnP4oz8ueHXRkgWfaQ78hG6b+jnTfV/Gsh01
kGJEPfPCptYB+tL2QfBm2SFw0A9mVfpq2A4m2PuHvSN0jGwlKstNODZTPBIfYKChYnPUjg3Nb6zQ
t/A8kHEor4LAsJtSTAFS90QuazJ98HhiqD9OSUuqp7ZQ7S+EDwDpjwyUCFA307o01e8Zws17oThC
rDnPmnjOTOknXqHMvd3aEz5nZTnLzg9rv8bDi+naCCCWvNn1ZRNy/H9DgNHs8z9WbQ+3osPMRk3D
sgcBk49giYxE71CMEt5AtMZ3iGi8faa8KulyG7cUXvlpZZfI+Xd2+KIp0YnLl8+ycv2dBu4uWpo5
T4TM4LHtWnw3WvrYEg1sELBt8eSAJrTwboom6HhTMZIsGZXDdh7DwakWr89iPeIlo52BPMob2USl
BfUkdDHuS6NDK0KtIo0cU/7siroXEff9cd+ZvInVnJePjZ73kCqN2DIyACFbU8dZ4PK7uQr5SzB2
ywNTiuMvWPTO0NHeLYVbPLGaGGx5VTVD1jTNVdwicNeRAJchT3NTip/NNHv82Fih8ECjQyCctN0C
Tp2Xdf4Yw/BATi8z6eHMEgWu094tUAYngskO3tyo4+qroom8KWyiqZRHrgUY/YhirzRHHBFPFdby
p8wvyNNoWS5JZ93597KrezcqJPinEYcH9peymtV+WDRMSsKJ97vQKXkeVyDznhzHGY7Au9gq0lB+
HMae+FdFB819DWQLNqnh5wBpQFJbk9jXnkUj0brhvnPz8tbQDk5UIfGOg2+TSLHioeEAqLE8+9F7
Q5/WmjWAlikF0AbmEVTsVKEOKbEMR5IuMEBzg+yjYtLWZaJbxj9bWtGYW2GPrc3Lk1kXR1ABl+Mk
oOWVarA+FaQaryySme/AC+U8UrAjvK4VFDX9mL/0IJJ1N9NSOnkMoasT5QWOkJ7AnNcPSlz/hGuO
U0Z/tGNgfRfYuq9lbY3+aXIJu+fzghMChSQmbgIKvFNb2F+GbqB3wtaPKMEHy2JkOqrcLDsutblv
ReOmEzbFqLRdluihI1dTjTe1Zsb+BNKyibTuvG9z14A3JmswtTKUmIiosCz0Z5HLb2jvV/g7n3/y
ybHua85bEPIqWn9lBl6L0TDx8bNntdU9QzLjzoNvwg9YH9VXbZnlFxIY22Mf9wkHNglg1PhwrSBb
WrMGHMvitWfAe40c92r5rscLj0Pb2xFaQNoUnlCwB3JcAKHfBsC+YlkR9KFJM3Zr4c4nLoQuZ3qA
ijr8ekRMMBDYEl5GsMBJ3aAHA7/x8uewTnR2+Pha8u429E8fEHkiteTivrC9gmdWp7tGUZNaNJ9i
09DYgPfTUqyjFvyoyoHbrmaxS/WP3L4QCr6L5LeNb4PrcRQdV9h0OkTyC9L4fGci7wa1C/8fkfwa
WL6+Zq6NrQhlVPihLOIdrpYjlKmwZZl0moFybO1w+poh4MOjaiciNih50rS8kNo628PXjW56aMJC
SoFgMB01R7nBpFRc6PKaggx3on4Il0wRwFl74dc+BMuPs2RDbFvtL7gz/K0Ef9v/TeaIj1UzuesO
X6DoyzaxCZ58nCjehVzLpWHepo1QcFAzZzGpjfI1JusgJtOA6p5KfxLVilD826Tbtl+bVdgYPdlj
nxtglr6K4hcOGpzOfysrXhuBmhhZA2xT9F31M9h1ubS5M6VOgNrQKUdYa3YfL8XtdXrTxNYHbKS6
0R0CFzxgFMm8enUoN9uBhogjxIVIHIicebjIhlgvy9tV8apjdHOZHiaiy9GVLvKig9xDiXnFpXQe
nGGsYoZs1gGqU4koVwn1nLE2v3f8JtgPjtwFYM/8yPFQdQNO27h3ekgr3byGEc7YhWD+dcGDb5k2
5p7f7PJA/ASxyll1owgXdBPApEMZiDSkE/kh6aNaOyyyLaAmg6KfwVu2i4SUtP9aYf4cWwB293Lp
EVe1Rf69B6cGSWIPaTxYWF7zOQg/UdtSf3kj/p9PAq/m9WUJ9VSbqYWNGZH6uEwpdeao8rMEbtT3
lasuTeEzawZVGKA/oEAGdJ1t4tCoWfh1M0+Q1wJw5yYwbY28qkBweKTDw8fT7Myh9aatzW24wHUr
mAzaQrV1pKbpCZnjCzqBM+cWThMCbTMefOALGb49F3EHUHC4DKa0HGOuvttFai0Xjt4zi8UBl3L1
yUCkC9Ta2ybAMqYln0aaBhOKNtyOp5iw9d0yA7QJxOTXzrfCZJiyC7mnS81uBi+kAHSthNg0r797
nXdoGGpbPbiHAcU6DE1Mg+Lzx59rmy7BFHzT0c1Yhq6GZbjBWPq4+GYtgrnRCYedCbzYSHZh7z77
4YDjQpE9uPwIat6O6pRPwgs1AhopTn53ZxVHQi+M4LnptxK//tPE5kBcXJ1Ps89MynRaqZ3sLyTT
1vHY7GeI+v7997ennDRBVS74970wMv4nyUHH/q0goGE1Spzlba0vzMQzDULbAlcLBGoopNgGUIM1
Ko5CG4rjJ6O/MrvUN5YxJIZ3ZBfJPLefpWWXB68VCXXCC2WFZ0bzTeOb0dQEO0fDG5MStzi57nUj
xOHj+XdmSrxpYTOePsA0teboXlvDz31ubiryza4uKc4utbL281Uque2XYsbOSNOF1QzugsiqoaAK
OQR1YXpcamj981cN+bTL+hK5mlRSXUSmyeAi3zQ3mefNF1o6s1W8GbhNdrwgVjGSwkFLWu59Me2z
4RvSc100kDopg9sir/98/KnOnCJvWtzsiSgnHVjf+xRcWezsrkprIGzvp6mNmQVrrCrILtywznYR
WGpos8AFe6fQQqWcmUq3B/Cpsf0/daXuDXAqyLUtqJ9J8mw+aTbmeQzMLbmwU/2zFW3WOV3VcgTe
OKAIbjkaAZf2Yuc0SCV4dz/bDAWb4DHqa1DQ7euMWq7c1YFrDsjz+gi5u2XXOWV9ROU3j1EiVt36
KDVIPJ53V2XRuyKmlV2B1Z6vqYuqYl8FKkjX9IC+lZ3O/35yUOJ50F+v8D7cvN5OQwOtnxPYwJ/3
mXut7TYCk+xoxrFIih7V0BL8fFODGPDxBHlX6oXD5E2zmznZ+nmj+vXUlAyepSKork3vFAYF3Iq8
sHkMnwtnGm4WbykjGPG1Ow62wC339fBp6mCLBzIlO0E3jr+Ro5K7A5P2hKSuSMpJ06giMMm98IvP
hKdvfvFmTntmtKhVDQBfN5lJWu0fFPfco1yCLwMQYDfI4PoJADoPS0b0zxnpO9bQS2ZvZ+b5mx+x
/vmrTQNHVp6JAqrLDn6Tj3bphUda5TyeHQwHgUg+ksRZYiSJit3H/T+zpN+0vDn9G9a4/pSD4DB4
q468gtnlDEnBMMz9fmiAhVYkLD//F23C4QxMWQ/B27s3XzJny9JM2IsbVYAX5+9oUU1PohzaUyGG
LsGF4dL+f+YcAzLx3zY35xjtKWWKDQSBNg8i5LuGxHKQZv24Z+v03u4Zr1uhb79j2KDmZ+1wiuaq
p8yuum+UwzZAmuwFo/ztv2gNo/gPTsiGP9nb1qyKEja20F2G8+g/4inMOY4SQIuFZuk86in5uLl3
Nc/r4vYYkE8rQc5GBPe2Pd9nFQAIrpMyaY9p19UsQfyM9FuRlVftzN10aXtkHBgvcWXrx2flOhBR
IyO865cxT5DuYfGogxdc0fwkm6w+ZkJ6t2GPNyabDsGM1GNXPAtk148yy8MxkhKxomcA3M54qJ6r
2V5drAvYsrNMHE2j7vs60zwyAS1/iLxjKTxF26gXAB7mvpRp6Vyq/FtHdfuNQfWkDgQQLh4YNyFs
BRg4AGgVHq1qvuwNyz1g4tWc+Nb09PGAvwPK/M+A/9vUZtI2zdjZXhYY3NqAM3C4LnbL6AbRWJI5
MmMt96I301PVa9SZIeaNRqsHVaTsRucziOcyoWXm6As7xqX+b2aBEUgrozDBx8c+dD9qeuteAlhe
amETq2lVTiGSq0s6u8bf5yq713AP+OQ51SV3v3O7wutvuf6SV/uuCVjhL0gmpzWZadQp4iehN//4
+DOebSTEuwlc2hgcybZb7DDwHuRMP9X2o0IhEAqELqzMswP2bwtbqTIjOex6sJGnJewWcu9OjfLG
L7v0435camUz8Utu1xYchfy0h8cs7E/uNJ4XdSMe/3fNbCc9jDZLUaCZbjIx+4FdJq6m3cdtnNun
sYf955P8s/BeffcK6tcOckfoVnxL3JER1upKF2tJRHurc5C5Pm6OnrnC0dftbWa0N1ug6VjrFFAO
27s97+/K1kbNQa39I5J9LEKlEUDkqrF3tOfksdQLgCkuXopvAyS1ngXPYGgyK1vpeO5gQtbYORAT
c4iSyxbv+V1Oxa6UOj9pq4EcrCuL33kTlDExdnufd5m4DvsWEssML00Jq9tvuEIiOvXm4Vdnw2cD
h6Ft8NpCghc6VN2dma3wUKrKSjU4tr/8FbvjTuLC1fbSlFr//NV38NQ4THrAuEAzGZAjIHWUXlgb
l4Z+nQqvmpBD1pK2X6uHAgxzN7b2TZPR+YaQVhxHuELQEK90ufD5sW4slB9+/On9dbq+Oy5eTbVN
fFn4eK3EBSJIW8crkryeeLI4M/x9AkvHTo8yGhFKvGeXtqrubR1k+x61ZvtlycLfbsgLmBtDH9sU
jr6jXW/caGr98AaWt8s+4LCYKUNU8eC9fTzR0V+dXFj70kmf3/Y5xAhRk8P7BSpccUKN7iAjcFD1
cXVRia2sFkdXO1fBot09vH7ch8znq9DAgkKt7poo1Mh8zrVd8igcg/C2DVx6pWD0FFewmoAOwyc/
LdoPPvwbu+VQ1f2QDnZporbAAzWq4BWWLqXNFXxMYdazIHFR5hj/zuP9SXdy3oU2rEVQWTTtOzxJ
zxEqP7oyMpm8bZthuGJLfclW7dyM81c0PaEAc6M69e10yMHa91oLCkobnK/YrgIAGGFtNnbe44UP
f+G7b0J6KPAUlwyUrIoO9+BFnQYO106Yu+KYuaRA+sf04aNJtjliIGvJg56PiMxK75RPFYtYlk+7
2S4GxPQV/46M8D3oZDoh2hRRNzUyakb4yNurz5Zs8JhCG7xZwRcdEXiBssYurB+aZnDucSErQUPM
C7hzyW92nYsLe/HZLwLJNBDzMNl+d8+28JyM7Bf2YkbmUyav5rras366sA7PbQMIp/7TyhZXacMZ
BiD7GjuwFZqfPSQMO6udrnSvw5hgQT8r4Q3HoiTX0Hf/rdB5jeNeN745OZccqeTBaxHQGEE+e75o
O3hPMRpRE4oLp/S5C93rttb96NV+12gokoYFw2kIv5MKYB4KkNpSPIX6HvYSx49n+bnnxzdd20SD
joJ9FPzYnRSGOCQSgIFGHSQmkQ9hEbwzZV2DTRScsiFjJ7h/m9vKWeob4ULmxib1/PGvuTCVtpYy
OfRcuC6h78J1n2xdQmWSqxvo1tz444bOxQ+vd5HN4vay0eFKWV6qSEtgZtQFSdNVfSQDZ4ihNfT3
H7d3tmOvdq3N+gb4oOWKdpi9+SeAjcYvyDH9r1r4h8n3atr4vXIba8xRvaCQIsJB4RQsZeYSWeT8
fPm3J9sHgAFBHXICtp8KwK7AVc+TMXK+I4rZwQDrIlb9XZnTPysPVU5r4UwYvks1DGxgJbQJeFUd
WGyHeQL9zq4eAZbESeq1/j5o1Z0qREKoe+ioefj7UQ1s6G1Rmglbia1auqsUUnMKXmRh7p8It3YZ
HqrpOF6gjZybjpBveCsd2Vndet6ueZ5r7mhLr2nSGYK3Al55GYzJ7qYug1u9nkNxYTc9Nx9fN7iZ
/wb3gJqJhqaAJsXQAsEeKBuVd4SoYPrz8RCe288gTIHXMZRw76mK9Uj62eaUpKwa8l1Ggt2wUFCK
YErlgAmUiUtlputv356lrxvcxOoa7kolTiRUE2rILPnMT8qaxZ9wyKu97kR9HRSolbTsrruwBN8R
HNfJ+rrlddRfrUFYo/j55KDyZimMH7X+vHdceLf6Us9RuDAXJTi4mtS2ThbG4YyWsyYSc/gglS2j
zqn2tKHzraM955ercg3bB/liwSUzthoRJDDlA4NUsS7ihRvch/XwzLnXRGy0vtki+NUU6lRSk0VV
6O3rUd3MA4P/IKnuKAxKEwhz278l1KwdRq/CVTEDucw/jMVXHf4n+icGBpPMdu+DyVIpWKjTyUKR
4NePZ9G5j/qqpa30Afq3ugYEGRUgQX9jAkgp8/JTJ8rHZYFOHHHsZF3SbtEzi8RFB+1ViQ6cwLYg
G/r2PHNz2IF32q/2VVj0ke5bgfogOLtFWUee6TLwqwFYFPjYthlcBQU9zUggHoagyr5UEOTtFa90
EvSjAxDgGOo9UuBy9TDNAQJ03DnuAjAupQS9IdaLDk9W5k5PjvbNg3BqcoMvsLxUUObALtezyruh
qyG7CErCIA7yOPRCwE6A4VnNV5USgFmavtt9PPTgDb1fURBT0ABIRtem+Nhv5/VU8NovBOqATdiN
EQipoPa2Hk3dqQYapqD9n1Y51W0/u8Ds8oaP3hVRXvBIAlgAnUKfsB92C8fziLYCia/AXUBL4zYp
I8BDaoLsalCg2C6YKE3hYwnFoapgVHCw5ZhdQY7ZuJGvyBJNXV3vAO7C+5+v2wNifvvOKgtQmn1v
yiMoulsn8soeLlVjmc1jQithfe0AU3/OwxnYsopJg0LZAnp85PzKSaQc5XIYWojMSMwmlv3BF/40
+qK41kPFfyPgzXY09OtdkUFFDtiMezQVrkBzVTyQEWLdUEk7ymf6A8a/Il46lETGQCv3936g4RAr
eHVcJBkTeHaya5Y3GsdWBu3uUEPCSQtaLhEpPWTi3IlFAZyck0ILcl1UJXFxczTdtetLilVOWQ0t
/vhzMXCRpRMshUWZP9MM9bhLMNrwvJz9WxDdD/4A6IYj1Q4cQnXtafiswimkgmMYoA9fTN+6MhIj
cJNU9cuJSYhqdF1+MybAQ9zCqYcNa+ERKCLN80JkmufAyoYEr+R53SYurGZz4EAPzDb8iTU+04nQ
pv0KH0t7Dzl89bygVh6mRrwfoUkl7bW3+vTW6o8F+kEihAp3Wc70zpkW74Dxh5nojKir6Uf4uy6L
LL9OnjXcz70++arpon5qf2d2TffQXrGdCkR+C2vGNgK83m4SZsFusdbY7gvB2kQqt28OVaHz9piX
mc+SAav4FvUdDogNwRBzYHeSVszttdXCfnkwUj2WMBapUKUAGifRMG4sOfgh18SeKLABqvkJHugS
VX3/pcsLvFpS+2cuzbxXOSTnoQCyIYIYi3wGGsy+FmVd4ELSevvQadkOdYQwqkC4+ViPLv+lFh+G
28LRAPVOUzRoqfeNLKyr3pufYWzhf+uRW/8GB8vyi0/5j74O5RBx2KZEGkNVRXWWOd8DWLPrWOAf
nPGkBHtN0NVTOLA1t55LXjCMsd/15CBp8AAqGZIjxjwNohWAiULB6QTWD8aR7Ic0FgJdk9GhjEqm
V6oIXmgBAGXZXjZje/QLoDuWJqx3hg8PIBHWkTWa4SeMrtsULmDqxa86H7J6+5MFBNWuGkJnZxO4
lUKXQ5IRpklfxODXIg5nXCISNUL4jMurMJDHj8M37VokqVXb7hSqGR5Kl+D2EQAjcyFL9a58Crsk
uAx4BoZ+Fczf7YMV1jUkJbivoFKZImnhImmTG7veMb91km52+5895984FNm/C1sjStcTMnLWsWz8
Oa6tkMTCnp2dqRUol3weL0RjZ+62kFuDBwWi2Ip4WfffV8do0/Z9oHOk/aoFJ0Y2yCKC1em95wwu
PFrX61Df6bhux0cJEOeF2PPMyfqm8U241MxLLQmwPanbgv3GzMHrvZ+ZtSRjNqSON2GPLv9e/QXk
cggKzyqMfmc3JbS066zFXb4q8xobtqSpxYe0MNgfPj67zo3s65Y2l2m8AHEbFQZuik3ktnoRpDhV
q3LJ1A/UPRHEnkDwX2IxnW10La/EnYHh6NlG81qWgTvrBY8Sk31CSef0W8AqG6qH3l6++dkIaHPW
UO8K3sv9yZ5JfgTs3n7QBmKWrFzuZ58Q1GtkJ+7NyMZZekSJh7MMTg80gjd9hjyZx7J36xe8vzKU
wkxBJq9FGFifUBuFwy+g7SOOvuHnKK0KpV4EaWAp/ROzAghHUQYQ+w343/NQDHjbrE1FEjGP5Rgx
1qyYGdc9DCrIUgGv7r10qFPtkPNm8HSr3ZiWxP5iL3PxjAIjK8mRkitjn6N0xGctzL28Wty4QQNm
6UCrZJCVs0f7LCr7ENUCQvBHQub5CkJ/I8CfD5eUZewel6LhMDAPPD3UU4I00sGsEF6b1W4iOHs6
5XtJYYtf0nWzq1HA2OrjmXLuYoskjwtmoAOGrLNVaTUI1TVe8lBq01TgndS+dRoBiEgzxGL3RVF2
R13AvARFrNULG+BGXwhj9qNHrJvOJZd+zpnYE6E1BGOwSvPfh1yaib7NumxJywCChRDoMts+lkDz
fNzrMxfPN81s1kc/y3ZeKmQPCVIs9vhNBvZVX0Me3bSXlPwro2FzLQMAw8V6QL4JdrSbVVEyWrVs
mlA+JHMB1DOdrjopFRAfSFgsAVz0RLYWvdit96WYxWn0pvnvd4M3P2HdCl/tswsAbz4e71ZHZ1/u
5slW97lfOdE0wDqmJKikceAx84WM85NBYdClGXZusPGGD7oJ3H1QcrLZ5ifVBzkEIZjvpQSlDbrN
X2Yi2ARDlWR4kk3A3eYPUwFUHNCA1ndkQ2mE+uYepajqSxVm5qaaeQEHsqy6LfsqvLBx/ZNee/eJ
Xv3AzVGAq6KsDKrPUk+tzP+unhMN+8Z90Ixu0ozTJ0SRKS4gJ7fleSSERb5VVklxHwWvhZEFj9hq
QLFUjdt1MlteEDG8TdAYNalMpbgBhy9zA/NW5kj9bLJhPMwZBJe50y8vdUeWa38O/JODsr4grCrA
JLEYYU+A6xJpT45cDeZwEYWEFkMXZWXZw4SD+dcI1P1PNkzrP2VO/8c2iIhlWdi32YI4SyrCbny8
EN4ahjKOhDS1ow54BkUsO4qghPtGD778nAkwRWAj90Bh8ZjAfIGoqOmZfeEydW4OrChtDBsCpHeR
iC9KkONHd04H8Senu9LNkgLcRUgePl7YZ7IuoAn8285mYfsVerjA7TzNDMuSDP7rYNKBR4larn75
FnQoF6wGORwutHqpe5spbkFs2sIYdk77pbSTzrb6U6CL+dAYq7oBo7Av4qZS9S6QFo+N1xZpNaBw
Ls9LeKYMSu8n22n3Q2jfOxObD5PkPAKc1k6cgaAShdEX2HM9j03ww9gGVU8GkdsSOlc1qtB2Gqaz
3zq6CACKRn2H+uI5ZjmiGZ5N+Q3gT5nB/QLPaX0t5psK7iqoYfe9YzUYerBY98Daok3t3K13vG9Y
XIZrBfK02HDZcELUbs9LSqVEccKEm0KOh8mbuqC3lOvu6LRDGHeD6WIVAh7NGnu5AoBvvgX0EXfJ
gj742YQ7y9KIq35Q/b4uyupkesJQcry8GGKKlDPTJjnUiZ+o6/ysBe+vmhDBNMVTQ2Tn860GCiVV
luvdGk8avEC63u9+hufVx1/x3dmD9C6MOFDTADAmiGWbj9h3HYoQSDelHAKoeCl5gBvGWpha1aF9
Ifo805bLkJuFho0hbbzVVmQlohSecTzn1VMBQ43KjvHQczvWcD34uFfr5rXZ3OBBBh1qgBQrZduo
DLk2pw0nMqekqtq4lJDhVAtpL23yZ4456FxhLADJ6cqe2AyeXKAeVtpG8CerB78d6x3O8b0o+HAk
NrmWQ62jAQapCQG7MrEH/5Kl1pmV/+YHbDZxSexAjFaFHaYn9gGUYryPudiKZTnyuLHbO2pflOG8
j3jxAOoRz3UceJ++w9pArGBGbqD0GlM4zeyRn9jnhzrtLmwv55oJ/PWaBCq2j4P07fmtqxJlrEiw
phr2Qr/rUBexatpbnFbqXiP3HEnYRiTCDn5lFRIEH8+f9zPVBsmDBo4L0aP/TqzXDlxzd7ZMCsNu
G0pW6u3zXIOJFwA2611o7L14Geo0cD5QTQbZCQAmm2jJDkiWFzaufo2WXjz7oYYyIJx/WQW5Fw2Q
wTHJijtRe3QfdLAiEdJ9cCYRRvCNJFZcdbS49lQ3JtWAhOCga77TSplUMbbg9R+e6lPrvMz28PL3
o/T6d29CrMJSVuHbak6pnTO8mpAqySCfinNa//r7luAQA2gXitPwUdbJ8iqY88BcFYKNJl0AJTrV
RebeLkpCd9w1w4Wt4928w4ZIUUXkQ2+E28H2zSsLi8FviI/Rqxl29IE8LfYiUS7tl3ctMAxPhBVF
lBMne2iCmX79245iOyZIvQIBz8CB2XTUwO+awfcOQCAXhdY5TzMXD22+9eW/aAYzG9QjVEIDV/x2
PKURgwXLlCm1qUxpX55s/YTarcePW1m//5td2MHydQgwp8jmv6/K0mqsew834lRN/4e082qOI0uy
9F8Zq/eYDS3WpuchRApogiAB8iWMRRFa6/j1+wWmugsZmYtY9rZVWzcLRHpe5dev+/Fz6uFTmuRe
k071cWnX8aIeEg81M0MqGKW60VV0FplINOgZS4ceZxjkyOpAVbRQlXJI4FULxq3V1jfGrGqOqfxK
jPLT+2M875jGloE3X7jTsbm+aixZnBIA8tOODLWb9IiimGyPeLDncdiDi3FCCuzF+IN0hPO+6QvT
C+kxMGlCIVJs60y9VMeqVelSv6sbyMsEqttenidHrplkr5NAoBlyUq6gtYs27vGz21WCBXAhb2TQ
/J+1YZKZrFuT059YUvoCQ6Tbg7qlVHBhDU+MrILaaTaNrvW1fpdKqUo33Rjsosb8GQTdoW2lrfac
c4dPtxX4/IV3jKatNalrFQs4+pY2yIoCnlN3VBJ0f+mhGraa6s6ubDIopP4kmsNkgyraam9C5Zrr
oFb6nR8lBqQx44dhECYPaHhDjbREJbCJN1Ki51NJJQdef0IuRaWiszIJafXcqEoieHVruGLaXgmm
fwv1yzdz2CLIpoH+7NDjO+lalSFCIKxZGwtbI2/yUfI9NYijo9bp8m015L0ntkP6MExBfeAbCC4s
JQ+VCd55jIrH0AhCd0Q4lB4lxM3UUNMgRpEXeFsweulkDp7Qk00WNP5dN+qhI6dJ6rQaUgimHqS7
KSk/AOuujiV95WPQtj+sEIllpyUF783NWLviQqHUZxKorqnrj1M71ah9kHxNY5ZBz/rbHgXJF1VJ
hydITSYbL/8nDZ7ffUGvbLET9pFq+delqn3hlWDe9bx43Wpug6tIEIHGhclHKRBvZEgmvLaF48gq
Q/EBEprCC0LBhwyFF20O95STx0ngwUSPOossyD+WfXIAB+97MQXd+3Aok1sZ/ovArjo5sTVjzKFb
EIUHyjLmryHpDNtg3WAbmeudIMMg0E4QVqlJKO4maTJuodAR+Stx5klNI161+Wzabaj0D5klZR4g
c0hDyipLP+pdbIHwhynG1GfZy8HKQ8nSTS7CqC3XOVDBuUiIW02SRJU/924GicjV6KsTlCDSn/lM
2doKAPpbKRQrAWlsEMa0vU487W/p+noyc6oIZT/GG8mLMwdEuCRyjBQq+6/e7/T6EujKqvHE6c6K
dhG6llsCPhc+X0UpiHOqaSAn1r0anaLBjdDWMDYOP0RyZdHT+577zAcsfUjIbBBnYIXTcvr9gygh
3o35fMG8n+TridIwpcGQHtUo3/22KVID5OBkQhkVaMupqVor2tGgWugRDHyLgtoWm/ouopxjD60H
tvXj++bOTr8GVnOR9IOLUiHjsTKXIJMzw2yoetxG3+Vx/F7rjbOkoJt8HzeDm2TSRvR8Ppe8T5cQ
nc1Ap+/6AVsB5JkktfG93k9/jqH2NKalUxX5IxXM2J6TLcLIs5tieQ+/sbfsnTehKPHZNIpovsDS
PlmuURamK0KrQ8HVz9z3J/PMby+mTEiViGJYPnP5Km9M9blOJXvCl9AzUO4GtekOsYCur2S2IcTx
5vF9c+e7Hl4DhNVpoiRqgf/+1JxupDr0mJrldaTKHH+0tMdY6jb1OpaH20lUyKgMHX6cBWchcwBO
zUgC2ENAxJbXVFQzx0xuDk1U9Z4k5JZdKyEQPfoUbiLRvxH9sb6FUwfOKHH6KCWzsB+EzHt/2JcW
lGIh2mAap+SsRUjOpWhCeNHygrSkCq+Ih3icYo+8tr+xVbcsrUIataDWgG+1PGHobqpcfu5JhgAz
EbZQHJc2jgGrIqE97aSEwKdTPA/UH6essbyoljO77WHEVMgDxKZxFZCbe3/+XjlBVgsKYo4mKyqv
lDDW25SnJq9QMMgeDPXJTSKGo5M1QngdVJbhZaVuUWEQIMkSMsvJArnYa7kw2/5SbC94W9lGn31W
tFl9NBSOkD70n/IkY3u0ffU00FgUzl0l2q2oukSC0pU4o0YaFFSoZD/5UJtR4/I2m9BiT1Fw7ZJP
ah58ExLDf35/nBccDcRLItkIA8Kgs7yHavppjPqH4c1zda2wd100mxVA0FZ3VcJFQrOwXO/ft3nm
Tnnrvg2mVgsJ4R3TpIt4AECXdWWHAXfwoz82IB0e/ebX+9bOtg3WyAQikEfCBTew8jexNc5GNA3U
9oO9AisbkGvoZgATbJyD8/IbrhrRC5JzBIg4uJWn6cQmDSatLnetKzqil7rmEfY5V9hnu2C3FZKe
jQpj/KNLsIMYYNZXxhrKfMjjDAjDFN/V6UUAflfB72t8fn/yzlRyqHWJOGnIv/CfvMtWs2d209xT
PMl34l6zYRWHh3Zs7d5ubWMvI/5HXuRq/t3iOqUFnp+8mMmN6GA4Tg962w5WUsDYtWuE58L8FXVX
0viyMa6zJKdGXpinw0JqwRjXibiBjnBhmNp8NzTCJz2HAjMeD5GkORLsl4KAR1na5MT0Ok7+fN/0
ub88tby6ahtziMWw7fKdXjwq6nWKhmS61fJzfqoXG8rSJAuVk26ufLKV9XTRgvTfKdNHM34oAm8S
rk0LRtWNpbq0P7DEZl+4gxZO8NO1Giw9ESzK4DvrY3I3uroTu0T6X1Sb/BkyJerh90UwWC7iWJpn
TJN0LRfuqcmiiGkZyzHZanst25fRBuPDpQVCeIk9SBbivFlSokAZFDHbL+6fJ8BbPe1oGzHQBV+h
cJwoFyhLfuUsFleVTpB80gukmwdvdvnfQ3q96Dtlu3QvbYRA5wOiYVomqy1D8kxSfxWbQFWUWnSb
pLt8vM67z75xkNLH9zf1mUunWkDgs2SnyPeeFUE6iyjAKud8B/2cLYWeiHx07FKztIXKVqMNTPuZ
tJ9OqYXI0eSVwUVydjmDnSw0KgSGF/xK7PKYebErOOqTtBd3hRt6pvf+6M4nkPfSUnFByRK83zpR
S9sUYlUD+T2/CdGzDsbSbsie2b4lbCWIzk8u+SdjUSvkBNPOvvLrEC3kAHFHy8MrP9Wx4jtqFx1U
VZu/ZdXAy9mPq43E16uvOw112BqU9KEaAZoKqun0QFmdMiiqxWyifuAFh3wnePPj+AHyeC+8Aly/
sXrnETmZPXJE3FwST92zrBQhaye0uu6FRQGzaUXrHyQmP357ySgxUsoxAeoxutWezxUrGVW5MIDr
z9JVtzBwC1rWHPUcGPNvmtKJLpbWDoiwEWtb+6NGA7QLsw/jCfURSLT8IhcaNGpSnG7sw7NLn31P
6Wjp5uCpQbR2ulCCrspBljBzUn9d/lACAK1g87fe8Wdn+dUK3tUkzX3+YipnGoVDjp5njfWh87tm
H1KX3vVqVD0JVAJjKt03fZ9ueKllZ5/sQt2kjAqTxBIaGqq6urOiGFgt6BbFG/picsNWNHaCSLAs
ks+SwWRpMppKSkBDaWB2rSuZ1RbX/9kx57gtogn8F8T8Weo5m0YrDCCY8NTiLkVJVvuZDRtn7Wzv
02xDeGjqEkAt+cyEBuNtPIqdQjbtMAfh0RLGDZTS+SDg1qPTmw2CdySffbpHkCjooIuzZC/05T3V
edWVJ+lnMcAR8f62vzAUWjYRraNrgvGs6X2qDihsi+qnBzT4vpiqD3W7UfA4GwroQ50LElAHDuPs
UsnSyJ/DkdYltdkNwSPxbbrVqnjJBNuc24Qs0vmSm4E0Q1+EiUK5onXYKL/31s/fnCdGgSwLeaol
iMbM6YK0Jg980kv0f0EKOce6MyvKhgc6O7GvJuiWIJ5dNtcyyjcplbI2Jzif5GE3z9Zdp9WkfmfI
nys1671RgR19kidI2mcQgO+P7cL0cWIVOB2RNmeUK4eUhQabK4pkiOgM9VBZ0Uc6voVnAwKUjSGe
7balIiNCPcfGJqGxdn0KiE8jnANxN0Ri75aZXEAA3Zfe++O5aMUiiIGNGMji2soIt4upw8eBnGra
fhpB931R8q227FdPduLpGAu1ktd+MhOo12q5pDweRpnC+47HIvkFszJMR6hN9BrydoKbX/tWxIIS
2VpupX92QNgfGmtU7NaaYrL9BQ0Tu1AKFceY535vGdQMak3rjxSuZU+etAPypCF59upKTeKvsS5I
D0aTFi+gcYCwmvpdMM66Gw6Z+qlPo5a+EAByc7kQbpdyedtkSbQbW9/f1Un6kqTCD9r3WnKO1niM
krD9UPfQrYv6VN91QdJ/KAzj8P4qXNhVyJ7wdHm9Ulny0+2cVlCvlzmImkKHnWyof6YD6Vaj2XAv
528X1kE1cZXExQuD0ertUldJoKWqMe+ieqxLDw3vqzkM1M9SrjTXdYgwQwZ1hS0aeZg5XIbJTatQ
qhl840WMm9SltgDNnc6738m1/LeJnPh20PsQknG2EN9d7RKlQIXeUqtpFyhRaDdNakdimzs9b+Jh
3tj3Z1HnytYSeLxxIHE/0adJ9mI3lB2sCRNtev3ks6XkWb+KEcK2zTEY3feX+dJhW7ooeDfA2cRd
cmpUGvSwbmUGKJTDj2CGmkAFkf2+jUsDe2tjFdpOlg9RfgiYAymPQ2IEXw3zAzCJr10fv8RmsXG7
n0fSzCOXLg8TDbTDWdaVSqU1NDUnO2oK+SaJDPRriyj9BcSiOQ6a8p2qfuh2inw/xhlUp0kbuLFG
EiCy5msl762NKT6v4y9fyFgYsdC2IspfbfG4EQc2c0EoH6f+MfPR08O95l/zElyl1SqNl1qQyPZp
/CNLixKoo6BvnOYLywy/EYExujvk39YvmjYrAzHuItgAtGKw0xqET6xOG+naC+u8UAvzdOKokLNd
uYy58qu4X1iUYjU8zr5/6KsSNPZ41aMEogr/hjViNzw33hvJsJW1XKGFqUeDY8fUp9e8DRO3b+OY
/dv5t/UkTm6PjsJGvfvSEMl7c/UBVKP2tdrKSL1YKexiMDiEiG+b33okE2xfqITrNKfq2xnjRoB3
afPwpqGBcakfnN+GmjV0NY2AMOVWOq1PlU+cN1QpPViocRsRxB7lSCdIZZrTT0qnmU0k+Nu0Awbv
AfKbdBVxI1AWPXUSiiwK/A2oboMcZBRvFhTRC+FgVIO1EWGcPa4QEGb7sKQLDJDc6qklua0zACDd
uGvr8EabZieTs9u+bm1VaDb2z4ULjnwMz6zlkb+wuJ2a6tKZ1G2VgMbiHrzqAAv/8uNMp+vYkn79
rgOkl1WFcVsjVD8vyqKA0st9AV9qyIOYDu1KcUH8Qm1HvFb7xpcRIPzGvlkm6jS8gZyYfIL1P6Xm
9egKQApy1nIWjUZOv0YjTHoGAagrQE7qRQNKKn2Q0+LTU9HXlDbc8Dfnk8sDmT2roPdLanddG1ba
QY+7FqhbPPn+nov1YdHHu5lraeOldb5hAEgR19MBZvD0X6eQZQMNnQLChp0xj1BJ0MLKEeiCrKDN
NA5da6KY8/5iXhoaKSjqp4BVF5jA6b4p/apPzRSLHbGyU5n95CV0rGdhaW44m0tjI6w3KAnxsjtL
sA3CKFWyxWGIhmh4SUCkVBCrprYSVVc+TLUbAzsnbYUHiUUD/8CqARpdnQh6hTO6WnkkyTQZx67Z
WdpTDV2OE0zx3LpVpXwOlo7RLp6FXTCYxyi01GMWKoWblNLAWz2CSmhOxM6tSr24L0YhO7YlTWZA
DZN9Ugr1xi4/v9ZQOeeFADsvuTr80+laZORhBB6U8y4FgZ3IZraUlOqNeVm82+lRwh/RygW0j7vm
rMpj0NzWopaxtAnkwU4Is9tAlUe65ZXmKjJEmtasonf9sdvSzb6w/pwdohjY+kk5rVvJxia0oizE
9betGNg1pMFiE8lXwSjSPU+pe/f+xr4wzlfA+QJthH9pDbCgs3xKg9mEB0GwrsUitWm9+QxZndsb
kAJk4HTKrcLFBZPcbCAcQXQtrSzK6fqZgT7QQjDR5zF2qZu20V2pfzYtIbR1tMgjnkppOeTuPGVX
o1QU9oBIjC43OxHWNDsBoKSH0rOFHxPyR/C6n96fkPVJp7+KiAlsGPlLleTKsj5vAvKqq81YEWvF
i4z8u4leX5h8y/yN4HjLyGoL0zY/y2mGkX6KBzcT89j2pzR0wMh77w9nvZ3Ww1kW481w4qGIaiNo
IESlDj6WR4rOgJCBOUH49b6ls8oKprjxQM5o1EWZwtU1rmYqjTooHnrKx9YNDs1e8PJDdjO5mRu5
W7Li/xdrJH3xkmSR1hsXAS+rGVqsiXtzL3vzwb9B98vVUH+PNrVIL8wiEe4C5yQ7eZ43sEain9Bk
FrWldz73lHq4amS3NraSLRcN8VhYWkCW87iawxb6sa5JMCRGtAXtM/Ob/Ky0G0HQ2WNpWSlCoMW7
iFxo69tMLWkkrMWcBOIIjQIu8GqYW2RHDKUurxO917xGL6NHNWtjCHey4pZTEXzw5661q1RfYKZ0
YX97f/tcGvkCAgaKR8mMF8XpRi0H3SJGisjP9rFn1dIxaOvHUqJbIgu//6YpCKGW8iwCvUDZkCA/
NUVX+WT0lQpI9kcSia5gOEjcxVr8u0fv1QzpLKqmS4luNSItszo/k6XJayPRC7SPYaXda/oDr5QN
Q2fPBZRiFnjOvyzJpwOyaOWQO1GevEoqb5Qi2UvpjDabAnFQ44XSiOjoHoL1a8PfqsCcH0OaCmCe
AutEJvKcFjooaaeh/Q3Tg3hsqJ6NesBrTD+qBowlyXWkVeByexd4N1mUmcbVdiMYXF8nDN5cDsxS
1rpQNB4KFPt6XZw8tiwcWIoz/cxL/xBK/SEwr2Jr64ieRUwrg6+r8cal9hlsHAM97CgAVPtybGwd
SorZMA8ZfdD1D0ZtQ7y0N0Q6k6tDotKcEDeeHMr29BVpSUdM5CMtcV6kmrv3N/b6WsFfLGSjRN8s
xTnvfyOoecdtKaJ7YrpTPnhKwdM4FzZio0tmlgAf/0RZm/+cbrepm4QqUBKREQTuECLvWH+zKDi/
P5gz+rZlNDgn0oQY0cV1ZCqgDm8FFaS4TRvxEP6aCP5RSuvDbBUHX5VuIbc6yMHXUh2fU2kLvHhp
jG+Nr3xEkYVNZKpMZSr0gjvMYwcgLBscTRfk351OYiGSM0svPaU0GoVOp5OKUqXNvKw8C6YnNzRh
ix8gXpHm6Of7M/r6kH4b1IJKRMKDSh69jGyT9btJgDc9jXhPeeQWNHcJb72yaZDv7iIaTZK8hvyl
DqWXOBsTxw9rVYD3M1A+whAWHcYykJ9Saq4vUkNTZ0OQ7pmA2D9IFEGu0rn5UseycFeOaUEOSOeo
l1X5cdCGLtkLYju9AGpXaFgn8LUb2i5uAm4W0ZbyWd/i+1zfJa/jhD0DQU7CuLO7JBt5d8MJL3lq
SZadnXploUAZQECDrAQt3unh/Ym9ZI9cp7Gw/HH21hGtEUgwjFWd5NE0faDLyrG0+VkrQxAsW61I
Z/uSJVwqcwu7A1i3dU5PacswV6MW2d28doug8BJ/dkp25/sjOvPrTCHcEeTZtIW24AznDba/M+Rc
F72qna6twXAbOb/VJvXZ0kpH+UlL7rGbc3c0rV0Nk2I/79//Atb6lbd8AfhsmFOCAU7GKnDt+tkf
ozqSPG22rJ+aUdIZ0WbkFpGAGXvk0tCrTczgV95H+W1VQaAdaFHhiCRA7KCfy2uItWMnTDLdXWI3
W+RVhdZsnXtZGB1bn76QuZF3nTkodlUiZBBZ9Ze8FApbs8RvbY4+gVSoj5A9DE4ba6I79NVPwLa1
XdTi98gIPvCKe5gy/24wBm3fRql4PQZGs8vTQvbojJ52UzFAn4XyttPSAvjRt9Q7SY9LV87m4mvA
lcoodB91aCN4tBDX3Yl9UxzrSR9r2MDTwOnkrjyUM8IyJYPxQrqg6VSZJJSPzYrvp+RNY8dog9tR
tsgAyUZ8BYN5dWgbbGUJdYRuyJ98Kai8WUjmT5MZ5PtJa2jlbzpK4EJ4oL2m+NwkhvlQ0wLy0pqC
5pmjCf0YPFtHI5MkOA+n/TQ2mteBU/SKaM7AxMazPVVGtsuy8KXPIumgoMBwyw2kX/eNihjFIMtO
IyArH0TZ7yrnLZsDkCLvM56Q58yeYd1ImdnSXN/wSJODXdGb38rq8f0teOGove69JRbndbxOSzZV
E41lNC7XHK14RMW3U58lrhYWvwl7YzQYwnWAhwf0vL7oOhH1FSVEJtloVOoXX7VJ2ylBtHGfLtfI
yvkvyBVs0FxOTWIVjtJ5TLuGAHMPUI9d/8Nous/jVN5I5kPqG3++Tt3/+j7+7+Bn8fA/H9v893/x
5+9FOfGbYbv643/flz/zj23982d7+638r+VX//VX//v0j/zmX5/sfmu/nfzBg9WhnT50P+vp8WfT
pe2rTb7D8jf/X3/4Hz9fP+VpKn/+44/vBZmb5dMgFsn/+OtHxx//+MOS32yP5eP/+tndt4xf2/MV
8ubntP6Nn9+a9h9/CPJ/LmBWAhZUbchkvyK5hp9//Ug32KfcQtQUuX9NPBn1yTb8xx+q9Z/khgG7
g/1aylYiF0tTdH/9COVBUcXLA10AFaP+8c+hn0z/38vxH3mXPRRR3jb/+GMF21viY4gSJQOXBH/e
UmQ/jTEEaALlMFUHW79FA93NeC9nDtLfdxxPp3aE33wxnxm0FhTwmyB5MIFkDzMG/fK7jM/Lg3uj
3I/9llzIafR/bme1q4MoFlvDVAbbEr4MFe13/mPf7Ku6clNIfkl2vFn0vyb27US+4hD+PkV/2SPz
vMCjWZt1ey6CpkORT4xL+Wh9NMBllw4dbY/+LdWEvXEv7UKnuJqvMydyoqPyq34cdhPIbTha5kPC
jAc/NKf+Krjdxuk+dVbn32t1XZJKFMSId4mtqL9m6ZOQPsvJh/fHvmLCO7ex3kRVXQ6tho3WHbzk
cCs7oRN5iN1rXu8pXvoh+0jHxEZ0vHzoOxOurzaSImRKjmYDVHKzDvGeZufafVIdx6FzpOpTGR83
Se1Wsc8/x0khCmdJBLlOMKO0CXdzCntdvxtd1YHRxQMztrf2hQuf0JeNWVUuDvBva6uV02kQQdWB
WRU/zC/1sdn7ufN9dGYv94QryK42AqtV8uefoyMDS4oOTNQaBDqB75+U8HV0hOPdQbIDrwQBLTn5
bOeWt03EfRrKnVtcfv7GF0yTEaYN1LS0dP6qTdNWm41TeXHzk2QhmUzH1VkBsbF6JHoNnhFS9hVq
ANecflAi+3dO2N9G1izCSlzA5BAanDDzvodjO3/a1Cm7vDZvbKy8mU4rIK8wBtJ44i91SWru/INu
Q4zrhF50v4Wuvrgwb8xxA75dmKKvFUASDMmKStuqbrqtxteVNsVfSw+lDOkpCA3OXkZjpE/hLLD0
8n5yCLLbm+xRdeKH3C32wT7rHOPT7NR34g6vuNdiO9lFrrJRcLi4O958h9X2g2wwLQKRDb/ozMSa
bZb3CSR97x9jLuVL5/iNmeVrvNnlku5r2bh4R2OSXANK4ST52MlPc8B7ZExty3oMi96pC+U66RVb
EK8NNE6sZzknJ3/Mrfu8SmAKze1QEJy67XmsGjSofQFS5uTCIa4su4xKpx6RNQsokUPqXMFKbGU3
c9M7XXBIkttMvJqqvWB9Q1gaztdnIb9RpTs6XfmrFtLWx4hEZ5e8dPHP1MzhA6dz2/ym+E+xcaOj
uWQ9UFi1leKpHHZdh0xFePCbzAnlX6P8p6Qfi+qmBYGfhbdBwgf1f1Zt6M79Vdz+KtLnKvo0mqPr
Z38q1VMK3wgc2E4Y3Bj6U67fy/JzAb2k6n8N2tLp22dp9IT5JkgOGZlYfXqR5txJxx+1cZhp6pXQ
f1LyxIlVFOGuBvNzYH2yjCeUmMnnwqc7wDb8tc17W8lQ1Az5BbZwr39ujcTTpq9qeYiVu8D6YOhH
q8vs3HD0zreliflFmiJ7NKXcK8oaHeznLH+Z4itNvkponOdZM7Y3PuAzs2zgELgLjWtR7b2k+zmm
R6u/riA5iaBgznVHbHmSIbRSca3TSBTl90P6CcLiJ6JBD9wRbNem0wSa06odA4GyN/4E8U6oPpYy
JLkUsCTFUSs25bMf0q+h3PRG5UozUPYc2o1P40zEMJJFkP1dijQzgkH2ZO2H+bsM77Q6/ErU1plb
EIXSQdcqd8wfwPXZZvpVib/rnKnos++jFTfeNDS1B7908UEPDkNa2IX4q2oaV5dhh73SxiPc1h96
aATKfi/Ed63wLS5vS3FwhUlxRNMnP56CX+yvDO0m4vQgM6fWlguuAcbu23b6qBW7zihtUSXHEm1c
WK/ViLMI4M3BWqXi1KSMiznn/Opf5/q1sAQp3U34Ofo0oQr6q3PxH3bkmk54pGIK57Q3xlune4ky
3vsOy+PqzeEe8ji11IjvMFxNDvPpNLcouEDKltNJGhPskW/34qsZRy0erGPnu9ZW5/2mg1kFCmOe
ZXmp8B3a75MjO6qz3Nzjy+CFDlTWXyynnpzOnT3NSdziT0i99xnxyhZUfyVU8D8uHaA+2GyRhqMz
KMTQUTMaTe4o2OldKX+pjKei/qSjJ09vLQheu66+QBGCNtWnsvhWlejMV7AUmsJHAe0E37o31aM8
B46WQOQzfYfT7EEwql1VuREihp1xZRUf/Aln9KQth6qZ8Ia7Ro3coT2+77MvXQxvR7K6/soq72NK
BxQmxtkuh8ZO4k/itPXuXtULzidsCQDf7J2EM0m5YNk7Dsf6F+ny3fQ55VGQOMFx9KqdfC/u1F21
2w72Lo4QENIC4tJg9VjdSUOpJ72kotTXibdycqdXmq2FxsbhuPguoP/2X1ZWB3TOskwcTKwY94Mn
e9Xecsgxc+Xd+vf4D3u6Hq6NY7G1Ey8PjvldWuzInazmlSY0qMhezVqHUPlqoYCOuvL7W0S9dKtb
JID+aWQVPPgKzfujwthaRGPHWd0ZVmub03dreKacBYPMVeC/ZNpsz+bRqGe3zr5ARQOSAUXJ5nMX
Knat1bDH/2i5zDrp3mweAcLKDVXqWL8Rh/ijEu/EWrNlLbmRtfAIuAWC24LurM4rW6g2YX1Eqhw6
j+hZFD61+bTva6hr0F5JUAWWp+dB+vT+oFfw7L927JtBr7ZNHpSFPnYMWt33ruglXka8YJPPjv+s
vcktXGk4CK6ibEz2pt3VRiqjxoJrHbsQ/RJ29Pby/ELBJLMtR/uq5fQ9i4fAlTYCxE27K+8uFU0/
CwV2a8tufvV4Mjfxgqtxcez9L9Oy1V2x46H/4/153trAK4duFEoFQzN9jXP9QUOFrz7UxeO/YQL+
KYIiskhnrULlXAi9HGJCQiwSjl6CtucWcp1/wwohvkqTDejDNWODYGUw4MZYya2jLl0XCxeRJfx/
GlltjlgpzcScMKIKD0n7pczhfPo33pFLJf2f41jtA7XscnqVltkqb5Pqphmuq24D3icti7qOJChY
L+Au8oJgA05vg7itEGJXsNF4S1N/5Pk/ulvfJZpgcVzflm/CqxYIS+oEWz02y9dfmQbyShfyArI4
7+RR1XaS9EDgHQ4fluwfSuO+yb+EUPfnw8bVeimHcmJr5TeLrJZo8cBW4xGkG7v5mtPsKJP9/5Zu
3LS3clno6UlCvNgTrzrwOW5wZXlgGmXSmwlR0Fa67dJLnfFRUQEMqi2deKfLCNK1h6AHl4EA9E19
BFq7iJlB+XvVf6tZvuz5t4/YiT351B4dy02jGDBi9T2pxHofDZo7knp738rlHfL3qFabs2kGHYUK
ZjEuGrf0d0YL8JS+8qHZF1sNIhcSeycjWu0QaeoprrTYUvdL1ivbd7vmmO22FL0uPR9O7Kx3Roa/
8peZW8Kv0YWffh8+LfC0jAxEsvcPnZvfxXboLVkW+Xor37YM4/zQ/T2lK7flh5NJRYZhduGLpL10
1tP7S3b583FLwLnI6RmrjahMw2QIIp/fSndKcZfLWw5rWfPzAfxtYLXzNFgZwmAZQE3WV+WpAXg8
cWrP2qeH2sn341ZCdPnG7xlcbUKthH2Le4uw/FuPquRBOkR7xCtSZB3ID22tz+WTDImiCmwRLul1
M1TZQTJulpzk9Hg7upLb7R8FT/nQHNOr4fB7OPLXyEoBd/EvY6srv/B7JUhljMnmtTyUdlcdTH2r
f+3SHXNiZTl6b14cihV00Swt8YyrvASfzb22a5wgYdkIyvfhnbKfnephWTzNfX83XghpIDN4rYMt
jb1rzJvYgAE1Giz3/R51+KC7qsoNT3jRR70xsdqPZLIASS7rZeRPofww0pkZF/sp+qpskrlsjWa1
E4cprUJ9iQtnY6+ZBw0COHF+fH/GLg4Hkoul936hF1h+/mat4kkSNBTaiDl6J0U4WZX2gkoiPt+D
BXjf1OWt/sbWaveh4Y54Y4mtfjd541NyVQIF+tp73bF1UijaeZM4GyaX1Tg7zG9MrraiORSdhdYY
vUqhs0h+Fk7iVDnuQ961+4A8xfv2Lq7Yv8xRWD2dTXOCy5oeKc4X4l9Bf1DHj3W50WtIaf7dQdEC
fmoF9DYB3rJmk6LaTQ8moH4K0891UkCjuUsb0VZD9RAOu2bSPJgHbKMkN6u6s/m5Ee4y8YsPRKhH
C204TPVnOc6dsnmpytYxUzIkyu3QZp4of6hBSgH3sSfoAHNl3i0Z4rK5HaHsrnBR3S8r/nM2Jpvy
sS0Q7KS/wpwmWSF3G/FLvpBSxZ86la4x6z61Pk+x6owBXlRQHXQNBCOw6YtEv/aD3mqOKsROrCAa
YETf6Hb9rKUZP668LvuZGyRcp8yFsGIXqF86/U90MOhHMRHYkBCgIz1Y3xST6CTkd1vtSuXv5yW/
M87Xc3g3+4+Z6abSn2oNPsoNik+q8FGFPib+1HQfBLif+sFJw1vSpxPUqFX/xTSOYivbXfOSkeeN
wVx0GTqHiGpI5l1ZcPn4z61/HYQPafU1nvdlEzmxsYuKnU72RomfNNPVk7tYuRLjzyWqDAWaZd6Q
vWjRbWEaDtrczjh3jjyYjxTnd51vfNDNcNdbX6eUCTJbx5oNZzSfq/DaMD5Gbe5qkAYLceKa4fdI
9u0hy2y9UW+Gma4u8dfYXRWZ6FrSU+Q/jfGx7uI9dLXPsaWiZTI7w5zv2znxpOJ7jcsfwaZm2UB6
2fDS/sYMSicojoP6o+gopkYf/SAnV7yb1RfJvyuKg5nf+/mhNo/C8IGEfVDXsFw/D7VntA9mqNqF
vveD+7S8F7SHQHwQ2qequ9OiQ80lGkT3QaTbrfpxiIBsWTwrfsjDvTK3jhbo7hyZNnSXrqj/G+81
kKgKYHYos+mhWQKXN45tEAc5QPeSe3X6SFtoql/P8dbD/UKocGJjFdvpZVmZ86uNG3/f7dlLN9a+
pQUgd7Zu7kvO88TWKpADLSlHmcx4Bmd0IY5y5+vCae1uVx1TT3CL5/c92fJxK8d5Ym51L/gw1EN8
irlS/9XmIf1Xu6p+NPWv/4e679iOG2e3fSL8iwkMU4ZiRWXJlidYsiWDGSQIguHp76b7nnukspZq
9TmjO+hJt9sgUAhf2OHrYT65MFeGMrSAUESD7tbZCubwTdIog0Jbie2XdjssN6rdfD3EJ7cl6DTw
olrtFxBjnc0k0KCvjT2GmLunAinu9NITVMeyg0kv7IdPJ7OOAMwsEr7zcidZAf/tArZlq9rVjjvk
zIl8OqZfT+jTYSDwifo3yHMY7+POHkZmtDlQiKEt9/m25299t/16hM/SWWgooQ6Bsi3mci5B0MKu
ooG6wYR0doS3ULxswYbF04AUBX217f8AZOHAtcxcQzeImZwjur2xc6pS4CcqdjnibbmdN+6mTS/1
m/+Qcv7a1GgGg3uCXfcXcZP2blkaE6Y1RvYvr0Hy7H1vNxxALzBTw3ZO1jZKuy9BF+rr8Os1/fRX
ezf22X3EQSWSYHFOobDRpIHIhzcmFZSS//UotvkuAFnjoXe3XlYHDoMrLEIs79GHk7pX32fiwoE6
43v83yzi3SBnG5CaVTF1/9SQ1LGFgh3sqBIWwsT8wj5co7Oz3+vDbM7WjMJCsHIHzKbYrRlzmcqE
pDK9ZP302d36YZyzWyjruaELinH6ZBGhfqhisHgjmUXQQz2UMY/p6//uZzq7zHv8NKPmGNCarrUB
44Ff06Vr79O1g0g24Jagf4Oh9nEniIDq0lvfC7Vpd3Q7bfvNcFTppfrGJ9t6ZXv/v2HONpwr5ozR
EcPkA1pvy52eruf6woa7NMbZfsskkA39gDGoOE0IeqxXuL9//YN88kh8mMbZThuYWmBLhSEsaNHL
7DCBK4NuTr9cTfqS1/rn2+3dmp1tNwtyHxpoceRc1066buz8EW5AybyB8VDMN5du80vLd7bZukrR
gEP2FE85iYhVR40W4bBcWMHP+owItmDvCXynDzGFs+xOu7CPKletARON2Q5qMuBdbQMPnfvFSQZk
sPqqsF4K+3bwVZgLHY7uT5FZccdnSC0/BQuEqoK3viEXPuyzg/D+u85SQHh6tiOFOSCYSDDwVRtm
3GbyoUEXvT3YA9AL9sXq7Lqi5/fWuyH9szTQaVkLxzYsRbbTsT52d81GnPQBMX3UvszH7rqNipOb
fL2FPx0UyGpAFSBE/he7JhCezzuzRrUg8yE3dgcRhshWR3lJ62Y9CueTA8kE4cGfAPEcwKdpQGZi
YxxlHzt1PboX1Jk++70AZaYwM109dr2zozhCu6ytLLnGHuvZUFuaOhuZXiy8XRrn7BTas6FEPmMc
2EpvZNwf1rMYIKheK+lgmbANooGoCK0DSy6JOH+6hu/muP6W755p+HjYRj1ibNN/HMRt71x4OD8D
a2ATgIcHGsdKoTnb9ADMNJaw1wGu/XT6Duu9DduxFI2JxI/ZToXF03LnAqNhhfnG2Vpb8sw3l6ov
n63wu4/wzo6BsoOutTx8RD68iPYtM4/alTENqlQBv1WvzjRUXAizPmumvp/5eUHaLKQO6rrHW753
U8BUkhXrR5LgZYr8kIXs27i1LhCarc9u2PcTPXsEPVr1onIw0ezo3hoYcXxpNtm9fB1PIrVu+k25
W6nhy6lFkUtG1V2VSDia7y8GuJ8kpB8mf/ZSKgKEu1wnP0caSWIf6Z80mVYo782l2OzzHAF+w+BG
ofTyl+kwFVwbWY4YBvnbVRb8pN6LCwQ8bJCPDA29zHkQ473Tg0aUGaGv3H9/rb9PUM/pMShczqA9
41Wb9wr9G3XIdxn2Md19fat+8tO+H+YcdhtwuZiQ5JvgDPOiFHKu8cV1Xv53Y5yFakXpNP24TqWu
t4NdxF71DZsp/nqQz7CwH2ZytkllXS0kW0McY0VVpEa0xNa+fViAJssTsDFicsc2cBCafg+7Og6K
UFxfunM/eaI+fMLZ9iR0FnY9YstowAHKgUZa/pzqfW+qC7fAp7/au2Tr7G537bZFWIo3v2H7hh4N
60r3j1+v56Uhzq7wjpsGTL0whJvLkAxPw/C9HC4UFD55JpAX/3e+ela6sNx8YpO5jtH/8uR9jmDq
60lcGuAsZvPnTuSmwgAV9C7NCiZvz18P8Fms+2EKZw9RFSyqKwaMYKXmprsaTgSw29BO1YsVGtsq
9fsLU0LP8e8ABZqk4CyBEgtq23lNyamLoDdgTRL6xb5cLLBhb+rxUdE61O0PqLp4/JGJu6BFmVxl
UHN50MXdVN3R6b6TV5KjS1tGjbu1oBwUuI+lDQkp+7cyX4s2iz0CE74MxB4rGjRP7OUeApNQFgDV
c8xQxVRhaz7pugpJsAdpU+i3TtxYOi17FKXNmxUGQ4ZTCTL+ZIvUnEk4e6jqloAbdUHc0HtXmWEw
G2FQPFbeTk67kp96tPel+8jbJ7eMgxU1AYcO1Mfb17F8roBlrJcqrqdro51DD8BnMnzLqpjP1xCd
jU36mwke+10Z+ha6z85D06F55Xgx2rXVUMfZ8NufEHvLMeqyWyOYo5rezsUVgGDciKhRhW1tQtRq
2BKFqmNWo9gPS0DmhYGdTOZdHpQbUJ4hsijCufzdl99YN0agRIaLC6MtAsL8vm23ZD55VZl60yFA
FR2+aVZQxDxrO6gVPMx5KqoCkK6DNpFyzSjMBGa0+A9dfUP6X7qzQlP4oYNex2THsrgFA4KoFyIf
xhEgdAaZ6O6w8F+Gc9vyWA0nCCHHFOvnVhEz0sKqjkK6WymHG5ht7eac3nU+UN9uqroxNgvQeiFX
odmV7Zx0xq/BwArnpdt2UM91OAPM1r03DHQuga13UA2VnCQ1dIFy7YWKs4M5VEfeZje5v+p52MkK
EgepOVpqtAXMR2FeF/5G6zsSTJGj77pu2GQMBAtztbbOwoBeNR3MlAd8yl2t3XTsDgHKD8w+LFAt
L9DYgewgurVAsxSQchUE9akusq211wCRrOatCvajfSUBv9bsp+o1sHsPQ8NgbLYcIN6P7ZiwMjah
JVrIe7hB4yjcU++7g0r/KM2nmZBtI5+lnhLXh+O1ETXMOrEKlBbjGvqnoQemb1dD+wgtui7rE7ev
djpb7nwpf+jehlvkgB6ODy6BtaMN2zlzFnODnGyYsedgO/Tq9zjQRI51BCsbONywHfwQw9JZIPgN
FQedbVqYTtaNCIOJJpwD7xe0G9P8qcm1IkdRNjBQ5xsFY0YYe3J73mJU2TrpkmW3tU0iKMvH7vDg
dUNatyydLSD8s1BTtZlzHBoVGuyBzcFm7vyILs9OCTtvAPCNyYt9kidDDqWznobB8CpnKOBieVgQ
j86T3Qp0KmDL3s+xWkiYO0Xo0Xan5RHq77CxwZlYeAo/6qixORpNJcD6/Us9AFhr9pvZwF4u7+sO
hp018O45iAskj1z2omDz67I7ou6tRUelDYMa79hZx5Yc8nZnqRFiXwb2pYUd+EjLJ0GmqPPMbSvp
xvQ4/EpWN3DvUbf4d3V253g6DmBeoQlYLtABXhxY67Hd2PbbRmD60NLuGAsJfL6DVsVLO17Nk7Oh
zRRLWA31uRNLdpvVfDPBfqwxASHVzAnt6WkGUkDq3+DJg3zep77/XM6QExXjYVLQJW6O4zxsStPb
IeC/t+xpX1dQnbHRe0M1rQ3wk+fjtSZw4RmdKOt/VgYgSoxsp+V5wh5t6Y+meeWNEVsSDcrtyA98
CLA2aT7fsI6fOAdcG7ajRY1PKq58+3ZxeDQ6EATYWm08guyS2fjHN0Pp5KHrP2Q8nWHrV+O7aO0A
A1uEw4ioJ7vLXRm5+i6nqcwS4cODqLGiesYldVzgD0S3vYktCI5C7j378gQv4ihDPm23MLUwnLAg
RVKApILyalddaey7sX6jxc/Oe2v0sJIbcJHemYKnJHvtg+0MDTun4iHUuzeOfRv4w2mqr+0cx27C
ZT1W8Vw/W86paOK8CMD9+N77buzRu9JQIbAa0TTc1irpZ5Cbi9DnG0ABiNOFkNJaip94+6LAf1uq
q1JCI59euWxaSYrxwDMIFXhhYd3BMAV8/Tl0oUw4tbdO1YWV/ZrLG2E9esF1HTxM9X3t5hExAdhA
zUtbcVte1c0rlNEz+57IOGug0FvtZXkYqr0ynri+0cu24N/M/GCYOxfXhOHeznbqFvfGiJuz/V1g
81n1wSoLCCiRMFuuuhwQHn4w8n6T69g0ftsjBztXRF6WhcAQd/YUecoFbenN4ScdPEmA59hmpoch
z5PGea0ZZKnqpAVdx2YQRWi6sDRTNbOoESjnJOAdWeOTwptDiicvSAnk45T1Ntn3Lf64wW4G9C2J
eB2cEzS+Q9t+InMRF+Ina9uw0FtmH5e8ACvpugZ1tjvOJGH+7TR9d/wh7OZvJabEL8vMrDHvWTnl
j4I69IMgFgKDjI+lAHsRs+gHRCvFUcdzEmzyPX/LI3i9x7h3oRIc/Q8islWy/b8GXGPCd7WHuvAy
S/UYUKMwbEXdHnZqkRMu0fIkNpdNez6L+YGOB48UbkR/C0pCKb6YxgYpaeH+MJarKOovSXd9FsTC
ahzaaA4FFv9cwKYdHU57A9k3HQ+lcwXbiq9X7LNIH/R4UNjBkAcr/iw9gyc0y1gxIPczEREKGF91
r7W8pGpkrdWQ843wfpiz/MzvfCJMiRQTqhwJYTA9h8+FJe7q9mbBDgQBDeaxdfXY0hpA1moL1eV0
IGjwQzvHc8i2bU8c778AVB64/n+i6n+lqHDKf0nRi9/qo3zCRxmG/+90F8Clf7cd/hJeACPyReVI
6N/+iDisSg1//o9/hBfM4D+AvgL3CKUo9Er/aDP/o7tg2v9ZtX9gDAeDGB9ZCBKf/5JdcP8DSU8X
CiLwwlx1T3Fk/kt2wfqP7a/5HvTpYTwE2MK/kl34ePbW5jCOORrEQHdB0RX+RR+PuubeBBO3Ca25
vk4Eku4I0ucAQS25CItm1AgE2nrXdJYbTbQANsof2/3CdLktVP4dGRIIo/Dq3NrNeCuywLyAZDqT
hcD3gfsJwxUYx2KhgCA9Sz+hsSpxbn2G4kpQnYah7g7kbnQBagGsZEq4Hals56pDCacBbXVVmlkV
3zRDjpu9vyTlcNYd/udrTEiJ47eCl7xxDo33xDg5jCAOdLqf6FW/2pmHZoVdXcPPAekUINApMing
cEBXDKEC3kcGYSBrrCqi7WPfiWwPuNQSD612Yv9f0pz+fB5s+Hw4PmHXQC/1rBigxVCi4jaQlUcs
oV+aLj3yvcLgv0rmDlFfNCwpzXkImWp4MlTZz8pqQtfudtqFDI5TW1tR5Lf6ogbf+iv998X1z4fB
Ahyl+gCAAf+8EtcstIEjJgKQcbBoJBSMZ6bsZBoF3DQWEK8GJLJI50BO9KafC1QcE5+AoiHK/Dgy
xUNU8ZBWivJH1Xdpr+B3y7i+0FQ4g2H/+UgcAnSlYFi3slHOthpFopKPNkIRVSO2XAK3jriloflq
j1A2imF9eTKxS6/9OiA7g806mttHy5HLd3h8PixKyF0j1ZuoBlCnGnN49qFvFFa5g+43De6LsZ0v
VB5h6Pj3wqIHApIG8CtQAaJnLwKD0MtiNC6PHAeeGEQAhbbgJYryhUxliE5QsxMOAYyNP2a0QsTj
TlminOJaEs+5GybCd10A7xm89q/TuIhv8LS+cgvjewEzqZgqFON9j/WoNzptbAx0iLO8JhGi02w/
5eYcNhNC69Yx5Vb4SB8tUohtP8yQ3eipcTvFb8vErU2V95B0gdI/LGcavuvJICPD8/qTa2hIQQov
hvENzNKnxgwhFbmpO286DR65wUXo7myvBLR1QAzGUBgKKGnSZvba0JcLor+5RhPezw+MTuYBu2/L
9VAeZsKRCVhLGeYorKSUE7YZpta6ngsUHKplU7RTFkPDCHg+E1ZjZT9s2VA3B5uIIfJbsa89qsNM
E3nV4o/uB1vAstqqtt3olLueLzDt6QZIBKs6qohtHV2tYo/J4iCDAjm9A2UtUrZyq2u5D0rjyawM
qHP4FUc66xWYtYX94s6APY/BntMySKHAV+wtv/05wLz2ZDrzm195LK3KBRL3Tj7Ec6fg2Ws2TxkV
R8iqMTD0K7p593jd/HMq3wvInFXt/5yD1V4OXEzbgOLT+TmQ01BktWtA0AEAxAZJbEWVkw6Ot4fO
0pKyqWiwCJUVa7TDEYZMrzAdAZ9Kj+b3rz/lz1Bn98bqVQVBQG+9cr2z7S2BWVAq1wRlbzns8qHH
XbpYyEbB/d/UNiggjtNt2WxAL2qtvpP2UKMCUjtNkBpcvLDCUWCt9wAzGt71n9fKrScFrKpr4bd1
oHJQ5xurJF7s9UhjcNwfSxcVCO2DNe508oh1j7+elL1+9NmkgDuH7L69Uhb+wuaufgY197M15VE7
aOkFmF2Q4tbbiNE0D5Vnh6yZ7M0AydsNTvMTyRsnHgORxaaLG8UKFisu8tGJ7bmdrmbx7MPeAhl1
726gifebANaYcA3q/9xiLUTx0C2jTkYkU6PX0cSYuz6G6ZeOaWHf525hpWSUF0gZuGj+niaFhgsg
VGtgbJ8LOjUiG3wo0BP0Q765QtqpPaAO6vrLyZsq+JQX9qFol2fXHiDx5uGSN1ubQauhzhIQRtrn
wqS/IE/bXzsEHZyZGDDhqvLtMjfZNfZg1PeD3I51xaJJjOIJ+/jXIEm/b/3iNGnUr+BHx6KypzdZ
r4eI5MjNyKFzJvH8itooLiDND0tF+dM0+bcU/7kUovrue9ltbhGAbEchQ1jK/Z59KPjPg70hVjuf
oJ9I5QJQU1aZ0O0rQ4mcsVdOufVyz4QA3RQyKCHwjrA9ytpWUizts1AqSHwYJ6dTmfuIsya+hT/G
T3PKQVJZ7jFUuYdPWpWIGWIHU04p3FCKISzmNts7MICOLe73kaXcY6u5dTJmOe+K1r0ptP5VmA3f
I/ahUL4z59hiIwI4CnEpYMi2Y2f1B3/oHrxWygcW6BP3AlSI6pPRZN4W9h4oTi8TuCwcMhlZ9Y1x
Ze5RHdLhjM4WAqsbRxUa+xN036KlxtNo5V7sVs5NS0DxUrVloQLejDGcsgGw9kEKHnSfSMebIwct
9JAJIJfqXBoxqwY/Kjs0PruRPVejiqmWKeykvW0QiATwm93YBH2ivFbt5mncKVDyW6qvlVx+Vlj1
DZxEr/OugRKQlW/Z0v7yhxEevV5xgJUjLiPefhuxmUK3HKbtYrZbiu11j9sKtGT0uQ1lHgbmnMpW
YVzLyTeBwqw46qmthwez7g0oti5tk5Y+5E2T1WQzWcE4oeiYu8NrFQdL8eKAtRrKqa3jcYASCBSE
PbwDtgs5kleEDf3jJOw7gecazSWfHyajk5FZd9ON5Jrtg+m2XxfN7+g3x9TfkJqWG42/0ZLeW8WM
fsdbFM2Y7NUJxN+byRxFBKc49IlbaJba8JBXqD5HmDpa9ePEk6UkWFcOeXbTLObQMMY3uw52WUmM
DTqTKBEuxtF2PIaHO9vjXB4UxO1tRMohStk8nLzxNzespJ4NDFJDO9Xl+ZvdoWjOvAXv2IQqGEd5
bs9HPxSQ2QagO6qK3TwiQyj4JPaO9qHXqvIZEHOLxgvzUPar6jrG3QqRxg6VyHZR6CgCGn6fYcJY
WvNOyy5IG565W8oMlD9tSLGDCreqo/0u+wzNjSoeC6HvzECinO/5u5IM041uUHUMikrtLII8lrm5
fqPOFWXZdYPr/ULv9bMHEQ3s1XKaomXku2evEEPJrJktRULuTmBFoFTE6wByRCK/sQJuP7qYl4SG
TFkoFucz2Ng8V0vkZ+2lt+OMN/VPjLpqxlqQL8WH/BEDeFeZ0TIwBa4hAr6jYW/EVCCkXiXHpJk9
ywZVM9lSEAxYMOIFaERkQdIOHTCdNnV/U0OoM+78MZVmoSI7s2BFbv9gUJgIv37iPg2lXWN9tlc5
P/id421495m1K+iSOz6PhOGPcYsW5XaorFPBqiWBVGu/mQzEoZ5VkJC66BVUqGg2nfkGh9uYgH2W
EPzd4Pz2XjrkAF9Bx/qF61JE8BmyNwySM0fHHX5+/dWf/c4Ie2AQBUnnFSF7VsVxKVQ7gVpFMN2O
HuhGzNoGszo5HWruHmxHgSaISlqis8KDDE7G9g47DjV5n1cXurp/cC9nMQKSJQNC76gcGJDM/riA
U9WQ2asG0D2HykjLSfoh8VOtZ+Bol26BKwPSo0HlEJH1JzMymrG9yWVGt8iU7I2X0RiOUOre6P1f
uK7VQx5M3xaITIWNJYv7jHZ3PW2PcEdhoM1iQ1BLJZaCB6RqxbaAt2bie+iNlIGxiqOUB1GrGfy8
YCsGs4ml71TbBmFZG4zqZco4eh4dd64aAuHw0V9+VyU3N7MDH3PIYcP3ZtrBWlVeufARbgJ108On
MeQDacNJDGw/TDoW7SD3fMGfhHUjuF4TOiGZQk9uqaJaVeLA6/bX2OEu6UtBb/vpWHbGEImgLR89
HuzgfPMgUXw5wqeVQHd2foFf4aX83/5Y5/tz/Hz4t4EqgjQbjLizHVKPrbCtHi2efr3I7QokmMns
D7Uu4XnfuaDLC4Iun6MS6fXoYDTjb2cRiQh6kOetJak5AVJ+oOIw2lbSr6ZuNV31oOrEWvWomfPs
DXBatmZkJO6i0CKBvYg/Kuz8Gu+RaqgPLeAZiGrrsLQQXBqVF2s4Ip6GkrU4+ORStPqxdPrPlAPL
BxYVJSooVa9L8u4oM1lVPDdgluNpOP/xwgGhCgweg/e3EjHudTYZIJloUPR1YMAm2hmg7ZO55QkO
d6HAHQSrtaJJJstk+8JChKJ/8LLQ90Cgb6sFJKpG2Fek7ngiskwh0KvFvpiA/Zw15LH1JJYICb+T
jLTJdn03W5HbGN+IbsznbnzqudVdgGp9cg04NqJyCJ47qAfA5ObjjP0sK6sunwiYlDqPczTRNrz1
c2gSuEPooMRDyOgkeMGhom9rHhG/BFlw7O/tGb/OhTvpY+1/XX58DIw91mTMW42BP35MPUvDkt0I
EIDg+W0HDhi42lG1EspGwhHw9+MWxiBXiqIk1rIszvCSphV5q0GxvVCM+zPzj7cSPMdghgkNYHwR
6NwfPybwWlIWAh8DmBDo3KXdb2Ut75bc2Nvgyt9IUPH8Vu8KDekwf4EAmUZwsHPIXD1xq0Datjx3
Zhagw14bh5xYbjyWFmC+uZ0dgix/IBxVjArC2vuxd92IQcfpBsXrAYp13ErLwRhTWgkTRUmGQ5N1
iaiZcTPjVTxZGpHaiN5Xn9sWgMOqjKxWmtfK4WY4+jl6q8Oj6C22R4e3lfk9t4kbCbtCd5uNcYNK
WKJqdWCQCQwHgX7iYoDOJqtjYFT0WI4MxrlNsAUwo8drr42LCRMW73xxPSwtOjxQX7PpWql9d9AG
smhVDZBmH9egaO7hGdjgpG2q9R5osh7spz4IsyqTibAmF8ACJ2x1A5Kc2yz3hrmG8OgJYLWHfT2h
/kmzDJZEBYzHjKlj+7ZDv3B2+5emZ+g9Fi7C5QK0xBJZydeb1lpPyNlU1to08ltvPUV/Tti7qQQG
I4MYDBIGWZwHzVapwTxyF+04FMlv6Nh2z5RBnM6ot25mwODW9I7FWtcQLt4GtmlFobaaoAwYyPXg
2ZTsuyyDBkkx33K7t540riGiGmtDzAZ5DpG/p8q3n22+vTCVv+rjwDCjQm7C+8DBAVw7Ae9/FcuZ
zFLPmEolAYSZjWDclH5BD5VdPuPtL/OAX0vePQXtuAJ2YCs0DPphdIEAyVEHpPC2ODgse2qkBMbF
JDOoA0UqW9fZF3UBnQLF6QYhXbCp0N22g2a8Lj0wWxXLLhsSfTIZVPjB9lhttOAuc/Z8uS0p6nFA
fTifHAM67UJE0J14cvqJxV5R31jVDIMSAQQTNDfRkofp1gy0LJSlJnSMzCa/KadXr4gXc+h+WNac
ioKbeKMAIzeNGrKLrkhUedeUD42ndGIYokSY0MMv1hxu3lwInlJYYnyvWoCbcIfWuE15vdOlQe8A
ZIOGUmHzq0lJHYqJqu086zRDLQw3jeU+UpIHkVlcV3Xl3jOCi3eh/domDgRQHa1/bLrlWZfkKJlq
T1DO/+FrIe+hvHg/w4VAjkAeQGSjiBHhSMNprtxl0sdJejSGWbJIJ2eW0Wwh70Gt0l/6Y5MhGxqy
xYj6yngm3hiEWudHwJWNTQf9GoBCdjbpy0QYRp12KbvPivYmCEbAB4hhRKNovcgBssUrUE3gkMUC
JTBDBxt5odsMFhr15bLpCcAnJbTyHQdFP9opEUPrtIfq4uJf5b01RQQGaLEDQbvYWob6B0Gxqmoc
AGmUKHYqf0WpPIBJmRivEYvDSZyGzOqcH65Xo2xR1uOm6VEwyjNpJMTxu5uGwRil4ZLGOmtVuj6n
80CNZzR8RdhV3eNgKHrIUY2vPVYcASN69CnqMxOdLvH9/+gund0UsPA04NMC7iVUas6iC6+GTF8/
49LzTCjc+aDwxEQO9OA5hR0P8HEqAmT6oenfqn7ZZq1VPbQL8feMFjMqCTNAa77x4CzYwBWz843B
Dfj6oArg1fp19DPYFNQrVMaWEhUbBYuUIlJjMP/IGzvNIEV0x0sD+baYE/jXAd5f6TosjTo45KjG
Rk2AgmdXBXgxpuk3b1Rxa3YmxGdAUDnUZCu9DECmCTvDqO3U0aMfVRrADRBjj6gA7j0Ff9kKWew1
dyCI6a4gGG40P11boo4KBFnLdHuj/AxqR5mnj7lSEBPTgFqxSe3RmPk2iECeqNvyxPQaYLZy/rAs
jn3XQeQQT6zaO1lPnidoTkQU/pmpHHHFLGXr7K0cUslF7pXf5+x5YVkiKz3/cE1giuCy5IaZkkXM
WFAdJrrcMr82jzbKyv/+/oT1PGJHMKxNeCGcvWp4toqmtyxUAVtA9mAYT2PO8wAXDLoFg143du89
d1mB2mR2yHVFrue+tSMmmItWNu22ZkW9jZzFrtJIvy3h0RskTktYQGgSju+kj7yqb6GsV+QbWhzK
8c2aKEvIYAwX3rVPSpogLiGfDUAMXT0XzgoBsgZ4vkZrZXXczpNCFafcVd+aQnxXDgM0xy6W9Veg
EetkjiITDtvSD1CYqtiP2SbZLe3hHeiRMoEhVn+wAk9cy6C69Ym169dfR1cecl9avXBTA4e2EvKt
qR1TMWQxySckpbJ51sqGvgGEPeHctQ0WGICzwftOeKN3DaD44YR6KRvL5s7WNeBf1E9L1gvkGAsF
6kluusYCelVN9hZF3SNqWfWtGwwQYvF9WHt4UyL6aky+3gfm36mTBz9eH421NbS2ndXL4P1D2vmg
75aDl0X+YoD5hWmrLUEL99jlMO/FqYKSQ5M7B1tQHkPHWqTrETa0Dru8mgF7ZNXvQHfsWNqcHSVc
Fne1Ve1R/69aILRaa6tgVR+MAQFwJ1PqyFNtUH2EYvVrmyNjUnzo0Jtp0UaymYV3bpx/5VORH1Am
RzA5dl3Yt90YNtUIn0k+QO7WhdqsoZDN5QXiwcFYhqd5higtAvW9pe97Vg7HeYL3EyxKoN402j9G
pzc3pipio8mXqAiqFxfuKmEg8QH5iiVm5WasUOtzqh6wKKCLlOE+TTmEzdu63VsL+mpdx+Js5MNu
7kYIFRvmtqlubPQ1YocWzmmqYBiEtgSc6WuW0JWCOsFzOcDWOdjZQ7b0KK2ilBxXgfXUe6WOM1Z7
cU6VtRuIcUdhKB7Vkp9UU+Mmy1SZBrNV3wCHfdtJ54QiET82cj7NDepXA3hCsLbCh1eUoQqOYrcu
/ZNuRgIRc6cESwW5r9CluTNykd1xd48MGdjH/KDbIL/SNZImotk9mQxgiKbiWqMSDI/hnpy8MjDD
zmAycUrHPOR5j80Pxa084j3zNrRSwXGWtrslS3NCcmoevHExD2MjQ9equn1GWuNgdb4VOjYfY1z3
dG/bHd3LYNpz+A2kk0U5fsex/nVhO59RGZGXYTvD2BeujtAmAGbpLC6Et3UzDh4HOBxcD3uGhoWz
6O/S8+wdcifogPxSbj7vdVHaKUP+HFVeQ47V3Iu4Kxf8XMXaAjWQ6VQFmdeOxxwGlgf1L15WoBj3
R5Qviu2IMuAeG6aPRuW7keM3v3poYpsUSixKk8gpoEg7ttJLUQ29ysq2v5K6+D98nUWT5DiYhn+R
I8xwtdOJxdAFF0dBt0EmyST71++Ts7c97GVioKcgLUv6Xrz423tkEJccdwmXzE9rbIpTUAfN0R3t
uzIozaOt1d2SRerRoAnqMHfnFqvYjU2TY0tGb+VmZxP7zrlo/nIxFxsNcj3wtlmByvSedZ/JUxAS
yOAuYroUImv30iIlituufV9V0rnXUeUC4NxVylzjcqWRxgpUd7fZ/XfeenfklDpAw5p6XE8+1s72
ZQ56PeQoZ6uq5tX2yjyuLW84DEQNSXozSOLNiR+K4H3yU+XJCeqZfiJxVXmLELFzccpm7j/2cD1U
JO6xGtx2J6JtPpb4TbmO3YrK5nBUxLB6/ZREOTbkdeSCBuR8rYhzF2AocsnpUZnvlj54ssIOXtnR
7b4xCZJxeixafZRdtEKcTGvYrpCWd+lDe7o0wGOQUZd68RsAypxMG4lP4P9fdk74fyvnruvO+0/g
YTtUnpvh/8EDApmPq6hYT70kLbxSJ2vydqqz3ga7mffTQIr4tv4UA0hvaPY4Wv1cpGVpgVw0wR8Y
a7IaBtJWwmg6Ia8seDnk3tmKb7srjaQvrZ/AmfnsjPyrywSzV88a74o8rQZjS0UHYKMKYxfZnZmQ
FPlgiezZK/zfNtOPRZa/9i16gG16kFNIzHv9OCwIxvtssBK1bWnlFG8+VT1J9mEg5ziNSE1tfJ57
Uqf0jhl2jLOhPhgrTyHXCOhWl1jT2hr3ejF+h4GLq7+xaRAFs9RLDdOB7nStTGPvDsOxDkSxn4pZ
YWP2Hm07irNyPYZD87wE7YSTgB9+9DFDLIZImuWly6K/9jqQ4DZkwxU0R+Tpez/BWsTr6ONuqkrU
A+iIhSODuNmcb6ffTazKeDb5eAC0pATPY8T2SIFGEdV3z7qZU7oVm9gKsmIPv3f9LM2vfhzDdBps
0seL8RK+lOhQ9q0H8j5t4okO3BV6xJkTjYGkFxk6KxWirFq4pjnux0A91WBJffL4HEfL0TvdDRVX
A5M4oM075HKLTWl0qfSeFYtjl/XrJWxVmKwRrQyzAVvCXNGCVCFNptJurr3DtAZ3kjquss3tOFei
jc0q/4TpubEK49YIJYdUz4cDshvFzIoXpuzztDCuzyt8VJ1XiYM8ZGm5MW8c+TurN97ZgT7WJhpi
V9WEOGmwQFpTY0GdKR1lwa7y/XtAmLvK7aY0q2BYDaO+q8pa7ETpqKQzivvCNr4YqS9Za+8mKoES
P+JLeL3ejUaXJVGA2GAeim1H6u7a4kQbhM/pOYXpnNcf+Rw8b704u7L8Ngr7oV49h021/Cuif+4g
HlkkH1HIb5th6Y0GUq4bYcVj4LxmA0YRkqJbJi75u9DZQYXgvvCLYlfNSN8gDqA86zeasI5V02GN
Nec6bbseo4//EI7Vl1UZt3LhV50iPrjNmP8SwnkUukDGn/NvrPrWqSI8If0g4tYREaSr+EdVLR+w
275WVjIE+a1d8V+nqwmBJJRqV2A2ya3qK9q65zJr1l0wc/UfeOzOwHLgk58TL3jUJZpvnysLqVC8
L0Jn50xnQOHUPYFcOb927+1DrS7TiCC+Ku0tCRa7wjRTXYpBuompPoutvdlG8MWgzh6E4z3lVpPt
/PAiTNkxW6F7NwZP7I2MIvvNPeYVhh7LFgPo9FawbxIkFdXbMVi87w1YEwBvYvAMmCSjCXfG/cae
eB3ZMERETGJt9rFJJEvmRoq0bEd4rAb8rys/tQVPuZYv/72uPMEilUGIDrxCu+Z7N1nBm9SG11e5
nP9F2UQqu+ITH0OI1sDlfpA92XJ84eW5YxHm9Jb1IM3utDdyEvhLl4dh1Oo+l+NXD4u2U/ovMiCo
CovbGgKqn20BTodS7h9oKv31nLZJVrpV0jzkizvNtOsqmjBGNiLliQ9Dah5L8+QjC0ukir4MXsqI
38fjppYQlBTF4tFbJzPu2joOC/MfrfNkqpX1R1PwbXW57Qsxwi4KiyKqqDzMokqzVjw6ZokXrgeq
hLiL8237O0xbvtNHIM0GZKzDiubyy5BZZA98iqbdvQV+c9GN+tIMkHHpvFnG8DUNIU0Okc2Fcf7N
e3aswV7vWnaruoNXywQPGv3gIZzdvx41WJ4xJ23dsGHm4tnsrXPQFs9RnT/L0HGTemCXD7GJVFVE
drjR/5qVfmqC4U+7zemMTDmRG3da2N4b2yxvZMtvaxI3QNID/RVZxLe3jD+yp/ijCTouv6HxaPfB
cUWpjdciaHa3fWewcM2QIMgt8W1JEnFGkqJfMfBMsC8udByP1OccEm2NE2wPxUjLBniTwUiWwITS
gTPuuqabkDayw+8DjEPIEXJGxonHm5XdwRX5oy8ejG5B+Wq0QCtb/dwPxsPmNXPcy0zuDO/emDyx
U2bhon9tv4uKkg4bGeFuVQEOEf3TC3WEs0encu3v3CYWm1XJByNU1AmxZE2nSS13BpfOzy3uQ2or
WKlVsDxnYnxRbPgYaXqAwh4AYQTz8Tvnp4yCC3K5vfZnVH2eUR/K8K2foigOapinYjIkFGBL1rvz
3Lb2O2o+Z5chQklauVx6V3C4dPs1qoLYL1gzyu+SPLxa1Xpn2c0zOHZIHbKDyN/OJdJ4fr0iyP2Y
vJadmHlYuczLZHDfDDVkO2WL30ZjSTFLNlM6PRcTHwhfhUqEPF/O//2F72UPtZNuG1eUK19qR1D1
FmuAp/TCTfrHx2aY+FyYk5ziaY3iJOaW/jP3OdrUpb7ZCixSiAZWcLptr5G9xSD3p2i0ppQGMQp6
uujf0A/nBbdWEbKYRmBUz2AvqE0eajuGd1YzkXundtobEAQU90FmfiiTVEEvGFAzzN6HmMQArIiR
OrAIT1f9GykJ79aKTgoJTQaiHFIWgnq+IpegLapEU1yH63JYdhxdCSgdt5yIRlrTZzKPdBt3UX3v
2ZL1bOVku4W7VrVRPI7k4s9u9UTI4ZyVb3Xj7NzsT9iYn0qzGK28WPgi9kfG2x2ug9qJsP9yPWjw
TiFDQ8oyR8N7l0FimKt1rl3dx3JrkqFhV+1HdEKTdN7GZv2MioxQ5zV/X1T+sq4c/tgQoTJ4sc3M
HjjnNI9LdfvFMvuj8gtcmlV+6JSbkx5qNCmzxCHIm2PWruj7yF6dtn++UFk82Vts9wyNPlXSlU9K
o/SvdXG2vGiBmWf00FoO5XRv9NKn7RNijOsQHClvd7XV3NC4IqxO9Kt6+WFGmoCV7GEIUUnVW8Hw
7OX31dRxmyNmLB1r7I0qSxklfmsTXAgpyZy4DafctR98HrwDF75nMTlIjNTXtnBO1nX3briKtTHg
pbPL8LUfUbvx+iHgWr7CpWh2s+e1ewcUZAE4FKKmy+N+KvPnYRwT0a1NXGAS2+UuSInjMkaM3OE6
3Eoj+GTSTH97y5/v5qj4tVe8c7x/mUUgvs1uxhJ48zP8p5WHGMZgCQvwKKsw1S4LrEPDIgVBxnOx
NpAzrNPSit5y0ucnb/Z5qjxDxtk/2lpv2zr6Io20QBFo0v5qcO+JenUaI7RJ0q6/lgjSxuI3npuK
WxV0A9wEfVErh4RNAUwc8bMxovdZlY6+sAEeCGwlQBItQZYUG25ES/tWUjYWx1RZEbeotn1QVU/4
Pj8ChzM0XI2XtjHTQlLfW3KrjL08yHeyWZcDwYyEsyMNcMSTNds6jbYfV8p/Tleae6cZErFib/a9
1uNVzgXgvZO0Zr/QEDG0yaI1ezuWXxyzkbt61KUU3F/6gI6RxVH7FgBnHxBlGbOhxwAppLF37mcD
+VMQ5YsyVg1JRuNuMppt0rQ5/XprBAJgPQrZUzmL4jj1Pe88OOOQ5kvtxH03H2a3MU9e7HqlPDpB
8WqbxSEXDn5g3+v3g/5nmbJmzvH3CjHVjqFxTJvls++nGsCWidJY532D6RiizazALH9kXhT3ssce
XIdk3wEC7wqN+5SOPJqUEAPJQh3bVs6XzrbPCwW+t6v+RqmQ793WRhelImyrdnU0cJZGWdCdPCzc
M1NqbK/XFhaJqMl31Xu2EfaJhKZLhm09WptT/C9fmtmP5Ou8RT7TXFZXNNnk+Z1VmX9A1c6+1QTs
yCSJbMFIN1JBd1RzNhVghM2iK+uoONil+Gkki75dGA34pOPJ/FmygIQpp3X3dudhlyt/x6rAyIzv
0TXIuymHm1773NhbXI70BVPz1P8yCd33Atc4LTloIDQ+ZEON7/xB2ruEcOOpfsnq3IwHZH6JL1kR
HXK/NZPvuskM5nfv0Se+m6RCgyZ4YmjHfIDb4FEHjaIOOXo2pmiJtcUGIf1LUWBfmJaB+8gKR2GD
JE7NFIsF4DzKR6RCKzsWMzSXeHbRzRx+kZwSh8qtMm1BDNnNCpHO/thxeRi6l8YNFNmmwaeukLiU
VKFhprToIr3NNivt5OTuvLbhjJj9U9hAOG1ePvOW9CdDLuuxx02KbuZrjnyPfvLmU5mCG9F1hCu0
PpRjYyY5/tbGs/5VBWhmLUoJysV2O68nQK19Zi0WAJr8N4xFyVlw9fqro8l6s2prv0UhH2TTvLXL
skMFO+6D0OeUy9aByew0SnTwGcmEQdS/16qg24akmRj58kOOuWjPC9LsZ9f9HJtoZJ7k4rLhmJ4C
IKpgzRx2jVHsXMSFiVkWb5ulf02NwL8eSz5YC1GHvIoo2Yzgr6wYDObvmK9jQojMsdk2h8defUhR
0e4lZOxOzysRoNpzFKcjFWTeKhNQLYTHpjZuqpw6UkGPBC2/3LIL9cow6ZckASDzxl+hm6Np61Mu
S+bpbrwNWkvsyiC7Vcu06yfOX0E4FwPZbnb6Oh60qPb5NCI7ojbN+6eCTcVFXzU7b6HCzlsjEKTQ
O8y9Pqzzoo4logmPJhN8yBxJGQCTwSoV2OtTqXqyDTBNHKrbeqvMZLai9tzYufunp9x7YmnFfqCI
6lIOv1fTFkeeXXmwhwUgaqM5TTneoUeRcYSvCpjGbRrtIBRJ4URDEt4ZvRXduu4ct6oxQY7f0Pny
tJ0quPMsg6fyH1zRdXeYCD096b1eOUsLM2oOBR4ngn1jujGMdALF3jn2IhiVjVfUL/ih7OgFO41O
Mm/9rsTwkA/bH3uuyFCCmSXrC1VKVqgmbuzgLrimPLT1qJCQbbxwXnY7NTZne4ijWwURO0LzTDjG
jms5FnT+44bdsFWH2fGfjIXbbVndI1Ppkq4crItcx7voxcIHhfgCyQVA+HFxJT5yOb3mnb/Pcie4
lOuWzPUYJJ0C5ix4aWWPmr1AYHq0m5F8CYH7qGyQmW3PDUqG3WqtX4LA78EkFB5fGbnwsvmmPqPc
FWjMDAs00pidc+jqlotL+SR7vvJMRnSsxaFypuVQRLC7TvVvcglN8KWqIV7GXbR0TTy5/e0iGcTd
lQQPLkj5VXNmrSHkcJ7/bAVmaG8hDUT1+Xpxgq85GMqzMLLPgenzlIUYwAx2Wd1J0Fc1PXJgfmZX
SEJ4Xcmw4TEkuoqMBibYNvzu2y8qEG00edvn0meP3OzHeBnzs0JzsJ/Kl6LEGV12NHduM3ri2uf4
4qoVghNnXy3BFa4nlrh2r8nS08A9Zzq4bQkiGfiJMpxbhqrX1lwXzpcO4WfBZ8bVxy4h0hkui/G+
CKJyv9lMpI59CUqj3OceXExQWbfDaD0CnP3xczhElglKtSI4s0Giq89BA4OSE8L5dSlTmiFpsXqj
VNtK/643jZPbN/d9Zn03KL7HMf+NOqgPd3x0yQTB65L2BePVKJPFH+grnJAbL58dhsGEf6ZuE3Hg
Wq5pCNllCffBMbZHMM9p33T5F1Lj9WATFNG2xr1ugofeUpLbdVijF+lulq5UwDAJrqrrNXu3tTzq
TadhHoSplVXfS9n7u6HKb1WAGxZ6iXP6YdTupVlm9xZ97e3GdIHKQZz6SIhzboQIqPLbVgdRMm0k
pmfq4JjZXRsZ5GSFiAKc7NEsOjvmPlTzcx6q6brrDPfKbMkxvHGd6jkINYRgdQpdAkvq/J31VTt7
vVlM8RInkBzka2vpq/FEkjjg1b9hJH9Lr2T1Wuz5UaHrvWgREw8Dbv4weGIP+5b452f9krWgB40w
AX5nxa29nX6rerkNmoB4B/kJUmXfua74zsT8DX5Nz18LOeMrmzDoloJEs20TSzP7e4rrY0+HZMJt
vU0iPvqt+QgxPq2DsQ+36YfBk7x2d/601aZQp+f9pSOP5lJz3Zwzwz6L3tv2s3N1WZn/1PVPm+P0
V05+tR+kwyNV/k6afRLY3G85Tj6nWga33rRyO3VUgACS9Pex0TfNbHwuV/uhE+CmMMZRoq0biDTp
qj+ev52Cptl2vsO7a3BpayHSaTowp4tH2ngn3gyRl6mXuWVajzutDTJMe/llm4RujITg76XvgHhn
qRVJfJmGw0tJ4Z+yr87p8saS4GDan15HWwCIYVS8BraYCPXvmLQKhDKKVtYxyne+NywpvjeRZGQV
pTWZ8HGv7cd5CoxLRTRN0mmOMyfznGOTryLW1XQUCsS4KqI2yRHjg19ZPTu4ZoyKxlt7rTlWC+66
hq33rjTwH1C2tevNZ3BwaVwFcGoon67l5DQ1EUpPKjB9pUs4p34QkNuT2d2u7IPT5C3jIQcFM5o2
vPHG4aZEGbARlYIHaEGSX80MLLWuHtcW4trMDScpoZpU8xllWvJDGJypIY3kgfERYOmDo6++uWWb
Z29RumGmN2nU1rxppD7eBa68q812PFRmpc4dvXfxhiC3qsEpGAwDUlIIUIja8LzmRnC2bfmr/are
j0aDshe1XgLlCpRSdAAd/eTvKUz+pkqRJrUYzW1ziGzziaPiZlshH9FVyNB/nNzysSRJHkDIZlSg
WzJwdwi2WpAOuNWx387Kig5VGa1PkdufAoud2NFrk0oLpGzFV5GuomS4y4y7QABXV/n9SvnA3jA9
uS9UDQ7ZdtWn23pV0gf1qyApZDeK4d1IMoM0fcewEGdgJiOfcF+GHn0AKMB18DP5pKKRKJjYBG6g
GnrSozulV3iKQ0TdOOgLuT0T+SFjpfOLzclRjm73d6RWoJepqOdP/CpNqlYYO6hG54YdMg09pZMJ
VbbxaefdrxFsA/wJQhDQa/eqeVDHUFSXwWEgmhbfTQtCQGxJ0Wfp4TsmvKG5lo0WLlzJiHY8aPyz
vxWE8Ety1C2O/IWA/zBUZ2ecrx8yCBkBt3e1Z/111ukjKrmpydr1E8Ncj0Dvf0oWz52tyre+9j85
IPwdBOJ943BUqIFXzCekxnDAdUOPOlkzD0C+hgjVEVK2QhpWsm7+n7Keb+0lxyA0u22q5G05FIcM
+bDVCfYCH+BkMh5kmxNu9ZO5xFyhVoEPD4Y4aFx0Yh43CPTl4MVEccgsoqLwPqyyjc20NQ5VZR7d
HPdOqwiUUIHx2M9Dl8wD3yFci59uVWSySOMQmhAY7YCqytmsCiNECxc2Nf8MB0GeaVRfuQnCTf7P
kdfgofbbJi0Hd0nHxSTnoyB+vAm/Bzzi3GWY9LeS76LxryZcsP7C2L74tmFfojbiZBJDOgSEzazr
h1wJdtkEp6zkHJ8jIbHijTYXHcDbLgCvrS+Zip69cb4Zw3N/zbMq+d620Wgu8h1XQhdxv9WkYYsO
dQpeN7Jv0sid4JVfpT8+dwJncpZ5OJYtrJKkX4XsnELFMHhQoZH7mVdX5ewS7HlPz8qbjD/rnOIK
QkWPPFHJEWOhBTOATjTOR/O4rCM7zzTJk9fjh+5n5uWyRgfotSUSda6ccedW4NVoNQfXbneFY9S7
3jZeVy7tedR6mPW7Ol1IDErMnnNNbH3qauASdm+bL9jkgCMSJJdTbV78JcWBcLDYZPCLhTbYwBpi
ddMmzYo+XJh3NVY7Y3VelU/8yVWUqafhEtXtPqPaJ52WeYR/LRNVLNkJXPzeLaxb07Hfy3bqL4VB
YU7vBU+Gkg/14M4IMAOqZfrK3FfLxtEWNPvF7Mmh8/3TbN1WObuyla84qjgxaeu+NaLtrVErqP3y
6RlRdVOu3sFcI6KZXdicajG/FbDg0dJhBTiJFGwqpjNb3FeeixKNsndjBdRrXLmKrCPbrdX6M3Tn
h0muX1lbSpyc2PcDxJd+42Z3iHtAo4ZYdWO1n6foTSO12jnO5zQYBtFdtXmBpT/6Te4dO5T1gdyO
ZDZE53UMf8ayfrHDW0pnjj7jatkBnxQBk5Tdn8rZPPRdcGqXSqaILS7jaKOAGw8WnBOGJzBmUKM9
ZGyRupn5BMaeEr2ECO3obtw8Wx1efCrUb41le4kW6rebwDgsDulJHpMrs9xfbyQGzWv8b1n5AVfW
7U5k+YdWatcx0eAw45VFz066vhP+k0UDEezy00HegZvZHCehiIBu6s4kkMl/zPxiX2vaZAC6YBiI
z0A4VDGAr/eMB9jSgK53w2qI/bAsHNQ0S5OM1qOJj7Z9RlPzLvKmPxEqtKegNm4ivZ4GZXp3wKLH
yQKj8bztzQ7rlRshrSQO5/Owcnv2DX0uDU3vaU/CSieCg6it13GT1mUGnTU68s9w8f26wrmUXY/V
7apyFfpzM53vqJm4NmK4wq/6UdRk4bnATnGL48afKg/Oq/8SK14XLlo9nN6pwZYHhUZ4FdOkm/vw
GO3yIkLjxqhoNtPhSxtBGoejAbQF9oBJnjVNA3SKazOMlSxueL/YcipIfB3aYq8j5xXtKMo6/xON
BCDELJ51wahSs1j4YBCXcWmyur+h3fzBkzlyaHXOaRTTA4cnpHIBmy6z8M6femwtOHBp5MHwHybT
5LEthNOpa8SU1A6Qqi2gT/3C33m6TsvuX4jG40BMe84YO/34FeWVWYf/mnSHa0PPldJh5txetRjd
Y0VsYgjB7dbIlB0StNooJNcNhAFJ79OEyCZxR+d+6sdPtLIPaGDQXpsbmNuqocIYk1UR/lKqM1rB
Zx2A+CLd3BOi9As9BpuLt8hSzntk9lMM/PgPP9RNJEV55A4E8mgjv/VsYidJsAu046X9Nd1DQwz7
WK+T2e39pF3BAqBbOYhJcasYxYUZ7TlAbou8qfcYfzn3hP/AheuiyQWJx9BGzcwGAkMBDziuuOvb
K24bYHEH1uP4KcONhvg6P0KdYRcu3OoFRw0q+/E+X1FXN//54P3Htr1S0jCVad5sa1rL5bXiwlC6
eHa3sn3vXcc4W91ElPi1CEhFR5NLdLzNSD9dDRiFpDetrd491bgqA2h/4uvIfV6afTgT/FUZNqvN
TrYmey7h/BBJy2TrrkddoVE9l33S6NUms8F4ohD3aIXnkqMfax0FbgWcI5PfMWy8DzJu/mERpRoG
10wItmR0wGdwQU74ibMJ4aLEgorsGTjrg/+bLAZl/Bu2rorLoj1Geks63vbV8g7BnE/w5yVIRkYS
xTUUUGZN6miu1atCCjLV/OvWf+WtO0ym7hMIMPswa7F3nPehGF7MCSC6IlUndjtoo6YOPjI5VJiV
/rWd1B9qdU/4Ql5GubrnLLe/xiE/jwKSpu70l3TIxAjEScvbDbjmKhiq8CwDCsFUVXn7eS28gBPo
nKQY3JOzPjXG8IZA7bfjn5O6OQywU0e/wjnoOhZUFJpOdjYQwdUnirnO56Pu+48aIcDJKfsubrjC
Xb+GS3rmIc+Ng2/PN4FFtKjvflvucqiA/QblUfCzkd6Zjfz5ohK/0kUXO2UFZ+vwrKKLxd+NCnNQ
F7zU5kJz1HAZLBIvt/LB0wVplCZIeRFQTDUHTp3MmzORY1U/KoNSdFDOhIieNgk2ppYidJAUzcMv
h9g3yjGXANUrhgfb4H0iA4qbykhHUi9SzzYOpUcv+rK8aUqvjgtJh9O01Qc1fjsL77XVD5fSgc3E
CZCnYPbPUPhtHIQ7U83DDb7qrqxQs5ou7fE4/Mpoe1kb8ydrt6MBDJCUwWI+RY1xYavivldWf3Dm
vVfh8IN091pOd4uL+W0Oo0cxAReZ+LdiYTvJNqxBUjh8Eu71hWtU7wBNCBh2oC6ICHXAhkPflPMD
/2SBumRXVoQxWVbEDvh1A7oCz4lHsNrBD5yYYhl51FVjn/lRQiffSRRFmxYb+XTdcs2EUydhUs81
wWz6g5lOqBdjf+7FwXQSaYOEuBExm+bmvFfFdjFrSMHOEBCYfvgYLNyjPSrg4nWBPYychqEJsHmS
RcrXgeN2eMS9qyf6qOXRbYrpsBnrD3KP0RPo3TJBgQ1enCqcju5AQ2C99sCeIYBUrpEtTyuzLvtL
VOO3C1ab7RrosbxihHDc52CdCfL3OrT2apXntREvtTV7UBItvFzmP+ba2nnTBIAWOgNXGrobQ/8G
YT+K2aVPnEXzAIvtx28Ij9MCSAAF0M6xRm8no40/5dB7aoJyLi72iHKYDzwIcz9U9JhnY/1BqEPI
+iKMZCTWw2mJZUHeCjU7cJyaaGrHoca0GuLQDdC5MUJzi7aJNDTF6wIVDo5lfTIfGWPJeeXzAi6E
FEZIi1Kt4I3K1vzTlJncc/rHq2avlgoqBiN5E9OUc29mzh/238No4XMX7frZOzS5D9YW7FAA9ixP
9vPFQwtrm4C9dRs+zU63HjIUI0ymwwro6yMsmOiXbyZAuqbbvKepCJhzN5ZWH95xNSMzTtfRfoj0
rfYlSQqKG9sSvZKAg0WtlLttxFfi/JE0gaMF7/hRa2aiqyr8MvRLeJYLLe/aIboSfGMGHYl70781
ss1M88AsUm1Y128GOD58OLVnpH3bEanr9Wgamh3xBC2SJASFs0XObRGuybBsoPcDzLWv+MP9G+Rq
flAKZmOFHa/lHyvquj0XOZK6txbcUCGnUr44okdl0dvoKVufs2Q0AKBclHBKru1BdvNdpAnyYciy
dhrjJ5LslqyekUJp7YAUFxz2Wf/iNuCEmY/kx/eYkrIx5G3i2eZT+9cx8rfFCf82GSORNUJPyap7
GRDL7FD8fvjwC9oEUClDY+9Xzrtbd34qVpUu2Jhg4M0s6UL0Yw3u6LSEB+fMcnJcHF1c489LiprP
L3c7LLuFfVXjjTMxqDOqRJ/aRk8v2TUaB+UL8ltDlsfS5h3MQraZeRXcarr7upiaBD7MA0von2q7
A+/hrS0w+aHPgFZVZAmTUPke5Cg2cmFDGvQo2BgDKwQfLM0TzNsaSwSyextWMrYc6aYkT/BTe0GZ
9otzVAtIog3vm0EIU3vLWgzLhfeebPa5J9GtKLy/SzUcZ0fArA8Dic7bG1CLlUztV1ADqC1zez1l
S55yL/q0EcF+VhY9iOY1o8V3zprtkUIqMItpwLBdOt4O0x500XJvM37FZuAANzDxs3Vz8/cCeXLQ
ZzCkTUS4TgCXV4tCwcl7YZlz0QOcj32EVqh52z72xu6hKcXNWHjrRRlzsaOzGok+mqyWEGPRcKwK
BTOG3sU4jvMEuOt1qFHs7QDghvSsHOtTa3XX+yxK7PGAYr5IIoU2jsljD/lf3aCNbiJxQcyQHfGj
PPtTZON/QyCzEPXVzte8+aFU95zyFhmyxAwhUMFPWTNKeyTfEmYLP+1M2d4m3c30F0K2Q5th3JFv
BtpVPn/Qi84efgvL/sRLM5N2tZq7HG2dp/xTO7EJaHLgIYfJ9yHcN+9uC11ZcSMRKoz2gMIEMUFq
Tfb9mt0uGVkeZTE7sTIrA0WDwveLpgOlwnDEOTHsWp1/1YiwGsNx+b+YYYGr3m1nddK65ZZWX4GU
EE6qChWkv1S7PDC6WLsAraNlw3ogVUsxhnBwduSUIJPehYNWZ88wH9Ug1K0bEUlT5AyBNpw/0vR3
m+SRLqxVaoXDcMKGxLvsfW7BAmxrgkz7vX6RJUMHwQ58jIF+cGc97TRSJ8JpRsYQ54ie/sm2kTOU
HKQHfxAzZwLXcNzC+F31ROdFuL41IYPhao3P0UJWt4q+r3Fqk0jNBcGhNp1lj4I1UddCoDmr92YJ
UlG0Cjyo+x/SzmtJbvXMsq8yoXuogR/uR0dLF5mJRPos724QtPDe4+lnoaSZJosnyDER0pF4SFYa
uM/svXZ/UBSnp0buWgBhDtWVxpR17Pl5uKroKagWHobROaXc/0WnPMzsHs1uYCOBJSzBESuLfqc6
VgFFT01pP+hJ0OFabLEhz6JAQ+n+mDTJc4v5Z43JQt0keYAkSOYXBRJEYDpsNJhDU+iGnmL7KUv4
vRZ0X82pRGa1DHzNdJEeacVXK5tvA3/Ey5xU7gBecD0bJGCOeBfeyxvfwX4In6Zdx3n1wOk446pk
lEOm1prHlYWoov5sN9Or9K+tRd9VZxOQ+Pma14HDJJC9bpGCDCqDdRuFD/g7NC+tWAOkdBZhqDFQ
iZQWqzNfK2QtGkt+leLjSKd28vIC42TqqEy6ozHcJnZHDeOziM78SkHmlh0VpXwNQoT7BF0yUq6p
AHmQspoCS2wwrsmHR6WJdgYVqDuPyB381GgPpRX6q5o1ttLXKBIcHbTxHj2lsZ704H5qmAQp86Nt
wXtvkNVWITOzSIit2ZYmuCCYhoWmt2468lyxsFmhmJC3jY2cI1NMXJJZRKWbeWlfZWRHdcpOr0mS
SfTsG0JrXH1J9IU53INEoN8h1jvbSnmtRvuFNu87FCaUPCz+1qKbsaSOpepGSecyAMUeoFSPWag9
tCHCz86AHZRCwpdRzJo1bs6oxaK1FlgVzQ4jXzEyfDIZ1gq98Rxk4gtjqVvzBfZebHV3EWuhHeiu
T6ljfrUtsQ5z81glw+c8jZuNYEVNg4A9R2MOjTj6E2++Pozo0Fe09igiBJTvRvtel114SqPszfIZ
P9oo29CNjfON6pAhc2T2Ia9lGt2EPZMzGQHiUWXy4k8oifssA8KofNJ9aJStw7MsTpd1bZLfhLFp
PlhhfsEk8T0STGdMbWLKInkEmoA3csTP7qAMh1kpHS8wUSK1dQTCOXscZ7XadxS3g6V8DRstW7/z
LLB0MhGIyrehAuLPNJrxqyqvmNHMY47TU4lHa2cYe1g7PZpHVpW96Ptj0OSeOocAPhj3FrGOPRLD
upHUALoTVExFH3uoY7iD4L6DEG9dTQseIpkJrKdADl31rr2SbttscCI9tpga2PijsFIX9BZaCZe7
Vrxta+vh/QcIs7swm3c2WDenY1jzNlgObm1fH/aqjkBmbuF3hrjOXIXidpa+dREzJ2TaIJSTMtoI
k+1sFinIm1qmvHnXY2firRUVT9tmNC5J0ohbAgn2fdYlnmAJuR3FlGxn6zmxDWgvGvR3xVYWlT9a
DsmUzUelZcEWisaMPnaZAdmNN5mF7aLW2PRNzjSlBMUa0CPlUm32mc6dNKtzYncLxkS2/hxMwnSx
JKGho2dji1i7aP1j/BLzvCkj33tnwJRKFq9tfhRlNM/2Ef8w6QgJ3PeIulloUbhj3sxELLk3yYt2
U7z866nXkTO0xQkG36nVR+Wh+KQgCnZRAfmHd/hJUl2SMJW7KRzuQ6Yonphte2vVcEWiSBV7VKLn
WPVJIZDztG6rNl45PkIauDbEJ7Q8hZyK9ImxGREy5iOVF9jBQMXJltiYk2I0YmWk7sUCVZwjHeVV
y03Oz0O0/8SxAx2qNlHKzg//wmqRjq1MvD17XxtVl5QBnon4RZFBgtYpBcV/OMeR5/spsxJDy7ZV
UeO9jftToSodWxaGeWVjsUkolZ05WNwhimF2DXKyH0JHWTvaTd0OXNuN8xYlGnSsOHhy8lq/tSPt
tZ/Ic5RV+dSB3bv4ERSxRNo3CeN55IrkUkzjvaNmDE9x4weUGE+GLe/fqX2VKb+nJq2oYMsLaaA6
dUJgahRy34/g78eAw6oFGGramoFSHHxN6H8vAMR1nnWcLi3kAdcfkOZPms/TnHL2BUzePtVqUP8A
rRCYUkLP9ByJZrA+DOv4LUqzc64sFflcyaMMkIs4erlLdc16HppwzcjO/2Yk44sS00la+q2hIytR
G4BoU62JqyPyb9nCL2Nqivx/zLpLjT0hEkNzZeJv7uzMvGsJF4Bhl281KoODvUgfeYZpV/RMJqqN
0HHLdj5BosueeGfqhVmfJwTwk1nKl5oVLZX6in0fey1kOMeioAjsE/0p72xSxRNBZoHgIFLstBeb
NLVA3AAsbW4ybKkb0fmNG2ayda2s9YHuT8UxD4ItItWSyeAg2OcbD9Zg9GuoUKQhtd1J0QdMEoOy
zWXI1K+TsasXdzgU+icqSFgPdo3bwCL6QLCYrhCEGyVDoe4R2LFxVXtiVSK6xWA0XqqOzWkJBWVV
Zrazof3OnubGXNsmKTQRErgmLFWvElHqVXGvPIWZ2DgQH+cYDYGvsnPED8OWjwGOsnMGS97PCV19
1y41kO20LuoY46ghUpjoBL8oi3XADjO2Ro16aZ0suoYFepO+4OEwDEWwy4AC3KSdkW981jJuMCt3
WqD0ZwX/nheMUbpx8hMpHcgPecaeElzZCEbpPgbf7N0iyFG4KyLbCL26s2fxPDfJRcurdNuPpFy8
X6VO3nQ3WowObvieMsQOnE47Bto3CXzn2KDmmzt0j/aga5vUxIHHraveRxO7pCJ/1R2SByCYkk3e
ypcMVXapsdFU86za+pnxrczH6gYEBa4/uOcudHnCiXtzvOtiKun+ODjMTctUjW8YwkApS1Za7ccH
plHjzoTx6qtWfIcQ5KQ5hGzQkKhYy/uHSTeOCZ2MN9ZsTCEXrEWgaE84vbpdGqWuYQ2qh0h6R7SQ
dlJALhusVdB0ZLPrT9OnCgH7GTBssVP7yHTDmEV+X6uvkVHu+mWaaJLIepsUtliJUM1OdjuntBZR
u5VJkOwF7mzqID/3aMB6N46j/uzQipWKo3isgGhODRZXjdofe4mytKXz0QRpGVwLO4FIvm6sjSzN
2AOUKVx9UbJz6W0xNyCkC2R5emfNEIXRbaU1glkNUgTpmq9TU5XhyVfMfTmXr3n/NPRTdBNk/aXT
hmyPFgadKuVz0+j9MxdDUo+rKGMzM0QLqGI5ueKoQXhV+Np9ooTbesgPcVuVR66+nVV39b4x2A0Q
qKLcjGwAwXhPwdXpuIPkxviqJ/0VWNSBvggQZAthT2lNyUV0RifV7ApGkkcG8G9xEnMWRJmBNGGx
niVvta/orLs5n/CtMP91is+2qj2CSuByzdKXemrMAwBDRnDW2dKq4YxqZHR9e5m+tSjCubXoN0qS
v6qCJ/kEOfY088zemVMUeHHbX5j+JadcTsU2csRhMir7lBcIwG1mi10Y1UdlAMGDfLNY5xnVh25F
90mcTvtqINQsGPP8qn62ZvC+zPCmUzCyIWIkxZpNwcFRip6UwJoNsx4Nt4ahJAe7EuSnmGy59IZ5
o5GnCsIAjFOxXzFI7HsqjO7Uz8gYwnEIzl0ZO57T4Xil+F6lLMoBPObx4BAwxNjeUd+qJGOjUSXj
TezLfY7N/ilPsFHiAFgee7hq+jJ+zPSWXI0F4tqk7Ht0sXAGLBZ9wdS3Z0YO4ToLy1PILmBlMfBY
5Vg5k2agQCisfDfrc3mMM/llpGjaAEnD1OLEBOg4kGjBL5UbpPagIi3aOEhTX2CKYe6gLWrULvk0
xE8xJRa2q0hbg5f63OjQkLolImliCIvuJKQ61+NbcNXYFOntuJQsPAhN+4TrfNWNNnO72LgxnWa8
dLCD12VYoMSjWLfpa7t5iln+SiLBLKavcmJED7W8P2SPXVoo3wolOkR1/N1xREdBoiAyzdrhVZk4
zfz0kMhwPXXNc1OlI3xnVh6KanxTsVWwJbEpO6Ys2Cj49rgqWpdWHml6cW8rinkbWSMzEsE3xI4U
L1LPJS7fRAsWTkvCeWtI1OBOzWQuih9MY+yvBp/AqvorR+8hqBkUaW2H7FEHVKOZl5q7+sqIlc8o
4TYThsw3gwd2E1if2XJrj8rUfA551uINew6xLzyPY/LQVyVhZAjQcBd07NFt+cKynuAZNEVQGOeX
Yfl/U6nRevh+dwhSH66kNatY/fhLSFq5nSoUbSpGjq8K/U0/497NB5lcgqb/HKUzhfFExFTHuPNo
FJDe4hqTix2JN0Q4+1QpDmM6TC9VLV0GuDOjoDiB2XAfCgdlvpk0+8JhfVuUu8Avs5MqmMprdsyQ
JgAWVfbmuWBweTuzfjuphgcTnV6VQWKQszFcBo0WT1wC2da1sajNTerAefySKomJaJPdKaRihhKm
cyiVKNxnPZaV6AC+iadkQ4zbTHG3CjXQlaLtXmjGSXjL9WKlT1W5B33y4udpcsDXU3hV0xRbFG8n
unw+dZZpWwEtfmXbJfN3ljRK/hSZZQConJsM+wGcYGH7HAezdtJg4UVUNkVaZHSSBu1+WSXuDIVb
ZTTRkZ8VV4Nz1IHtYSoBNhwGd0VjWg8dsibEWjmU4pyU+sKZiS7WP2WKZR9iJNPk9yh8hcU58/v7
1vdhGPlcsW03AGs18rdZy6WLP7b2J2gYCG6nOlMOCvxv1Ka2zbfQlJd08gwKlttM43DYBpSVGLxh
zlhmF+UMWINYPY8zSwcOJelxSY22TTM/56JDojIxjQMEu1LJPgJMIzHt2smDUjEzp/dEH1i+OOQm
eCEPazWCr6SAB9pm3G5qHLroBcNDnuhfOC/Y5zL2j4VB3laTu2YS2uume5ZklVFQJUwZeCcrmGnw
cbvwu6SQUGvfvFj9VwFkYh1rSbaDQZkdeQxvsSsjQdZJSdPH4qGrNcvLrOmRdk3Zmpi2NgMblDVc
Qny+4Bi307AIXppqKaa0EzlKpTugd89pMfvaIACuISuqEG/QwLC/COeGxwtjGFl3XtByuo3aaCOP
T6qj3bzaOO4uUkwMZrPpECFHXKpgEtRMBUkD3UwSIkdS1Qh1yVRQtU2vZOvdy2lRW5AEA/GZrYKB
rCMLLFe3MuKXeNip9dyunAEm3vsjPbVZiHYqOJTW383qe8tEWYhS4EkOnESBncecZCxcVItJWahx
ug6MR7wpaz4PErwE882D1IoH3YdRr/bwlpjHM0lXg2dL0k6R35E9SCoUJnkL36WZhL+LMr05dmUj
7tQC9UbX4nAO0TvQUnOPKtiiRFNjnCYzZlSKQWCkW9iMMaxw4ADvh63uVDYnSnFfFVwmXLoJnTHY
QCtWuKSRTx2LeNjqYCDvJpXvTh2BlEUIo5YIPj3u8nXNgV8Dkp/vlWjCTxhuGUP1iAYvozoZp7hE
H4E0Nbygu2NVoZL6MMyh4oaavMLFXmR0dv1YmToZbf5jWNcX7kOOgXi7iWjyQ7qYNanpCFpN32JY
DO4fjweyayzvDm2Tox/LFGQq8tV4RD2lx4U7taay8RFyeebcWKcmTfY97GKl6vXbGtL5upwOkxXb
X3rUYGb9xnZw+prhrl5IFcoV/xgtMuiuvvfhh4RhdtISpd9W9XNUZe3ZJ6oC7rfPg8ZiwZ/qqLCK
pLbuigUONom2PgiMZBMmxjs7wRAKZzg6wbBwtJe+bfMbtQyTXTpq9SLHvOlAmN4PtsVNcESzVDGl
PNfRUeqzC4UK7fdSxwjrADVX+ywJfoTcp5GNaCm37XL7iFWtulTx0DzbiKM2sTmZN33IiaK0wJ1E
c5dEAatlVeAXJ1vuRgmygxKnL/mQ5p8jXxzqFBiOOga3Ws7QpDQdWFgErSyNyu/5Gr/mDSBn12wV
YLGgZ9be0f0/gAvRlka2jYFzzSaP4Q/7/iB3KJbIgauj4kArmniQR7kRIHAosW/4BaaEehp2rWbt
QmD4bu88T7NKFYnushTSq7uYmJpo0ti9GRcbcNlqWFioPL82LZX3qUSE4bZNw5O2yoY/fCL5C4Xf
Rkhk6VLAoXEc1f4AM0WP42hxwVhyUuv7UdhXxcFJwqLTAPixTkab4SmP770CWT9V8i236sjjo1WO
Gd91k1pdHBi1fu6KMTbOWowm1I8YMkQdM/ymgQiXz/ojGhb9gNgOyogyKl6QCfMa9P2Sk1E8Q6Vr
MFHwD8Vg/a5n3AWm2MhPpFwc5L41deLNs6A8ZDrnAXjj7Mge7k0irjzQmbCBqcCp9K3D4BZGYjBZ
1zrDP6wjOdtkNlFwoTLqbqiCg6ky9XNvpCN6VSSiqTkUu4h3eRCTOL7/UUt/a1LZ7JsKzy7L0ds6
mcYLUme21oVj3cz4TUxE/KcsQH2lAUSD0uu2dCPHzCy0s93M0pUtPFHQtOrVZD+1lUYOqV+KfTUR
ujh1KIl/f17qv4AbOYrCxne6cGCXwKaf4VklM5+YEWW0Bv560+q13AVLBgQWkpMS4IrwSaw5CZl7
ILTabRty6eeajshbxz9uqFB+eGYUPdr7FJblVqPO5T6a7Dp8/xcfRGsQkZrE4AxG/xzurGJ4HXLj
AQ9Xv426mlhAo7uvuGfU+pBfLb1F+d/UrtKgzjPmrL2qYvBS1sJ/YvH+1ekrbXjcKhA5Ew/2zx/c
aiYjhsi+HGw88pQ2hTeXVQeHeNJ5gnObnUNmq3ZK5F85OEy+TdrjP3z7zgJz+olSaJvAy0jwMjRL
QOT+ALHDNqkOVjCgeKsTbj6BMqFcYnwGMvRx0TOhfD3VaXeyx1p9bvv5CccFCrVx/IZr/AlnuPOa
2eGXUZSWt7jsYLNVGKyHKMf6ac7Vqp0F9jSm2wjDszW4KChRCgX4rHRPkSg+WTPeWptAXnuAd2dA
Scfbif20RPOGpZy5+FL4Nc6R5x6iCZ/0i3gAN5D33wd6eJeSN4WhUHq5gfEPJSAFWNdcUAitGivG
HTJEYMtGt5qmYa/7GFY6VFrEgyIXqKCGmw5WQK1i5iCY0NGIWWvc6I9p9DoFaGkNLJ/rJMaZ0zrG
swyBeCf8a19dPPQs0tqZQZRZKJ+Wg1hACl911Ocr9GUlI0is8BOW8hmbYMJdADD0XUD5CDKl2w+z
emWAx8I4ZB+NCRyvq7mrmwnZiEZrxLrYL1Q6AQCTTG4fVbRUEx/AzSKihLosRBjkA0zLLcfte6XZ
gINZooc+IX2O3aZmOhM6w0tngiCHD8m8vnRcNbIecHsjGYL0Ei1RYk1DQmkzBdt2qeaDoDwhbD1h
CrvLNCB8TUCMD3i4F1PiAFruLFTbLaQqVIMt1aDkft9JhJxIgmoAeAc7wW9vjczhYwmqQmSfS6He
LA11IjoJvgd9kW/YI6dCj6ldsQ6zyG/iWk6sfYadOVuf1BqiT9CX18EmhqnOnwy1eo0UHHfjUOHW
Q+UfdEO0FiavK3DxINstrwI6x0wn3OBigF6Tr00zvm9GDe2cQKA7apcqy0aUnWG2pRMdO5uv1po8
WLXlFm8SMsZSYYsMEaA3KxbIHXPaATA2fg1IPUUW1h4LVtTUMEh5xrTyWsSPZl1mXtYBMGf06GYt
SuWu4r1Jp5jvaMXmO2ngx53SOD4Y7QZtZPiQm9x/yxKVVqmo/rESHM+R6dMW3UVBAp0/HmxfQBWK
Em8OeueIz1S5CIEz2xiKfWk52Tnw5+zcx7dxKewDJ716bAsdAISmU6daCadnOzLTyCOGL2lI3K9i
CrE3NRFcnJDTPjHKl1gD8zAUjEIJo19uow4PqTSeLI4q7XdaILkqjUX7VebrxWpHmTdgkouda0k7
eQ17+75o0AD4k4XselFTqInFyi1tro6BUCBCFOPmupEfo8B40LUhvIow+95PmdzLlMIsaPNrS+YE
E8hwbU7iknRh6cWKBZzFDHNP0xBFREAR9thoF3c2Em8n8EzLh5iao7hg33aeSNSFPWpVW1aTliv1
/is2fmQ3OcMkQLWCOJFvfdYjdukMYJBGY8mtRGSg5ZB4yTW0+pUYp/6YAzCAQIDdoKOD0CJGKhAx
7xrJqGIMrZMQi9kKJdbaysQbic76GejIozKk8pBHKVKvALRWFhr1Hu1lW457MgqXU4Giou2ndicl
pRDCGaJf8/xttGrQ1Sj2YCQw8MlmP7rJa7ZvfqRrJ9zo0uwsdo9G4llZ9r3p9GgfpUq5ln57E+v0
YygyaNCs+QErfH3MUQFjrhz717jY2uiOUr+fbkrfQs4dL7GZaRsfo6GdVklXjbeqDNwW4cQ9kIyu
jtMzT4dHCIvNTVPNdzNMIu6I7V4pZnphTCaL65xvUPrZOerLV+oKchMjM93YanBft/HbXBRwHPU3
fVmPMa/F1RCWmzy2OGBDDCQhquFl91rKkIgx8DsUskzGc1lSsyTkAIxsPF27kUAAq+K5rbTmFkbb
caqXtGorJK52ZHILvzlfd2Oe7KOC3S3KxXHlKCbTqILHigqRxJsn0jV6C0caCvzwGcO1a5sRYoVR
d3ZNyey8LwE+5Vb8nFuZ7iqVzRkNSyKK0WsA+gzdXDDvVgZUkXkls4dqCctbRq2/f/4uz/hfnr66
QTvkIHYzP8bfDq2ciL3qY0TcYEwaclEAhKcDnpBa22FburUiSqDfv6b2a9KDCY9YACc2TMu25Acw
cYQeI29YTmFcYFQ4DM05bszXQJkBlfWQbAxxUIIYgbFinn0zuoUR2gwPRje+JQoIkUxzpj+U8tqv
UQC8JRoTkzsfGWEfA7XCPuwHvceKM+rhUz31TyGGiVU9DIQDwe4jXL5cBcPiJXEGbs8A9riqGF2N
KZu7DgnL77+iX4tSk026prNAIo8GZv0HmjguUDOIkpT1iUYuEm+4WXObHJ4C0F3JS+5DF1V8tkd8
mm49ky2dScCnTcybTqBj7BQ//JI2REa0kotXYbqhRPPdSDDQLTOY/Zzg3xfwuqssjd0A5Nia4SAI
ewVFDsioKI/UTZ/DW7VGIgcED/1QKrSX+W0r6ttU+NV5mIb7P3zq5VP9dDYun9ogicGCAmxyUv5c
kbaWiiBWsrc2SaGMqgH+kin3jhV129bJVaIJ0F9MTYhvZjaSjZJn6RX1613XMSwcoNYWSfLQTmZ6
SQODLYnF/gTrAfRPg2IEo22GnfNNC41NL1vjqRsILmQGRH2lhV5odAayJ+xa7x9PH196cO9/oEz+
RcgQH9EyDU3apqqDK/35I6J1QxOWVoxKfftNtVlcTNZwHWdQs1FCGsY0m2fDZ/RqsomAD1J+c3Ty
Tt95xErhYPmqMAHWTte5PQZe8tDNjmbz9wdC/MXlYAvbZizAwlTXPvZETV1ZgdMTkZOa/SMKE48G
EOX1Isbw2V4HdsImKLo6JVdiToOBznnkeR0/aUsqJAEPnlL0pJPEiK6GhLIDCxTWMfs2LmzbS4F6
7oEJvwDgPvz+nf/FhWxzX7GFocv3c+hDjAbGyNkpLS7kaZ6DvR3NSD6j0PEanGVri9XYNQvNs5yJ
pV/yTrnqDdfSmb90xUEPa/0PF7L2S3dp8n6kai1hmjYH/UOTlUW0l8wGIRw7NZzLwqFSGAyM/Ezj
5vdNZkhE6KDgHxhr1BmDeItsgtveYyXekyudmTg7G+P6klXxh29rAUP/fMHZvD2hMkEUBlXo0iL+
MJPRFGPA1WyQADz42inE5cB+oloTofjq6xbG1kkFXZdVNWZVp9h3W70KHifVfPj9+zD/4n0s+Gop
VT43//OhB7cmNWacAPxb76pXf4ZzuGrC4TIN9eJHcHJPNKjPwW1nm6gP461lxEDaKlIjhhnCS6Rq
utuY7d2g2SCAAD94pQ+zbi5ZVSW0DLNiOh5ON5pb4uE8lb0ygHZ7zo/jWA6QOpgc6ZVZ8wQk4576
+VnBzr4l9lT36lQ/lTKA0dnYWI2yZt7OmePs88y470Vy+66G0obgkifs3qQuy7Xid0iX8/JB+qbK
A9Vu3dhvGBr7JsZ9Be971mAj6n3s1r//JrXlm/pwRCWpVrplS1Wgk13a7R+OqNqZfhSi0iAFIc/3
8sm3qUFNCHONXe+R6xUbo15mF/lBHVRjDR31hj0gKoYm9I8+0q8/XADvqWkf3hBZPw5xJcxXONM+
XgBFZMlBZXYzxj2jKPjABXua2emAtS0mcFskuCaCBMGiutyzk6nY9WmdYT3VMZAwMnszrOaujKyv
QZUP+3pwgltsxW6tGMkxrlNrY4ezSvhlCjyYLTBOjbHeJYp1U3MvBUZ30NpJMHehIrehVyHpucvN
Qd5O+PeBPCsnXfJ8mxT4VZFCo4Eb8pPByJ06vWxuM0saa1301JChlW3wj0yb3x8z59ezn2MlHJ0p
lNB5+n04++NoRP5Xl2w5c9PeK7PhH1tNi46qqTXTKiu5Z1BrLLEJ2f08WQTODQaP6bHbY1FhUhSO
1l7HgNMghg/yxoE7h2CimvG46xiZHfFJ9ilrO9Qr9H/yO6lLEMVT+VnPpTiQZqneqtiWV5BS1E2d
oAZGtnfuEzs+Owhy8f3SpjvRKM5qaoszPVtYG+15tJsjIcbZLkzY9qC1YuWjTowkJNDPqM7EXW/x
ivEiRWrj+WkmDgcIHo07MuSvsKe9TnQ3yBqsbVBrG92YSnIPJ6CoWmutw7Z9TVqEJOSatRa+2ZIA
xaMm2qcS9lTJ/hllhLKK11iBD3pllbd2VG6EDJ5mYRqHisgaiADE+TIIch0ribZxaI5eShEBSkQA
OfBJ0jmaA/IQIatdiR/4IJKXYP7MwIdnVwHOD4u5evrXPxz9D4dd/PpokCrp9BZ589z3jPeb4g+X
amGgHSjFEKz74E4N8UTI/KtesILoNXxhAA7BMCvHuQAThkViH0f5KSqm6MCEFGsY+4qom44oXthX
FPCPx3uI+yj5hX+LCcbTsdXsh5q4I5ktnEfRQBSVyR8qhV9Z7aZkdig0HrnUMzj8fr7fxNC8ksr0
KVRDp/Bwr/b7Om08exT5Odqps2SSIBl2Ky4syfHi9ODMB0Gtap6DiIQC3qazSQKTVm4uXsnYzk55
LL/8/gp7D0X6+SbEMsWCO0Nx6ZB1/+E5FzbcDZuO0wWPVL/BbfwY4Mf2qk6abpwFw0LKwdg/5xmA
HtP3cq6ksYTw2+ZEFv7+zSzfyMf3siQF6ZIU+YU3/vM3ZlVGOjllFtBZKOvKQctOp/z+Ev/xZfzP
4Ftx86+f1vzzv/j1l6KcUHKG7Ydf/vOhyPjPfy1/53//mZ//xj+9b8XlU/at+e0fOkdf6qIpvrcf
/9RPP5lX//e723xqP/30Czdvo3a67b7V0x0A3bR9fxd8juVP/p/+5v/49v5THqby2z/+9qXo8nb5
aUFU5H/792/tv/7jb9pSyP7Hjz//37+5fMx//O3wrW6+Tb/8hW+fmvYff1O0vzvvJ4fDGULIiebQ
fQzf3n9L/J0zx2RILThe1CfLpZoXdRv+42+G83dEEqokRlLonGGSgr4puvffkn/n+BI0YgsH+q9G
jsH/ems/HcL/PqQ/Rocvvc9/nzZyCauzbTp0ojMdiyriQ29kpFDDK6fuGdNcZxMzO7kvYf/ww/fx
7xf98UV+Pjd/fZEPw/jGot32e17ESO674VXtX37/8z+UJ7++wIdqIJ2E4fs1LzDfozjGPLNhSLxB
loPncdPs6zOmidc/vObPe45/vSY7DpSf1LkUR5wjP5ZE6A1Kx0JVuAr30iu3qBDd5oSibBP/4cr+
cJv59ZU+XNpFaoSC51a/0r74HsNBIjfWX8zb8jI/Dkd784fP9VcH68fP9eGMwA3uINTl1YY1UA90
N8+Km6zJrVwH63Jd3Kg76+4PL/lzg/7rB/xwfjBERQCT8JLYfc76Vt85F+dNbNs1pNk/fLylUft4
vv/46T6cKX2nBn3V8VL9NtjpOxwPW2Nbe7H3//mRPhTM8xAlxAHyOoY3uIbLGu7z8LK80rCyv/7+
tf7ygL3v2xy6f1186E0HyC0hviYu4QVRr33q2uf/6xegkmCOvvxXd36ptasutYxZQw5lXSPnXIj2
Xw+Wn54rP94fPjzu30+An17hw7fVwflIB4K1V407bqInywt2cGGotEpX3bfu7AKF9rJnMKc73w3+
8PG0vzj9eHWem+zbLaGrH75Ap5yHsmvZMoR7tHvuvJOnYs8oZR1s/1+uZbmsRQVPaNpj48OgJqFa
rouA1xpoKFbRjlnBrl2xt6FEXtO2/OF0Z/D56wm/tGyC5whPIPN9avpDOTgXEM+U1OhXjpXdFJkg
jMFnMx95LcGbZo8OtcEe2VbfgQtvRV9/j1mPLfPIu6q/gXqf1ZfOGe/Q/K8nQje2AfF1ppocQZY9
lKNxR0zZXjGtz4G8GGy1OsYRvlTXkEHXaXA0fQS+1xnXltLPjKL8TRWfs/ZOhVk9RG4DYHo+j1Ht
1uym595DfblSnbVdG5toTC4jItfEYu5odacQHnE75G4aq7hEdToKvOmImI3aPlSMmst2adtb3Ntf
ZD7udSGwnL1AD1oJk5iUtjxX8ilJ1FuNxDpy5/Tm1KPGkstfjeFwYVirWUzVA1LM6pTja7fkSfM7
TySkpwbMTorkYiRPEi5gEN/41j27RmRRX+BH0iaem/61ML/3PoXzdNsWT9J57ezPEamXOWa5QCMl
YrhJ5CP27W00XygJIFHkCNkzhGZujblPgrLFArXYEoR1w4j0FPBv9PFbVJLjhF8ycrhrKd8zjLuo
omCF6qyiXgzf0zNGdvsRfuUEMi9yTgXW8Ji+F9b+DtO56wemVwOEw4yU9fukOyQInMLe37QRxMFD
z0xUK0I8cCjMZO5iJzrX8d52TnSI+yUQQXV8wmFIuVJjd2DVKWK5G9hh+DvU4kMbr3umOWjfbGe/
xLRIz7Cu2jze1KZctXR0eZDdyu62TXdBG4CZ0DE+NZsKcUi2pBomtxC9Vp3yfYYqApYrZDJthRPy
fnudY1FsNOM0mMO6yKUHK6Zp3/r586SedEh3deWx0V+1fb0pGQyqOotC2zXlRs4h2X7RVsvu/elu
0ouNllxC5l4LtYQTLdLv1ZRzEP+h8z+pO6/lyLEk234RxqDFK1ToIBlUmXyBMckktNb4+lnomTvD
jOIUu/vtlnWXWXdl8RDAEX7ct68N/6V8trIPWQPEdzvWoKErzSkkSqXCSZz2k3ga5ruWf6tb8J/4
kVPHsvBGlm/x9EXJ+zHPd2l4aYQ7tdmOw3lBkBNOH1Z5aNXbAKF/Ve4zcOdKsdXz1k076uwU6BsK
3WElu9qaZDigVGjQI6EcsWVUpelR77eG/mMSXRzFF5FEQ5OfaCeWzLuG8nxZXqyWO16CXeWPDPMx
5Xemn6zmWFQHGm+KdC9m+8R4UaPbtqnsOPnArNCn/Igivw4/pv4xNeINFzCbXLHU/gIiiXcEFyUS
4cB6Y+gxSHFtkIJN/5OqAd4VXF0Qw2WQMsbfGa0A6a8uQRRKlzU0vS3wU6rtcG5Qio33hrE3LE/L
tjUI4KB4kKbXPnkCy8Z2Axm1vG+th5U0LjcbelFiUm3VKegPCxOpHfHD+kAsScPMc0IL65A+5/Um
KywnkCB/l09WE/rIdrjiKxcAsQi06PGHgWsGv/SJCztoSLVb1e7d+BtM2nNUKLITlzTZ51o/0A6t
Hkop306KeZhq8VySo9S18qatcYKRJSyDkktiStguMt0tnJaSl3KRN/PSukKUumGLTZWueAnZ6BZv
k/yMJtFJ1I+cu/I4/AoRPWjmIc53+hTyg/cCzEJaU+e2d6bxklfUTfHzVWwVKP/A/gGwncpJxFKJ
vLDeldLDlL0UzVnpNvDrJeR71krV7Q59Wf6MrN9ySbUTZqAil6C/4WX7C7v2nG9kATaTAV078IXq
FJUX6pmbdEB+OV0k4xJTQA+UPXlCb24L0O3iB3wldCa3XYibH2Y4Yy64VE93Ip0m6iQ4zTC6Vt8g
Y8rcYPwgZWBLKpsUOftWhD8Pq15Y6LYDfx4XK2R22yMqqRHkJ+k+Gn7SK2tyQ8blAOpoQUa4tJu2
clrtR1G+zsW5rYF3jORhgvGd/25i3BeSKT9k043KJCyVi5kc1AwPtZY9EMu45UdC4mGBdg2c25Zz
eV+Y9+OIO4Dx3FL9xNwGfu6wwc7opGfZba63+JR0b3pU3+BcV0HozC+VMj4K1to9TuXVkBtfEwpP
BJecg476hxHeO8pCOGrTqTNKzyw9NTa9se9+LiBMVIMGoO42y4fbJn4KgFUZ9XsR7gO24e4idz+r
6DSBY+yOASiAgn494WcWvZF35xS2PHpkbVH+JSF1XYznaIUyBocQ1Ii6Nk3yuuXYoWnibu4mtweQ
GQJnDYR5L8PbGjm8Ut2kiTz0ZODYE36HdXNbTIDXq2BrVADG+uIG1f19hZjEiXoUK9wjv4krvog5
/4gqriL2oJsD00iIKrTpWdAA5WrflXP/OoLGzqOD5JFVUxelNa75FLdYKna3lrq+KeMwq7dG+/Kv
BrV//vyrkJMXpjVS3w8oQu+shlrf+e9//l8v1uvPtyj78hdlo6trVI9bcC7mE0GliXJxwTFly+N8
dzX8+i397yhX30E1zYkGBt4S+/T4FDlIVn+irfCKj3IHnoaGMbv/Llhf38yfVyieDKHtP1IGMjeO
P7/MXGnI5NIRuiGkIj/eZvfmTttAu3DQeymb+BYNhGO5tMh8f3378q3KomitjqSWel1QLxV4nQai
bCIwZ5Izp6Ka0srfPeFfLwQ8oaLQXsbVnjzMVZDemkanqAqjqJv80hOhT3thA6jhn7kQfPkFkdKu
uSGy9Ne3t3lBykvf+kAoQGeHo/itEwJwcg2HOCZ+x8zNHbffqVO/SCmsT/g/oypXmctcxFW8pCiN
z6Ot74HOuJa3XBoPXqhTbUzv79fCVXl6vd/9OdzVC9WxPO1RCrAYjpTJnGDfHenId3BGcfqfQef0
ruIgjaptLgeHb8Zep+NfpuunR5X/nK5DUPY4w/CoUWlXu36DlAlVvn5PI6yNdeWdcas//v2Q66L7
y4iqoRkGySFdvVa/0BLITTxDBhis4ugWSma5EQmq1Oa7m+uXz/ZppHVyfdokcS9EA8T6B9p7bHbI
PG/o+oEz605O+I5zi99u//7RrgrP//0lP414ta2VPeXopWDENTtUou920z1BoY0NUnHQNpInbnEO
GZ+/nbFfrslPA1/tdF0hBolInyxrUvFzbzpgp/Aj3yEh3YD/+uYp1znxly+oqaoKupnamX6VEaD9
Imopa6/5CDJu98tWDi54Oz4pTurjpyr0373Wrz4k+VyKfuRjrb+kWNIhjKbCNEhg0qbJgcit791M
Mkr0T3n/Y7Ufq5IPuYvcOfYIsdl6n/7+kb/aWD//AlfHobwEOTh/foFZ/Gnldw3xnNHf/P0Y/ziz
r1/r50GuXqsS59BBSwbBtX07pQ7A48WFp1n4+SZ2IFtjlnNsaFyw5QO4r29G/+qjGvSDWzKFY2RA
6zf4tFgo5bRlqjP6OnWDfeQsB+1MxLYPHUwbvnFRv1KM/NdCYQtY8/eUZACQ/TmaZUyRtOgWX/Sm
AIG56TcwyRzjcXKSM5de/7uM45cf8NN4V9ucNqc4J6GMtFURsO9TlN3D5fzmDX61BhF2UI6TTdQr
1zEZxAkZu1mYF9BPvf4ibavD7Ete9VI4/0aiTJM/j3U1IRd62INuYqzWA3/jUd114xNmkBsQqr7w
3df66hT+PNrVzCzMDvkXKDPbQAOe2ZhHOIlLWxnJG7B0TMjchVr9zYz8ZlD56hCOFsQpjbR+MsBC
1V2l3/799/pr6m99hQY6IfYqiRrFn1OwrgZE7hM/vwVhpBHBdIcG2vIg/I7m3d8P9UUO9c+xrrbn
UJfoL57XZ9kARXK0Z9A3jrFRvO5R+26sr96bSWuUulbGZALsP59LE0ZzLBJumNBtM/I+NonjzA09
7Sy8LICEz2uW2Ph3psjnUa+2D2U02nQRwtHu3maHvrePFKs8F2TVoUcmue2c/J6Q9+9f6zrtrjdM
FExrLZxTARnjn0+aKrOJOyRYu2S3HnrDtmUBqNvvTvV1Lf1lGMNYIbYIRozreHeuZ6y6RtSB7fSI
yN1rNFLCMjYBboRpa2ve/f1Tfbk3oln7n/GuPmCWwcCqJ8bTX3SmS+tkNzMN9RCWbWMju/NWb75Z
al9UCEm5fxry6uv1fLoOZSpfz6Vtxk3c4Lb5pbvYjK41mef2UH9zpH85ST8NuP7zT6eN2vZh1azP
iIWkGlzy7rtV8NXq/vxEV6s7rqmqJgFzo9+bd9MROS/rbo2o59v+h2mjZNoUHvKU797kVwfN53Gv
5mQN9bE3Bh4M1vD8gQGIg/WJ5eBDYJ2UxpbdarNi6P3vIsAv18KnF3qVEFhPbiFSGHcNHtrNP1u5
W3/9q7XAVYzGLMlad07rapi5lCiT9zL1kvmsmO+NARKTJI6o/ev5hz/GuTrfROy5lbpjnFa/V+f7
6rv96ovXRS87F2WDa7Ku6lfTI6XLHz40hSZ10+zWQqeyETbyt1vHVwvrj3GupoM0FoWRZjwHN8nl
fnAZzF22yhlT5vCY7/6ZUOe7R7v6RC0urnO11tDUTbeTtjE13HW2f7crfrGC/3iyqy+UFKusln4l
6A8PjbIfvvtCX13C/xhgfc5PW0Qz0livWxxekPjcblfdRy4+uzYFk3Nz+jfiw8+DGVfBxmyVJmol
Xtpc3HbtpuWyPerfyaS/2Bv+GOQq6M3kXEpgcg52cpyd9ALE2tNvlXPvY7lpz7vG6Q/SN0HOV7mF
P8a8OkxChagUHfL6FmE0uKqn7vGd9iycOR9at3qKtvS3bdNn8fDdK/3qHDMUkYCYGyLXh3/8808f
cO1hS5V/1Fbvy1cyN5vyJOCvjeZE2AwnPXC+K+d+O+LVqRLKYdSOEJtsSmM/uofMLR3LAd2OxTNk
6+/rx1/O0c+PeL2NzKY+yOsXjXbqfq2NY3PlJudVCkLjxndny1dL7vNoV5uJ3FgEdilp5VUHYNAW
g6sA2QwQ5fDQbOGDPtCtsfvXo5E/vuLVdkL5xQKOwSOqG/VDfoq90APb4taBrTmUetxvE6hfXKOM
NdVnoMlFna5erXsD+2dJbuGBjg5eGT6n9l23F30aEu+/nTDr7L8+zj6NpV0t+2ykqCetY6mb8rze
s4OtaYOPIEVbbL79fl8+mays4k1cFKzr1HA4EpS0Oq9SIzM8e2sqMzsYxCHCLtp889m+fDLu1uaa
BlYgBfy5e5plRp9sq69j/Xfsc4f7NncO04/96Luu9u9GuzoMUq5QTbiOluyCfXMPWZdVru37XUp6
Vvl3pqQK/4HOJLT2RP5/PpuAn2udGCZf7S64Mz8K4tWos2FeYty+k7eZ0xr2N6/zq0/3ecirpZfK
CL/ozeAmdYwv2nY44EJomz+6zT9xt18n+PWk5PJGussgl/CXGCsShqIRSm7baBaO2qHkDqBA5XGU
f9waZzy/I8Uft0hi9kBXvttk1lD/z9Hpj6J7Zh1dMf8SGUHWh4I3pOtVAEOYwOb6cT9sVXsE/MSC
j/bf7TB/3dX+HPDq1Zq4aYKzInJNcxnpDTa41t03X++rZ5JVQ4F5YGiULK62lMzA/kDKCqjPb/Le
8LVfoWd41JWxBXTUw/+cC/+SFPj/lPD+oQ2+qX4X913z+3d3eq3+fxD7rnnB/1vse5+Vw2sav/4h
913/lf+S+8ryf9DxuUYDyHZpRpXZlf5L7Svp/2EitSVW4CshGF0F2v8r9sXySlJhVaiiLrPY/5/U
1/gPY23TpKEV3Z0MxORfkfoq6lUClsY7Ved4lSw6j8hIUpj8c1+pFvrYhqYa8HpCHY5barELg3oz
JQnesJL4gIGntelTedzXFSX/PJPPuc4cGnBfSTvrTKu74GfmAGgC3dJWz9SHOE3049gPYBnr2Cv1
ZQIqvpjbXigWu4bld27pHo2muTsUQrUaNsYyVqx6eSPz83E4kqg85Zq4NxdlI3Zd/IArGjY6Neqa
TIWpX02xuVNqtP1RNZQ7eGSLuaun8Zhl/AaAfA6aMKDa6HAvKWoIR8WMqdE4gcvMdKQjgGDEbZ6i
RxHPC2jUTawGKIUG+nYUDFL6YA9//XeX4xqU1nXqdNIla2m9pW+uwYwiPcwL4FwxfEqD4k6lGTFs
Y34IHjO4m8Cpqql3pHkHmg5qfSOjfRn40zSIdYHTYfxXdijRGjPITnFVH8MQY4wxhAWfz1Ng4/Bx
ryHIQ/36M0z690ycP0KlfOsVTDBT9DBWtMXh0h9zzCiy7tLTDZNF0wEn5EeDDrrV+uIpTMrHqjV2
ltG/KZ1W2HMk+VnWabjDTURqqU8DzS08HDQ9AeaoyfQjiONLk1UEczid0/z5RkfvBW/JSpXOTY2z
RIxrhCN2cWCToPQCCQrFhIFiZNl0qF9Mtb8B5fbYF6E/Vk+dsDQQuYKbwSwfGtQJU2j8hLdAhr8G
M1IG7EbaUHhgGWU6yISXNFj0LXDz+yqG0agYBlC0CDVEpf6G2KOfagE3LCiaAKjxV5lRdGMslYO2
EnCHyHEK6XX4I2nfbXLIO8COyD5EAT6vOfjspl4TEnxXohFxKxdEjvSEwP3q4Sg1fZD7RhTSL9c/
aMvcPakNog5RcQ2tuYtD6T4LUZosApI3KrLGQHoxk2cYXCbJ4AB/DpWgdDGW/JAWk2CHeCW63YCf
zqyiwWAbLtHfabFL9/8j2H7LSbQu9odwfAtiq92H9bDQDKICAbRqV+irH9jSufNoerKJu9EoxXYo
QX1XaLfjVfEgNbjYGQYJGvrDbFqxXSLuQOuLwUAtnWIBn2EJAK/fT/lRzVCajbjfOGZBQ7lSmi8m
cYSLeiRye1Hxi6KzfL2ktB3L+iXANQSKrolXYIdaMk0fkelUmziniX4ywxtsz/j9Qw1vjzDOfY0G
QAfwlL6MwR5Gy+/I0O8SJRY2URu9myVwrzFpbop8FkGpZfDEJHwV8dPdKKn6o60gKkOfl4Y6difL
bpgQkYq1qFJNfqL20Cf4I95KotOIyMEVhJaXiALG3V31s05k3EfmGmivhEFR2Pstty9HyESduVNB
2ZsexyV9Hyxs/DQLnZVmzqwEc7zlD/JN0uDVNPAvSwPgebOs/0aLhaO3/FpEq4tuhaFnNWVQkZoG
21gl8kvZ2GZhI2/YylMnyZ8xclRdDQyJnP+Ypr62+17WKNvjiSkLiPKgUm1DI+EK3/7qDbF3e4rs
e5S5r9LYTp4R4QAf4y+xcDFwOww3nD6JLnOm4wMnIFWERTFtpEohC6BgM1vIWbYxMeWM/U7NRq+L
0qMCUkZaBhFUwHCjLJMJOQejWN3IOuzXIGtYnX5oU3WrgmI/GYbuTUoNzbg51Xq/8EFKW50REsWR
5uZzcY9rX2fg1lOHMq8/hp/S9UzZWkJTSbezPbZMpVjNdZLAyN7AiLkmVSavKeAO8j3PFragtNBZ
LkxDEoH4atn0HtGlyhaSmIV5LiS2/XE+RkFxTscXcWyxkFJUu+osbj9GCpcylncALvHuiEAiVop5
SecYJExr4koEDWE/K0LvBrTwOp0o7ssirfYDg9UhLroj/buQTYEaxj+TuqV+Y90tsNP5P7djm1rb
SkvflEU95hVrMpbp0cfa9SGCjMnqaHrsg4rhNrizQjybkxW0yG6ugOSoDVxJzOa5xfMyUaXj1GWC
28LqcsMU85UxHp0lm89aWdxmZoEsukfNBz8YBX6J9k7ZKtKi2jTWm5yvIZ/KVaC4QC6CcCbWtN6l
5yQYFcz3cI9pkyPGE8dpAc/fqEBP9XJpzngssXrm2jUrKXUHod7X/HUczRKQZ1n7aZ7cRKJ5StTx
XYhxr4HxjU1C40j8dDusTI7dMLoxyxzjlx7zcBhvGyMwdppYIP2epPdynjUMWpTZkTLmUrHoqSsa
ERt/VMt+2ycY88Q3cRL0XmUWq5VjyimsKnhi4SchhXhsaCkm5Y05/Yp4fuADizuFo7L6n/hxXoje
qMVvXYYnctvMbgPUtJiBDklYLYJZymy8XWe7WIoMIk/80MqLB4VjNbgBjCFl6WJ3OiJA4Le/i4jK
bdLhbcyqw6CpeV2WbPEFNd7AyHkNofn5q2Vi1cFvCToBbRDSuEERRNgCYgoftMCCqKucoRwER2tW
2JWBGlCZw7MONP7QjM+q3Kp3i/nIVmvZVc1Y2YAjRwZI1uEeEXmSGOK8oheNKzF99ZTduI3HFP4p
2wFiAlfOcDiMKrrA4xzLOiuAdyfk8CpTQjMwJIjMp275kGf8aFuPg1b2zNSwsFRiE0rg309xDeiv
6SGz6u1qpCMFdlWF82Gog9Jt6SR2sAx1tBQHH1NCVBmWUebm+A5TBawx2pEeMIp/BznO5TvHtgmb
dawKg+ZsrG70eiLBFA8VJOchsk/dzWocSRLrvZ/M0i3yIWD2xL+6THyBPYe2Oq1aYEH1PoIonoLq
2Yht9dbHGqT7pjQwxsT6ZMRUVJgxpohY+Y04vYu1Zm17+ghuck1j6iLNxhDVmPFXBUKaVeJGzXLT
yVD4a+VyDhsArwLJw+2SlpWtmqXp9n01npIOBoUGY78twrNQ0TBdyQ7eP03ZFIco1G4qbSLrzDQR
8nk8geB6ziyY84uIsiCrLVrZWg0EPNRiqb8F8PQK6SV0n2YLQQWtgO4i694Qy8m2kroXw2reB4w5
nAC7J3sI2SJiqG7wPiXMQZJf8upQN4Joh2eFtX2AvN1dyL+72thiNiMHPVbaPRtguIDvwW1Gi8Y3
MavQdMrGYQq0j6VPPLgv50Wn0RpkgCPkIR6iLX3mdd1ypM2OBWR2k8acUYr1CqO/QJuulJ5u3NVg
jpxVMW5RdyzS1IMPbTdKLNpUMu5UhMaO2f5qWX4v7EADa/gpsC6zQDec8jKZz5m+vtobwtxEVIHV
v9T9Q6eeImwH85Om3ZTZ7a9EhY35akY/xuZ2yUlOsW3EyaaTnIITqasI6PB3VOtXTM/sEi/fRH6r
wqfKQHmoe2P2Xsu7UboRTTe3oEb6aHFxdFDtEEUSwpZiOU79iFkiEydBxILNlRjSotsYt0tkbgSl
9suwdpT0Atrf7sRlV1bKKcuac2vOcKs13JyHzWj9ECr0ctI50T2Rn5GCOxGjjpWN90ed8uXh15FO
CA9twYV7lj1xMH1Nrn0u4q6RvHYzCnfJcgfsu2KdloEQb0fpRRk2U0Ar+a+kZ+OSXkBd21Z7Z9EW
KcfEXeUvUzzV1rCtpZv6MioVsf10CyLXHuobcca7WoeDEMx+h6rdyB8L+BzqypblemLl/iI+DyoR
aK45uhBd+FJ+ByunCNNTnwlOmnaOv1jbRj6PDfD9fpeknMzr8YAdcP5o9KYjSapnGmBWR3uMJtar
X1cfIoppuugvmI76Cr5/VhFtDQ56wpus6F1+2CHHRrzUkn3WyruiW3bxQlBBkBfpCy5CfBhRchII
hLpwGyfEP/N9fYGH2N2qH2B76sENejd5q5LKljGlW0XaWPodURVkkRdk7oJrFE67M0Qhv6KvntqP
5i79rgoiexjZmR4DGIz1GvVBABN1F5Mv/s7RdcSAInjRwXhfspJF4GT9pk33MT0FpIBbr6xKJzma
d8UPGegbGVPBs4KbUDphWTjHBHLFBsO/VNwOwqvU0J1yxtsU+kACnbD1k92oH1KSn2WyoztEaj0T
PLVg7IbEtMunISOIPA1En0QrnQCmUrUD4jdxupTRzTiflAUNq/FQJvt8PFL4tFVaZWoXqgDU6iJH
U3EiIGh1mHSHWD8M03P+ymRp8OR91KoHttYm86MMf4tNnW6VZlvRlMrJ4GKJnUIBDtZQMey4yeJ4
Cyr12Lfc9PAC883lht6NBbuC1g3lTcMx3fp1/R4iqlB/J0DPcLzqcKgAWOtGwk1gcJfAknAXX4gf
AVLmiyPXTrhAZvfACC8kfDXcg0ZOjmNzrF/lvdnYwn12i0tDbzc/2VhjzW45cDtHX6Di2WwS4YxB
4gFrJk3b1qhfDV/gQiLbq9nXijLw2Hlx6Ga7jrCo2SSIVQ1XvesrZ6w7u8egYfIm62TUWyxnIPTo
yVYvDi0ETGJczZ+TXTl7cwpIZJ8MOCJm7ihtAmkvGmxV3F8wuc7rt7F8T35WN2W8LWpXpF/idsYQ
+FEjaVg8sEY8ocG2x9NUrwhOGYIk+WiMkJFp7gGiv6BHxMNV3jOt6vZXKm0wQ5vL94oTm73DvIuz
eyWg8ar4GPle8/pbLe0Pem5tWguYdWl3VMWJLv5tmt3LeLGtjE67u9VB/RR2/4KHeFpzN/KZfyzR
qPvBPGvoxiS5CdnR1kJXhWNR3ObowGYVgxnM5w7jsjPMDaSZmLY4HOqn+/zcNnhSkQq4pw+nDW6x
SDG1Q08TjrRJZy/nP8VGaVzrRnuLAQGTnt2H9JkQ4OBR53On7QSXEL5oPENydUqx9E6sf2eD/xkG
Hu08pmYLnP2vQXgC1m7mXinuzO4ivKW5a+U/wbQQ/OF22dSucptN5xAymNO8Wda+BpvHBANnCpww
8KBHwAwMC3KMDh5Rk7DHpM0ChdS/ss6VzsGQI2r3SnEjwaButnSkzPFOr+gLBJzopMuJcrFh3gyp
Hze2ITvFW5dfTG2Pxwc8yEY6YtZdF7dN6FYYAiL0Ie75Qeok/mDvKJ9yIvzGFwlcJS4yXphgzeHy
C9LkAzFUUFwIgyZfP96F7VEvzl3szq+zvJEzO2sxgkxsic19au9WgE8HZdGPLcykcp8gw9I84Mvl
mUfj2+pIbjQPrFKt++NEXEJT1nHEhrU66FPsVEx74VGxNiTVCFyHZt/Fnmh5My4Rhh+lPra3uJHk
PHbo5sXeMonR/PyVD5dWhwqHeR/lvpdeQgiApivMfjFslnYbEB5hICZ4rP5QuK/4jefgPHcpV78T
TUJixjXUNdotDEcgwrq8TzFNsTZz82SZO5a73h1l6WQOVP7L1LNKN4rAexxGbIHYq6P4wvypE52e
u9sM6tE03VvKkyw/4EIzxbMXhbQtPOFaiRmskh5VZNucB9EGdj/w/xSb3f7ICbFS6+CciQ5pnsTa
Q09rfor6OX2pFT+bn9LMw6ppSJ1xQ6OQ2NqQYATxfrX8KTc9xwq2B3i4NiT0BI8PYjyD3W9Q3+ns
ZfbIZS1wtS1Eev5Xdm9ENzRr6gVWs07LGRMjv5Kw5nVGwQ7GfUpwpbpR6YqFQ+Ikw/CFPIR8qOkv
JBMAwVZ3OnZ3Mv0v8odO8FTYcueWAw2pN9GNJTkNSS1CXkcSHJYUkUS1Qu7pK3MmA8+B9252s+S+
SRyr9IbGIZ1Ea6io2B0ucES4eFIXhID4W7mwVOYTbs34zIiLF9PUiu+vcDN1HlFRK0F58ufWl/R3
DVLIgAmPz+vNJ1cybZ9TN7pLottG9LGmyJXNCH5fLbEeBre6625TrK1ox7dV/Tzjs5U6Su3lHiBK
rJbpiiqF59USLbiRqZVOh0XYR+GB1rSh3fV0fmXbWfMtCTPku5WRLt0RoRPsulX4FuMOSlkXYa5Q
3PChg9xtg3vOHiCZ9CmSCOYOTu6GZoHINShZilvYORy+AsefcbAwQR2g9PLqd6ADheTYPidYrMLa
mjCo3VnmTfociHcw1FmEXr/sip2leGV5Xq+V+nLS9K3VbYgDhunAYws0Xko7od83M9vnRkkeZzZv
+t64Jb2xFKsBy22ERzl2wWcMipTKm3A2OKi1Iz3wLnBZaRfHSB6l2S8xAYEVg2ky/ZbDrzK3FVYX
1pet3adbdmvForvxoUx3AfmtxmfLlQOPE5vTexweJcGPw5OaE276g+DzSH3jT+aGgKZkiMZtYPx1
uEP5MLGg2JaTQwKl8jG87bSdhk8OJFzj1ONBTSJHfZRaB48GT1m49zvZG2cuTc+4mPER2Xoydify
X7kzHbMHsjDsTqwbDlpWCBGCJL1RW8OpBaPHUwUOiXbRXL8XwuPaOEouos82hbaVEpDQz3q4+4Ut
NQjq4SYaKaOT+uvIckfpTVbuBu2GJudK3dYvwE4BaLW08dWPaoVL5X3E4PRuK4+ydg5JN7B5kTn1
ZmVv6hiVsEDqN6mG17TVrTPhFbFJRlcrofS4ZeHEw03FOfA7ZCeuf68tbdKuP1W++kJ4IrDIsCLv
j3xe6qnhodGOCfYn3TZUTgWXR3mnCuecWzlJzepQqvtIVfE42eKFN4XHDH0bbznzEuleAISs0IDo
MUe0+XkgNur2gIFy3SfB3mfcx7i14Qzk8UYNaztxjQzY6tcQqpkt3NbcHHSa5Kpk4LbYfkX5SwR+
mj/GeUJ/2ORycsavSQx7zaa9UpKeNKRutTsoDvN48LESsWi26vY9kIJ0q9K3A9r5REBCHCvnoF9/
ENnyp/hl8gsndDM4Ej29is0lnkQH9oP8jvx2Fb2b/Bsoc87yk0oOFlVfioXpsm3eCDrheX3UcV8R
Qaq/CtbMKO0JHS3SZhk5cToTb0SlQY0q+xJ2dSr9mk40+lr2UPwjIjHbS/w6z7wfvt0l2PUXEMlx
4aIW/8EPW2ir95ge+isMcSJB7LhyLMsfxScSz3uzPJCj40xMgpv6bLwt2JdcAhoQyX5q7gyN2Z0f
wR92bLVnQkYuGbgHVrjK4Q9SwUk7CA2FAWPiJniR2EMWqSbktfxwyHbGENoltjZ5WXumWu5SIoUg
bncKYP/O6zEatLNG3k2C6fHGIqguvXWnkO8qpA5hUZudiqxiu7+Vk3YX5kFjc0HsrTUv3C67StM9
QVAfib/CxZF2LVdgy6ZTurerH8p4Hyw72oX5eJbqXabJl95xsgBcnHugyei6f5ql/ZL6BE90n8tE
tZXDPY4dI0dsTAsyn6yxB9pSL8nPwKRFwwEDzC83FuvMFAAh4IfOZcsFQOFrUbZT+snuWYvIpUsZ
623XhF9nsdc4BeaXtT81N0N9su4Xc/2VTBxhEMVWtyN9+Al9zhJdfclwbwzPJflGbZG3hvzRp9ZG
VuPDpE1u3T9KQ+I/KcqbNXXMNTa9c1ws21GQtnOj25F0mCEsqzfmfFniTSQEd0v7s6E8IZ4SZlTk
TsGNQCJlIOkX4Vf2Yebkoche1Z2wL80AbnGKXXRq9xq1jDDLd6449Stv2cYT81ibuGTClFUxwwuB
9ImAYE2vn37iGkMwh4fdLP3qrfM4Gg/1gvUnd9VAJIy8abJjTaChA85beYLSnThEd4rO8hFj9z4+
B1XvAJ/d9/XyMAUSjszBQVsOVtzTpDvs+jmB857cSHDPBq0/alNzUWhH7pOdxmY95ZU94AJAaiMn
dcnF3y/PIVxmvs90EbvU2E2WC3qp23XzbkTKRrlrSbyaiFIDo01wgOE6lpUS+uj+I5Daxs+mS2eJ
nZ/VwQVY3dMskwnTNOGHFf3s8EsnyLGEI5oDjzrYqdGpL1DtwEwrgNefYHptd9mg7adO38k6ddhQ
yE8QSdJjrRLRjLIoOHoiV5uR/n25UgzfqoRX/d1ir8Xnjc6rgQ5BCcmtEU/vlQktr+lvy77dCkn0
2K0E81lKsGWdX0JcCDz8OA6JYnAvBOTfh+w49UvWUZphLySKlatdTf6SNP8a/uj5oZxsCXxvElfy
dokWWJrWQNenkHkk+LTDgoTRU+Y0ccq5osYT/x40aCapljymeqbRgBpxlsixq8r5vS6Ht/ArmqR+
xGCtipRDUfUnzLk0Jb/t+wnXuYVGQDKT4lDLm94ybqWylc6gRjfEiTpeq4Xg96mBocKSoJwKqbZ2
BQZg0JicJZAoL+t9aKsB18/YYJuvS4KolOZYbdBhF0a3AaYknjHEPfsYDu5AQMnJc1qbU7GV07cR
LqOr8yYokvUfUfkeNbF210YSyJACQV9nkh5p08dMIWLq4hJI3orO0NLtUhu/U/DOzjxj3N1nQJzh
QGZjjTxJEiQnxRgSY2+aEJfMfEwqMqh1ARI8IkRS8Yggi9eoG1GLN6HqisAkjdHaUUSYuVvnu0E1
dKKu6NmK8GScKB5xT5yxoOpAWqb5sO/lBNcWXDHxIsJwIa9oI9cpG8i5klDBER+0Fv8mpddUqkvN
ebF+Vor2lndwD1Rc0RyvSZOjpZD3FijM2dAM49Vw0FED5UVKtd9ZUZC6+k/mzqu5dfS8418lXwA7
6OUWhQS7qEKVGwwlHaH3jk+fH7yxs3aymfgiGc94d4+lI4kCSbzP86/A7pA21ccSqxwhVrh2q5a8
veTex21yVdSIjvNABcxd5XoaOp51XlPkTy3s/DxRcSPPzHepRDk78gkKVsGzC+pAIAKSYD+sqfJt
viHY/yYp5Uus47knOo30AIOklmlBVx5hgF+zUGoCJ5y2bG9mmjdOWXJiAJYSAhPta73lPBd4OY/m
bTTZFqyGt1nda++jGe0CRfwUY6aJWWCtLIVdShxFv7rYFwieDd2MeFPNRCTuSHoJH3QhwwU0pcwa
A5wBCkyeM8oUxEQ8mBqBIENMxQFepWctDcCG8/k7a6gD07p0n5iGvEkl7LyhkX+nmUTkwkR1odxS
aTrM1aYpM2aCHoygMAXNgbR/CcbGZF4kaoX4GqLbTFeEgNlIBu1PdNz0nUzDOpUe44h2av3dqTD5
oJfDMxqKd2Sy6juTY47wzJvRa09TrmxCi8O+1GMbB0Ts9l3typEhnwNz/ulrtncrpfvdgFXWqZDh
9kdmRcjFClAqCPAPMzcUPaK+TVvyj1Z4kSkA5Sb3Q4j7Toqo1RPLOidzkDu7NLCBhZkC20DH9xw+
Tw1jcpNc1ByFbhjqOwnq3FPbktfY1NoiqPQmG4cHM5svExkydKYA9HJwxzQa+spVirObUOiXLLOi
bTAD0QTUILNnT55iJTs9LPNDJ82fM+XPo5ZH/GbimWBkoJQ5pTV4+iGsgbY6NfTavn3UluTQGEbr
zlJM6b2Qv+kxQAGUPl0Pt04m5gGVRDox6lcpd5IIQt9OR6Am3oW2PmRUAMugxYZhbpSeYBe1pnB5
xYGM+KCuLGY+z6+BKjwIdf4WJHRfN0sUcwAyWROdFYgB8xhm2WHiJaQ3cgxqHtNFmoLv0DnapXXv
DA0JODniaT1qbBKT0g2c50an7dOOtOhNM9a7ttTWtlg1L8tcbjuaEcUpfRKUmeicGGCXLnHe7ZrJ
XTVbnKTmDJQJeVkCHTh2LG5Lp1X7cC5ubVkCCwLT9GpJlCmHm0pq9TgDHJG8ezZ1CA2FlkZXLUHe
tcQTa7Kv5Wbu3DiSn6ix/egYXmW27oCRoI+VfVqbZLGk6o2owwtlwO9R1981I9/j3/W1iXkoV71B
0RzEecmxEmFqlddGAwFuorWzQMt4q5vJNqc02Gg4habioyem2kGysR+T9qEpQKhIF3aTqnqJUu37
borFh9TMsFTSexGR9G6lFsdslb5OKSt/UaVuQccU7Sag8SHwlEgJFCxrvRXnQfOnazArliutGeio
oGKxyI5j3L1xhNB/opSf+WC9hHIt7PvmFHUBjQulDHBNvZSti7DNFOESnmpFO5pXTNvKDZ7soTiW
Sowfe/7oZTJENAUQV9Mavx/zztXM/NIvArHFUrqbdOuz6DLNh7wt46n0yrH5IuyEADx1YIdOnuAh
r+McftH9JhAWDL5XU+bQjHRcLJ2h24WyfOXRgG+4bNw8IgxIUsNbI6XSThoC0CC1QK6dTucqWRon
Hy4pB4ZLCSMs4cIZMJva0dKqr2kMdk2J8EmuwbHycDgbedvTQRR6qhoR74Q1uaG74UEquodFll1Z
5ocSSkeDGJHMSCICg9cvedhz5xgl5gz2pLwxBzoGNRQRxuRTm6fRfhXRYhagduH9RbxHLQcim7z+
ERTCdVCUbddUr2G4/EJSIUOwQFigqzIzMmDqtHZqhRDiBZoH2yHNlR2sR509oZ4BIkkRNA2Wcc8n
VXXx6wHrzbSRlqJtdqwbkO7HTDS+6f5DhcBvQoK/AR0oxvRE6JKGLNQYK6AuJfFzjcY33ZyerRBa
qqvkzzEitMnoi3uNuMhrS4Bqio08c6E9uG3Bcts8gELn7jYFse5VxTxAnxS3DCmqL2vNs1oP4WYS
yvMSl5yT9ZdIba/HMT86aAZf1UY9RIkOVSLRHdrREnvIc+tYc6T5GqJZexwL7MtIBv+yu1IcY7nJ
YozU8HEkCsFLbx7K0PwJwuyR8Jqj0ZDNGxuRjEmrIrqoPUiGSlTM0q9Eb7c4Q2RsVZDmDOJF0cKP
rKC10MmzKd+F9UvUlqS71TUO2KxCGSjcjBTMUpSLhaOWY7vRqDlATWNu05zzK2m3Cep29EQ+FVpU
o0RxYpfjiK6kgJyb5yjcZp9qT+I1TVp+GFOCIUqtS8D33WTvlQUp9qaF9y710eikQnOEQhk34VgQ
KRK9WRJlpOUUflcKST96qIgQiGrvFYB9gsBSc0SaHpKAz7SkdNZDYPYPhhVKcCFv6pxJHsQom6Ua
vJqVfq470pAIZjBs68UsgFubrvvUrpQgsMnE7W2JNAH68GIaMxipXFKmSGuxLtI6jMNJw3QxTKRJ
qwWPIjB8JYH+a2tp8A2t9uYKvElpXoapPTb0n6excRn16Ig06bsWOm8MAPuLQ0eeulOrICWhNtw6
SheIhweZDus3It8VZ0ll6iD1t0ob0PNAmtbAt+jPKmC4gJSzgaNbSMLNHMtstyqFXEZU647B5Wp5
6yXNmKNCVE5lQdqQIgIVaEPC+12Qd1X0TpiSlAyV1waIvar0FhWHUs6v4SxC8Bka/H8ntgy9yq7W
1iO+FMmxSlMnR09JjZMuOgOTa1q0DVM7tVLCsjyTD35MJwufZcXynMQqhUC6p8VyD0lbHYqyglxX
JBG92bwVe+Wpn4dtvuiG3ZJJzoWvn+apfalyYx/JrGydClmUyy3JjJlCxZBZlKKnCtWrScSgjLSK
F0S+cB+Zr0Eo6ruKoiMNXT06QPNQ11kA0TJ7QgkYVE1s0CMFOIsV+7I+KVtFKtwhSZLz0FqcVVHj
5QI0jKbMeyoxm6M5ZhLMlRC4i6r7uYRApuNkcNtm+upqI9giA6YKKrBgafKqPWjUe63aJsMTjOUX
SW/FPjC0HS2Ygi802X0ZKstVxtpLhWBHQRNFsRLp0EHeNGjzuNY17edbNdKawzwJ7WZpgmM/kFyl
67S2dORSAENE/cEOEBqyn03JgUqHXUqL5CHtike1XHaa0FaeOteOKIykzY3ZuoefWmkBYQ2HO8LD
ykHDOvlRXzEpjAKWd72sNqy1m2JMjWMYAdChMHhQ+6Q4jaB0ppWf01hs91YRI8jSRzCVUtt2qHCF
Ogr3JIRajql/kbaM42NsRj+ZzYMksYVEtIzTvB4wEizLk5XTYT6FDNx0jsOeKJOD8rb1B6W2nHBS
u33ZA7TJapo9Rha7VhLF4h5JWp+9hFXv0r+SsNppS+bjVfCGMol8Esk5MCv1UVdp9UR2nNr5oLiF
UQinNQd8Y1LFbWcx+4/WckMhHtYXFXSdpYxsKlnSDDkxUX6WcQkUGH6I8K2RjvOlWl/fNbelpqSf
lvs1xeYDoyJJJCxbskKeNz+imAjS12LoSJZHXNrpUVDUBfiVxJckldJN2xYExLfSx1jJ6blq658u
mB4RaGrc1ziW6LAaNlKVGsy8pe7OCzyWRMUy70puVrIu9SBOcgqjg5pMbLxBbOfdnE/7dBbpizAo
HKaB86D3lhv2M6GFJtrDyqgYdTIKI/XBvNeB1nOzSoJNXKEFHEN6fxLCkRfJ6DiZx+FoyIMfYhDc
kMAJIjjWJ5TZMqBMV+6UIb2bOfBtKuWhJ/YoTIW1LX2cd2UZnEO67WwzbRKS6BJUGBlSqIi7npFH
OxzX2a5c97FhleDOFGFCrXwIE8KHmfIs9Ikz84gcSH4+Ugc/RqKXtmLpxq01rRHmWIdmEwEv6QJu
MUGj6bFqPGvAB7lh7TVD7e4t9af1GJASL+h3XQGOKGT1riBHyBs0Y60ejxezSvJDFTYdl6jYDkSd
HIasRbGm9PDXwEtZPsMiWwylBhAvFWuqn7V5Sdycycdi5XmexOEpLiYfnT5Ta4bkhffxjzHDnrfG
j4wi3Vc7X8zHhBbj7lMXrFcrByfMZHNGV608D7XyNSKjTcdiW6nEmmlTuOceqSKrjvdcRPQFdWna
tTk+N4XeUZPCjIhIQAzxjhjd+NasvXOyQShorhJUQb+7mTKroDUihrBJj0NAj7c0QeepyvKjm4Xl
Rd2UgjcyOJV9+RMFrIgzN71N2O7UWHhV6VRkls5pa5pocaeTza4NNacKEP3/YPV+14zhLq72CrO/
o+jl3tKZiZsUQCyeQBoKdV9VkHnZGNY+rWl2hE/byXnAwbKMl0RFn2QYzVcb8bnBUsA5kokBP6Ls
OU36dZERC7ct1I1BgmJKDbwYtvLeEkCaw1GwtkJgHFiQaQ1VDoZKH7RF26HfrbbZZK07DqQIbqet
VcdYYHnlGH/NjFS4S5FvwFrrVjlczHCCQoFYbWgzjq0AbKMIeDlq2WsbZH5PWKrYJ25GKJabCTAE
1pA9LALKs7jRXvFpAf2K1AfOqStFnNw6vFjQtdRl63eSZrhoZdVTUBQcxbz/pcditmu9sc5THv7M
shK0F6pw5ku2zfN2E4j5VjXATecsFjwd8BDhimw4JXMaYL+J+CVI+2NW15u6J97SQjEpjEHt0/Gy
C81O26gC8WDUn6AkQNPd6tGuA9ozoAcXs699rSZpsRazxdNzU7aXwJQR/FnojGmZ0cIGDcqogmCM
Re119VJDG2Z2oE/Lvgh/9W2Y3zjMtlI9mbZR6Kv2UCx8jT0V07rmZ2QK8nG20kTnNWuM10Ganot4
Ca+WOVz51qiEKWSEwGtfOfdDCtrRwBgsGb1bWGGwxS9QOGIGWZlNcKO0j9LXyOvgIIpBtq1abhKd
GO8oTCuepnKDDaF4MCifAerJbcHo36wmSyHXw8gbVFi8OsBLJqnt6xiBl6eIHFnjKtVdEnpMkhG8
IGhUFP4VEjiMA8yGMiIfwXQElYQuCQnJoETvsaGj6GqEe9TzMhUHQnczRX3hdjBXC244SVS8WmaY
NEsLJYG01fJWRy7CKRGQYJxrDS+MtZdyMMbHJApVuzDEx6pmUe/i6SBU7RbZOOLWbGo3MQ8lwy7k
t4Fmd+W8cPPMHxsjUIEfEa9q8/RKrfW8hToQX4RB1E9qxAWL42bZ6ko+HxdYgCXOsXsIiIGzfGl3
mQmrEFmYXtB/B5u/+Jz+KcvX/6L94U9dYesP+ltlxL9IsYOKPevPvV7HfvqVf5YYO//e7cUX/bqv
DQ76bxr2XV0UZaxZhsIG/1e3l/Yb1c8aGTWkTSmGqIt85j/cXpr4G+myFjFfuqERzG3x7f7q97J+
U9ERG6ZFaMM/X+3wFwvsfzodccWrPAZtTcnB6oiP7B/MvyQ1RqHS80KU264jpBhNEE3yTFwh+2ld
H2I5Lf2kHL0h1UGupBJhj/U6VWPuJ9yzvLxio1WjwVMbgP8lUItNqlhfQtC8RlJO5nMKltcGyKj6
NqPfywrOoJfQriK2pxJKUlgSAsflDD9Eex3TjnbkBpuPhARLUygyDqZ3IqVQHYjfYQX410SrxgUp
NjHFNVSHqcU/hdgw2xDKTpUmLaWrZ0mBGFXNTymQnFiW5F0wBtcq450TjbWrhWPjKXH70q4o+YCi
WRCKydEChuIeDXoWPBg9FdpDlrh9KV+YGt8tIz7HmbVjs98miuZjCjhNhb4XFosi10D3cG2RNVsM
oiMF4XvfpowvOVs3A0xBTqNKuoxNf3HpxQViiVJ4tHpNt60SCRft7RSoclQOtE6BCBScWUjDpwp9
MR1e39JkBbYZQggbS4TgrlM/Q27YTJmiRd9U+dmPNc4OJVVsi3By9sTyMUxR0yo/GQ2Gpdg8W7P4
GSnquG26kTq99KpMAvt9jwxPyje9pUNtGzGHSFQqgNywzl0bfmc9Ass+IpBXHCcdS8KqVp1fQAOO
WXKu0xBIolDfMrQGcR7B8JNiaoZt4qrRDyV/n1ifiMYQLkNTHtO4fjY0VuhCGp/bSb+JeQhytwTo
sSB3vZAy60TmFx1bfdmQo3tMpeW7CYoLY7nfMJ7ELNe2TF6EQlNciSEQhsC8Y1AKvq2+HJ22onTV
MJ7Z2r5Z5kTKm8d6I4nma6w2dyg2Lo9RPZC6o2KY6BvEmbzmc3kZT0WDzINZQH00RbXDAtapm5zt
nZS4/hh0MKpZ1+IRq3DCjcZLIWbAVRz5nH/IaQApNw0zG54BBbWlmGBTa1bxAxnPiyF5ektMNNdc
FCBK3uScWu+lW26SqQh+RLgg4b7RplF34WhB5WJ3o7DbbbXqsZ8kqFD6o0NqoSsKW+2eBHzZGlaZ
1Ei3fUMt44BYplFf6gm1uFaRQDjLBi/qSLeTr6Kar4Y8+rFVvyjJzNyDbDNrkeyJvXbT+/JZHNCR
5Uqwr0fraE7pYxYNNxk9uTmquM+a57E6mlHsqaTYj63kDINKp/x0jCXETHJAODWW8RONna/mgL0l
r2+W3NG7DP8ZC7MfB3CnapCDk0vDqybwNIkCARxy/dRKNcRBO5y6leuMGGeKqd6nUvtZVAAABmN3
xeyirQ+bFnLEu9hwxB5VhlW/4zraTgqoV3ReO5CDGowxyTDyABN4fZ1wZpvdRygley6Pu2jxPZWB
IVpsplXgcALj+AzNfN+vpQ5hOHd2YUmfzUCbiUkDwpSqnhAWL1rY4joiU5pKkO3cJ/cyBSTJJu2r
yCJoGWsSmd452mdDX3FS60KR3VsjF7LXpulJKwf5AP6w65ZYclSEwXo3v4UjCuBwQvdE/6Heqqoz
Tdk9kZBMU6j6GrXU+mZm0npWQ6h6Ke5X4CZDsJCQJh2SrK0J9YCcGUp6oLm3FwTuI/NynKmvjZY6
5gLFBFQImPLUUT0xwUQXSWhSPzHQPNS8/uypPHQWAkjmRgSdE7H5VgZMivmmoeZ90SU+mL8Jp5i3
A1C7JK2svjtE4083SjSZ0cRBTnX91C3TjJ49QKnCMFaF+zAQ0MoZaMenaZcPycPU9CSE0zlt45iV
z03eIX4rEam2+6Ipr70uIePh+SjHEk6r+oHB8q26MChUZ2kPBLSvg/nRitp7GoafnDvHwIiv5QTi
243Lc4vQg4s5c9S0QaUT2K9uUiruPYUx2+6CyhdE2q7SBoPewspjl63BnIVkXSOIwknSIjk6QrPh
Z+nNYO6intj9WhefCmK43SGuWocq+lepWcVm4bkDzVVIsLGF1HKk1mh3ZjGwBYkPepJgt6lZuCIx
eOyICrSl5T4n07Mk9QTXxpLi4GzA3ZRkb7FGGHkQIc1IGeu4AwUbMxi2ekr5+nrnYjmrNqVmEkAb
AzUIEg0QZlz2Z27KArN7fFTTHuGl1OwCnGjVXKMnXKCKBWyUW5rE8Uf2Mcr/bHU7mcS9Q1nJU7GP
mnE8K7lh7hWFpIFcNH307sjIzJIKex1NSosuElNidoHTRKHPdOLi0jloEvWr1NLSnZCcGpHY8Nms
972CvFuuIsorQpI1roEZP8TWmOyjqHoXLf01iSDP6FwOt3WY7eTK+uEoOEN1oRUun4McvURcIGqZ
MgkRijrIjmzdaRK86HQ1XxTEIreSdsVe6B+0IPheEvPapbJnLf02jgGppD55C+uRQNQQgXbcLy8G
Riam8d2IsDxjaMFYwklqRImtVcpX3Kok/6SFFwodNlitf1xEPYeaXQ6wq2hFp4s1Gduau5bXtERk
Z2iozKwRaCFcwUuo/q1sBF+JIWBSTIdVpnIvewoHpG4K/ST60cLwDZeomwz6LRQUOGllwKONUIis
93Kmb2CykJiUVvtuBT3ONtHovUQfH7Ne/j2P8P9tHP/jNP6nlW3/ijO7RvTKn8/sANn3r/Lv5vX1
C36f143fCA0nSBHWXCdqQVIYvX9PZ+AzRKURtGKYJqCRvDYU/TWdQfnN0CRCWEiEo13v76rY+JRM
6gYmL1hkKBzpn8lnIL+S+IU/zOuyaMqaosqEPZBYpdK3xOf/kCdlRCJA6bBSRvKVMZLoocMVbZ2z
kBGUuIN/mg1c3IUdPiF02Y9eQfxkvDUuEFwLjli0FodbyNsMSfQWCg2Nsj2/TY297zcRtRyb8W32
tf3gdfsx9DV9D07Iit+eb63X2rmf+4ZHkURznJlvKgUFpS/nN3H2OZUZu5mFHLjf/DRojyuGzwOb
nWkzsOx7OB1GO/zQ3N659jyKa+8EnuVm22ine9EWxbhdHhByYZqcj/0hjoilv3E3PYpn+ZrtSHjd
o5PZyPvqSCLktnK194PgZnwT6M5X1W/2mSd/wo14vX8bHeFJsRV7/QmBrRoXoFPliOk29mLDFh+H
d/nUO719RSbuSRdoac2+7a+3m2WfDuv/mZ3muCI0H6pT2jBpOGJKErVwsvLYUYfZb5vn59D+RGN8
7NzeQ7TJB9NbjZePyh7Cdw7iaiXg6WBBsiAtbtEGJ5DB9zbsj9h+5loRbtO5ayYZSVZfyGpsWBnT
/mzeMVI+Iju3iyPz5nmGc45fJLl4JJo13iYMrX04ukbBgH+tv5atuKv87kC3Mz66UkEHglKUaD38
BQ9kO5B619vSZeGKMtGFeEpdiSzUYC/Mu6Q9aiW/JrOLHbmBmx4RXeyaLR7WbsIB+BJmB+xF5l5+
qm1pG1veqy570nUQDq2nv0/+87OwitnbLTuXA+G/T3aJa7rEgu6i3bRVD7Ls3RALq7+k12wj+eme
HryNfsKv3S370cnj/YYEDMHYYliA0nNvpuxpOIj411RKNtpcoDzEYvyL0eT1JQu8lski3nf8Nhik
durT+NLgOPlAzmhyU157FGx8wzTpWLUfIShCut7R7jdiVXaNYyt6w/C6rFXvZ+vKSU4apflKEcpR
PilPzXHc9i+68SB8Wp/lIrqiiTkWLxpSBDQae9qBXOHCPuSsRSijh62BOS4l/BFY38ZZxp8bDla6
YtDjHY1dgQNUc6TIo2BjhWalk9LuegYVmPAf5KbIDYhAAOivnvv7ekoduwslbU25G+d9z1wU+YpL
FPUDF/YIRI+k8Mq3dD+xVdgPD0fijyp4nCdmdW4A7Ap40KI30N7qGQ8SnjGsQ+0PKarE5kdba0eU
A3u44CHCICMZ+g7ASPC0rzXN2HSlrRsRQ+AA75ab8MqYBAmCql+gToq51UWqFr9KD2nraO84Uezg
SfxKNjbTsz0QoaeeEDxTc2o62he/mEVsd7TpNw+zD02HXwNf53p1mDkHNzwrl+BF2KTu+v4VlZf5
lfyAVrTbTx5X4NCHjJ2HuwZqgbfgmjyEh+kbtVf9S/jsUzsoYWztFlk3tYrbInyl2V6en2XFRb96
KjaqQ7rYjHXX7naLe6k22uFTsNsTb5r4kHynZ1b3GCFz4Up2+ivAleGJo2O+Z5+5YDe+/P4Qnqy7
gmMTkduD/Kgw2LBC7Qb5fZkpzpCuykl+RxnfdBis7bG3v8SdtJzMi4fcf2u+BTaT8BEFu119yg87
5XFrONI5+lHO5sPgUK7zpOzP9S7xy42ETid8NNIdzTvqjXYomrhggezIR1/tJt79HoG2ONZOtJ8i
v3zYJ57ivHqVHdnn2fW0K0KPL4QWJDm13/KRP5H1p74V93eFWzmBKgiuN4ik3XET3QFYbZOPSA7O
Oy/zoXi88XhGEO6cCfy5tZGrXpY9v4IdA9PvyiNvVc+8lDuRv1LxtQhkHbqvQ5uGX/7JdDs7a/vR
5QHxv9ej5GChKn1WQ0vZqYWTnvT3dKdS6fCjaTZ/zH7eSXxbH8W5QznttAcgXTu7Gbiq7BJfHJTM
kRiDDYMzsYIMnj8J7jyXoG0JlN+ZNwC6Pf/pPOqT7PpobYds1TLZbbcXkI5cEGHh15S2/bzpXb5G
t7Vtpm0EjKgozHl5iif1KxTZqTSixMIHbfsunCR+Bwtxmo1nPtryqnQN2gpok1XuL8ip90+O/yPs
8MvKB/1gbl7OxBdpMf5HW7uTA7hrODWNk0SIBQG7MZeo39QuVrft+k/nCVcod+GDE5aHb2wZv8Pn
4s5kT292e+RBmW8FV3I8inah2/hKI0qwP2bAqW8kc0bn6gzL6iXwrhZ+cg6vbDvHlyEkF4FTTnvP
eMgC6wn6anNTCb4y+AiWOrqIyr2O0f3/BOv9s6bff8Gx8X9Gep37nN+Lf9u12b34bv84Pa5f9/vw
KBgW0x5uewZFE0GKJP8N7RVM6Tc0yDJ1jsR3EaCtEfH2H+OjxFdpIEmiYpgEcrFY/g3u5VMy+Y/0
dFPcDETMz/pnmnx5ZH+YHlccGpjXhIZQKZMxVXNN+PvD9KjPyPfmCNfYKM4HJl23UDg645aFUZqj
izEWz3E5YkVLsoeGvANzxtccAWyVJUEddY330ApyRFCVGT6hFriEiwruBhwowIR5uhQ1FyHEVy9W
2anDjkEaEYp4MzlDELOkUZi+yKRqqV3roEI+tdzCWRPJFekJTlCrvuTD1m1BBOSVAla5jkgNRx4l
nDYWd6MiR9VEKIi+0eV+3Gst0fGj2u2GFOgzCSLunJjfJu747QPP07Ns5G4v6wCM87bgx2RJs/vD
6vDw++T9x15SntB/vKLW2t5k0LQMY/WPfQcCBpJGEkwRIpo9PFPcqUH/3GW/MytsWP99B7P+3zxz
8ACmSFeMwQYgrXvBH5650CDJKwgFcTOQmobJhKirUV/uSd6vTxCKleBkxpHTdUSiGmPypirogLT4
RPqNF/YGLmooe0EcNqWk/epMchmasdhF9Yz5ULEIkhlbNzbVq6AL7qRCUM9kcOnpfEPS5wYlHfdy
sVHGlHwmFBx2W4XbAamYsnA2K81jkIGKR0AEZszAZbbZt6yi+kYt/WsIcTKKXYApg2QjiWQ4Qk5M
VOiycCHJaUNdJJrtQAHoyUW7h9EMTQ2J/6LvdUN87uQceZI0cOjgE83lrynVPLMKdnqMRHzs870O
3LlMuzJDZvw/P7ksb//l6dXI3SNdXwau1ijb/vvLLmuCPgqqyUytUCagKPBzGI2UwrjHvfY2RiOX
PszjK2FpJLWlyzVbFCiBahsMcuOiB3gMTO0uCyH24PxdCRCqD0IsAxSlLwqxIsgg9LssokkRjad5
fKBvyTHrZZOVGT5ajqH0DLXpNn2+IRzoSZjk1wWZvm1gKo4G/T3E26ugubKNTOs2CnANW5l8J1MF
X3l/yVJsjtii7EFPHvqA7YV2zCcaG1cF3TuP84R6dtvHIFKoUzuwYUL/Dlk/7HJ9OpNUWHiWqIAz
Zxs9aw5TPPA7lSdlbBkrSGUig09iUls0kDSJ0kYTZxSSCbmWYZPLIt5mKrpBASNvn17aBZh0JBkq
aH09ZQIlDLClpNQmswv5RqVCRsBupzJcdp7hOlcI4aMVHJuA0oGUUUgLuAWr5OgsuJr8FA3SSUwD
NHfD3miCU0pBRrX42XCXuk2ZCcehqG59YtCEmR8WoKCxSvcDNMNcSVsRdWCNRVQNUzYE9LHl7KOS
+Fhwg2fWi6g1bplALhzTqsNptNczgm0CJtp8FymjN1bRpcci1mEs7fNt2D4tQnTOh+90if1cPUEq
7LSeyYTohoZyyuIzFEAuLSdVT9XEbLEYdAWSR4TVW6xLvHNXKbmGhGMF4lYXflnIV8wk9lIm7lz/
IS4Q44d1UCRY/bT/7ASMsHr6pAjdoRyq7RzUjy1sjtIVWLwY9yAiYvVFzxYXjxt6+1OPE17DrRFQ
IGgAtY45LxUiCXrenRkj76Qjhc1kJBKKN2jhvq+0nRoS0xD9Eot8a9a9R5khQRG5swglL4sAWXrJ
lF44HHu7RqCvRq+9WJb9Qp23WvkaRMFGQpelM3LFIhu9imccLY5QY4c1IGdYWQTBlWbTRQL0Kuni
ziqTbTGgN8INRhnDZmLRCIiVkSZK4REIoTrW9HyPQ+qpj9CYI6vos3OcYLBkoJ4AYHEq5+MWEaJd
pT9W5pcyMABXNdNxt/ONsaXHBApwdxyAx6d6s6wAf4z7R9ksoKUpgkRD2iXSKqeBtOx2M8RPTImw
afkCfzdhRFXyvchHe0QiccBbhVFsWO9huyCW7LK2vOAWVq9GdsxwHZzL+VNAIMFDWnY921lYH0qj
WdX4drMcloDGV0TOS8cdjN0VmYXW+SnpPvgacM77Gma8nkZUU/IF/q7Oo2osdIbMhxZnNwLF9Yfy
zUaK9ThPKz7KX1jt5iOiqoX62UKw5/FVM4eDNNGeDoAvBzgS5zcFq+dCtIJhNvsxqH4t0mu16G4R
c3qjbOEoJ1rknuF1jUZYP7Y+Yy+jbUdmJoov7byiy+zG8amcqR1W2DQxpSyo6LFFUafhWNXDIOQY
ZXdJd12SzG0RqRk93wB7NU7HUYl9BaRcDUXHDKSzhXps7f98KZvyNmrfinaWBYvWCvHN4o0QFbe6
J9h8OvTzNSowjeNt69nFxudl9urlm5JMpb411iaacIpBuFbgxUhLGzl5EJUHScKf1u4CTMKtTh4E
AHJMhW/ZvxmhdWhH1C+J14f4RsziYNHjYrX/Tt13bEeOY9t+EXvRgG4adGEUUkgKuZxwScpMeu85
v1/2fuxtZFWXKCiKuFU5uoMe9MpunQAIHBwcbIP3y+rGnN9DE4NHm6CA016FlzUsHpLAM0FA073E
6xFE8bYlLiH9/DKRmxpYcGgnjTpEUUBEAurPayvNG/oGRPRuoyODhxMeNOZvIfju/ncxxZGa7MLp
XRXeS/+hSN+04T0MIZcDGhoUpCx9LCAoqkPoA0CkSID2DXBhV6AjbIUMgmtNYcvgBPX5N4jz7CWo
ycj+NzACthWcj02cnXJ1akcwpqATPd75ys9iBFO8ggiZjh5E093HOSieEXRZNUdPRq8HW0OIiJ36
oEX7t7WeOBG0Coz0HiJtB0lFUQEEQJj/IOl1Mr3JAV4133So12VR65Uadl8GyaC682If+Ogk3vZY
1BUUm4IxdIwYpwi0A7pvURSAR3UYAPcvIevQAG0uowdSAuRba2hOBgF8Zx99ED0EeIgSNLXwIm+2
qa1PjWWouyJ4bdUCDxcCOoz6oYLCQAWWBZg3iZE/BtOuKn/ImNu0x1sZ/PzwoTrzahAPlGHrV5uw
fQJkHng2PBPX4OMYDwOgaRGIBvBF3OR42NiYBuQmDAD/5sK3APvyp7CzxbCwcogIJPNzX5xiSq3G
IwZEDC1DxKsdSl7x0AdACPkg2klXsBFGtdaCkH4F7CpeQtFRA6O0u+3Bho6xoeXm5wiqwggXkRKd
EQhXVAPGTAVeh/0w1/di9VNAPZWgO2Q8BeI+hKiZmTxFyRlAV7w4HY1AtlIFSkg5ZMFK0MfKGZx0
vICUx6EaNuMIN3TXRrEI7YUMR0CpoWcJ0qNYurl/kygv2QRFw/w2TYEqvs2rzp2GuxG7tAcnLK6f
S1CtBhQkciS8ZpBFa4X2RS3S7938La/uMvEMPB/OF1gU56AQHacWprbZ97E7tHiZK40fJZpROn1U
lQTwt1sdKAc4gUqxN4HdNQWHqIFuKAgfWYImGBjB2JpKfJKgcUuLDjmB7gLZtoq2E9NbqYq8lgje
WNyFA/5kNbhpcB+ipNCUGiQa2WmRzQORPAP/7ZhAxIsCpEj8sxgKTo4mgqyhD5ClB/COt0Ive8V4
1nsVUkW43pjnCGt+hOxODIWsaVbwORSrbiDtWHtZAz2MUrKUQt9K7VvbzqCANyh6E6tESRSBDByn
otP1xwHsqJlsTSDnk/pEZTtF9V7QAPoFE6NRT5kun0oqMiDJW+AbXck4j2O8B7oRKkTtlQm8bFxn
LuCj8E5xZODGQv0sDa8SuSIxGkngxIC9V6Amo6opwZNWIdkBKp2Mj0IMSDXwguNdiW+SyxAC6/ZQ
eJTRUSrx6Wu8/kM91I6w2zRoL8NXKcPP1ND1ENHqG8q9AdJ/6SsblZTHPnzQUSENGfo4Omp0kFI1
NKcMgAMblAhKAxihQkCgQZsO+24Wnn+xCKE22g33oXJMplvVv8ojcNKA6b2ZZiwTmBUrwlkw0BRS
7xtQP+YxuNfn+DoCVWFGZ0cGUVxMvgsl+kVZBKqycG6BiCeGo8lwhvftAbSqQD9RpAwKKDDroKMA
YbiboXxIQYecqlOD/1WoPSpt5/p4ZxVyCEya10V4P6eCq2X3k1694v8OhteLqd2PEMXNQdcfIbRc
dK6Jph7QijuQWJ8b/VsOnrZgZHZG9X4H2NtZAdCpUBVEZRdNzx2hvCVQ1ey2qW5gt/msDaMHK0HA
9oQMhuGCa9T+VtH6d0msXzKdCiSpgGwPU2FrUH4CE/8xDvFEPhU4GfKmRecZPecKcPMUGodBGt4b
YetKknms8p04oWKENeEMnZD5uayvxQzP9cHzDDxKkEwQFLhJhGPcPORQ+Bp0CddRa1bwgo++P9ru
VWNsY1L9lCE1CQ5TdmMgRYtI3UXznAgv+oy221TtDUjQhKDw6qDwGGmGIMkjqYQfswZ2bqAQ2H9l
KLb02NgZUDrNprspwrrN7qb2Su6VB7Mp9ypIGmRoPU2dr0CpQ9YOrMgoTmJ5SsXhAVQFW8TLKJiC
B+xeiMJUIKVlqjtPIp6swQHd5xA/kAponKWFk+nDPb4Px/yVKut/PKjRlghueESX0F4xZVEymYt1
BfAVUfoQCGtqF1+NlgFuugTiVYBL2/p1kheKcWbJpwLi6RJCzWF+G0Mdo6xQpQuvchNz2gX0Wvpl
UKqoqhR3TF8yP19bFZC+oM4eE9fvoDg5f5+E76FSb2S4QOvokqojji9UTOvDY212/pjKRVRGOn4s
U02IckQV9yZOluPgaJZ6SND+rHboo7r+BkLfp9bDoyXnoi59bcPgK6oKoJSagv4Za5GsZJkvyIDs
o6IEMGvwr3w8uqBYuIkScSM04UlRa9R62LMgMaCAA/EE7yk69DbA69MHnoHEpS8N7XysKknS4ITJ
tA0MCD23oMgQdyzQC1O8DrrOQb/34/P6lDO2Eb9mfBHHZF6DTR9a0glJiSulGXzcX/PpZT3ApXld
BmAXEoQkfCHFQATlbqiuQuk8phwXdM5cmcyqQRdJ6OIWY9CVxzGKILGY0GLQk+e79bFc2hTLsTA7
HXXAaM4t1sgkwJJ4pjrCQK+EBlX+ymBC1qnYIKKDi8163F+9OXY3LgMz+z6YxVmrAkxibQ8/o23l
0Xe21kFitmsYsPMsdnjfjP77olUojdghaEsQsIqgfu13B5A2geZvrfVhXf5uAEkY6HbLgCR/DlNm
U2E0JCIu8K8yRNjm5g4lOngau/U4F3twkqKIsogGuamwGTqeTGOQSkwfcPzbIn+P2rsmAyQwxstp
U3pd0ThxuoeNKbS099B5NjMVxJPpSoJQ0dRlALpfmSDQVeqdH1xVwlUsQzGGs4i/tmeRZGHjLeum
ahJCAdvLOQdeCgC4Cr+xw5kbQs1OEa4E6ZtawnRg5lioXfy+i1iMzxAo1bj9KIiVVucyu4XB90aW
OWv24l5ZxKD/vlhDuQ+aqYbbiduBhKAoBVUs84tjCgy4ojxX+bnh7c6Lp4dENB0JHPMI8OznkGKW
EQJxAuLmV/1781O4AYQSrp/+S3no3nFxwnOZFTv6Kf3mO+srTKJp8ssGVQHPkQzqrU3fX5ajjaMA
W6XusMK89EQ9VN+1DaiNfCfEi4FwUInUs0lTFGaZiP0cZ0oAbDFaWm5/E+0DT/e6Xf3AMyaUadb8
MiRMJQEdEa8TIjOkMEDDXzMQKXjtbdVN9g0kJPFo6Mi5A0mkbfXg7yL6gjo7+mOJvtO1CEfc9Xm9
mCE+fsOvaV8soh4UHiUGOdctcO/WtfkpGKUN2qT0oedxPRRdHCvDlZhzCs8HRQniGpLR/K4N8C7J
N0Mg2etBLp62i/EwJ1VH4mLyJToetKMF9TZTX9cDXE51iwjMEVVIMmCSGiLUtmhBYsaqjtkRd94d
BIDs8aA72dX4mDriAfZee+3W3EbipnbXfwTjAPRHRSwtfgRzXOHeAvJVhd2AZvFts6UOmsoWqsSb
0QIu7AAgrNcDrcP1oeN9Q/rvi+XSSKYUlDoGT9B+stEGihzfBn/da3bjT+O5gHth+oNnGctbo/Tf
l0HTOYAcAAYrz8cAnHzgXGGCjRtokvKs7Tlbkn0qLAyowLTFr3lFj+cAoBBMKYBMkCz/UB8bzr2G
dV39ozZcfEbmmBgFEpbB2AAOrQBUN9vgEF7n2vPUg9dSQUwJl3qFCJsOqqJ+HzzCwwci3cAMd9/X
19OlGdYgCYOHccmQUBF/nuGiHciUm6gTWn2HnuEATFFRxpYf367HuVhmAYZJ4Cko487DJtcwVJQR
Lxyo7/bRXXCooKb3Dl4Tbqv/O4/GS99zGY+ZYHNOk9wwRwzM1iBQ7ELOEzaUA54HEA9SKpx669L2
WIZjMvoALxEQcaAOrYMKrCTnrMi27XRen8RLKW4RhDAXinCIS7AoMaaZCFaollA+c9Yj0FlhM/Uy
ArMcklnRQk1ChEQ59/7Ptg7dVNGBMXuBR89WUqvNejzOtBEmaSdzPNXBiHgwhtqH6e2QN542nNaD
XCxelqNiEnfdjqqUCDh/1Bs8KVrNrfQGnsNt4EU74Kbs1InuQdL2Qq96Wo/MGx6TrIeRjPXcYlVo
PewPZEipteo2AZ11PczFemI5QPo7FnlyCEOwun1Mo3GEpv/gUFPv/oDW0B6sGgdyvyghLIio2MEz
oFsniCl56m79N1weKjEBfkBJI4rMypnLEOpPdKi6sYuVh6bZleT+V4h/hJj/W3bqJzj8/zXPQp0o
oJOZpiEphirKCqE9ib/HyP+//6Ewp0top4t/6A/4kyz9R5E1TcZKMDTU0jq+4J/OhuZ/8NHQljGJ
Bpg8oYfVn+AnTfwPelQqUPWahLz9CzL1J9dVNf8DZrxsiLhg4koAPNU/Aj99Sjz0Z2sifhVAWZKM
/8IeD3hezGOhEkEBxbtI2fV2HmZeDtXuxTyd/shkS0DQ5+Puaxj2VEjVCCoohYLHlINQbBUwIGUo
Pwc8N9bPu+G/cQzwhHFtMUEt/rwh0VIow9AQwGDPrgL1ZEJJN35fHwplNCxy9dcYTHIBVyuuanRP
YZcybOqqOylTddWM4SsQAc5I2buKAtGQvvs5AIvQ1+VVDx1ZScjsFiY5G7kjXgQnN1UAFBj8ojoo
ONdu3iTQf19kJVzmSOlr0BhLUpzBwGLrVoiHMM40fD7ov04DUyNqAQSb6mJQ7GkvQWJo3PoAcFLr
Z7QW/+Ex/zUYc0VMp2IcpblT7NnfNcmbIlyrgND95oiYRRoCCFjmNUbUg5sx27kbu3gZ21Ib5uSm
4lSilz6Sriq6DrI76lH2di2AyqWSAU2ZSj5DmQGC6tsEYA7OkOi8fNQVf8zbIorOVC5V1ouqFEAc
Ob4anOa13+HyZGWeeB8+zd5sFTt/k0PI3lI4pxJTdn4NzBxLGQBRUH8C8m++UW/CF0rDgSOBo4DE
4KXOdDCc9ZF+LtG+xqOrdbHm9ST1dSJgoFXqzORA5rf1v8+bSCaxkKbTggAvOHCLy+/LMIZwkv8w
gYoHnGhlqVSDZz3gpYy5/HJMljFVWa7DHg/Uo/4WDqfYh24f/Gyg9b0e58LEybDdhdiBZqApwjYs
QXo24VOnEztSN1oHTZtQ52SKCyP5FIHZVvpopCMUeFUYSIFSqeuWrD1k8ABvh3++Bj4Fool7sQbw
sFGFKs5be5wOCblDZl6fKokzEo3ZTTlO7K7vWnwTV3InD3z8V7qwR7zv48Yavah71Qr3Giedy/TP
Mpt4OS723Upu4YanhhOwCvaANlXqyqBhNdfKFnLPMLig/tvgmRjPSL3b9CH21kd9adBQxDB1FDFQ
4ZSZ1FuCFijDUQ9eIPouq64mWFM12ju8Zzm56vMV6NcOBvz6Iw6zTNpCnYpcn9Er1yALmIf7JtqL
YIvH0n5qt3H/sj4sCjr/MquLeCijPq0WDHaqG60m9rD3bzMQtybM7QRyILFyV3sBwseCpJQL0M42
2YEHspdd+kjHu8BypldhEpccaX0HqrxiUyfToPBiXXEk4xQG2/XxUpvs1fGyGSwrJtVPIhWsLxHa
rKCDQXIHfLbKbeBgZCQhPOU6VDTmqL0rKh7pjOasQhUaQoLSuzk3Hqypnuu42hkQVocy+kbFZ/Fh
XxL4EFaMw+KlG6E4p3YPRU+OxBzsvNDvyAjMSws7ETwBQLsJyIlYOw/4f0cThWG1TmEApgs9ErhQ
P0RttcsnstfF/h7kePx76CZq9QcB+G9R47wPz2RWqGBB1HQMMOPq9xFKSBGFisGAjTPfnOmmv2KR
jOoYmviQMYEtQQ0S6BORU85+4X1PurAWAbRyyCE7puFoh51OFfwsIQixPgTe0mR2fjD13YQjCkQ7
4EogqQdp3gxaVJs8GTlHxMXMutyMzOYPQCMWI1zQ7GZCRx4grT1My2y8xz8Vkp0/QkbVhhc58gIn
t1441innw4B6kIgOGZtasyExMjim4/Sj4szTrVkioeNxJ+9v6i611+fz0s3hUzRmr4cyqYayxe2E
eMF2zDfRLVBTunUaLcErbpCJQK6KnfQYHg+A1XGCX14vH0Nl9n+tmsDIxx2x4535PI3oAyaQHt9M
9nXxEjvbAFcFTsgLF6VPw2U2Wp5GkNXBrdcGLFMyoWV5JMF3iHqqoOIKBHqFgOutD5I3RmbTaZ3Y
D9DCR0Szf6Q6Im3H6yBfPI2XS4bZdypA+lM7lATIwcKBm6kHCylwRDW73QgOhDWsCCeHv5E3yT0e
mN/WB3iprv40p8yelGcjLtoZF+kWtQCxoKjgGrvAoysIqPU3zVmP96sPzdYey9EyG3MgoSGVI+LB
sNvuryB/OW4g97tR74JbwIzt2WluIlfdwdnFjUG4gz7d+i/4m9TwsW6Zqk4b5j6CeQC9ldF7ZuXh
xXrn/Zj3yl7Bm495tkdOnXc57/0Vkb00qeD+CFAchhJqpO5qI7KnqfSyFAwXiGFwRkd33cr86kwV
oiqCDwIKVlNCYBeWly/TTG5IkeNJnxxQNwOq43+DIOEOQvxeaPiPnUAOkjZyqgOJpp6138GkpqIr
5z6US8UewFRu7rJvgNh74XZ0gNTZSpzai7NN2S7N2CmzJmgoKcng2/GUbzOThyrjbRSdST5FBQWv
UYQqIHgo5Q6eALflQYFt82MCXmzqQEmUu1LpXlibQyb7xGWUNIaCOax+ggLvqAeYvd21b7rTIyPQ
vkhkQ/DhOGxbznzSP7wWmElJQz0CpW7i8ptH0W6kklGwrW1UHsSCk891JveM+lwLoBOqMObZozCH
sUAMKnIVHgb9UVSg+xTyHgfp6l8bGJN9erTy4JWCG53yxwMCLlsgbrh4DD3ou/WdyJtDOvhFORVJ
RlH2wB/DSRB8MODVDQArSk7pyVn4BnOBBG8OWsJCBTa+sYMk2/xnp/5vS9tfL/orE8ZSWckkw/0D
OlS/CqjyHqxHsO7DLdT9t9wWD28wTMrwh140QFBF2YKXD4gIWJEj3AlguQu3SBob80X6vU9kMBXM
2Oeq0CN52P3wpAsHAn3QvP72W8vAYNJG3EJCSzViKHWk9T4bQYWJkkOHW8J6GO6HYnKF0UOwWI9w
+5Q93yvdzPO3pgerMyewlc16LM7KNpjsIAxwrqhLkOXn+jYs9754UsZ/BL767939rxPTYDKDQcJB
SHsshbnbh9FNgVe+7rg+Ck6lbjCpIAS2vYx6XEbG6QmoJFBBDgM8v6GHQDiReOuayQSGGodweUCk
tLhJVchJdC/rQ+EEYPGpakkMwU/RS2wz1xBuM+O8/vc5H9xkaopOA0wlV6DbC5PJutiDpqpLnO41
r15g8alqVUZxTNC2gNs4nnah27ZD/WLTHokO5aL1AfEOcxbsmKQw4A47RGvRmVfcxCl+mFSMCfel
5qbb8m6FvAlkk4BkNknR4O6ewTmohwLlfOJXfrxVQH/E4sDRIJXuZyOWGZjkXgtkE+g+e/kMMQ9L
c3F7uOFBiXijYvIA+MttENFlN4KqAQ/NUIHXheaufypeECYTNNA/V1NDVCiDA9YWu6SAcnTLOQh4
U8fkAkhwN0ozIEifnsN0LxiP64Ng3vW/5DOTSQEmXAOg1QmWE/HMZ0jjOcK1cg17R/xHv848rD2I
wxhufgvejn6mz/qE05hg0JfsT8DD/uflkRMNtJRQUmzZuCbGqda37XzX544YbAHtNatuAw3W9WHT
Uf198QCZt88hR1GaSVggJPHgAOyBAo9KS97yGsq8MEzdIDZ49yIdvh6eM1CYj9tgBylQ6CT93miY
akGBPHtCCoRpk8GZ8tc42cXw8AY7l7TXGvle97frAemqW5s+JmsoQtXKsopFo/izNarf07iE/9OB
SqzHMsQJBN4SWd8GhEplLzNIrKpBGvT4XvDSBb7KrjwwKrMr8V73YHu6hXHsmVf0XQyJUUDsTySG
oTCTmsBZJwfRHY++6Tbpd8rImUOag77M4eLvM3MYg3dQg7uD5kq7beKTTg5N6CFz/ZuSaBGGmTlo
fydTb+ICKph7aI9lrVcrnJFc7hMtYjDpNpdGsez0knZqegp+grG1/6IAH7SBUTbUoqIr2Fc54N/Y
uj0c4BOwvhovV5iL+EwmTiGeA34mKsyxaiF5Zsx2LJIdvDuue6n2hiTEfdSEkbggHsZGtJMg4pTS
vG/JZGkYfSW1Rq+LU35dFHdQNgD1HtJLvI/JYDr/TJWLkTLZui8rI+yIIdswYpRcYDAO0l2Idmrv
dLvxCAr3sXDWJ/fy49FHSBYRSIoIZiYpCt40TeAbltzKAG9LDcjxZTLv0K3aZXJ0j+wDCY9ofMqL
DpomcI8YUb5M/Sn1YwigifNj3Upboo1eMud3Y9DvoNfuKkW80wvpoZ0B9M00ztl2sY5e/HImyZtD
qPVKjGWZw+gow2MLJNghopb2u1Kpz8EEtYf1ubpcKi4iMvm+1uZ6SulDG4QqbRkbIdoLVgvtNcON
XF57ljc8JkFlQh5DCxQGdjMYwEnyKIfvPjRwpSDa+PHz+sg4yfDXi9uigkuG1IBxK6ZSha+m8FxH
CW/qeBGYPAU9haJIe9S96XNry3u4acItXAMd3pneAfS7hYbJv7n8LD4Wk7WSXp9aMUxwOJeHzLzp
e87fv1zKLwIwaWmKYXiQFLhg9y58iC31KbOQlQ7Q0tjGewi1FZybCp2ilROFMFkoVLUWOh709lu+
NNA6gZ1RwSMccjIdYRJQjstcW4r4TPCvtPL2AClqp4C0JK8fxhmLytSEoRT7RMoRBzaXrhEmt5AP
82DrxDk6OMNRmRTR1NEMwQoVawACUmkHKSt4z3f+RqxefmsDqUxmCCfURVGPG0kk3Kvtq8+7CHOS
gcokgyLRpgg2yBQ1ZlrxFG5aAzobcvOudBCkjfLovD4eXqpTmfLFaPoWTun00deBrZYVu9rJhxyj
5EBNyNK/r0fjJAeVSQ5FrQthDnsBrOyzYf4cMk4Fw1ttTCroQrjjjmhow/L3qOUPY7Tvc/f3hsAk
Az2BpWJd6FgAuS1ndxIP5MEbArP5fUGHBFuLIQCINmV3MMgYlaffGwKz90tD9CtYS2DvdzU6RnAL
EDirildssLCjJB9gMTFhFPQAVd0Rh2j4jMPb6m8APqLl5A5aWs6wo++O8Fne1/vSamDfynkXu7jg
CCDHRAEfEJqNn+8b1VSUJZx7ZHuA7YhgPKW5vT6XFz/XIgCTD1KYA+ckwWs8nPcCCTKr+pvcyrxD
le76LyfCIgqTFepxltSi1WRAE+G16WL/bJW7/tCjU47r9RvvusuwIP4sTxfx6LQuyoRUiRNBj2GI
K9/WV5CJ3kbH/qk+QBWm3cfX8gb0zZf+JT5OnslZOYwAwNfQTIpAquvhp4QKBVJgj6GVuvBP+OGf
4T6/y53wW+zE33gcS94iYbJGrsNvXDCx3/zZG5u7IuUUXbw1wqSMIBeMVJ7pkKRHpbd8H9BjKO+s
L8TLV4rFN2MSBxm6koz0KQ9y3bbo6G7zEHnGjXbVOnjn3o9giFnrIXnjYvKIGkC7LK5U2c6Kg2/+
0NNtxGtsc0Kw5UOSdxkJAgwqogaauznZw5bwt0bBlg5tDyfI2VQwChPqpVB1o7KWEWcH06lY2cBs
2aDUsKuoBUwVmUcLDlhVHNiVeJr971MCWyQcIwUn4sWK6GM5sIWEqlcFEXRcYWAWdqPO8ACof6oa
2kpNyylXeVuWLSHyrirHmd6ayW0NtLZyoIzkaGcAWk9f8dBrtHgQxMutisXwmDTh6xCVbGFx9edL
Xg58K3R1XNiAbNH2hOq0tDc2si14xlbYmZxqk7cqmYShl9Ncm3JBbCV1m3EfJjtJ2K2vyot14GJ8
TM7w8yyQtICOD2Uf+BYbalZVRVBc94yG05Xj5D/qobHM9uboTzL8eUCoGStH6mBjrCac7MQLwaSK
IfXVWYfpud2KbtOfp7rmLHfOBvtScJjZOEwD5ivdBVucV97gaq645WH2OZ/lC/guqVq/9pGPhvF1
EN6N+V6EKXtkm7xLJ2f7avLnbxKCzyTUHe6cBdTtAmlX1jDA0d6TmINX4HwYjaksZAgBR82A1/e+
2TXFQ+a/rK9jXnLQ6A9YlBIGbFzzOUTbiQIIE3Buagh0tRv4BUGhCdQb+IfGFgk2wPFzItOfvpJz
NSZFUI3jUpgQmTbtGyv5Fshu/DS4yam2gP2SnKDhhOStDjYvQC1Chb6wagfZT7O9n8RHU/K0xmt4
ZxZvdTDZIZTURBVhv2ZPPjmh/vxRSclOK2G/UslPnGmku39tGpnsMMxZ61dpQC+IgPKfm6O/K58g
2XkMH2crORVu7o030mk8SZzanZNlWbpRkUD7E6BteLlCiVqYoEYd3LXq/frwOOufBc6ZYduEskg3
tCDavj7D/q9y1kNwPhaLl6v6tNazGauijx/K+JxON2Fqixrn6ssbCJMwarC2pB7ay3aQbFPhECTu
+ig4X4MFwKUkirLcRJfNL++oWp9Itkr6pxfB34KBeINgkkUEf0ENZrzI4vMpMq7qinPSXX6i/DhW
KbF1mY002NXLSYScEJCXTIw7Z1CNXW8OThXBly+HnZ8MZ6WKVCUENWdeoUSbXStbSWfyw1BngZ81
QAPl5TnWvSG/8+OrWM+gI3udoecSQHxJ47yQXgajLobM5Iqhh0GtmqPnIt6OMFMJ0csOsA4tcgMz
RAt99Bc8V13xOgC8Rc9kDQAfmlYdABUQ6++NfxcX12PrYrdxjn3eqmTqCmLOslj4oDep5n7U90Vx
HoW79YV/uf37MYEsAk4KwrwfWny1Gldv3EhtWDJCIULbUPwyZK85aY93kWMBcVVUNd1QowWoUqWf
12Rv7BILfgvolISHxA5s/bw+Qs6uM5jUAfSgNhoqBugrk1fHcGJJC3s9BOdkZHFwEpHiKarQZTTD
citO87emyA8ZJMejMHyeE+4rBOfsZzFxshFORefjnVn0IK65g3uRnb+pDtk0O3IIbJlHxOVNIZNX
gjJWiRxik5XjfQhjJWG7Pn+cdc4C4rTRj3o/xZog4o1h1hulf0gKjVO+XO4FL1Y6kyr6CtbNIwRZ
fiGkpDNFLFWwH/I3NUSSNxknHfLmjEkRoZaL8hhjzuAOjDbdZoIW6vqscbcSkx6maWzCsMKAKPNR
dIo99C2uAw9GaKhbIjs+VpzvxEl7LE4O2tLTRM3D7amBxDccc+f4mKmOP33njIyzIFjAXA3OSNV2
GFn9DKPpMzX9yizTUr0A9259n9lgOHD2MO8kYQF0sV80VTkg5mBF1zU2FeQ73PwN9BxUghoAzoKt
nBre1uKGpXt9cYOIwrqV4wBhtSPF7Wme7s7grMAhbwctXvBXYyBQ/9Ub3MdWMOniXQQ1TT83uxA9
cjgEN8NRM1+HjPeuyNkAJpM0kHMTQeoxMOINjxokwgQnPQjXUC0GrDZNYAs1xpzzkrfFTbYEqfxc
80uMS771PfgreDCI+yWC4OPr8QhcvEXK5JO6hT1EUWKAzWhHxUMI/hTvfZE3h0wSKeYpFhO6D0j/
MqE/XjysbzROX4GF1c0TZHATDX9/1F7n6CYOUPmqp4lqdY/fU/IdguC8bUaP27+vEiUWRpcJIung
dUCzMP1EkVM/GWcdfAz63IyG3voAGZW4/zbcNY2IClyPYI36eaXHgg/kRoqaG+qbJ9hSOvpd5GRe
JYCmDSvube0pJ5hixFCQ40S+PNC/IrOygnPay6Qx0bOhhY6wAZd4n4CKVuwKZC+eeMXlCuQjGPMS
pKMODqFYBUVR9Zyr+kZKf0JJNQWFOIPHImdkdNV9/YQfwejIF9lDMQc98aGOaYulVe4yR4LH5a4/
aPa4N5G4qFsfNPCgvgel6rv12Jf33EdoJlvOkOXsDJq4emGvhxI8Aq6MhlOiXhweGgw6JIIg+MOy
asSpnOEagecoudbhBn4rjg998DKob1AklyuJc4pfPFMX0ZgtnuIQJ5UBTuYcfAMbcypuB9EN8tZZ
n7jLj16LOMxGCKMOMA8T9CvU+TeNU1xn+3Er3YEiCUctb4IF4GwB/ebNLWcLcgbIXjB8+HSUGZUr
SHrfLqA3ksFDe4SNjT/yFubFdPkxRvZuISUznMJ0PHZQBLf8CjlIoPvga+IqFjbdPXmKj+g3r0/s
xRS6iMlshhBqUpocgaZEBSgpRpeyofgYXd73Y+8Yst6TZFaRIP/oNIYwCo1twZF35ARKHXhs8la7
mw7xA48beLnMXIyQzvpiuzdVHxhAHmBW3c5R3NwN9trOuGpsA5KFYGR4Ou9Sf7GTsIhIs8AiYh8Z
oxxQTq1eoX+RJO+QVHdI2+1mancC45uiVbaDrz1HIiyR17/n5YJsEZypIZR2jlQtx4kRzRAurbTH
2uiOs99tcjyvV7CJiORj6IPlW/Ue8fOHfGpdFY/JUTbekKqZ4RI08ITjeQubKTUMozdkWctQJDbE
imf4dsASfn3cF0+QxbCZPBSW6qQFrUygp9PbujLsQ7VxUlFyZWmCPLf0bxp6i3BMOoqkRquKCg23
QW72iZ46Ptzh1kd08az4CMHeVpKiq/22UfBGiIUbH6R5N/wzV4Y/q4tFCObYrcZWD9pekO0enh9z
cKp84jXJg+l/Xx/K5cJ2EYjJMgnJxTGj7LTBEi0K2awsqt5EARKA03rr0TgHIEvuCUcpyiepQrDR
joMrqAI4dRFahTRtIj1w4KHJ+VKXG5eL4TEpxtT7Pg1nvNHFOcqVGtZrba5u1LyBc2f7oxPDnxC8
vTaGbpv1M2e0nATO3lOg45h3/YhmStdfie3LVPyIsrehdnR4fA3pTQEBivXp5ew09pICBMgIWz10
9UoQyYPtNN6Iw4tovAohZ4/xNgD9IYs0Kg+6MocFrutEOhZAeZPeM2ENtz4aXhAmbxRx4JtZitH4
0U6rT6UqWkXFPdnp+v5Sci4WCJMuUn1u/dkA0LLCMw0uWk7i+TiBKLvN3Anu7wwJuo6f5w1mSFU1
yhX0aKTHVHMA199Mwr9pD/01IIOl9pSyUuYSlORtY3Ly4Xsmva2P4fLFZxGAzuji44/KIOZigwD0
njWeRoB79YMEBnwHG51dtsvv5A1u4eaOdxVZXxCGyJToQR/E49hj1QXTvKni67rprKYdOJuIF4XJ
GEUXwFPSx/Da+mYMS2+uH2DyylkInKLLYAk9KDlyXesQhQL9ZvuX+fwpvimfwNmwBpsiQOR2o5zE
Ox7d7DLGcPH9mDJETEr0XKGbD+iH7+WAxCWH1I6OkWNAYb08GCfdgo3WSd6UVvcUglTRbSHJc5B4
ZGUa5+vOU1Q4g2hUEZV+iMU6SrpSLyC/gdtQp4OVQG1q4Lil38/68/qK5QViBgyPRSkcYaEMwAG8
xJF1O/lHLVzLgAasB7pcTH2MiEmLUMcSoWGA5+WidbvuGA4v63+fNxAmI7YDKGBdIxJbCt9EWBmJ
NY60Al55pmavR7q8CT5GwmRFHQiKBprpxPaN3kri2BsENElz+ffCsDC1oNO0gkwtiEu9JSvXMl4a
eKrolw/hv0bCwtQqNVD6mAKC4M+5zd1+27nhNnO5TRnOjLFINRCko7QUUUhP+3wHQ9Ht/NZv8kP+
RM6qJznAX2rWyNUhuXx6fYyOSYmDphN/pioTVDGn2ldoS2p29UzpZuK24+n28cbIpEYJRkhV29L7
mr7Npn2vHdR+u77w/qYe/RgRkxUMLQslXHP+SIxAP6Ox9t96lIoP/WY0JjVIo1xndZMBEHLb2rQ1
D8HUU+fiHmgnLg8ezEkPX/Q35zrN5a5F4u09STnOMyfPyfRSsJJRWUDaFEVzlxME6OG3h+Uu70eb
dia1neKV286GOsjNbClWupUsKvbzr2jn6se3Y7KGUmckTEXE95u3rLxqc9j8/Svg1UcMFrCWQetd
yMUekyiQB72t70uYwq6vCs53YsFqcjIGqSCjkZzKpy5/JXAXXA/A2UcsSC0NBaUitL/vQ3SARNtS
UDeiwnvj5w2DyQ2S5KtjTx/x1MYuxEMVvqyPgp42K6uNRaiJldRCFBp/v4LrjGAZQ2r3/feoPeY+
XKqhHboe7vLhh0rBgHq5DDzY53KBgB3XqjoSQwQjc2D6nf9P2pXtyI3syi8SoH15lVRSVXVV7+22
/SJ41b7v+vob2XOuW86RxXNmgMG8GGhWpphMJhmMMLTOTgfpVs5S4uG2DV3Q3m1xgU6eoJgXBbg0
zKvoqI5kx+fcT9EllA71HY3K/UPQe7fHBT1dSqNamJE4CCAnZdeU+Um1OzzCQeztUVjMP5Td3q1x
QS9rVbERdFTZlRaamXf9DOX0+zJ5jcTvis4429FdsM3qqGZ+1321amJYeNv7381zWZJUj10XDgFa
aTNkuWfoSFt3Wfbtf/cWy4IiPOgeVQnk2797C5BpeQhFLTyFq0+d8mXqZw+ge6dPqeb/lluuDXE5
WVWP6VKFKGmYOMsiiPogotqOEHIlntybX21tiAuucqinVZzhqm8P1UnHgAe4KwGBEk+z1zCgwQvj
aa2IQ7f1rVZG+eFnpUJEGMIBrmLdTcInKIiMJXFrbSJd1za4Ulc3R1KxFLg1BAiZe2hS37ACdPXa
hXb8bB7nr+UdzcW7vTD07jDhBFpj/v0lCWUg9Qt6BxNEX5ePs/kSW0R8pExwxwxMqhCZ0uCCofwg
p/eVWdkjNY5K2eDcHCMYZd/mKCkvORrSUJvGkPqhV2J3/zRtXSVQrfi1W5yTz4miY0gU42CG8TJO
TtJ93f/7m8/htQHOufu0a4dlRAAcvOQ+Og0YxKk86Wv+I7zWQIyBM/ixuGWvUIzjEKa3WgIr03w3
VaiWujHYbCWEze9DcPfK+uxqYXNUQLHRx+O9FqUHVWoucRMSpRri6/Gibca4RDrE6YFrNPy2RsRP
P5jdj/31bcenX5/u7epZvbKVEV0kK8absRBrx6yLr+ks3oWWjOkIYznt29osDa33krujFUOwGsHA
RBhoa75V9wUoS1O/g4Y6ShpMvBBv/ZvCr28oiA21kdx9nbRSNqUhjloejU6tSfYUN7aqvOwvjzgF
b4FstZVFPYDLi81KWNHgRXp1q5UzkXlQJriYkUtibwYpo8vU70eo15MNMHkjaVt/IS5gqKGqVOmE
7oj0pPvxUXkVnMHpIVYMNuLQ/d/E5f7qYqytcXED3eeyTBcQEev6jYGNG4uLCkScrmTO/qehHICL
H0W9ZNPSmEigRs0VI9kR0+k5ns2f+2aIw/Q2XbXyAEOQgrpWEKZq40mQf/TabSdrjqS97pshVvP2
zluZqaZJKcG/qbmZ5I7gQJMwzeLtmyAc7Y0Wa2VCEmNJqypEdAEIwl6/WCIxIENtFRcK0BwQ5gz6
3qAPAp1AerLKM0DHbtcRdqi94o5+GY3jkPSoSUTxS9Rd6+ilywnYBmWC/ftqr7qqGgUpAUlwoJm6
DSlrO9MmFCZKIsXbfL+vjovM9nRtSILClzkDa/MXYrryBm8+1Gc2OgLO6UN9YrUkPOLRj28cIKhH
6i4kogMvADFXuTibKTaTIRUnyG/G0II1L+wd0pBqE2+sBfwDcr1cLjr0SW3VJpTOMAdbucYEfvQA
gpDi8DOMpYcqHU/6kh3kOL8NMzD9VJaHeTunGlPX6MybTBRcM9POqdyfBi35aGVdaxdW9RgutV/q
3aGZuu91X9xZ4/CC+260x6L2jbw5ZlV7zarFlSPhTumyl0iqno0k9qzEPINgP7HFcjgI3WibpTE4
YZs/g5jZiWvjKrZLAiGn5aNSSzfSWH1PhPlWhJiDiLSh1jVUxH5A2aJ29Ex+xI+7DBWUg/cP7h/S
5V8XusyFuiXt0eEW2VgMGi/itb5aj2+E5FcGDikcE4MJVOOFckyF61sJWtS26PhBweiweMmn7BkJ
542WOOGDiZFV0RPOqdcf4Zk3xQFDfYn9TypLK1fhFTyCGkhufcEra4HyqiDYOfRtI4FKIzbf/Wsz
7HysDuCsV2VtLaw/d8PKgUz1NbxWB91eDsA9e9T1SAQWnmJNnIZBt8IWWa9wrfLalrqLuVBE+Zuw
k/WiuAipR9Ucdx0oo2fwfQs2VCTc9Bo9VaWL8VgGGqz8IQGJkh0T1xhxxyhc3ASPZ1EqIXbTTI/K
dIkNAghMbR8XLs1hVLRixMIk+SJhzi3UvicxUUfY5FZb7x6XMBWWaeLpjYyMsaUzReLlGFxmTzmA
XoaYsiKPGRcQU30JizxD+DWv0km/CnfgkrPDg/5J+ALkpeKrb1g6xcF0+NfMkU7U8NFmHWq9WC62
NANSj5lRvY7O9Ea+CkL1GxU6XgxxSTUiKWt8cQHy3Loo9vh+bEISFQ1XCO0Cg6ZQf/aD0CYpMgh/
5ElNSjOU51nFc0v1JS/r7eCkftJwq+pHNs8lnKIfVEBhH2znhuO1V7t+ytqpwX5qQm5Dz64rAebp
PqvgUe8cQaeGuakFcjlXgFwoGSUs0JQrW1gye14oSXMqRPJMaKKixlrb4rmMj5ZB9Beyizez96ZM
5SbnkMTCM5fb20IuiGgBpG96GWVfhk5s/e74l39Q/TsiXVW5WNJBUBmNfxH3WgMeP+1W7i1bDC8J
hYunPIILJ2WIzKObYKean1QMJMmgiwpeY80Xi3twFBC5ApHP8YxoQpyPbVy/faz2Q34offnUA1sA
MY3/QrhxE2u1ih48N5pYzZKULVjbfA6PENeBpKLiW+fcowj8qaDM940lvTSKbIZTMEp1tIIgSFme
GGABs0nEy3KTIHi1Kr6BbKiFPMqs7zA3NhA1Lugm8eRzhyfzvoaMj3JgyoryMTgsB2hNOPXreJw+
7X9H4qLje8tCp6cTU/d2czlwxw6E+3XmzDM5Z0vED577xCgmMRHEtxLzfEDd8mCeotfMZi3DHFlC
4izf9xdGGWT/vsq3OhlijukEHt2xvBEhGBQTf5841TxvWlgtUxPFEhB4o+EkMaB34uykeekNfUpc
3pQpLoAkWiC1MQsg02jZpfkzlk5L+V1QNeqNRtQr/9ZFTkc8gTScaabF0J1AKnpij8KGlJsmIi/f
TU6rCKLXjEScRd4Chbz/EjlBBCmNSzpEYTEHIR5Z1zp+HH3cym58KiAizw608u+OEt8+VswyGfp6
gjFTdfI2tVsR3cSBaiGzML5za/Et5LLNBj3JsXdiNNlt8dr3taekvjqfJtn7V2eIbybrZtHpE+QS
3Ca7FPMdINz7f59K03iqEzGPxEaW3vygO3V34SHFKI5p47kJoTaK1HWToGgVbvmucgOg0QKHYO5d
f6hvMTV+trwUA6ipI35DYR4tWNGu3hqjlku9WIhAy1Of6KaRiwZzxbH4oete0GpAMrr7+/km87jn
G1ykkMQgikHCy65J6SPY2qCBpz/Mh9bWjtNxcKOL1tvNqff1e+PQexhrwSXjFHbwtByAG3GKD7Mb
vNJDh+R35lKTZBDrOmXJQnFRSjwTl6N2GH4yNqjGp2WeSXPcY2fRDb0uKphDIvlT8+Jz7FvXHm0C
lBA8aqJy6xZXRAh9muAzNzWd5yvpgFgdBAZ67J3Ju/Zn1Z/x5DDPTNQVjblvoZ9kNsuNZLt5Kc6h
R0F/NxK/334A1+VswSCsShN+wBKhmDRe9OEKuXrbBPQ9aB4sin1h2xwGhJiOKyQFOHN63hm1MuHl
0YPSC4IdYWXnQWxr6rO+XFEOI7KkrWcBlvduj6ucpJGSSRXjcxRisBLkceDOpeBWo/ElmXBRjeFT
aOgQpEkeiiq4VnFzDidk2FVAlIO3ktDffgj/BpIh8ijJmNTKLtCw863b5jAdcJccqRcDtcNc7iKm
SZyBTxtybq0ndbeq/mzK3hBLIPt+SBTxsB81NiLTb8ti/77KlKZuMsVQQnohWFcx/baUP7OQIPQj
t44LTGVcCWmewkZwZXmFgEDPwq18QwHhti0ZumopJuZ0DR6dIRS6LqLly7SrZkgbpucGEnT9qYGg
zP62sY/AxVoF45a/DHFBpm6L1rRmGBr7yxy/dMO//Ptc7iLMcaR2FRqPVvPRnMDFkD3vL2D7YL2v
gC+SLJqSLkGO3tn8sEANGuHSxwz/8+hJB/VY+FSg3Covr3eML5JIwaxhRq5iWZ95hjNHdlDZ5ncw
j0H2sfGTH2poV1cKk0R8J75QYknlVI4ZVml2XmtchJBCj22en9U2cmFhUQoTkA8QSYbJD2CDbAH+
rc5EFGRfe8fb+NqI3iizmjZYhQGmqjAr7zul+iA0yqG3Rq8M5k9q2jqBrhCxYSPZ/O2TcbFh0I2+
lRiRuzX44jI4Q3FuE9OeRUyXqFSkpzaSCxKqCFxcCjEjF9LSyfhdymd0XTJiRZQ7cKmIuoBxs8MA
iGtpqAOOYJUyipISk6C+FhcbQitMwA2OlbD52r+oD9mYMnVPUGa4EAH5kTFRBjyq5zMzo+O1xsxQ
MZXYMr4kkhhNsIQ5iqnh5ErTY/8PkEZrJ+PLILkaJ32uA9oxRYW9yC+q9NMqv+wHO2oNXBIRK1EJ
yVsZr6byJpzOhULgbbZyzt8WwUWBopXHAlV2tEAu1UXzWt90W894UFD+RTn/30UDnt51mUo5lWL4
lybnrhg7RQEVZhEk0OLdgBpOIqHt4u9voLy9gyDmtkDkakk8rK1OzWyYW7DZseJAfEw/K8cwtWXB
1lDLKY7dATrJDPh96o/JQTgpJ/aOiD3jH+AGsdHvv4OLEgNUfEMtwL0ozs9hcjvE54SSb6SWysWI
NIeEbl8j0YugTR8c25TIJLcD3fsSuPAwpXMoLgnqflJXe3PVH4xOd6V/ltitdooLD1Grz0PUsCdn
7pfGfWB8FQpi6p3YqbdsbJU79k2qNSEaym6mHVuTnlXezlGgEKVrBlgtVJ7jUFS7VNAnZFkyGivx
zXKTj07/qQVblH607uubRCOOFnOfv120K4NsxasVCaakBRa7H5p8cNqpdQTjNipCu1QpYfNNLzB1
jFEaigQ1Ku4dlciNKSULwp65XLvGz8QXK/yxf2i3o9LKBhf21DGbo0BB2qD6CjSNct+Y3fIjOrOg
CF1GW15swiC1KC4MtqE1NXrMcsozI8UvMd0FHllb8kWPQYnHr/lNewyI4L79zd53kvtmsZUkQtgi
sTTRUm9fywU95wnjSuDIIZbH9uvv3vFuiS1/5R3JMA2xHuCbsaEoJunXfa3wvmhPrD+Vft23Ri2L
i3STkKhm8NbikwCXqW765F6CZkLfEOGIssOFO1C5CKk0o5Qd4QG4nONY8QUR2HmRgtJtP84sUVYM
Q8QkKE9sBNL9RVIZSa4aR44w/BhDxW7jl1pw5+m7VT10odeO5KA+O0h/+2jvVvkgFaaGivWFyF++
jIfpFJ8LNJ5HV/uA28nd/2TbB25lizvUZTSZejsAE6tfo/v4WPvpFZzyvvxN9yq/oQaKt59UK3PM
X1f+CIk9lAUYV64GzGXj6f7i5oessHGdPMhgKEfnSoAyHLFIdoj3NpQ75GpeBYs8YZHtoTlZoH4z
lDvG68BwuD14lVSf4sPcrIis1smd8CmVZcFQkIJW6vekcjPztupC2wi9ekxsmpKNWiB3zOOpmjuD
lStYrsNU95In/dQcmOR7/GSh0Le/oZt5/Gp13EEHMgx83xq+YhJ+kRPFzupPtaTb+nJJzZOovEzC
t32Db6Cmv39BRTfwnyXjZv3db2bRbOIKOlCAUIpPbY9XUN6Yk42y00eleLB6CGn2pg/2HrvXANMo
81MQRq6QoTIfWvY4f5nmwK5kzaua7gZidd/SUHxoi+A8YmIKicc1TdGxzDELGHyduqi2pwn9/K6z
RRHsXkVMwCi30wTrfT18RtXGoaCPSBNUP30svOmmee0rW/NZpye8S0WbcsitmRlFXFnkkqsW+DsL
yvKo0QGqYDP8gHU7GUiGwfrtNeBQVxJbfdz/bJuX67tNnpUKT6R8SWXUBcUl+FIE4ENQw7NhGU/7
ZrbAQuu18ZRUY2O0siXgtDUfq0t6KzsMba/c6J9iVO2KG81fHNktbnMo1hrP1okiDqL2lme/Latc
1aqEFTuApPEB0DzOn6zb2s2fB7QLDFDRUYqk2/Hll//wRFVtPvbNmCGimdNdITtLflCXj7Jyr8qg
Qg2J477ViPptf7lotoSYRykFGQjpo+kzzXvNy8/DTXmV7+d79W45gCvUNU7yawZkLKU6STkRF9ug
Gh6GdQAk2NI8D1NrR03pjAXFEPeHi/B9R/mYJg1Tn89gRuhSL/jBBgLCs/hJFL3ZWz7QQ/Jsy3YC
Gq8dnwrmoOktXoWTCPChADlNSTrtHwvKBBdjNDNqLJ1pAIJP70bES9+qU6ohSn0cLqpUiaRnccAS
JOTr6WE5Wg7kCtzmMLrFYT4mTnSiaFU3s7/3oMIzTklCGxY94y0r07NSnRcQFIrWqQupvjWxNJ4e
V53SOA4k+J0sfi7Tr3L+uZg/7n+h7RrFai1cOhQgHouZCi9gjFOM+iS/re4lOwIR7/SwODH4R/Tv
LPdDmQxlmfDJPOhXiapQUDuqcJerWs+p0eCRkMsf1fbQh0cRkOaKmHXdmohaRxGeDzcOwW9V1DBT
H4wn9thK3Ij930PT0XB6V3NyL/wWnSnINssNdo7a37in1GrsdAObrHSYR5WOeT15af4ojMd8KYlQ
SZw5nnYqrwqrE+UZHHJgDIvuyoW4UamrxuISIa3qhGIUUIrRH+qD6DChmtypjtVhceaLbKN0d9j3
UWpFXBSRMT1UZjmiR9REl8nIropG4Xgo/+OCSKSMkp4DwezOwqWrDwPoz7TwOY0se38pRIwHovZ3
R1fzvMohRILXx380efsfTJMXMx2X6qr/7yiolbvrfNu5A+BKKgL2pQzRHiXx0A8QhTbzY5N0VEtn
C0jxmzEukIhqkCVtBB+PTiC3thFKfPUADl4H+R0gKkxxPvK+ffurkJLaii16kqMAXSDbTz9DV/9X
TqPz9FSTVMpVkOKL1sNLaYVAjhAJNJHy6SJz2/VDUpKMeUoBmUgg1tRflUvtlCD+1T6rz4pfHFVb
ct5GwX9U37DrN31I+dL2I/3/8wWdLy/LamAkVcIqKxa2l3GSqs+tC+DjkaED9x2XXC2XnHR5VqJJ
DGNg1HmenfowO6xZnHkAXgK1oeI5dAHFvl19No/Z+b8AxGzHUEMSLV2Do/EEVXmSNmqo4DIUjkwZ
UMRPgK43HhGQsbhUM+Aiupc/hbSSxfY2vxvmVh6HaIbmwFq4U5I7I5IZZX5qY9EutdgWBsEe0oMm
fsiqzGkxeLS/7duh7902F2sz0yhwdeCRVlZOkTzkw4/9v/+HePRugIutRdqgUhzj3SKhu4wjmtZ2
BTZkQGlDJ38S3PJ13yD7e3+/Cd/tcYG2bbWmaFnjSoLWUzbXtjGaHwI9ehlm5YAh/Xthlv9Jwd36
ZZLvxVmCHBmWgOuj1US3lqajZWUUWGPLR4Cd0FRNB32a8vbYXsWCtAiLpe7Q0GZzKWxOZDnKJ8Nn
0zwUa+eWS6xNcWHHnLR8kIYEuYRx1OXXOn3e/0LU32dJ6WopkaVFgrig9NeXtzEkhUTiUtp0ufUC
uPMkWq2KyvP7FQg6F4w92/kJQPgjtVvs1/L+tjbGHaCqUZNyrPBhcvHEZjBKTHpIT/s7tsWXoKyN
cIeoLUajymIUNsZz8NB5Ji6+0odMhzeDvQqd8vLCcHuVLzyTE+QsMd5bH3eeLLWZx0rAZrJo2H5h
uaz6qThmX95UK1/Lr/tLJZyDH7kOomTGjQOWwHw6Fllog3iXiHhbYX61l2/30Mr9JgzLdMlbGoFy
nhpdw/RBNZ22DRw9zYlLjXJFfu5alyQ9GRmcp/MA5zlg5umQvDZQmpWPmU8pxWzNSazdRGbfcrW0
pYRqxcLYneNSuO1y4y5X02tVy1DOqiwntqKzPEPyMSqeikHzesny9z8ecRbenoIr+2YDeUxFwYRv
Bma/5vMYfNNJFnjq83HRI5OrMUqUCM9JzO/qZuTqVXIqc8VO2/mzkFJFqK28fe0tXCxp8XwaSshM
ueA1sLPkeVRurCxC6TRz/93ecXEkNrU4DDIMHhrCwyQUmPnw1OXDvg1qMVwYmTBW2zY6FmMCCZ8o
nV00vVNGNfgNiBhPRSx+bFlK8kLWapTqtDv1LB7gbdfgXr4PCls6M2CZ8gnTy4Czlcf9JRLuwY8u
q0UZBk0L+I2lfp11u6y+tPmXJbhdkm/7hghff6vmr3y9mvo6kRb4oZg9SenzUMa21X/at0F8r7cX
0cpGo5j/QXpV6kVu75r+S5Bd6+pp38rWxPA6bChc2DDTLpgixpnZ/5xcxhALHkvvL9w/w6Lrr/Mx
uKUKytSHYhfBam2ZMRVBVaO/UkpQ+hjOuvFBV781MnQjiFYqcaXwc8l9JOtsLpPVRs6Vfm0aIv2j
PIELEWKTpFanFRgZ7i6zeenV2B6KL/vfiNotLjoAQWsFisZSGrE76O1XqxnPYnA25vOUE6aoO0vh
okQ5C3Uotcj/GC0F7pJD8L04gk8NyVNwiP/dfa9w6UW6FJlWGujqFYM/RHdSQoQ84uPzeFqgF82m
Y7KOPSB/yYtCCVCzzdhJj3jAiKZVI/Cz6NM3leA2cXOs29gx8/ZDLRZO2EyXXgqIBIY6rzx6dilL
aFWG+EBhHdlanh4DNUnsfsD0dg32JWWGTEEGOXsJbJmCDK1OI78C1XLbsUxACsxjE853clX5+z66
OXSxuitVLo5YmSUJZom5RVYo757YQGg92upoNzf1S+Sqb9M8uYsGCnu+H4bRVjRHIE7jZvt9/Su4
wNLnYlpUFcqTol+8iVyH1+gOBViooAVPaAP60ugsRKCmvIxLSpoo0C2BaV+m5X3WR3arETGMOpT8
wHIclkkBRioGclE8iKD5kaefMDD0xlxvUETDREhTuXCT1kKppz2sFf1ZUo5yemlC4qLerPKuvxMX
ZhrRGsLMgg1GPjBdmGIopPmgpKjb9QlEmHcW4RnUorhQIy29hcIyZmTS6U7WPVNqkRa/7J+BzQbA
alV8LWAxoqCyGnhfe4CYG5jWoa8T2p2dQc1KtkU7dLOD5SLLO+0bZj9+Jw7xeF1ZisxsqgAKZ7XC
1s/9+CT49BQMFXv42WSUPMu5rBCvtRCMKaAsArWBK96zek5ilx76N2izZ770fX95xAHjR5VjyQJt
c8zuvyC1m/arZhLOQYUNHr7bJupSpWyuMjmBGNqtX5avYW03f/EPPMivxif91qLOAIuIe1+NixuS
qBZGp8AlGVt5BdCOhglVzWldMFJ71gkE4hlJ+kTZ5NKVZCkmq2U4GtYgYJUkpvpqHQAD8cByQsrX
bX85xTIl9CIMncctQA4omMMI9RE5n71WXO4nVS+oG3G7OvZuRP49mVxqQ2umCYRFmux0l/oMQSsH
oxDABqFSTUKtqCVx9xwenqiYVnjbMEWMHHgywBovkt+7CawFjkJTmWyHrvf1sV+0SpaXRWraNkf9
pz1IXvOJ9QFQSPg6Oc0XULW46q31iarHbweUd5O8a1Z1GFpM79DqDmV7yYZPYfE6TB9KDE7mBsYm
w5/7R3w7k3o3yPll1gF82zNUcVt9X7IHiBw47ehFnS8VB6NWCZehdpS74fRWzjWwgEHnUIbIMgok
YJmeM+oe/UNF5n1R3CU3ajH+bUbc6sDrc1aBmllu28yZDp2TnKlxAGpN3AU3JpkRT2xoMMsvRvwQ
x5ACpNC2hO/zyIShj0st7/HYGcxjnvi5SRS6qb/PTvrK08eljTW5xRqCQLqOOuRkqcSD2CVenrct
VVHSOhTJJsifQAJY/qkEP/Zd+Q/Vj1+fnRe+GgAByATWhE0u4lm/Kh7jdmKdLMuZvfSS3E6O7NVA
n/7b2MQDEIS+kWWjZB3Zz6yJVbjxuXtV/OBOdAGAuxttKk5sH1tDlTALoKJHyTmdVVZNlmsz1FZM
DN5WpadJw7msYkdXxsckQDgcVIrqfhNaKIm/jPJZVt4pSTzprKzqDq7kZi6LwcVRt2Wv9MYjRV3F
Qs/fr+l3c5xTZrFeTaIMc5P0c1Rqu85DZ4qOKib39x1n2zffDXH3mCIIbdMuKNANwYM43FTodOsP
+yb+kMG92+BuL7WBrPEUA2aanLrTjNybRSWwv4PjAeqWJ4YXznyKGWuzu7v+YtwNZiyCWkgMN/+X
7lwEOjNMJZ31M87IXeS26HI67aU9CVeGtBNcilNnO668r5rt/Cqu1G3el4NcgGukzzDl6mn50/6+
Uga46ysWhckYxgX3ZQN43ccm+/rv/j53YUGefVSRduBZW90q2mKXCQVRoVbA3VWqDipNsck1t9Sb
U6d3x6kbvf1F/OEZ+/4ZuGiRD12xxDncoHMZiBsSEnA9FgxzHFuqFkxZ49lfxEWbwihFqGePMcE2
bqYj5HJcC23T4gcVeomzy3PA1OgT9EkBY4Dq2hlAnG2aOGXzur+D22nZrw3k6V8wVjBkE5tiFc/D
KblrjobPupqUUs6mL0iiCeUV1VQR3H8/LrGS9rXa4hoxAuhhBMFVaWbipt9+Kq9scP6GAWlNNFkQ
jz9UJ3wblJ4TF+rPlx4Qk+Ig3jBwCzC37v4Obn6nlVnOBQ2ziaqsZOVN9ZuxuEkbgq/4ed8G256/
XRjvNvgupqya0xiwijqYgcDc9TCXVwvqF2P2PMlE3CGWw7cz1a4TR6NhJMJy6+mBaKei9RyTbbfN
K3C1Iu5mivQ6HIcWCmFm+9hmma3pKNf094pAtWe3D+3KEnc/maJpAXKLvRvPrGUqHVNnuU1ZRcgL
XTJEUF+KHYTVvQAxSE1PFNyGIkjsWn/0o7viaLqG0/2Unwy/cxq/8KEzrXzf95C3Xuyei3AXEu55
qelnLJOpujM0f+kEowNh99JOPqTAF0/O7GJ6+ABw/UkDSY/8ub+ZKYgXtXzu1mqNpJvAcg8S9Vw7
yFrkFiME5sZQekyFPrZH0aBgfJQjcZFFquOkawpEli5+AUXMZL02jdMFx/3tpaxwscVquiAMZ9wz
WuaJycdovsliy7ESAqJHHT4ulqBRAkEbjaE6k5OSp06BqTKVwBRvRvz388B3NGVtKBdNQ7ySm0uo
nNX8a9V4gek1053WPWqkQjA7XzuOyTc2m1QXiq7D1lWu7rMXRAS1SOPQuvUJpct7iihpOx9drY+L
LIEZdnPGbrR0tnWfqS+1tZ1ipMV4NCXQkAxf2C2Q+FFCXATsaO8tlAs0Ibqeei7gKZuD2hpkUZgn
nikNCcIPFS68SG1lpEaIrC01Z7c1VKfIhUtkJGdJEoiLYHs5qmxamow3nskFlLFsozToEaEntNIs
vTpbMiVjur2adxPs31fBUhBjRVfCEoOUxc8+POUh0APmSar7w/7p3T5W73a4GCF2bRMNrGY4oqo2
nMreJ5l8qKVwAWKQFCUOwdThqsXP1GxsZflUNbfWRM0VUUvhIoQGkdCyg6AOHOBpiF1RTew59va3
6w+Z1K/94osyfWt1S8Ae/YCHXRliNfXFk3UA701h2KOX34cYrIh+1EehJc7Q9vIMQ9ZUC2Amvi4/
KaImop6LRpF5F5WnLnnKKYHjPyQE7za4MzRqgSyDVQzJ1M/B7QBDbl5Vl3G3DbcYYyJcb7tiJwOX
Jam6haPEvfULcCekyWywF4re2CLyD2AHG0fxdS8F8Rexf5uHdmWNC36K1et5PMVATCn33fQ5G/6B
qrYirQxwQU6dA4AhdQh/iPPnpL2RusdFIO7azRxiZYL7PlkwpqI5AXIzdeIZ2L3GzuTCbeXSK4vm
sLQCVYPcvBFXBplTrsJQZQZCHuQgn1OZpM0RiDZovIKbkljX9rFa2eHCXTiWRtCxl0J7UDyMHXgC
lJLNT4O9PLBX13w0W3t0QvKFst2LWhnm4p+y5FMbFDhVHRAY9fmNxv8YuMVN+023mZxt+CT+k1Gw
taNwAVEo+yVbdEguAP5hJ0tkSxpYoyPikiL3lIuHhdqkvVIhuwg+Y7a5OEH/7WgckgLCdosjutaL
bhtnNuOD63g/Sm6GqvdN5fMoE1AT0yxZrqaaAOh8LMcnpXjdt0F4Jp87iWOZW90IUFihYdI4+hiC
4KN8MebPYfiYSCfZNJx9g9SiuPhhgvuiLVK0fTN1hCCcK2eDo01EkNout662jgsiQTuKjZainD37
i1ffQq/yNDjmBZQUPjhSfGqkmgiKfNI0xmHbqIyXeppey050wNFKbBtlgYsgIyCdamPgZPf1t1Z5
FKiBss3sYrVhXORIML6mRjHSviH1VADDANDIFj+YUsKnt0OvqlmGqiqGaXKnSZkWHctA01pQL5n5
LOuvYuEJw6MZmIQPbDvaL0t8imHNcdAoPU7PYHROgfcaAJBOOscEdn/bDKh8FNScdJAg/B7akySM
51JCEzCckWReAgzjqMSbbXvP3k1wgS4U8tKoOrz4m+illOdDmoh213kjaqpB8XH/eG772bst7vtI
smD1IlP+tYC+Ei5JRFxRxHbxBc54LIRS6iv0vdGKjr8l2VGhFAw2l6CwZAgEYyo+ye9fpAGcu9XA
G+Mmll/Fd9NIjVezhOpvz7CVAe6sBKXIoAMILsodehGOdGPddpjViG7EY/1PtmtlivOuDj0j1eiA
sc6CFwO6XinyR2r+aPPor2xw7mVmI2pKbP4oGIePgVEf1Fb6kCbluWhLwpO3M+OVLc690jJlJTlk
j6ypEh8nCxmKsrwpxzR+PF8ottDNo/Nuj79Ctd7EjJ6EF7O8HIz2R5P9aNBwS56Ekqh5EE7H36NK
L3VKOXSqK5mNU3WNhwYjhaijFsNdnZpV5kEIejNkkd1JO+ZXq/eGc/SqoxGmOamn3bdf61fpnh6r
ZNfljsfzeGsQtGWRVb+1JaqThIn4yO1Avq0C95Z7yQ+qQ7uZlKy+GtvsVbo8LhaeNGxiIjkxDsT0
P+kyVVenvhkXKMKysVJpQAIJPzeqM4ZM/kEsXS2DixNi08uDtoBR29QVR0knO0Dlft/EZjhdmeDi
g1gU1iL02KmsWE5Vk0CkojomYnzaN0N5HhciUNEzgc/F+yWd76Kxtf1hOiyfQ4rug1oNFx00CFkV
Y4w0yuweQQYlNldV9fdXwn7pjifz6Go1y+NZb1A+HkEhL2Y3pfDdyk6xCbRjdekF6jFLuBgPtpaN
rgAKEPHHmHVnipVHSzIozlDicPLg6iYyciub2ZKgTq15hTvdCAcU1dCjBEHfVX/c30HCF3jM9Fgb
szVLjFwkSs+D2F/g4rexXl6yUL6ZlYpCGGzXN959XOWiQRurSR3VSBneNL8uTE8ETy4oikRnKo8n
HJAfqAZi7T+DpJ0s3fa9ch6CpywhPtg26ny1IC4upErRTVqM4hfQBJoNdqL0dvTDAyNpWRo7fQuu
8z2aGhhlSd3CGXxQFRE3MbVSLnDko6hVGsMyp2bpBWP72JjVUaoz4s6i/J8LHEsiaKJiwTcNYXLL
CVcHCiz7/kithAsaehs1ghICBFA0z830dTHdsXrdN0G4PA/eEXsJYLu8RN09qW7SsrqzhvFiVZ3T
L4LbNXFORHUiI+Oh0blUigFQSqzh+yhXX/JJd2aMAYUUKonYOh4a3QsjS6DhBChy2CLGLMAfZ/fT
SPTNt53AxANJQUau8DgDKVDk+f9Iu7LluHVk+UWMILjzlVuzN+22JL8wbPmY+77z629CZ8ZNw3Tj
jvzcEV0EUEgUClWZhKYM5fBGbG4DkXepJNsBw8UCExkFi1lIOkHpp5ZaI7JPVBk2e6TSGQLoJxa7
uBH3nSs6oDn2eVHEdoJIvhin+LyKVkDxK5eLAR6u1jUOxWl2k7faFmxcOD+bn6h85Xw0n+Yjz+72
e+zKLoOL4yxBD6HBhZNWpghWgcbF6I4Spkb2e4G0XeJNdrGF3JlfiK1SpiLnI7RPZPUN1MNWY9fG
XJDFHJsvlStbSf14qfzReOD2k2976mWOGchspSRKkN2k96CDUZ808o+kfSiCv5hgEDHMwsGYF2RA
6vLYCrmvR8LuOozw9gEDhhF0oPVmol5qPi/95150rv//ticiDaGDChgE22wL61CgFioGl4CT/tB2
xEneYheF8os1RLaGUrkEKWdIqLcWX75mc30ultl7ltEHotFRpcysvKUyLgKK82TevZvu4t9it5UR
5qFDqM2xgEYOOu0bEPpR7pyl9yhHFX3oSPAEy4F93qAYVBkGUZ1DpBNA4H3oolepP0wTxyV4Jhjs
wIPeMo0pgqliesyVR33ILRXKotf9gnrutXljgKJp8KJX1fTSHbeWUoZO2PqNdhdplS1qFeeqsHl2
rRaJjniFCJJeJUoxoUqkEr50i6cNmZNNuSVpvIwob+oYSJDSvCtjgnr4SqztVhbcoQflosy7+myH
n6sB0dldDcjMw3EqcmReaffJgMe8AeV/vUNVznmcaNuVBStbDEK082x2qdr9e/FN3fCLCCXHm3wf
v1I9zMCeG/s7t/1w8/6wMsoEUL06lTVyC7QJsniqvMlv/GYGYIB21a7s5FMicPyRs3LsHWxIxT4v
hwadDHlozaEndbWVDRww3ATby6jYm1dTDElgminqhMRzN39rGw448PyCvXbhFhSrA5qF0HQ8OeON
/A05ESt8Uj9HB16z5nbaTMHTrixRGnaWX65QWnESF/g6pUoWF4ug4KsFQa1NSVRSr+I1oG+v0MUe
44fhFHShnNE3L+k1Gr5PrVcNr9dB6Q9jMiB9JGmiprBSdoogZ4ER4yFo8iZHs2MXSljH1vsXzQMe
TT794t8x8GKNQQuSyHM3pBMtBPlsBDf59KoNT6UKPMxue+Pp+ti2p+9ijIGMfpbGHqUzktMLJzO3
c/FHaHCK4rcx/WKCWaGoGcQkTHDgQpTLKsvvbYNiPNFFBsWSQFh1fTzbz2nKxRoDEV0T6CKiF/q8
WyD/h0JKUIzRFIOwy73++EFI+mmPFcMjakyCxoyhRfdGw9nYHY7GCePcJ37q8KPY7efry/h0JrLo
hkQsxQjZW9qdUXxXDeww061+JLFNXFzBz8L38chNbGwD72WUTHwxqq3Y5QnSXcutct+gn7i287MI
4u4fwe27dCUvr7qNiReDTLRR1CAbQVMBXsyJtislfZdppfd3rqLTb1gdl7UEqTNzRuPf/B/aL+Q9
DWewa1yExG8IP12Owe2A4zIouhlXBqVcV6NCzRWQLNaf55v8UO7mxIo+g5rfrna9T7VzoJbI2eJ/
gP+LWQZQKrHVITIA+KKV+pTcPbgTb2nGja9DzxshAyfCtJjJQiU+1Fqwa6sMStuITmZm7DhTyXNI
BlRiEpmyTvkEoz3xQHmLQiLw46enxY6OyYGvuME7A3QGV8RYlYVZ/M8VVnknmyIP8o7S7WRnHssa
x/tZ3nOxDfNZqvCWFqUECpOTa0J26O9mkO0djqtFGEFo9W/T0OIQxL124MS2IqM2urGFfcWrCaVT
dOVgY1nOEw21meaQYFR7yOH53ZHKz0s+r1Nzm/zgApEst7mUzaD20QDJyg4CImhfC5wywcOd5klH
EwSUocdDK84pajBIkmkoalvQcI6SB2+aHnTpWDecVOwfbsw/dzFbgppJiaBFtIOIPGb74YmgpZ0K
+ZqTRVU5EVs5GJcbeiYHPni+yKAHgZBBtwjIZ5hmYImCelLUmHNd5k0fgxpSqqEGxsSbnVDey/1x
bA8hT4+dA0wGgxdCDzXigBZeG1N0zlr1MRw1twGhSz1n/vWdxZswBikq0tQaBAuxsWYDNanakWiR
d90EJ6RiC0Zkta6VGtcvx2gMpyteGgJJmcmNl1PPIxvjrA3LYk56rcjFtsbdYajtcDyPTUmf9q+P
h7dl2b7hQFGDLhGQfKfvxZmn+pQhC5yStuhBYw3EHoTzqLDdRXwBCbaLWJNN1F1ESChXTu8aqHUE
2fG5ri2QNeRWfJo9ehgXnxaoFTxzL8/U264gIdtIrKfBIJAaCbzGEW4zcGIQK3HSf2hrTI+XlA6N
zLSlOHbyb9cnmuObLJV5kwUawTsfdlqzhNakKVbVRG/XbXAXk0EMtellUxewARZizQfJVuzxH2Ov
f+od8zC86wfzIJ+3HxgAIa1RLN0AjBLLH032VClf0vGO9F+JySMd4FlicGRJ07GeqG5GJgaoXuh2
UjV5i+FNg7mfg4lzddpcLlVCq6AkKwpE2n4NGMeorJcMTH/Oop/L6ajonP/fRMXV/1P7q4B0ITMY
9Us8ltfqi175aag5Qt5ayTy7131iE0VWhujvK0NyK3WtMOP+UCVeVUyWPFndx9oBVkYYv9PAbx3P
NJ7vpy9xgraDznA0XlPb9pSpSDhgWWSJZWUXuqTOZ4ru0eh1ghcrN3VzlgfOwmwv/MUKc9+S1Vmr
hxlNGk0+7ht5LNH0aj5cX5NNV1YvNhjnSuYikToTsfrUEUvQYjTgoyN+34p3cR3Z123xZo1xtLTO
I3CjgbxUKEO7jHOXzPVTqpk7tAdxyIZ4U8e4Wi1m0yRWSAAY6SMJX9OI8//v/aW/gfdq3lg3E/NJ
KgtUa1bO4il27gZgP0ORNXnIX2iaC/VNjipY2s18mMEfw5NC3d5Kl2VjsE43xDzGaYkEh+BFjRsV
iTX2P64vF28OGZRTCyNVUwGHY2b6yrgbxQ+5HpqpdOifEFVjQiTZiJMJb8R4Zh2ke3lsb6JUORWu
FimeKXY8eZLt0fy0xqZoqrjKjDHGY1ZYnxTdF+SP1NWql/9nUjJDr2Ebdbhfq5HkGXOOt/b6Hs8l
nBvA9n69mGEwIdVJG+gt9uuStw9jJNwLTWoPffa1n4svFUkl67oTbIrLQKfzv6vESpEqVTuJUUib
7pEfkVzZF27rG+WdaEe3g8c2sdr3YCX5Utjy/lGAWJwA9rXrX7EdqK2+gq7u6uhIjVAcQoKLt7jr
0cvbPqTudKSEdiUaekVoszmN1Z1HP31UOTHiNmhdxs8giSiLeCwnuDOoLfp200C2Udt8IMvoznLN
8aHNiHA1SgZUGtwT0LiLxZU7sC6HewgGKTEol2+C5JQS9/qcbkPIZWAMhBjo3zVRGYVqwiTftWNl
C1N4mEGI8ndmGBSJxECURoLE76J0LgoMT6j/ujEJt1Cft04MmtT9nIehHCKozeNDMAyWbjb7kIBh
tecJev4+czikRFEhoqYZUPVkXEKXsrqBcC9SaenyPKTFSzyMeyWNn67P3EaVyK92GHcY4nE0ZRGF
Gspudpu7difY1bE+a6NNU9mzAx781+ETTS+L33iFEr/D5a+2Ge9QiiAjtUqw4dSnIPhKCAfHeHPI
uEWlZskYQ4nBWdLWbvL01ZxehYSnnvNexvzrMf3rMBivkKWhGaDtLTmBsSx2BqkPWdBP+ZJ4kwaZ
UKO9bYXBkqXOF81qJ5aaTerZDqLZiefa1hbZl+XqGNbhLZV1HHTT6tvM6VQ0cHVo55fuFGF+IF35
MsXqHXjhH8RMd4UUjRtd4cpZZXDgmDNtv+UEhcqQDXpn1NG9NbWalQ4HdRz+0gpzliV60atpiFmL
hZtEOJbz0VA52Z6N++EvK/NbHnDUernpYeO/dEVQFT4mXryb7nNoSUaHjtcJuvFa/atJJtatyto0
+xE+l8WWdJYO5ETpL9L7/NOSW9lnYqPxD5pG3FwkZy+xiUFhaLQ8NbCXlFJGaFN4VcZrquX5BQNJ
QReg0R71yM7Q11YhLk+NUoBEy+Ts2t8PqF9nkEGkSO/mRRAJum3a58WU/xnG5laR4thSI7xFzZKD
ln//OgpuRNq/2mSQqAWdVhDnQMEOOBh+a91qr7ih2z0r3yGOZg8/kP4/JDaeNW6TA++1hjevDEzF
Sw526xz7TUJNSDo9kaF0FYPX+vV7UPfrEBmUIv0Cql4d0wcK6UZHOlL6R5H8WduTeHd9NjcCKWpK
lwxJI6pJ3rflKpCqxHAM+wB7gDJrxl9lb7gV3dZevoFJ2pnftNLKwUOeOkmKu8t129ujvJhmfDQU
hdwMI1z/I+Wktoa7VD/y4LWq93HCqeLdXDVwoREDwZSusAd0m6RT1S9w0ynO7SRSLULu44L3yry5
GVZWmM3QKaWWEBMRxyIKjplox6SuPBIke2OM7CYpdiide7w+hTyTzF6ozWEhS5chVTMqDjj6dqLU
OlGOdtEo3C8yyrKM6fm6yY2HQ3jMapjMFtDQSFiVKfRigvPsRvbid+ALCp8oREscD9kEypUpZh+o
iwnN5Ra7TU0ir6liPwpCzrmz6YQXE+wBqqPFs2kH1LInBpiHcEjPitba85K8dHL1UiWQ7bg+fxxf
ZF/YcjHpYyVETK811V7LlSO68dy0yLy/MyP9ekEisSkMQSsCCyu/jGSLGE4F8pC/M8IcoEKEiknw
KUMFOQ6OY1K6ctw5oPr6SzPUTVYYZS7joEULLnvKmNnlHPmz1Fhk7jmH2XY8sPIFBpCkNCQjmP5R
9nLITsphBg7m95Nv7HtP8oYfCyhkZ5/XvbjxhvzLfjIY2Ij6JKmGAitVoKHnXa41carOmmwUAHxu
drysOP273yLg1SAZyOhro06bHJAhmF/VuLI0Ittj9EXJNc6q8QwxOCF3XWJUORX3M74itp5MVO0a
i6VxZSo5KMG2ZE9VGKtGjvJQMuZ3pdG5Uj5xgIizadmntVYgI5ggMRa12kfBUQt35ANVrr/4Afum
ZuB+maUCTmJi+EX/I0cH+zg+Btl9K/FIISluXvEB9mFNmkgfJhkwKNNqWw4DT1p0O0/bOykQ7CUI
HLkBcU4ovVyHC85pxb6uIQ+PFodABv1gfBbkWz3f6cbneNhnsV3yHjE2XsbpdCqE6vfJqsHKN0SC
jJtdgSUb7dENfii0CEsEuzylsWlvqTQA5QKe+e0UFFl/n9yLYWaDpeM0VjEVBqavlrG7fMObWpVb
yi1IML1sJ/f767P6BwC5GGQ32ihG85zQa4waWdkYWYXqZWSnllDulfad6FeJO7T79n9nrPx1hpnT
OQhmpHErIEk0HLIlhWgmjyGFNzS2cSnqe0GowL2FWJ8gq045h+WbeE9cyQ/shZPZ246FLy7Dti2N
i6ikI554HOOTttPO8QMtJq6+dYfyFJyoXjboMQ+pM/oTJz7ljpM5reXAgJa0hJ1BxxmD3165k8+D
Szl2Mi4R4jaY/fQXlkGqRfNFPkFF0cn6/RTf5pPXNo/XfXIbki8mmBM7MEuhFStc5rP2PJOjlrxe
/3/eEJiTujZE6L8EEoKo8FxnaKiQHgyV18XGgxCVOZn7bhxBQo24g2pFjOfyLLiNb95UR3UH5fQd
eY1vNXfkI4h4HUFYSg6ja1CAKyOsEnfVvjxMvnqGPotV2REn+N0+oi/LxCAHyWVB02mZNHQAwMcH
YYq4vzeU1oMg+NNHVkxXTVGVUTksMmBhFFI8BD3gWOkepPBHjjrfauBlw8j2zP208v77KlIUxk7J
miyB7lFlegM8eyLSbR8sXhhDxSSTkwOY4X5IyJ1nscSZzD9cjC7GmSyZQUZxTqmoMG20wCZG/5rp
vkugHnlpiO2Fu5hi8KIopCgRdTxe9ZrmD/ry2neFHSXkvjV5/TDbW/liionxU7NQBFIgVlDDo1Sf
Sx6VHm8oDFSMUbgIOQ0TjfJYl1+nNLAKZN+MmhOO8sbBQAZyNmOqUDr0aky8Tm/34cJLplAf/v3k
v0wVgxflPIetNmPfIi/l96B9oJWg/FLGbfC7mGECjDrpJbOi3FARBcAYItZlCEev/Os79g+H0sUO
gw4CmhvSvkFhsnI/urpX78S7AZcSEUWF/LCJtzwMPuSKjCRVgMLTUjlU6iGYvnNGwzHAEkSnKVIJ
So4cEI0HCdXYuwvPnUXbhMD5e286vHCC49gsraGpGUEh1eC/r4sdFLmtXHgTtTcp5vWP8wbGYEGH
9wx0KKMqxEzlgzCQ3UB4nJO8oTAYAJL1JpfFBeGJ5pvLMY3e5PR5/kibBo0of3ocq2YL5iZTCUqs
Ed1A+rf4kO+CU7x/1265N18JJ4rgDYuBhIgkmZrQkmCtvmuHp176nlT20rcc5NlOMV1GxcACWVIt
G+i5ME+Djy4UH4GRLVXCqcoD5JB59E50W15BIYmBB1Jr0qzU0EOrm8ZRm2dxegmFQ1f48nKrtR9g
qvt1zRiUgLiDoTUpQK91F484tHO78f9trelQBM+rtOKAH9si3AghKElkRMqN6idDbOklODt4rZmb
W0oioqSphIASjZlCQR2zpu8XpC6k09gUljTxWlo3OpIwbWhFEDUZN3s4PVZxFakAuoe0aeAUkEb0
gh16hA7mDSRcLBMV6bNfP1+Hv80RrcwxqzSFihYYKQrUQCjnjnHgdQ2vO5x+8W9+tzLBIPjQ9ZEh
19hNYI59ykh1zLLOicPEa8D+CAIU5/qItl/DL/ZYQMdDuGoUo0gbWKAkJVgoDz4EKBGOQRnan+bK
CveihyXcL4mVnGTZ4tinoHdlvCy+DwRs8lkN3B286WV2c5cqhOVn9Yt6gEJYZPH4EjY9fzVeBufz
poBeXk8bdvTnLn5Ks1s9/H59TBwvYdXMxyFU86KhJiYnyB8K8eX6/28CrkI0RYLIBQizGac3ahSz
5jOWDGK6VkU+lZkbikjl8p5FtkOXlSHG3WN1zuOchkj0sO/uEmfyw52+S/wEWR8eodB24L+yxnh+
GhZFNdL8NA38BYu+iYS7HP1i1S7aXZ/BzU12McUmIg1TGKtlAXW7MZZuHoHHfxEWsP/2bjYUlr5I
vNLm7aT4yiJzq4m1HqwPE9zcOIs/kFjypmOHTrhbkLa90Dtp6Mj76H7gMQ5vP/Ou7DLuHidjbcYS
lTNPPe2TsdO9xDPxzotCOq/cKxae6GN7cIlr7kIbrez+9Yne3G0r80zIo4x4WKtiZJ4G8Q6RI/qg
3sox5mDI5n5bGaG/rw6BMpSruJDgpmZxNkJ0WUWFe30Y2/5iqATxM/mdW7uttTzRTaS0agWx4ec8
PKmm0xRux4OOP/jJxRKzXnNR1kUj4kAzss/VOLvF8tyKybORqS+GPD0Du6BPRs55GokWEVp7Ghzo
mO1brbNSXftR1sYHcvaqpspINxA8cbNcWKmej0rSI/6e6nZHzOps5stzrnYcR9law7UZJrqr5Rrc
TTIcpZmfk+JGrjiVxduRgnKZWMYTJ4gMpHhLobnBd/VQu0zfWYFED7Wx6IK5/d85Jw0JrFaKYRrA
Y4VN1RDN7IxYiuAz8b7UvVY6happlfUBnKEf2AArU2y+pol1WZGSFG9fJLXM1uOquG/m8FD9r2mm
rkoqmnd/3WIk7JocRPcQQ9014L4gp/hees10S0WYVe1MtB44/6IY75130y/oQ7mqSxo4o5izTg/m
NIgF4FfeeYHoVSrHvTfPOAzopwHmjINkT6mN8Dz4Bb3Q1rYZAhFpS3uHAnPeXWmzPmttjplIXcur
aumwnWihiOKWO2Of2uk53glfaY5r9kOZs7N4I2QjvFkr66EQ8JIij5qtFdKxVFEMI5WktJo8PkPk
41YKyb7KB7cx6tiOVSJasbrw+hS2zoLV0NlIr5/ruZOUEflY41FXbrXoIeAV327GEBD+IqgTVWSJ
sG9jaSF0kkR7YRrs8tkF2SJkufRd7RW7jxxta1PMqaOBhxtERMia64FsCXWJKUvcKGyc60fPtsdo
xBRx+BiqxhJkSP2si9KAehjp3rA7aFcXlHgB9dlKD9XIzo49Xoi8wYMA6FqZZMBYAutc3dO3dOM8
ONqh3wV30muHtzfK8xA6wgk8S5yIbHOfr0wy+zyMFr3UWgR/cn4mgltNHPI57jQy+1wfRUGIc4wp
OIuzlUFCMvP0m8BTHovP+qH09MTinQB0L7NXm/U0Mnu97QVDagnuv/OBqn90ePD4/yQyt4KTlRm2
BQOUw4YwGCEaPkAwStBmVsaN1eJxyhqyxZYFOeAcN5sb+bJWLE1GgdhDLRPkgFVofknQOjLq3KvV
huMSW9ec9biYUGiA0E2ABw8U5er7pNqPkmqV0bGJefSHPDtMZGAoiPk11G84kwIBz6zxNTk9GjLS
s6bKqY3hzRyDGTrp00Go4eVteK+E3yOURcUibzy87cvW6YmpmIimCFePTsU+OBSP0O6p3zpX8bKD
iSYS04m9/71z6hfI0BnI0IpKXCac4M6iuVr1BWGpNn/jICFd8Cv7ic0n5YsaiHmAKJxeRxVb9Sco
cFBVzMzNuOTTHEDSGbyADmYZmqmJVM/iGv15KR+uj4bnCgw4jHUq6Op7vVLsps3o5NV+mQb7r4yw
ZXmkXJKmIHDtbKisSFYPSg96GZN3FPLAla3GW5LSIH2ApBVdGSq9lgnI4gx2djPtxCNi6xseK8T2
SX8BIbbQXVOqFOyHSJjqJXJUYWuZqd/XX9rgq6kclSmBNmZoDcue+9K2Dbc/L0Rs33Caa0nWULZU
zRCexkq8qTvl2PWtaBXDZCuLyYHBbUe52GMwQ5xDQ5tofUiuHDL9XoBgX8/jp96s2Vhdv2T6Easr
dGVEcRlTPQ6QR78EZ8G0uj3lfSlQljrezahdbksI+EhHyMPwkjGbV7O1cQY7cJqElVgCFU1f26ke
8XM73E1I4tJu/ZhLKLKZE1nboyu8GmwfGEamtCi9VXbRd9BYeemu8YXQAkzGeJkrfNpIn7mVbe7L
b1FtibySiG1suSwpgy0ieEyHEjlKPD3e9KlgzVzVk808wnqMDLyUZRdUeoYEv2otXn4DXlgPZF0H
/SHw6hgTm/nNLniYeO2g25eNVbqAlhas5pZEWbZI9DqFaHU37Re/OKoowVEhzq3f8UCAM48suV8t
ibGWqdgaS+zUw/08/PgIfP5cJ5bbL551VPoXCHTQlv7amOadZuT3YyndXzezHYBczDABSK+LcTyH
2Hx19MMQNJu+kyz5rZnz/I6301gO9bCQRXmkT+vy7QKOeLrDdSjEUQGrxC1s3kWCtz7MRmvmVKlk
GgAPy40hP6QqBxr/cAgYILqVDQ3ZKSar2gW4AiI9Rr18cOoHqhGBlKad30k+r8hnG4YvpphotNSz
iGglkoxFXPn1ZLplmb0ZWsrL2G7P2cUO4wyqEepJGgEbtPJGKJ/DgVOeR+f89yDq8v/U/mqDlmUR
RFIAF8ikyIrir234mM4vqqxY4sDrcubNGXOqJMYcTo2E2/ig3ZrkU5qfEm69L2++mMNj0sQqSgwc
HmVouO1Svw3t/PX6/vzDtrnMGePHZW9Es1njQeffoofaRunLMbYzS0AtKhpFnzn2tgHhYo85H7qs
qg2lgw/UIJUTv46fpm/JY+d3lvEGDm+opuNY0uwPnsMXs8yZIVVloECXhyb5aAdf4s3JUXrsKKuM
Fd0Lqs2l4+QsHpu41CtRhcIQpFEg8piTz4PkcWaS44HvALLydpTKRQMeIXDU36PkHMyKkk3p4AOn
9xDU2OXr/yN7QnfobzsMuVDRlDVR1FkChqrP5VoYgBQdGGEhnAsd4rC0k2+ald3QprqKcEa5OYsX
g2wCoInjvpsybGkTxBkzWlfjQnGvT+TmPK5MMEBbBvUigWUZd3Ho5wV7YbHVjlP4xxsFA7Bj2lag
cdZRjwUOXfkpEv65PoTNTbUaAgOscmUoaZSi2G8gqS3Ho6VI/wRqY+e83bt5TV0ZogNd+VwoC0QR
ZeQtSjF70ir9nOmap8X5QR/xyJaqX8RUecBpZmd9fVsGeOE3DM5cbod/q2+g67n6hmQQC6jeI8Qd
bUrsYHqpm0WWdhcnYCdeQAEvPdet3R65D47bLwUry3QZVpY1feyVtMQytu7sUi7H4Ht9ziG/kO4D
K7RT3AVlq9hxuWJ5y8tgNKgx+9iEMh84CIt98druImibg7RSdzs3sNBydExBUSvyKlB4ZhmoToVg
ihMQsThp9VZn+1w27KmKrVnhFfHztgcDziDmJmZGs1Qa2eXanZxx4gLO/7OpgigG2VbeA4rT2FfT
wxhwUl/bOYKLY7A5gpQYUZmh7RGxmtBbqCdAApZyZeclHHJ2JqjbfCj+XJlkICXtEqUTIsxZI3/N
WydMnq5DymbxDB6m/gv1LBvmHImhKEdwdvFQQU23cWizQ3lOz/qn+JO8o60qId7HArzrfOjuo6ua
gnsDlVNh/L3Gay9lsYDpyenR59BwdDC2Hfvy/4xjC5XeofoN+2nS92G1myVi9aov96/Xp5BnhnHr
GfhXte/V3tGnOL5fzKMO9Tqemv32ReEyWyzX/EyyQB3jn6nDHDQ34aneZ27s8ZCIfvHvx//PiWMv
pVOvCllPNc2NBap8NZ6WI/DoZokH0YoXTQjPZjYWltELvCiVM5XsbVUZapToy4h1wh/hzeKAzOcQ
OAaSYydKpg5RSpTSxFAHvL6A25HBZbjMsSrOYydPIgBwCL5mSg4ij5dIGq3rRrbTCqv1Y87Ugphj
OmtYP/1RRnlkfIg/mba+S+86m98vvZ1AX1ljT08zHOeaEnVk+9BX/eBu/pQ4yh3oYNP94uZOU9o6
eoF5yRPeVNIFXh2dLRkzBTBJ1VOK3TJArpbIeymIneuTuY30lxVjkCOOlhz8YC1Qsc0SS1JKH+8S
HLTnDYVBj0yXY5SvYb3UfqcuD1l8nuX99WHwTDDIIaKjLQ4yAGDRHJRasUr9Sxd8v25j++Z38QS2
cw7xaBlOaoh2h5fiFD+0FuIZZ0wsXB8c+TNUWN3rBjlrw/bOdW1H5oX2StWZH8Z3SfD5+v9zB8Qc
ieqoKuHQIJCfD9Gd5C7gtw98cvhXQCIA1dh1e7zxMOiQ4WqidbQ0KxxO4fAscDPX71UDV+BWpV+w
2jSNWXRiGCIH2LpUI0A+Jk7zLTxkj1plTcf+PB3ROAoZIiuwckdBl4Jy2/D4vjmuqNLfV9+QI2OT
JRkKMrtkdodJ2bUK9GyDiLOpOCcL20intGj8Kov3vHXo/6uHSinSeU/xvNEw+NCbJKLSxrJDcH6F
o9Wlx64qeIhO/+XaujEIEYM4REoKgJ2yc2RPN6yJoKah9QwLuUirfJwdFH6CD8rmnc+cY1JlcEMP
Et1o0LOHWr7XID+p2YiqRDz+G7z2cI4hVuO6KFRD1BoAlCCm9qLXz0s3+q2cHqYiffqrbcZK6zWC
itbXjHpGi/LpaLoJxoDTXMsbDQMccZaYoiYA0af4JERuDvbfLDgVOqdOjy77FbfQGMCQ9XFWRhpO
KMkhFd1y7B1SOEl5EnNXah+vTxtnQ2kMdihg6MXTE8YkHkJfPkLLGB2pkt/7183wQJct4YmIACZ0
gnhCtdS30Kd5qPCeqmGInvw1g6LCdXucraXRpVzBkdxHAuly3LTC4hhJidWJjdN251o96gGvH5AD
FhoDFqIxzYucwFZuyP5cuktd+tMUu9dHxIvINAYtlnpRzKKBW8y7+b3xrD+D3uP5Ld9LKA9X/MLm
3a94A2NgItXLSI8DhPFCWdkjRDaKpLS1pveuj2zbBU2Kp6KuqyL9jNVaxYmmzmjcRNZLOBflp0rb
a9J3ITwJ7dfReKuMiYO728O62GN8I5WVtGlxaXUaMrzGVflVTc3dJBkctNg+9y9mGLdQ4pigBgWA
tKhumz/k+cv1adt+sNYvBhiHIHMih4aEmzeYKL2kguzlKHmaYA046+lzVpFajUWpZpLQDhKb1zn8
hzTXxT7jHola50JsIDCM9jRXHh+Go3Snh1brkUO/h9SM0/vmk3Ez764PfEM1GIU2l4GzKXOjrKM+
72F4tIXbBAItyDOee2S7pNdlJ3yaIfuBhrGd+GCCyLKyP7oxfo6cTamLkaaFQkKvYoafJLOtBJ1F
+pyzL/6w4y9mmPPGXBK6xIgclTOqEE8aIrvIsMyH8FSe0BTymt4aN/r365PL8dp3HF9tRlGUQQ1e
0PKsyS81v8m+Xf9/zmZ/T5Gt/j8YlXEcK7SdtCWoEiUvzR/M2U+J1Wh+LH+e54fr9jib/X2OV/Yg
/VHGFdg2nUo6CUnlyvJTXvAIinhGGEQBf0ldo0Ab97By2WfC8E8G+C+DhHNW/yEFcHEIFlIqvVrU
9L0o1bgP/fRgOPK5PMHdUSPCewvjbjMGX0ytgmL7iHQofVkOfUqaEt2ihzFylD2aMz0RcTHIpWjX
M4T37iXixlDs5qTxeVPLgAyZljofM7SOtyCiqdvmSALRTlteYTZdod9jrp8zyxaIh+g5nMWxgVtm
ixvrlhi3bt8XO0PmVcT+IQl8McW8I4lTkbV9j6xi+YNWZ4Pz9Rs5pvbbZAfWdNP903KuTDwYeV/n
1RbIVVTA6R1Cr96uoMlceOk580B/89A6oxPa3T/Bzceq4S4Qzfb/KU1fEoLTydHOvYvA0s/PyncF
LalIN9Is8Y53GnH8hG34xnqF6DmkjeXFYEWFac1JYJuyyokdeFtQot+xmkzJqFDRQdmLUSUGHqHC
S1CI/i53hv5Q3j2NNygGV+bF6JG9h1d2BbITwnQoNUj/Df+7PtIv56nEwIoq1oiUKaNKrjlJ4UeZ
I+X76zDMAxOJAZNKmJd8yCkFBGW0+FKHVr/LvMFffPBp2wUockGY+HzoXMNKjhBnjqzpYxlUDJWA
KRTE8yzh/Nwt4ix1uNW3efmWLqKXKWQnyubDWOZ+XYMdNZlPeZbu22zYzSn5Ggi8xMJ2Fn71Dcx9
qyiKEhQOGmJq+S0U7UC+EWZXXz6X5akiZ9M8qv1r2/FC3s1TfWWV8Voc6UFpasCcLn4YlTex5LUW
0Jq23/BzZYDxVFIF/6lf7OTR1vqTlDijsVf7yKrqU1DobtA+CV1lX/cq3rAYxy0EQ1DBXoMktRmf
jRlp6uxDvX+rgTF+K/RN2xk9cjSdeFPKz13nZeP9342COeIAlV3epth+rSxYo4C295l3HaZfeWV5
2JfNzmjkBPxMkKLs8fate2J10gRwcNzPnTsWH7oQX+aMfebUBsjkjCYOHAQQTiLdNXWM0ID3VLB5
ZK+sMNHxnIN1AbSQ0LGV/o+072iuW9ea/UWsYg5Txh2UrGh7wrLlc5gTmPnrX0O+nzcF0cR9uiMP
XLWXAC40FlboVm1MbZ5NNHiDhdUuQp5e4tuLYm//mJSMJsTjZKIKCX6PxJGr+06/tyBT2vnx9Dq1
V6iqjgPvSNE4YM8mgxRZDTk5OYFNKqtJ6TCiU3lIbxo/8dXPBMmrrWTgYZKa0TAIlBRm6atQD55Z
420cH/bdfPMyWxlhIGLMKtGYS3hFqpFD2LeHJoyPYRVxwh2eWzCYIMdFuwz4Vm7WKp5RzU45FI+i
2j9bGa/piLciBhviojbNkvZ2KvpPuX7KwFaSfSaJYGoW2oU1EB2wldRGr2sjCnFwjV5wm0k8zHUW
7H+X7Q27mGDO0Zjocjk2SCNEpXrokB1rOgH5MvPfdtJ/7ZvafPytVsMcIzkypqyrgXQpZs8U9NX3
fntE9p7zZthONq7sMEdHyUo91kUcnfzYnCmtex90L+OdimHBBr0IvNjzrWf441G9bCFzfiAUG5WG
gkt9npabGlGbI3UxWktlEijl4Ah1Dj6PRDuNSEvX6J8uiSHYS9U8Db14r5D81ky7u7Irr7q5wPCy
GkjG/aS2wViVriC0id0a041Rx34MEhRNqq7TGS+yvAEhrh4UbXzOUhNsEVX9JakUyMj00u0i3XZx
+yoZolNraMiZMBRXL+EhSVtbEFJILRZBM8a8dtft+NgCCTxGpRXIszOXmSVXUSRWOH60T5QyWEQn
wVHtwQMXDZe8bjsFdbH24V6zkrokA07gJNla7jT/hkHpgrglmG/N29qD1NjRfKWkDrwLlbdO9o6L
MLMWyTE+ORWZoPzOy4EcXpHMRjsF7w3MXSZzRCESIkdDjqSJcFBP8OoHfDtXKvD87kGiRpzZ7s9o
sXF44pyb0LDaXua8TsvYZ9DLAquEBEWY+pjg9d8rcGyJx2y1ncxcmWKO7CKZQ0EKRKhQpMltuqGp
j7w9IBW5zAUcu5lLybsSaJ4nL/uotP1AXtlmji+Zp74TFsASgeLa4hYeSn2hq3m/NzfzKf0KV6OT
7t0HzFgZZa5DfE01masByb3vPdoEJ8waDQdM3RNb9dUDvxFs87Ja2WPuxTgsNRVcqvT6FXylJXZT
pvdLMnBu+b+EShcsZNaVCGlGoh5Dg0atOOaiXSe94UfFdIhNyUeDotM0+iOp5es+6zOX8yW3nyEX
48wiLUPsVTyxQOAtvoB5womSs2w9GeI57E89uer1gHTf9m3Sn/zwHVd3DRMEIEAbQ6kHO0MPCg1R
bewmM+0sQjv3IeONA2/njlbGGHQdhNYopN+dpRj/fEq+FP8UzuAsTuSUpyK2k1veg5VzZbPdH3Xd
VZ3aou//t3KueVQCyiXMw1OeGSYplujD1Cpo8IQS6RJY1WgTpQ/EJfGHTH2cyXQixXIKF/W4//E2
D8VlPzUGWA2x1QYrBiWRZhwS4041nxLyKXRZ2WBAdOy7YiARkA3sYjd01C505zvj/nVxkm8UuuPr
8nV/VduX08okA6aY7ltCA/r1b8mWIXNMF8cwyMB2TQK1cgWfY4/+3s4ZYJs/8iWRu4kyYtKnigw0
Q7kaaTHjyQpKL7vtQbG9b5H33RiQ6ZGYUaoZiTGpsNDEUF4XwnJSapG3MPr99xbG4Ekcq5WsLYgv
KDMKutXd8GhhWEz2K7Q98RqFtjvWV5+NgZLQMNJREBBTTK/RzehlB+Ml8nR39hs3CRQ0oqCHWzhK
n+leXFllMKUvNKFU+gZhRXTOM0zAJaltaZyeBp5Lsp0gcZdPozIgjzKekDelpC9X4P2i3fBuGXyq
cH1ZEtsLYhZl31q0HqNNL6L8kuanmEcMx/FAnUGOfgGV2RKjFJN1V7mFMvKtrnDefryrlG0EyYd5
aJoIzxgRKteU17E+zL6O9z+vRECPy46bs00gSg6CobmkRZbhqg2fK/Wuad1OSXnX82bMs/oudFNX
yXMMMCapIQBu5WD0onPrhEdyGE5WYJ4j3zhyiRW3j6+lmJYMJT6d5Z8qVPBIgkDwd4UcpRa/a98E
DlW/8DE99jm3+2OOrUtHA/xubuATjfQ4ZkEiQUiPlyzcDlbNixHmplRzTYuECtdJOIHCZXJbu5ls
010COmEc/5gxxSq4vJVtA/zFKOPtJLH6dpkQ5KAj+Frp2htxme19SN9GiEuAylJbZIsqKQllH66I
HQY1CozKTXisveKxcmOPR7W4uaKVNQZrs7yDa9CYX5r0B1Mb71W15GXwNoIa0LGCNk6RdFOUWUIQ
oSx7SbZU6a2Aim50u7ydMOzxxijQuIsD7ngPT7eX5CW55eUkNvDpnW3m5loaiL0mMvjQDPVK7a7L
+mzEz5wvthH6vrPB7GFbmUJn1pb0xicnua1ToV3bASVa+Bj6rUtLOuNhxHf8pvzaN729OmyqBZEN
jD0zQDKEeRYbtA3U0kZnjtNTq7fBPC/f9s1sVWuwwosdJs4wzVmJF7X4rZ9gQMOjPFdHemcl3CO2
9ch/Z4v5YrG+QNHLCJHpTezmoAZgdvZqP/FM8AG6ypchtxWvDDrFzoOec/Y28P+daeZD9jGojApN
k9Bt+kUTX8X4eVC+Wjwd660T/s4ME2l0rZoqaavDU9CnLLmSnYJ2gs6gFH5yy42mNi6btTWFvhVX
l02sGaTqRizqd6WWCjonQexLAWXwCu95Je8NQHlnjsFlS03xmBixOCtpnVKtHLnlUdls48kfb1QY
FNbyTCw16Aa7YXoS2i/JeOjSB6U6yPUjiR4tUnCibI5bsDQv5TgasTXEeB3puGXq2m7L+y4PzJ4D
JJtbB4BE3ZyKtbOMdU0qm1OaYesS8lQJ14P8sH+MN3Fq9fvU/soT0jEbcrTjAeutUyrdaCPI0ocH
MXpKJV6NmbcUBpjKuYlR+DIkDJYc5umrmn/dX8om8K2WwgBSqkxLWs4oovRd7Y8CBmvTfwwkWPat
bJ/UlRkGiyylBtk4AbLT1p8O3T4hiEKLq/hA0E/H63LYdDNT0U1JhGY4CC7ff56kU7uxjsGXYgqj
l9fqYy9hTCEszlYnBvsL45liTlBqaakVzgo+z6xD/y8/ZnJ2tfTGmYz3+5a2P9RlURSdVj4HElY5
X0zc/XH+1JmhG4uPncmjVN4EhNXOMY7d62kWIeFO6ynRQaI8RXgefKq3BrfsZS2MU4OFu6lnDTgg
Kf+QxJeH82L8/z9CIeUjmojR0Zghsywmy9KPtSV2MIH4z7haqmDiaapsPa/f2WA+vi42plnEuBDC
J9qT1AZRgy4h27xaTnQ2MA00FyTUvszxhC2fWy+N8YRkDCcrNbF7s/ylLADTmNAxVFBl8rQGtg2p
soWpV1QLP5AumOK4DAX2sJqehvkuWoK2aiGGwwlrtzxbFv+YYakW0PiaGyLEzVzFOnX5bdzJNtof
P3H1rI0wmJC1JNcmUA+5Jkg+kisRosHNcjMqP/ZP6SbQre0wPjHlqjlCXFICV1P4hcqlxRhJSGSw
QxVuxGUI3LodZPS4KzIGRRSLHVg2LCWTxAE5+B4yfoaE8TZOymDbBS4GmEBOS8NeHXsRuD2Hd5Jh
PUyhchCEHIVCnhtsFVlxnC62mGiOjKB3NkmHeLWyyyMtm1DWsteF2PUNQmSf96LhbB47v0xUNUoU
SIS7SzR6i9keplg87rvDtmv/WRJbbY+tNhvFHBTPJdROZAk9kpN0G0qxv29mK42/3jp2TDknZZoY
FS4H8lUPKIvjckiC2gN6v2pODc7llnNmeXvHYFA+CVbWRTU6coZATJ7D8Z/9FfF+n/7/6rbLc4gf
C7iLXDO5Dssr0LHY+wb+At6XT8PcQUTSiJnlE3070BSz4oNTxo+uwUJ/ihzRpikP8fyZmH7l4io9
bqtlpXIu9GUKf5ijhxbDDPyhbs6BVZlAq5tmvIlyxIuNN0MTEpGWcGMhRzX69YsSULYQ9DVFtsRx
dN73YnBCnstJrjKc3TkmdqL/NHhNJdvoIJvgfjdUpDhYzvzSTJKsqAYJJQjFLzwkAQp7ue887VTi
FStclbzIe9uiLhuiCZsGGhDefyxdiqeqHnFl5JZNU8yJR1760R4cKxCvCBLnn9AUV+WVQcY7iq6R
k7iBS8rVjazcDNNh3+c3fWP1+4xvFNNU66mM4oOe3ymCaiv9kzZ8sxqRc9du5ZmxEF1SVVWXwCfK
oINJ5jaPKRzFV/pJeJnOgzP75b16MD7jditDDExAAGSouwXhN1jr7EoEAUUSP+1vGt0UJpX9bi2M
F4x50uZ5NUtu1SA7lCTfTWm2y1pwh544cT7wuPPp3nywZ0ASQ4e8AZLMzC1oFB0aQaKSsjKYwfCY
g+lKxNQ1ODSHm9SLbnmQRE/mjj02q9FVsYXZwkXC6BFmjhqvEAM5rl15LJ0hPy8pT1dhO0IyIOBg
KggpP3Kv60KFBBmcw/xOp0DaQPCsH6NvnECD7lucMtEmLq2MMUeKEHQPpeB6d9P4PETXSsppDtxq
M4Fc0GU1zJkq0aRVYUpdwospDIxz7ifB4MQQ9cFI8kvtTf9mv4hTBqIafKZI+s40g7kIKyZDaPDl
xGDyqQhiFohjIGBO7mgF6Tlxc2fov+yfhs0E5nq9jHsW4dIrBrKoKCFpfn0beRY4ZStaCL7mPeO3
KhPrBbIPA1FJjSrMAfm09cu4gkzq29iQNx3kX8Ps1D9wj54LzhfdPg9/PihLxK5O3TwmBFGhbGLi
+0cnPWGQtJMVW5t7Ww1Vd39DKXx8PH4Xc8x7ITOjMOkLYH7T3MT5l9H82Uyv+ya2Q52Lj7JjCla2
RINsIpiCE77mx+SeOouJrnB7OkGXEQfPOia+/jkkuyyNAWelAW0eiF5pNv+3rGXsW07o0+6rDvIm
PFHL7SB4tUwGqdsybOo+x5fTa4dQTQeM0mROUUJ4RPZRGPnJo8LifTsGXEYt6us2xPt4FMyg1nM7
nupT2fXe/vfjmWEgRpGSGJEI1hVDkKzFzEM+1a4SSrxbm7raniuyeJLVA9ogcNMRqHygN8E3jyU0
6SkdhnEk/v6itqOr1ddigCSq2rFSSngHzd2jdOoPZ/UX5dGjqZPqJy+22r52IBoEaUNFNNGri9Wv
Qu8ol/JsbuhT+ZTcDGiOiwLty+gq/13tZXMvV9YY3w+lWlWNGd8svzLfJGkoDYeCl0WGLACvmMpd
G+P5WU10UJdhL7UHFbAs4fGXPkOmAjkHPtX3ZkC0Whrj9SFG0CMyE9lNhPC7oOKtWZJbMcfAUyfe
CzEvCbXp/StzjPeXmFmDtA9ir0L0oL47tX48PO77Iv0YHxzf1A10cIsqwi4mN9ShkABWEbyZKvWl
lZ1e4zyWqSvv/T6D8UbUGGYaAeND3U/JodJuKjF1jew0dzdp5XWxzDnK23t2WRDj62bXGYlCStHV
40MsfqnRYCdzEkN/8bmLDcbDDWlq51DEpqEREryDTdAdluB3g6vgfqI9S5VXX4hx8DppO4T6SBFa
nZe1t3Ph6LzW5O1Hy8oG49cRkYwelyR9YCIqvbaQPZHQBgmOt8O+u9Ef+uAOkB4CA59hqqAUZJBI
DjUhpDgrqo9Vep7T1q3GG6pgsm9n+xNdDLHxU99UcjIVE20UxAyr4YOYypFvjUBx9DMfF7ZD4ZU5
5hgtfVNMUY51qYHa2gqgCMKIoPYC83pyXeJpZkMHAJk80baOw7f9tXL21GCO2Nyq4iK0I3J5492S
PkZmQDCY0Zn2vpntW2u1RuZkJdmCVyaS1fB62jhP07uqqwUT+sl/54z27b1xsOz4isGcMlEbTZP0
yEFMGNaQUASOkv7RiMwrZRFCW8jrhyrLfpVK9DPrqpOq15CImQ+VNHtai/bdUh88MTHdEZKcuAFd
sNf6S5I8L6VyKwlTb+t1J9qVMo7OgEskQMrtTEh7K7d6ZNfolO2s4XoZ4y/l0D60dXeIheyuyitf
K4ebJE+e1FmAmAs6Qusqvar7OZALcqqK4QocNp7SRh40CCHsq0PDAzFFKt/ELR6WetwGiZF8aRv5
l6Ykr13cdXapVU9TKp/UMr1eyvEgl7lkh4t4VqLm+5SaBw2yrFD6fg6T5dsiGYOXlJ8QLFcVVA0l
0OhJqmUyOFM1Uj01EyJlLZ/OVdN9b8Cyvv9JN3FmbYPBmTKUSlOQ8YLCnrvJmY55UIoktJxwXjKb
t8DKV5nFKK2VdMXUS8hUgI4L0nNWfzvy7jbewWNWU4HjgEwmroFYOM3wjfYY9sceVbD9XdtaC8h8
FANJJUNHUe89ZjYJGA60hCCeSipfyha/If0hXmoONG/d1CszbMMdyokW2IbxbZIpOjUWptcLI5jG
2tUEdNAsuiNWi2tKvKIRZ3Vvj+5VbJpWcZdGZkNj4exGBUl85mjQa05f6KzKeIRW79PC62XcCnrW
S2UQc5TDPkTtGomL9hBWT5nFyxRQKGSha22AgUrFShVEhfhk/xfgh0fDQ/fdkapbIjXxiRtgdazY
bj+SjEOvNjTnqA5eNqVOTRQ7WSYb+S2OM26lCNammIeSgWILwbAJMlh9bi8gf8kLcGGHjxk4H+Wf
A1cAZvNTXVCJHYGDrk6cTPQhLQ39QarUq6GYOY6/dYxXS2Ln3jIxq61J61FvaZ6hmIJQyDb1EYVL
nvISZy3smJvSNMo0t/AKgobPar6Ri0+9Y9drYTx7MlJikRbbpQais7gl+FDIgeYAKr+8Vjh9BpuI
cfk2LFt138zDGA9vZQmay+wOCrCcBLxxlk2EWJlh4gCzFbQlGwXENxN6DCLzS1HclkLJWcxmxLje
OuaxJQCAE41gNfTMql4TiBrerVTKusZQbf+ph+vaHnOSsjiKsiHEfSt+Wb6GAUQx3focDRirlW3+
xNpmR+TaHHOLxLEWZ0OCg5te9VRSzY9v63P8YHitu3hQDrfRrHG2XN60P8fnWWX0sewNs1xwq0zW
0zi+mE2wfzluRqWKpNJnKvqdFLY2NoWVYKGwKGGcU4ca+XIGU8ZNGNsI9b0YGkSE1ye07Y4Xg8yt
37TTfzKzveCZNIJMvJJbKdjetosRxhlzTRaUvkT/doMxO3NZ/FzhNUD+xeEvNhgHRAicx4SgD33w
R0+GsoKugD1mcWjSy7xXOSlR3rYx/rcslhHpI+75HJ38RAA/R2prGcfI9rbREoqoW5Lx5iyrYMIi
i7VoBNkGNRkRdmtBLPK63v6ybRcbDBzpZU/mqsa2EaR26VD28jLYxKO639ED7/G/WQdQaNf0f1ZE
t3W1ohmE1I0JnlQ3m62fbU5kXyviJyuSgrQn3lzKPgmT0pZn4zbThPss1ApbiarrqKgPhTTeyfXn
/P/yFzH+rysGQQcoOgy7aro2JMsmSxyUUcOpXm37y8UMcwJ0mXJ2mCnaR8xjWlyL4j/gZXb2wYNn
gzkBrVBBvyXHhax2P6pKgPYsJghnHrcK/Us/BIOyJKFvTVXQlsfkBoReGPUhpHRoSXyXig+kJZEz
mSW65Trpqi4yTjyzuaqVPSYGaEq9n5QIScqozW0juxrFxpZjzufZfsqtrDAhrjGrmTpB5cM1yyDW
v/fVXQUtrpR0toYah/BL756lzNv/XptpFshw/9lK5uwJFgS001RHWcUfIIYE0PIFSI/X9nBWrmef
qs4hpqJsmaAef+QY3wQX9FVrOgrUpspq1udlORcQlacBgn7q7mh1OgnGu86bwYxZfocSLscixyA7
LqykgrmMBNScmiH48VycBTHnXJ+bse9lTSw/fKNVDagz0MY5ZqcoC0ZBt1v9e5LyHkSboeLKDuOT
0ygWamGi+aeos9bOEvFHC360gohQtxEPtSz8ysz8LBTyUy4Or1043YHE4KXtdGLHaXGq5cLpSXa2
FmOyEeFCOzxqeTLU2+f0z/fVGI8WF7HR5gbfd5lAUpDMjgmiBqk17jFzfBI1hePMvK9L/3+F7JqY
DJ2yUHPLg1p/n6EiznFYuqkfgcewLMlCi6T5FhKuLOiybrSmituQ1pBVh44UZUF4oI8Bwa04GZfN
3aOBmGFBQ0Zi00cgdSrqFmRxrtz9jOuDNV9P9Z1cHfOQA2+b+7YyxNw/bbdo3UhoD4Xma+1Nn3N8
ddNVV79PF7ratSbP6ryksycqtGMV6BmMoMClHc2f+TorO8zlU1rSrOUVske/S44KGCuWQAero3rI
A16P2uY5Xxljoi+1gJrLgmjBTZTZjZbQiSCxjl4UmwwRb2H0nHxwu4stNuSv0rkecjqBQt0OeWKw
uZhu6E+OEMgH857XC8LxB4u5XvO4D6NYgz9oZmZbwz969mP/S23ep6v1MNg1amVtGbStcKyeq/Fg
Kq9Sx0mM8tbAQE9kohl3TmEiL/xazO2aK0rPs0D/f+XVBpQyMC6GcMqKrkTRV4eIhza8z063cWVh
XuoxGUaUfdWAHAuvfYofygP159wbz+ILj8eHtyAGBvJBzQo5ReFIrXsfJA0exLv9/Q+/2TyirL48
AwXqROp4IogPMRcJpUfVGWdb89tAvuv90RWvqHpPhwaBfbM8f2OAgQiWmORKhbMqH6feX+qbjlf1
3X7ErFbG4IGgxXW05DJANLNp95bqDWdSgOtc9EGAxW0338dUBMLvfcNEp5Y651gS5Sorb5NgOVHi
E55P0O/xd+T5MPiiW1M4CgmKfulg2eH8JczRtmQ+1fN11v+z/5G2498/OyiLDCpAIjbCkkyqwaAH
CQaGyFkL8HS+5l0U+9ANIrD3e0dqsFkmy4BUwFRdk9x0IlGt7TQK7VmbPpUEW62KgYleVg1LXvC4
az3K/gWVqtKpwd1E89bKt+yFs4nUlfc+GIMZyjAoaktd/c0HHWjQPBk3eIAZN4aD6h0dv/9VBhCU
qm3eSOv2KVNNOjqCbkw22tMaRQSpIW7EKj9pIHwTtJu2eeCsb9shL0aY7YSonhmJmI1H0q1DBtuG
ToeX3062fCTe4mWPijME6KZ2tV/7hnmLY/Y1B4MM5klwn1jkayiAp+5JXtx9E/RP//jpLktj8Feu
Sd1bU4fmvfwo9p6h81xx+z65GGDA14pmUVkiJCx/R6+Ft/wcQNJWP4c2BieDhVdm21J+Qn/UxSCL
u7Mp1V2NKf/RyY8QypiQFgO7K+hCBBsMauinU74bOagGiA35GJcvCc7bUgaUy7FbYr1Frkev77rs
oaoO+5+M4xU6g8K1NMSNogIeo/RlXL4K2UPScxJwm42Iq01k50/1lDSplqO0Fl6r1+E1zWtT2h3j
CZRCJ9EVz5+Dxz9fjeWOmToypXmV4xybD02R252OKv59DNr5/23zGBhOMymemxr+XiZXaXstk9E2
eGvZ0v9cuyDLHaOGaazENA6kuUXK/NQ45tF4qYICndWiL17JNvo74f/5E4+egeccDGRg6jDT0gk9
gmXa3vaz9BRXOsgJVeHb/j5uhwKX78XgRm+RVCpA8vGmhUhFxxTcmv8FpyQHPj4ICcX1YvXpiMOU
2S0ki1WnBtNjfRhmVFj+G4kHrusz+CGgp1MD4P+n5QhpIvQZG5Wn2iBATPDNEiSlLF4Wn/fZGMxo
R3EqBKpHEEmHFAIx6VPTfzK0//PN2GaqpRGmrqjhluUoe31jBhAIOKZj53UqNDM7MxBy6Fypotfr
1fcu6Y+yml7HY3W/7zrbNawLQrP96XFUie1An8yFrh9ixbBz+BG4qbxq6oJaCe0R7TlmIjijTGx8
/VNYfe3UxI01804Qak/SC4coWvA//llMKFhC6qJPZ7ia9DB9FUrbulUd8HGAtK1R7P5VeK695kry
kOfiCQVuR6GgylA0E+Pessl8fjPXsqZO0ZMVdeN36PmdY6t/ypY6GOfYFhsVpJ+Z4CAZfKUSi1fC
3DzKF+PsQx9tTUVkETz05xOhDMRnSmfYceu/m3MXysoO88LPulnCQsGcWsbiYTIa11KIVzeakxZy
0JdlkNe5rzW1OybCsY54+qbbJcaVfeb7ov+yXeKUdsY8d1dgkTkVznhHFUZAWObW17zW+jeJiA+h
1coec9X0Rj9rqQD+RoIcd3NTePnXCVSquoOWiwn/JB5YgN3oOHjg6v2XEJv2lWQoGxPHcnlF/u2n
4uqvoVHL6l0viqmw5B3e9dFz7/U3YEY4S9/RH+plroAShrN/mDbxbGWNuYaS0er1iLbWSg00sLP0
kBnWv4o+Pu+b2XxUrcwwt9AoF3k+RghT8kS6lityFMM+UIrmsPSEExJtRnUrU0wcmyZ5PJc1EhXd
cgW15iXh/D7vFDLXTtHFpjgXeMqLyLv0wXBo/ebIz0ps115W62CgpimMqQXpAw2PwdB/k/vkZcRL
zZ/O5EBrIKkNjbT2kGCCk8vntL+HKKIxPqi2YihqyF6l2e0kn+qE99jY30RMIL43MA9m24CBnhaW
es+CKmB8V/sR6KImqEJX/5hH4R/yrEB2vfjJa97afCP+2VdIrL83rUlLl7S07BBVd0V9r1r/pu19
a3xfeOLD+z6vsIkErZMHqdHh82A+crPxNq47u0XtuOURQfC+FoMYJKuNQRbQ2TL1gSV8XdSX/cO7
HWmttowBCTnJ0lrJ3iZMfncuVE+hO5xQjfPplDe5BmvU/2iSAQyhXpRCSkCSNvn6ScXIDmg3HXoP
0FET6Wk+yJxg500l6++3ALoJ3/tFKJRdV3doS5Me0uPolXdguS8RVYTHxMH786ijpbxyh+fqTj4Y
bvRzf8H7OIypoffWSYuJKNCMQnCxkT1rMD0x1wKtaLx9M5y7FST37+10Rl6KSQG8V69pw1rrNNfm
8VULqkcaMPOKVJxVvYVTq7sMExCELD3OWhI+kORWKv/J56+cFVGo2PlubEOrJg3asIwtxWMZUwDL
QbovjqKb+YnLuyw5kZHydnev1rPk1izNIiXjykq7XBRnFjJHH5draxGPfdQFTWwIrkhGJJ6GzGsl
SI1zlkvh6eNyEXwaGFTCNDFzFqdIWPpJwJbSSUeqwJY91YfWpbxwlivzniLb0HKxxhxDRZkVa6JM
k0mkP0VGfsiqyd1fEc8Ec+5MUkeyXNIFNQcpve6qgrdl24h/WQRztsbW7Cod1XB4iAlpTeKTKzQ+
gxSMdggP5wYkxbSPksf5son/UJJQFVM0NKQ93x+1NjHmeapR66/yl0Z4FgyMiqR20o8crOTZYeB/
KMQR2hzIyCxDjLYlIyhLZDiN7j4UjKf9b7W5k6slMc6nz+OCZgA0lcVWZpvo+hOUysage6r+0nR/
39Z2ILwyxvie0UBBRJLw4gyv6YxocurOACrJ664jbsCzjYsrY4wX6pOeFglUMVwjtgefHC0f/Sa+
7k4YZQgqjDbyXh2b0LgyyDhlVoeQGMxRvx/iH2Z0CqPSTsTsU66/ssLCPUlHRa4QrI6arbwaFdrn
GqcIFsh+fK0eNUB+CQVMNKNyx+g4n09lY8gwHhvo5gErxdytUaCkB05Z3kpe8lUd8PZz3zU/DFYO
qpJHBRhP3DoV7+XuF7SsK1n2MNF0qmI54PjmJmj92VeVDSLVIVHzIYvpbNbgUiXFBEoxydWCRypx
SFA6GgclOQ6qstFkQoS8ygaAGNLz0N6s/SoQBVt1qyNaQOw4crjJ0X1cUUUGV0bSDhixw/kbneZZ
RoN2gtTyYBcj3r9Utds4gvuXSzO2HWyutpbBmC4UMx18SbTBGORc5gmd0ygFtK8dxJld+gSfDy0v
2fymsPnhVl0ZZbBGL8G1KqY4J8otmvgUP/OOUAt3hafw0P7QcWbQe+YM5/TZtPFkODwIip3d8lLC
3G/MgFAqzJWcJ/gr1MA8FeCZFxVbfqVUxGUg3S23vITSPgapbNAJFviyIxV8Sm4qB32v3tTkThmH
/xuSg2vm/U1YRXoUFxRcxS/qSbDF6+hk/Vj+RRc8OuB5I6+co8nGnMY4lolIAKzqpN225vhNMXhM
L9uNChd3YWPOYs5w4VJs03p7gZJq5tGKdOaMEsSiRAhWxPeUPnomnKueB6psAIrM89RrdO41eTYD
xVUOsWs5xGuv1CsqTbuPchz3eHPXVbQ7LxWmrkHn4ZLsO+pXJD0K4fO+ie1+69VOMiBTCcVMBBlf
K72SQCxTBTNKw4vdfK2OFU56SBz1O3/GezP9sLLKYIwgRg1EW1D5y6X+bkziYLIgQtNY9rBEV9NY
nCYRheOy9TirpSHfDsy8+dVqR0na5Z084YATtHGDNGQ6l2fBQxHNo/pQ3XV/2DfIOwsMoEStLKKl
lRbddQwdxKFDiMIxwXMSJo6ZzGGqdAHRZ9eYh8oithGrGN2NOb7IWwkDIaGc9p0ICmZX6SN0ZGTH
qrY4HZXbr7uLV7xlCFZfp5mNSp4yvI1TMEK2tnROAhpvIu/KPVqc5bzVxlem5qpTpChFgi0HQ4Mo
GK/RpPJilG0n19BBYpgSnWZ9j7qdmOrdSKcuE5CIjSivRzcJNOawPDCXS9+FpyzobDPzZ7eARgHv
9bPtFxfr9B27WuEiC6luUd5dPQKTUhb6dVIEY9Fy7haeGeaR1WGUMO0ydCPOEvI183DMotnLVIuT
sNxuVoCK5f9tJv2gq+WMYTMJpkYnXQI5t3tv8WVHR3cJMpVP3RmaXSeakYXn28SW7fEw8B7+vIXS
/1/9Ab2IFtyB1t1rIp7UfD4sRXxnRNFxHzEoInxEqMs6mUAoTImmSyXwuG6OovDSQFAFnBGzelXU
BedI81bEgNPcCmFltojYLYnYA94+rZ7asTlz7kyeGQag+jFDwS4HcoB7MOwfLd0Ws6/7m/YX78Cw
tmZoGub5GXQyljRs5QyhMgQAPdDNB/qd+UgpSoYX/ZEq1U8BSAZujCOdw0+fwEi//wds1yW1P38A
y6xXhZCZ6Go0dklL+GAO2p08DOc4JP+KeXZvptPBWqDIFItXaETl5R+2sexim8EZuagsIaTRXTyf
m/JW5N0wfwmLLwYYKBFb0DNEKm5rTbLp6CYY3Y/dDK5jyRFOFSSYrF/720md/OMhuBhkQKWwuqVc
gNDu2ODBKr80yVMr3Y8Kr9LJs8OASqp1qVpWuJ7LzFeFh7wL7SV7CauYcwS4O8iAx2Ag2CkHLIj2
vuNC8OTKV48deuLMc3YLihTe0NpfIuTLFjI4InSgAulyfDOwhIBENfOQpvSra/U4nSYPTQMG3sm1
w7t0tjsWVueAwRSotDeRmuI6iI+SL14nXgch1SNllocspWt68wmD+rfhDU+E5C+B+WW9DMrophD1
YogD2PnQcv1NNQlydtr8AmIsbvywDdMXcwzgJGY7WCVlNNOXb6YUzOE/zXRTVkGVc+SIt9Hzj6EP
xNXdkCPAw4YWii/FL5Zqh+2/+6eNgx8scTVktUpVTrEWUDxr830cPez/Pm8JDHyMQ5GC0Qm8nFE2
gZuzcuUMmuuaetg3s12wvfieyqBGBxY2FSSEKKXfTu7iJj/IY4v6kemiEea+d6fn/0fady3XjQPb
fhGrSIIgiVemnZQljy29sCwH5pz59XdBc89oC+JsnOOxq/ziqt0E0N1odFiLvXDEuWVvrzL3vx3q
vZ+S4Eg6Je4WnU+tjkG0j93sntM0Jn7ocZJd+xunnu1OGKVwlX28u7xs2ekJrkWtV4tE8whfGQVt
ue86yenJfl9wJBHeoBboaVCBsNUgM6tgqsbg8hL+5RH6vn2C11jUPLJiEyGCsQuPKiYP0Py6Hx1t
l9+QHQ+PE0+VVVZkWik6jILNWqiBm7Qpfa3gRQLbWXJZ1zD/lQs3mThDGTZJTeoSldt0rH0Wf9fI
SzOjyZE9qKAl+xOCF3RG/U8YJA5Q2jqYy2mCfSyLYNR6J88P0xDLlJ3b64U1iTOUdRjrockQb/Bg
SseYXfcFiGNAfSZ+ek8l8bDkmESSVWAP2EVSIu4H4bCBKK4HR24ySZbEdfjSigTPkdZRGWs87xfZ
35J6cDINFJ2a4Rqs8C+rumw5gqPAvCmmhjhZFkoP7tyFPlJzjjlZsmll2Rnx7zh7rWQMSA2qjhUt
9C3RwVO4UeWYuA5zPwr+yAmZYEPEwCNTDSYYcGkUuR3PuKXCJD9lbYz2eO3p8s5tRzRnMgSDnVOj
M0mCreOYfWUQOc11e6p2imvHSIijV8UpwZrozs+X5W7qxplY4aZPywqkQxywj5A8UCvLnVh3uxLl
xPI/IaYj/4iiYsWmHMO5HiyscJ10TPb9GOxjZFvu5fXom6pxJkV4LmhGPMyWiilrPE+8cC1BwRGW
TtWHezaaRz0FHRCpvhTa/JqOaMVTB8zxq56yRrtR5UQDjaOgRaJJzZshy11zxes7bv2yK4OsGYjk
azdvn7OP5Ys50+M5AvZXTfnFOuxWwNjHhvYntn8mQbB9TFrby8yL0+Bfc9oeQ6JXXeuVoSyBth0a
nwkSTF8HxFjJFJwup8VaQWCXIT4Ydv1r5ipf1ArNlcphKRzzRjYLu/36OJMsOANWNHY5txhGH4PF
j93h2lCcETDznEG3uo1QRZa5H9mxCUGDVRhRAS/BW8NJsFzT4I0EbHX4GGEFIA0AFsjejNrbOMcn
L362TMEJgW1uoStnlGTddKjWezsyHdNcHWtSfRu9en04BDqHkzPMQxguftITnwIqLw0zN4apRWhb
bm5UdQJIImKBNvLQU+YWy69Ip24zF25qDK6d2aAS7yZn6KNDP4JYtxiclC0Oq4bdTFZvaFAgDG8i
Eu9N41Ud7gr2XQVONEmTO2X4RjFS2dQRQOdmV6sWryrmKyV+JVbodaqv59/irHPrKb8qQnQ39m1g
VB3gHOnRUkGpMN4RvfDAc+qH1lVUR4Fhz0G8Ds5IKneMbsc5CwYlureb0lFbgNGDur6IMF1WFOgd
Lx3MsqPOhMst145EvZpAXRp3qOvRX0sEatFmRtqJvjaWvk/D2R2NBdXc+IHVlcsoc/r1udIBDkXm
JzL1x7BXvWQcXNP8mk4gojEBBhheFZ1xavrSbxWy6+N0XyITl/bKl4IV32ML5ctsduvi2HD6OUqP
dqN6Wh4fMzCYYKofA1yvLSFO1ainMJoOEQAsWf6aL6k3JKOT5iaAdc3AjhRnqjSXLv2JKj/zaIWj
Gp3MyINuBQNmsXoRrU7QQmfCG9BuLUdBgqsOexfIMddliOmS1varZg7qtHdYtziGGjtaajoJvk+N
Ur8evpvWSwEsQCWjhyIv3bjNfXAIgbQqYhIntP18fdddXfBC1WjNuEHfZrH+bgtbv5qegWFiDrIj
u63/xSGA15gA09fSRXzsOh2GsLWRmV4fJ5c30VZuu7evOJdABWIG2eihVJ7g+lRTR554REkZRaZv
0Z7s+cNIu4cOArU6PsrqZtve5315gr9D5Dt3WrSgUj2jrwKp70H/AxHMslRq4Z0KoAkiXKLhkAB9
KELTVEbQhk9BrU4lbc4bkeIHCcLNNywds0kLHFczMtzCfMqnZRfVmeR+3XiffJAi6N2K69wyF8SJ
pkUOJTASVNp96SoMSDP9tldSL+5kaPAbAdUHkYIy2Oh2pk1kql6bfp/7300zIenMnBlMRZcjHdkO
CmrAuiFDn7iqetH0vYt/0PwxWl//mwjhnqu6tctTJOy9pLeccSiPpW75Ixsl1Y8t9/Bhz4SrLSHq
vGhxh8o2Uhuxi1L3LnE58yDQNaWEvvzHhHv0gzAh0C6SWWs0PubC9J8LedINZb8uLxM92KCivLx/
W80mzGKaxlTC/xVJ7YYkyqImxIuVz1+rfxlf0mBBf8vO8GYwkrMBpT9DphebCngmU1hftCYzpZw7
QqE/p7B0ByXIsqCcZT3Um/p3Jkd4OWRjvTa0x6MooqrT2Q2uFpDdLcafqPm7GDFDaFRVx5oay6m0
wWH2c7Z8beTYOvxjPynFmRTB4S2VkRdKpKle5QMoCEgxbekMN507n2rgbQIT2zPAORbvazCpKU//
TUs+Ud6RZRiXflXBkzT95mSB+a3iDgEqLQ5o0PfyZraNG+RcLT+lEvWOtA3glr00f87zxxJztpIl
SZTQELwgHcKRAYYeI/9X1u10/Juzfnk2ntOvfzcTxy/prz9B1/uwLsEl5lq15jGzVN7E5ivfLOD9
pB676R0gmbrNz8wrf8lKArKtFFykxQy1rFZsJasaJyb3Wi7dS12im4J3THU16uy4UeFEtCD+xgcR
+6PphI52rRxkb5s3l3TJEgT3kcdZaU4tXFaE6KJZQQPcY9KVWi4p5lNWJcFcGAc0VB/akgQ6fW4a
tQXJaXbXd/Me3evXRVIgcM33qgK4ram41ezpMSlH1VvV/rbRwWnOml0X2W6b2o7ZzldNXN6udN3Z
YwkK6uTATOBjTtTVEvtVN4tT0zTekGaHyyoqcV9i6rLPF7uxZuyqMfTOSNE6XTTpnlilJNDZVhAD
6FzEpGDlEHRyTPMwt1VQWyld59EqPsbZ+kciwOuBUBdzoyIpkm61Wl8MEFHPp8S4ywpJkWb7fmbv
AgRr7peCpiNyE7Cr9oo3JlT4uz5YuyaIfSqJBjbv5zNhwoalddOUS4bHlxLiaZNj5LaOXKuOnD59
VZT9ZS3YShfBZbwvTbDfsQaZTsy1E0wPv9GwFbDEqW/jALPe12rAfF4FJm6/S7xxV39J/fKLdOqD
B6GfLe79EwT7bm0962gEihM+cpGcOrR9AOT5be6vPnaqIwvut94rWLHNxzvAE2OJINxW1xFlVJa/
BQLH0o2D9oTsAFriVCffyfiKtizgTJwIyJ3TQl+1HgHXaFxZwy88XWS3zZaHtDWqGzoaztCmJYT5
4DmgVatO3O9zSvbOSY71ifMM8ghSpp9bjuNcmGAMihqmkxLHGCjB87sI/zIbPPMM6VTJ5q6drUkw
AzqAOsBMDdygiYOJfEdzqi/GIbkyHdshvn6KAlkPuGxhginktDEsZcaTbIima5Y1mDhPdL+N+qfL
NrfpTs53UFD4Oi6YplQDLHxv7xhGqsrT6i5e62SohMmakP9FGtyireGvLeK16mGlhTlpePHy73oO
JgVuoh3mWPz6iywckErjqnqW0U27Gc5+rRHxg0uIJ/ItUMb8f2SxKJAVQvhlLLoOLOqftQmK32UZ
aqP1hLYAtfUN5pOhcMLpqckf+u5XYksObitIBqinphkapZYuXplFiG4/te/AJzgWt+OCQHmtQGRI
m19N0ezajH4vWbRbEv3+ssJsKua7XLHuF+IF1WsN9nShfdBrP2pEHrUuw/WVSRGeAKrdk9g00PuM
YVd3znK/X419pctIU2RiBAWpSZOQ3kZKwl72c3RqUsBIqa+XN2wr+j47KBEMy+rjWql0lDCLrABV
0WrBUa1l4fTRdAIjceH+iThKqYrWNKQDBHtOFb2q6hLnoyxBNz1pzeAaLVhxau+ynM3nNMiL/xEk
xKbqWFhFM0BQeqDo+UG8CVb1/I0MunXAJhD6/fNlkdunZTPb1MCz95lFJ1tboxkhkcZflihylFn1
6jD3L0vZPC/ydn1ZyFeK5zVWcImdpSDCLznm8teyRG57Vp20+H5Z0FZsBXwyfk++CeKXzpl3ynI1
07QSDHQpGDGUSrkukeBzDB5wt+xbVCgSeVtTz8jjUZvya1m13jobzwS2HWtHas3o8U/WQxIhgurI
cbaGXZtYp24yTosRPgBqBmRLJdqMACCULTcjim11YgZt1XrdGN42+bybCxjKAEsx0MhweVM2z/js
GwWLDKdoXqO6RZKQuZaJmewebxxZB9e/7ARIkDHNZTBVhHbRJ7sME50nPK97cAVjtOLRRrPYbv76
N95CgVzQsM+PoTunDgoUu8uL3A76yD/yRXQXPVrbUAnRCcIR0FDX8VnkWK1r3Wsun3miIGb+A14e
HP67SMGjFuCzRiYZXA624i+ACpNhym0eHBCKdcaAfmdQwe/YqVqnaDzBXRs91vXXrD7ImRu29+1M
iOBzRhayqs0qTAY8IhL7O5FBHsj1hBGScRcFspn2rW4hZp8J5LfwmcmUodGVpo1blj/3+ZSW9ZB/
tX+OyEIth2W/PJgPssr8dtTyLvOt9ngmMxuWhYw62lA6X7ldkYJdT8tzDjJkMM99kfW8/Is00KlT
1EjpZzb6NEbJLcK5sf0cJJw229XQCaWiE0rxZNUg7tI+hUgGA8g7AyHmJwL3vgfYpmrj/FJtddV4
Z0ZU4j+2St84sXcRgldd1D4Nax6faI8cxj52yZ6AGfCmR+oQ/Bu3HFA+nwHms0qeylsjJR8kcws5
OzfM87VdXyD+A4HFTq1Dn2X6w1Blfj+G6FcIT3OpnSoNxHchcSPyB4SmH8QLLwalC3OrqBFa19Hg
tbRyjarY5x39k/jibH8FOweevTb1FKtcFUxNzqj1Goc4i4JEl8RN25pJUfcGLCqwD8SZFpC1xYAk
g5Oe7ilsnXjrqT+x7xgWC/Jf0pfJpv86kyZcPJlehJmhwuo4XGrpkVdFdTvPAoAex9LlrkU+GbTt
Xs6ECk+GJjHXeEpRio1r/TFcLR/TLJFTlZabmegAYhRkK+wlm/Mg18GZXGR3UR/edGsVVHX+azXr
F8nFpG4YKNM1i1qEmYyJtWGjb9AgBoJEj6HWD4o685Wgi6EydykwM5H9WX4M04/LMmUbLxhsvICg
tQBjo0cL47epLJ6eIDqmtqx2sdXUhZjxXZ8E+8yGjCjzhBM277WAg20pYA2HvHqPdkJMxuu9o/yc
9n+A9vJBrGCXbIxDo6zR76yBYI3kTqjdsPXbf9tDwShnvbSixcRwgZUtplMkmU/b+GFsx9+X5fyL
TZqGBbZCzPaKwy+FwshYDwNenTvuW7tde+r9eJ8Fj7LH++ZVQf+RJE65xCom4BsDED1pGrTTVR1K
lsK3/dNVRNHmgecEHIzYRthMmKtSYXaeOX83htu1QzfJkzpIpGyv4l2KELCAPrZlxYpAL5rQ0ZwN
flqlX/7oTN5lCDGK1odGb9po9hqOmFTztb1613m2g6K3G0lH9je3zeRcYLYB6iRTMKJuKSOaThj1
C9Gg19PkGnCUAA621L0ZYfDw8tI2XcOZMP4xZzcqo4pi1R12j/a+ljxVQP3UD/9NhGA5FsiD0GJY
wHJGpFyLH/mYnGr0TF2Wwn/lk7KdLURQg3ZUGqNdEffM9m2r3jQGdZL+OR8sNB+N/n+TJahDp8VF
VdIRDTfR5I0NXnfoP4sy7bRmwF0eTdljajvuMf9Oe4G/R+zwMfKcJsClwXzrIdovX3j773pcrtpd
fi0rKvJv/7yP76KEu6Io+wwzu/BzBuaMCDoTOH9Iu5O+z/hl/0kOXsk6tTTcsmKdCOO6qEKkPIi8
5ZAfMSos7Su7rm9UJ/FkVb6tYRJmn0kT1JwAdGlMrR5J7Bnjuj1a58wUDWR2fJ/N2ffaUB4YW38Q
JbxpY9MvW8Md1GJns2jfk/reWicPB3BQRpTO+pRK1GnTBvFwxAsBpOK2WM+KABiZWZwDMDLmw6yx
x9ZQD6nCJGWz7acdnuKEmMiJILj7aOtdhWrfW8sqOgz5wy6qXJDZkZcl4HUDNOywqz8gMmb2u0gR
PaIedMWMOh4x99+mcXRICVBmKbj1lsdE+f4tT0vYJ968vLeWkSgYeaL1NQu/lBMAZOLXopGN2G6q
ERriqWVREMB/4kLT1nw2ep5U6AOOwbOegGTqpLFjPo+RQ3dmUDyS59qdnOyr9fOyz9k8PeykqhHk
Hc1P/F3xMKRJtCCQLbVhp+jkxWyzfdjVdzENH2NNvx5C1Wer+S2JO5fU9VVfpLXDDOt4+UPemuFE
yz37EDE9TUCSklc1dntuqtupbr+ZGcykGDwr0k6LXR8jS9kjR/oyG+QvhVh7JTdcpDTuJzpHQbiA
BZpmAYBRX8y1gSZ25tEuq8dsHK/RuZk6pMp3kWk/ZbVynM3qSw2apLTNnkZ9uO6X/Jtd5cHlJW3v
LfQHyWDrrQPwo2Us0TiWapnxZBW7BUXKNZ/lj//ikO8cB07Wwr1l8Gi++UeccFdFOmK8PMETQCNg
E1NQeNI7R01lvfBbeOxgz3qXIxi8lZGFZRUCPGvqFSdrw9ahPULKMXpFXcNvOPWiaodoUcUARB81
+0IhL1RrvdyibllTb7WHQ583fhE1uzE1n4zMlKi1ZCtEkIho6lhWUjhmI51cwiKfNj3IVmWNkVvR
AdMM26bYdPKJ3stE+D7UOi5Qa4k9C/2JBF3AIEXyNRa9EClEz/aq3sUJ101jg4ttzoBGv4zf0wWj
LOXjKiPB4RfxJzM8W5IQVikEeHRvkVs2++tySGQYw7I1CEpaGah6AagUg/40mPsba/FbWTlPJkLQ
Tz1c2lzlOeKut9yWtjvT6IIqN/0/Mu9/jkPMBXcKsv3dhAuWpxjVa1DFpl76tfXTDuASsQ/0qVIK
bS5Z2yder7kgfNgNRTzU6C3A30UvyTFF52DA4a7VffY6gQbw4fJKCT+UC0rBhBQL3PYytgle+noY
PRmIuU2Sdc5YTMC0Jzdd3d2HvT041Up+VjRJ0DafXTNcFA6ZlW/NCHjWBegReRT+HMriDrxhGN+0
yDFsyEvV0RsjxAzGaJziNXwAHbjXJ+YLy4afQ9d9sxryF11q4k7j6hMbNcXCONZN+5eyqvtq6DFO
0QdGaEuuI9k+C/mdsqGx1vawbBCuAKbRdGp13MdJJcnJbYtBLQkUgQTlYEEMZkbWrK1xnLoNtKGT
Yrrhn7yTmPYuQoi8jXisurSDNbQAFAh/psk+WiT68S8X3bsMvsyz595kVsM0p1gGeeTl+m6H3rUb
QMHx5h8+sdRLkQu23dS7RNEVxrOaWx0qYmBguAm7dsfS+VBE001bTad5GnZl3vsk0R1rVndgCAZZ
Zu2BOmcHABAJTZ3sDAWPaeINYEyYlfHI9Njo1JkSf8juL1ugTIbgNe12UVWzRzvhSn+M2neDfVfi
P8jmneuJ4DWtnClghYBt047gxWl5k6lclZbq/6eViDWSZp3jyAqRvVm0HauONDsit/7fRAgFs7Jf
W61QcSC0fKZgfraK34ZdOpeFbOv8WcJVkJJRg9QNT7guu79bVBABgC8OyV4PZPV7S1YG3FSBM3mC
Dw6NiNSthYJWyb4v9VU5rqA7+3V5UTIZgq+wjDKeuqXHDCC8cqetiPDM2xGIMZfFbD6szpbCP+PM
XaxUXbsBrRXgUVv+qg1WOgoDixUoUrTe8i/L2gzRzmQJjqJl4VSTGJGgFaFDL/9ih78W5T7tARdu
yI5oe10U1TE0BdqfeEe62LAB+IFLw+i+hyXm9ICTbzxlskmp7VP6R4wYd6Dgko6RgWeFPb2spPfS
TnfLadxd3rjNNhGmv4sRFLwfGTGzHGLU3dTiZT/s0M/5ZB/qAlOhHWo5sa/JalTbp/UuU1ByJL6G
JOZPC3OtvzZ2ftQwnziT2lk1sqtTJmnJlRyYCP4csjGpRoIldvmrudwqxkvTX1djIvMVm7fV2VYK
dhUnSzMgT4QGM08LtG+qj8n0Y3vK0ZnrdAdjz+6K18unJ1uZaGJFiNeOhZUN2i4uGiedM2cu0fnb
ydYm00bBwBTwu4PZAJJ6z3L4xDJ62F5tDzRZHIufAj+IPuMRdnl5m+UMhvqSzohhIJktXLrlOpFx
JihnGLvqJv4W+RlSJuxe2VWPf4YbhJLauzTh+q3CrOxJj/PTOgKi4DFIyilQ1trJqvWnyiqv4VWi
GK0FjaU5YN4NbHuqJDu9vdHvHyFc0FGNBTctPNlUg0T+m9kdGju4vK2bcT4iUQuJPJW3oX10zNEY
aQn+wP8zxVX1UwNe7HZf9y+gGFppI1nQZhGVoR6BcpRGUPoXDpHlxqgaEfAV30YyMHJe/qRIDY+u
AWioh3SfHlNQyklUZ3Mbz4QKZ1nXqZk3wE4Aq7Dq2Mo9U+7qaH95H/9lZQzc7pptmbZYbFFYVVOL
F1v4CE23H4Pipg4wsPaUOxqgtXpQNcr60bfX9S5SsEM+1h5WtY0BEePKzl6H9imU8hps+jEMdf7P
soQDm6hec/gk4EzVD0Q7dLFE/zbXQHWwsmsmmrbFgsSomLTKSijElFi/1dX20mKdnEQ3JDqwfT5o
TNCQ1aUEXS0fFb2M7QymjAQyhwlpHzFPqDjwWBOQB8CU4ibBcIq+TrJWhe3lMTzzUJvQUKb/KDXp
TKTNkFrzpqV0NP2LMnxvY4nqbR4R3OJbehwlHeGIunZSUtDBcTBZdD62rwPxL+u2TIBgP2YbV2Ac
o3gV2wd0SBfrw+Xf39ykswUImxQ3TWSzAg3EtBn2tE1dGq6PgzRW4z/zKaVhmoaOGpFpY0j741ks
PSjvFAK3ndjmvrCsp5lMPC98ApKQC/d308VW58SpcX95eds3F3hmeSusaqliWSaJiKGMKVSv9UYP
SWG32c2OeaUGpZ9Ia/Hbm/kuTAg8SjWmQ86FNXHr6gx3su1UuQzedTsjfLYmcTONZm5VC3Zr8dat
0MnRNeU49OvsZC4fIJl3xE9+Uhe1ZsuRWdVmGRPG9M+OCp4PudeY4BGBQtfNW0/mS72Hebntcdn/
AWw5Y0BDIGg7sMEYIignNZShbCNoDVPvyPLao5f5snrwb/2klqjGmDaj6NW3BPM186I3mwp5DbO8
mbRDNR56vXIy1C8uy9mO7s8ECWasTcDyGAc0S08uD9sw7OMraMz+3vqTh6nDPb2jMkywTWU8Eyls
npIC5mzoAN8xgBNz2C+Jp6mSl+W2db3LsHmb1NnTstCGbml67F/S9M+lNbhl1Dlmg346fTjaUb1X
R2jo1O6aFZwaQO+yx0LyDZJlipMyU28vS/4WEBJ6M5rL0SSNW2uyRMqmA4PjAiEA+nbZW37ibKVV
GlVxaaDfmhi/WX499M/NarqFBgxpkCAunbfGlkRptlf2LlLwJlWVZj3VeeGH/O5wO6r0r0b/flkx
P8tgKv5YKFnDAojN//9sWQxU9Rg/xgGuITtqi+FWehe0aye5Jrl6f7QzLuatg99knPjnoxhSpHYO
dA7cYqiRkemusX8bsVdPL2TZ2b1M8z9b9Udp4sZNVj4rKqJadWUH1ur3AGQE/jQ6vjSqyN5Gny9o
LswyqWkZOtPEYYG5rAbw2SFIG4C5G9+qMjbr7cW8/77+ceuABV1SJcecLNMRMS3PNDwlgGxhsjqj
bB3CEUUxev0tGoGPIpqOCKnukrx9uqxsMhH8/8+UTc0HULgowIAJm+pUzBStG8nusoi37f6kaRoC
Pt3ScCLixELHem1Z14gPzpHA3nEaCjsFVylKNz7D7agH/U7xiMOHYivQoVWvlz9gc43v8sVs0cA0
FegZeLuy7MpOAM0Q1/5lCZsKcSZBCKabftB0kAgh7WX3gQ5MtMx6jYuvQy45rY0wA5p9JkjQvAyQ
PdmMBnK8F/kMIjrEv7bAZXLno31LjyWIKAc3v+qD3F1OsgamjSZUCMeNgEQ7QbM9ExxTV1GzihJ4
jN5TXeQcQHVVq85oOWje8cuH6lD6+bU9oz1M4nU3D1C3MaCBASCGyOOjkhakjqOxwqRsrGo3K/Dn
hlx9uHyCmyLga9HKpFoGyNY/iohL0Hj1mA6EY/8ZhTNwSCTtyZte/UwA/4BzQ1v7yQYFG7+W8z1w
3k9Lru6sOpN08svECGc0DkRZC46NiBSMGxl0V5LZxbyUf3m7ZGK4QZytprEamnTqiNWAJGfZpWXi
ZM3jZRmbR2LovCfH1nRENB9lKCFGdViJdP9gPEXpXZv8vvz7n8MHqPPZ7wu2lE5LjbwamArUI0a9
d+YB4B5+fpTdsxsv7Y9yBNUCOe5EJo63TMHBQ0AQCmYzd7nTv4EoGi15JcCOZZmQbT9xtjZB29aS
JQAWhMzlqLdOhPlGuNuT7TVeclD8EfnrY3QXITMZPqzPk+pe3lkeon9y+GfSBSVcG43NxgSHOydX
pN/36nd1ugbzJBAEJJ5ho3Hs4+YKilhZud3XOZ53k/s3IFx3LA+K07np7XKHVs5ba0fdLEgNKfrB
pgkA1gxoAQCi1cRURm7F42rwh6XFDkjVM1By/99xivni/hFhCaH83JjJalC03i5NMI5/ZexgK7Kc
6ubVdSZDsDI6K8lAQ1gZNX90S+SO9Y1toPtMYszbKvG+FMHY9HJMslhRMS0y7jrzKlVAr9X5pYKe
CEVWbHhz1p/1712YYHGDUgyLmSCBYvVzMC1T7QxpAfLHNUhy+0aJ12OYWNeLNu76tHjVyXhDFitQ
1NZJE3YsF8Vt9PmuSpOgKcmj0SgvQJ4Aj6R+WIfpJQY7jFOz9ToymlNL0ethxwdzSL0+BqpkuJh+
a5g3Sra+5iT8ctmyNh6tUAnLBE2OjvSZYQtLm1pMma7AGvHQ6Wej1ZSzFXYpeKjUoLjCMAOHAJdc
jZuKfiZS8CW6VSctfSu2aYd6fQ1J5BiNKTFkmRD+/2cXCoalSsomVDPi6jmJ92l2XOfD5b3bVEH0
S+A24ekLcbq8x/hXpb3NMywv43AzAmF0jHQnz24q2/Quy9pczpksIbdAujbV8gJlhMYIbO1EjSCj
krBaJkIIilrARdUxR2QPJ68LH8rZ62R9HdsR3/syxCbCsE7KPqFI9li3lT8nDp5sHSZ+W9DrOvFN
7VRXxDe//i+Gyzbv/jPBglfqS1vP0bGAsuRsPFbz5LGSurb1lY7D8zqxXR/SXUGVZ3v9peX2fdE2
6B+ajkqi3l8+yM0PQYObjUlaJKTEZPKgxoDH5QCW1vqLVTEmBr9eFrB5jGcCBE0xKnU2pwrXiLLM
zrhcLRUGqCfJW1+2CkFXaDU21M757EHcA7429KokDS6vY/se+WejRHg9dVIUxFNQR6O4s9Estvwo
hntg6/6Jn3jfLpGEI6ZAgLUMPInRbneKY9tFWvRaqUbJhvFd/3yDvK9GvK50rYqsFDdvnQ1ebixu
T609SnV3xcB8O2x3xFgkUwRvqnRJpuDarSSdrIrjSa5W7rS9upsjy2uSUXdZql2nFLDXhAZ6C4ip
Vv8Spv0x0lmHtxAJTKtwM2MKssk+JmN7jerK77o0vVIdD9OSOGPLftCCOBFGqR0VvWEaGa+nMHGz
Mg766EtmNB6uTMdIFRj1BCZPOwYQhpk70TQe0Nwt2V6JPoqofm2bxelUowV2Vh/M4dgUEle/AZKA
axLYMhyWyjTRSfnxOiEtRqL0HPFvDLpG4MJmjvJg+doxxIBP6KWvyWHylkN8pF7kFV/T1LtsDJtG
TXmBCzMFfFr8o/ipnAZrRV80KgGvcXI7x98aS+KYNm8zDgan40YDFqxg0iTTG4XWyBJmUe/GzYTe
02lx56Z2a4xoZ9Eo6fHb3tJ3geLEyVQZbaUAgguph9mz/5qvULcxnDV0DQ/TZ0Hp2jd2AaT02uX4
X+XOlNjHps5wrCobpT3wBPINOYsQdOhuB9RyYMiqt8V4nyp/XT6z7d/HwBTgCzQGFIiPv9/05mo2
bwN72k3e5k6JLt7LEviRfDJwkAn+jwTuQs9WoA5GG6rhxEuuLR6c/f5/OQG2uRKAWXCAEGqDevyj
HMx8sIxxEIY5MI8m7uvCRdNL76wAoNOddqc9y4hmN/X9TCL/orOVkZWp8VyOWJlG/MmeTiU6n1mb
S8xaJkY4ojTPhhjcD+gVpqjsZk8aWN3TWWJYGwUU+I6z2EPw/doQ4Um5IMTu/BpPSbS7gDO7C6xd
vpeXJzcvGtvEfBqGrDSktz7uXBEa46T1eKp0AAVR4qdsvVUBIT/Xd2H4VEgHcjZVEBNdyKpoBkM8
81Fco/SVvTZoY1fqYc/ydF+P5JSmxtU0N/uk69wVKJNOV42vl1V/A9oCm3omWNAQareKOWILPGU2
Kqc29L0K4oBsGq86knqGUqM8lR2QALzro26vx8trlYQ3aR1eKYN6F2rWtyGjrpXFVHIVvfmtT1Z5
9mXCCTAjGcMqxQmkV/WB7u0DcNCveEJaOmy6qb6MUAyaIrLAC+Tj5oPHl6iLgbRI509+7a1Beae9
EW+t9/oP4qZ+citLBG26gjORgi6D09Q0B05vV0XXU/Q4ZQ+Xz3Vbn96XJOhTOALvGM0KKMHpsI/8
S5yDZIb4a3czKMdkbp1J2rawfRG9ITwAqBSWw7/pzNnYmTWCwxdr4iCNhstpLFG3feAprsbTHgim
BTEX0TvWzySQM/fxHRPVReN5Q1vlOKxi291S60pc4SGJQ9SC0kuO4HxwzVtlp+8j7/8+xwPFPBPG
vcfZUhtT7+KKY84sRmDwd+ohlhGpbnRxf5QhbGdV9dVMOYgOxsOwnbkHoKCbH7wqUwQYRpGUhjcT
duj7sE0DKyNoPvm4pDbsGtTcsSReDKKnyJ+e7Tv7qgwUn6JBEyippR8fI08vHE2RPJm3rOFctnAB
61kYaiTDq3LNnzKKwfKny9awZeDnvy+EKGyohtmgyKXlyQ4dm6Ahb52mkqFLbEV+51IEpVDR+Nzk
GYLLSnWHwXbs/rXNG9fQM4DLyWKW7S3D1Y4KO0ATxP5gkBKWo0J4kjzfV+VVmkmiru0te/99Lv9M
w41RUQDshjA2Mu4LvXFM9Q7c5pLAazNrxlHj/mcVgtIVCU0MzeaTHaCXTn+iGWjHfPai3QzecGiv
0+vk62VN2Kx5nksUVC1DSrq2jbfiwox7pTmFD5XPbhUHPDqBSYHKrgB/xHD+H2nftSS5zTT7RIyg
N7e0bcebnb1hrBPovX/6k5g9n7oHQxG/Vrrd0FQDLCQKZTKbl+jYBAW3F3KlJYge68uSGV+UlnJU
OxVNnomgH3Pc7BpGzBYF2jNFu5chlBFKya4voa1qmMd5QCfo9g6sBTbX9hkv1TCg1soaKkSmFTpy
r9/Uyuj0oNmo0+UEMaATepc5vezrB+OyZAbJWjPVZTFHbqBRoYpu/TD7t1xr7TH5Vgi/tlfH+b4m
q0EWJW3dYrAXyIyuaMdqoP6VxqdexwR5NvhGgiQwtHgEXcIUueDO7WK32VLbS6HZJM6IjaDPadrq
tjNKW1CXXawZqONaxpuazDzvXz1jCiVAMFB9N9gclqZ1spXM+BSTVcZ225WqbUrkRlW7/RwiIpPy
kyXMXpg3+3mUQPMJzk0CiSERzIqUnAHT59u7txoNot8Zwjr0B0ls6yEoPqIUWniUsCreUaqzHByc
cSAFkDrxSjf2E6fCy5wXga1vxMUscygbU4qWcsL0sEQ0ZxG/G03pyMq37cWtIqYKsiZkmSEdyD7M
Q0lr1H5AsdpC8UHq+5dCzjhv8ZXDjfZQvO8UVIwN61MbbQqZsimWJ2jTQT5Yxd4Vu3KfQKoYOj48
7/kc8OhILyB2p61IaBdlolZ5VKExPVTq/48PJDs/626LCS8qgcQjLfy8eR+N0R9zdR3EuVAV8Zgp
aFC7CYs3wuut4v19Jl6VtFJBDsNUXV1XblJx/qqNYrD9/T872cclMDdaEYZWJiexArn4Fy11su6b
OXN04z5j60cT9Cdc7ZImqMVYQSfbVWunrB71xTHLUwI+wt54WAivUZK3IObUhGEhTolgIOUqnAbx
e6s9tDxC6JVCw8cVMbdVDh2IthuwIir6F++yuzEI94NT2EhlnayAanBbbzzCfJ4zMFdU28aaWufw
bGM45POdiUHJbVdYia0/Lou5kbQFpHw5og8Eu6DwduvnwZ5/agEt/M+vwknmXID0z318m3wwxxKI
IHmmKf1UwS+CGCX/NEgxEY9Gz932sj7fsx/NsIjQmXFXdJbqNsJXM3qs5MzOhR/T9NwLvDraSjLm
oy0GEApJygsiYEnRvtov+9qJIImmP2oHyi9Qvm4vjHry1v6x6KBXk5ZIg+qmMTI+ovWgj8mrmeBi
QnHD27bFOVUaAxPSQhZLTUwEK/VZjg65/NKa99smeO7AwIQwoWKd1xYmxLPWnsKfanyeUWSy1L2l
HmLoRUk86gzeohioGPRBS+cY/AVSfOpqb0TzReVvL2ol8vroEQxUdK1I6iLFFBptd394b/VAUj87
amdIQ8I9ckeF9LENNmKbjhiNr7wb8f2JuuUmDG6Ik2bEsoXbFw0Me9qEl/nNHokIGIcoF5UytwLz
sfIGT3FEuziDs8iNPOLySAd4u82gC+b6UxPlIMUdaz8fdjX61xVO0p1jgp1VL6GP3I5po7hlQ8eQ
5gS0BuLoJVW53/6sHF9lCVOlpVBNWVkUN7MmLwvv++5USE/D5AgquvGFmzzmxVCcuEZnkKUeEZtG
04h7etd73T7zh53m5aff5ME8SYyVtMcHr9UZaJHrvodscQ9mj8zRbpO7CubEPQmK2zwwnBCKZAFN
tyDyPYTe9tZybTNQU5ES9b8Fl+vkz5mtOsYxRiEsOzbH0V8c4tSPYPPfxW7m/HsNQ7pqdFOCuh11
DzYWnrWwGgroFLhm/6you9GEhm/1kBpP2ytcSQl+sMPWpjCRF4FeBLcETcrpToKpIlQ9zomPWl/o
ZKh80CtXuKMT28Zettxt+3QDPwPC38t8D9ev4rE4StJJqCLFTatjGT9HCe+9tO6rFwOMr5al0ixS
iPXVf9GJKWmHaZjaBQ21W/rzkUchuH6/X6wxvmrMU6xmOt3NUtp1RX7TZC9jDjla0NtJScvhmfmH
2O9ijnHPHoLCciHj1sUg8w5svW/tcx7Md/Gv5HvnCUHtpy6aZ3gzU7xFUuS7+mZG3icoxWWa25s3
EzmJ+UNmPo6J3/e80QeedzCXIgr1mkKEAiFMtxvUrxr4Ebfdb6XD9KP7M1fi1I9dLYMhCFDWuWCA
9slkkxoeUn1LdlCACOaH4j9vIHMLRpZYh6FBNLdJMcIfDQdLqj09teyoNUHGwOspXb+JLl7CXHbV
1MxGTyLNDaMvuSCD2c3tJF7dnvOp3nHmyinSbumtLEdkO8kPrdE3dos5YM7X4tlgo+cwF8k0dYor
F57WPavpl21v4Dj2u1DZ1RrkUqgsU8ZNU4e9OyjQJPWa7mikoS2UnHfoSu3sg+OxlNuSPhfQ4Yat
Rn2Qk8Y2hl+CckhAhNUInmksdiTfmzwmoH94Vf3tCjIDGBaRMkM24e7qmfLO5IfIlSBXBJJ8Okmi
jDYv4lvJH39cJwMW4Vwji0XzLYMfBrmX3Fav+Tl2Oo8yuJo31huvTMLxdpnBjEEUarEjNMEDIlwh
i/ZxjPZmjadax10Ygxx5I6slel3hjIHoIISl5KUgkhh9qnnfPgpcFS3ewhjUGPthihcJBkXyKmuz
rVWnQeIJKawHkzTbqdD/2FaRdGrFtDQQ8GT7Yb8cqUYXlA0Cnv7E+km+mGHWksyyCMBA/qBfvLo4
Rfq/nuWgXnf5+wzkCYncyKGQqm7SgJjlTIRvBiok22ixkor9YIQdF7WKSE4wjE1DJ/UAxZjGLfZg
1XuU76yzbneHeC++Z/q4zME0ZvkcNP29OnZIlGTAjl7rVRgePfp6KqFijLcb1VaPUpcXBXM+lkl/
zhUsjg2BXNGYI8OknhbtWPWc98S6Y1+WwwRNg76kSwJ9S7c2EVK8yJ1Xlc/b34oe+q0dY3BviIyi
MVt8KlXKjoJo7FLBuO/QlNrp0tu2Kd5q6L9f7dYc62heJg0+zvh1WE4Y5z3F0r8fE/7oegzI5SWE
hBSaxjTikzl4QryreFwQ//AyuHwWBuDEoTHqvpTwRgYNSXQaXNFrA/AY4o3QvBrn5Bs6s2nP/K4+
8usNFAC2PhgDEI2m1KNRY4EmcVLzTVMie+l/JctZ6x/C3t/+ZP+QKrsslYGLWqn7aH5PBzho0DsU
LhX4Vc7QHHGrM++C4lljhyrTVCULBHGQ6rmlMlS4Ob6rYGpevBy9f/++jeWDp7CcnzOxuhBQiVuj
ewiNkyz9SZpDwqAwJaSQPvf+ye0EOR8g7WzcJdpRSwM54STjVvHnygTj7I2IFEfXI2iRkq9ReyNM
zvbnXz2xV3+fcXTNqqNUDvHKUIHYqTsXt1nvbptYjSyvTDDuXFZN1swKILSq7/vwpOClJOtBUfwV
KdxricLlp6NzZYtx5jQfmpEY5e9zS6vmy6vlod0UD/nhXHBT2pzdYzPnKfgSSnSnqa6gKIeSKsvO
FqqRc8S5JVYR4bIsjQn+QftXGmKHLZyr1M5AkylI0Dq6jfL9MpwVMMVvfzHesphLT7eqPrPyCOk7
0O30hZvXX1TCS05w3ILtKRSXqUc7uYZK/zNNh+YedDzs0hGc/Au6+sDvJnmpG002rw9mHYKuNpO5
D7MpD+tCFlC/0bpHAq7pup0CNEV7VZW7aV/cmaDOy5dfkz64WYP8Vqdy1r56I1/9AuaabEkNvZoE
n9Nq74XcsiF4pCelrRoG53Svv3muLDHwoYE0tKHqA4iWwgAZLl8jtng3+wmISuodX2uZ5zkMnER9
TCIyw15FHsT2WRkMZxg4kMizweJJ0ZpKb6KwmNc3cVfacn4/ppySGM8GgyOjJeqRGCeaCwmKHRgr
PTOCDkbK6zDimGHz5MaQS1KKuqwrGN8n7VZCUCaWu+3DzLlB2BR5IQlYCcga3andz/FdGj5t/33e
Ghiw6KJ4mmOoBrrL4JTDfQtBHvF528R6ru/ixmwavJWbsOwJLvLWix/QbOgrBqiSIl996jwINzsq
insQfHB5wwPrmYorwwxWgD0LXQwEsfOSmPYc+kYcKNNrH/tK5xlm6EJL1xkiXmqT98noll+F0VJv
JKlivT+uRk/HcsGQexM7IDA4UZHq6Nni+Ah3gxmcaEDSDd17VDXEg+Y3j+ab+FN8a10F3BApZjS6
0e534g0vPuNcazqDFrmcG2I9o0wUS6pdxodG3FtkxDjb7Sx7U8/BDc6FozO40etSJxclnMgkX0I0
QCbdLyE7yFZvz+XEuUF5X5DBj0wRc70qUG0cy59ZcTNYPGCnp2oj0GFnvC0zSkfZQOELicZm3wfT
znro0AfbvYBn48wlI6ABxpY5JgCJ0eY5GwRh4gj1VkhXHPLgB+U9kLlVhPW7EVousgzlDwzdfvT9
WC3nDv2oihv2pSeRY7sYgWQ5wsg5ZDw7DGyljWqNbS+raE+BFu7yEnXZtyWsHBKJnLvkHy7hy5Jo
0Hp1nGdVjKBlQhBORQ599IBTy82DJrfjfXynOdm9sefg5bp3XCwysGVlWa2NKP+g+Up0pNOyE7zO
RrDoof3h8EfNV9LFGINWoiho0HRGv4BZfxO67/nwsr2a9Qvm8vcZbELf1TL3Gp5AAzjwctwyeaqh
G4HX78hzCAaMSD3GcgGVCFcCO9PcgXuv9VHbwfSVu70eniEGhwS0D+ZmhfxfHZ8L6D3Lwq9a/StO
uOSC6/B62TgGhOYFiqx5D1AfDxXmGZen7jZxzcQm5/nWOsu+htmR5tdwxvuBx7S9jn9/m2af+WCD
0pMxhMsj0r0pIf5kZA3HyTluwT7ui7xvBEMAxGYKOVV5cSjB8JNGMYeAh7cSBicUoUhUqD8Cj6TC
FStwTmrtf3MItlk+VOaKmDONbojhGOKBLA/3pcTjoHuvb3zG8Ms3oSu9gqEsCutomhBVJBCtG1wq
s5y5k43kqaPtQrc6qo/WefFApeVrd6KboPUE8S8nOU19butHMGChmQTDkmZKKwf02hp2IJbBDAyv
Fs0zw2CGUigF+CDREDqET7H6owAJu3LzNEqP5RxiwpBX6eH5IoMdYgRiaAmaZ5hnIo+KHC+2EqqH
VGhC+z9hh8VgB+aDCzHT6Lp0tGSnPw3tAO1sx6g5Xr9e4ZElsDDLoO8GxfRHZymMMNNaEymA5VY9
qJ60i3zdzU815IHB3uQTlzcLuoqKF4NsKqWWMU8k0OqcPN+SfN9ZlRvKD4nCK/KsfqorO0x8oUmg
YElGfCqruh2WzK7iXdG9bX+l9Rv/yggDGgNmOBR1UX8PPfc3KFKAuynD3Ea9r28FlyczxFsTG2BU
9dQ11Cvy6BFt97aYO3EicVCKuygGP/Sigdpdg6CiARc/nQ9uJEe8G32qulqpeCCM99vbyFsW/fcr
wJJ0xZIwiYgOYvPRim8X8WyU/raJ9Sanqy/FAIVc5WpKGrhd681/SShAQ0Ywcsm5/CIQPwMPP60A
Sm/GSbjj9cPylseARhnXpZLkyGMMVmfLQwktuNix5EfOCldjwasVMpAhxKmeVBYQN9nPHmLQABqT
5BTvZ7d0553IY4lf4RBD0v3KHoMcyJrIRaThNlNuq73uYG2YM3i1lZsGT3XixO64w6PSbb/f8wJR
Hmix6ZQ50Sc1p5lm7VZ2ZM/6Tg66S1VlEpBE0pQXr5TL+YRsbgW6VNMCbhF4j+iA36jTj1xiXnqq
Pl2Yl+1k+w2lSShG0qPy3YDdP8nsNBn/5E65ssCgh9LnFriF8baL+xRizfetNrlW+Cj82XFWLQ0U
b7L2iUgpS8W0GwrEhJkVVNrXMPdBZ7jt7Ovf42KC8fXe7JYJtKEqKNa/LYXpxeNxiWpv28h7K8zn
T3Kxwnj4mInRLNbAjDmgpHG6s/jggUZpUHAMR/4yGe9NdhgnPmZO70RB+MDNYdNbauMnsB1HmZqm
Y9W3tAr+3rnok1/VjsqSi7uBK53HM8ZcmX05tKOYIgRO9lQBnfKvxgFVV23O3IVRZ9taGHNztnNu
DWYr00tm9DAR6wKMnzv7d8sM8eWH7W+5frr+/pRsJ5KQ6I2YhgCrInue5VNZc7IMHIdke45URZPC
ni5niJ4H1bCb8DXnK2qtQzwUi0Xokyuf2CDaQirypsdQwAhXpJsWFg7lj492OWYKuY+79QqKfLHH
XJogrV8iIiC8MZ9nhyoXp+caLSAe7aPKzgLnjl7fw4s15p7MQqVFdIO4IzbDyBbMZq/LoZfp0fdt
X/iH6+NiiEEP3MaJgCgKF/KPydUhLxA/w9MdUIbdQXfEydBnum2R/sHPzn4xyABJrGgLaKiR/keS
2TGiwFBu0+glguqatTPk121jdJs2jLFPclDyo9WEhhu9SFxSevHwVis/5ChzFZHXEMn5ZOzbvMOR
qoUBAWkt3y8Dkk7K/fAHsj400Ph791htzTLLMiuaYaRX0T4NqqbsRTJftjeNtxDmbjQLoiOQRwrF
kv4qtHMeZ1C2+Pc8xR8XwgTW4yjOSdmgtdNIvtbTl/TPQOiyUXSRV3H0XI6WKjVYRJ0sTlONdmVZ
3iRX9n/bKwYV8gQiICAZQPRlPcfT2yh849aaVuEacsEyRG5E6RMPjZHleWIQWvoDfbQJVY4p/aOx
xSsTzMeY0kgupBRok8uBVj8SNG52nLaR9ea5KxvMByFS3TbNiGV0/uJD0+yJ9hXp+/bLhBgSUXLn
UGIsy514OnsUUD5hwJVh5hPFYz+TKEWAXEF2mhiRi359G6NrDsFsuUF2cXln8I7QKshd2WTgu1pS
scwqekzTQ11h5k/RwYn6Sx6JnUWuFfPWuF7LujLIwHiRL/lckElFion2baXe8B2E8Q+/BVXw5sHw
AzKePOoGnmsyWA5lQbmva0RkorjrjVNTcSKV9Uv3siz2cdMhOo8VaqD1ojs6vN1BdckKZBQE+S1o
q7h3ZYwJ+dJeqq1EU1CYru7Vyi9LCJPLPNzjGaFhzRUumQtoSMwGK1LN9K8qb7yKgGSj6/4kfrha
C4PhVpTHkr7gfUOgUWR4hnTI/z2pKhD8ygQDGl3RhJMsoZgUydDu61RbKdCrlRGOD3B8jBVHy9O5
qIYIAYpYPgrCaV5+bCM47+8z8JDJWlwMOio5mXCwul9aw8kq0v9/A37Yei9JOnmeJvz+GTxlymPX
PcjWsZq87VXw3Io5/5o+LUOjAV3L8RtBxDhbe+U/ghrL4q2RkTQlxijRwWP5huCYTeX01q2an83i
lkwv2ytaDd0u7sUWezMTbYYYX0CtcuhtYrpK0zmL+lWR0Z0V867x9Z6HK2vM2a/bVJ46CfWpQlf9
JR7QAZZ7gpk/dnLnthVxhKVzzaJ+KUzeEMp6jvHKNgMJwyjo0USzwAo0N9RzMQSU1qfrdn0VRNa+
Kr9UQ+z08V1vDq4S/sd9ZpAiV4SpiBsMC6kS4tW7pX4d2zexeqtMwd3+opyL2GAAo6kVRa1oW7ka
hAdpZ3mUfqwJeHV7zlEw6L9fIawQyWqmyshPLdGziEm85F5R/O2V8O4lgx76KxtJPdcWpm3pUhQw
my07pfdjSJd1N+BJrexwsbcNckCKndLIY8xvvA/gDpA6anS7KXgJj/Xu7ysvZBAEmsojUVTcGIo9
ejJmDGqwv0rHpbPNfXacf4AR06sC9aF+nY/Kntt0RJ18AyYNJpTQ2kHtlBCBNG0+pyMOxDPdFnc9
pU7hZaHXpwAvi2UnObIO3XRFDlekLYLli+bXAXnWXeGr7naeeAIn3neZFwBz3J9t8tDKzshFHSsc
fhSnZl9A4bM7zG/5Ofse7ma/vKPN9Ro6wtWH9s/YNa4WzGCMloAyWRIQkEb78kU61WBUrV39VgLN
aQP9G16TE2+tDKhomFapMhHnQ5eCvn+Tpde0fh5LMyjReGSa7mQu++0Twv2kDLqociGAFB85Y8oY
C+ZbT07sonVoGi3/SUlRMqdOHOFp2yzv2HwiJZUbCINNeDpFexPNptUt8YrvoP3Z/9DtySu8t+iF
0v9kQY8yN8c4D4ZMBoYmqUrDrocbCzsz0Pxl1xyh5IZR58YR/pDd6MqHmEdNYYC3Vp/QuTY6syM7
tECq7nXoGUmeeORVGTgvKJOBI1G3ClU04LD5mASiLridmtpWKdwvohq0PThz03Z53v6YdLs2MIhl
yyR6BOp3WlJcrNSWF9ETm9qWW93vpMdtS//grSZ0KEVoQ34i5lQ01ZDVGo3g+lm+mXzzMNxlfrcr
T8az1NhoZwuMPW+GaP0S+dsmmwzTcylewoSgF9DMgrlqvdQ0gu11re/gxQQTRiXdoo2RiNMQZjd1
bHgmqMkS1MOU1207vKUwcKaTulEEBdkjpQOraBUHcqr62ybW48/LUhgIMwXSm6A3xsQieZrUQDWD
prvNmy9p/2vb0BpDGR5SF0t0sVfBxAStjVDMsWlUkRQUrSicV8fZ1/2IK7C0HhtdTDGxUTKM4ElN
ShUt3vFTl9cvujy8CRZPmZn3eRhciolKdHBhocJg7XXlR83rjuNuGQNFZJSnaUxwfOYD7aghHgJ2
v7gRkRf4s3DysmUMEJniKEkjDUyGbi/0IALKiR1murPtBO/B72fsuZhh4h9BgtxpS0akUjAr5iRR
/jYJht2HojdDVVidS08oQZRohEeMAntJ0/nl2B4yrfaTNkQEqtdBKOHCiRuvJb0tEx2ZtOhUTYM/
zeD+hfynXdPe3Cz+ZSnxvZYLfpSVt5CWvCED3qXmNwlizbYhz4+KidCk0L+pUZ3Zhp46oqA7cmk+
9WO6i9G2b2ml0xrlSSLTfVM3viJP+xpDJIuIDGXT/IwV0Ccl1jEM8VNUsQkaM9m3U+FZVumHcgT9
2Li4qa3eUbQosq229rsQQto12m3q0R8SNYKCifI1ERTwYBr7WOscdBp9XZb4RpqQ3BLCgzovf1K3
+vscGixPZavHlSpFKPkZ02OfP4wC5OQ5tdp/eOv97zMbrFDbgvRPFUsIjIRdtjcPlMsRLK47TBHs
9V36yA2rtwEZJIsfsaWC0IFo0Fx+7fXe4hYuho0w1Uk8yksYPTQ2mn/BHMcJxrbPvyEy2KkWmrrM
NS7SUH4Si28CT39gG8YgMftxVX2CnOBigUshFAt7Lr6VxvfB4smn8LaOwUqhyMQ+V2GEaEdJP1uY
fDDIa9Oo9vbRX2fpuvI7Bi27RY6FqcRuCaB0UfzUo08f7TXHk8TwIIh9QtPAuUJEl+OBkAR/VGq8
Ms9gqTTrZZpSgOvAEJEcq87XeNRYXLdnQBRVDVlRIrzJay+8pzwDcRA7kE5Dp1H6f+ir2767DZZL
adJzovYpdrROD6X4hcw3w/AT1KKDwNPi4q3sPbF0dXnLxSgL4YADNjpm5NCHpPFAuxLyJ8pSTx55
L6tV11dlSUH0K0GInvlaRB46PRQQLPTtg04OM/T6an/bIXkmPn2sCmR7lCInz6CQc5+JXs4bwF43
AdEZMF5p6I1hzladTWYXWjARLcdRuZHIuep5an3rQQL+/P+MMOfKVJp4ycDa8f7I19DM2RbO8E6a
XgWNxrnAV9HiyhjzXQyy1I1hwsPFeZ8rh8qQHZTRxJqHSusF+ytDzNfpIVClmhOqFFbUHOtQdiE7
FsjNiHYvIR1sRSSZ3ZP6Rqjlk9YTL8yKv6w6vTHU8r7ueJ3ivGUzYQt6+keptUBIZbSabcSlm0NU
snrIZl6GlmNIYfQd46ipk5JOd5hz64gSuE5RCcWT3210XvTKcU6FecS0jSBi8g7DfW0TgjgpD8IY
Jknm/ckx+9s9FeZqFlojSkIjQYsHWTzNRPt0k3ta/x8dk1XrVUkj1HGNrH2S+/rwhEPhhK2jLtwe
SHqpf4pgL46pMJdykeV9SSLK0ulmT6Cr9rtX5WvvUjY58XvoCLxQiu7Plj0GQ3IjF/ooxv7RdrDI
AbXRY3cw7dBu7scdr82S+vGWMQZLYmkgaTKoqhuPyb6x5oe4SB56JblPovBkiuTbUHZ7a4pnTnCw
fr9c7SqDK6MJCbdZRmFXPxv24vaB+QaZkO5Qg30xda23oeAA2WrsdmWQwReZGEXZ5sjyEOOxNSew
U0Ucx+ftJYMZkWylszojsKLjEIU/7aSg3tOEx/b5Ws+OXVbCyuxFUMCamx6Q/D/WnMi3vPREG7bA
xr3btsYBDZb6W6pEdWoglu22c2+Psmbr7VM3Bf/NCAMZWpwOZWnBSD2fzTRxa+FIam5Iw/k+KhO9
D9ChmUQ6/aMGYL0/k0N66HbLrnotv/Su5A3n2DX2TYAmuzmQOKMy673pVx+NQZGwMwayRCJ1DuuE
mCpQPXRvJw45i/vsNd0rnrgDLeVD9ItHcc37ggyeDFqpp6WuwPHTA17Pc/FmGBzP55lgUGSwIhKO
GkwMw0EcD0W243ae8EwweNEgclQIgm3w9gdhe6sUwcKL5jkIoTIIMRRCGfY9TAhT5jVmpzhWZioc
GOKtgwEJdPoq8QDOMjcnvlK+aqYnt7yKzPoNArEtHX1VEAdgHH3Jl0xLBQDEb0Fs2pA07JAbOyje
zL1B/gGOLtYYz+70JipMFWHF75phcgtaCiVQDsieYxRs+KOeLvVijm7w1cOkFuXZ1CibQ2tmrqyM
toQWSNF620akdV+4WGE82qzakcQ1KhDG1NpDeJp5GZN1P7gYYPwZsiG6pOdIJZa9YrftCMXP3JGx
i9vr+Id79mKHcWqtCdW8ajB3o0i2HoigZckKO3mdDiJmfSi7H+8ht46yF4Osg6tNlSwNOjYoyrZB
HFCFQ+oJnIXRDfocufzPzif1FZP0QxIW4NVXg+yO8iqogxe6822PprDGaYLq2drXu/47l8Z5+3SZ
bKqrHIQlLek1P4EIUvwFMnWPnCan3afQYLV5HLXbfmKyia6uU3o1og3T5nzbTl800xFVzkz7+hPk
spMMXOimOZtDDLhI61Miv5TxSy9NNryGF/Px1sIgRVr1TZ9E2DlanbZuDSQVQJZuPLd+DRHpKrCe
okD4ue0n2wfZZGVmOmGoIV4CvJWz45DvU+nPmHf/BiRTZKCC6JmlQJqaTlSAJe+cuJGv3Wh4IdAm
EG2PRCRy35yt5K2KQY+xLEJJFBAwhXLqSWYHkfqUc8BWP5amQTDIgoiNJjPneEg0kkcmAAoSQET4
Gbb7gXC+zXom42KDffxCIsUSK8z3upa5q8KHsb6Jyp1aviXG12r4Jbd7zBWh887ddon1qbYrs8xD
WDAXJZ/omaIvLPXX766F4WhhymLyOgeShRDmcsSjcCoCXjS2Xli/Mk7h5er+6kWr7UY61zY61UnY
0aaQ7gudVByOxrOSY9yo3Ie7wm736tGAtAEnnl+/EK7sM6c9U4tYHwzsebT/3VGb3JJzBvoKIRjO
lis/bG/2qqdemaP/frVcTVDUOKJJN8hIPYbSbJclj2KH46kK/fcrE8aIFu8mwU2gYWJFC8x6X/HY
19dz2VfLYA65GPcQgVfQ7UiVj1EsOsgHxVd2+r5CJlv15d0bCZDSdjUnd4mPtvz/tovMec/kWknE
ClycRb/sFaLdV0LOcwzel2IihXHI0MSbojGxw7QW1dQgsr+YT4Y3+4ozBBi4rBE5cMLh9bTf1cYy
MBO1hkTSHFYxswt6pMRdtLO61wIqm2EcQFzu8LP2qyHKxSb7gBaIXiYCzehQ/UmUjgLaHUW86rsF
9dDJA1Enpjds+awGhcMLjzjOyr6n07KQW6FFPbTIB6dpppsK80F10vNouSmGfQqPrtbIwIxYJIYU
qqBmpy00BlpoimO+/91Aw/uG1DG2TDGIIoBfDQLG4KJoofwqYexBq171vLbn5FRAznZ82j4LPHMM
okzSONZz1GI0RchsuUP71U8Fer0q5uVyyLAW+21zq9HR1UYy6BIN0PGSEjzck/aLVO0NjOTH1l4e
eWwQvFtJZSAmTFU5XxYkqOj5mw+Uizv1hJs2SAOMClORjtzvd3TounB4jYM8r2TwBaO8crLMuJQm
DOgvR9HVeSR8vHuHfV0rUyemqYTP1vnvjO1euFefWteEvJd8tFxeYnO9E+nquzHAMjS6ivgC9oqT
4HeufoAkgmd4yyF16PA6VRjknW3eGlneizTPtC6kE6Ldl94zfJpfqnZQWkTjk378P3SucXyTpRId
Q7WaSAN7FDxHvLek3fCKDsgfwjm/A8ehi+ex9tTyMtQc/NQYbOkwxA6FJ7pMf/ToUI51Y4E3niIo
uPuQqdac7pflLnfRgbfFHEdliUb7MhFLI4XpVPCk+DYqvGzgPIfW70FLkRSoK5qmxZyFucjShIRA
zkSA1kk9g/4l/qPr/GKCuWrbdCwUlSAAbWJyk6vSTYpu/D+BrYsJxv0lCfpsUJHHeEny2DY/9ax1
QWlsjJxXwvZm4Q35MfbKUqVexBlmFAGBj7b4OVf/jWeCidblWWvjQgI2DeIpE0q7KLgPAnpDfb7B
/rdZkLn8uAqitvE4WZgVGHw6gS8dI7d6lQLtQNBfK7gxTxiXtyTmxrR6NEQZ9HI2zF0a/xBxWW5/
/fWpRO2yIvoLrmLiImxAEBUhJhYPkAF8jW7Nt+q78Tz772WrV+UuCkD7U9l/dpFc7LK3ZdUv0hwi
tBqh7N3/bOKdKH7bXts6+lxMMPdkkbQKus2R0VoivLG72548qOGvKN4l0qEjfs6bY1mHnIs9Bg9M
k4xxXmMrjeVFNRCPivuus7ztRa1nUa8+GAMJsxnPkhUi//d7TiD3yCH0c5QFkD/wI86p/YeL6rIm
Bh1ivW3wW1BjFHVoPdBShPagPpUYhmhhUtj/exF7zNRdVsd2k+gF+DOLBWdYi9zSInY6+kbD4dXm
fKf3ZMOVy1fSEA1Gg34fOdmF5lGv9w2P65lzbt8/4pUJjehpp1E6HNUQva60nN6MeY7AWwaDDWIu
JoI8Ipqmapc5vsys2FFnR99/U+5EHmS6MUu8/Nx2QJ5ZBjAqs43STsbSIvM56r1cbm2L/Nq2wXO7
95jtav9CNTN70NPQeOU300nUonPltzJb8xwFytO2Qd73YqCiKvOSlPR7Da3iqFpxb7bKw7YJ3sF9
R+KrNRElqXIlRPqPZgZE753f17POqo8uKV/ac6xRsNm4qd7LjFfWQA6izaIOa5S3C/VSTEUvrrYb
dtNBgHpgFog+pXTjceLxNpLBi6gvZEyZ66D70X/K42NNeM9Vzrres2ZX6xLzMFuGAeuKX8xgvMnv
w311lJ8sr/Oyh+Ircetd5BXOxCnLcrz+Pe1zZTbT5qGroJjrxt33qh9R8HtsSOZsf7RVI7oumZpp
Qj6b7VQRW1pIQiO/KxSlPQ+Iy5dXGc0O21bWD9eVGeYEy5rYDB3lPB0dZDVREJls+a3DwxF6HD5e
rBzH562K/vvV1onJIMq5jDkC9El3yl2og826kf7j1jEHGNLquoZoSXNL3Ud3GFgSb8WJs5D1Gdmr
jWMueDFcQpLFUCGyomWx4yJyxmz+3lkZgBeav62R/zVKyS4TtYcsb/8fade1HDmObL+IESToX2mr
SlXyavfCGLWh955ffw80u1MUxCbu9rxKEZUEkMhMpDnnZf/YNm/WSjjj99NyMCI1FcE33GcOMDbm
9te+gM10yUoAc3XFPB2NqocARR+sYAgsGWmTFpRbyZdQ1v2U28nHUQw2uyYWSxIJUwXIBnn2p0H6
mWq1nWom5+pyNo5NpBVLlfcabZybo9CamnuNHPY3jrcO8l7BSyCczQtttq3M1zgCQSsQLLntfzwh
jLc3pDFZUgOno9aXSoCZW869mP1L06AwpkEQgeGnEYRGyZECccVARST3uts7ipd76lfN3d+57brO
VecUuuqVbagbbc4zoIHAFPWu7NFpAPXyN7xFxHmtbyeQV7IYE9Hp9RIIC+rNom/2VjdYoI4Hxn7x
2Zg8zTJP3QVJEJ5UnvKxJkOc5VST0R6qtF5jPAfyn7xxVotirIIxy/8hs1V8yquU+hSfvfF5RXSe
9jG2gQA/iHQhHh2GACqf+1q81xR/Xxc4ItiUmKGVUtlhOMvpydc0PLZICg2cwH871XfdLTYNlomB
Xo09xfpCPn/0iUsh2clzeqaYaSJ4tzO/+L6/LJ6Kszkw0oENV5+gdtoDpf8G7/bjW6XEJZ95JTve
FjI2Ih1BFBQVYCQ1pU9N75bVgxFwTmk7X7DaQsZCaCHlxhhgtCmGQeblLwWeHF7wrCWYYkJOj6af
KYdYWRzTyuXsJV3Ah6B2JZxuwMpcpFKZDgMUHuZCtOPDQtwxPNBq7OLGiVXWLsqSprMvlLepjNko
mjirJAULTtTvuvl1rC/RxDFN9PbsLYsxEqqYVwrYgZBVmu+XFgNmqa2E3xvwwpAGZMOXrnjZXxPH
KqmM1SgC0oKHATwSyoJWIkC+FDxHQn3e3pIYgxFE7UjyCI9T2sEYHtJTc4NJOh9QlRaKErw882YN
66oXLEpSGU+CDOoe+ihAGGbFp+Kz6k+uakcn3mQXRx1Y8FdZMYyyocR5JDvpxjOpnjVu/wvneFj0
17SNijikIzWKAkQ1Mv0o+8He1wCOyrHcOph+bRs5w/wweWu+6g60+YrvN3jWT2PMBYBsDRIHtOTn
Gj7CCk+7z7/oPm3i4eKcbbfOrtSAMQ+5NqhaLULY4IUHyUKJ2Gmt5aDfNqGVf2nPhTvfoMOGXObD
8u+CTI2xEnOY95NuNmgD1MI7QW3vC0A77x8ZTysYK5F1xBznHJqHIdFGPqbx1/3fp5+4c2VZphyd
5Oh5EqASYgsiNiSEjc4KjMPC42Dh3SDWNFBiFCwEDY3SV6V+UZTHgufoP24VAOwVItOqHhga2TBW
HAUxzM1ScUp0chG1/5ZUAa+diyeDUTYQ2Wlm3M+ggSwzW0wFq+/d/QP5uFHvV8HoFNr5AqWP8XBJ
MCUgu73yfel4EdFHj/peBqNUqGeIc9GF6Pn+NDmoI5+qV+B2FKDhy++eeFHkRubhvTTG7yRqCZ8w
xAq4llUv84THHLx/NGYoYA+kr/Pj/gZupNzey2NULRGyAlwhb88Lw6/uKYGRYs0e8aYLv6jLOS42
gCUocS1hj2egnryoqj8UkVUrnPPiyWBKXFoxR7JCsKA+voTzYHfSl0LgFR03jPa7bWND1nkemywp
ESbTzlzKmN6hT5vCuCdcd8pTCbZOKy0aCY1qAYhelNwnU3I3JyNG55UzOMKsoQkOSkaemjT+pC39
U9Bi2KPIiQ1knZd9XeFcZ5X+fxVa5rIhmSB9ofhxd9lypxnP+7+/8fx8v6n0aFcCBn0S5mxGwSs7
Ns/NXf0SOMYP5ak6BHf6W7+9onLG+Xnqr7IGpBzrqhopcoOnnCQndVN/eqRdaJ2vPfL6FT9GFO/X
x1iScUprOW4xbJqARz0+VYe/edS5FaltOapuSgamZIAe834fCy0B5CywIt7kJF760vvg2fA7Oksg
YkLcPJY3FZrrCuAdyT84h0gX8d5H0kX+I5wtT+XgitKFAFkYirnd9RadzqEI8J3VHCrgo4MC/R6Y
HDfcCJez6rcru9IeYtajoOc1fXbJngKSg+gpvkRPdDxewourLyzzqGMeLnAjl5fD2DY610XTWH8l
WzUqtZkovWc/VJ48AZFMUOw8EDjTKNs38CqGeb2OVUNis8aEYVJ8TTVUvHkTtBvP//enx9zx0TSr
uRZpdmskh2Yp77QKPIeV4o9J96tIl5d+0exOKV4icMo3cWwLWnOqGnT5moudJ7yGsd+YhOuKGZMw
lklpYIAECdALORWJJR2yzxFir3Pn4l0GnvEh4bc7bXv8q1DGKGiV0EZ6BE0SxyqxhqS+yWrxVWyF
OzUlyPKObhAXbpIZ7gCkyUifPtdlA6zykAf78DHefH8ajMEwAG45zjF8WSIvXtx/A4+DZdJPyv+l
YjFRR71ouZAuEDS0zmj+0Pr2f47M36+EMUkg64j/Lih3QnmIitabieLuWx7OHWTLXn3exGUWwz3l
glsWixVgLqJ82ZfBMW5sjWuqKjDTYkLLSRTBM7VfXYn8jip4oz6hrML1TrwlMWYlXRSpHwhSo3Q8
ZvRrX7CLm+YzLfPSFKZ5FH4oHE3YIPF4d1Is84NiZGQxUliA7FjfdmeYsVPtGw4aKC6mPX+ZXMkf
3MZCh1JkRS+1Ox54DQ4crWe5IVK5mZpUAsXWHNyny6mcKmC7HsyYR/zGMy4swkQUz0PfC8hbAZeg
OuKWwU0pz1Ngq0jn08mn+TXkVeF+Ezn+Y1wIY1zUJdWXLAQsVXIsb3N0bgYHFV6Z0A5Dzoub4xEJ
Yz7GDpAqpoRb/d/M9/8vg8HTUsZ4VLkwaznFxFaHLwTt+hkYDTTeIOa26zMJ0RFlKhKLbirmIFoV
RjTHjbLotYr6ogtcwp/fRNpXIcxKhkQASHoLbzPaEzIjlNDFvG09wc9cSu3GmwffaFPGXVOJptHB
UqQT6c6uwoYoRgQ3SqiWqsBTDS5vTfuFpd4kToPmT0c9GV74lXbX1gfxlUcst5Gnfi+d0cRBCZrJ
pC+l0f5Cg19a6gmc4ByfaTGLjhnOfuzxOtw3b/dqzYxSpnqBN/vbc3p2hgltP71oN8klMxtObL+p
MStBzGEKU6hUYkxfE+ojKR9S09v3BbzfZ1yaCLbGSRUEYFmQ+7Q893P0Jz7zugD2tZzEgAHrGwSV
he5Py8Hk2dnNe7v6fealHAJ5TegpfKYWHQngrMPYMQHX/a92iX0oLyXwJAEZjIYNY/F7BK1VSTgH
vX1tVwthwuI4CRGbyXhX0W4NmjUxb5uDDidJGTRN/sTgRhb13c358BLuDCEuwdTsKA94B/sUCbm4
W24MR7dF9P3JeFsBoNPC5fH3d5N3ZIzBWLLSlHuCtLeaemX3shT3aszLbfBkMGahFqq40zXodRCG
gDgHTqByCBceUTdPCmMGIjmWUkKRjsfsaZ59IxksyeBNyXKuKFvEiYWgyDUa1gaDarcE79E85nRb
8UQwVmBWokIhCky4Yea2aWi+NvBoajbGHN+pG1u7GVsdJOMxDAEF6OvAHVj75H46y4ccvGpAL7fm
I21ToxXa+cBlHqN28sOD/nq72HKOZCZiKAnwvPPDbHdn4KlKdn75m9ZNO4+ObNdP2QHTZT/Vr/va
vtFN9H7hTPwrztoyFSKhWTaKAjMcGrz6AHvPxYPfjspWi2RMiA76U0E20cR7odWe9JT6b7P2BDgi
nDXRb97bTqpQK5+/DMsQjM2b1x3d+JBi0J7c928xxngwnznS6DXak8YYDPAGoBeqNhDNnydHsApn
uqGzO2AJSjFu2QOMHrOI931ic/tWeOtkzIheF5GYJbjgjTOA271wwhOYlC2kRpz4jlfW387jrc6P
MSeJ0SvFMEAaxfEBxt5hugn97+Wx9NInbqbpYy31vVoykUXe1XOeJD0eKCd0B6IhJziUR7TsgW+G
1yzKczUsocaAKmfSSbgCUtU1VgKQ67xH4SnoLXmWQltqgCEXFUBPD+/UZLa13vRiPbbFqrSHOj/2
euCkevTS4BfmmjfKy4nlWP6NuR7TuNdh/Kb61IuXQMArJnZyvecEEdtpqevx6kyoIo1DFcghkoqq
NTi0R0R61e77rwm4UymA+ngYc4vXlsLxUDpjfBZCAgPYLygkaF5VHPL2EOoP+9eTt3+M1ZHEpuun
DIpU15/68U7sW1uq7+NucvblbC9FE01TB/6A+RZArWxOhbbFuuhg3fQovRnV8rSkpt3IvPz2trEB
+5iqK6JJDOYSSmBarAYFebOg+DGUJg0olXmyBuInyBT+yZKuspg7KMwVcBsmFEXS0q/AwY17P3Fc
+/auXUUwrn2I+jiJIyhAFByj5GnRrHT6vr+K7ejhHxEs3DqYsUjdZViFXl3a6FOr8LwNTwBzceSo
lLJkxuVvnMAPb6TD9NYMJNndTXrsj+RQjf/uYFj2wSGttDotUVhWil8FzNQoFrbY/9rfN87RsKhM
hdFkOhnhRAGSfzuQBoMwoKlQEs795Ci0SXd3dW/MvmqEsaKlX1X9YkrqfRP13phrbj2lNglNzkOG
tyr6/5U4XUuKII8xz14akmUaSQkyA5ByFf3L/u5tMMFRB3ZVO8Y3VyB6j+kNfpuzWJ5TN38xTaf9
3iOYAy3EV8BsOwOGp3hQK9sZt5VgxkL0QgsIvN6kKYcRkSwBZ+6d8IiRHBoAAXGitHn5TN6eMnZC
08wwkSekdFodYKupjXGLlpvd3rbj1/1kLIXZibmu0ZGOHMBCAob2Q2LViQfCGmv/5OgPfQzn/itI
ZkdEMVbZRQ0aDJ1Mscc0snQ0MobnWvCjxoqqz6T19+VxDkxmAZr6JBfDZMJjcG6QosIkBBB5hrdB
7PKIHJEVPfSHfZH7BwYi0/eXIFCapDJCJGXDobEjST9nQ2fhL5yGwv0jA7fCezGTWWZJNYAKRqrv
srG1IuWb2f5YFh7j674BllkYcnUup0yb0JKU9tNx0Q3LyP/35vr1bcZs4PulRHMEhoYQSlGG8aGX
kf4wRqtTp/+9hfC9HMZqGKNG9HGAHJpOlg/GcTrRwiqdjeciDlC/9EHRNWKiN0lSdE1hblSnT83Y
Rh0FUFk8CqACCgDVpY+H/Ol/71fEuq6y2DzbkJpLkreIYuN6eiA5hm+apLNjKXjd1+xNVVjJYXwx
yH9nokNDnCG4azCYIGfc4QRxf9s+ZNtkcDoOIjxI5+gWMNRBvkPnXucDt8eA2s2dA2KbUppllLpM
AObsaKONT3TLU5zekK+VOzrlD7yE7jQvdYQjxqLnGx5s3HaNarWTjF+OSSgthonGMuLTlixKBDaj
UX16bQ5x5zT4BhW4MxTAtQRXFgg5ai503aaZWn0Ce+nGytCqESlAWRvuxKxCVyN5jsbc29eZzQhk
JYa5c3mw9GEv4M61w2IVyidh7iy1TO2wq21B4EWLnFvHAscLqZqX+YL+AsWfXdPrL+WLdha9wm1K
m2fnebeBccxjpYVJkWFlGrkR0kPOu9W832csSLMk4SiFtLYyp3fTAnK6mjdozhHB5uWaLEUL5aKj
cFgfhO5eCnj5y+1A7Xr8bO6tiuReSkG17Uzfe7tz8tvRz30NCImiB+4Wuz5mbsEle9hOpqykMi64
iwDoltD0Nh2bhlu5fO+98giIbiv8s3LQShbjh8XEqHKDgsNLXW1FyzmS75rudTI/7d8jznVlm6yj
qCR1reAFnMglYLGUg5GKttzx8lCc68oS0Ub6kLSLgQsUKY1VtuF90uR+BcWT9Ucx5nXr0Mu/Y4PZ
jmr0GZVC3s7oUNdUOHwvANm7Uh07gWdwt/MvICJTZE3DOC3LYDc3AjGMDlF0cowPGHnz+pfcF+8x
SYUAQLmJTtmF+1jYvl1XmYzpk4Mx18cYVR2pTS6ka+1G4DEg80QwzxFdLbNeNDCy3KmxFYo3Cw8I
blvtrmtgjBzy11WRZQifc82rly/B4Ge8/uRtJbiKYOycFAdx0wLmADTiiaXobpQ+VfHByFPOu56z
V2yqAoATfVYkAP9UlgS+HhPyA4/Pj7NbJhMgBRUS8JkIWyDrIHxSerRe/ciCX39iCf7ZLzY/oebJ
IvboaHPESritNfObYBQH0Bb/tS9m2xJcxTB2TdMxqZeUlGxZFy3VKCzN8IvyryW8DLO/L4q3bfTk
VmkDdQxBxTIBwDQTdF/P0KAe5HYdd3/yYtJlAgxTIMLobMQ3IVBPY8TRDupRt4k53yFxBfar7KT2
1Zf9FW3q2koUs6Kc4FyCHoatKwZbiMwTEPE4m7ZdNF7JoLu62rUMDX5q2iD11nypwAXaA8N+uTVA
N1R7gIm545nQzUNaiWOsmZBPOUlo24+ANljVJ/Ul4RWHt/32SgZjzki16GMdIyan7SR/t68oqPIQ
r/PBdnHYP6NNu7MSxpi2HNgMSyojSDDkZ0393I6VpUmPGhfLj7dxjH2ryzTquhiDeKF0CNAD1hhO
2UYc48YRwkZyUhJPpSTESPWC+yH4GS9eykNB306lXDeMjeX6bJLFRcWGDYCoFV4TBxjld6ZPwWJL
r/ADt/2TdOJKIBPGlUkkD/UMp630r0oOJpJfmcwDx+LcVHZIrtTVuBsjnM4EOFoxOBrcoQD6lR+C
nNUqGFtg9mVRzQNylRPwxHBA3iK5wb3wV33WUO1uY874CG9BjFlI504WpDqg9BmqvZACdX3Z3b85
PGVjTMGUBoMpSXANSfTXUnwikZsMnMvJE8FYgiIX1ACA0OjnjYNTVE1WoVZnsedVSHibxdiAqFwi
IwJtgtNV8bGUy+cWhNnW/m7R3/h4/pouqZokShLbcgvygEBqahi1Pngy5+9VdStJtiI5JL80w/O+
rO31XGUxN4YEXRKkIZKCbXBPptkdFF46cLueiyrcf5fDxAVCmwdSR/Ds7bwO2KQRMqqTaLX+cKiR
tMOc13wmh1q0tNvswnudbD8nV8Lp+lc+b0ryTFBpN71wQBn1V4u8mvAY+9mN+oCn5ElwWiBr8hr+
tnXxumL6/5VQ0Rijtg1oTir4q6py7O0LoOs5BnzbG12FMHeqycFVnBFgWQ7aI6lRDC4OrfYTeTyO
Nv7Gx14FMTcrVgchxpgpoqBT4LdWiup/d1IBrowxCZu3Kt7WMfeLyKlazzGyoE13kOvIbjTPyHhk
Ttu9LyutYDxsURqNrKO/yNHvaF63ubFUPzk08EjO/vXiXGUWoj6keydWoKPr9MOo1FYwfjawgfqz
LHuZULj70uhn7xgOlqKtGAddDFuUPhNMUlLcD9r9TPj9URyjwXK0SUuYmuaIV4vi57NF0eeDYwby
yuV2ecMRi2ou0vdbE/7e2hgrUhmmGigjMMyjs/bWr5Q8y978M78gLe/UjgbEe9qkX99ltVV8Ciyk
s7nAh7x1M8bEBH1mptFhJH2p3DJdzrHELV9zLgALR08AjyCCxhUdBZfJAfeOp9/SIQjzBWMqDs1r
y1+lH/tqs910dr0OMmNKcmXo5TzG+EFyRI/dDZ37N3G/Ka3qviTe4hhTIkVaq5kTclK9NnvCEKKF
eLR6kztFwrGNMmNFQDmW5jD85D/NM60lvxrHRsctJ0+mnx3Gm9nPzmR29pdHP39PRxmzEgpZKeXD
DLYV+WTMi9XKs12NPwbSA9ycF4duZ6iup8YiZQ2VICbTAr9anOu/8Jx7UUtHO6ONXvYVT7kpQE6d
gMmG2x1Jb9rOKj9AZyVVoQo6onrKw9J/q206Crz4wkU/db7wdXna31TOpVOYCKXLuqJMUpQTq/ZZ
Sb/FvFcdRydZXjd0CRn5KMCPVlPxKNXq01jExyoTOG6UJ4axHVVXtQDJhMtphIdaP0fVrwSECPtb
xYt22OkKYUjSZMkxSt+67afsewZe6+YGdeUX2jQr2cRqI8sI/gD/HeXElSYy9qMOm7TMWjTA1ONL
BoocxUytceRZKZ4iMMajUeaOaAmkUJym4S7D5AbaKzEn3cFv93bFbZHdPDIwNKmSagDNm225qSpN
6+YSR2aooHnIMR4Vj3bb81h/t13bSg6jGp3Q9mGBfDPcaYNW58zTLeL/p/UAWcFb88X8VtwOGH6b
QSlBQdcwmPO6rzqbgcrqG+herELWUq9roSQIVOrx26Ddme3NVD2hDV6ZH1XysC9r8yBXshh1GTFs
m2nUxeXlbC2h+HlWxj8xGisRjK6EE4mqcYFHi2fimFkJ3j/eWBtPOxgfI2IETG5G4HKadewP8uIm
Su8CTe6wv1nbE1OrpTBOZamFGZDVMtrtL+mtYhdeck9xfdXbDrMKXn3MEeNR1pjIj07a477wTT/6
j2yVbb5ZpLCsOwEFiVitcKMVa2xKqw/uMOvHM11ky6usRDGZ8LZc6kjRcNlonxQF/Yvd7kY8mn7t
ZT//dx4AGKyVMPoxK203i84E5RUtUkjfRLzfFYC9obV4f/P21Rw4we+FSJlYhXELIXN7joFElsUc
JeedDmM3lCCfxUWCgLJ7bTL0z8l+qX0aeOWD7Qf8ardY2wAqADMnkAOO33P0Q7FrEO0EPwbQjx4l
e/lErPRuvEGzsKc+72/hdgZxJZoxFZKh94YUIDfVfO9KK/hGb4BkTYfxayYBrLj0Yo+XMuAdG2M6
hrpVgOGDRxTYfv2okz2Rywe1/f5cLYuxHeaoAbpzANpRC1UHbZGnL1Zm0fi+8rWFc7X2DZXKYmOg
EVkVigooVIPUemPceAB680bQFeyfFUcMi4IhmotmqIuEtq9IOXSTcgR27I0SKt6/E8PYCV0ze0NN
4DyS9NyDlTLEbGz/c1/G25jwhxD3ej5vKZGVfdBmHM8oI46ShOXQRNqhHWM3m7SHWp0cA8O+aLRw
pDju6PSBK/bEtKZKsJtBt7u5tpZU+Z5IrRMaozP0gx8m4iGSyuOUJ7dL2j+WSm+rRvzQk8w20v4i
E8Jp5N5O2qxWwBifJp5iAEfjzrZu/4lSAQ0H8qN1KMp39JB/3t8v3tEzhihR4rJeCghbesnqdN3u
l89Nymv14kmh/18dSmZELYkCKFgnnoP5yxKfguX13y2EMTfdJBF1orumLb6uF9YsPUbGp30ZHPvC
Ir4DkHCRU/g6J0iyA5AU7pNa5ARY25W+1ekz9mWaqliqUoCE1QDYo2POhmoXhxmj1fRVH9g5D1iA
tygmSMn1oiAxvfx99VoFn2t4o/1do1Z350ayUBe6APzspgOKX6waVjIW3+qwuCgRekAcXW2+7gvj
uR02A68oSSFOAp4axF88OqMenkBLHNstiEZjJ8OMOO9VTTdob31MRBIuIii+6UBvcuyO2R1yaScN
A+l/NshlyIDAU1VdN9h+t2ESGmmYEBh3YADQADyr55Z47Nz+mJwWbp51+9Su0hg9rDO9UmHkqJ+D
3fykvqK77t60O1d01Evnal4H1nQZjypeCYVe1I/beRXM6KM+RCTRZjxn+vJ+mX4tcemUM4hD8poT
5P3Glf8jia2jTqY4zoArpxs6OLrX2sGxO5XoUos9jQNUsn3JrqIY1zfkxdh2HUQFyyGovi0Kx4zz
fp/RwakKJT2V8ftLO1nl4JeEZ8J/45auS2DckhaOQxnSp+54yjNkjgvPOGpn89vsZG50Ctz9e0zV
a0cL2BY4rZmkSKUsVnX6lKiHridWKRxjwRfUmz7XeKpAP35PHOOg6kyLEppKgrYPGBqWkJiOz9ox
PaIx+Ml0Bo6V2vaH171knBVSnI1JohEm0Zy9PJT9kahOlEmcmvpvnMlVDr3kK7/bDkM5S2iSw7Ik
j6RW7JYvIRBxULbzmlN0wtNw/9h4C2OshpoXmti1sFF66HeCbpuAnEojlSNl2+Jel8WYiCIoohxE
47SIAYvraccZD2mRWyzhXCp2YFRRjWAhNKTos1MbJlZR8WzdNqrJ1aazo6LaPBeFlMDYBS8h+E8I
ns5a4lSgdYnt3gFr5yl1BmQHeCML21P6K8GMwTAUrRUAGI1inWmpR8opE9nlrQTIstIGT2KFpKN8
AvyeF9IZqz8rs67EM8YkJYCT7qkvU0O/aZ7y9mjGnGCNo4o6Pd2V7g/NFGWljIHIKlafk3K0crP+
BOA7jungiaH/X4mJRTWcG0VCpnburTT1q/znHHKeBDxFZMxF0IA2Vktg3QvB8KQhdDqz4cWdvHUw
pgIcOEFOX05o+AkfdS/xus+gt3ehim5z2z7NB83lNdXzRDLGohIWuRBn1CLb6kaaH9Pqjijf/pU9
0hlLAUSdSh5jlHXmWrYk5GJF0THz130hnFDJoHMuKxXo+0YVkxbr6MXcSqUb3bzvqls5vQfsIMfy
cTTBYOIIGQiaWpIiITDFr4E+WymmK/YX85sA+h/jajCWoU8XMoYqCn3zaQGbUHdHe7+KmwFd/IVb
XAiQljgS6S/uOF+DMQYJcvhkEYGFRy6dQwOLyFGO5I4ysldcGnaO0hmMWYinzqyUGh21Y3oo0cyS
AaGw7/5orvhq39gWdBNgLn2zwK4XxqPU/zRlMIXwHm68iMxgzEJooNlU7mFEad41PtD41XRrB3Nn
Xvj0Z3nXq1qw9gFot4EZTXgmhqbfNZMDsHlvUHiPRV5QbjBGoQ0mcPeq8O1iUdqZMt0bRdRjigiJ
y1RFbWoq/KLSHs2ifRnT9rLMASdooru2p42MyciNrOrDCX5jCuB3y9dWqZ1CDMCIzhuY4Uhim9QN
BcAYRk2DpfQcauGlb4+JGXkk4m4qvUE7a2J71ZOaiEqIDksM1lNHn7phbaX+3xRhnZ/8lDhYfhwz
9aFtHb3xiUABpyP5nA8PovYn3d3X68WW9xZNTAieBKgPSXgdlvm5mlpLMchDJ/EYWzn2gp2qnxXs
MzoHEar3j3WJ6eWTwOMd5plck37DyoFoqHLVU4kJQfOgPWQlUIgrr/Sz1+xXA/5vN8HMKg8DeLve
vNpCxnhkXSOFzYh1JUfhC8am/Em3ipvwPLiABbeKi36f35hHbhKDY+tZjuVBGqOwMCC2P4mn4CQf
VCQxvkoP4hcoy4lL9sK7Yow1SZusj3QDIbykoakDocB9qzXPYdXcV0Rw9/0YT1MYw6FqhU7MDI8t
CT0q5rknZ7JwAsF9ER9Il8msYfo7lVA2Aia29NqnLxoP5YUngokwuqbu84m2vVXzrVA5sRxbFQ/m
gO7ER3OkiyB0kCUN4A7v9R0GPhlFqgRvHMWHBulNihDLKwcRnhxGx3OhrRW5FZGyAL0QBeJBBdQO
bBkDByKaWROn66zkyXAGm5LRi1YOXKTGrs8igLcxJv6ZV2f5zaW7LpxxolOAHjTS44OiEtBAk2Om
dvmS28hOxhZBSaw/114E9lAuvtW2A7gKZu6BngrZMurozaRtvOCnd42vsd869bEEcGzoLMkfxalX
ecxdEBW5ICaFYTOjwTNr4a+uMjgvFs7hsv2ZndEb4jggTp2ix2ZwRcMxxde6cUaQeGen2OTV4rZ9
2j9LYjs0g2wuxuANgFR5MEhkycVf+/aDJ4AJvMNFIXOo43JHSFgvRWwlKScLud13ZspouFR0k5js
VEer9pq65Ii0/6bhzZzhkDg02m5cCVa/uxR2zmtC3jQoK5nMsgwjVQvwH2EYoj+Nw7NJfDXmgT3w
ZDAviFaolsJsEbN1nuF3z+mJIsMqz/ERMO/3FPIhsxXR3j+u7fB7tTDmJaECXVsAJw3O62j4Ohz2
eK9ZhgWSKjd0eKZjU9tXwhiTCULjLu3anA6IT9aoC26emF8NOT6OtWlHlfzYj/Vtqkgj5yLzdpYx
oYOaBUsDdDFU7kwvqbpbvSvtUusf9zdz6wkNgBg0oilEMzU2LJCSJlvEBPZiXjCmJ4HfInwd1cVP
Zd0pkoF3D7aQJ4BdAVZrRRQNUMm+d0BNIopJIaH/kqBtq8WUegWoxsbqfB6A4lb8sRbEbB/6EIC8
K5hIs/X9PYJTZ2rF19KoXK0zef33PFmMc8lMoQ2bEl1NGXFSBZwrv4wYmJsaJ7bf0oj1khhXApR3
uYhrJLyG5pCN3lS/1tx+Qd75MO6jq5V0lHPAISi+6o2XyPk+es1t4/PCUc5a2Ayv2QVFK9M0pC5c
QsW0ZOJLIfedvrkaSRIxhaoYCmq777UNVGJZJMUI78vFzeZHlICmsrb04Ez0H4p6082Xuf+xf582
nxTySiZjdZtqQfAlIowT/d5V4fDT3lFv/wau6j/XN3xU0i0LtZbI2OBOD8hIWrz5kiMANIG7JPk1
INtajq3f8pKypKiShNYKRI+MapTyOMhpgKmgDMinyTmvOM//TR+5EsDqhGFG8YhglmLFoJnzjeET
GLZ24MDO3rYUWOIgfd0/rU3rd10TWwXoO6XJBPTdOEp2W7XnBp2x6dNYHRqNV9bdtBErSYxa9AMo
oRtNBxRdeJuSwZ5mTB/FPwpep8Rv9O+fY9IZbRDDIhXx1vu7fExBb0xA/FiTPTqoHPuhJ5x5eI6b
tZT1wTH+uM3ioGx1gHfLd7ojPqSfhrOK8Ka7EV5iH4kqCnVdOuMrD11oUyOJJBsyXJdpfkC0Cro2
CYFD4YylX3TECuqOE2psmqmVBMaL9GaBVuYAfe51HVoaUa0FtZmSVwTlrYPxH0TJpr7E7QIlSWWZ
meAFanvcV/TtM1qthHEe8VwvEp4EtCO2cgDQfNRO0dvlmu+Hw/fyLNvTbfXCyzBvr0wBFwOFAwFs
1XsDLGpKHOUZ0CACEtqx6asgZN1f2KYE1ZR0wzSIBMi79xLSqM/NPEX8QkJvaG/D8ef+729bpZUA
+gGrFFGHep0857DnnVMczUPvYvjtJnB0t1Nxq2hjuRZaPDzft4c4+1CXV1KpYq6kRtX8H9yo2Tef
umNx16Eu2bkm2h7RmoS6QHNjPE+n4I6+nuO7wO7A2usJgP/9gzB0/SHMDUj0co6EGQ9nUfKb5E6N
+IAEm/5rtVZG/VO0g2TgL0cptvCHsbCD+ZRPn/XuHgBelozkn8yt/m7e65VI5jZIraxOYYjboALB
If2knXKA1WhH/UEFDRgwjByUP9x9Rdp0ACuRjPsUpSZoEYZjlfnnMrktw8d6sIex5dyHzTT+6sDY
3ppqaYN4oQkAOg6xOBSAT7kTfLDUcCnZNx9ia1lMfCX2QjR3IFJ0KlLYcwXokhyhTv6ZKICUSytH
rcIj+oKtpgtcE1wEczTyeok4J8ky/JptlVWDAf00YgwrK9GTUP/YP7jNXo71KhkTE2tiOalNRuMS
clpA/lfaaFtFXS6+l4EpzSPA5a2IMTjypA+CgNYUgENhcBiAhp3Uul2X8xRlMzi+KiT7FDPqQCNG
Ca+j1GNuTVqe2FLRHrRQOEWJ/CsNMVszBLGtNORpSIcv+7vKsdssKJVovHE40nPLTlX9ZMicnA73
HjBWBQP0JB0E2l15qo76Ib9UbvpMrMrmz19vNvuvNYQxJ6Q1Armn0JqdI9rTsajdo3BbfQ6OtSOf
ZlAphnfFt/YVRWrheX8bt8O91SkyZiUYwkwrDPR40lIkBV7NOhCMtI5kA2KdLheAIbzhq/8j7bp6
69aV7i8SIKrrVXV3t9iO8yLEKeq969d/i869sULrbN4vBwHysgGNSQ5nhlPW4pwdG6hrRTDkc4yU
yGIsx6GMfFNTfc666KW64gDZyBxosqpAOgxMTh46jZxpRyPK2K+/dW6yyx+0/z85vYF32e84goVx
zwUxXwwV6ZYwD62xvh1zGXVPXhfB9nHRNAvmIRSkQBiLWS56JIOcEenZ3eKJbn7IH9NzcZxsycvc
/pU/j8eVyDw8khxIygpN8FDd1D1MCL1WzyKoJPI9WLx3U+dInCTPpgFbrZGxl0tS1VlBMXPj1mvH
l768qZJv19VjUwNXIujvq/DIXMKlygA0i9eU6FcjZpbB23ldxLYBWcmgy1zJUNIol8WUJuDQpNrd
Js5kdQcd0LLV49+U+OWVKCbISjOlLJIWy+nC3kl61EJIdVCAx3J9SVsHA51TiKhp0Hb2Ba9Ko5Ak
FRBlBi21cwnMrslkmU3Iu7vUtLJ3dyWHtQ9CZgLNOMHOVZk9vBR73cu/lDYJLbCK7My7/jMG8FDo
GY8qJ0O2+cpZS2au10S0QusyeJXy5+zPdoBybugiWN7NN81z7ag/C1dw1FseRxpnY1nj0ZpBqrUj
IgRJFe06lWxg6QMRSOe57C2juF4ec7PQepH1SrugLxIdQhMaMNPBHWzNSnbdubLl2/D5usLIW/ds
LZC5Z8vYLUUf4PEDtJvYMhKURtroGwbb3KTV9y0ZHoI4sjCicyza9Guv5oe56d0lUfeYBPFNc9kZ
Qn+u81q0xkh/zXvtBhlGu1v0U55GR8SJXxozfinG7rHXlNxapsbtZH1XgYwtlad93BU+UeJDas6H
eebhRnCOjW0Daeu6lQvaA6qVx2aIrbpx5eD++hZuy9AlQ9II3Aubo4hJX6i1BkC3cPki5feL9Mkg
j9dFbAaoivgugzUf1agtSoyCnBBZ2YkqfeRVx2o3gUMZCMfcab+tB9taHr3/K8s4gxmxwXL/JIxM
PV6X4rbyvS+LiaoySevGOsPAnyb5UbHXRM7RbLrG9TqY2CmLhk6rAxTIgnN2W95lD7kf+lpkjZ5s
S6fkkPgKD+2CsyZ24G/S+kLWCYAZZmV29Vk6plr1naMO0qb5/b1vb45tdTz6PL2h5dLi++i+ZQt8
zQn3ElBtQo/sr0vjLYj+MSthYVLJtRQgwyPKx1K8CCPHmXDuz5vur77f6kte5AP6Lklp7Do9PmdN
BwgZ3tTDli4oQC2QiYH9V2W2yFwKGNkuppIWaGkjZPGA8N1L98TNDpltnoozL2u6kQ/4QyCzcXmp
Ak4wQugiBHfjcKeW32Dbra7gGQeeHMZnpKmgV31MCLQhkzA9EtnycXoW7NqJP+Fp4s1OZyd3vGzH
hlr8sTr6++rY4tQ0uriB1KDX7sHS+yQbwu665m1oxh8i6O8rEZg1GzQiofSMjMdLG8PP1+WNahbO
dTFbceAfchjrGsymOADrmpZX6NxxfJfaegpUHIorVPEQT96m5JjY6Q9pjG0VG3iRWPh1XPvwidJY
YRL1DmMJ/nwTnKLIzvc0PaVdlsoK3JQ7VLeV1PnjL2DNLsVNEAfchMnLL4U37eLTYgdWYkVu5vNK
pzw9YUzwqNaJ2c8VsmLxXuxLSxc/Xz8+ul9X9pMF/NHTQW2VtJYcvcHUoxxaOeafjSG1ZfNnmf9F
z+J67xQm/uzH0VSWuII1zIjbR61VieZuNnlEZxzVZ+F9cgymj4vcosk5zhBnJm7bynYbRRzV54lh
TEdbLzERE+hi1eGdeFvHrhlzInbO+Sv099UlNlDAEUaC8zezwRvH5kedFhwN4Ck0C/CjiVM1NrVI
AGeYP3V7AtA16UazBF8F3BnvKceVxpiLPgOC/KBjRW8wBUCv26MhxpoRPYMHZ9wFvO6orYGiP3SO
sRigFQ1NNYaGD161X/Ca18C7MvqxK9idNbjJvWBrp9lDN6trvvDuL09FGGOBIbeojCfsrdK+puNd
nA9WVj5ev8Jb8e0fK2SMRKOVYQctpyV1w4+fmr28S2EN0aJLnVfxN5MKa3ks00tSBUYQxVRhIsMi
GIPNmlMycQIbnl9RGVsxRmZXASaBvLVOocLog5jpgfZjRoeG10y0hVaHJWGAWcGkCl7+jJLMmdEl
SghhGXoEKBRJh9bPCOiNPHD2f9D/d0mMRtR6PVRxoRMn/TndFHsFo0zGvs5sOilY+bwC4z/oxrs4
RjcUBSjkVasSx3yQbMklFkjRjzlum0U7SmNneeEo40bafLWTOgvvA+j5WAMGLXlrocVMMXDcZk/z
ogOvus3ZSZ3NFWpqNcvEnKiCVIC4WnaAKZX2rdOeMA7kJ7zJGY6OoN/yT1tcd0oMHpEIz+HuW1N8
Vs0TgLRtXQjtHrzIqWK4o9xY6oCSBGdP6Zc/Oun/HqLOov7obYgG8UUijvpQ7SmNU/4Y241b7g0A
zXJrq/RiXZPG+Jx6lsBU3DWSEz/1eB8ND4nX7IB9jEbC4DSgUUK2xz3qZUfQmBz0W57J3KoW/KFB
1KaufJ7UiWE3yVht+NT/TG5blOEjZ9EBlaBZ+kH0LOJW9u6vivF/yGU8kxbllRJk0KexvEjSpUh5
Fm3bGbwfI2NkWj0fwqifAbqM0iNSRJ5wkS/6PaBNMFAroasWCKcTr0BNP3rtNBl70wpClcgjTlMn
sdVniVUR3QLrxNHIOYHE9kvqfXmMqTHlJMmFhT4RVaQUxfvYeGrTLyOw+65fh+2Y6LccNkcQF+Yo
RynuoV5VD10he3E6OtdF/MMz410G43wSI6nbIloI2kGi0+CILiXHap4XhwIr0fpReAt3ixFU0aFd
vDxUBrpVVw7tzfStroBR1gJYAeAkEi08NqPgpI151kblrI9A/GnKna4NViMY++vL3lRQCW0iIgyn
9KH7dEhVUyhGnOC47CvyKKSHRP7/Fz8UUI3/FsFcsi4meYJOXTCpjq3TZbMloz++T3gtQ5u6uBLD
XLVAmI3YLEzEXeSA3FhenMYitPNcsK/v2KYuruQwt6uuJL3XK4CRyHJ6wvzrQ0ZE97qIzQu8EsFc
K0Wry6DqOgAhtaY3yOOBqMmJpIbXmeJN1GQcHdjCBlyfEFudKPq8yxUTVupXK34MZvXaEe5TX0Gj
2vJEgwYTXeT6A79QzNE/tqhJJDNua3qz5ei+nA/T8Eh4Ez5b/UpYnqpRqkJ0C8vMo82c2zEnA/Wl
GHQxSwtzZh7aFdzl3vyy2MQVd8L3iTd1sp0+W0llfKqW4D2aCPAtb1It4NV75n1zLHRrOvyi3s4V
/7rebG/m+0Lp7ysbUkVdXnYB9GYK2686aR/0OfDi2NhdF7P9vlotjbnRRFW7zsAACvQl8Atn2VFI
dx0MybE9uPob5HPtgDwFVIImF65h+5Wwks5c9Kic1UinlCOjTTzdI1Z5zo6mjzrWLW9qa9Mor0Qx
dz2u5wSzPXhIUuLO/yKhN9yQfdt0vZ8bc99TgehiTCGY67TVrT4GZ2Ay/ShKdC2Dmf764W3riCli
1A0lzw8N4GOoNUCURHAwLy9jbEcCUOhS77qM7SeI9C6EiZuDVJaGocupgkygmQRUvaXe02BucTs/
euQNpGy/CwBrhYZHVC8+NGKbqOJmQgArEu2Jp4BZQHV7J7BCG4RETs8JRjZ38F0Yay1nJZdCUFkj
GBgeewErK48teeXs4KZKrIQw0YhRJaSJ9YL2rGmHFq9TBcFj91zplvYwOm9jsY9q58ifrsvliWUO
bogwkiV0eBQH9bcREDNBllthKVpVGnLiLZ4kxih3aRZiFgs+J6nu6vlQZoWjNefA5GGi8OQwZjjI
C2luU7yGoTl2Ur+0hurIZWQJiL2v7x1PC3XG/DZllRR5Cov/yyzGB6SbDjlle94FtsiJqjZjhJWC
0HWvbX06YIojhxVM9cQes9TSq0tXesoyWdrgXV8ZT+MZi5vMQg+gWyhjK5EbGQznQf+aVe3fJD5X
K2KMraSSmGglAqu8/T40r2nA61+hH/gQYq8EMGa2TpfZRO8uMuv6ESU0KyeqBUoZ2wgwCyBVtppw
5kN4GsGisWTVOOXdjOuknFt0Sbd+4BTHBeTPwHVzeHnW7VNSTVmRMFWhyswplXXeN6RAj6I5HRfE
Mw2Qw4an65qwvYWmjNSLATBztnZvGBEg7Sk2mYHOvSL51KmfdfOlEx60DkXinpeA2Vbyd3GMki+J
sEhxB5WYVPlGGms/nMGwUg07Y068tE058zY8ccwOykY+mUaM1WnZYptgr4jvwBJqm6kj9xxDS83O
R118Xxmj7EYLFN1UQE9MPYif27z220Li3Fq6OddEMOo+y0U04CmO4CVVjyBbsYZi8YFU8Rgo0d11
tdjqMlJE+fdy2Ac6gI0mIHiNUHQ6xIgHc3su7VEALxP1+cg7PkaPoiU4Omcbt3X+XS7jJsc+RiUj
R2lB6zCm+aQB61vm4HvwRDAucY6qHuOZAoB6DT+RHsP+QHqOCM5JsRV9RaybsjcgwhgeF+m1Q/Px
kB2jYX/9lDg69/ZiWbkMo04MFKDxQtYysoOrugU7oHNdxHZwvlIEupsrGb0EDDlZx1uL3EwOceLD
sNMc1dc8wNbtOLJ462Gsg262Qx9j3MmR7sqdalVvmXXBBsOdI3rZrvL/zsK+axtjHxKC0Z1gpHG6
9jmtvKD5nKQcl7FpYBWAymsUjOLDeBAmPvOgJrhIFVrdpcoblsxSxztNkKy5s+tx5gQt1Ah8MBIr
eXSP1+c1IyljFpiUpPCF9RvXE4W/4BUlNo9qJYZRC1ELRKmo8SAwk3tiHoXox3Vd2LykChiWMc+l
YYaKsQN1lojggqAlxvkGmOGz8q3VOTZuewnvIhg7UMbCEk4T3oIVqH+aYyZxTn47TbFaAxMRk2VJ
dRn2GVXL2V32NAuj29LtiH4U2ZUQQpL9X1C9K+JKJHP68dIHSRqhcpOAQk+7I/G368fC2zPm2HPS
BVE9ovgfaMdeuQgDh3NSopv+UX3fD4UxAaEEPhyNJqDFg+j2j5GnAxpusgFclVgUMBBM7ydil964
M8DedDt4mc8LxHlrZIwCejQzQNXHmHOfHo35tuFZhO0gcnVITKgQNUk2SOVb+XxGcSbxcnsGgXi0
Sw6BPXF2lHeRmKBBr804TSVoObpPpg6jDBc95ERZHBFsLZmIgp6EGYK6truXO0wKGrs04F0melmu
KAZbSh6A/hpIFS5TPjrJJzoFEjmpPRSX3qEgweZeaJ3rus47J5UxEGJj6km1TLRLSDQwV7DscpuU
mJ6rB4uWJ8fI40jkqB476amERhyoPSg9+4Nyh/qSnR4pWjDxzcgGXqoTciuFW6hBa4uh0j9p5S+E
asrDroB+mA+ivTjjWcBA4gUYrZR3guKzBuhpTyx9z7tmm44RzYhEEdGPCFrFPwWXUdNOyozgxUj2
ynTXJHfIGttieDK1GXSzz5yt3dSflTjm0hm1GCcJis2Oho1FDveYeJqz3NFK6PQ473hM5NsZs5U8
5t4l4mI2Kc00Tt9+wUMlTvhjwnCFbOcOKAg5Eeem5ryLYx+mURcYab2gn0OP/CwoLTX4iylkRVxJ
YDxysZBOaTVsoKx8F6fGyhWOpdq+bysJzH3TFLNtYw0tX2iTwlhnCn/Z7PTzL2Ir3jzDdo1kJY3x
znmvm8YooTyo+MM+vwu/hOfYNRy9td7q42g77PzCz1/zo/zC45bjaQcLFCokkSjWGoQnpYXpJPQ/
FjeBo32SoR7NPT/Q3eIS++P0GMe9gGHOnBP0F5Gb4IyCvFXbw065jQHrGZ5Lfzh2mPRe3AkUBtGZ
4oRh0TwTvunbVzvO+Pa2HLUhBoWOQ4g1nHJ0zaS2+NB7gPxEBz8vtt9+wqqaCnoqVVd1tiduavMy
CFpkh2j2zryJd/EBw3Wfo2d6vrRIhGHQfeYr99ctzaY3XIllVqn0RFlaFTUbMss3ffGadPVJFXi5
gO3gciWGMZ/m0oR9lSCIoJUM5OOfG0xBa3vlARYG8X6IDIstcE6QtzTGhpZlZbZlCSNjLHZr/phS
35Q5OcPtm4H2W0nCsUmAVfjTLdSZKg9DC7sZ7cvjfFAwtp445j1GFtJPtG+s3l0/LrpPH+IKuB/J
NCVNV1kwXa0T5zlqaS8X4qPAF5K7NnTm9Asxf1wXtL2ylSRGMfSwydUpQ4Jc9EXM61LK6fSx2I0x
OGlpWYPXn76tIjqqJyrAHNUPuBEge4nDBXPOmO4bwVUCZm1ncSgglXwnlpboUDCFMbQ4y9z0RCup
TEBhjiooEWckzc1dhOHcfe/TQG38pjkInPYqUJe5N33Tt69EMsYtH6O+ShNaEvArkA6Xfp9YaIMO
diUgCIU9weA+55LzFsmcZUOWHg3smP/MJb9I7kLzE2cX6Qc+quX72THXW6rmTEobWJHsFGI+3c1A
0Onkn6NXtKcF6Pqrzu2RfK/AcMkRvHnHV3vJ3vE00kyS4PgkX7QxM0TBlobQotPWYFF+uAu5s7Tb
N/B9qUykpCFBa9RocHKEKj5Ic7RTi94mauoK0jmcF85jhXNyLHaEpBfdHNewL3V0FrS7NuOcHGf/
WBTEPC1ywMHTmlFwadJzC5hz3iOfoxssHkRkREtsVlT5VC9UL5r+FMpu3f/kaMKmuwZOtKwDV0zS
DOZclGYOqyBENi45LZ7qkV0KrijMhNgJBkx5HYv0Yx/0/V0YO6e4DJFoGBVqsJPQWYL+rZROi/B5
7H0waifzY17zBoW3zfFKIuNook5bMM6I3J/iA2v8tvbVxlZuKRtWdylvBEeOfc6G0i9eWyPd8NVT
q4Hr7KUJ+XtqpsYLhf2KT/W+v/kfnnWbJnG1Oia6DYy+WFJUC5zgS7GPd+SoOcOB9l7K6OHgU25s
3uGVOHrrVkvLJOCLykACB9ad4vd1bpUpejBJ7wxS/UWZNc5TYfMSr8QxBj+dgwUzp+hXAcNHqjy3
ytd/eVSMfZ9L5GeDBViHFFFAQK/P9AomCTQlxx4vXtxuvlkthjH17ax28kDVItlHJ+kg2eiD9n5h
wwm26kYO+oRnqz7R6YbqB69Nkdrza0rJ2HuF5C0asPEMFzpg3LT7TuutANB3YD9t01PcPHB2lnd0
jFUpShQVIwJNmQ9VbNESquB2B6FFE5VmUWozoIzyDOa2TF3Rgc8lYT6Z2eGGGFk8yUirGNVTrj9y
C3Pbxuv9+8weZkLZTm339pRELH4w3RGDAHhfcAwITwyzdUuViI3RAM0mjcbPUZ4Af2h2W7I4ev9Q
j6YXBaY9Gzkn6N9+lhu/V8d6TDmYiLiEtFkAvT901nbYVTvNokwQ/e5fHhXrPvtQV4MIzEhOlX4d
wJ6xZK/XFXDTP5si/ummaiosPHhbtSOAYvFu6idXDL+13VGZ/iY4XIlgjEdY13o+irhSef00STcl
D6h9U51X32fUOTIXWTBMWlJaLpX4daoer2/Rpp6tvs+os7qEqUkChNMUl6b1Y79zFY+PoE7/zA+W
ZyWGUWdTrkkChFS4Q/15yWtLEr1BPBthaWllZF9f0naa810YC+gdNfMwBSFyD6pF03GaPduzW2Hy
s7NkX/2ZWDkqCbygZvsFtpLKxBhaMutGoCIYFA/LSd4Nx/Ys2Ji5Puk+TUB0gsWP4DnaITNRBulz
I5wJlZk+lw2GhdAYc30zOVeIbb/VGnnC2DMMQqffh2pthYBZqYGV8TdS6CwXuHt1naXhUMaqoBgv
MDjipS8LC4+DUeLEEds5IvNdCN3MVdzSLEBTaYEEC4guJ/BpqiH1M0+4b3QLA40o1IXfBKfdiTuN
YyO2repKMhPCzOI0S4aBhJzyhmEHXiKUgTJ0VzSX3OPt5faNBq8n0RUZhWhGD6Ml7fJ8DJDkGEH2
mhpOogR2EoDx1wiPNdoOjaV67YP2rxTlXSyjirJcaWYIGFdHNQ4AGO1Vl9u/tN2fAP3479KYQDdV
SjluJ0RqyhnYeHbvGy8KdjG/bXweWMe23r+LYpQlo/m2vMfNGotjoZ6T7lRMnNfp9qtktRxGLYY4
kpdBwqsk2ge+eAa4zHeM+7fO6NS3kVugrW13/ZpRY/7RCr8vinFWlZwJSpgjHgOiEuaKbsf6SzA9
BNJFNy+SzLlv27bpXRjjubpWr0xJQF8MvPAnNHJ+HafUub6ef7jS7zIY7wVO+v/UKYRj+7OO7GqP
8QBneNW+K5bRY/5BRNhpowPW5gF+87aScWhGG2kghIHfn8EutfTHLjlkoh0ZoU2Q1Og4FR96MFcO
ju1aTgs5F0UReynMSMxMn4Ti0LQyWALNf3eL2YmOxshLU6VvIUOuDnkzulGyuLUQu5yD4ygHizA1
lYKmSwmM1Gg3p8WJrZv8Ub0oVnYRrcQan3mhJm8DGcshTsqwSB3CKMxlLeOtSVS76TyS8vAuOGaD
5Yps0N8yAscDIW0pOOYCxBq5v52y/q/85W+9/9Cs3EqNMjcIbPPhKwa/EvGmId71I+LtGP195S1b
JVi0XsAJdb2fVl/b/CaqvzcCL1jjiWGshJoaEyF1LzvImO/TGWUaNIOIhZ0KMcdY8FSOsRWxRgCP
3g3Iss4PSwP7l/Lw+XkSGJtQtqPaoIUXNoEciuxsCJwVcJSLrfvWqSGjTR1P92Qkl9GU94PU78vG
5DSnc46ErcrEaNBCkwfavSq8MdUYOQny08wOvcjruefsF0sQGZHELLoWKqYWL291bPPpug7zNoy5
9UWQGUEc4JpUyv0I4PasPGbR9+syNoM7NDaAAwfwPMYHCEwxRwQexz0t9fTu7FLk5fA8HGrQfwuO
wOHt2gru1sKYKKsaqxjQ4QptmQp3yNL64xvqAS/7sLVxazHMxqlJ0QNjCd4tEW6EcLTmai8Knzkb
Rz/COrW1EKoeKwsziMWchYuJ6dUDACkBUoV3ofbd2FNuicaPDJdXO9rSt7VAuuqVwHJBdwoZEaJG
c78jU3jQAx4tAk8EazWNLk+SNz7B9Is+4SEjP3B2jXc0jMEcBq0ScrlDK0Nlv3Gn32JmxFGsl5N8
R5m/Qof3fOFJZAxnH6A9vBHRGlUokVWhsmi2tjhxFHsrQbA+G8Z2iplsaAMSsY7Y3gcgMZMNHV0n
lxhYebPBmyXZjLxX0tiO9z7sszRsYHkmj+7hhMykcSufexS+gCn2GBP7+qltbyFmLlB01oDgwaxO
6JtYIhXKK/Li6cJnvfW0+fW6iG3N+y2CDRGnWKiHtEPSI8/BUbUkXhKW7nUR22f0LoJ5WYaNnnRi
jwu76EBG96YFTMtfULgreA1cvLUwVk4EPg5o5mB+jPZL2N40MQ9warMhiAAb7z8HwhI5NKLcSKqM
hAP5RnlMMyfdZWALli/xGRjXl86l9FvSDkwq0pFnXHnbSFe/MkPLJBS1UqMLgeR2Lb4Izd2QIeBp
QjvluliO4rGB4rIUBdpwkHfT0h9mpVkSrm83Otf1grubjNUzlBCTaxHOa/LoSHHiKU+FB+a0T/3L
ZAt+51P+dwNwqLf8hoCtaGV9kow9jIsc+5kBnDdTv3XzT60XrTY8kuxvwGqVtSDGDHZVoWCiGHUo
Gc2Tk0NhTvLHwYqegHGCB6b6wtlUquQf3eO7ijI2I26UphkHIKEHZ+JRGlfTHj1wOVipU9gGx0DR
j10RxoaWZVOkiU5vXLKnXKox4goFUx881eccFhtamqVWFwiiECsVx3k8a8bPoPkkI+F3fe94Yhj7
IelZ0YEIl2Ko/Bi7wlqEBI3/JyHk2RHO9WIJx42gbaeoxbYtTe0hMB8KZR8SXpqDYzDYBkLFXOYY
wxMA+MGAeR59mlrkDtXGKrKn0eCpHW9J9PeVdQKOK4lDArXLf3ZO9YmqeerrmP4mdvCAaTCb3w/A
Oy76+0rkOKSmIpi4WWP8Uwp3ivZomKm1hLV7XS0284erK2wwtkKrFbBi1vCRtNIrujU4U+PTG8u5
wyUy4O0jYy4QXajpTGutA5gkkYxFbRdMd7vpqNtvNvFsvvCwvDhuk23iiADvbkwVNcPKSQq+Gdw+
Co6VYBs3tF6ah0zFwMZA7TzCJuJT686dDeMoBMsyXrRKKxCaLwd3KVgg3PIsVZZgK07xTPzRMTyw
Sn8y7kVePxtPLmM38kXrqp4W80BZbEQAB4+JpRu3jclrSOGcFFvvEMJKH6MKdlAZbuLeJ8kTR9M5
JoMlG9fSZgYCOAQ0n0vwyICm2BduFNzl5dl0q9nqZlrTdeYd7+w2kZhWd4ylIO8BuxYsA33U39Su
eIn2pjU5GBexQwtdeifjluLLSQ8GOtuCZz7cK29nGVuSN0sHUj8UeYQpQtk3RUz1jbO3HMfMYg/q
vSqIGdUSAZwXA+buml3vDS4yimjs5JYV5eue2WTsSBOKMWI4nORoxxe0dAJNAmVFQHDW+wE967y8
NsdsmUzUoWImEwDBECfF+5nsZKm0At5b7/oZAY//T3uvD1lYlGicc9r6SVWOgbK7fkKb35cQ3cuq
JqIRhDHzRdjmRkBnp2XppM73jfw3XRJkJYA5k9AEh0ATwWEp5+RTuqtR6DW/koN5yL3Qk+6vr2bz
RFbCmBNRwHOrpgWqRKFSWpH4qqulZQr+dSHbL2JJBfEguEXlD7j+dZFVTZGg3Ts59W5M38OghJNh
bIHChR4yHujLpidZiWOuaUkmSRMXWPhoeQBsqCWY/iyNtiIcluqxHdALkmbW9SVua8X7ChmtyJC9
mLMcr9dcOijxhUScch5vSYxSRGNSFeaE7BKlLcX+7VWfdlLwQuhNy77aOUYdylZBErDDpEMmm0+i
Hu0WnRSWgNejlCWXuq0bztNgW/9+7xubK5HKRkvSEjAYhfkap68imq3DmAfoylnVW+S2CgEzpao6
YKxDH1LDR9POC+obXpt0bmy2nhhHj9d1YdPRv2/iW053JW6UB4wDNRQWIMPLQL8fxcUL9Xs54Skd
PfQP76qVIGrdV4ImIV6GhobuqpBZS2A4qn4RgntF38XF5+xvJnbJShq9AitpajfqZIqQ704A/ins
jejl+rbxTomqyvr7URCrJKQxbRwcFjTuNEsOSrfGC0rDMtqCc6N4mscYiQRkbr/mmITM04LIngWg
t/L6FniqwJiFTjAAIRojpgUjbG8JSuXKVfuQ6eCH6eLc/XcbyNgIQ6+iKKZwFD2IdaLpZ9Jeiu5V
JvuOBxexXZZY6QJjJzQxUKVKpnEYcPMWB71BNxqwfWnUF3u8xlLOSb21va4UY0zjUp5ALgXW0sRf
RN8cb/Jq4Gwe5y69RZ4rIZUUC0E10KKnIj8bpuSZWb5rTOEyVtMxGOp9I3LBFTejr/ddfBthX8kM
SK6NWQaj3o3+ArQ1UXXC+UL0wupGV23ccHnui1tSOJ2QQ1+erqsLb1sZ6yFF/aIXBuKMLAaSV3dQ
hF2gdBy/yLnUEmM0lqU1e20SkdXNykNTF25d9K6i97fdLFujMj78uzXRNa92dKmWpgxD5GaGdPrR
d/pzJamBFWXk8d/JYYxHVzZhbFAg7VDR3VrqbUFUbvNW+Zu6xUpBGPNRmqmOHhc4LjMVLaXqraQr
/ajsraa6S7mTQryzYuxHG5hxZyrwxWVmiW4BQGJpT9GWFQQbBjpdjNfQaw/8ln9eeCgx1iQKMAA1
jVimaklokHdoyryUvNhX0dwY1G7k8jKSnKWyTZxhkQuGmmOpvbQvJ08xnFDfj53b9FzmUM4lZ7ly
tK6QWhP/OQ3g5BencPJzbBvOgBG2zA09Lqsb51qzXZtpUJehEsON0mHVzgkOIEA+q5fJRguiHbm0
W5QHvs4Jftk2zmRIhLCZ8awDRqANAoJjIgm8ac7Nd/H7VXgjX1vdbDnVDTkCh42jFN8NzMEiuZY9
yMpXRfo+G68G8cr6ru124fDj+k3nuTqZMSlNLha9rqCzY7QHJwQlyiEFqGgQuiLqoeNO5XWSbKom
eCgUEwNT+I+RJ6gByJUmjBjEutVMsxUSTEoBuSFr9kbKWxz92IcIciWMsWO1vsjDDPpDpzgR0PUs
u+pY+oItL2haRbUSKRwMUUwyxyls7+lKLGPXEjXp9SVtqI6+kW55ygsdlyIuxS1Jn6+f4PYaVcMA
7p0OrirGz9VlaSg6HYAkAng8g9LT02Bf5SWnsWXbiinvchhXVxWFmlXmW/5S/Lk4+a54iJw5wU4G
N4ZXqQ7vsbZ57VYCGU1pNFLp4MhGqqjZJZisNCvO8NJm9LoSwGjHECnAfCHwcsYoOm0Z25mmOYaW
eaHY+P/ukBiNmPI+lWaBvm+Ds1y703Qzapw2R+4BMf5N7URMCxm0/fCcf+0vFPcFNJsZhSehb+nw
gTeQtQn0DMDF36rHODa9QXFUnJAv7D6XINPJvOmY2tnT4gM7282d7JGb0OPoBBsrx8kkD9lI0TuA
BoFMy3myUvsFPKnoPP/uZPa/OjU2aFYMEFgadOS9q6xm/Jl3d53CMfx0iz5aqN9byMbIuZhm+QBk
dWfUksOYB7ukHo9xrLvgF3B1JTlVem7rC3m6vrLN58D7yb2hYKzcTazK+VBpMBpiWAMQdrRM5Us/
PfT9se8mp+MB4W/Od6w0hY2TSZ4NwkSLH4Jc3pBQd6pcqq1ab0/Ip53LobwxxcTW8sgbysHRy3Lf
pO3XpG3dumovodlxtv0fTDT0k8gqIZiO+DOS1lViJmByp5lh4pFT6mLY/9ICurv0ih+8AGK7dqa8
S6Pef7XdVZ4GU04Hhd7wcVH7EWYnPYke9UBR6V0/202VUiUgecgSID0U5lbCaLZZC0ZBTM8ah9bX
9rQczc+lbZ/puxwWzUofqiICd8mvR7JitxZYpkJcx/wzkEp3YGK61GB/5fjWTW+3Esqcm6oH6tjV
OrxdU1nxONhEuw0ApXV9Czd74wmYe3BkpmEob7+vDiwfdCMqc+xh48w0o2uXtrEnu9LWQONOHwv9
g7mvzjy27G21XMllbDgZzR7sFyiy0sSDcQABB7XiF+GucKszF9mHbtYH47OSxmhKmvaJmraQluxV
T91FzmCle8FPnZjrzLfP7feGsoZbNAZTlwIk4jXxLE13Qh5Z4sDlDqJu9MqCWIPdxQm0Q0WkTrev
us287gjkYdmSz/JB85I700HwDkCy4eW6vmxfuffVMfdbDJfCqDo4il/p6273v125Te+nmiBzkHRg
sLAQLEqTyVlo4O0jLouVje0+VypeeUbddA0rIUxUlIMHeYho+yoQP211Hp8Jqex2qk8Z6b40hnkZ
JQ3Zm/QmMZ7HvjyHpLWzUvtkNuOnTMt3cjZf0la0R7FyJlE8xV3tVW1kD+Z0n+XRESB7dtv1dqqN
vmSqX6IapDlyoS2WNMjnQos7q541EVmUAO2EY22JSuUBdmFPmglc2sldNCgXEGfYxv+RdmVNluI8
9hcRARiM/Qpc7pr7WvVCVNbCYvYdfv0ccmY6bzqZy3R9HdERHVHVV9iWZFk6OhpqdO0L4Y2jeSDq
1NoBY06e18csRJau4j/TrLlXWbNTRIwcsu50mnpTs85REjyFU+UmHVJPNwtvzE0PubCTSuhoR125
qYrquaY9saeWHEidHAS1ArvoSk9NuoOaxg6cX2OHIwPjIus9vQc3YZXcNbjIRl5v0c5oG0rpWA1F
iKze6ble3aSW9hwHgx0Orcda7sUJu2twkBGjYDhITI9Nio0Q4Ib1BkiJ2l/VUGzViDxMxXCfKeqD
FmK6dxptrKC/Y7o4laLcRDqIUTVN24eBeB6tZN9WZNfic/om2I1NssFgnVlVEsdMUtVJg/yFT/Hb
RIdjOyiu1mVvRPCnuuhQmMg8vUGCYqAu4fVOF4an0Px6JMTW4/g2HAtnitrW1nswQYCw3PF1CsKT
HiTvQeBYA/4oqHCL1wY6rOn3UJ022pBuQGCEKtiYu3ox3NRgdm346Gol0oA89U/AnHmliVZtMzj1
Q7/tO+bSUbcpCR6bsHrVgJ6/bKxrViTF4uU4GlMv4CTajB3avnaMNt1dFrEcGZ8ZkeTH47iJCZlq
giFm73Eqevc7jIk13JkUGoVOdzXEWMzDnEmUfHlD67EMtbkfTrc1r78HPseZ7ik6uZx57HfirLKU
rUiUAS1Fx9tQH3rgt352rumJgwAJg3rTbcJd6nF3rb1++Qb5x/nJuJaxR/4/yUcMT6+u4+hxaE98
jXlqTYTkxtsxo7h/8YKKSmKjyy/ruFOzu8u6sSiEEgyc0g1qYrz051hQLQe/FDMmAUj026YVh6Y3
fuZldH9ZzKKWUw7KZo0boKyX9aEpGcIzXEm0/TGoP1RrxYqWl/HP78unX5e+Qg10YLpDUjhWZCKZ
09p9Ua8Es8sR0cc65GOvc90vLBWQfXYF+DeoRbVZqe2ZXCdb70NfDCDOpEkaMAreTnmOyy9GLnOO
aMXv8A2TTnpv2OQev6W1zR+Q2Qcl3n90XDKoqS4SwycKlpnpoR1qll1kKwqxupOzxpzFtFXbNUZQ
Q4SyK/aWFxw6u/XIYW7x/NukN/JRFm4ChhlUkpftOvB6YjLaDBfUPP1HDf5EowA7VnBbAYSr4MX5
6/IOLirkmUDJ5VoUVBJKArsCjt/LU8sp2+FK5Ks874tu70yOZFijEeRmm2MbG3fuo64d1uPRA2dx
DXQxuBHW3gT6ysJkWpE2RmtHNON+LT99iUR0U7Ugn7XoqRtLFxftNhyz19bUHjEiB520Rsp+Djog
Y6Zym5jZzkhbFxRH+7SidxYe+BXmd/ad7ihh7ogMT15LOwQjQqnLx/GeFf8Si3/sk9xKT6s+qHQf
KJUxop7Cwz9Znf0ey8AVYMtyurTAdIk8sEMRP/E6vsr8dMOy5hbsf5sqRiq6R2I/yL00LV2M9noK
uyF0Mi0+5B2Kh4ayxWjlrR43V5pVOAVv73ltOByDUAdmHOLBvG+U/NkKJ9XB+MAVp7ToW8+WJnkJ
tbP0ouhRsTW03I4LFNfTlWTemgTpkhDF2KFgOytzcZcGv+gaymtx7qh2toT5A86cwZA1KRkaVLhn
ysMCXcQYZmaLJ+Q/9yjfYJZydxd5zEmu/maG1LngWdvPBOtq44tynt8cjx4LD2Z+nfQr0deawUgv
GGAEkNhNUflVa08je0vfWu3msnaviZC8mzHpeV0XENEXfzSyy4rnDPwel2UsJ3TPzkjyaAZrElog
DY7myGwfOs1D7KYIsbSt6mUbEdpr8NN5Xy5ZrOTZRIh5xmmE3tWq3g3dHxB+upOp2W221rc8f/gF
QXK7VT4oYkDYgGzgCHZdBWMycmF3INflmaOilWj16lsxJ7kzn/OIKkkJcwp+pMca7EwmmkJCDxk/
jtHvwxUqsP+Zgsg9+kUZlRYvcf35WWxH4plXb2Oz8lZfUUK5DyvEu6qKESC5ZVrbE7Uc9O70YlUN
Z2926bQkVxGIOqfF3N5iXM0MgO222emPg6N7c3137R2zGIB96Lzcc1UJ0ZFKYN8qC/3/8eCIZBtr
iW2BgkUha378vRD+aW0zlS0YuyjVVAbWBMmOSVMbzdiP4NCuxXM0Gnuqj27u01M/QxICroQ2SXKv
UEcgeacrIDzuG98/giPGpVnpqKW2SXUNlLtjgQrSZE9AECq8/TV2IP7NMxeUsw+C+4+Jhl7jMTiN
QfPcmiiSD+NR5+0PZeivdBX9DX30XW3EpqTjvdF7kzY3ORYvxeRvhV65UVJuUk1seBYecqLuBsx2
1cLB67TiqDNqKxTP7KR5CfTgZQzN702ibjQQDAYYHAXWIMzpHjaGabgcj+zIMA5KmKl22ZCNX1db
qoxv08Btodb2qKRXWldch01g2HGM5Y864O6ktJyCmVu/Bx2YaVynUeKqun9TUrWxTVM4HPhTLczd
nviOlX3zu+g16uI3wOnsTguvSZ4eCko80kauIpptUUyb0Op2wOhci964NqrWMapvWZ0/tlG164m6
H7rqWlHEvUKFzYcnYoyOb7LTIJJjoKluryZXqtFdGVV8wlA226CAxIfMbTRl6+fiOlfLTdD9mnBw
ms82IUzECYS1C5TS9kF2YsUZcinf0Na8VY3+JUuyG8Pvj1MC+sCM7mjCb0RGHWV8akLx0ypuSzPc
gHPNjsgv4GCP1ojrUVFPVhw/VVHuQW8ecxa4RZnvMTFuqwUC0wCUXa2KHR+LxtZa/04Y1PXr4pZZ
+R1vHohZ7Xih7nQ1eWzrymvL3k4GrIOlrZ02VYpMi7Yr+K3PwPUJwvdrTT3VTbct+8kOemH7Fmbb
+6abV6WD9py58Td/Mqps748gHgjIoc6SvRj4a5lbOzZUxzDvtjEHJ4X6yMPIzfMKJf/HgSLBhhG0
TAsds4Mn5o+kqpymF67hD24eoUU66L24HfeKCByuVYo9daDpDznK99/NAIoVGfZQFlsMW3YpK11D
53YU6WBBabx8jPe0ajdCo98trfOauju0eXAkRmznnO+6Cn83abxgeOyHeGs1qUto45gVSB1NpKIA
QVC0YdPW1qHw0dQS5uUu9Su7buLI1urfQVg5Gpq7SpHf5iW+s89uLb/YVzCkoDcOYjJQWRv34B+4
idiAjBhmWoeGLRIooB6eGMuueNVuVfzGJH7GBnpKTGOvFuPJMMPANszOA4W4Z1DroWgGZNWmEwbo
bceigM0UdqdgQI3Ir4wapbTuBI98y+n0Sxf63hD+NjHwwhpNV8Qx5n40Hf5OuWXG5PKxd8Oufct4
YYP8ydazbyTIdr5Qt1VZHCpkAxXfOETR6Gj+eOpZ7lRW4uoK1FK/6kRgt8hbWma7m0J8cjfcF3l4
O3Hmhkq19a3nNiGWbeJ/Ufpq2/t+4+Blm9o8fvDDZFsrP7URU/msMnACYHcz5GvTPjiGQXPd8elh
aIzrIbH2MA17QAgw6SO8sPW74NaGpwkmfQRvA7jTS4U7rRpvAkrMjTDaazF1j4SocA7g6srLm7oh
jhrH8DNgr6/pbWH2btG9ZUZ7HHkIYG/uJQTvagY6akY26CM9jn7ylhpvPb7fMse7kOaebiDAIhVF
h2rXYu98mxloiB1r+31wkPEtjzXbTHGGetPdcUBd1dhyQY5it0KzU6Ymdtf9FpG+SePwqVDLm7ap
Nl2ObDQqkAFlTpqJq6LtdlpVX42svI8G0wUnl91i4l6t69uy/JEa+Nkw/WG22aYHmHAsuxfK0L7i
m3eir+yhotfG+Lsg9GgxdZfG9Oi3/KXh5KRwPYHqZt/yPrruQ+Z0o+EBo4XEJ/OMNPPI9MpjdmV0
wSaq6avaVjYF8q6AVndFcerVx6mfXGVqH0zTX7sI5SteugalSDNQqRIwP1bdNv+lhrf6KmXRl0ez
JEAKLVGsE01GhYqapL/tr6NN6sxtP5WNkVv/j6bIr6HzZ3kyAI4nOu+6JME94fSb8p7skH914uu5
LDN3ZKyxnL8Xli7EETIKTgtHw6w6bKB4njwMbXxPDOQYepkc9Vv1Rtt2YIbMDuDMP/pO8boWbX7N
7UjrlV6kvMjautchv0JSYgSHfXRojpFDDqBvefrXwBxJmPQ4LdBY3fkThJnGT4o0hLUS137loJQE
yBHnODShGkFbyANofjcVZtY6obZpkPebzy8C0CN2FFBRvl1+cX0JqN/lMl3VVYbSuZwzrSYgy9G6
iF3Udbjk8ZdesF3f138ui/nyzprFMI0SppoY4CCnxsaM15YOHm/wPl+RAVc4ukKsft/H/zbT/C7H
VC0g7TC19D2xdPbURvdHV/RTrrpBfmuFp64DicDweHktX15W7zKYqYFCzVBRL4dnOZMRKL4YahWO
qRS3PdsV0YouLB4JAEb/+/uSKjSjVsdc53B81u8+2ub1vu70lYf28nl8yJi/4WwNYWDULOixhqm+
iw1PmHYTXo382+WdWlwJGsSYxk3M6ZZRwBpS6X1BoVwpQecmb7ZBWT1ztjbl/GvpaT6RDzmy6yNW
myVABE5uUTxm8XUdOX2T2m2yC4JDWd2x8jtnDyUw0FPnglbF5qukTl/ecNIXSBiN2qiCMpgQ4dSb
SrdZgvkdoYtKitufWvdU/UA9amZh2Fze368gG0ms5APryuxCMsAt1dWk2tFEbBr33LY0RNYT2EJ0
fqjb7JiyylH7/qSl/Vo7zNrCJWNIkWIFOxJuHbVJQMIGztdj397U/QMJJmdltfNqvtw4Z8csGUbd
kxK9uvqEVuF+M2fzfQ9wcgc8KBh+9q+rE9LWShYC2nUy0A4nCmiyMVV20qwYx6IJnq1m/vMzEyyS
usJsEpg5GYF56QH4LBRkp5UNm/jfeBSAejSL66apyx3IyD3GMcA9qtukXoEGV21X9yt9DUtOkar6
TIIDq6ZU2i4tRydPDdfrCrwI+8DysrRe0fY1EdKG0VQjuWGxyTXG7nuXNzu1Kp9XVOxLmg6nDlo2
AIRwJTKQC38+FGto9KppyISgrXO7x3KXACYkMBtqZlnljn4zDxrSd4G3Wlqem5hl5T6TLCcIm7xt
YiUuVdeKnvIosHvy0BmvSveoWIWdKc+ldtfTlYLmkvGey5S8VscLHRFjAePNG5ewwlW7yEvj+VXV
3ndWsJLhXxMneSvBJqGYVaO6GPFpd8BAIGEg+ussv1ZXR0Iu+QqAkwxU4yjDmC9JHy0VRZRujmuQ
cEAyzE7ESUO6MEtgzw9Wf6IhHkqA/psbRBL2ihbNTu/LWcIIMJ52BqjLgH8ranLT4HDL/tP43vyC
mWZvwiHb+jRcZc4qRHg+p0vyJMvA8yzpRguLjffzbAjAoDG/MN2TTbHKtbF4hiASNUyiY21yiStK
8E4tzQ5XbeLlIUZPBJnd8r3QHlt9rdNs0eDPZEn6Eo24U/sJsijaRlmSg7+y+xu3dSZCur78Npi0
kUGEHmCiNM1Pypi4l7Vh1rQvh8NmliI4Xlib5FJyEvhxaQyT25FTJI6Fduj+Joi33t0VBuEQVc6K
N2Ggh2GtoqLFyis9Dh4noR+yoV3Liy8d/rmc+cDOrixtmJo8ItUEMN53dcjtCVM6QvISZketX/EV
S7tmAY5qaCoxOVOlXQMshQqKZhZ3mixXVPqprIGzr7vt5cNZ8vcWbi0cCyPUlC21yZGS0WOEFKCo
iyqHtL8aNHONr6S9ydNyLYBZ8vHn0iQ7ZXhE9vEcwBhbemi3yLuAD8fYZXjaXV7WkuWcC5oP8uyg
qJqYhZZh9wblSqST3dI17tpFVTjbOCl9ErMiYdV8PinoJULlqLZvZBS2hapWFGf7y8tZVAadEwY8
uUZgSZ+Xk2cRG2PAHV1QWzh56Lt6kmC8zxqWdnHX8PM6JoDgvSKjyHH5G4Pe4XiEcsuNK3DfXV7G
4p4RiuiCWZi6JyOsFYzZ9FvdnNyERnZa/VAVz0/vzPKIzMLKFbS8lA9R0vEURqKEAr17GPRwC1p/
3j1eXsra70vmaXYpWFMGRMcBKjt6iBR2tTold0WGjJ8eqrH2JwAX3e5n+QO8OVdILoOifWZ0wnzC
m/UW0tn8ZE9tfZzPe8brzGoSFmfJZEFgVT92yKBG2q0RfQvE3eW9W9RmwvEeZqbOiAxpHqlf90mM
0TxifDKNq7RA7ejXZRGLRT7rTIbkafRmMNqkRZEPFC1XbdftlTC+FVbyEql0X7chalFFelOGAh03
E49cZjbPvLPuxyLrnNbok42pp5s06naBRp0+4l6j8i1qLN/0XLkJ1HxnjtVO0cRuBMOrFlDU5PQd
BmZejZXp+mTs/kqhPzZN8mgZQKtjXiIwB8a5G1O7UnaXt2xZ2z4ESBaTZkpe6jlOpWbqVsS9awVr
bA5rBy8bTdoNIzEnKLR6DeSBrYrvbU1XNmoxGYJJHgg4gBBHXkQKadBpqqnIVWJcN2owtr+dGflo
jMHFVWLrHqZuOv2L5V7evHdSly+mcyZ03t0z0ym1oEjTAbsX17HTW6ZbDRtwHNq9f0S9wMo2GqpX
mbHS0rSYgz5f67zjZ2K1WDeNRoVWjIdqb2yj2ra8aAblXg3g1wJI/Ve0n9D0ikk6jno97tbYrxY9
+tmyJTNLVcyIDmrIbyzye7C0zZDER6Flm7AmP6N6jbBv0UFRZDYZaJeYKWceJ3Mw1dbAC9gM7lPz
JRhRmfQflDhYOc5FRT2TI51mHxMehtZ83zaJzdLKGwxm6xZfuQ/XxEinVxZtrYHxEJqaot6eYMoT
QfG9WHnkLusmHmKGQSnsW36yoOOtGyJKkU9tAefQyWkoWrQrJMeU6nY49VvKBlfJ0wcztjYrdjE/
Ub7YxZns+c/PFNTyRThoKUKKudU86Rxw8Xt8MxietQVWawecxWWBy1v6sVbJ+ENNEYreYEvNdK5a
v2GEFmg/V85tPv5Li5LUYwyGXAQUHqZVRy832b6Bivxn65BUI8YdKYIM6wiyyVGsySbaozbmK75y
bSGS+cYsQtPbhFsSvSCH1Kg2JB5XtG++Ni7tlXRvVWEQE11gr7RA2eNRsxnV2m3gJFlEtiWhBxDP
/bq8d4tZYcyp05hKDYJ3unTPoIlPN5oKL85MSZFdqe5BbnITxsLtusGuE+O1xCgQJy8r10QLDoYi
rqx5sTR39gFyPp5qHR5cEfZ1xgvPvKmxi1F6Lt+itLTLVy7uxcLnuTTpdaArcTE0kTLbWL/xD5kL
kO9vw7W2zXXjZFvxdnl7l53wP7srs3GgjKAHYhantMjo69uqvRUqsBtr/HDLu2ipmBNBgR7FnLPP
vmOA852CCMfINVzj1BnyPUgjvs9IyCnYB/++9Ru5TwtsMJRh5pmuy1kEkqakF12JyzTbDi26dkxP
6diKyS3u3pkQyXeY44jpQFGC3TN1W7WAvyBIb47RzaiuTaRZ9IVnoiQfArClnocD1lP2TxnAE6Z+
mAZ1ZT3zIcj2zTRmoYCKgh0eqJ8PiWsjAtNa4Ek/DA6hqW0Ob2jxVvkeoIcVWUsLOpMldx8Pfh20
Sh3DrILrPjgYReDU/ppPXBMiWRPqnbroFQgZhx1iYoy9+Zmujfpa3DRMWzWprhtoiZA0uxy6pNaa
AEpQ3ukMgHju4aWEgjBm4GTuZXNdXM+ZLCmuVxAJ4103y7KEnZQ7rdGdsvtzWciSVs/jY/93QZIW
KGmhg74ZQnp6LNprzX9Ns9egWinjfOXNh4Wipm3OXSQM9XRJo4sO1PXpGM5VRs0bD9zGAEQPgyjc
GVyCamMOEHtlN1ciswN3jWBpeSM/hM97cBbKpEyQSCQRshfiezTgVSFOfaKtqPjyRn4IkTSjyFEW
G0wIqWh7Xfr+o6l3V8WQBMBBkbWLY1blL7Z7tp2SalQqQuAJ/RLu0KQgx2mS0K5KXB4KKOAr0n1X
WbQlrfnd9NHbC2zh0SDB898ozsd6JcUZ43A0wwrWFgCl1k6Fzetb1codNJ6u7Oy8mK+L5SqyZ5Y+
F8s/Hx+gkDo6muENje4pDx7jgjohWq6ixyByy2Dw/mZdH9IkN6+iR6cq0Onrptktsmp2GT9TPtq9
+eOynPl3Lq1Ksggtn6a86GscYb23htNgrbwwF/WRoGvR0PAvqDM+71qmRloj5vqA2R/jIbBRvrLT
3rPCFT1YjNkYMt1IC+IqoTIOx0zAFTLhH3dEEFP9EqiMOSVqOPVtjJhtRfMXTZlwgulyaJT8MvMa
Xc8JNxM+ub6P+PBAo3v2N/VgzKL4R4RkW0VRsabRcM+PaY5elNETJXu6fPaLmY5zGZLxKErDhNmz
OfATpVMRzDdqgT9r0ZzWOhUFZUV+s+4HFy+vj5XJvWkkIy1HEwfq9rrmDOVhrF0S3ujlFVtjDl85
JvnhGjMR+zkYyt1izt/0v/roPvmbOsvZHlL9s4KPPaX+gCqb26FnrjB+lBkIbpvxby7hsz2TnE/v
x5YecuxZnt9mzVG19mW58uh4Twd/cQVnMiSXU5Kc9EOD3QpbE2SRYCFr1V9TPu374jVX8u0YFqex
wmCATGGeFYB/QBveTMU6jorxrLbDrs0CF6x3dlSkd1pl3pu68rCisfM6L32j5K4sNaOKVcEq+I7d
VfsZo8lO/q51Z+6o8Vj+Z3ZOZ+92dmV3HQuFFmFLfP9BV547egQQa+VeWUQunmuQdGUTXoaWIHCR
c1CC8QQYXKHvm53ltO7oJrv0pt4lJ7ZGzbbo+A3dQuBN8WiRgX65BWaIKCqQRK/K3ZSKbZnUr0rR
olfyFdwkmzH7GU26J5LEmdLAEykeMyVDgNQ2K4q3eEWcfYm0ySh8aD1rkF5K0EtQaB0aTJKtaPSH
QV2rVi97vDNZ0l6HnaX1Fn/fa0wOVB02HnwXzYsteHrxBDXdcGPF2zWY2WLocCZV9uWDUfMih1RU
nreaKD0rMYBJtA5BEe7qWvvdjn9TimMGBQZHBRPRlwHfIIMZg7jE29c0/7ThfURXhg0vJgXPBUje
Ahxkaquhv8n1I4DO6Uap94zfZ+MLWOYxBfi2nrqNSte40RdzFediJQdAC8Lh0eEIi58AULBDeTfs
uJOAE1JH7I6BqauH93/ozMdWSvqZ17GfVB1WinoAhtiEGGJTgxCysePrcFc5/dvazMnFawvzLQ2A
YwGkkq+tKjJNDICH16m6zunQeDQGNQbPrqnIO0/cF2dqAu7AOQOpppzmqroATQYDut3/e2Hts4ER
7c0xQZ8jKKQy29qke+CaB9s4Ra51m2BC9hosfPnS+fgGOdPVIlEPjiec50x7aTgZkDfJyz67zbzu
rdiU+wiIbRctg+gpDtz8ZeU6WdxpkwNcO3NeoPj92b+HXJlMcF4AvXDTuPFt4Q2NTfdoSbkq32nd
uhwTRtZGIy8KpQQDFbmmcvzHZ6EsMRgvVGQ8+vo0Ip/SdD/Kv4KVsjMhknlGgfBphLzp3J7jDfBv
XZC6BSntFnE4orvLG7l8jEh86QTMZ19nso5US4TSYSPzPz24z8Sm2TfMTp3IiZGuny8y/TVw+hvh
hb9Tby0cX/SvZ9KlGAxelPN6nKXrNyoTG4a0ulkM15OR3hjoHvOztfngy2f4sV7pDEMegGDBSBEr
adcFvFyv3JirsOw1IdIZZnojMAsUy9Kz26G/jcjv8l+3A88JkbOdkwygSMYIXSAQQfUDz1+CzAmi
lZtiMdCwLI3M6fSvg04ydBlkE4OXaQHKRO17ffbSYhriTILkoNOxMWt0usGHpJtiPzdpg0ELQ6Hd
fL7O3cuqvngoZ8KkCKIjnaJExixM22fmFVd3WbzyZn4fWv7FMTNDVQmqzxxUgp89BClYp+UByodo
1NvivnODsnBDHgubqd/Tyd+JAXPb+/iGW/4mrUGRHwwgJ+NvU1XfhKrutQ3Zkbb6NbY6clsgG+vT
VHMIeEO9XAUxqdKUO64TBXCj8VTGhp0bALu3/h7c7c+lCXqrurmKpwT8Y5gVP/apTXzR2akottQM
tq0pvqPPbAMyx51ACzEJ27c48m1QaGzpMDzyRmzBUvSmiW6bNKbbM2XjN+km10SMVjv8zTJr9hqI
OATTbaspXqZ+RAKpbJxWB4Z7rA5aFgDiw4HziXr2nUfBS0nwHK3CDYA5N1PffU94NNp1xlAUqndZ
qz/xtP55+ay/0lXCPDgHDgR9PSpQdJJ5VFSBTk+4+odXejCGPfs9cc+I3Z/oRgV1eCS8DBwlq+iz
WYek84cPxZyhGd0C2j7p/BtVF10UIJeRYah91WPKDAtvCtP61mfZZhB05ZWzlBb9JE/yn/6UUxr2
eMPGe/UaPYTJ6+jgiXWcduqttmU3wd6889F6hw771fBqwT18ki150ihuSr+f8zbp8EaNP9qaMS3Y
66ffl5xokndqPGmwpRTto2DbI3eNWFGTtSVIWpJPyRDEA5agsKeRPY/9ij9YeiEyFYR8BOh8E5Ga
5HPKMM41PBeghq09Ot1J32qe4aSH0NP3puUYP5XtzA+3xo60uK4zsdKzhYQZwdHg2RLlwSZGd2yh
rrVqLYrQDYZLaIb3yiGojlZasNzCwILswKd9tMY4tlQDhIly00DTnKbhFpJcacnVikG/5r6ifUE2
mKLgYBSqN7dUAd39F3iWT+IkbWuqGK1CDOHsGL6Gxg49+ST5AzQPa/5cdk1LLgJ9Igi4iEp0S4bn
p6ypdHAij24zvIjyOJqYotwYIJC8qvO/eZ+f3UaSd+ClEMZQAKPD8SZAvo5TsSmGXVoqzuU1Lek5
cJ0Yp8FNbsEBSvnIMA/0Tgt0GJJSbCOFuUDy7BUdNPxJ7RbosTP99rbPuyuMotvmLTL+ZZ+7SSPQ
qx+9NAGPNz4A3isJmjl8kLzx+VfJVcO4HjGUZmKwvu4QMvMY8Rtenri61t2x4Knm9iKdmHj4fWU/
i3qKkvLsqVgO9upTQkHM8hex2LkIyaIxt0ctMIkbqZbypgmukmB/+QQXtPLTEqQDNJuRJ3Wh4SJR
ngK/s/0Y0KfuqSzFPvqb5C4npokOFQpGRPmVPDOC+UXsw3VM4GYgudcFvZPma4/xxUQHQgCCIMAC
LkgG0idMRz9sDbhCvO/25sv8pkn3GLz0svYWXvCF1pmg9w85SzYORgSaBgu3MDf+xN0fZVqDgC7W
SM4lSHEFoT4ZMoydxitN8zI3ONBfnfM+lnQV0LiozB+79u6XzxZjZugHCei7Y39pchB8l6XdkZfL
6rbk3bFlQF2YGDtpWpZ0MVbUQnEpwoJMG5S2c6OZAl5hF5y/1/NQl6lxLwtcPqIPeZL9WF2bdaSa
dYFvJzDIxOFaO+jyvn1IkCxIA0+vSgUk+IKizVaza/EUYf/+Yh2c4FrkaNoCOubzregr0zREKoDa
TaxvRmJtGXzoZRHLynYmQ9qr1IqqMZ7RMPPs52gXu8Em2JYnkJJv1zIq86Z88dBnoqRNA3Py/yQ7
jS2eFTuBIUmGp+7WDHRpSXNz5j+XrvTQbP28KQZOx1ndNoodOsGh2JFDBlbRtcrD+xFIa/okSzqi
qStZ0BW44Ief/IZ49TbdBlvryvxebTRH24SYChPuyWplc8mkIHeucKM2oH1phWJxpVd49yCw8Gbo
GVjsQfTjalvwYyK9sml3l9VkwaI+iZv//MxPxFBRbUQ50DWSPa9Pol2pc8xa9nUbP5YjxeaVUbBC
033AOirS2jQdkA2qs32KPiK7Dcq7PE8f2zzcX17VkqagEj0HnuCE4Ib8gldatRW+hmXNqdXpNBMr
F5jmQz3Qz6zIWvAYn0RJ4ZnSD1GkGQFwCcV17B8Z3xpr9rVwSJ9ESEF0zrOKpH0IDGZyMvm1Fvx7
Jfj0+5ISCBH5EYZ9jC6l8bbrk2cKLMlKFLe2BkkRsryZBjJABor3BzZEe5D7fb986msnIbkHrU3K
rNBxEmQ6Dg2GFrrsb1o6P22V5BaQKc+pNeAohuxqasE0F+srd8P7XBXJZD6JkBz3CG4OajAsA3xn
d6Oh/KFBt68FwxDfCrgoi7+MFshq2gGd1gHeHwJUUN1riJb1OGNPIPd+jTPrtyjK7VCyY1gnO5YN
1wBMbtoyd8WQg+mr7Va+eu14pSugImOB4SzYF8VHIBBz9IgWK62uS4Wg842RHwIh1XLczJAxz3+p
bmsMawTJjLmhtuawI9or10kUlp5En2RKIduUtIGZzKY3TyOfi09W7XS7CLVh4iQb/ZTgJrBWp0Uv
Bb2fxEpORffV0iqSWc1QYyO4UaM95sE4kbuWul8+NwPZYSAZwW8lnRst1Yl2Pcj9i7iw+/Imsu4u
G+VsEF+1+R8BclTdkIglRYkLQNUGh49gvSRK8lIl6oMeUM1usvLhssClGxR7Z5kAkHOG2EoyUTXr
FXXkWFLnlT80lxwTXKI5dCS2s+8oJ611yy9ccZ/kSfaK6eKTOUZYoZ5vSYJsJELtOircRH2qR+tq
YGsp8OUz+1igdGbwDTNpCgRmuVnZekIOHc3+ffsyeP8AB54rZBoqYp/jAiPQuF+OwDF2xM20xm3J
RkzCvXxUiwv5ECLz0Ztj1wWjFaOYXKY7i8Y3JF6L49ZESPabh7yoxwIilLp0q7i9NRttBdW6JkKy
1dZPpyLgsNWWX0/0oKUrkfxC/uP8KOSmKaJWCcYC4Cjq/L9I+64luZGe2SdiBL25pWs7fkbS6IYh
t/Te8+lP1uz51K0aLvFLutvYiWgILACFgsnMbTXdG/LBDB66irg9KTXY368ywV6TQU+vQY1Um/d9
3vndIBGaUCK4HAAF/kZZEmiiWDsj+5TEP7btaTUBUDHgrQPBBd0CzvOTqm/0YcZhK2Vz1EYsRQFx
Pc8rb1vMqhpXYjiH7+vOWsoAvd1O9RrjmI67P/l9lFRkNKgxlc19JiAEj9nU4iSC+l4fMUFMjdKu
K3ARwCVKWJgZhaxFhmGOw7620lNWos+/rcT6WaDHbqIjrb9b9auidrDKDmeB0jPoOtW9UMjYGQ/2
fyeGs9ohXibdkiBGHl8sq3cGoETP4p8kNxoOA6wImAfhF1lMaSryXoGQVHlQ0bmjynbrWcaVAM6i
qj4p9GiAANA8nJtDu7Ny23gEgfn30QfnKXYYQL0Q3umP2x9vbZqH9dV+KsZF+b4zqzbN3+QKd/Fe
2uuHwFcB2QeMoJPgUjgv7Ofe5QI/xaHC/GuIyURJRDkP4oByDGHpbsSL7I9aWldaGSIX89u4NpOc
2YSR3g3FTul+v4r7y+9zAT+VSgHUoPj9uL7V2rNMURWsug6gDzCxhtYZSGd+/Ux9aIRRsmC4IQcS
sIDe6qMcP2+f/GoEgFca2MLABczPwICYIbciESmEYCl2ARQUrJYSAWA18dMxnq0CohuOw59CHklZ
zV5jelA5cTLbsnBY8KwETRkgqwVC2qppoRYpy4C9kHA8v36zJharUJVwtSQHVoJibG4YDiPRg1Y9
VQdDI4CZsF2BYtSvcoIhmpVRVZEvRybQi3difjfFnq7KXtAAf7J9mKveW5abWb/LhGOIEiXworOv
Q0ftbb1/IgCMUtJMS8MmHxZ3TM6ZxLQL5yAtVVQqrQfTzA56sSjOqMfHIM+8TtZHu8C+iy1amZMr
EZHWvzMgTjp3uqksASa6FGRgQMz7KY33ZkUVSd93/zkZnJ+VQxvjl8Eb2R7VHYuKQWXP9/kx3zWe
+Y2tH6eS0xI5CimVO2FTG3HCSaW4oJNyGBoV45uP96A48Csv+zIemh/5x9/0Rk5R7hITu9gS5EpD
U0O+6dLCaXOK2eX9o4gTwflH1vRSLPWN+uYfyil/YQOUVWbrfnRUHyn+G8o6uASjtdJ6rDoQmy3j
achuatHf/mCkOlymp4+hqC3iqLjjA/jkd2xrQnwdjqxICnZWIh977/Tcx+Ou5ygZjSIz8BJqPcXP
99UTBnV+6GhzdF9kG5xWjuZmN3JOhDTqI3KXc2wtE3gESsU1anOvYkvDyCdCBPuH/3Ih/6oY/wBb
dLzBe6NTsMwa2HmOzYHCLha7je4n8TALn4hTY0FhSxwXNKKglKYAYxZ4mYfgZ00fgucY8KKsVRS2
RM727hLlVOOCh4ExnaLGyp9bmS+JNTlS6FQCtdBKHBF/G1R6JOo9wi4oZaLHsM7uhp7aPHl3sXF6
cLFBmaaybtsc+NTsm+1YzsSYgak60PtUkJPDBYgcKxCw8LezUXzVW07D3vAKbHbofuoLlU09zKnz
4UJEIwbIqJtJwWzd/Rwey/o5G5+37Y0SwQWJqVCzRB5g3XO5i3uQZdaHtvuxLYOKRBYXG/rSmrNQ
7GEC2Htj1GLDV8zD29qx9AV6YJp9lS0P4mKCAn6HMEwRE8IP+a3ltzeyF3uBqzw2mg1Hchp7RPKe
2NMroea2YJ1P3Qu9C1AmxLdkqTujVkb72usMu39VwVVf+8WNcegTh6I73nYwnU8iA03TlBg9XyQ5
+9b8IFAkwO9ryr+YPQBgf83nNMxpG1alsNDOkIbS47TXXw2v8wIbi8gv2Q7gpcSnZInZf58hVnR/
FWktkZGnCz5l1u5jAA63Z/CqaTEwEgB5IkSfTOAcqcgCtsVuO4MucnEksDJTw2oIDjD4GAN5Ti9D
Z+iprHT1QtFlbLFJ2AnGUP+vuslJjv27OAN8UpjZyvQhmO+1aBdYd5l5n5c6odNqbLySxvmeNQOp
LlEjYNIc2OM1Rt+Z3SXU+tC6kVzJ4bxuKEq1y2sVzGEAwZE/AKBjN9hKa2sPGOr15v1o2NZ++7jW
4/FFpsql9xNIadIxQQrVuIsvuamH92Zng7p4z6aqM6ejXlDve6bMFa4kcrfzFFjgIJEt1R0x0ngU
bxJXcAbDAWjHHuDnHqHfqj1eSeMcz0jqXh3KQsFUm916+jH3osjOPpqvmd1/WsC9UN+L+zEiEsf3
ixKckpzzVc2CVLhtFPCz6UBayZ5YA6nwBVx1oAbx20PjVE7mRDvBD++o6cT1y+JKac4J1UgVMCWN
yyI6BDvVy2FGjWftGLtm6FKsfaQJsSO4quhWU6kWUZoxE5pclI+BYmPehztrl7C1qf3vk/3+aj/c
jS4CUNVohVxzC/hEvBs7r+zut62GPD4+voxAKlHwBHfFY7xX9uFn1Um9/Gawv+l33QeQeQKkXvcC
LzsWzh+90q4Oj4s2s5gZOD1kSKXg1dWLoT5tK7fuEZqJqi8Dc+VLGIKFdfCgwJM6S87WnNha+tGU
XrZlrD9l9IsQ7pAaq5kBW4awIh4xXPIhf8QbbY/O6QG7UN9EX/Hkj+0fIBy9ed1FKn9sJSiiwXgK
nqkb0VEdZR8ccic9m9hwb3Y0JfBqsnKlJHdSQJgR50mFk5taZes9qJ6wXmGZf4SUzWnGXQ1tCGYq
fcG7uvlUHMYd6Bp2wTOKXbPPZoQApyM+Eie4fun9/JZ8Q9VQYkEQSlF1+6N4ZKQ1qRdjEh3Y7k+h
JzggdMc4mV/sUNiznknpLCy/S14un/btErmKKeEiiIOeIKb8y6Qr2YgpB4aMVbqxrxPDQ4RHvIXT
K2FZ2mG/ZBTAwA5498gMMGoaAd4y9LY/6WqSeaUTdydMwAzt8kBX3Dz+JKiDDUYzKuejPhsX+HOh
7YUlh0WC6xahmMUszZuc+gBKEf/PAvHFQthnvfps0ShrtTQhkPTDF7n6LDc3Wn/Y/mT/cZNdZHBx
ZK6U3AIZG8ubw0fsbe6LPeCj0KqAP5P7OKQ0Ln6IGSq7kQirexvnYiTfGDRV4WSKF/u/PdD1q0u/
0fBefb4h6wLN6phLD42dSC9d/q3BMtT2B6RsjosbTVEroBtFHFbjvVHeh9rv9u9/VeLtIr1SIs6L
OQqAKIHm/VmoXF38Z/rtvjcngssX87aUzCiHCczjl2b80FtEQ5rw/rf16SsVsqSs2izGO6kqpl0P
QikxKI5iTYKaE0chc+7fIcQEbQnfZE/b1Jv2mRu4qWM+gbfK1x+tAwVu/h+Z9k/neZsAu9as7Mu4
BhvM23tCOhfA1Ix3yzHayx9/e76TOyQuFohTqjXBAM9Zcu0ZjJ9+2lOo4NT340JBK9Yy1gfx5hsA
k5FhRAF0mNvO8n4Yl9OC8/8ZMwPqGKMIVr3BC0V4p6cvOUofqGIfsdvwzHaJxJxVPrYlUzbIZRJq
34tjPsIGwYceWI+B6nQFNdZG3A38DlbQ9e28sDRdPJaP2LvfV156EP3GZvNeVBJLKMTv+y9JoY4a
u7+FRQKiIOYAIzlDTjZ/3/5w//H4+GnjPLueWMjg6FLw5YpzdzC+Tqe+Q8E8vGdpkfZqKLb0l1eS
wr7zlVdNxlJPpYUKR3aezuNNetP6gE72ZZexz1F37Hqb6JI08B3UUVsUtZ1Qe0A7c3CDf0BVC2uM
Prbu4uilzfiyUP/73VGjX/1AYa54paIRCaaelChqR9Vy0EZrjw11Z/vg3sLdRoancBEjC6M6UQoc
XONKfuRIGLXHQM3eujUTO3hms48Gyh6JnT1ARx9ZpnAK76gQSZkpF1NUcCoPjdoizQQmTaHGWGjy
apJkYF0KxoWAfAm2Gx4wdJaytm3YTS9VpqNEr0o522R4XH+MXIRwZybludC0Uau6Zbo3y8cGWBCJ
cqw0Ct6QhaL353aRw51bEUdCCZ/DJ0NIVJ/G/qbII3sEebSOtmnsb5vJf4TkizjuhPTWaFs9QSkD
A/27wi0APu1kfu6EGFW1/snd1E1elnvzkUTLXS2fgnvgf4fG3QWGMnTGMkGwZi8+6Knfev3tQSbX
TdbvtYsgLvaPaa905YxbGvzg0/w1rhviclm1DAxHYOzlbYOKS6AiY4rlrpdld9BaLBqFFtDfcYk1
Q+VFOgUjSgnjomPZTUaSNngU1Jn6TTEXbxCDx7bDbJYuEpH4Lfa9M8UrxbiMCiCYY6ubuGRAIn3E
fAlAWA+drxzkB3OnOuLD5AP8yUvuqpP+BCJe4JOkZxGBWn6qzzPgoKSj4nSgmKUGZ1f9/erfxbli
EBZzYxooQ8QpKNlPafJiUasU67VirHQp2AnGwjg/UN2NS1saFRJvpqR4A+qCe9MND5Mznhl1gXU/
hoQZrb+OLiL5ikCWBOBP6vC5kX+hjrrsw/PiBPb/7S22/g1/6scXAJJYnJc6iZH1Lzdldh/PjR2R
r6N1Y70I4Yx1aJcuNwVNdYfoRa1DsKunjmpEAJl6IcIYM8X3pnqRxJlq39emWVdIGtiWnOzknnRq
9uFzgMrUbAuuRBQwKfN4+/vVDQ6sVJA45TAP9SHYxad6lzvSbe8yeamfeSE5c0d9Su5awKpInxhK
gKpik3l5FPjTJGDw4xs5iUkJYn+/0swoBRPESZLqiiCtjzHQzXibEoCzLq1KDOBRorgrQBox9Bmk
6MckWu5aQwi76DxZcPv2t2lmWcJ15VrcHSAWqVZIAiTJ0lEuH2vjIKVu9NsY+5wUrhhQC/pYAelF
dbU5PUdRCerz8RCBLDlRg9Y2wXOPacHv25ZP+DFfIGiieTHzDMfVFHcmcBIGy6l04mlDyeAuuCY2
xtIa8bIWpO9h/QHveKAIfNvWY/2hcTkivkwgA1ysjWUICQa3Qgm2ROfBlRa7w56m6Q8vgVNT3GGr
mcGVSC5o6EpZWJOEF+/YY9Iv6G6qsXK21aI+HXdVdVM9BqXI6mvFDhEKbIWxrWrqflsKc5SN6MdP
mpeBPhv5gvkVK3nsFMAZ3WAdR65elT73tyWRx8SFhzpbphqjCwh8N/oRp3TDcB87rz0HNrvqVaJ0
TF2KMhcj6l4vkwoIKihQsmeMdopc/aA8yH636z9SC5rUaXFhojBbAcMzTDnxoGQ/cuy2ykTMIxXi
gkRlZVgIY00NppDhZ/482gagEFjHWw3/bD7nYuN8oUBq2jHIIqikmTtTua0MgOtSZ8T8f8P8+BpB
asAe5gAqDb65k9x6p6ESgXESNto5UQMQhNPy5YHAEqQZOH/oQVVnoT6BPeQv8zC+JCBlc240LV7O
yhu987If7O6YH0In8UKfeiETrsuXAjRkR/IQ4HxCKX0Qo09ABr6Nir0wxF6Sii7hvSzh2jop5gBX
l7vcBBXbSEGahNceK/cvFpLa8pBh+kH7rlMoDOttyivr46KFagVBtHSQV2s2S6TlL2wOV/AwTnIj
3k/H+FXfW69UdrbuxpioVhgZxjs4izk2k0VnMzJZ7KnCN2vekR1s5qXvP+RFBBcpBE0b2yGtVRSb
O0w0pzsFUAnynhrnYz+zJYYLFpK6zEnVIOuTZ9mV5hnjPp+nPLQNINmrB3mg2hmEPH4YPZjBfKWr
eIJYqeLkeucbreYtQDe2xtzTq3A3GCYFp7KeBf78lDyp5qiK1VC1heZOwUuNXNOMbpHi6mlJGD8l
h3uMtNY0KFY2qMAFemol3QZ78HmWZ1vsKVDf9RB10YjLK1QZm8b6iIqD1QJV75hFT9tuTNi3yeRf
efEQVfqkGwiBRg5KxA9x7836w9+J4AKFlARjGVYI6WHtJ8CSbRyJyirXI9/lK3GxQU8VMdQmsDSG
6QiQ3EX9oqTJecq026ZXzpkp/UkrzbjI4zIJec6VTOtrfDVQRcfxUa5nJxYpGPL1uuuVGD4yGOlU
WOzL6TfaneQrruxkZ8PuDumD6S47/Un2G69/BSKxx8BV9FvhlUpjVi0dkydAW7QsUeLJhAWEpkVr
sVKiJhPwAKu7pA3PoxrsC9H8vm0nq6Z+JYo7xAbDuUmTIIVOihtVOOoascaxrgognFXsBJmoxPxq
6oIQxh0GVlXwu462OnhJ9RQBqqGk1ttXXcq8yOFcKlWyzhBjU3WF6pilx+DUJoRHrZr7lQTOo9ol
KCaQn6KgZC77Jq1fUHRyusV4AqSTL44q8fBYb2xcyeNOBvVVoZgHfLkB1VXxBuPFij3BDu3BY8t6
lYMmW5DbC1EZeQPVfHdlXcnl3CwdxWbOChTjc2AsKv70VN0F9/oB+MWhbXkt8KDjTwBFfbAO8mPy
QqVT6/Z4OUfO+wyl77shgdbJkB5nTXLGQvf/xOQvIrg7OQePY6dPseoqxWdpQJ3XIjNQwlb4R72e
K8ZYCMgujN4uDqqzYBXOuGUptfQoaLaC3pvpZQfxRI5zMn/aOD0eMrWUFL3TG6wwzbvF13xpnzvF
fnAWR3QTz6IBMihNuUs5brVYSU10VdhriM2wjZ6IOc4Uq2Gjq3jCoQfHMp1XrSemFyvlhwXmMtRL
nbX9zJfes2yftcYiNNdt1dZtwIBiNjfySOCr1azxSioXZQJFKkFDZqioUo6e+aHepTedneFYO0d+
jm+w3eJMO+EQf62+UZnk+sP9SjYXf8QxTPNgxkOjP6KuAti6+EF87cBjHdjmnmakJQKqzIWfUdWt
Zko6jLcN0r7tKmfqkkM99oQzUvbDRRvDGNWmFAKIiRt3tsSbsUG5be5cLWxcdH5etn2f0ooLL3U8
t2HZ4iPOzdcOmGVVZyvll7+TwcUXs+6GpiiRgzdgvG7FwTHVxW/Tlvhy69MrF4PgKwPaIrTWAIpO
XBDaJyR6x+VROWK7yhFPpOET342vEAS91WArosel0GBPPNM+x520y7XyOCyIcGM42oomRDbDA9f6
5LWLq3MQNhJwWEv8X2056aNBjCWtF2Ku9OdCTx3pi4aHIubkK6c65F77Yt4X+/JsfmOlGAr/kvoC
XCJTT/OCfWdddo3xflJze0zPSxa626bDnGojevPFhGbEHnoLNBk3mf8RR0/Ldr3shGpJ5BaULuzv
V+8PMx7zKm5H1Y0VzD0Clhe2ZKtSs/s7bbgQ0iVD0JpsoEuUj0U37uO6drs4tcWaos4hsgZ+3cWK
0nDsWXtgBPJl8hBrh21NqN/nwoYoBGEbmzPMP8uPRh944yx+3RZBHT0XNazU6MagRuJj1reK8bSU
p3Dwy99mU2MdjovP8NssCdgphKxPsSfbfUyqW6EgYh/xoVTpV8sSuzyy0DTECK9120znxCIchLBc
lfP5WawaISlqzW3DuxQJ6STv5MSyt4+CEsK5OrDw5T7pYbepeTvlN638Qw6IASIqy1bZh7xywRTc
102bQhHxGP4j/vPvVgh6kHsBuLrmt+xUHljWJnnNLnQbnwzoxL3LPzFNCxuyYYW+Bisk9p6w79xw
X/iRmzvCi/qMkehn1BRP1B4hlbepXExQUlleFhl5W2AAPE5y4yNytuVjeLMcVb89IzP2WBsCBJZ/
d6ZcnpGIqEmUC4oVNfIKAdd+GhmuZD1uSyHyQ5WLE7FcBKGOhVrwYYMlQgMQ/tPQPFv1U7vcd829
jntjWyCVBPBQ4brQBmNQ4FU6H+NHlgSkzoj9ERn57x+NLF5iBw/7J89jXHYqK6sPTpk/zqJbxUQn
gggfGhc+cpDWLomA+VJh8aPu0RqJagRlfpr8q9s1OpiVxwo1JHWH6PScvs0YB+eksVsXgyH78MkA
cAHZYCHsgudMjaNFVrIYYTcpyrtcq9xWqH2plg8TJtp3YWyAmqhyqxy933G8EcYebCaTL6tfQxlk
F7XklkH/uGiWaymqL0jdQpgREfE0Pho1WpqOIew27HxTGkFg8tpQ356Swf5+FfGWsB8NS8DEBRbH
7Kj/0Yu32UDc05QMLrqkmjjHolhpbql/rMrAlSY7VSUirSFCJ49uVlqBCM4BhE5rbm3LeO7kh0L9
HCqdHSrx3913GhdQRCGPYyUHCIqI7bDhVZvvzOH7dgihvhmXeIRJu1i6iW8md76lVrZR24FKGRiR
3bzjOp3nZlI1JLbycqOJbtveNcqDJRDHT0nhwkcliJJQVix97j7Kutsnp1gE6e2yEPkzEaZ4rlPU
ZxU91VE0rdpnK33oGjKsszi08RDQuRREXeKqWjJWbMwcBqsy7Fu/OfW+sJt2gE4mrIzSh/39yjUF
IAiFJRu+WpLloQuWs5F+3zay9THVy+XBY2nVuVREGloGqBMBDtAe/NGTPZbtSJ+FFDMioSPbwr3+
OBHlTMJZeebSOpZAXNrBuiujcZahtQfjFE7fl8ILARFKKLl+akDaAywVyMT4TpgQDgngnlCEVp4G
pFNgR/SW29GfMfkuHCgQt3W/vQjjrrIQJtiKIwo0rXgj6DczcIXLmhyjXHepixTOEJXElLp2QCVT
fJid2SvcGVDoiQt0BuSnkhNXtmj/Hwpt68d2EctZZB8XpqA3CxKB/eJn399WpkG/Y4NTk6XFAIVw
VNHOnMY1qVBFfVf29ytnEIFWM2sa2plxaoK0QzroUuubbUSkIpQY7qqSa72uZFNFYyR4CrC7UE+R
J1HPMUoI+8xXunQpEDo1Nlgfa59ks7GX5U6meO0oGdwVBRQNY+gWXFFpgG3AVHSGpX1o+kIichTK
Erl7qo+MWTVUFC2qtLAr5SVRPrfFZ1DHEXLWg+FP0+OxmIqqNmWtM1C+U3S7mPPHKiuJNJf4ZBZ3
T8WCkqMFjHg7iPczAHG6+lSpROCjZHDhIcCaRZ402NBv669deFri2rYy4hW7jn1nXr4VFx2qJpUC
0YCvsCkKdN3cwS7POrqiFGIDpQ0XD3RUkTKjgZEN5kvevwrLoRoftqM3de7sn3DlKwJ2luaarVGO
pXiI5NIDDfhuWwSlBefzpWDEmSpgZnuaP9bdXaOfovF1WwSlBefxGERK+qXHicj6/Wzsu/jD9u8T
XsjDLIWBkQ15i3E+Oa3vcqVwVeycWNYXvaSqMJQmnL9jhKvWRjaU1hV3Wuy3DXHe24cB5PBfzzvr
RxMUJ0gWdVxmEcjb3ZaCyaBEcH4eCJUu9GgGuqLqW4MvVjdzQaS8lAjOzWNMnyXwbYBhBF6Z7vLg
qA377SNfFWEpwKSxZFGT+RKDGRhSOLYhsmrJbQI/lYBF7m+LWD3riwi+tKCbFhazVLh3XLhy/4rd
NyKor5rtlQDuJGZBD5YgQu0iyh5Tc9emt21+1kl8AeJT8eWFRJCqrA7h4El+0xQfZtNWC7K5zI70
3dvgShcu6HZKGc892q5YMwkfNT9zMVH7XdsBnvNJcKl+/Hrb8UoaO7qrsJjoI+4qEFwhcR9NRwMB
j+B8C0LXtFlHOSMHAJhbb2nHPvGVPNVYqkHLMTEXtaCym3q3m6cfugPGmmdFFXaNbNht3ROjReu9
pCstmf1cSZ0TwGnMMttImrEjBQwkvzo1H4ejCCBL8SvVpafMnQvSC4bzsDiHd4IZdTtdQUekoEBb
KRFcVqbF5iCmCvL2UDxKxmvbRtRjh5nZ1kFx8Xk0utrMTESewWed/3Jn6mcUBjFm2zjGfTJ4yve/
ChJ8DaFuVICZTlBJCO4E9WahpvKIGMET6dVaOeumAUAXpURNx8n6YC83tZMAu3dbEcLE+fJBPKMN
Y7Jp/+SgYW/S8pQdm5GgavyUPlyciMos0WcdTSsJo/bRsQSuaCk9DlTNlhLDBQgNHadRYzP3mny2
lnOYLXbaPCxW5G5/NcKi+QrCVJojA+FE6wqIbxbm/uKWahJQB8NFAWNG52cIse4mtYdQP8atn4QA
mLNu53rXzL2dpR+2dXrPOMz6cZe4o3ORIErEOqxNTIKOjvIJiHafMkwLtXZf26areQ3K0ufudvnH
9KOHzBGJZ8gbgsqGC+tckOjVslosNvz3P4jlNLWXU/xDYRDLA2oyiWfmANaN/bR1WuqhtV6Mv1Ke
iyCDoJV6yopc2l31rLiYVdqJ90puB3vhgTW+sNPe7q2D4G9/dOKSNrjEr48EY6oHBK6+8YXutq0f
5IhaEiGM1eDyjUpLJ6tiQ6QMBj1z8V1ByHgKzgzTnxEWifuSYsOg7jCDSwWX3sQieAfrDVK7B8tv
4U8n7bb6R/ZzNzlS0YUUx4UXoVuG0BQQLlsPewFegt6h5WlY7EEXxTeIDTbCM9+Y4q/u58ZSkfKw
vvXYjreV0IV2kQUeSFyPISiF5v4A8CiniqKaCNWUrXDZiLKoeitZLPcFi4nRPEpx5izWj22DpIyF
CzvLNOdyFOlomjOKsC8Cmf2uV18vnsZTMVWAURpbk0ECfsPA/OJGTvvCGs2VtzjabbH/d/mhUG0K
sps6Ny7CaEmpTF2GxD45hMAJ/N+aBWWM7Gc2ApnBRZKsi4UC82mAO+2ORvtx7DTH6B6N/nWSX6vI
IFIfdh4b0vglC1DEh3NcorQyaAAyRqNXsLv0FFdUirVufLqhySZoDt6xk6YgtFJ18AG54fw50Rc7
bJ7D8HXb9tZ1ucjgDqgoAilLJ3jxIlT3rTmfBqsQnTIq78q2pLpZ6zPN1kUad05q0iW5HGBa1ARq
O1g1KwSNQrSVynmt7OiU2LGvEAqyG/T9Yf0UyY/iJl3dqVKNtMGa7qNxV4SeFbx2+Y+++rT9Jde9
+CKIC/nKlCS5njCQPCn2ymLaV0LmbYsgDIJfsRWXSm6TGBdmp35og39m7ax2RE5AieCi+qjralxX
cNgq187pZPiykAKI1tr9nSbsY17FcysEpUcWIvNIk++qgs91kyrUHbz+Tr4cCFP1SkZTi505t5DB
Wk4MnlEHlifA/hicWOjLJPzDehC6yOPC+Jhm6pJIsLS3C/G4uAU476In+b4DEiSj++12MRNNA8yu
aSqLogSKJ90E2R6nqTFORZVEeDO/gWfbmCDwDEd7wGsZw0PUGMiamtfCODUx02cFYYx8v0qaB1me
To0IWutJPy6z4GlauVNNxdu2ljUfvhbJZckiQpKkpWxIGHsQhh3d5Tp6Gek3tSLMcjVAXUviwmGr
DHNUYsj77UvKP+DIIB0xvD62wWLjVDsM8FBAT6uJ1LVMLigmRZMvWY45VmFv7pZDjQKLeC/e1RiG
qnYVBS+9FqaupPHtDbObNaMzUHuYzH1cnmfrYfusVnONawFcHLQao9MKAYOM/yLUhx4Ghk5sd+RW
PbRu+4ZiXbz0H9PuD3K1a8HMS678Pa0KRZp7WIlSPWiCk0R3YkikoatPlmsZXHhUJSHtpw6DMlgA
+EdyM+wdvC3EOl1u51Ct2g0344lq9a6ilVyL5cKl0RRtryYI/Oh3anb0yvqhaBvZggECVFaHE16p
zG31cXgtkwsqvWWIUdUgfFpP3UF8ifz+pQRKiuHMvujOr/I3xRNPcuTPe2ocgfJCiwsx7ZKI4QCu
ZTb9wIYEi8juwJJzMpziA8PTie+ml/GkE1FmLRW6VpiLMok2yVZhokZsdbu2/JIaL9jfnv4k2b+W
wkUYPZdDyWBvbrXtPVVGyzSnFhAoF+cCSgCQ1sGI0clq0lc5PQfNE+Hi7Oj5nOqnDvgP/gUd6mIs
MYQ/edeclzOjoWhOU4PWPEjy3OIouJmTUIFrXSjIGFVTlUVF4+xR0WSxmho0U/BKkqpdgzsuJvqZ
lAjO7qTEDATFTFkK96kVT6K+S4cf29/uLd98/+0uanBWJsVqkxfT2yAMBm5dxu9SeaoXHrVbZceo
0jJHONeovUSecE8VnikFOeMDB7CEeS9k+7iqVQHPweEs5xLxPFo3v4uGnPkZRTvKhoRG/VjeZ8BP
N9WX7W9ICOALwcoUlmkf4ZjG6pQiyZmIK4wdwcYR8YVggGFErT7jQh66vaDsRnUE8BXIFxbVCRT5
D+ZAYM7/M2u+GNy3WAGe8xDKSMIJm4kuaDvuk0R2t7/ZetZ2EcNdXIagyFVhYYFHte7T5SGUE+yY
YPI6vq1Mdyj+aIDtWi12hleXsQr+iiYpkUhpQOUEwr2dPwiO7oLEws/vqPUMwqz50nC/yKmgLQUw
lBa/7O76bl/+yUr2tT58aOjARteGEDF3X0rs++qGO0anAYBN2+f0H9ng5aC4+FD1XZAUAR5g2Xn5
xNpt6U59Fm6A5uBGD1Td5D9u2os0LiBMQ9PJBQMyfWNusaWPhR9/rvYq1gpDJ/xU7az78utfasjF
B/a8TMB2LrvmzeAOh8wHZ9y9iEVR9jADKBohjuWbG97Ml3vLaBjyhbFP4bI6VD64Po71IcHQGsac
ichHHR5f9s1NSY9NTHW5oWF4Yw61ptKtpsIHibcTx7JvjiiuzNqutSo4u+wpgkUBGKynMT+P9F0Z
OAgDIcgnbFAH4D3f6dq5Tb7UIhGDCZfjIVuVMK+l2MBkWbIEu1psv8sl0DiWnhDzBsG9dXpcHIm7
aBQzNn84Hxl81PwSopT+yLi2MpQmbOFD581u48yn6UZ444wx7se99tpQZkTpy/5+Fc+KNq20jm3f
6sPXEa3HuI+cfKyJ9wV1dlyU0QqlWLIMbegUCLim+tTO8h5rF2BM0wm3oPThwgyYryIlBLSv22j7
oLPOKKDamS7st52P0ocLL5Kh4bcFJIqGegC+XRGBv655Fak5G0oMF1GURqiMqEdEkaLkPq2BDJgn
X40UNZ9qIu5R4rvxtV9NVf8/b5FkHsc+3KX1qyl3xGejhHBP6NSoRr0Z8NnS0LJzkIPp8ZdKK/2/
OhxT/tWkjVlW06DAaHQ9xl7RG8d4CR8LFQRhIoUJTinEZR8owZahWcOuJ9nVjbv8Wyb+XerOQ+pI
Sa8lA5tEnHLRG6Rxl5qT2xnFbvubrU48XuUBfKmtjTIpmHU0bKWissd/5tKbDYfhKiXPO8NonWwm
RlOoT8eFhGG2gqnuUVUcgl0+PozhqU6eCaXYSW8EWZMLBkstILv5F6OvOdQPIBTc6+fsC9aoUcog
V/FYyN6SxgWFRAiMzhzwuq/12yR7qs3XbXWo3+eiQRNqkVIMaAZJQ/+qZ5WtmSNRW2b/xA0V+CJa
kZt6PJpQQQ5/tIgzLa738TXXBUexCkfJH7c1IuIbPy8cTkufVhh/BoLYKQZBuBXeiMJznH7aFkOY
msUFhDIXgiWr0SWs08bOlekUz7qtk/grlBguGGDxcgFjCcT0qnBqgZU3LvWhkgYqGaO+GrOTqytb
xI0QVGwbCLU6j7GURa58H3sR6PsaJA2lC2iCfp9+3P6IhPVZTPsrqbUgJZ1oQbux/AG/tbOcSvCY
N24ZHxcRDCWE8XWx5i6LdBDH28GM/STVH+Qufiw7MgOjjosLDpWqi9WowJ3UnYqSJ4hZTuYhu1Nf
l716D5ate8th28Id+Ia0g/oxu4k+/z/SrmNJbl1ZfhEjaECDLW2b6fGjGWnDkKX3nl//EnPeVbcg
qhHnaKONIqYaYCFRKJMZf0+EbzzRvvKoUcRz1rBQYs0e1/K4zs9/99041AiXkBhlj6SZoZxk8qjN
gne+4G1A+KQZOkIGRWlY6hizT/NN5oX7+TG3KcpCkXC3rvsI4fVa+7UY6pHgwq2zygYPR4yOiaHW
7Wa9iRVRk8Qf0tP/e3IQXrw1Xhg5jYbujOVQfAZ9wa7+Al6l/qBASqe6U0on8nPB6b5+uAkv3mqp
Q4dpZEah1z9JcQ0CvZfegAJImvnX/UK0kxyKqKmcqAPLCpOwsZc6shd6V0k7CNvZaS1Km2yfNVM2
ZEvRLZNnNSoGiQ4Ji2IKtXDk3o8702lEgzQiI9yKWoNmY98jlVEnjxG5rfBKFbGx/aFOcl4Ih4JZ
WzVF1+C5RPDozrzIU6HIXAX1rntT79h4+rKDisgk2r8/HLKzXQ4blaiU67pBy8RwGDyWPbHc0NcD
lj0R90Zvu8bZGIeMq570mM3WoLrXmeg8GdHKYDiKOYAqyTiBFl2AINsIeDbHIaChz2Odjkgu9Ctq
zBK9DdPhPwwNqfLZBAeCc0GKOJswo91LB2vcr+ieEcksCbyPZy0C5YUZjSPyW3N2Q2rd6WdXI4sA
HURGuAdUN01yNjRo8dNzGSTu1MeU2qmOetFYgeCT8FzG/TKCxaOGmzftbQoyV7kSqaKJVsIFSzFC
sjbukUelUrkfhz5QVLAn5r13HeW24fTnh+eJh/rRGJuwQUo9g1ZNPh5U2jgtfVNKQST7h/fT2RBb
70V4pKE4gJYwyJ8shzCAE+zWQD8wQQ6R4NofLqWzJQ4KdNTAUMKk/1hqDimYTVAw/WTZbHg09iBG
uv+7PeTgIIK+W6oxwsYlPdDuqR9iW9J92fwvA6oXh5Tn8FHzpVvQSYXNa5bbTipBN13f95Zokux3
z8OcI1XxD967Mmb8fv1ShUyiMrYw+DFLoxuX0k2V5q4einL3G0w4v9rhMIeulWolJeYtmYCR4aDl
4raDmuk7mV8bYTQ8huw1BeGPbULeNEczsmi4cMNV2E8wVEOBxgQoNDin1GWlUtNGY7rixWfrUPqV
Y3w0nlt0R2pOeQDdrCE6B78jx68mOe9skYAbJRVDPGwSft2XrvIFSryO8mDZ3X4MplehyJbIIuee
aFrIl6oC8060dru6rZxJ7QQnYON0/7oqzmfm2siTkWZI7ZffpMwxpbc++thJB4XchenLon+aYlE0
I7TJ+08cdWXKeiPYDKpypB4buE9teSfqiNg+ED+9hB9SsxRrQdsaZKKKpH6ISLyTjPhEskyQAxaZ
4e4uDG30KpVhxmwOOTodQME6Pl9Hqm1XoAY1FR2SV+8zXxcg3A9WGFudDvYlZV9X90a5u/733/Uq
fn2iMj84G2A/4MJAXsWxrDfvNZd6z870gABQv6kC6sSW3b9CRQiN8ExxIgFJaHYPoQG7fEk6598X
vH/9IdzJjmJZ7iMFmeG0343zTS/vK1H2bGszDVlTMCCp4i3Mkz5oaW30vYGTXIHXfYV/L8Xb9e0U
WeDyMmUfDmVRpWCTpftQuVH/vUatpV6ugIsxMKIyErPDCWqN9hln+POS1DuI/YnQgf0d3isu7XBe
kTQqpBl0RJdqQA7RsXSLYErtDkKNkbO+TDtV0Mu6ieuXBrmvP5matOYSntwdxiEKKMrqfhNQLyzf
bxUgRGND5+36x9p4+vy6mxyyp2ZcYXwRq2SMuDAKtpPs0O9aLz/SE7tQWke670SlR5GPcOg+L3Gh
JSVDjb5+qhP9ASgsCKo3RkF/XRmH7lo6hXKxgGWxDwn1yya9D5vS7XXjZpaUoGrTTyB4csN1uq+T
EaqA8text560JPevb7ForRziz72ZSwamG10tXZyw28tioVuBq/IJXj0rlblQYEK5Mw6GY8q2adqM
Fg+iKHY920YoFNdmX+jK6eCTvENfGmNWdqpbqQ/6OtmldlM0oVOo36P44/UNFB0MPtMrrSqVOqKj
7D+wuTMnd6vv9HF9tCDu7Df35Jh/N5//0iaHMnos90uYYsql8zTfcGI/+75GNpszYzIzBvJFPhXY
ZEft2pYyR7q4hoxYH9UwnZEkUiJbl78WyrFJCkdDaHJ9cczjrhnigMbqOrMJO+ynPie2pd/kqNku
GFGks7eoHk1eSuhiXDcpOAR8j6Q1YuLJZDAzRCd1eTMzQSpA9Pc5QKml0Sq1flVdshgnAsr7stQE
SxC6IQcoQzlMbdJi20jAtEu7F5C5jE56y4b/TLfypi/C1lKRS3DYEWXxvNAiVFyNMbM3tzF8P3tJ
TqDiOyTP1lvuTUfrkQoCos0g9XwTKXzyNx3Sphl6RXXr8C7Vb0w01uiRHXeTk9CgGA1bTT6XiWiD
ry9W4bPAsWlMRl+xb6hBIxiFPIXepvS+Fg6YbcWsl8vjIpS4neK8lfGAipsTWQ9R/LiMf3eZQyj4
18OsJ7IRdtOKM2bXiT3fgKzUlz9Wb4x0vbWNL9QVlXI2uqMuLzxF5vBDikMjwduCTefOrnXA02m2
GaP+iK5rzVlnNBENO9F46sZM8K9WeTCJVW2xGlyz1qlW7fh+up3QfU0dcke+GeCaj5z8UAfpsT9J
riheFtzxisxc6gIycy1OpBTNgiiaqQeIj6AxtbcTKEypNhPSFoklb/CX/rpYHmaWPEvrHnEL6+9h
glZfO1c/sGKSKEISHQYObCZSSJOaIvGYxtB8KBS7kis3mX5Yw4fryPyHD2joBkXahCmf/LqHYxUp
66SwOAnMCMSZILQ3/Jg8ye6c+A7f0Z69/EP/oavt7E74Abdx+6dx/pU6NH1tdgUiFyYbTiDWlewa
SKJjNDfI7uE6DyJi9D8EvGeL3INVS9s4l1hrVOtGj4zIuJgdegt6dGf+EDmynbjGY3TXCCB1G3LO
VjnIka1EUU3Gx261t2X8sc/3VNipILLBQU4bzlNfmQQPlqZ3NSXMnEwfn/usE3iM6JtxOLO26TBD
tANsd2OQEfBvVkJqQvYRfo9QztvFgcoQqovSVvDJLD0kofoxWxNnULXRNvPJlZLwJDeFr8jSIcmG
Qz2WT4IzwU7XNfscrjQpXazQogqgFMX4Vznob5BZPKrfMnCtRAGxq33xsXbKk/BAsGGEa5Y5hFm7
skwIZmzdLH7uV8nLTAsXiOmupb63csku6PCgzrE/F513fdHbiHPecw5xzIgoJhpFgDjkm2JEdq6f
4vpbWv77wSeGoWc7HN4QrSzkapQRRkPbFXPCuXaQQPZ3fTF/CGF+WuG77pNW06Erg4CTPiFzv8M4
F5RWlps2EGXuBa7Ct9+Hki7j1kUlnkivpfSsxpW3Kgc5fVaUwi5jEQ3FhuDXL9vHd+AbbR836NlQ
gV/qQQ3SFx3CR2xiFNwvfnjQdqFr3XQufYg/rE68618SX5RaFF0ZPN9rOuR1G7FI7X+zqqjTO8kh
dufH1VncxWdFi9pJA+SihSdEAHMGBz9SiD65IgGUSjtU4spnNtEWu5gvWxBaRY6J8mkbiPRsREY5
QMr0qlamGJin0NMQ/ajVh7h6FLgsw+crR58nf0VzezwNAwb1WSoGk5VOlHnU6VzF0bzCD0NHSPQt
OPI8n0sTtvMorei7YBHj6uaAuDxzLHd2ZHTx4guWgXpLhXM9oiPDIU2Rr1Co6IFxprHrpY9GpDpZ
FzTkFK93RqcKoEBkjcObtpBQ9MxhbRlyW652GVipm9vGimxpwHRutL/+GQV7yjfwh3JOlHyVwc1V
pbayfE+1XakXTtf0znVDokiGb9/Pk7RNaIqFsUsK7ARIXbOyYXQK/fUHYyieds0uFjR4Ci5/vl+/
IXpv1DXyIpWyS8itlH29virR32eH5CKi1zMF3ZYh6msEjP2xFnp6KRJ6+cOr4efdwNOzQB6oQ4YD
z9vGswL9JvGi75gqcsx3Gh+kdkTnTLQmDjz0wTT6UJ7gErV8m0rdx6ilH69v23ZyAi91GSUSVbXe
55wv9m3u5ratmd4fSx53AGMKNbUskL4zspT0YKauKsIrdQuvLkxyx3iSEwzn6Yikp3+0MTx0LzCF
LwK9P+mbaN51cxMvrHHHWCdgfc8hyOEu8k5PnotQsIObCH/++zzzxpg0U290aMJo1l2tZnY8f9Z6
QSPuJjZc2ODeHqpekRLRMmyUGJhIe7uS9kb7qkUP171hE/Iu7LAvd+EMcU2sPmHMG9AZsrPKs5a3
Qfqkmc+RvlNCEZWE4MvwbWDLGnVZSVlxuDGcYXybalE0J9o39gsu1hOqEJOwFmiU6bHkVePgVa1x
O7XFbqjGb9e3TrQY7qx25pSNEXhF3aqzDtlaPiihkG5L5GpsuRfLIaQBtTxjEgNJpTcigEk8FPBd
w1acyofUPJgbqGBZG61mCBsvXIJ7V8TLaM6EravxRlfzOzyyrX3oM6qPxNcF2djtPMmFNQ4a4gil
XG2FNfkweTF0gvod6usBMqUnUWS2jeYXtjhgKKthjFsDORk2uzljvLtxkPd6NN+1B/JAlJhhG/Vb
lHY2x3eEoRmcmHmFpZXy/WgelmmEaMd9bTV2DW7s6864wWrAvppGCLJ5aPfg5zcSxax1urB9hOqR
5o83KILbkUf29BaZp9Wj2NLMN6FBKAgutk/c2TDnorSNp5lC+sjNqzAgtXoTFnd1/qWpZtESt2+R
syXOMccBpdxVwUOtd+s9lueFqT0ir04fmF7xIlrYdpb0Yks511yGVl/rEe4iPzSLzfJc7ZPk1V69
a9w1fqfbMe9F6Z9tQD4vkvPRxJKUsRpxVRrWU1u9ZaivKNWHDq2lZJepokT6H47ET3N8PdDEaVAi
Gc0zM7UjCDuEruGSu3LHhlb7gLoivjuBt/DFwJykWZezhLrSU3eOiT82ql3Fuav2s6DfZDvqPX8/
vhgYGYZSyBmCN+VuhNh16erow3Bj3KfPSsDSzQU0D22ztgfRPbcN2+dd5UJTtVLVyrBA6dC1mV3r
wWo9mZMgvBbZ4G+6MCXTSAfM0pHDmp1y+WAIWYM2k2sXO8hdcWq/lIk042t1nv5G0GeQOd1bte/R
ZqgIgiqRY3AwokldGxrvH8sIunUvqbuxeFpE8nR/uG7OX4bDEBoqGG8KERv27ogGBsOJDiUk6Sq3
DDrB5J5oRRx8DNbcVmkCJ7BMLYAOjTPV1M/iCooYQk1tATRSDjWGLpuWvpY0t7yRf5hoBlFumU6x
dEAjklBjbzvw+d8egibl16DEyCimMFLgYtRGPsp9PpjBA8F1dt3zVL7CR1ZNmxp2nbEMR+mmPgSc
WNui4UNhuhPcLNe/lMqPechdM0aQ4EBcQG7U1oL21b2pfKCKwCFE+8ahwkiTqTEIoL0q7rXskM0f
rm+a6O9ziGBoSTuoHfKLo9raKdr1wfviXjch2ikOEMK1n0nX4+ljZbsmwbzZ8NnMPCiUCr7IdXBT
+WqdpE9VqFXos1vAD5xMdl0F5iS64EX7xWGBMptmShjhG+Z8vui6bOuV/OP6fm02AZ/DMlXmQKCI
dVrQFncQVWzMuWJgxAKFJ2rzIJVFwUz1K3/aQSEPg/4qMqGRK6TYEn0yDhr0eun6IrNYFpgFvfJL
dKiPtWent8vb5JbetFO+raKo/joeqe8594t3y1jjbooNEPeRT6uf7PK7+rVkCkeWzSSMQ5F6qmCN
76h/Yc4wjdTqTUCtkQcdxAYrE9tLjyqksa5/T4HLvL+dLgyRNEyLkrWoR+WPsrzHyML1vy/w+/dw
7eLvt5o6SZmK6S9rAtt4qtm5ciqsT9eN/OGFB853U1Yo1XnVxq5PmxqhkeqGp8mDROMuZDVNUDNl
buSLTtn2ks7GOFQCQ0myto2J26IbHKkv7/u8RwNR3e6vr0pkh/3/xdY1hWrpI9NzUJOTkj3U2Wse
/scnyHkxzBEvjJhW2iV6hMLpP9zQTdDvlrvFZ309oZO8Xl/RtrOdjXH4FFuzZC46VlSaX01DP8w9
EdxIf8gFnk1w8NQTssoKwePN+FTuY2cIkk/tq/ytSnBOKx8FbuiBi4Jjjd1zv7+Lz0Y5RCKj0UqJ
mhM3h0xA7UeHed+d6FH2chd0itUh9nPcwZ0d7Zv98FSepJvSy1zz40vnsqgdbaYSFNJqN0wdUYpA
sOV8LTAyI13XY8zWVLUT97eR9vmvPilfAlSqNZJ7NiWUaosNVYadHIpIvkSn+7eyH7QOjWbB6Wah
EzLJoJQxnrM9eyPr99Xu7xbExTQkLi0MWOF0WxW+XahLr+qsCUDxD7mNnw7D1/FIE8YkixhXjrM4
6qncQ/YLFHOp2x6JPWKOBlxm6FvKfP3j9dX94Ql5tsyBCiQOCt2SVDbNMr8tyE8txC6/9DYmLz02
7Vk7eRA/iAqX7ABcOSB8eW8hSlFZULxi7YOHJiB7hjC1sFLJ8OOaGQ5fui5cK9wxkKwOJ3vJD9P0
gLyfrVXfpkrEnbd9Q583kgMa2kS1MYSIQmh+Z6GfRSKHMt9bUeld/2Ls71xbE4ctSTcmbUcx75ek
SA6tt1GKIV0DCj+frZUEaHK5bk6AF3wJb6jkpBsW4Ke0+FS70wxBICW41H4r3LVZR5UYJcJItu6N
ajnUeXe0RhEhu2gZLJy7uNaq2DDlgQL2dLqfplci4jHaIIdk2cmfn59n1erMbhhktOe4/dvsKu6w
S/dscIF1/+lBupO89As7ySuq15Kw/CRaHfv/i9UpekvnYcCjZV2WPeRNvUKtBWUU0XficKLTa4Us
TCsmpi8k/pCGT6n69HeuxoUejSSZRVvjBNXlQ7X4SSLAOtESODSQ8CwuI3ZtZNVt374u5GuGZu+/
WwOHAnGnhopp4rjE8iNyB20ouI0Ep5+XSyjzskSNiYJjML6n5NSkn+r+mBM/m+/BmeJeX8wfcqc/
nZqnzFrWdSjmEH41ox1StVxGxNLbBfJk74XNptqFnsCkALL5mSwlL/thAhMfOjAXdLEyombJtEFD
fTuBDuiB0QHIaGvFPPC9qJy/ieCYmFVUSjWTvr90L06RpU5WtWoIXWZa2Jba2LP51JZgg1kFH3Hz
uF4Y4sAooy214ghgVPe7HrzTg6C0up3XvzDAxSxDl7emBeF6VwKDR0/RdJ3rYWFDOHE/tSG4cyK1
tKsl3hHSfo/RpTUs0+soZcfOzO9NS34IVfPx+ofdPHwXP4mDqDWvFjPqsblTmdokPvR66mSi6ZhN
57kwwoFUvIRWqwzY2Fl1wYdk572tRfss9dd/r1cOuL+wxGFVTOdCSnPscFz4GubEw+lIl0CL/z1j
ELOjmcSC9oYBNZFfkT2r81ZrWF+BXr7F2a6C42fLd03/QoUsNyyp+VtgcTbFF0oGuaVLSRVWfDLt
6Mgm3yY/3hV3oi7BDZ75XxbFl0j6RaOpwTpamXiVjMS76jWg+xhfo2DyJzeNICaSBvFBVHna9sGf
m8mXS5JGKUqaoXRu5esXvVPcukWDYKm//BdXP5vhTh9m3BKa6Hj9JaFsk+yLtH5aiIhFR7QW7jzV
SD41YQScbFbI3b52iTd3AhgRmWD/f4GHY1f+f16t6F6M8pkkHvgsBPelyAZ3jsJ1Tqd0gn9T9SYB
A6T2oRCFZptX5oVfc9d+0i3RoLHu1wKNP3qFolxZ7+YRjWIo51Zas58GKsg6iFbFftLFzs1Uj4ca
mqyupRFbL0pnJpWtpaL+1+37+WJpHDqYYSv3CJ+BQntQ2HxDv+u95ESq3bxLOZaOLLS4jbD/822N
r4yMRpSmZgGLk8MYgNl8AnFyzPMkEBdA6eKBKc+JdVKub6jGF0uUQpHKtrHQcppCpbpQMaq3kFMx
6SKBxw3W2kts0vhKSR8nYUnTGCIbBB3vY7UvixQMLu29lnRBEo47eR33kKfBAH6D5KVUf8mM+GMa
6ned2gakR+DPqKbbVLazKH9SdHLUZ1y5EWltDIM7apHt80TUr74dUZw/Cwc5cqYWxmrCx+e68nvE
ZdqkCDiMthudfzqbxo9UMWpTlLPxmNbQW7J4hqPb5GD66446WrB6vTP5rOcYGVZXRK29HZmdl8ch
kTwWkwzdLkxMLrtldsYU1MzUUUDYeB25t4sZF2vk4KhMaGWYA7KfPXouvWiXHain3lnPkw894Lv6
mKOlr9mXXhnoexN0O4HuXv8Fog/JgVXWN1FhdOhWiGmgt0d92l//+9uzABcr5KApx2CtbM7oWU33
6w1EjtAsnu3lG/koIigXHVkOm4qlrcyEsERyhJHhqnDrurP7aAkEC2Ku/eewReMLMeEy4+Gjww4J
Fm+OwT+D+QYQE9S3rJsL6V2RMwogkC/FgMlJT2cLhdtWnhH3fezTp8j6Upp+WL1eX5vAGfhaTLJO
SUvQQ+2SbKeU+6n+S2fgizGDIpFSSoHmbHZBv1mP5a7aL/syED2tBDeV9p6mv7gRSd2akmElTJ1p
+MCoKLMADEGzUz2nmE4cdqEgDS3wvvcX0oW9ZOmLuGeckzPBYDyUfRJihyLWVYVcjy2gs/7rRd8U
Zi9JUYd7yVjvEqOZbCksX41cPZIJSc1ZduV8eTCI/Amjhbeqmd9qw/itnkAiUZjN/UqJXw7EIWoU
5DqmqbTmR9IZPlDWM/M4c9DK7JSjtVuM6ri2itsNzW5oB3TkNq3fFdFuSmcvJcOHZYHwyAgicIxC
GX2zm8asdYcq/8RuqLjuW0cP0V41z6/I5n2QrRkCrV17asB726n5jd7E97WavEWg0Mz0+GvclF6e
KL096/19VLR21Wcv8QgZjWydT4OmOUuUHRXYSOLanVcK9UtjXyblJ9ksH+shPVZmi4e66TbK/LWr
JruvYkdG6C2bIE1aQFMw4Yhar2BHuQ8ndCxJCRLAqDZqefI2rYWvNpOnJm0wheZB1eghK6J71Whu
FVXbyXT5UMuoyicFQLK+RTP0B5orO9kcTmWKLL2amEHbhEGo0KOmyXcDzf2myvZTWp7kcvoOjjmn
b2aw2CFIX9e7KrP2eqc7s5Y9tIlum6H8kOma3ZgoYy+VbUy400zroLfat45Ut2WePYOiwJmi8osG
uZRmyg5Gks5gDohtI4My50QfK6LcKBpgYco8TaePHcg8MRv9FK2K0yRhYDXLaDfGelBmVKQG7SEN
1f00Z5/pUD41anGUV6FsMMssXANL7noZllStIS3OeFxkjLmw/tDoU7tT39LdsqPfrsPXdivS+a55
r3pcHEK1VtdCXxHcMwnR6gHT1zaBoB7rwTdEM+aCEOE9ermwRWUNFPULQu7K613p6Z+Z3eSThXyD
o3sNwu9D40v7XPGvL1JwG/Ct8mG4xCihoDBfQbigNx/mLrPz5Y3iEmpEzP+iEIzPUEHspa5UilrU
fMf0AocgfjLuO8mOfxggOLEwpoTSoUvdsLNDqFV415cq2GJew3KJJWstTIQOYfaqm4lTzU+Ii/NE
lPMQXHt8D/2qZZMuLyxEIcp+VPHphLxJf8iQ/Ywo358BF+6ir5rVdIwlJjzNTAcu6I+sSWD4yrSz
W2c6zqk9C0odonVxUawVxWQucwzrzeFdbpS2Do7pv/tC3HU0S804VwX8YzLe5vrQq3dGdBRymm/X
1M/nWuVQBENJEYqheAnMfnHLRuViv9wxMSxG51A+SELhShYrXoEtlQtaS6kaulVCyJXRW8yrWXrt
dOSpUG807c7odbsyhW3DImfnwtdeS6ZwjNjsVRDt9DsjMDFDpDyyBtHZyT9XzxXqOPMk+IAiyOQ7
6pG7XDSrQP1gcmSHdfTOx9AfPc2T9qLJ1e0VmopFKFGIoXNfcTTkpV1AIenO/XOY6r6EouXS/dCS
79edcjsUO9vhPh6dymwhMUY500wO1FL+oXbDzTzmgmB2exgYJxrElwZAkO88MPOhGAkLZgnuNshk
463mmrvUp95o2dn31IdwsRPdD894igT1YXquA22yK0HqZxtZ8K4xiAUODkK5bVVMebF6Rig0+5rf
3mU7jNRVjrSgcNJB8BG0IOCgQslb1HQiNMzvM527ykhgeMG3hHibZgx2R48Gva3DH8P4aBSFrc13
63pIpMdJ8q3hICnx7vrH3g70L5bPnRvkIZR4IMjtskFMyCuw2Ro3+f9GwMgXiXttYupPczqfj8rT
RcZ9gU7dOZ68rFI9I2rc60va9N8LE6yR9+KqmBa5yAsQ0rkpvWto40/qyywmYmd/5TeIu7DCIrcL
K2sNt2lYbppxYWrHLLjpvRSagqHz7fpyBF9I59l4+myUMwmcAO+PPsZxEvsEfH6d3+3JcXgVkoww
v7u2MvYJL1dGoSpL3jXX/cVLn1Uv8fLQLb8s9z3K4RCA+kJeqavUtjhvtHlvXGwqd+PqKVjZtBDO
yDa1QEFDOrEmIdHrVuQh3LWLtr8qM9j1JJXEjleyy6PWjU2Rhvh239PFcjhoCWNag/EXAQS7HFgz
WeJJTn+gwRgMQk3V7Z6kC2scnsgTelxzVqVUA8Vn/UiIMR9nOzowCtDJ1Z3CL1/iUy/UrxWdaQ5C
+sKK8E4C3Y+JQye3ut0ZRSA4BJsPofPi+KxRgvn3tGG8LWwrwXxjd98ZyTQIE7z2xRRcTQL/4DNG
K9g3VqPAd6PWfiBPkXSq2lfBggT4weeKJkOXS0lG4NC7q98jMb9i4nmFikP+IFqO4PvwWaOubOV1
zoG5nSIFpaF5RBbNK4hMcJgxl9UYSRlihjCCSDFuzKgXdVJsP6YuXIADh3jIMqjTwcV02wroYIcP
iqvYEZ6M/YFx3GogQIpBaDeCrEuUQxStj0OM2ixJmlgYbaLJo1Tet/8tzXuxOA4qOrNe9QmkL3h6
I13hh3vtoYHIXuL+Jfbxb/zFzNue5nhI1SY56ZJ+0DplNySq4O3Efu+VS4R/3luV0aKNAdPiUvZJ
IztrqUFS+jyDZiZq/etHSfBt+Bd9HGmkUUusqInuZO11zEVFtM3Am6CNQoZYO7EMzvEyZZJQAYcB
PF28IY28OBmfSV3ZRTwKSrjbazmb4vxsaKx1kHqkQXu8kqbwq6w8Xt+s7XrCxWI4R1MbWi1tjyu2
VoyDNZBDtazPap6DcaMqdlOs7ia9P0bK8EEeJVdgfBvFz8vjrigqUQ16KPByxtkif06gxGzYzY3h
Z255EnLNb0cTZ2vcvZS2urWGHQCjiZeXcR38dYxaMEGCbEhVvKkafJKZXrKmJ6WHWq61+oOpefUI
1fVJtwcjdhMo6A1rfcpk3Y3iIbi+HduB1s/fx7dq0mwuQjJgRM5MX9TpYUgxYKE/avp93+56KpwU
2D6SZ3NcXGzJcbRa5J1vkDElT0Hq67fRwfQGf3CNtwpCMebz6Gdfrq9ScHp40pV4yTs6FXC4wWz3
ZZsil1rvUBZ2W6UTlANFpriqqrnWxlTLIKGdl+jY69LjTNM9mayX2WxEz7dNW9CN1QxTtzT1faTg
IkoeqkWROsbkRJSHUNln5WBr9f2SiUj3N2ORCzsMMS7sGGqSUNUEQYUZHiZFt5XaX5Ln659IZIMD
uLSe62YMMRKGVlR7IbfZ2ji5JNqxbei5WAoHbvGiRImh4U6o+9knNL6LIm9t/CIuvS5JnbxNbVM+
GsO366sTfSkO8RAUo1PfAKZSMgTg/wM7XGPeFBRWJ0OA35tH+mKJHMBFtSVLY4uvteQ/dLnFnZfZ
pQoe/uhBQvW7iwQQsv04vDDIYZxSlXODNArgXFokB6T5N3pn3plzcZyU1a/n2dP7VLGNuYMebF97
lS6DrwoIKJWCRIoq2GdeLMWsUOapYiQzGet070a74kBvK7SdyAHLLCg7kCMgve8P++y5cuUjG+9q
g/S0QPny+hdnZ+K34OO8KYRDuqVKTTqk+CWN6UPIM8Vb9bqBzZvlwgC75y4OZTaifVtJcfilMfpu
DNMDhB9upSLcD/3gzpUSpEv6KomsipbFwRumdMIxH9CSGfYLWiUNgE7yX8K2i4Wxn3CxsCaehxks
YHjGDZi/m77N6rNVfirKt2X4fn0LRYvhMCdr6nEaNFRi5UWyQRVyJIa5u25C9JU4vGmHJNebAf3j
cfUxeqUoLGNAsjN28tDYk+y2o+AEiJbEAU1kLSaNclywyWg6kQnKgLb3ry9pO6Vw8YE4gMmseNDr
CVANOvkw0NHfnTnaJ6hC7kE77Qu7u5lLXTtJHLysZEileACeta4VEEcDwW3otruvaLPysjsR9c5m
hHJeHE+oS6Uxq+RixGwJVAAkWu+zGVQc3WFYnxQw3V7fyveu1Str0zmUkKwlMeR2Ql5NNR1Zr459
2zl63aV2pQ7uYs0o+VenbBzdLPtejcs+mbNbw9Ado13Bik0wotRWmZ9QK9BqjEkr4Hsxs/xAVMOl
evO50JVj2HbHgcqfmtn0By3FGDCBym96r6hFYM6zY6aRY4VaEK09SssjAlBkmluMOGryfSHFsd1p
aNGzUFrAIPexCIuvhbUeM7S4QbzmWBavRhqhT1K5CfEH83R1LWn0KmI+RVP0VJTKYKO31Y+lDB0J
1K6lHO2zUNIpy1tqTIcyll/Hnp4kqCorffQySe1b16VuKPWOUlkHksvBguYZN+sziEw0PjG9WG4Q
QzfSB/AxyXary24j97kNSbMjKQq8KPvHNK1dI+oea0IO1tQ8kqZ129X0yez1Zele/4zvz7trn5HD
4klSQyMc8DpL9/1N8Yi5Bw8kSqgNZhAiQwHbjQpwNKwexCQCtXJFPcqCQ89PLi9FKsFnkVzRm+Rg
0Wg3rLP3l0tkv+EClbU4nUDdAhvxPgxinMLUt+7LY+Mw7h/j7p/UR3bXHNOb+iRSdtAEMY3OIXVD
E/Ufhb9s7nq7D21lbW9oMdjDaED1D811nWbXhYwBWQigLrG/DLLTT4Ora4qTTp1tyJhSzFQbbuf+
H2nXtSQ3rmS/iBH05pW2qrqrrVpq6YUhc0XvPb9+D6S9KjbEqdztmYnRiyYqCSDzIJHmZD9FjqXM
xybPnTkCGX+I2bblEFi16VupeVoi/SiWlZ+XyW3Rx7e1GXvLap7XLPPnFsG+FoxjUFFhEp1yEoid
3q903yAQd2WEa6yg4gK3EiNjUR0dgzTbQ3off+tvGEGP4skHATcWGZWhfGM+uTcIaVHVA4L86ZFN
RRsPUtAc5UPkUnXo+2mnzRK5G8RMhrzMOtxSjH1B/KjdFC9IPqG5uT8x7tvCzV8kULgSjgVTkmtW
yl0kvdQv09Lh5W9WgV7criuGuX+4bib7udjLyvhW6VYAY0aqLyx7wIijbMHrPTtGTobqhiUlcVdH
N45NV6cRurpuLRtJs2BGUS3KaRF7pPq/iY3je6dbHW51K8P21epmKTJ/GU9tKRIgSnhKPCcyfBVR
bVN4FWVU4m4C0WJT3TdpfVLr1KuW+dSr0eMq58TrZQdZkHeVFU0yMGdN46lIRstqFkFA3fbYnKvk
YxgfJwFTB8NzmH+wOmon9wLIb8RxOigBqjFZBfrR+yZgFNQnGIw138BXe5GPiEMdh3u4Ha5wK3ym
NGbnFLeif5n/BsGlaKllQcIYuEr8MhVPzRAIEdXKSMnglVIS2ewTXULn73OaP5bKoyy/XDexHT15
swzurm0KMyvUOgZ2jMrNmGs2LO62kWsvnfq7XJA/NmvyrK9U9mfnjn0jlnv4qAOelYKF3UOddVQ8
ZeK368va86rfCOAu2GlRS71iApZT/kH11kOPaUn662/+G4p+ZK8c5400dpAbZciFSWsaTJSHtBW1
THgYC7Zyl/8cPQ3NGCCAK77JBDXbztv8jUjuXpvHKF+1CgvU4d6qaucOYY6CA99sVsKmKS3kHkGC
ObXjOqHPSV1LO211u4sD1aSgntII7hIrB10x4zlC1+BvIj0/emyCZbJzu/6IaLIPguzi03UloRbG
oUfRRY1RJAZODfRiCI4VGBaTEOGjvXDO9pz4XEYFysyi1AV00d4mT6zLrr+pJqc8sF6dOpBSV3z6
V6viKxSzsNWauZQl19AOVvvUozPS+HxdBKF7fBmihClQWiYDNCoMX8XDcfjRRs8jyc+2f5lgKCgi
sjrmuXMqvvSzFipolHVH9D4jBHww3TVYfDaPhbG0lKjIqjw9mA4F8ezfV4yLYE7jQ7XIJ6Mq4J0n
ol01H+cBahlT3TwMWjkHCppxkcJpfCal81SlM0hGP46IrUlgKOhP2qPoFn70nkfNG2GcriOInvZz
BzVU1FsxGUHFQXXu7Bvwn+XwwULkuYQ0sRTJTUPVEfv+KzonCJBg+35lx/gooJBPki7lDPOKT12P
DDGK+NfitKj3rRH779Hxy3K4i9Ew40JC5wfCMhWI+iUTryR9ME5lq7WOElGFqXvPlO35qNyFiLe8
qUvlKMGHl3yUziEok6GrD7OU3c6VfdCkHlMnPpE3F7Wl7FQ3N9fUT0Yyrf3vYjHZQx/hBxmle9FJ
/Czer06B0Rl2ajNecCJY8w839GWDuTtTS9duVlvgFHuYJajRqxjtTfXKCkCy+/QdzVBvNpgDE0Hv
sjXsoTvl9CoNpb/WP5fFCq4rzd5T7I0UDjmm0gitMoFNg+MGfLAf2TBuVtUyO/Lz8orRyt7y6X2e
6GUjORzp1mjJwXqBlp7GL/uf1oDnLFUQvvc+erMwHj8SSQDVGbZPDupf02BFEGe1aByyXFIn96+X
Pwvig4aaYoizZGLMILMF1SlO6XN3zpzaa46mD3/+IT0xaq7rR0fAFx87TFAeNGIYMbyc0k3k5zqn
+lqJ20zjAGUY1ErtZgjI+sTFfHiv6H/E0vBS58ZZKdRA0EMCLqklcZgiF5gxbRbAFLG6y5YHhTKp
vV7NrVJo7AM24BHW2TQ3NWLJlSefsp9MMaog/Zb7RdA4haPd1WBTDe35y3ToEcteCTeEwC4+jJUV
ugAuGeiJuGheoYLUJw29OO38PERyrh+er2vI3mDuN8vlIGTFODNTL2EDjLQeYy1sTKg51DdsVo32
CcX334bPA8bjmEDr/Cx9ttw2iO7DOyoXRoEMH1kq5hyDchoEEKzYNu617yqK1CMP5ZxICL6OeAWg
fSIPIioXT3hFGoczSqdNaqmZkhuaz+J00MGAUb8QW0z4RBoHM7qQzy0uXjgRRwNZR8Zm2uC/1G8P
0wMb5qS+hraMqXg5RhwuGOlEdf9S1xIfcurDxQpLE2i6VNnHUZpvwa+MC3DCsO0qBCtHODy2S/2K
qMNNiCY4Q2yCpKQY7wjN5gvpy1zNS1VkHyHclcOdkr0a5UOkVo6VP13fcQIj+GBUJ8x9oqXwC4tC
CsZuOqmF5F4XQegNH4oKYy0LZTNFgTjmZNnhUnzXJuNuTAzKo6B2jYMjQ1ILOdVx+UYfV1/z++fo
FN0KT+ACSBiZHniLgEOfc0zHvb7Af3jj/bmw+HKyKYmsMkyhta2LlklUV8fPNQj8MMnxpB60z+97
t17EcTikpLWeYiAnxAm+JHuK9TBRU+33SAm3WMfP4hqXKlyTcJbd4qd1r/kyGshd9YFN32xP0bFD
IWP6hX6lUCfIQYyxVorcZYhky93TUHxXsi+hGDnxutpKE/3bU+OwppwqsPkKiK51XvUVf57BrnU2
7qIjQPz/QiDM1O/K64UvDkuaXJrFBpn4RbmpokBLqQZMAjx5Ij9LK2sdox3gUfuzP4K4qwuEpwzk
d/mTfEOVIBNOGl8EZilCAfp0QFQofchBv6TlgTielPj7ddsiwIMn9TOWpZDWmb1b45sOFXST9JSS
7Y6UEA44ilhJcjTT4WJXgnz6IYAIPPpxfR3UA89g37D1lbrSGEFKxELV+kn6zt77oSs9JbfoOEaa
IcXo7NRJ7klnQSS0jgML2TCQiZawgWD5QddHeJzGBGUM6yGdc1QUYVBjmd5pCgZyNdFPYs2UxjNz
36wZGb5SajsopPioB5qfPWaBBDZjDeGb+CAfVHC8EXcAdZIcgEyjaI5jBZcw6m7L4aaS/5OlVESP
2lEON+KqhX9QtBKq1kVnBK1wgqCU5PVkoojYPp77Twiztl1NEUHyxroLUyW2ZXkinFr2sX+BkiHr
moX2BE3naX2UtpWnukKMjWXYGNfK5LP+HOqpsHsuGzHc46ccVwmkggijKfNsa6XuKMsXMftA6BvL
h1xbjPJW31S9G6J2YLp+TFCrxrrd9XukC53SoZoMd89msyD29xvVziUxDNsWouL+MBhBUhDh/f3U
1kYAhxfV2illuMJ2ksVub9m4DRQS3+TPWRBB3Vh9NQD3ZnHnQKD5/Knj4kFDjoYUYwlRAsGiGIgH
Gd8qdFA63yXUKjipXWY2jLdPbeIAqV3lAKPKxdTMmWdTq152NwWVk52XH7ndJbaBMSOpZ5FD1CkD
4BAjFjpZXyPcY6MfHRR07DADQBFjQCyN2lIONeDOJ3EJQfA2wBlyjtA31vkyZnI+sskwy0E7NoZN
JUh3L+mLEvFJyloY62SSEMjW6rNh+XKlOXUerBHVT7HvAW8EcZnKVqnlxgwRahhO8QOY093ijEKd
ZyPAu98N76jecGpdHJwYaHnR9ZahVpHY0zjaQtPbUubK4lfi2HbBfrMwDlLaUcrNvEVCu1SQQ4+r
E4r1Drlo1bYiWAfLREkSvNNqnYKyDQlzIFTmV9ZxgzEFirilTER+ytAK19SEZ/QX2NoUUokISg77
+40ccVy10BgQmWJlvrInHVawA7HB4u1PE+Hf8awI5EQ3wtJ52h5DLvMwXxE6UtTY0cb4HC8GkcWh
lIQDk2woq7ATsay1OYDAJ6pLe8wPFTkCbF9FLNQ+Yewj2gY4ORPc005RUWrRFdUPYzKPmSi+St3s
RgMiMmU8HdYmn2yw153GJCEGkO2f3UU4B1+l3Fl6yHKY1eymzaepc5PskbCB/Y28yOCgS8aoODHX
4LrKnfqtadqb1BhPHbiRWrM7L0btFNWIUvA6svU4chCYOgxKcjaj6oeKAUHqWHjFRO36vv78+SY+
26Rg3KuqGCAQBZ+S0DyP1NQKYl/5VJORpHGDMRx43mCo+RTbK/jmypUw8P2757IIDsaKpcyLKgc8
s+bo5PTbj2wDimaC2isOw5o5Uup16iXMhH8Q9Zc5fbiuIEzB/3K7TBn0uJohi4bI4YfUjlo1IFzl
Dnl/W6rVvZ4rP+bJ+KCU5r22Dsfr4naPZiOOqesGrtZ+asJyhC8pDZJtzT/ranUSg5hfsy8EtGCK
pmqWyA9lnjX8myLb6E7Sax6arlqjnzem7rFdBTAvUridC3UtitMcdSNMAdhYUi1gVQGk88FO+O8T
usjhtkytKm1p5RHRnNyeXR0TXlGgkgQSCDERTc38tLE14pT2M0abtXGwaIX9kM0mKxsJxtsCc/2i
o3YS7dQrEbp9j0ZclseBoCRNZSsZAKhy+tQOttS/hNSU7l0M3KyGneRG6fqyMVtraBDEtA4Tql4r
xN7L6inKsuD6Wvaj+xdJ/KsvW/pYqEXohH6ecpuphfoQ+rGIcGL9EaECh3FfWqVPiN19O23Ech7c
KIlrJWsWS8ey3p7cDR/6U3erHiJfJgJV+3jx57hMDvbipB9ydYA2lo14qtT8qK/hqcUovDpu7EWL
ifuLMDKTgz/BrLVZWhETYBxorBB38I1TG1ABMUoMQ+GNhnRdI+l9AsRgttwFWcBGncsHyqWnNo+D
jHwZo7mIEBQIrQejOC797ZI+zNWDUn+9rhEEApocZshDbyxGht6kdP6kNd6cfKoyKpRCKR2HEbXS
lqnE2hSneQnMbPaMKEeNGVQhEVa7t8rbVekDo9Xv2+JTllDTtQmjNjncUIpZU0bFQPuVUDX2aoKF
TB4n20qyIB9bwh2l9pNDkKmI1ShnZXRFc5v0nyXd1iONcCj2F2SZCiobLUPlvZa0XSRZkvFuz1Cc
vzanZm6cwThbCWHB+9EJ8yKIM2FrxFtW1hCo/7jeL+j81g4ILHqiV4LGpkfN3uf0LrRzxiL/vmTL
RjRnzrpep7VsTawSoT3KSA1mZ+lOPI4eC9rjXSYdr9vBfkZwI5Az7NaojSmukfeU7pO78bjemB/k
ezYLqvDNJ7KYf/c1sZHG2beoLWWIOiccYTs4xhx7jP2y0WsnbTtfjce7Rv4GpunDtOYv1xe6r6CX
M+UMviysxFh73KJD9RDr94v+bdIJr4oZ1N9+yEUEZ+9S1+HC1BhG5rE9GTelZTilHHTqXRJ+L0sC
wfb4c1Rls5ecfatibEqrwlZ0YhMiG2R3cMl0Dipmf8fcI1f40AblGa0uund9N/f6P1TFUmRDUy1F
M0XO3oe2ixtFR1JhOoHk/oROUj956AOaYmm/+vgiiY/yVFVSrgrY2JCrW330xz6aqBnrwZbNlDT1
BLq3hZn3X+e4kchwfXPXGaD7GrIOr041UDA5tzmH7vflNT5kvuW+o89ku4+/zHMjK077KO8ijHUy
m4cRbqvR/AC1/3s8yM2COFBZxLmZV3CmuHH7wVKP2vi1yR8JhdjfNN2QQPVnqJhB9HbTutwcjKFk
Y6H9AVCJmWGe+aH2hCAHXb/w4bq0PUtTRcxVZLeAjDfMW2HtXJehhHSqK4bqSYz7R00AxZiF/ojK
sOMyOaCDkNjD3SDgViYHINGa5evErLt2B2/BXTAf5IfEsYJffJ4Hqkhiz+HaiuP2M7Q6JPsnKIYk
+GL0GtdebHktaNQSTCvKbFNLiAXuvaO3Ajk4mfO0aIQUrlcrlb5ZocOliyjI2gPhrQwONUBbIgBP
4IYPJzOQveyJ0fcVgl0d1xaUX2yUbnNoCsJvILaSr7hLw2XUrBEpLZYFKv3+0GLgIR0EJzaQr7GT
o3pJlpDlWbVP0XBKk4/XlX43ycqe7BjqIWkixm681fp1VVVj7hAXnhwZnRi/qA+P0Wm0R2cC86Po
R2CUso795+ty9w/tIpbzEHoVLc45CxascTBoD3r6ovY/r4tgtsMj7nZlnD2jsFQOwxIrW8OXGD0Y
WncbCm7aUUDIjOaaHM6Gq6Vc6rK0WFdfZIvd4EnCaxO+pO2LmVFXJLVtnAFnmKXbigYKgwzwW1h+
WNxKJGHfnju13TfOZs1KnYylgD0Z9/0xR5kcwD2QPLoegloMZ7jg2F7TWaixcbF2Kgrzu7xYrqAn
VLB+XxHYUGXFNEG0yl29jTVKoxxDzu/quPA03ien8EfiGK1t3kdOeIN5oY68uNf1b395F7Gcw5/m
oaZZGvIguCfPTYLIRNZV7tBahCntetsqgoj/XR9nwnKTNCJqqIHqVvStHbpnbZidtl6OKDQNQNDh
maPudGHiiyKqglpUJVWtd32t/3CRXb6Bs+d8LlTVEioGI5KPDKwXfg4xgCQ+zEECD4eCj31YvIhj
e7/xcFQjGteqgo62+kEa75L1+V+uhzNq4NOUFBL6dUa/PbLon4AGpNbTMYBZPsQBdTHvY8hlPZxd
K2B2FMA6D1OYFl9JXEEp7KzR7Ll+CKl5c5RecvatpWYsN6yvBYxNS5TaS4oJDKpF3I+U0XHGnWgt
iDA7APzSWfdrnQUpGiRF6V5eqLzG7nokUcXAdF02QF78VhcWbY7XeAWZvWYh1eiu4lfL+nhdHQgR
/GVfR3WGlADKJMfYxRhguxidYaToI3efP+plIfxd36xmVEQhDmaVIlsQ7svV8PLcU/Wj3nuj8hS1
iKe/Kw+9lcrBlN4US2SMkMq4jwW79vP7DAGJ1UFZ9k0dUDMPdi13s0gOrIx5qhUVV7Mrxa6mf5BM
4qh2LWnz+xwQhWOajTrOyDUl/PhqT8ldnnd2pt/La+VcVwtqLRwKNaaq1+oA4K2G1Naq0K2m6XBd
xL7m4UUuKYqOWiMOGKql0eqSuWf6ci4lTO45aXJwXcT+/SFdZHCAENV9H1osPKQ85+DWKH19stWj
+ax/V7zlYFJ6zn7uL39pI46z1zHsYmtRAK1LlzileZ6M2z5PbKu6q/J7i2Le2+24UC/i+G5SbR6t
JFHxTm1a8MsUse6LrXgqquF+lrJHuW3PZRU5vWS5pbbetnLnrJhAd68Yd3V6LuYiwP/iCVH8WIlx
UKfZTdSK3vUTIA751xI2t1kjCmKslChcktLUmQXBDvvJ1uYP16Xs39GbneAsfRnATVszS2cT6H/f
aebt6JSghxAPoUPNbaFWxVl61hiDgQcSgAXT5+Fq1VWwyMTjb98C/6guPxEDlIqWikZy3JuRcbAW
NDZaMmHk5LaxdW5OB6MIxgblfgwgf7EuO6j0QIda44Iu81AG7+DSQfzhsiTO85BAEmNWPco8suzY
yZ/akXAX9wHy8vscosyiFYmjhmOpFVQfTMdeyZ0ylxyMLLJmar4BpQMctGhJ2rZhiaB32o6OAOaC
GnQ53UAFnHedjc2ecZCCTGa3jB3CDGqbeIl8SDHNSKliuxcIOP6HO/rP7vGjLsS2afRlxumwMr/s
AKKqY3FkMElVIBDHpHCPFrmtpBJcUtg5YXXMsUZgW7DN6XURn0AiQzhru8mJjdIpHDRgKGsiTyJq
NwygwbE8ql70BeqBEQif2QvQvO1cIShc2RVhxo7y498hE88jGkVSOK/6gpKx1xWvh+4lC8Dvf1SC
+KB/ywOKyJrQSoWhysaioY99L9WwaKs4r0jky8WjOlKVmYROKhxsDNq46qEOSq5wBrMafA9VCl34
kHe6MR6J/WP6feVK5dv+W6uzLNOETbOReKozgNVWf1gPglOlYDSakeeJT/Jdd5N8sx6oSoLd7PtW
dzhASUUw/hkRPK74GN1pPvK4L/WNfAR3CNrqZDv/EnrJp+sLpg6Qg5XIAEPW0kJd5+irketOk92W
CGFeF7J/gAbSEZjPiKQId4Bx1jRKsaAYLpIeFUxk6f3JstuYOLv9pVykcHAPtpqqXAfsXmndF/XL
EILo7+n6QigR3AGNpRBGowiHCw+kWHYw3LWTvesi/sGHvCyDO5FmmmcJA2R+h0NzF+SSgrc8GI8r
MozgITEoGlBqTRziK4NQWZ2I1HCDuI4EQMwm3a5NaowKoQP8ePG4Ry1rWiFrIyhPUn1Uu4MafWyn
x+u7xzbnb/P9s3n8aHFpkGVLY8GTQe2cqf/WGwP44m5Fs0V5oGljEs51eft3y0Ueh/bxtBoYK45V
idpNbfnogHKj9KWozkJDNtNQO8h5gUZprkYhQ797v75d3eaEagX9h2rrNgrxnZpRkzllgMFv15e4
6xiisk5XZFNFQpETG1VaWEvsLW2YQd7fSQsRVNzVv83vc1eIoFhW3YtYlto9pQ38DtALg1T5+iL2
Xc+NFPYV24tKFtAD30CKjKRhdUq88aa3x1N1OxzFQ+4MVFJjf9dUybJkdCWj8OGtvHyckrhh7eEN
nKew/GBlRN3jvv+E4/6vBE71GjNJxZZdFmrAaJ/Wm/pgBCBuDiji+/2l4Pw1WZEs1eQAImmXVu1Y
U3JXP1TWk0DZ7L4C/Pl9HhnqvJJmI0Vips2+6EYMStHXUiV2a9dOEdL63zXwuDBVSlgkMdaQ986A
I88OxpDYUX2ckncwrGO+1UUUdy4dqniMyQB3S64ttiE9KLhVU7UkFJraNM4qc2ssV7OEVZqzfhyW
wm/T6U5USU4R4vAtzjpnMwE54QgvvfPUkwwqM8uLgvVx9HSftY20LjXRa99S4ScYkixqhskTDAxy
nUtZCA92xAA1xpjZH9bAdNnobQVXYDsRO7kLqxt53H0r1QiEjjJePBFq5Nslv0k746jq/SHRULBK
wBA7/L/up40wzpY0Par1xeiZe7l4aGe6YZyy2lk7VT5Gb/mENAYyV6TxdAK6hJn0cYeXzwTa9F/0
o+ff0wSTe6oyalcfLwv7izSgn3MgN8LuTfVxar6umuYk0efr69nVxY0MtrkbDM/x2lZmFIq6Spu6
rTr5GqYD/TsRnFkVi9rFYg5lSMvmRelWeymmd5TiqZtVcBZVmHWGknXECHV0YhdPan0wa8Kp3/WC
NiK4y25SMfXZQv+ea821V/fnyHgxrcOqYyDI3NiDQThdlMnqzMQ2B1PLLSZhTwvjgDXs5i47FUHm
YLAx3iwZhu5S76R9XVM1QIRh6fIvqpSNOEsvqlJlPEeKddQA49Xqr3FPmOr+Hl6EcGvqrHoQVrzl
XX36Mo5BB7K82Pjc1w/rcmoMij6CWhL3sBBKMW86EFJhDt65DI+LmbnSOhKeHCWEQ7opjTStNgf0
DksfYyNItdDpLIHYt/33i3LZOA7isgh9lGECvwSzWU/ZYT2MIL8M7yWM+qObRdmP/Y1wf4TxQaQI
14dlVihYZOXVrIHyd90z2cOwm8m/LIqPIY1qnGPqLC6l9NhikuB4+L6CX6PwqTpuavf48NHSSUOT
djDdzmOV8DVI2Aonvxlu0aZ5Q921hELwwaJJTOMwj6EQoBk0c2Ss9E9aSCAqJYOHO72SuymBd2eV
n8Pi6xKeu/TDe0D7ogTsEzZ4kMsLHikm9ixaolM7FKcuo5yE/avnIoJDgwpbVZghdipS/Ea80ah3
JPX7nP0rmP4Dbifo1yo4i5DYXUcND6fOgTP+Ng+HLoyxSXLtm7VqZ9VRjaht2q0GVTd2whl/0sux
nofMDVicfHBY+HM9GHehL5zLGC0kq5eeqGYfYmV8N94kSWkop+y2S02nLufbTrZsIauJfgHiiPjy
9l5MMitcoMiF9Gqlz2FK5fl3m5Y2m6dy/s0SmnEtxUiCJtrgzXGORhvkEOfOxSCcO2vJMbZhaewq
i0/ounQaaSFWuFuyvP0AzvsplTwXax2nZ5X27MsOMhvH4Q6Mak7m6M9NZYuuEWAwiIvir+C6DTMD
ugLkKtv9jQ2X69wgyADHGMnsPLmJlpOsfI/a5+tSKHjlK1P11ijjiBFngxvcSw6ZF7rqDwm9MoWf
v7yHpmG7nRxohOMiK+2KXsFEflwG5NCJ9ltyNRxqtLIwSeWCV+3sh4HqlfdYDSY9CkEfqIZNBaAo
O+MQxGh6iZEyodolER9k1hMm9kGYZj+IMyLu9L+qUJpkXUwZT05WD9rezwdM3HMKUPthdfaC9qnI
UXs79FInvJs/E8IJPeTrUyr45mkbAegbL3xsHxgJquFFt4bHRge3Qe5o/4d7mBLKBYuiqCiqSENP
WlhPfhbOTtYqQTjqnti1xHW8n2O4IDTPBFmhc1mywMvg5sf+mJ0wREt9UJ6sswrTjmDaw7c1tcEG
QewrU8Ur9s1HERUrNabExAXHDrVzpG8mCrQzZ3YQlPUmlg47GA/rAxW7InSWJ4k0mtAs4Uyj7yk7
Coaf5ofS8K4vjbgXeCLIZk11jBnCvRCHDJiNb2a+UodG7R6HJGbTl0Nh4Iqbc0d9al/zEcPtO4yl
6San94xTA3/xVkN58fvoqDcgxodjRmXKIwNMFG7bHcY1s/XyvNQE+FPL45BFS5ck0wQgS6rcGstx
Vo9t9TFqMPiKSiX+w1P1jyPHczxqDUaVmMOvAAyr3Ej98IPmsdgSa+BKg+XpunJQ8vgQTNVAAy0B
J6eeMZEiUNzYT4L8Rr/H8CKnJtkACWXkwzCt3i6W2Mx4R3ZJgPLjJ1Goqdc+c0OumDLP2tjmbdGU
BVrS1u+jy7KU0Tk6ro5xKhB8pigx94uOLnjFEzi2YaWqNdvA5aSfCniT6o/OXdwSG6m7qPDEsWFU
pj14qwv5Z5U4wH0AMSygooavsDiXqJjKpTca4FbbB1p1MMTHjKQ7ZOr914Yi72tYkozJJfyhRXKV
iTUrWmpAKM9i+amvgvATrMNgxYzQSiX6CKRgFratPkXUrb6voRvp7Lg3nlefWPFotRMCHecczFWg
7XPMW5ZVAhe8i+58wtZ377qNOG5DMZ4l1GcD4iap/tB0+WNvhYMbloWTxMVPwvp2VXUjjPMqZWVM
8j7B6bGKTGCkYz0ZmF4v+5VvPFCquqsqG2Hs7zcbufRNk1mxBU01RT+OUm9YjGDSJmIDKTHcXTCO
ua53JQyimw+pek4rT6JqwqkzYni9WUk4GWEjop0Xdc35Dbh/jktoHOfoQ1ZlRPJv37w3m8ZBf9Gb
Wrno8LdQLtN58Q/jxnyQ7sZT7odufZgdVIbZpcdGkuXecHBUigVl34fefAD3YhXiMRERL2AqwmLk
nZOAh061jaDxE59yR3bh+SKMZ+HE266SdQXp4tp8aaxTRD0hCd3gSTgxVdzUJwQT3CEDsdGqPRTq
AnoqmXh47Hrom2VwkDEhPhUVCi5R1gVdgnD793QxCiqos+H5N6VxbNVChxwxEE9ooQ3wAnCFM6OY
jj0qg7H/+t2sigMLLU7laZiBTL0rOtFhPQ5gpJqC8Jg4yXFF+DL83jvo8j5SEEydGgcc4zLKVs+K
CFThNpserfUgmv51JKQUjwMNVVvwwIgAGqtw30qnsSY0gloChxhGlRm6wELLoeDNVoWRFZ6oU2+z
3SDs5oA4rGhA4lhLNcIT5W1/VG70Y++pPjhCyKF21G5xmLCmrbgWAhIMRX8rGh8VirOIUmyeZiVd
SkmLul/30gBGPrhQ6IqZ/MmNHPmGMiMCzfmmLdlc22gyUdxTxoU9WoMtRk9K+V0Tvl/XMXJVHCwI
YyEaEdu2FMEVPDARN9LutEf2brbc9/C4sOre/3WaeGKVRQ0VYWJXexrXTq0Xtqig8l3DINPnDImu
60sj1NvkoEHV4n5lc/PcGh0+newbceb2YeNcl0JuIAcEYl1EtZXBSntXRQdp6WJ8krvcF0fM1jhT
d9F+v+pmBzlMSEGgPKg1jqvOHf2kHSrHPLYH5VzeyM8Yb2MrXh0IPwS0/F5fJrWZHFYMgtUaSwy5
kmF6ymx66WLe6AnljhGXFM+v0s/yaMYqHq7iiVkYo7diTMcDsRrKujis0JsmqlOhRfTZQqtPi0dX
7Ml6UEgUXRd1XnydzKxZrVApWFD5imKMnxhciur58tOYu+kndNM5v9qLH3r0z7yrRFBVTQRGRUlS
ZG6Naou6/aHHibU6mDPQODUtKEQMn96jF3+k8Lm8rm/TBmMwWeFMcZ670e8WkJRWJUFuuw/uFzFc
sG3Sa8sSVVxVFmjQiwdr/PDvlsGhYBGh+zARAUyV2TmjJd8oSfZjtJD+uC5nvwDscip89m4wBSFV
F/YQ0D9hjGHTn9TlZHT/aVG2kqhfVNMZFaq4ido8DghLdWgmZcIVHCqfZeljPhPBhb3xyyr++a+q
8bXecyQlhVyyAozb0Y1v9WDJMREVlK4vFoYAJGfDMZ/rr2w4eXNfnilPjFoeB4l51lqjXrB0svHU
Cw/te6YlbVfHQZ8VT9ZkhRHCkWLjLTpeobFxGGQSKvYh9rKLnKc0611TxqxCIkNvBdwx3CSfBKfF
QBzVn5/YkKsa471dQiGZZv8dx7hI5WAirDJFnQREQtMjiJsxiSJqbOlp+UVp3HyjBkkTa+TTfmhK
STW5gqYIqieo52z1FeF4fUWEOvApv2FCTraKUD8Fko9+eKhn4u6gfp+DCi0KlxxdRAgdl5/j9nlQ
Ca+c+n0u1hKWWc8mneL3izIQW9RHNBQgsDO9cuZ83m4x1ibRFNS5snRCDn677Kj66YnyYamVcJ5R
GusmkmkA1TBydKmxFbCSXD/r/Xv8j/KqnOlP8Wot8wx1mo0eQ4aKw5IjTIQS6yGmRkdRmsuhQNZH
YtKMIEpL0uiTOcSx3S2aG2fS0/Ul/S3HElFHKVtoWVElcPW/DeNkfV7kA+i8QOHfYAwX5mKVyadh
bogYDiWG0+LG7ECKGiEFEXbf5PqlrVM7nIm3BQOst2r2dimcJptyha5aZDvdrh/+k4lRkKzql0TN
D4mYurmy2lKjEfcrtSymkpsgmLoIoi5WIghCBoxKNRRPj4TjmoMl8h2nhGNSQGGBM+Kjv4auCQtm
LaDeVTjrCIApg2dYs39dyM7TAhu4kcIdkjzkcWyuFQulrD6ryhIfMFgSfPoZ6N///4Mw3grjTgsR
13ESC2jEpDe2Op3m5Kc0EJ7C7vFIYLICV4dkarxPOtdVuDQNsFnW/Xb5PkrnvqSK+HdlyL9algxL
w5yKtypgaPHapQMS+PM6IhcLTjM9DlDLTXikO1Uz2K+NHA57BpRqTr2GyFOZVacR/evgGWseqqwB
v3xlHhMU6xkFXpwRmDAX8QjaygdZFp7Sbj4aZkOoCkOfv0xt8zEcOkWgpczmApoSJjJmOzd2UTwV
4UmIX6t6JnT/b1h/u3DOTwmjyshaA774pPuyeNM2L9fVnm3ctbVwHsnaNGkB/nzAhjzYY/o46Z2t
yy/5/5B2Zc1x4zr3F6lKKyW9amn14vbu2MmLapLMaN93/frv0HMnLdOc5ndzp1Lz4qqGSIIACBwc
iAIFvhzwO9mWAXYBNhTHaEVtScFy4o3pt1Hzinl0s2FvhvFv7ddFDmOTItJosYLpx54l+ar6WkZ/
Xt8vvsJffp9ReEuqm6pZcPZqvF+G/VK4tvp6XQSn3kTPHGkbw0K1CyxxHy/VamHW9iQD7BDf0ARr
uQOLTun+mF0pAGFtLyT756/pIo+xfCjAaAQkMKonGbEbg/NR7c59LuptF0lhTB6YDZTEwBg2zwjl
s1xWrSMVvZfH6Zfr2yeSw2hAV1hZWTcwSZE5+DkJz+WgORJmA18Xw/cXm1NiNGGp2qxeshyv2L8m
39x1Z8nPU7wg6CGZX+2f18WJVkXv18bXkqbM5WaidmDuTlPR+ZKRnFRZNFqbvypN0QwaDcmYf/1R
TtEUlZb1OKX4QLt7pxc66LjD2MzwhOZK//qiuEbhIowt9hjQ/jUtkM8wQoySIQaGdhhOXz5VojHv
nCIartRGEnOlbMPURjNGf2035c9FgaEI9aR7Q1ies7o/lN2uGvqdYswHFX2Qsd7c2n3xOCXtMRmi
n3WPMTczyRy5IA+tSr7rsn6rdOjsqUSMNdwd0WEiFWLKKnzMx+1PmoqsCUH7rNk1TgzWY1XpdqPt
a62ISY5vZcBDjOHtuo4+IsaLSUu7qF2B0pH1bXEpJbbk6p58P+yIQ/PRwi5a7tI28hhPZudN3VcE
2E2Sj7FjaPWtPCcPatgf1zFLBG6AkwrEgW+kMXqsrHll5dAID3CEP8Jg3s0eZQrrXxN39PNH6dvi
VTtxiezzY++DWLZskSSlHVskpg/8MKhR94swhxkDNwTPYq41uKyOLViEZhKacodEpyW9tlPklAsm
/GWiXiyRFMYv5FUq2QNJEBskB3Bh1/VrJKQYp1b/U/xhGOAAJEhm2yzctGorXe1zxPaULw+x8Pgq
f20o/8NuOaXn/mwI2hz5B3SRx9jRtulVtZkQeL+j7JDz/v8NVPuX23WRw94uS1HzpDNkFM0p8AZD
q33JlwECCh39/0HkonKff5t9ZG7XPGtxW0uw23Q+QPoVCBlPwmCwfDcE1Yvtd7jhdGhQ4i674n78
lu1y5PqBZTyR3kFLtOBlyI1aN1/D3D7bkKUwJsjideWfBKZLsVvBBedb9IsIFoY62ojzxwUHOe7O
2q6/mW4bpD/le4SY5q11M4NSjE5iKCc3fLEnR/iC4y/RolzuNt627wqwccgNka0J3Na46WYWDGHm
jnPrXXePnCmv1JpcZNBv2MgwpaEychmBmfxg2E78E+fpSX4NXuL5GD3bR+1ooXlMRHjBXRmaxkzD
IPjHGhe1jOAflQ4Qicm4U1XVj2RR5Ym/so0MxrRkk56SiPLoEqI2uynug7KeQENotruhH29XEKp3
2vAtn/XUkyXTTchyrMfhqegbV5dAXhyC42msBGrLoabBhm8+i4lRh7QeBq3DM5NCXYARpL0Z2i0a
rr35YXVXf7pLvGiXOrEfCftD/0W4AQJqQ7MRQjCXJmrnZM1VCF/NgIBc+AziUG90KVu4/NTvf6R/
KK4P4yGcz8I/8F+C2atkABPZZzXeNJZWHE0rCkgtGjLNgY7QnbVBeG2gPIakxEdVXq2uleacyJ7y
NPh0ZKG2n090PIDkW2j/39HMOx120zcOiEsF94hr9E3QDGi6ZcromP4ovDJWLUqg078QTNEDNZBx
jdi2KF3liHLG0dCcNgj9Tnai79flc/d3I57xOVrZWkOZYu0rCeJ4p61v13+fvzwQ9tk6QS6cRY4b
kzKCISC6+DSK+ih2otEm3HDAvIihy9xYo3JWMC3WxjLiKZDU/RL7Y/1yfSX854elgoJQly1YPuYO
IDOaNNIMt2lATYydsk8C40wHy1OefJGX4i7oIowtF69FLbXyossYHuiF8U1XO4X+W4krywbZgWYQ
lbCduHI7jWlOA8I5AmIBVFf+6GC+Qe7kXxZgWWpXPHCAv6yLSEbduiFVO40SXOXTaSUa5rn+RL+z
wFSKhLD3WYtyo0shZCG6A0vuYe6HV7Z5cF0huFdns31MWJPMRaonK3SulI6zflYyQas5p6MMdmkj
gFE4axn7EOlEGY0lQLTRuUDzg/FgHnMwuYvYBgR7xpbvk2qsQzD8IDc1aP4ak9MyN4fCsAUhLqdC
jDUh52tjKLYs4/8fLyoKHZpUE6yp8/sbamPJPZpYQBvagenMujEC4JZ3kVe8VhaahIxn0SOWv6mb
D2AshS0VawmcJQ1+iz90vwrKk3YEmTHmzYgS6Zwa/8fF0k3fWKVVyTD8RUMOobyhbgXo9wOdv1sH
IvPHt02bVTH3Sgf5l2Ln72Y2f169IbDudccI1N36Uroi28S16RthzP2qukpRcmpsdUzmpmr599xb
0aK498smYH3RZExDYUsroWTk44zR06DrOgz2zyQV9rtSZfv0wNtIYCI9U5EMpZdhZCfMIVLdwm9A
WGL6vV+ByjA+rgLl596xjThG96e8HUGNj30jy11sUxK8XT5YgseHSAij39Usr3JfYNeWqt9nlvkA
VASI/VKBceK96ZD+pTwvJv5jCzjTlGuV8X6P82M1hI627Dq7dO3+JeveGvV3nvsbcax5ilorLnq8
aD1Al50EL7ZJ/0vNRcU8nmJvpTCZOD1PZUC8JWicCqSUHpT9WY8xxOxGUh+sJOhEvc8qTwG3AhkF
nEppkRfMafeMOytYb5aXWHIL5NIjahG1QApaF0G9WyCwnyenfYl+tmgliXalCP3Bu2sqpl+g3mwo
CNSYK21hELKRT4BI5qnlzFF20y/V4bq75KYdtjIYfxnbcmh1tArcgByBDrEpGgySzAA/N//S96Ff
i0AB3MrcViLjQKNpIWqRIRU1uZhk44PBc3ZtzAUfdlLQ3dOR4IPINvKunyoTdByB2UTX2aKjXc6x
kdqIqfSWeNISO3IceVklMl1cP7qVwxj82ZybLKa5Iu1uxMhzeJcUL8HkQXKjm8lL96YLtlQHtBNo
A0q8eXKvHyb/plyWyeiLlNp6aCNf5TVxfiam+lJHs9MboF2awAlsqW47L89rXu6vi6U/yxrs7aoZ
FRqtyEoIxq6jW7M4l+m6z/LZTzQDc4mK+ksUT71gnVzHupXIqFBbWrWVTKjY6EF1WyBcUA1XBwgb
rWsYpfmz+u/ZcWx5I48tOwyG2ZhtC3lFeqzUoJ5st8hEsB9uigMJfAq/BgGdxVY8Z7VJh6qmoetN
fo9ek9P83TrMj7SKtxwQbO60Q/xNhBzmHt5GKOOZ5l6SmlSGytb1Q9e6ivU1TZ/yxWsxe+G6mvBN
DXiQkWVH+gv0Xx8Dr0WtR1QwIEp+IAHYidGM94Pc/Q2YEMdD3Du/kcZY8QUtqZLSUxCxdM7zc9U8
j8mP6yviutuNCOpINpHkYJclLX6BPGsdbrOSvEQtxj7bi9/OzV7ro8dGFeLZ6W9+umwbmcx5mVUT
93jRY/YRUj79s7GnaVv154/6j/5h2Yu4j0WbSP++WeHYtsWUNzCcWrXP5reoDer62/VN5OZl1c2K
GKNZLnJeKzKNKB2wccBm0uF+qj+c7cflvj/JT/kfYMXfr1+N+xbPXxFmX7RExmjGXURaa0TNYjIs
Z4gOmRU6dSyq/dJFXDs2xkaaSdJ3JEe2nTZddcG47850sOb4F26a0weLg9lCe+Xr9a3lxg+bnWXM
5ITupASE/bLXJy9G/yVdgt/5fRqcYAKebbCl37YzK0VOcMVk7WSn++i/h6PC7Cq/fp81u1k/9aQh
iH/G5iuG4tbr3Sz/9zj8jzIYo4ThbIs1RJARktCdY9NL+tTXU827vlV8l7VZC2OOwmyWrLZFjhyX
qTyANmFXrt50TykwtD+j38pUbbeOMU0N6fuRNHh6jvZhbp466VhLPwVL4oYbmyUxpqhZzM4cdNwc
+0nZ0UqD/Q4rr9y5cBRM+/UbPNjqYDTw1l32v+WTN9IZ06Qg2z/UE1ZYtvsFHTXtPhHNPeIfGhy/
RYkzTVtjbENed60ltUgVWGdlZ+8Q2QCuURwMNEuKk4vcCrSKTLeqycjLajKzokgFCQCmEKLEIQ+Y
Eqv7Rdcfpyx+y6fm2MbrrunaQzf35xS0wbI6BkZM/Lp7mfL0SzFK7pCZD3Y26iK/zQ0RNt/FGOgm
iptCer/mQX2od/O+Pc174k27EOy4rdO60Z3lhmc9EgjmWuaNXGb302JJumKBzZym1rWn1FEps4qc
/Y9iGNMsKWEmDTUNFLLKARdZJPXOILmCy0Lv9ycHsFkMY4vRLwii7l6BrQz6m+oYHaMb4oRO76ZH
UCULlsStDG1UiUWFmFqOU7PxEhiO9UHzyqcwoL1NhSt98VUN2XFk1jwMxq4dYRMh1+lcFvqe6tuE
DKFVab1qQXSNniokbdqn6zsp0Ir3O7v5/WXVQ3lJkBON1voYyz+jEnM1ByI4L5EUxn5mba1n9Yrj
ijAZb8hXJym+2bGoqUS0V4wFJaSZaxXrQXvWD2P50bSCAEC0Cvr3zV61creY6QCL0tYPy+yu+ime
/f/tOFjjMNdIh9eIgWtwwVsY7Zfl4SkjiXddjGinGFsg9Xa65BoQjkQJyPBgilAeIuP7Xo7cbBVR
0SkHsjRayJ38xpdd2hufd650hnvZjX9gtIibBmbsiNowVIFleL/LG8nTtJbIyKNmH9+Yd9YLBX+0
d0nmIBHT70dkDDCYHFREig9mFrC/Jl76IrQXVJ2vWKf3xMbmG9Sy7dD4hkgxB+dn7jV/9nv9idZX
QYC07wBaFRgogWK+vwk28gpSAXJbrQDxRHHm5F1/zpOmdca2/N/05n3zN4LqOE0l8I/Ralqxm/r4
prEsgQhuaH8xeO/pxI2IqhzRmFrh/CazcGe1d9p5dYbh9DucwIhVKcrCRkiCmdOMUaqSPJRNcO0h
7QH43RnjYUavA8p38cB75JLbXAqu3zr+k30jkV7Lzdp6VYllfcTb7O9cPJg8/OI8Oj3GF4/BcooF
xU++WlwWyNirsOowXSpEvNWOi7vE1cOEZ0UTFofry+KeGIIsoIp0BFtsD5ptFXD3JniI+2QE+dYp
0U6rUTry8HZdDtdoaboO2mj0oOifJsajqBpZdLhbZC1BOoynpp0FyseNwTXTIsS2bBs5/48H1LW9
0UgNLm56MIDcoh3ZFIspMlL8SBiN7TK4lJDBYVF341JWBOUgKMLD4lKgYuyZj63f3Mjeb0vTTUyy
wpx74D8+rmoowiybezSOKXeUyyHf9d+BvfVWvzwmO1FymHtKwOf/I4zRcS3s17ioAMuODaDAGvPZ
loz/umkQF3cjgtHrTEFX5YqhJt4C74UJne08CgzqvxzQZRWMHzaTVl2XAQFL9qU9LC8jCP7XI5Ck
DijYzr/19tqsh9G6Zp7rYpIwKcFW/rLy06jojtYJ8kJcW7CRwYTl2RSrvTqhMDHZ9p0eJscoHD2l
GSrRznF930YQE5n341z1XQqrajjrGx2nC+IQX77XPTuovDQTOnxusXujDayzjdURvIM9jCodWGDu
cm/cy3d/82cJCXgo/PuTY78sjnW0IQa0D22DN3rRVz+zSkfUDJyavTgL3o8YtxgAQPeYatWh+q3k
zUYyDXs2rsNYlTDK6DBwJTYCrVrc1pBOpMvc6zb2vaZ5bYWMrcjV3qgxhBS1gGm13bwovyVj/WpU
85sd6w9NZpwGWflC+u62lfoHM1SOS5a+tEX0GlfGd9so3KFcHtq5D+Rx3NmGcpiN4Y+sUJ5WSf8C
arAgn+fdMi4HM5xalDnjh1IZAqXVBcVbvsJbiqnbyKdhINrHDcvVGJ3XGUxsm+/S5aZUj4NoGDHf
1F1EMGdSd2HWrTm0QQ47FwBrR8tEEQNX4VCtVGQLTQkqi0lUyrk2lxHPMyXvY29qpmAmsTfWowsO
hS9tMTuLgcHmvXlEQ6NIGfhR/EU6C0yU59yMihETN1tv9KwjffOiHeVYuD1YbikhauS2ASJogRLy
a5obuczZIcxs5TjGqungxSpxJadD6S/EJKkJ1UzABP8fk+24dmsjkz3MUO/HZf3P4HgTrxXJNfzo
8HczRuTNwvoNV0ENxEzEAoIZ6PuPClpOdWM0VKAejAc6lmIBSnx9XSPEg6tbO/Lz0juijh9+CLqR
yviBcNYreQKMEbHA7K2e4mBOyWv+RXFbR3YkTxK4am5AtRHHeIOx122zSmCc9cy8BTDOs1X1rNXD
LeZPOuaYOwspbofefLxuxrioJOBNdaALQQaDnsePm7sW66R3DbAU4SSjeV0qA6nSD2Y7H9rI8HST
ONPYuRGAFvUoZMvkX9qLcCZ4UEMplFYJJysfaQGmO9cnOveqPYvQQ1RFPhlr0wBGG81KisWCG0cU
bc2aBviy+rC2T2p1Xno3kd5m0dhoboi/EcSsaO4ACp1yTIwyNftoarMfy/JBGpvAzm3R5eddRASP
wF9bmoXpKYzKtPFSDhk13HRysZo5yREVd9dEIK46aJYA/FsgkWfGNwLZuogSWYUUJ53sJSbZS8YM
/tR8f10fuSJsFY1l6DsBFJW56+j0U0FprcreYIAYSUfOd8wEInjmRNuIYC62Wc8ZgJQLblpoOTIJ
T6pe7iZCvOsr4YuxATcAElkDJ8DHi5WYWlrOpJK9WbqrMU7VrG874YAy3nbpMvoAbKDFbYt96Zlz
NadSBxXAY8wJ9e+WKL7n6TMekITQ9go4cOY8jCSr8nSpkaDRbgh60xo/Go7lLChT0i1nryceefS5
Sls52FdeZpdtb60q3inpcIeeg+d81V1tBfm9Ey/1oz4MwfXD4TpOHdLwzFNtBD7M6RRROHW5hseX
GljHzm1LTOZUHpPD5IXOeKYdXeazQCT1i58WiU1UKe2WZrNlltYCzZ3co62wrJzJr1aHzriRNZ/i
LNrAsoSIU54GggTll0DGFmH2SDfSoo+X1w7yXk6U7oxEhMXjauBGCKMgtdHMcWRgVXJzqw9+nQtg
kvyTslVFxY5h11gVr+LO1tsMAsze7T1U6N3spDgx0Ac69NHP/fZF5Pu5a7qIZKsYSqph9GwOXywb
t+AiskuBr+emXnWbqroMwKTG3qqsyyXdkqB9kuLQtnkNbMa36/fxFAXFjbobb1OfNs+AoT2o9oCe
fpM80Rq58Y0OejSYVLRumeyd02JZ0vECQZEeIWv/TNz5JN/3jnFsj7Gfvoh8B08ZsVodjdqmAZoG
5sJp0kqmPoUymt2x7p4awGJMwbZyl7SVQc918/RLlzabonKFyd0pu9KrgvY1vFGCv0cSVK+i9jMu
cIr2tirIioJPnB0XkEhl3U4l1kRbGZWbaG/v3lv7vtLZFhRFXs+uuAmKi/YDgwmeaiaCQMK2njT6
kujZYKKfP8XkKrl6i2r0bYLRBo9QZyxnrxn0pwRPEmcetb+Ion1ba/ukpMtXZY3f1KF4WdJ2cEDt
8iNGL4Q+5V+sWhZOT+fZu81nsk0r4OfIVOAi0YUD6jcNSUJwXHdut2sOuV/rzu8E0FtxzFPIMse2
QQUQ1g5I5/V7Jd9h/q0TJSd7uSP9g6K/XrfnPCOxlcc8g5q+0ovWgrylR5fRnJyzOP9+XQQ3ubaV
wVwauWzbKpoHiq2HmfDWE+aHvdKxaG1ggFX+NwKjrTTm+mQ6ngHGghVBf/bhaAXzaH6xtPrn9VVx
LcFFfW36980tlY1ijjGcEQcFop+qsM9zXt71fSai8aCeh/W32+Uw7i8mY2HrDTZviJ+0dK8rp7a7
n/Ib8Ax4/9uKGB9IYqmp5GWUvUx/aLPIkepdl71dl8FXN+Az8eRCkoOd3aGMuqp2BLumhn4ePmMs
9fXf556KBsIbRKq2rbMvpBC5OrSrop5qd8a+7oYgWgHyGP/7CStw43ACBJUDZPPZTgFzXbux7ghg
330O26XEjg74qXN9LXxHcJHCNgjI4E6PSARyiham2Ww96bVyk3Pta4ujuCZsjxD3xEU+bBbGThXE
fOjCKmf4ni/9Lj7UPxBXBkBbeZVLbqB/t7rng3dqdFRMJrm+Wq5mbBbLGKKuW01LXlHticdjYb2E
mUAzOGOGPpwZiw8uYiVp6lym70zZXb3c03qnPzXeO5P/kdKOgZHw8fqiuJdXN8HXhY4fdFkyV0pN
I6uMaNQnL6WjmIXTyfe1sku02ElqweuDq/obWcyDsGs0FYQP1O6px7B8tNdDkz1fXw4XbGpsZDBv
dUuOEBU1yHTEh/4GBXcg9ZU3HU1GkW+7lSu5aeuYZzqpYPI0tz//xjBKeoj/bCjCvo9WV01AhjqU
sB+9p2BYDiV5yF/1/wzLiWTBDeTqpAGB4NXDJBS28UEbJ0vL0MnlTfkxb4KqPlzfT9HvM7Y9jDE9
z1jw+0bVeW2VBZjN5l8XwTcimzUwKqglyN93BtSCRnfvvLWNkwXvDENO/jCdNNFLh3rzTw5rI5DR
QwwJG5I6gs4ToP7ir8i6+ZlrZo52RAPAk+2JIPj8TdTQfwv6LpRXmehiKbSpWCMssF70sxWWrwUR
nRP3GuPZ9o8I+gkbX59ojWUmE0xH07Seke5seEejQ/VjV/eCiYe8TIWxEcWEFWo7SjHRkeLrtS92
/tzbT8160iuBraD39PMZXRbEKB7FSk5djfxeCo5UykTeooNdTJsjOhpG98C+X0mTDDFSfmOFZ6IJ
Qj2+PdrsFqNrnamPUjkgu01rge19h34z+cW+DY/lDk2we8m3X+wHPGFeIyRmIzf9U9QO+y9fYAJ2
Sqk7PnHHRcWcSFFp4nq9GV7yZfaqRzocMPaIF78zea2Po5+4mGa3IydwHYjcJl81L/IZt5nMydLJ
FIyxhJMTzbLTLp1PpGOmH+xQca8bE/55XoQxV00DcnAC3hM0sStcmf7D+J2qtYFX/D+7yVw0VQK9
5aJAgKoedfVWjYJ8EMUBdEc+6/5FBnPDEvTRmAbNzZIzOZp7zFvzgFj1yBseuq4IksN/+2xWxNy0
uIMPyVPAm0Y85pvHcmcd7D9orgzDuyQhsyDfelzWxlw4OzLnPKYxgBU+hfKbCfRvPZ8rlESvK4Jw
WczF6+04rJQeaReK99PdzLcxyMPRneZQHiOv+n5dHDe02WwiE3bYsZGjHwj2V533SvjWjAEwBwJf
T7/4ilqw2bKlJ1k2JGhbnUL7kOepP0U9atzKgyE1rtR0/moqz9eXJTgtFuvbNZlkKnoI6ER7tkqP
hI969DhGQm42wbV9P8yN+zKbWTbyXMET8mj+oMDM9kTu0Yw77PQ3GI79cJpLgaXgO5hfisjmyVZZ
1+yhQGQz7qL9gIZYytPYCzkC3t9z106NMRgJqYfYGuFh9K44LKl2KKrwJjbXo7HGftgUbmxku7Iv
dqRNH+u4dlqzPo5jdaPPq6/YnRPVAGSh5LwO09606j9WefJjuz1K4ejYSrqLw+RgptbD9ZPnJ78u
Gv3+WNkcSWXY6pRQ1KMehKA/thOn+NaeoqONwpftDl68V1wD0xi714wSswXXxQvu03tGcCN9Hsw8
7UOYCa0HNXoDvrC1O3aJyDmK9JuxRlOrKCTP8JisyEnLzyNI2NVgEqUU+LaI6KqFGZoUMcOIQfpQ
Ly0Tz2T6Juic6ohGE5RcqsPyvOxFQ364W7cRxhg+cAMvaT1BsYup3mlG+KPSWqeIK1H3BnfvNnIY
k1dK5mBYoFzzyskGHCIqZLdIMeHYxOPcUddi/xsaQcB5IOumhQoW4xRTmmSKW7yrykrar9YExE7p
o8QocL783buIoaveKN5KckqWYsMrFd/0+U1KznMieH9wN45yehHkZUB/xcQoeV+bTWLhgNQ8dcbu
UZXOnf0ci/iVqVJ9MjwbMYzhkcaqkzLQKnlZmrikOlkF5j1Z+wRv/KolAt/Ez11spDHHY0Y2KD0k
HA+tka+HBD3bmFT8QLHL4DR6sb3KF9kIrtPYiGSOyhz1ue0a3KphsR9aY3zSldX/DaXbiGAurlZ1
diZNyKJZUucuje7E+asaLwJXxMWGvJOt/UcjmCsL1HdXr0hGIlaR3fGQHPUDnV9VB3FwfT0i1WPu
LPDSSZTmUL3GRvNB3+3jVXVGuXmW5uzxuijB6bC8p+qIHGhW0wSkXYNdw7qTWl3go7h39XI6LKDO
TtO6NmlRPpWCEgyyen9QhJSngmtkqR8NgiRJIFKLIGQuvqbEj1LNoSiDqXzQhCwy7wirK3eWHdAm
mV2aDTEFJ70Xct7TR+DO6F+NW5D++t2hDbqednVVAmyi6LQYY5EB9QW4IPxtFDVuqCnP0iIaR8Hf
SJTvVCS96XANdiMHdBqYqKblc3zT2hpm0Bi3iz5NXjcmxzIGAup3NPAikDm5wp6LyKwBYgbXn5Mo
kROR33EWqOj+syTGkr8jAswIS1qV2QknDBgvOyefhAhmujWf1eIihzmdJEYNeZWgg0neHcYCjQBr
DYrEVHks8+5Jqo1dLBm7XleBgCLnptGfr+8kP4ewWShj3avC1LMooUHsuTyk4AFPbwgyGNER4ACH
ADuChJ3hj2BYRW/9N3CdCyrOfPW8bABj6pHC0OdIRqyhlalvNSAg1VqBaeQHaZs1Uv3deH7ETKaS
V2CoxQCw7q+/G2HX2yICMRXyM/tRxJPDt16XNTFGP9TtYslK3PUpWY+xlPhJMRyTmgiMJPeds1kW
Y/LDKpQ0M8eyKDEBQPYB5ULD+BKBp+RncS9yWGRuVaWDXFTvMIfJDzF1PPTUr+ORwjjLh/BWZLD4
mICNPMac9IAfJxpNEP7N8gZKOwBys4B4FKna3KfOsjc9IloltRlXbqLB2BQzjcs1TCF1AB2s7Jo7
bW8d6BWo7sVvR5FKsjSeYzembZwgqKL9YPlufo3Oy5uC6e32vRyITpB/xywZ+FTAU1UW/9OqPYYx
0MFdyQhAQ0ycRVT/+Zf1/BLBZjAaXe/iyYTKUxQ1hfoqrxS5/T5b7UUUHvJjnYswRkEyNEZULYDA
nllVDt7OxXAwq8WZ7di7bh35N+wiiNGJWS7NODXhZ+pm3CFdsu/nxotJv9fsNndaMtwD4hTYsujx
yjUgaNUiumZq5BNdf6sPYV/T2Y+K2RyMuPYVJQ0sNRE4Oe4+bsQwdkop6kxpFnRYxuSxGZ7l6dxV
Z6N6ub6J/HyDpaNgpunokGBhUklfZHqfDXjfvSno0tH2yYvu6Xdg1kJXO54SSEhWOzDxeqZXn5XD
dencI9wIZ/zLVOk9WjJ7YEyO7WEIxpMCFjj9JCLp52LsgAH/tUjWx9jjOIeg6ESgL+3KA2WKQd36
pw1CW4AawNytCRbGv3IbiczpaTnGQPUdTMg/DZ7I4Pg6mLRKXzyqnRvibYTRbd64UCuMFeAfEUWW
5dckPdvpWY3cEsYqHARPJr7u/9pI1ttojd6mmQZJRv2gZ0Gm/qmKQPN8vb+IYOxHHWkGbCJEqEt1
luvKbzX7kPX6kWi/Mw1uoxasV1ER3hA1xkvWijqnsB+H/GW1hcxSXAN/OZ1P3kTSzQhoNpQVMN6D
3jBaEteCNQBxAOCd0U702uTHBBuJ9Is2+jDFedHnCWjEJ1fZ1V+7P5Og97GhIERCPLIXMT0J5VGt
2cgD6WBfDgNsyORaAQFhTexFL6aPyvWtuie3v4eD3KyPMRvWuCDbR5FP4cuCFQ7g8n4PhLUHmkrO
/xQVknlaT0BUB1+jEPKJtRxkD4oyGTBTGTrQsxJZNz124rR3rltDnuYT2aCtR8AyfGIPH0qiF6sK
MUUVdAMyEmvuSNUjQUL6uiCuddpKYhRE74eqUg2UTd5xdz2Kku0JPH/6Lj+W56pzRTwI/A28rIxR
kE5p6kYCHyfSysfQsp0RzyhJmDLgXTQCwDda/NBK/YmyXC5ntG/0sPJ1vw8BV5UEj3Wemd38Pgv4
BIKsWxaaQEzVLzX5Gc2VM5qdqyCdOC2P14+Iu2PwSOACRqPIJ4rSLP6nY0Dp0fkSLyMaTdubJhE1
i3BdI6ARvwQxjmoqNFKMtCWcxobqF+DiAMqgjoo4NO0h7q/jntJGIOOswsEKVytBXNPHGNP1LE3P
13eOa43QM2+ZyA9YGNnBZAdqOZSWOgJacVSsx16ZfTTrOgrtgBj8qf0rSwagiG3Tz2XFlbrSi4zk
3I5KcP0z+Mu8fAX9+8YmZlZDugSjJT10Z+bVaTAEbdzCZTJ3SutHRS4WtFfT5GV/oDxhBYyuctR8
tGLeiTrMuJnm7bYyRndZiD0qAG7gQVs9FhjHUX8HdmfZ0VkR2R14Uf3QFw1BE20iE7fVqoUmFjo2
vMQlkM3vobDBiBv/bpfF6D/m0dqL3sDozrswQPuxp50Aa7yLdyVa9SJX3RkgJbbhO+VTeRaBALgW
f6OqzF0A+Um+SuD09Jrk3NUvdf6nPv/s7b+uq6Lo6Njx06Y0ZWhwxBppTb57pL27SAd6dKAcnc5T
fNVfm9frMgUnx2Yd7T6R5EyDtpD6lnR36fJ8/fe5tviyczrz+FPU1kLTNS65NrxJ6YNOYIORLsqO
ei5I5PAt8a+LrDPmREnh/Dvww3tItTglGdxOvU9EsCuqZWx+Y6OF7GjqciVqGE44oc4unqwWkwu7
HAkB0HyVyU1thW6epAKkl+iEGPuxmlIxVB3lbtYSFPXUm1kVjUPhOxcQ6qB0CITcJyLLcarLpTc6
1HkXR/1Gp24U5+S8fNWfrNylCZXQFTWt8C+0gVESmmVQJn3GZoRpmA/p3ELzcq/6kuyVfYu+lSpA
lvgREBu391d/uCue3gtkgehGc/VyI50xJ7MqR2o50hgBHcXEOllR4vblaR2/J7MueIxxT9DAqACk
jSjfDnOCSZKoaApBFBdhblh6q8yCR+xn60TwlDMBcQW1sAXIxkcXViYVfh4jCzHyQ3WtWL6JTGnf
pebJ6kU8riJRzHXuzQXjJxND99QiGKWvxIoBWzt0oYhTihP5flwTc5tbUmboFjM0QAJGD4E8JRI/
UEqSkj7EBCmcz6bjozB6gJsYIFnH0gLuVPNGqKC2z+1bWWQ4RBvH6ECozFk5dqBVlbO9reSOHieO
Er0ui6jd6bOyfVwL/ZDNWiKt1KEPhea10jEZ90kXXDfonHjmowDm3qK5yZwqYJ5xMrJL6evXvXSb
BCMSULmf/ykipiOfTe5HecxNtZR1NYdG0b1qbXxbqs9R1h2qyEBHuwGW7n4vt/l9XWRBNWhOQ6Sn
rkdKLO4fk468oUPeSYh5Py8gL1jioCzT3ZhFr7kS3fRSH1gz8ep0OszS5KpZBcCReVw19HOWUu0u
9RiERXSOjPVoI+k7EAMfUTn5aHzvwmH1aoKURJY8T9LyKtVh5tjm7KE9OnWaiXiYp4mehKTazbn+
hjHP+7rodxjLfdQH4i1Z1bvFqB2XMDxZdbMbm/i8RgTDAOT/I+27luPWmW6fiFXM4ZZpokbZknzD
sr0tMOf89GdBfx2LA/EjynuX76yqaQLobjQ6rPUaqNOhU5RjK8WujKCYJNKlqGs3VdXvg6jft6F0
rIuMc7I8K2CCnArQahiBgMmNRLCFVL5v5xKXjvK8rUAcMWxqKlbnvJ+zGL22NBvQ38fTfRj8ffPN
ldJojEuUx7ZVQ6FV3HD+R64ip9CFwzzM9pzxCi0cw2ZzU3qAW99KS8W18tKO271Ugh6yONWFv71t
K00Q10tiPOIUkL6vJUUFnhDgeCApAkMzscYD2sDeM9D+2aogH+WhO4JV7u8xYq+FMx5yqGYMAM6j
CjiJ/FYtovNgJG6YNr+2F7lm67jKkBWyNGAvsOMa8ZDMrTKlsHUp+t2JOXEAloN3ofgrrTpwYo4e
OB5et2Wu6eNSJuMwe3EERRtpVDcqTnF2E4o3isBJEqzeZksZjM+0gPIo1RYuGO2xd2n/ppTZyvfO
tY7oqHO6v0eXRKZgsY2My7SmdrYyuEjXGu904qfjg6Rw1JG3a4yzyFWtnzV1RglCf7X6f5Lmvmsv
2wfD2zUW5sNMx7jJMMGN6bnJk0HNYj3obuc3h8yPn3m5w5XekqtNMxiXERE1npoKZ6TuKPNxeqDl
S4p4XeFFgTwLcUKv25e7vx/avJbLhFR6mTWkSgbFnZTRCToLl0jpy43FSYpxDoztqutDc6hrActr
22Pa/dNJthlzwijugTFeQgCrjJTNNWT45bk/0M1T3ewwe5QwiLdvKxVuunF4dX+AB4Bl8TrSaSQQ
0aEfERt3jO9KX7goF5gvQOyd+JJ7KOE7CnziQ//3iPnXcpkDS9BO3msg8XMDU/gmIo4z+uGYJj0n
qqc+4fqpeS2G8feVWlbodLIwSZHfAZ/blgSvlQobhNl2Mfz9E+VaGHNybWKFaI2BOc9KfGvmvVOY
vEzpWmC6PC6qoIvAFNzGCmiPWtVN5XqXZsQ3kpqjgOs6/qkRrCuf5qEMahUVX+kumo5kvpDhfdsp
rd9QnyIYT27MdSaoRMBLREp2Uxhe4gqt36b2PArgTDcGRwHSzrZI3sYx3lwfVTlTNViV0eyBLa3o
nH7bFabZ68NnfHlYh3GvDBBAa6DKmeIxUjA18wkQmo6tAOz/PfyuZjava4lzXGy7QxMPnSjkMGDS
P1f63dDuJIXj9ThGxA5oKBgvU0yReqTqvsyeUG9z1OJ1ynYpd0iDtxrGLUgzGfR2nEGMWpmncpp3
ZjveqDqvJsTRho/n2cKMDHBokECqEEq0RyF+1axv29q2+r5b2OlHrmghoDYMoZrgdgHUb9xGwJ5V
3zBpEoRoxwdx1z75yQ1XVm0KyFQakhforWHxwwgaG8akwdWUqf1eibCDY7yr9eAnsuZPVph5eJVw
nOvqYX2KZEOLUmnHIA0HFRAT7YsuF+dkNL0onnmTO6v6t5DD3FFqLsqYpAHsqAzkvH6eT1Xsyebz
HOug0iq97aPjCWM0cOxysHrqieqWUuUoivAaBMq92omePpnf9JQH08E5NjaiKJKZNN2YQ5xwlCrk
Aczvidm7SYrYdjxY4+v26lYVf7GV9O8LvQwqbag0A/dHUv4IW58k99u/z1MJ+vfF71vpWCikgvaF
6mQXZvXcD4HTVSXnjuIdEnNHjaGUl3JVoL23w4hp0dmZiE6v1IsI6CiI89/WRD9msSZMIZdKWOAZ
LGVOlv3oKi9s/nrcGZfH4liY26lpzWaeggTuoj63yLZoWuqCmLLgwZbxjp+5pMYgjrvSgJxAuEvw
2NWm/6ZfbEN+imiSkIles8o5iu8G9Xn7LDjmwnbj92WilBk67txSq5/yInC0JDwSWfVHZfAHQ7Gn
pOU4BKpLX0LIz7Nhe/NrIGnGUtQoAGgqnEwW9sJsOHnSHa3EsLdXt1JCgB6okqiDvg9dg6w30KHO
Y0/1WpR2QEq1x8ib69dGu3TKt1jdR2C7052kPFhGbk/ps6z9dZnkWj7jHsq5bckQ9lhrjUHW6iIP
nItx1T8sFsj4h2wQs7SyoB8piBTyzG7TO5kHzL+q5AsZjHNQ63wE30qjuXn3EuShn6mDv31OqyqB
9ArgIAHL/wWoMVeypKsChA8jEEwE8dlsMOhCHMv6Z1vOqrZ/ymFjO0XvehIHSEH0keDN8r5J90P6
U8PFHoPZAFxG2+Ko9X/R9IU45p416r4SBYBHo4oPvuS58ONYPFZG6E294IaJ5ISx9QOZJV5ejLOd
Hy/ihYPVGzOWw7rGW1B4T4YnsX4yEClxZ9V4Ypi34ETEpipDPM+kUXIsuXZV6R9ZQN74cXsb11/w
i31krEir40kurUxDcp+CDaNDzM8c44aCs2NEjROcf0TfW6fGmJRArDrR244+PAaPFnnIUTwY6GOd
/gWTPHUPf/SeHZitSRICQ6VCxUBGE3zf3DVqgpkUqeINo/AUn7lyxYzEgBhHensORhdICedMsE4p
GY6TXjrFHNhCpD1sn9pqSLFYG/2khRLGXaPEikxtuq9ctZzcoEs9oRntZHgN54DjaFcXCEoKQ8I/
8QsSq6L1ZkJaBZAg4Y+ZlHZpOblhZ82hjb+N0W57aeuvkYU0Zm2pFCInrOFa6X9VQPb2ou/kRrmZ
Uie4VRxwEj33rbstctXPa6opGjp6zr9gwBZCBaaRykASQTjWzYmMp1bhmNmqOS9E0L8vDqyXkjID
MRXMWXvWVU8m40HEwE7d8uCPeGthlNGKekCHq5nq6hiBim4VciOF37a363+c0Od+MScU1lMwa4gz
PyZbySn3BQ/vxRrDePo+cQOP/NwWyFsTEwi2lTHIVoisQa3tpfwYpm7Zc54Cq9fw5/mwJSrVkHF7
Ib/udvEhFpBz69+318BRALY8FZYj8IwxqObGsFBc901+rEntoROH8wDgCZKvNc2I0rCIU7gGYEMi
m27rqhOJb7Ww314Pb8OY+6maFJQqe0t168E8q5lhS/HIOZMVYDt48MWhMFdTY6SjOYtwrPRqUh1c
FsN+0hwZ00xu79Fp4GYvuGDqCp8TP91lBccv8NbIXFa6FICdOoeeJ2isyM6pxil3rHrxxfroUS6c
QtLEWp3rCNazpPabOTlPamoPJDyITW6nneVtH9lqPVEB4BZF7AN7LZtIwjxJiFR9j/e0Kb1HOZpt
+gEzoC3Zl9b4Lc6MG0Uq3SDoHtBS+LotfKX5hx7mp3DmMEUj0csaPcAfsE+qF/vlCdORoDZIUVU/
0SZ49BI84wHe+7R2oHJuzHUf8imeOctY7uKitVC979XIDpvMTcQ7Lf77IYzrRTInqil10jWtrrix
0h4sUu/zojtgwoCjmOtPr8VmMl6+qYuq6luB3sh2ldr6sdthuPAg/lJuKJ5P4ROfB3LL20DG6QPP
dByMkbYc1aWdl60jSW9yxlsZTwrj6mHyYq9Kk+o2xa4gqSNPYIaIOAmMdbv+owsfqrqwu5FMQyLk
yPuUyrcC+ZhKyO1tbaeb8SXM/Tyfj+nhhYQyEdJAoCnbKpHtMCncRvTlVrdb7fuc7WouoxNn21jO
v4oQjMpO8CSKdS9boOwVHVAZcLRu9cW1WBTj8suWZF0qFqDm2NExrRrEa7RRkDcjwzsd+vfF3ulZ
1oB8BHsn66e++11InGhibRkqkha40zFzL7IdB6lSyDUOn47/an56G2H8N0aRl9eVverwlnIYX5C0
pjZPJe3/wpix/N4Ds890zcgtbgTHAFxQ9pS5JXii5Uvzkn6Xef0wq94ezAYgrZDBFWOyxVKC9IwV
0mqiuiN77dTuQeTiAzroyBsyWjuwpSAm4iClkishDQVy+Rwb33Uebsaaci9/n9E7A4gxg4EmNHcm
D43sT2AwlJOKY7G8RTBaJwbDOFhdgFxwbtp5VTtjPnNErD61lwuhC11otiZnQoymQ+3j8UvjmRCN
3v1x9HJv4D5/11zQUhijfrQ9qBOkSHO7IfOkGQivBnjBtNgbpWkfWvP3ThY5mASrD4OlTOZa6i2p
acr2o6xIp83AnLmbUJD/gHqtd91+4in5WgS1FMhcSkI0FTUx4ffa1AcsjS1Ox0L4rmoPeuRve/QV
r4FGXgyYAa4UoRPr0TNM0ekyKG9ckoU2+oU7JXab7jCr9zp63OeLqnAuqRWtvxLIWNVclkULmh14
2+acGsc4+z3y6OxXdF5Fz5UE72CaqvwB1LbQR7z0i1g2EK3U1ncFjPZg/tveNJ4ARgebWa56YaA1
N4D+WzHA3gaOhDWbuloDo3JGE4hzNaKFkc7a0AF6aLzhSBpG6ClMXipx9GCtdH4lkFG5RDOGSh/x
KBB36jF30djl0lblBNClnW/RKU4bY8R75D/325u5YtBXgpnQKGqaBsS7qDaDm6+ub1Pt1rT+kfTT
0L4MgN/ZFiZzjo7FMS86Y0r0FIm6j8veATmzdgYp6Wk8Gk4Guiz9jfbro5V/L/9U95ONZgEDvAAv
vJIjb79ZdPPUFMtRoq0K2mN0ifbKSclsOsYKDrbG13/pfuiBT8sV/rGeLM6Or5rgp30ojAmSbJpU
uVVAJm88lAHubPGiWZW7vdO8jWZut3jEXDNmdHG7Jd1dBKDioeXNaq31TS1VR6HfsDD0OG2JbpXI
WdNQpOtcKT+Y8Q4gAgKcs2l3h8ydtF0g4j+cQd1tL5AaORMLA+fPAu8VChCAZmAT9UlWDVaKGrU2
vqcV+AnDS96/CeRfOZuFHOa0VBRvZ3lECmdu95bwKlg1xyZWLpurhTAnNVoinseliUagSXIGbfJi
qbxJM/CLdN3dv2pYuBLHHJpldKI5BSka0MU3FNXy+iHoOX1AvBUxAQlA1JNRpL6sTGJXIeIekIye
Fmq2JJEjety8bU1YvUMXJ8RcBy0KgRGGrFW3V8ij0pROGwx+oXePzaS9d634Te8jYk/Z+PcDmUBl
xMipjOQupoBZIBfZCspEjNDwm0/md8HsnBhTtaDwvRgBIPAJiLBitNgP4WtazudSIzdZNv6ogpJj
6qv+5PMz2ApZmStolgzwgOrF3GnI5KcVKL/alCOGKgZrcAp0UaFJHvML31FWC5oe6NRjSvV+qOVz
Eueck1yz6aUIRjfzyWhLscNKyqkGKs4pEh6EfPBHonBsbgVnC2Aui8UwKjr3IQY3VLhH9H9czONw
gwHJB4KywLyXYkfaoc53Gm+IG+7AWusJ7siLMNYOTcEr0QB/MXaULeJjFD+zwhI9L3HU3yWB+l2o
xXPa9BwvyRPDeC881KK5VDFjI9eAwAxBMqY+SWLvbFvgV9UALo4O1ihNAqjQlwygUgp9bXV4kzbZ
Y6++TvXj9u+vhGPXAhjFqKy2b2utUkE2QSnTM0RFpk3nkEuHuDzsgpV77Voaoxy9Ck77vISLVHfF
RXGjo2l48kHaUXoQ2SaPsp07mYQX9vYqebvI+LEKbJ6FZmAXixjJ9bR30Em2LUH+amBYmQlACxAT
woTZ50ZfBoo5iAJ6hkrSHDqMEZlZ63amfBgbdCLojXofJR24F0cflDOzrYs5mv6VsyFn9/0cuQ3J
0auQ7AvYgxKPl0AEA3HZen02HzEdc9MGgQ2uuUdJ7Y913XMCp5Xcw/XnM9rcBJEgT+ChBFdBf0ju
M+eXcd8dptPf95Ney2Gu5E4epqpDaRL9g53dx5Jt5aFtJD+3T2P1vBeHwSi1kkOl5RhqJoYAYqia
faz3/raIr+Z/vRBGk0llRACWwEOWYDaKvImaF2Rcqmi669cXw7UQRm9bRJZJl9OMFOCro/28RyDv
axilz1zCpSXirYjGHouYM5NTqewmFLyiydVkTCVisIzzRF73NhaFfrEsyVJZOjpMsWOGGSCaoAXo
vPZQ7cy7UQREBohsMA3Q8urEq3rwKY5FGUnKHPFJgPpJHqtHsVOfEb/x6rc8GUy0bFWa0AU0bUPS
X5gHrHi575UODCjBYhGMaVY5fOYIjNiPBzOafR+jnW5LTrpHVohzp32N965FMdap5okgqjPqd4Kg
2Ik9JHbdvWuR01ePqfzUzbwXwErBkAoE8huSNBpyNYzOCWoVFo2GtmJhr4MJPfalc7VDLdx6oFD2
xke62rykN8UpuMgP2xa8UpO5Fk7f70uFD1JVU2KkKYW9jGdW6gdP4U/DmR16F9U79WHmRO/rqvK5
WiYhUIdhMFY60jd6/SOpnvjpm9VL6HM7dfF6RSnRKtKP6IuIg8RVmke9TD09eKr6b9tb9zWzcbVz
OqPzlVHpVW0gTaQH5wCzPGNom0Jk590PXTyLaCLcFsfZN52xgMIyAik0UP4BQxTJzzGvrPs/3NKf
g9EZvc/qbtZz9Et+APeoggevfoycod4XB6QqfCnmRAurrnZxTnTBC81Tk14o+xrPG5UQLw9QPAsv
jdBysru8bWOuKEtsg8no8fw1oudOviQx5wrkGZDOXE+dKHVq1uA1OoGSXbDLx0Po/srOL5KDQbyj
8ratBVxxjLNIy1KIuggFTUOd3bg0z7PUO+JcJ44gq/tGlffCpJ6joC5sSZ/80ZR2c1DtWrzZ5o7X
YrWS5rq2AdZ7JJOZigTjtr0/eSOuMsHp3uJHwcP/eHQgZzoFXr7T3nh0dysQNNeSGTdSiCKJ8gyZ
7fJVs+tD7vcvxnN/ikV0WcQXepHSoTqRY4Trd8MfG2HHMRJxBOxoh/Q2+Om+ozv0bIaJX2BINp+s
nxibuMSCtutNjaPEPLGsq0EmXBBapCCG7jlR3urmpU1u0uSxsg5NeNZ4xAYcyzQYVzMEUg4wOgRB
wTdrfhg0rzGfttWYJ4HxNWNj4C0gQItjA9Qw4uzHYuTk6shp3OSJYVyM3jSpLtBoTrN+zPPPPD1O
MS+ao5/6JTz9dGMG42DiRjFGPSF4VoUAYxx2qmDLb9p3SpigePLeeEtetvdO5klkPY4e53kZIECh
IKe0G7UBz95v+Q4Uk7vkRncRs/qZL7jxc3EbXCj5gHji2h/vIxg/RNKSSNGAN0x31FGplUCEgjZB
zOEpTupZSGxsL5pnAYyjaSJ5BJJiiUa0A9kr+3Y/+OG+3vGwhnnu1WDcipgkUxyqkPN/o9yUQjiI
bQpgZ9Q26Fdc4neBs722lZr7lS9jJzrEYtJiU4bQDwojYMuBW6Zx+lPihX7gdy56fyqX7JABd0y0
HNc8BHOeM2WzRaIgi1FaQKMaT/HlI2pDu6qyDWIHT7UHNnB7/I3kMe8uo3q6YTlfpj7wNELrFZrF
BU3G3N7eaC6J9sswebQcVBW35FBVXgQagpmJ5ZDhIRxpp7F5SuVnLbur1PdiCOztk+QEGybjb7q+
GbKO9poU6V2nnEMeZSP3oBhno6ldYxQDLgIKJN44SBuEbrnHpetTfHZ4m7v0N29+nbcoxt0IgZ7W
pMKikvynJu+ijvMgWKm/X6s/40rAeNZrcopFabcB6pKAHdzlJ6BFniXM4xOXl33hqR3jSgYxVvqm
Q242akq360bHxExgINdemjfetj5w7h/2pd+jFtIXCh5XiXwcx7My71uJc8VxTod93deJpjepBj88
h+euvS2kv8dpoqdjIMRAMUz/Um7vsii1JAGZZHU+KsWdyhu3Xz+Oz99n1CvJ4da7BAMPelUC5Gxw
iJWDdA/xbD1xRhrXjsMAhBvtHEAbFftiM7QEwwl07pTMtx3Qi0AJPyMt+fdnvhTCBE9JVep9YmG/
sslFIxgQsxMudtbqW20phHFpcTzGs1igSwoLeadI54IXA/ruUD21O0J7i//bmhi/JsRSW0gy5gCa
6kdfjGCUPgjgOf1vQhjfNsWzBF5ubJwoPRktGEzfA5GXa1mzluW+Mco2oHsokxoVb1xyF7Q3svL3
kMtghVuoGOPLlHBKQBKMpECWSZ4UnjJ0pxiZ5aTmy/ZurQVES0GMF1OjmBiAvaWdDrSPVvAavzqk
Ry7SPX1asJfnUg4TELWZNM1yhxCa4tt9dLMf5QOdsM93DceVrd3TC1Hs42os6kkXRYzQSIHq1MZN
31xS+U0KXztecf8DIn1jVSyGzpS2edPSkGAQMGFVhrtOy5+BWkjsSqsBWVY5ZqndonXYL4bsqFvd
SY3yx7qT7S4RT0msAkJZsjtz7m2p0/bgTLtVhng3FKBnKwt3UAYnz7P3FAQCdhVn97E8PCqasNOa
4FaogCuaE3doxB0wQCYvJcbZzPKjkZTHFp4cJXs3sYKLIE1PLQm+F4ppR4JlC6GyE1IgX6TKzlCG
WzkOXUWfkORKlH9C0jzpWXAL5H6e9a8WrAxkfizUdlCYVRjLbOdwFCoQviNhbd0qygdbSlHZupt/
I4GdPYHuGFi9if/3xBjUmD7lMtbaqXHfRCMyQ1pW2db8nKeHSft3budTCGOxbSPkBCMT6PZKYlsY
JoyePKcWj6V03fF8SmHMVbdysbZaAIbJ8z5NKzuaeAgOPAmMoaZFL0MvUXvThwdR/wlMvH91CfxZ
Agv6a47W0AUV9FOsQI6VvVZgku+S2tv2a+t39KcUJtURSNMUJz2qPXF4StFHHRwkHnwxTwRzQ2td
NpVTh9SRUd0M47EgPxLzbXsVH02IWw6GkVG0ZRLKtD8qPYPxB4uxg4PxQDvAKE5XdtOeUrtzgZd/
AlyyG7nBAzJlTpPZvCrg+mL/xDzsuLuQKKAu11Ghn+WHPryNyKnNeC3CPBlMeKCIdQNuEiy2a/0k
bO2MXNK256jfun5/LoR+xOIVh67geOrbHrdDvxuk09RwLlTe7zPORpfnsR5TKF5aH8XxpPOAVXm3
G+NnLI2QsinwygH1W4NrIaY1X+FxHDxZeN3WPt5SGGcjYtI7myicQg/UW/PbxEMYoFuxpdyMq5mq
0CJVh5y62dZO13xXawGe4LZTI05IyLt5ZEZS1MWSFqIc5yYkf7QEDGBh/DTTRX9uFCf4NnXq/aAK
mLwyqqMotLgOCWbRJmBCldbJFAJ00qaZu72769r+x0OxPaYq4MC6Mg6hKKXpaES9mSxgNtUlJ7HI
E8M4QtHKgO9K8XFJcCemez17aw3O9q7ryedKGCcFe+qqPkcWdiCFE4iXGFNF23u1+rZfXuHMQ0WT
whINjiGAMsPmIMjje9WWT0U7JZAnOLM8nEO93PedcsAEzbuR63aSNa9jVPAQZj6up69K+7lYuhkL
/xEGqhkOEiJztZ9tS69+F9nwWEWWrRTGfd0k+2Ys3anRHLR97iIxuehm8jrkw75HG0svKq6ZAapP
IDeRLD0VVb0HwpqnRO0RXXe7iFh+07R+VJiO1ZFnMVOPrTCj41m3ZSUkzjhKv+v6dwNmQjvWpXdd
bB7JhCbgSIxtVOgvTZGc09HSd9sHQA1kY9Us2LyJuaEECEuyG8SPWdS7femn9V5HdrqNHSVUHfCo
cM58pfntKmxjsedJlg9yWMH9yACoFMACohwAk4XnA0Ym/bm161PlCrvsLO2sXX8BhAKnWsKxHJaB
jAxm1I8msi5Bum+T19hyegwcbu/raqJ4odgqe11UCgoyDXxg6+aHGc3086n+mTjpRzhcOsMLr1LP
MVaVuT+KjHRNr9PJmOpHCVwScKJyHNsKsuj1wTH3RlOmRionaMGUbxC2nGWv2uUvxXOKZNzoKR5W
ta+d0uGNCPB0lHHyrZgng5VDLB35UlBIGHxhV++Mw/aRcTaQHZYf40GWGxlqqamKLUh7gQf8xds/
dlp+bMspqlJIUHeyozqpD+Bo9OCf9HN2QPXAAZzkLntRDtLb9sr+Rzroj29jsZ0D5DQ7QqduNJvi
k6Bb3fv/IPTDnvdM56k+yz8mN3MJoEeElMm7uqMcJ4UjOOG75dF2lcwnLo/7Yz10+lwe47oxtit1
g6XD1oApagq5J0yuob/m6JUvuAg9q9WYhWVrTKAZBnUQjDIyKxOoQTG6YVf79KBF9nRDvPJk3Wg3
wWNynh3ZLfzS6WOeFXLMQWM8i9WMcQUQfnqYopOhQbTaRb8ljLGEfu9MoI+JL+C/QE9GeOx5PRmr
fVbLxTNeRsKk7DgbNDHygXSDabgPpllk4m/+Va1tKYtxN4GezBj+hblUnkyHWv3sd3uKX1pvctWz
DCqPyviPXltjXM0oBpYm0OtwfuxqOoNOPTfxBKf4pUtowKsvMZfennMdsf1IQpgZePsjgzYAnR/x
QK+/JFyt5fkeNreNYnpRCDWeR0LrIA72AUbp536yEw+lYWte585evytB5WjzznF1fYoJHG9d1gDR
wASqiSXF0tjQTowZTk7fafpbJv36Nx5uIUS+jt76UhKTkZabzRv9aPgjmkArN0HmKUETaMqJi1ff
NwthTNBKiKwDVgLC2sTcz6PsTaH+JBnN/dCSH9sLW3VtqoZpZ80APKHB2JtQkaTqRXSeN/GLWQKQ
ZrSnCC1lKrG7kUekvnpSC2GMwZUiAqO6gTDRKOxqfFJI6yQyZ0Wrm7cQwpiYNJUpWAY6ZMC7/FE0
usehsnzkdneJiOG37d1b1/pPYWzlPA+nCtEDVkQRgbMHsqdXn4C4Bdgc74hZvh1LJ3e6+N8oyEIs
q/KVOumVhFyBFZ3D4RKDxCnoj7LK9VdUrb+E7wtBjNqHUyGIZY3QqPGCXe7GvlV/NApLXnicY5tH
n7saIi3EMYrfhKo6tpkMU67uVTQ8NDwUA54A5iaPE0MQMJWCJsYQEzhzDo4S1Uw5WsFRc5P+ffHS
y1I4W1Acqa4Sv/VdY0e5I4S8qSiOmpvMLZ0npaQPFAO4wRh1Lv1SMiQbgF4VmMTbVnLechgXUQ1C
nVkgOESB9KdePrfTbcRrYuQdC+MYgkpXGrlHbipIQXQ9H0fhsL2G9TzAQrMYr2D2hhGUAxI5jSf5
odPd9HsMhYANT3bhwX0eCCtnz9iqeNELpA/ok2IyTFtQ0CYlPGqCvNteFUcHLMYNROGA3IaJ1k+z
fzZNL9cjT5t33ZC423LW4/vP3bMYNzCUMoBR0beAx+bgUT7c6LeBK132W7RWcgkm6GdvOB2L8QJ9
R0y9Mmk/eledTK3MwbquPhtCcyxQ+wV/EODgSrvPA7u1CnfktYN89XmmjEkvWdENDVGFzvgI4AsD
sFlHfq1IbRPTWMWzcgPMFgdxzQ2a2jiu/KvqX0tjnIUqgFTLbBCEhvWNGH5Lxm/bZ7fSrXctgHEU
3RgpYzMBuIU+J0RP9eqz5iOkf25QQ0Q1oMY9BQ7vx3gfXz6MwSU/ebxhvEUyLqTpVExW5ZLsVuLe
UndVyTHvr+Z2vUbGf4iFWAki7U2vrV9pmjvx/L3SiL+9kyvJ4GspjA8RizkNFQIwLPQ9PpWIAdVD
dNYpqpqDZmNKpOEJZ546cpbGFqVNlSStMCGuJuQJbd6OIuDlMHCUkCeEcSRt1BQzGRFwJu0D0S5C
cJfonN4XesTXRn21eWxPryLLQl5GEEHiQyp7cvV9zoEtuu9aXlC2rmwgaQT2PmacWASf2KiHbpCx
Y7p+wqDCKHPaBFbeqHQpnwIYb5i1uak03QBtc4Nd5hU7pfNHR30tXOGg5TytW3dHn9IYbwhQwiYo
EoyTKMithG+ZN+6F5+KA7lPw7PCSfOuK8CmM8X1DpWIsskUzsQY0T+NJ0fxOeuaYEf3gr5rwKYN+
wyI8UqZCkchEnYE3eGSfAzpXfSs9a6ehXx8T7hzf8D8c4Kc8xgEOMQhpQ2T43cJT8czXj/Mh8uqf
I7qVTUxKyB9TrwgCbnO0EARO4UU+bzCVp5KM/xvmrtCzFGc49W8AGQuGv844X2sk4/8mPcYcS4Rw
Q0hv+0a2Mx1kO/nkbp/cugl/biTj/1RgZQM9D1fVlD6mwVtudqgtPKial2YaR+vpB2/oCDvzTwYL
UM6WjDzJhAfpA4bmd7NgPeIFe2MUIPQuB9neXhxH8z+MfqGViVTHWUKQRchR3FMM2wRLjSJxhHD0
4CPOWgjpy1wXepQO3RoRobbrVI4e8H6f9RV9GstxRt+F5kFrLmXCiY14v0//vvj+bjAq0Joilhg0
XwpOusGBTKamuHXsjGvAeEsMVEH8fqo8iMUpzUGqLo8Of+aRquqWIMYnTAqazROgyOI5EJaFTaZj
G4JAfXyf5v4B3cb7Ie5//jcFY3xAKhQVERqElYmAGoNWeE0VembJQ5hdqX5d+YKPkanFGeGK1Sy9
p8kjlzzo3zCYdJLsCuhDhqPdt6feNm9fdL/enZqXUrWjf7VKzN+bhqh9paixSJA0Ro3cfBG+5LJi
Q9f1oXe3t3LlPULX+EcKGxQVoVLVgJSRP94jgp14wV20a9zqQLtPi5dtaaueQZc0oPCAkhQ5smul
B/tpUrYD4omaXDJhLxr7QudBrdCZ0C/6uJDBOHClxMM3qwjySI08Ao8N5ZvyUo2Yp4kFwZa09DSb
aHirwmct55W/Vo1OVy0TcB1487Csy32WaLmmoruOaCXYL2IkRQCiAw7V4kbPyP7fbOanMMbwInFO
hnDEZVwGR9S4MRFoThwnuK4diwUxByanjQ4iaWhHeDB3spf6gtMT+/8GdvQHwd9e0cpMBJRxIY45
OzjchBS5hv371p6RI3MFYmsP4l31agAkoHbS3+bFbDg3CXeRzGXcBUFvFhna7SiCm+yEqP8KTgv8
NtRJdzwWqJV2sqs1svexZWhDJ5lwKvlZQVo/fLQc6Z7CEMuxHXnEHk+RA9EAmhfuPjgMD9qb6RB/
4PaCrlvKHwVi72krlTSlyPAl8aG40EfYvKsO9ZH/MF/J7V6vWb62e1FHSEBCxMLiPRCPrVvafAz7
cKa78D1+AXtF7+mYhhrBAcxTqdUQ+VOlPrJZCx/eTATVdXS8u9Jt51mvNKnc28plfA/3tFmPF55S
g/jqfT73lLnWY9XqK72GuKL9aQKzbkh9q/Oi8KEUfm8by2oAsVgYc8GLczP10wxfowVvhu7nvGmU
dV/9uRLGvSREjKymx0qU4hW0MNb4Q+ZdB+sX7GINjHspurQRpRoaSNsFLMmJTTu7kQ/EM13VpqAQ
4Uk/RW4HXs3pZ3UKHnig3CsF8GvNZDxOqwhaJcT4Amr7ik/2VDHr0y9aP5wAmsCrsPFOjfE1s6UK
udAgvTLL9VnPh0NlSd62YqyvyZCAFIoXu6KyVTw179JEaeG0awvj1BkwUM0ndbDlQ+d25xpASINo
z2/bQlfXtZDJWDimsMATnaBRx4qio1Qnu04pOF109Ci+mNZCBBORd7E8B7IOhZxy4KXN3X7Uyjuj
mrxJEveTGjwO4/j384ZQj4VMxpzTLjYCkdBSrD7ZZfJgosJBQIwu+P+PtCvbjVtXtl8kQNSsV02t
brdnJ078IsRxonmk5q+/i973xAqj3QSy3xI04BLJqmKxhrWKWBCw78bRG1GcPaeSSouWDR+PCfBj
9CREf/Y50bsJfOIg6irQ5NVrlpO3okoRM+RL+8oZehmlmdUgrenV6vI0KMjAKcp1NoJSy7b/yhtv
FskZvG0ti241UM3ouv2GpiQAEGsNLN1yFgScSyhqFNp1Yht5nHnryTwbeP8irV9Lp6iI/S4aXyyj
Dy9r/37gspHDmXVurMB+YnD4jXXI7vQwCapn6gF36FpDaSR7qL3ukyjYFKyNb4JqgFBSahbWtuiR
W+mF02v1FZETwdoE6sF3QlUFm+hkISD+cQP4ybDTB91BB6ZT9vPPy/soksV5kdRIklRnPR1xGj83
rfY1UaOHFaMWIFnyLosS7R7vTfI2SadhRaO7nod2YZ9IQq9tqokynLvxx4dm6JwHMY20zCWMMHrz
l9lL3Ja1qPimL10bAEIf0BlzeVk71bnfPBbf8qTbeM3ZMi4YfYi+pt0a2kDVVCvgvBfW/SBRX0k+
U/JDqYE2oJdwNtn3PCZvl79CdI7s903QNZHMzhQZi15relALTBpn5WNbW8fORrB3WdYOcMnvK+Z8
Sla1dMoGkPMUavwaG2rq2BoYZInqFMZ8U44TUGmWzxKln9KycE0iv+mA/QB/8uLO+Ty4yzg7M7Vv
geN1L1e96ECYzl5wr3xbyGwkdR0RmKmO9tk8JA5iKb88Gmg4k4Thp0CrTc7fxeitm1pmrCQ7U/WG
xphjE9xTIhGcq4uXhoAOGG80tQj0IXWi0SlEvJj7+gOr0PBa/pPvq6WLVZoNS9Q3o5sqxe3axX47
zU6rNAIoxR2kwN/Vh9uyZWmNqGMFWe0wn5HiAUsBYBpQjv2PdxHfsEbA8dpKI7uL8lOb38zKKe4F
3kZwNnx/Wqtby6rP2Leikx6npH2kPT0YeSECIt6v23x4Nb5FTdILSSYTsot5U4SVmp/tTr5G79Pj
bBPTkSfcgdp6R2YJL6CMghy40gRmL1oqd1WorFvIYBCYOV0cfUodtAO7OZCDL3sXkRjumkjWZCzG
ZVFAhJ75qz08TLnldH0qSrSwa+CCl+Ar5Yne0zFinCBWTTKHyv2xM437NJW/5banrtJD1SV3S9P6
mQaConnqnDhDkSdpzlMv6lHYt75f7ween0RKW+AQVKvipeSQmrObTKoz158xpyrY3P0y8EaNuHui
yLMs7Uu4K4r6FWuGABuFM16xhggNedXYk4B9I7oid5/oG6HcfSEjSx2NEo5Uar+oqVfNuWfQkz75
rbDpS3SqnG/JVxOgZRVy4wraxyd6XWQi7yUIL3ge83kquyKdkQpf7nvPOqlh7RayYwHrJQmrk30n
ZHURGASfL1bHJO8K9kxJ2ts1u9eVe6P/ednmRA9YfqR7XnMDDaLviSnAGHrRVwXMo86IbunkSnZi
r8/ASSHQRdG6OH9CVz2itjopSMMdNekhVj8T6/Pldb1Pq1wwcn6Ak5ppFMlAmfLqdDymVhlEcXNq
E/1kDPXXqF0Oap16Jhh6SCf7S9G6ihS5wLnwtXz6VuqNuyK6TyP1maYTUHdNJ9ZRi6jln1qrXPVV
+ylKVzeqi3u1a65pbb2OVpe66ioH86A/YiMr7UqWOl+HoseDeUun9a6RqvsC/NlmK59Xe3KaWT3U
nXZU7Zk64HEMrV40si/wLyYXEg9AzO2mHA95Ra0dPFxc04hcWX5QMltwqPup3Q9b5xG9wN9XmirB
hUj92WN4NNadhjQI67aKPdHshmhd7PdN1Cv1mtwkGbuSsB5V6xwjl4+q2ZzNyha0gOw7lo8AiXMs
qlTPHcoZeCiV0yHpJHeehGkkpvF/auuHDC7Qa1I1suyshowFzVuaH/uliw4T453YBAgBvsA6Lovj
+3+zIq/KpRhw0/Ya4JYWdKfl4WUR//I4+rUkHhyras0yp4xPo/lSHYs7RpsSeUvjxKOThOhYuJEF
/nlfJT4Ecl7FzDN1qtFC42lV8WQbvU8A9KAX5lO5JsfLi9t3YB+iuEhlnWhtYA4S2keeVBnplHh2
EktUExVJ4Wy3LuahogYeW0M9BZm03BpjdSXPIsIQ0b6xz9iY0jQVipET3NGD9rWOU2es36zpZxI9
/Lc94yyW5tQG/TnSe7mGuL+bb6auDFt1ERzN/hPVYh1UusIoILjlSJJdt5aJUt0YVEfZr7zxqno1
TSc99E50C60AwKjsFJ8y0FAfLi/xX2TrqFRr78RRnF7Y2tKbbYZWuwlNi6zwor9ad8ktuaqe+5N5
YND42lV5S61AyJyzW2BCtkFFuzxWzptbocoRuLEY3tRhPDd4Wo2n9qiFcSDq/Nx/xG0kcXYm4+ay
BkYrkB3TsLo1jqx4YAVibsBdxdwI4nZTSnurHlqMENc9CKXs9VBE4zdEsIcxIk+Ck9u1tY0sztZa
q471keJNQP36m+IiweHFPnnAVLwHDlpMj8mhsB7CnPofTn8jk9NUWoGePB9heN334mgGLaRiCsON
gCVdfulLsPX8A21ejP50JVSY3WttI52zR7WuFb1ssOLouhkdM1hD+StbLpu4VE9sUkLYIb0bQG9E
cq8BEzN6ymADqWiaQOtrJdRvVDAVkD7sDaSn7f68RMa56qTzhHqbYwGjp0nLFzlRJ+/yeYsWz93p
XQ9yyzFDo1ZCgUP9IJdf/tvf5+5zfemmKFHw2FowBN98tmxB8kHw/Xyj/joaRlnP+P4oOaWxr66C
799POnwcFd+jL5t2VJP23Z2QAPYQMuQVw5HP4jLdzuQoskIbWZxDaQnwGgDihDrddxLkV/n9HDZX
4EcO2PzdO53IdXbNKEVQmXRF09u7L9SNcM7JRGsmDUWLq7yXpIDYT62RO2t+HO0vTSmasBE4NJud
6uamlSYrSyoNwTjouV6BL/PDpKkPEImHhmiCzKFIQTjfgpkxNV5Y7LCanZtnDzL4aC+ruMBj2pz/
mFJ5wskhNzlL6ymKlEck9kNNbz5fFiPaM85nUKDO9RU8gGfn5SsARK6trPWbAiAYpSq4vkUr4pzC
YtHpH0hyNEo7OkrjyUs0vl1ejkgG5xhscHKaI/rxvUp6GUz4XUU9NEJkocunDw6s3xXNNJTJajXk
Qmbt3AyG05Ui+K/9vMEvu1H5dnUkGZNKiaBg1LcO6uiwkKO4GoLodvEyJ/GRhBSZ6mVVUGXOT/RJ
bHYZgUgySV6XNs683JrNT52IILv23y6bxXFOQSIRyD9GuG9WR8Css9MAiApMk9k3Bs6eBqsoOyda
GucZhmys4t5AFsYqn3X5MMRvk3Hbx5nAZkV6wXmFrkW7aNUj21is1Fnj6zUTUXgJt46tdOPjTJC0
lKOBoAZhGrIAlTeHs8OgMOxDf7DvDP8v7MnWbRmtF5aC8sXv4qIx7bpMY/lT3TiqvXEby3pI0/Lu
spj9+3Ajh/MN4FyQspyNArGJWTNgZLeolKJrrTqIpo52XcRGFOciqrQs83yOABtoLAe9Kr3JKjHE
KMoB7Krch5j3W3lzUElK1FJjfWKT9ViOD/VAXTn9JmYr341yN3K4IZ0qw/RbWstMIf4HU8LyzZFA
Ed5Zz/+IpjdyOO+Akk+uaCXeXtRf/MStQZmFN9/qKD5aG/3RBcynz8iPJICso3fgengW4S7uhhKb
L+C8Bo303o5MrLQn1NFj4iiT4c2yii6WFsRIq2DF+51+G3mc06iywiwlQyLgoMkLp3hKWFL/joGu
W077BWnFgxYwJH0RUNCuF9nIZQq80ZzYNCy8WpAQm+dHANA4KzpHBeYmsIF3xrSNCIDWKWMHBFUc
phqMT/kpd5NnsFqD1Kc5FK7+JqawEm4n50poay0lmmLZjaYGBviErGOPArJ+o4FKfTjKoYnEf3Et
utX2PeZmOznXss61aptghfNmvWicZJmu5XE6Z00F1DYz7OrhkyYpLo3Mown2RKdNzPuZvExGcn95
00V7zvkdS2vJakwpCsHU09MnZT3TRhBh7ffufKyVB4HrMfgrKyXW2vrsYk3cOPfmKwAcoMVlCdgw
4jg5qLqJVHY3XIHpmSC4Rge+yYPvJHKtSYORIzkIBPjmUbpZvg7fja9AhgHdRHWNh46w53fPwW5F
cubZFXWkzCqmm6L6ezt7tLccq0JhpRexiAkXxxlkXVukaEqE4nZoHAganY3swAYLQEHgJSEjykQV
57Ky7F6I29Vx97yWpWqsp3iBWtfVEQnrkyYdNOBdKefliibBZWmireRMc4iHZWh1JA7mGBXhfHJG
Dfjg1rUujJD2jGC7LM4Yq0i3tAX5Nc82w5H0zkgDzaoE7m3PgW6FcJbWqxQ4KTKsoIuuVbR1EO35
8n4JBPC9CVOZg/aqItgvZDkzmp9IrQkU4N1U+ft2swi+LWGuTdBQ5D2LiCZfPqAK4yzvrOytGx00
ZAxu58c1VO7es1iY4ZEDNlUQ3cyfVQwsirzoXpSx/Rru9reUZNCKBmFnNsudA9TC57RCt2o7+hbB
ZEqDNiDyJhnJ2+WNFqgLT/4VG8uaLhJSlH1UOG38Q59fkubb38hAStkCyy8ojTltieikVq3VIIDK
UyeXpWOq3lUg+v0LKUSVMX5kmeofbHq4WbK1k+AgqXJCV7OzpmFD/6Kr2NzI4I1rNYgaN5XijeMc
1PZZI4+q6VXDjay07qKK0i37Pmojj9u52YpJ3DZQ0SGBTjK09wWjXawi6crPom7zXVUA164is8bo
PwgfZCMlQMTGmzFLfQPAiYAgpeOPy4fE/NwfNreRwTldvTfQK2yi8zsrusGJa9NVovrcy9Q31vh7
o5iCNKNIHud35bXSGz3FBtaD6pBxCHLkyKQ7qX4AyaPAoez6+M3aOOUwEzMpa+n9sL7o/U1S3VDj
WMbCt/2ub9zI4ZVCm8cineAp0s9gD0XIPA1e86xeW49JOF6jFNp7QtYn5n0unBsf9ixzLRdWU7Lo
I7kjHgmBae205+UsO6knrCsINFHlXlxLXJlAIcJOdp4OuF8ofqs54JZzVlernQ4sb7k3XYmopnbr
/+bHxqqcC47iLo0rCdadqG5z1MPoruiBMjH7tVfeidPGu3HzVh733JJBrk5oO8KbBGB+egAypYso
cghWl/ggt3+Yv142PqFAplmbR0k8pgnA4js8HpUfSfdVrcKBftbSg9I8KfWJyJUzD3e1fCeTQgwB
Jdxeduob6QkA/8sYb1wvOwNXEUFeiVDSkV409DajrUNwse1W+ba7y7maFBXacWAQWn0/vcrr4g+L
8QA07qA188faXj05NX9opfZTk7vD5Y0W6S/ndchSJmoew5MaAHIoke6NjcixG1ngcERiOIczg3SE
NqwGZLXnuQOCsnYGFLdAyO6rcruPnLvpMrmVI3XFVEs44F1ZBbWbXqd+dFSOmtMey6D6ZHqNcPbp
X5TVtnVDUXXMNHPWQccsj0Ybr7nlVIedx2aTUCeKnfVeCZpTc/ibdJJJPuRxxkGp3Cl11KKDZXgp
K7f6SSqPSAKtZH/kTz/6IYSzgX6gdVFNqBRVVokp3zxoWl1QONl/TG0Wwik+LbV0LNHkhUligMdp
4JJDk18VFs/GY3WDVqaguS5fLyv87jWrqCqQIRhfFB9K55Xa5FmE7p8me0mkW5q9lvFx0n7O8Y/L
gvYjoo0kzkdXY9KpiYRYkvVoDffxqQrhLt35Og3av4kdNqI4BYwla60yG6Lk8dNo3OqADLftm5Y+
m4mInmjXkjeiON1DhKeTVUUirNXtcO3tY4vuH9r8TS8d6jG/jonTPnT00Tpa4P+NUr8CyHxgRqlX
tNZzldSu4KB2I4aNLE4LZ0kdajOCt19vwULvDofxtXdmt7xTMFMoCl2FasF5XCkxcrAY46wQ+2Aq
23BjsBWZB+BrBSIYZJGuc163JJ20mDWCk8K+naZrc/iRVHemeZcPoi7TXQSd7XlxrrfQc0WtUoqH
0wvbQ/R0BOXBcNsD+H8ehgGjBwwdbfJYP9ByBaz179OV6F2667E+zpFv4c27PKFljHPM18Y15gqt
5pHA0HY7uzfr5Ft49VUaG4naAB35QmzHeIkfGLspYwMsvyixJwe1Z7zGnoikQLQ0zpckat+SqkNS
Ro6McGpaz8T79LIZCAybb+JNdCnVMxl6mU+dS8eUlWSXpQj/mxTOfaRdG2l6DvdbFuGsHjFdMdef
LotgqvbHxbVRA851DJLZVmpnoNhyig71KToOQXpXnISGLHAbJuc2iihDA9oAdRsAse0tfhNgDPOq
th05YDBRIu3ejzI26+Idh57ZSprjYcOSQNaJQa2aDyZAsSq/uZaOonECkaPiZ64KDHfpUDokttrk
PM/50czmY1WOLlgkvvXTdJY6Gk5Fdeh1JWiXNrh8jCJ95DyKLa21pPbQx5qeE7xx5hdVNJossCq+
NVeeq7EpbSjjNH2iy12XCOIbTaAifKPgnGgkZgDinhWv35HpLB3SZK5eEzTnzsE4pDd9lT5ZTXab
99Y9IHnC2rI9rZYGp84bt6T5w1CTmynOiVNb0q2sjWdbH4OcqK49lT4xm9esA8NqO/nqUN6Os/k8
StpTrU+HearRsA3EcKm+0aMhkED/gvmXc0HjII8SNKnbbjYDsF5Ljys1vbkTotyquxuM5gEgbuuG
btjcBZQP+phmNroI9GGs/bZb38ax8ouiOGA65YEmeAjo5kmNbHfNkxPQswFAXh8GqfCXiQAFKTpK
yQwGTIk4adkAwdjSXLtTgrqvfE3Kg1W3D2aJEsq83hvKUDiLkp5SaziY6dK5rT0ea2L6qWGWbqVQ
tPvluSCVt79CUMABkUDWZINboWRHulYPeBgb0bM0vLW2oFBEdr0ZEIX+J4Azg2JOJwkT0WjM/Gkd
9Ls+yI75TR5Gx+nrFAxnECBjjAJEtLh5X/9mEhuQ3/+TzV+oY15puhShMpj3hSNZT7b93OSfL5v5
/o26EcJlUBS7UrVKQYsrmsHqz2loXzF47N6pj51PTioQY1oMSwm9KTuYP26JjVjuRrXlYqKlueBG
paY7xSnKUmBSnLvUAZewK61a2Ky5r8TzcYyGc7uWQZbc11XyRuzlu62uJww9euvQHbt5UQUR6a7r
U5G9NYisKZrGXZIqtfOaAH7WqzqACBCMo34y/yrTvZHB3ZJ0IL0ap5rqlcoJ83+OYrxREW/urnF8
3Fg8e/aoZdmir7iJRztsslMif7msO7v7tPn73LPHaFAJqBiZiTJ8U8bMnYaTWf1NRWAjgzsLiTQR
Rq51VBYb1dfUE/hfA0sEbi1aCHcYcl824C/GRVRNh7U+0eVR7b9e3ivRWXDRStsusRE3iFbi2V+V
2wVu9bIA0Rq48KRMsrSGX0Y1r3ao9JbFDhERBf5LCGRYaLm3GHQr5wwJ7RAJLzJmaR7XQPPJFTi6
AtYSH7tamAqBl/eX9Escn0omhT32coHSHi16T7OTABihLpVS//LOsa3/wxWhK/f/V8XnkI2+nSVF
w7SGkkZ+qT2iJ7tViNsuIu530Xo4n8c64KWuQ8F1QYoRZZNa99f25fJiRDI4m7TzigJiEnrWJtcg
mnfm2TMa0Zy2SAhnlIoEXO5oRl2hyBe3nb5UXdiIMHxFMtjvmxxwlslzk6FK6CW1fugwwlfEzbGc
VtGLcj9G/Dh9zjBXlLLqhr1a2aywemazW7mrPLbH8SB56l95gQ9hnJFGEcktjREDklUPR8k6mINo
gH0/qbdRZy4k6otYG5UJKeXomhzRsXpqggyDQeRGu119guyX6C4XnRTnFaQ819NuGPCmJLcarRxS
/zCqVnAn79cEPpalcX2+WmUqKeDt0LKDPlUGebJeWR6IRI/vmZvwP1kRD3UlYTS9MxZEfWVybUVv
iXKY5u//TQTnDDQw+cUDm1FXG8DRhJb5qQezwmUZ//KG/KVvPLdfG2eFOmc68Wrgc4ED3vqK/qP4
iAg+iEE85gnECWyJD5zambYFsJjYE7k6xmHzaB0B0H8rHQBJA+7ay9L2b9SPtXEOIp1l3ULHIUJ/
203Vm1HU7yDUOM4ztJLSjQOD5dcf2WrooXleBqcHpCCrQqlvl5cjsCKevA8wE3PbyyjRFMZnla5X
aouB9EX2L0vZHdszN2bEeYdBIenSL/BAY6CCAQrI6DUmsfLrKBh9+2Q5YGxwMSx+LDLPfhLIZnfP
hYtW4xyFrFQtMJ+gjf+0rQ7X9Y8m1Bz15zsG52EwBeq/n3/9pSE8kpUKrPQ8SdC8aUVn05pcqQx7
EhKpdXRRSUigjDyaVSnpIDd+Z7hqAAK7PtPu8fLmidbCuQu5NZJOi1ihcPi0FgRc55rTpAFJ3xQM
9F+WtauKm7QBd04doHjWibV36OY3IzlN8melFaRmLovAC/f3252otKvJgCEAuTxJHbroDu0g6GPf
Det+rQI9Zr+LSIGYOZERrSnrZH7r+tpTJ+lTRrKDOhbef9kw9Gb9LgrcFp2uMdDtvL4ayFUpnYpM
FKfsGs9mOez3TTykVWmFZBYOZVSGw8wSTHnykKZJ7IAzOlT04rGpdaeZpBcwsD92ke0ocvNWq6YI
/EB0dMwUNh+SmPKc5ozZSjGuqPZI1Ke2+AsYAnOzVvYJGxGdNKktKJrhCyPypaitYG3p6+Uj+5e8
x/9yY6bMeXeqlkWlL6ivFhjtxcxLfI+eiifwqwFej1VJUA4K5cgVjhSL1JILAdEZUxnRDOocNjet
B+YXAv+L/NgzwwZeAssZ71NLeDWLDo1z+42hkGySEE1bXXSmivI9a1afWr3A5nabnrcnx7mOPjOr
BlPbqK59H/zqaTpknvmAGjnrK1dd3c0fjQdTcK/susYPbXlv79hoSyIrVoouetVTo+6hK6MjkoJu
TurR6fvlNTKzv3HFG3mcYzHadpAahscxppqTz0CJr5wY2bOc3tNuFrgWZk1/3JkbYZxrseN6yIB4
D9dSnAp6pYkcsejvc24FrfULrXJMArQtMKLnFCtZ3cumJtC99wfL5nzwIAX5LDgDPFI/pfpNvd5Z
oglv0So4h5FmCc1MHfF6N6tXepfcmJEtOIj9JuDNSXAOo0UJZlwYO0BKDc0F/yvwZb7H0Wd5dcrO
kepQssO4uSvnEwXrO8YFX8dCChsbjYtDe12axbltrR94zb4YWnttkTGYtPghmStHqTJ/MZbHQu3f
0mX0LJPcj63tGkDv8i+fxX4KZ7MKzv20ijHEKDugVeFeeuyOuT+GU+Ui1YscTv0oeaJphH139yuH
bXDyqKU3WaQgz9u2NyqDHkoOmAt1asMSnM/eWwepWs1CZlYmwCfmXFxWaPqKbl/iWXKCHtiluVFH
60y79JXq6t1iSd/LqTqTHs1V/ayGqKp9v7y3O0r42wdwvm8BozlAP1fiTZVHy4dVhMy997LfCuDj
WUAXtnLD0i76Y3OcH8EYgcG83peD5cxaJaZQdFntWC7bUbSUyCZQPvj6UTO2Mu0kNJuUeTjb95Z9
mwv7RXcU5DcZ3K6ZWWZKhY1y0z90wpSxc0aumbl4qfaY7gJkoitTt6kDVXBZXV7dHzEoMEQMux5x
XnOE6VDimEWoxF//Rif+t4N/BKHNavZLXzCdwBh3rowPWWU+/zcR3A0xarneNfPIlhFQ6aSJWoH+
xbA+1sBdEYM1lt1CVAKyhvymDNcrdJbbL3KAHq5DWQvMeOcy36iDKTMj21wWyThhHM5kOHCGFERr
cbBT+TpVpOvCBhVKDTjiy7t3Wf3+oNYo5lohq42bI5ECq7jK2V2ePqSzKPf7L8b7sYvc9VGZuTYM
PTShTFzGWZh51tF4qkLl6xAUoPUDVbcuuHj3HdKHSM73ZpW16GSwkI5Zu6BRm5vJosfL2ycSwTnd
1pB62g8oUeplMFTnRQQusjfq+ps+cO4hpWVvlT3iE/U2vqHlO9ha/1o8KS5jJctB8dyDJjaYvPUb
Y1ur75RXUacJWwMXgm0/gY8vV7tH+4AxI4lm1iBU0pw4rr4Wg+5WcfxMZc2d6+JweVsFrundJDdW
EBm1PLSFTLxO/ZzJgOCeMboscE17qaDf1sU5joHUYLRpUM3pg8FnlNnqs3GXngwPxPUBg8ZhfG/J
yXgQtc8LlOY9RtmsbrDxNh9bOJROITe2Hf1Qo0GQX9h7iGiaTgwLLsRivDm/+5HMtEmFhgfWMR+H
Mubz0Y/sZR345LIC8/nIfwa09UUsLLveZCOVM3K1oapWgpbEQ9dkDBa5GpMr0W1XizhWRHI4yzZM
9DyXCS7NAhhO3aexn1wjfiWxKfAgeznQ37aRs29Frwq9ZbezFFqH+ZieJPCTAjmJYSYln0Ag8Bd6
v9k/ztopLjMz1XCXrSTzJYX4bQncECMWwOftmteHGL6xAkSXtI0U+GJtPU4oxA35uRehcopkcK/E
xa5XJUKHgWeQ+6q6rwGtazVEcD77QhgTLjLDmFvjrmbZJjicFTiAdSc5SQ2E38EpFOpdPpVde9U/
pLDfN/Y6EpAjTitORVdJoC3EVdZUkPERLYT9vhExk2UoS3kgXlTGjrp6c/mzEDEOvO/GH458sw7O
OntaZw1GPf4JNRlk3eADNC8ofxjeEtBD6Y4AY9Kve1/D/1U38yuXhpbt6o7sJvedDxBUBxAVoQiV
ULS/nDUTY0zAPQdfJa/ZUVGH+y6hfxPrbpbO2XGn9H2Uj7jDWuyvrR3JfLu2gl4s0RlyxhtnUWyX
TYI6YPVDtb4m1Q9T2IEg2Cq+Crggc7ZOKbPcQ32D8gV4MDqfRQHNZ+KibS2sKoGJ7b2Y4QJ/aT9f
C8wkxU7nQiG4SRaASWPicT5UYe9XDxo4hObeMwX7uB/zbCRyF/NiT2h5SbDIf7i8we1wsv38NIMl
MPO6EIrozwc22dm4+l3uFa4h6iffy47+tmjOsRRTlIMIBKUaNZbC1egfMZbuUGr7BSlvC1W5SiTp
85oaR4SUB6qV2IfKKUblBkx1IamQyYyEkHps2RfMl68ujlQzq8nCmA9e8ShdFbeRZ1MnPxK/O5hf
ZREwh0CdeXDNRTWGRl/R79uhNGv4zfA2kYfLjlUkgnNIEsEkcr1GuMalr0n/M2u+2dHbZREig+F8
SxQvakPAxeqVZiDp97ktGvDfD0U+zIPzLKVG0i7tF+INq+wR46Uj37IZ/WyjiP51b7zsN53k/Itp
rDLiA5hFAYzdyqtuCZj8Es/wpMatnzpYQ3awnzC1F17ewv1A+cMe+byLpVMlrnJkluRTGmZPsk+d
pXWi43pQTzbyLp58LvwpHDMnDkQsSgIV4QuLYCBZ0zhCG7Zu3xLzKSse2+b58vr22oS3G6tz/gaT
1nZsF9ARVEvveqXyaVGHaII+oRDjFlHyYyiml9qcbpYecZ+sJU42aF/GeaDOFFcu5rNds8yCfDZO
UaYnjqI3D3ZGb1OS+7U2XzWxHORKXR9moP5Xylw6uTHcV7ruz3LzlKz2OavU0m0b21ma6DDJol6i
fSOwdN0C36lm8aVA24g0Q51xgFN91U6neRG8NkR/n9vAFAmLOpdiNF2lqZM1d4twlHtfDT5WwPlj
RYsn3WYELEiH+EU9XYF82e1T6XBZFUQLYb9vwrBubWKlGXo0Q63KA2Ytj+lAg8simMP504t/rISt
dCOiTNUxXhIDbnVab+cJyPCL8kIVEAuUqztnpeBomPu5JI5zsRa15EmZmIvVviu6tyaB2nyWp/sm
Dqr08+WliQ6J87V5kZpxlnW4NBWnGhKnArum+nJZxn4eSf/YP97fqkUyTRKaCJUD+a4jbI28Btwy
tq/fL+cSz9pVEDqKDoxzu7I9K2tRoTEF1JNF0fjSgxGdMlz3eiTqK/yX5+avxfGpljLTJhsIyHhp
9PN1gT5fmsd3c/oqWRpEJo48F4EK6meT3I1E9iJtEmin4Aj5xIumDjOoxXukJvRPSzo6i/ldtmPv
8hmKhHDugkYY7k2Ameu1y1Nqonak6+6QrP9xKZzLAKdhaxkLXIZqTy4w4kNMsx9H8ndv6Y8j41xG
Swe97Ve2Y8k3ybw3zcYZBlEsJlQMzmvYcZ+iGYt5Da87MzAthrCPQZtj7clXhiA9IPCC78HxxkXZ
LXCrVBPM5prkE3TOKcviXNYAgU29hzobCaZWjLOcIL8XgYd0AXGsBKYAXceUTUABknRZmGg5nMew
xrWJVlWDUUWlk8X92ZZlAdrNv6TbPrSAcxKKkdggEMGWjQH9BsyWQIZjD5XbLiQnlkqsrvW7VtQB
KNhFHtaxNKKiM3T2GJSepf7bEgc9xYMA1YlxEJisyO2+U85uTixLjCXTDNwj5NY4KG4TtIf4+rvh
JA8MaBF4zf7lQ9sbPEJQ9mtH3x+JG4EysZO2bJGs6D30ux7XR+u+PzJvD14JABEO3uoDKtNZvDqw
j4MowSjaWs55xGOT9/V7Ual34/4gv42Wf9+kh8uLFGimwn7frLEd23RoNLh7BW226l2iP1/++6JV
cF5DLtYcXaJ4urcxeSmb+kGhltOvrdtH2REv2K+Xxe1XyjZnxgUb1FpGTSqxnuJIAkbKWLvKUQdy
qhyKMs2CO0RhS99snTagJlfICGmT+KazwGJXf8Gon8Bz6OyDL0RPCuc61hpkaDMAuLyhwxhgJF+Z
1Zdezo+pMd/rUfGaao2XZeXiKDXamWQzVFg/n90GiBgyJ6qnG2TDz3Y7HGw7eZniIXOKvKwBXrMG
/bq4/TDkDiYIbTfq69sqkm6UwZyd3tKdXpGPK6kfrGZAJWJMQ21tT2SpMClqHo3qZ9kPn4rFeh00
2Sm14g2IyQeSdw6g3J+Q9w/1If+czfOzYrZnQzPukgSE6BMuXOQVB1XJ3S5Nagd5FPUMRESBIogU
m3OHSdoXxJBazFD+XAPW4BXdAY+k92GtZzDCwF/ErwKR8uWj4odlLJI2tDcM4jX0/0j7juXIca7Z
J2IEPcEtbVWp5F2rN4y29N6CT38TmvhHbIhT+O7MtjtCpwAeh2MyUQcbIyczXrTUdhlxnl66+XJW
6h+WCBldYGH87gxAZSbSJhkAPfXUGdtfNlmdtfxFu7dYEQXN/QKACbwS3bZkTeFJyTJNbSq6FngL
O4Dh87VDA6r78Sswb13r6/Ay+Boo7JwiFBEw7WcfH4L5fkE1d9SSGZADG1xW/dTHY9c1n1AoBrqv
Iao47hrdRhrXOUjqRsv7BLVadfiRJ9G5TAoYzJw7oLA9XNaaXS+yEaX+6UUSPYrnClAtnqQmjhkH
tDXceZndy1L2/eJGDBdNwFVLSllBjlhgjr4IpJvVAsDH+rtC1SQVTRDsYWHo+kYaF1UKy5LiOoMX
7jwFi/Eua20yRmjjIfbTa4xVAbrTcFdfdbB/5XbvA++K4NEkPDIXekZtak17QoY3nxoQnjD0mfiO
zbnHwjW5XWezOS8XdeYZ7QLLwIswXVUX9G1Hq1QEr2iRnnDRpjCqSTNn6ImWFqc5WrAqbER3BIVf
UcTZ82Kbs3ABx8jBaTZbsLREPRPlSpJDYRtIaM2cc45WWlY0RblLD4s7hpGSu/Y3LWQDLfTQSP/t
RDzIAQi8LaJPNXKQ5TbCAwwZqty9XjYwwefhcQ7oVDXZErOGOt7Fw51qPxeidqbAKfG7xHQpUxqz
9dKswk50xZBs+vlJVpf/eF2cq7Cl1hp7gscKrcqjDky/3FLvFrUOLt+Y6Dicj0jmscjHHKMxWSmH
FBEzLKerrKfeZTFMlT7lTx/qTDgvUFhdk6J6grJdLiPPue4JEpSidtoltA1PmZ7HevIvi2QWckkk
5w1iOc7ahLB3A1n8rG4djQAQnv7Mp+shP0W2IOfdTQA2J+Q8g2aT2pIiZDqN5qTPKL96xvrWp4k3
aMJsVHAyzjeksZROnY2TNYDrxvtSLe6Vvhbon8CZ8gi0ox2ZbT6j0GBBvfUGo6pqljxf/kQCc+UZ
jWLDGNXCxJ0tqRqUGE6t49EzSSToqQt0nOc1onNbSAM7SpQsjq61TreC+XasHV0VPP8Fam6r+HKb
x0hnzeaUFvgyRerr1Q+5OdfxtZHfl9nqzN1bJpqEFV0g5yTWJGmqDhAKYGAPaI49Oe1+ThWB7e43
fj9Um6cwylR9zTX2mpuCNcgPbVgo4FZgPGXqQfKycBJNv4g+GDv25hrTRa2wFophm2qQPEW1w6Uo
ntY2iDrpy2UNFFgtT2hkY1spohY+GC1+JUtAVeK2a+IOwCk2Y/+yLNHH4jxE1GW9MY+oiifgEe7v
0j6U5efLIkQXx3mGkcqllAyIf0N/Mmu3lX6W9HHOBZcmcA02lzfMda8q2NEFhIOWnVaLoPuci3Tu
8klUmb3yNiqQN0tOLfZh1K/27RR0x/XI2Kstvzya5xEo9+lbjsWky9cnSFZBLfOn1KRBl99KmD2F
jAGo8Eo3DhnjCz2ISGwuax4ApP8URe1Y1bocrbKKZoEmzaeuk37mZh6mOoDUi6QV+PPL2qfKnKvQ
h3Gyxgrr/XlzVURXQ3MzlQ//8fqY4mw+WtTLcQIUYlRzr5WgCeowOgAQCFXP/5rrqzI77kaU2tht
PYHF1EvNqyh6mFZBor9f5/zb6an8WlwuZ7SrBgxZsNkTBhndPmM5DVu6Cl5K9a0tZDcWfSDOPUg6
0XM7gu4NY6iotzlkpoLdSZEIzj0gXBjpwqoxiRY/NhZY5+NeRhQ0RI8+prz/nHupMuchemmwaItd
O0+6Gv3k7p2k5if9sfpsMkm0bX/ZHal8rww1/XpNgIrgWXNQ2TeWCMFe9Pc5p0CHrijjEq5oAah2
f9uPgi7L5aRBfX+mbVQ515SyjIaJPcOGI1hvwvyYgSxZ5NwEDocfNi40tLBJgUy/ArhHMzpGP3ld
fF3Kq2tp1L3sCvbvzNA12QZJl6Fxylwt45qlMko3U9Ecomo+5qnhXRaxr8wfIjhltqqCNqrSI0Jo
bxTPidJKHcsWNdxEUjhNjvJxbruoUTxLviuAVaQm/gC+5MtH2Z8yM/8+Cz/N1+rA+9IqnOWvQbcc
e7BAFMqc3F3c/jhdF6F2/B+wx/ZV4kMsp9mLPlVlG/fYpb/+i0lKey/WJwizE2Y/CepD6Y/kJDJY
wZ2+oxVuFD62EynTNRTTSZ37yVwFmdoetEkWRnP2+z+7oY/zcTEvB3+MnBMAsljGryZNXUP7MQIu
QIo1xxy/JUXn60uN5+hbZwBIoAVrmEKAZ7ieCbHcLjZeFF1x5Vl30+FlMXInKW6HKXJkm4SrhQYb
Bc0IyVUHgwEYBR68tZX9GRQDZAYzOEDbOvKAz+oO/a1NFxfciV4cFcEiF8fRjJ25Nw7dqAZ5UoMI
qepCyUj9dBrBDtr6EcrIihG/SD3gSUgclmXh6XPjr6QAnmBxIhr1p8o4KQV1sjo6TsV5qpNjFWFD
bEivabS6cWZ56po9TAmGenPwUq/Pra4E0mjgnYCly244ptLq2ZMZyKUCwCdsyjPWuUZxNBCZWbLt
SPpXpCJ3inJsNANz1W8ZyHdW49WmklOqeeK0GFfKgMK/ZPe12ZVOIqMnnb1oxnhsWuwZzGj9YIGz
rMGgiOGnSLs1o9ZRY8zfxaGU36g1EGzKzAG+iF/IomblvhcixDRR3Ldt3rOOUdfGCQMDNvqDnd5O
xuNlu91X5I+/z+lXJw065ucNTOmTw5Rfx1UgzeFlEft58IcIdsSNrViUzpRESKkscqTq7Bj02Ey3
k/3rspj3IPnZVD7ksKNu5DQ0jeLJhsO2uoM2PklD61Tq4HRT6aSVm7azU9ZHkjwJxO5b6IdYdvyN
2CIemticURBn/GvYPQugWNLXya+QJzSiNbB/cLMf0rioZCd9k48Z3Cy032fdqPwaDiiQ79aTCda8
/oqG6kHUwBYpIRenlAX479jTRdK1qL46rp2jd9IqiCDvcPGXvh8Xp7qOqIWGlQQUpiW/gjXZmNWY
FPUwR5NjW5VvGNWVPLQHM9FMR12ysAF2a5f8GPr2OE7EWal+Pdqyhz/zFnU6dWID+1ayFPlp960k
s68u6t1YqFjeXN4wA23nmTsOBhC2iTQ72Qy/EHe39tDbzmhL7mL112b2LanMgNJfU5e/FQD8i5vI
7Wl8Bi+a6RZjH1ZDBd65xbWSxbM16ckolPuSgq5RXZ5KKQfwStE75dC9zH1206qTJ+XLUzwoLgY1
Q9sSRab36YVP1whcbUAl2ID24+sBaUSnZV5gbtg/cCWnqgCqnX4derc7xEc5KI/SibGa2McEk9bK
XXor4pPc1RbLwH42AVAtNln+NAiw2CXNWOMFnzfUobDCVeQU98v+GxGcS2kyMxnMAg+NBRwqDPko
zTy2ysRsrn5dfwpMnP3iz1f6cSLOs7R9PBO7xZUuPxZMbKAHlC5O87rerIYznusAL5B/lRpuTsh5
FR2b9oPS4EWAAiZaAdaxn/vbiIg6GvtvxI0czp9kdoSuRg85eghb0dENBfuNfOyukt+MtTI5Rb2T
Rt7lC919LmyE8v5EobFk0pzVKIajcjUckhsmSjTsLVJEzqGsK7WlitEXzZhVTqQyqJVSENvY9VzQ
DH6cfB6MpB9zPKzGDPMhVX6t9pYDI3+oFe0ZuDTHyxf3D3XMj3SQU/xKR6qjDJjNYkQYzP0vV5WM
3frRY+1rHYDYIom7l7jJ6zndB94zySUdXTy204+90qDHCov28ION67EIK0TVEQnkNL/TwC8eM0Kt
qagDPdOOipaK0updg94citN6Hb0bU5mRKsQvBKR/vZvcym8SOqFnVieTnrQnwXfbTxI+vhun8UCm
pGne62w/dw0M8DCb2PI896C5rO4VUZKwn3B9COP0viiSuKsqPPgIrTD8+jDHqgvOS6dIBMrB/tAn
7f+4Rl77qSmPCUZVUCPJrO9jFR/pUF1hQNsvJazi9Zqrdb/rYvX+22XyexSAeaZzzuCzqjNjCStD
sM54kaOClExUcdiPNJsjsjLRJrtrilwrBoKHnp2OjpRVbhPVLp1vG6RETmG350FfjvIkHVID6zhq
mtyZ8xhcPjAzsUvXzAXUXjLsAhkGygTr9Fi1mWuvym0PLqvLYva/5t+pJV+PxLA2ki6bRTmsWVfB
dPiLiFl4pfvG9yGHM3CzTgrA9UNr/ipL9u76HY91F08rZ7qObkR4Qv/wCT/kccZujZ2uo92NfOSF
lXTxcHMbA2Cj78hgt6Yoj92f9jQ/5HG2bg9ZopQteljq/frF/pmczZANrZRh6hNvvem/jG861tYr
P/kqvNv9quWHbM707bUZJiVFyx2NaQWwzuuVerQfbFf9QoL81v55WWP0XcX8WxpfttRLq4zHFhl7
ti6ntiSHvBFRL4tEcPUdKVXJjLlFjEPEMLoJC4n9f/1g/OxxmyYod6ioKfe+ghdcHdrgHBuu4jA6
mp4W/kXwHINU27e96e3yFe7b9t9XyM8iDz1lY5kYuuta+SUd2keAomM4V326LGY/JHyI4dxYYpTt
OhWwuVi5LZGP55nsxMVtWkoCXyX4Xu8DXRt/OZJhmfsRKkFky03t9d7IKsGV7Q+ofxgYP2pcL22b
S+b7C6e4Iy/9c+Jlr8kNtrydNHEUP/NnR7RHsL84uBHK5UFtrFGMMyHozC5hWeshva7vgYf3bPnr
KXJi1/ye/KKHIhSxrAmPy/lLw8oGWkZoJevhTLGY66Cv5+a5Y3qL25gOsPHwCnYlTzSSL1JNzm+i
nrIOOSutkix1WkxnyFKBRSEROY3IP/ODyeZiL80qoaSRnUc/PaQn8sTecoaLDSghWYXoUJyD7Cpj
0WRaAtUDBYM2w90BQVYMzSvww/wEr2m01qrVsezVIFLxE7eT3BIJXwOSaeQpsuwIp/zZD/+UJHw8
+3nOKZto0VSWy18tmCpAE/YooRQkfA/sXuBGDnMAGwO3aRVRYmF5Qv3KRndZySsLZqzwBPIXzWU5
mJ05IlK+/bLXRipnfZE20sQiePD3/nBOMXc6HRjSpu2vYIyfg/6oHjTJEcW3fdXciOVMb16l0bbY
FmBxZCYfvWWvi1sfNb8JQUAkwo4QfULO4OQyr0EZCgrHDKO1f3XRGEuqqJon+oJcfmKB+EGZJqS0
o3wAjqi7qgH+xbkccPa91ubqOEOrpLUzzQ7DAbPLtrwYFj859s+5O7mri+Hu6xyFKcG7TnCB/Hym
mmRDaRQsMMiVG3VYQ66CQTsMpdfM13MXjPPL5VPuRruPQ/LDmkOmWXhKYjI4BVSl9pWqhfvfBHBx
G+BASwTGKsTtdDhIfQHuRltwaUyHLzgOwr0uRivCikaBch1FXymev4ElyYnth6z7dfkoIo0gnOfo
kH8ANQ9fJzmWN9LrCm7S7rdyY4VAqwyATeUXX4Sj27ubFJsPxPmNnib1qA/wVvIJG1fXGGV0DJS1
ylsRsJjoFjlP0WlwicmCHLItTqCdIVrmKMSfMV0tuEXRiTgnYUiVgrYUPGEGrGPlwE5EA+Q8Qjch
0m3OTQyyBLbxFJ9rMPzU/tX/G5YbHfDB/1eo5sczaYO+Vs6KuA16hsNbV3lDI9iwFpyBn87Ukh6g
2S2GODJCnVb5NXQC+/yH+unfh+AHMzOA2JTLwG7JM/8auKrQ8k5d6R505QFxq1CUlomCEj+haWbl
FCmKymJhc0QPwgPR7+T+VQG0vTUTaJzAqfKMzCOyoyiX2Hxh+z1X7/MEXd3luzYEFmueNgcpFeE4
CgIUP6xZyNVaaQOBYtAgoymatqmTKoPgXCLd4FzDYCZqRHLohhoDLDRPQ0O4L/D+cvzsW/9uHPCV
KpCCdP1Qzti1ANFJfzMA55WFwvQUeYav3bdHNlnWhLa3PGfPIqLTfZf0IZyLHXU8KX1KMJQzGmhZ
ZViUScyruO/DWZkFMWS/5vFR0Te4INKDyDW3WkR783oNzBf9HdFxcprfNYC4+kAKp7AIaWi+iuvF
+9rycUwurNSTbU0aVsw82Zy9QepcHVzUJMkfLzte5lcvfUpOXZplxmCqATNIF4wffZv6G8sMG0N2
V0M6Xhb1D5ESDX+daLYh87NnZZnURBvx1pRPxV2DXNd2USq+wU6c6lDnfjzU/mWJ+3f4t8BPhRwF
sM5KgypLOsleYqW+Mae+oopWy/d7k0QFFx9RNDAGcsFLkiKloQXkGA51GWA+eOV/dQf1mJ7l4wAs
LCAFevoNOhrA/7S96sflY+5+w414LqQBkKJd9QnFiQWzJNHaYH7Fr5eXWX/oFpFFiGRx+e9cYuea
9BgL0C0XZFc+420qAHKUAz+/fFJ/UE9FQalwRY1DgVw+BzanbNLSGBtkbYdBlrnocNUGBgNMjETZ
ox/X1sPlS931ox+XyufAK1liMrc4KHTHrekj2tuiIPu+W/PJ+DYyOFcmLVE6yyMmWZs1ix1JLl+s
wX6m63CfjmC7sbEW2Cw3Wg/SDDPyVtXsHBz/Ua+NB1CE3xjqdJjjyFNrcJzKYzim3WHAWi8G7siJ
9O3BUDOvN8ldly4TIN6Vq7iQwVouaz7mY85LrWcYCzLvIqs5lU352GTALp6L7GyW1WlJDTeu+5c4
kY5tTx3TqO4BNuaqXf1UlbnXL1Ps2YZau6NS3MZJdasrycFukgc1ScOaTs8FKILU4Wdt0mczX08Y
rnJBd+NKje3XDSaPxu7BUuJvbf29xB5QZWBAqqTJFUqv3rikpQN2zaMtzyC8lTyqDv6oVY7emE9R
252GGMDOGlZrB5o50hCHsp28GJiLquiAvQTwzU/zTQ1QU6WwDkmu+GZrP84qyhMSLm0d25M1yooz
RfohmjNMSfSdh144GDw7V+lSbzDLUB0avyVK7A4LiGxsIIYZSxyOinnA0va13cN/JcYJoFOvlbwC
dAol1RgjOgrWqOr8wSjQa4jNoyxN19LcYJZX863RCpRSz8GHQs6WnHp6P3vKQuDjIx8ATdgUae9z
qXuyTHqIUyOop85JlPxIl8mrTPuHpSxPmYI3OuafTbeP1kNbFX6qxtdYrRuc1NJum6wLCI1fWvnR
jvrbZlBfgEcYrJR+U9pxcPUCG5FWgcjdoYhjaONVpcinrrB+YuAQRlWblpfSFuMNWeKATrp1SCqH
iZEX+Dr6W1SZt+uqAUCNflVkoBUBHMYCyabTU/LV0qfHdomAsBJd0SX/iRzyq1qqxy6LHqICJLxF
fmdIzZM61I9ExoKZngjC2a7HJ6asmxYoCCyeoqqOKmtY2JqAXGEi+Guj3Y/k6bJjEIngvK1WTC2c
IB7HxXjqcXqiH4ZI4Hz+IaJ8nINzs11sp1JTAPg4JvS1jOpvcmMci7EKAECquXOJrnVD7o22eFBA
a5jl9G0trXNaDMfZXG4Bd+bEsgWQNNmbtCbs5tHvx8qvk0oQYfen0z4unO+VZoYSpS02p7GM5lXK
N3PxlhVMwAtmH+W3bigDXXInW/Muf4P9gQFiA/jfQtQFl8Kf5TpznAu9SVm5Dh/YZcxn5XX2vaKA
p3GRXxyUN1kwC74fDz4ksv/fFAg1s87IJGNQNJkssDPQYyHLweVTfRZhAwUagLs2UeEO+MWGhUZY
FjRl2euB4J1M31T1u0DA59z5TwlcoiJnfV1qo4mxSLMIYjUCOHN5Z2qt3yvjl0EfQ2Qy12qtBeuc
X6E5+6DUoMSWiicANR3GdXk0dXDyyIOr6MZ3HS2deHlI18afFeN3PfRhDD/qxKTwZdu4JoMyOYVB
r6SkPCFpuIsTAqOUXZSqPRnJ+5rSoMvqCuAY5nGQreMIHKtyJWEFcByil09ZbQ+OMg2vhg1XvkZU
sH4ounDOlPs0rjDUpQOlq7tb7BtZRCe3f91A7DcsGwDffPGa6gbN9RVVeVk90UV2gOu2Dm+9LEBj
/eyR8FXhK5DoWoot8/CvVjEWVTIaspdmr1r3qGdfo0Gg/Z/Trz9FcJmKCfZhICMCz4y05W2aG7dj
g3ljg763GfoXkgO3SaCrnx4mf0rkLDxWmmIqdDy9Gsw42xI2fJAGXBaxU+X4UwZn0/08zV1j4/tn
U+Jr6uTT1fRSJQE+5BQFlVSfa/1poO2vcpGuy0L202y6TS3j0HS14HG0qyqmZquWpRuWzr+NqJU1
CrqZsmdJb3V2Y1U3SxGudi7KOdm1/ZlysiNbmglib9uw+KcKEGOJGeXQFe2WAc73YeLpx/iMwdNg
CKXj/z826J/iOAuT9C6N5xrHUvvvcBRObP1QRJiGO8HgTyFcsDSyqMnjOQK26211ZrEAtBWe/Mjw
pwCQHYp6pvvm9vcV8k+RKE96u8OgjEeam6o6RvbtnD1d1kyRCG48YJmSqijnQfZi86oyQqu+6URL
+Dv1NtyaJWP63rQBrcaDB4OkmuqSjFuTDmZoBFgVcA0/PzJQ8VTYdN3JE/6UxvR/Ez7X3izAAYNZ
6zw/WslVlZ8T/XZewqE/0/6kNA+lJrCoXecOvFENw7qWavApgoSth36dgPhry8kpNpcrkhYiZOHd
77SRwTkQwFza7ZJChqYnbooYleZoNoCi7LI67Gy/stv7OAv7HZvb68mqpFWDLGs0HPNU+iXopl3j
2g6HMH4U8WHt1Gn+lMZ9qyTKukaacarsbKErj6wAs9Yr9MN8JGjKY+8Fu+UCx7Tr/zYn5DKT3MyU
ppHgKBq81/oBoLwPQ4yVlMa7fJX7X8wyLcXUUa7hn/UKimrFbCxIQJrGq/BgTswiBDWef1nMDkA6
u8MPOVzAVDRDUSZ9hPY9jt964KwBut+Jnfyh8mo3D5V7RnBMnPmN9W2AvTYIuWzfwcY/ufrNT+Ai
6JpZilExUqTcIo/LqF1hcf4+0bVn21Du5akI9YbGjpLFb9lIj7k1O3LdnbRSv9HT+q4hvyRpOdK1
doraeDSyzgHDK1YkaI+BQfpizd2xm0B4Ey3HRR6vhtW6w9j/eZit20wdr9M8CyaDOhGNfaNaE2fO
E3CrmaabdNlLb+cHJYu+zrkCqLMBxoOd15I2T7HyL2iN/vwUnJHmLVhGZWVGWo3Ggnpi4FjJrXon
P9bnyKm9LhxF+E67SkYUUJKZim6rPIuw3c5FoSxU9pC1haNKHy2ULtKYinKk/cj3IYh/fRUGsGjX
ChPnS1wQf2kkD6EjgGhHq+arxcqwSFzS2u3s+klZljBXLWfMhgD8yqLfwiL5J23b/BQuZI1grYtz
vQAyxETwIE69fEnQg4h9s25cGk+BMSsvAiPbTWY2MjkjW8zIZuRO7MtSX/elL9oBkKte95hfr/dx
iIKMN7ho58DC3dybr9a7NBCNHQi/AWdmZh/HkmSV7EcomMM0gtyX/PVBBac4pjdmpxesiu8MjUCf
iY5BaAPbjiaPzDrIq4V9cbhn6BYGVfow/zadE7cPTeAZBkB8qx0jdv+Hk7I86vMn/hDMJXNm33aV
jbKZR8ELWz7Ivg16xjFsHunspJhVno9LuPrdvXpVuaL9n/1T21jrNPBCxtG5a54LtKGHWZK91qeu
6sZX0q2ODRk41XP2YmHsVP8ueSIoiP2Pu5HK+Q6FJlhJbdA9yF8mjzWmWRNUAxAXbh9RUHRK9uc+
3fBGHBfnW+wFzJ2CqFGaQW6dl/jxssXsOSbQJKJqAt4dOB8uU65MAyVME1GWVCTQq+Y8qf0Njat/
kXptxPB9l6aZpzIFORjQ+h/JfAJJhygh2vM2Wwmct4mSsUAnCRc1nsi97E+3DD2ve8XGlMv6LebB
Pr33IUJhcsR8Cv+JtpI5n0PHqTBHZu7sAZUCckc/aiEb/flfZhX3nt1bYZzSN8ZCJNWEMJvKqRMZ
yyEFf4DT9WWQzrXfx4Ugb9kz8a1ATt9LKUsbVGjZZFgHKF9ynIPkoB5EYyW71ryVwyl6ZkgaiTPg
IrMO8vSmOfpJ8+L74RAdyqPlTj42xAKRdQm0//1HbbNoWq3DPOurV0UhKtTzcBgWATjJrgi8qmTT
NmWi85E/KsbaztlTdJBOkXW26rtMerhsw3uZMvLK/xPBx3wSpVbUtgpmMJvf7exP0pep+WkMsntZ
zO77cCuHM7GqaSOJSggzLK5ZV2zKX340wuQgAyck/X5ZmuhQnFURS8uSjJGQVoYGinoDZMO5UxrD
cayL4L+J4myqtaWojhe8REfjLUp/1sD/lm5kISnTnivfXh9nSXpUt2QBHrGnq08GcBVFay2iv89Z
0IzyN8lt+NglOjUUjyWBD9/VZCy7WsSWiaHwuIAELEp6UYOJuK/uLORS5lNeCb7ErhPfiGBKsbFH
hIhpAAmTjNZWHxB1urHiFWMxOcYqxsjLSXW7SJUge9q9to1M7p3ZTJRk+tihzmYf0uHUZgKcud1C
h7URwCVJUoIS39zhtYENq8JpzfXr0mYBiIF82yCsNnAX9YqDjtltbmv+ZdUWHY4L7+geKIRRmXuN
nvmgGw9GM/Uui9itmW7Ox8+ekSFp2zLJ2cMWABFu7me3wyF1GRRXcioD8SDMviP6uFF+Fq0ewZre
zlCTCIBjjE5keCXnwV9ewC72LErnBWrPT6G1ep1rlPWzDHKtFgeqtli3f758h7vODug7tm4ZQODh
R8/A6bzopQQZS/ytaL2lUtzaPtK6/TcuHNy6OqxXMeVPzMEWTSa0ktQVJb41YLmKBJys8gjdBLy3
KLruasZWGmfOZCEExElgRlTvG+CGeKpbnxjwdQ7cgUAONEyXi2hadwtjW5mcOdsaCGINDSeU38n2
FuQP9XH4nzCMd98CW1mcZVeaUkRFypgfwbLXO8aVZL3DALGaWP1oz47oRvd0cSuQM2c5k81Otdnh
qqslumqMQFvCy6ooOhSfqtvAlTELFTLgDm9iPHDwvVz9liW0pScu8wmO9P49Ny4/IesUz7AvT4LT
GG4xyJ7rAg8sEsGlEnEuAWyRvXH6DAsqU+rIReaWrSQyLpYn8A+Bzdd5v9nNUUzMko0VO0rW3I/K
QdauFTAGNL7VvETSwwTi++mp7O7T6jqionHpPUe/lc3+fyN7tYqitRWooqlOTl6fR/X3Zb0QXSL7
/40AoAoMOmG6btiHGMDr9i91/HlZhOgMnLsAZaVpDRik8HTtSa7OGr2//Pd3y9hEU1V0RNHtAtjZ
n2cgU1pNCUP1nEFD5oBG1ZsGp88A6y6FYH5DCZs92UTbLrtPm61YTv/KJNb6YYVFjac1sIL1UH3H
tKgTHxleJSOkH2bHFtbP9x5uW6lcVqsUeTuUFFL1kHXAhgOrK+eB6OG2l7JtxXCKNyRrjbW5XvbW
+qnF4An5XmkHxvinvjZxLTCxXQ3ZfEBOCXWZ6pFexRhCx/SBmpJDXAgHSdjX+GTFGxmcFvYxHdQo
qtgrhwGO4XNhKPVLezbQBos90ZrZbltge39cvFrqutaWEp+p/J0CBcgDV8N1dWSFrO7Qe9ievipe
57ves8BsTs+DKx0XEQLkrt/anJgLY4k9DUbZw+5mVz+tHmCWvOp7CsoB1gE2Qb8k+Ir7ecFGIBfG
yto0MNIIgb1vfWHYo5XlzArMcPEZMZD8YD5gJO6y8e/6rw+Z/COZ1trcAAoe/ssKJcmV09qpwKJ9
WYhAP/kx+GSVKKladrC0Pc9KH2T2FFwWsZv8bhSGJ75UEoV2dQQZ9mN2p/orCpC6I9dYzM09ca7N
tP2CNfBF1gKjD6XGXmRGrj6Wo+3Wjf4rn/KrvhQNnotEcZ6kLpQGPXuETwBwndMcQ2uD7ql2dpiq
7ii4RGZVl47FOZIiG8usX+C1lh/SD8npbitvdRKP/hx+Ky5aQGnQPgJ3/Ekg9vNOE57OGyXkfAuw
UTq1K6CE5LpBnVy6sa7ZakTjJoI5JoFXNjivInVj2ycEny2bWjAfvJbtWQbupoXtqQi2ZohQwPez
xs3JOB8iRz2RiAKvSU8AXDwX4LidYNDkRwyK2xh0z5dvUmTNnAeZejMdAJuDGX6satvK9/eN7UX0
uVg+cEFLTPY5NzkPUE/sKK4gRT61N/hcfnxkVeTGxdKl4ECiC3wHjdvImtpl6osGqsHgh1hqQjLH
hmXbIQk6twjVh8s3KPIjJouDG4FNOa350CtM4Bqoru4ar6AkcmlgBtOzJTA4gW2bLARthI0g5iUT
xU3mff48FZWfLismr6UGjE+qQNYOl84fVmZyjoRSbZ5pjZOxzcHcx14OWgG52wfmWw7Aizbzsu8M
GxqY+N8nkAVjFQNYM4uIEkngY0zOx1hlQbpMw88oAGVgGEcwc7tac6eV3+pSlNmyj3VJUznHkhG1
szP2aKP3DLVNeV0fCpwQYA1A/Rfqqkga513ikWB4AHObnhH76ikKgYEUGiueHQ56EjUIaYS85vvP
+g//YnL+ZY1yuy9riGTaCoY2QC8vJykkr+IXqei7cb6FlJO1RiwdquIrS/2mtsC+S31ZOmeq4QiM
UODHLM7DrGvXycmE7zb0jQNeyGMZ9XcgEcNuF5YJ9PSLPRtfdKl6HeL53sJYgho/YV7PG+r4tRxE
oPCiX8O9jwq7tACBBiee0Md4ICCSvZ4mkaoKrtfi/E4E0jVKI5SRlUdw8bJBIuV1ArLbCvTk4goh
4x3YZDwI+3QCb87P3i6ZQicgAMNGEKKaYDlUBw3ePP+3RY0PbbU4D5SAxpYWKi4yXeOTmmpHu1ZC
GXSUAvXZPZKB96yJ2XDL/NRcmpZsMDuU/EuzBPTG21Dd9OAfnq9a2/KwOuMMylUvvymzwMXuZ/Af
gvlsOtKAW9csEIzdmmB5d7OxP2HXBngmWI+5xiJQI7CVXb3ZiOSUEziK6yoxkVn5tthBrzs1DdbI
b1VRKN5NnjaSOA3NMaDUxBYkgWXJ7Y7aQaY+hjiwy/rDoG5TYg+dgZuQwSl+iTBFdwPlRjYXKGmy
AG+7Z/3dzpf0I3Y1gi73IiUOLqsO08BPAWMjh9fQcVxtMuGMdXOX2G86fbn893ddiWFquqpizl3m
R1LadpU7MuPvJ+k30zr3GLaUHy6L2LsqW1XM/0fadS1HjiPBL2IESYAGr3Tt1PJjdl4YY+m959df
Qnu3akHcxu3ssyJUDbCqUDZTNywbtO7i6EKvGXremHgSatoFc/fUkdt8Mb3mdwaxUfUEf6NFNGwQ
8aNexC56uyqqqWGXM09LbH0FKyaxw9tW1sXlz4r4RS7F8ONeiIlmdSRFgj5Uegh3xZGj0rEXANvr
t7b1YRjRGJZSVeP9nkwfLkU025iQmvLJnYGQblqPZvLPOQWYeilFUC/MU2psWTVIKT5N9RfDlM17
bN4WZn7QVbdsm4pTm0StFtvQUQmagHdB9ibGEvh0lay6JRMjugIlyfqZAIJAaQB+eKMnu5p9Iylz
JjN2SfGNJs/XP4+95ebYxcEEB2AxdW2WCnMsvRY+mRmK8Mb0mDX0e9t1wGO2gI9e+SpYYElpPMYr
2RsNEqwZPyeZi8gBNbHXKPQmTJMgL8dTtiSYOYyxdsO6U55YH+Ml9FmmDY5pZ6dW74/GpB5TFUSd
Hb2dp+zXkKQfAVp4qyqNW67Iii3tSO30uGhJByTpKFgr7K4ouhsXul9P4ZdEHw7x1H1rhvSQNmSv
mGbvNm1+DHPTT4t4R3rdL7CkVuRYL82b5UirwQsjBaDJ2Ho0wtRNVwziKesuHorVmXusX4IM8/ta
9m4F+J4IaP8akOvVSHEnrdzXtn2rxguANDDXQ2NfVwFZOa/KEcjFbpi0HzPDdsMBw6VZEWE1Mz0j
wnIWWkxO09eBzsLzxOJdRmVcKpu2BY9H4ZRMQxfx9dpF69MRQHceVio/NZjyRGk0qLtO4ls3X1/w
yWLJDYshWNoQdCQidmnYoINBaTemru5Hx3afn0wE/IarB8MdsKH319VyM6e6FCkYtBEpNeZa+Zt4
zB45PXDJGZ6A7wozOIUH4D0eeYfI3I8f4ZDdHAzJ9zLUow0uXXiVi3MLnpgZ5qoTEz+Cjxty/gtO
MzXcgoJjZ/hYY35O9y26s0+yths/3DvXbKBtCo4xWyUi1l+qAGSW8eQDG38ViJ7z8xrKKjabXQJs
R/8lRLhhC52wPw9nfzF3BGDfcUAPlQt49kfqJKBhrd3pU/bt+nfdHE64lCpcqZWWCpgrcbQ8bnV3
RhHOsYhyp2bVQenXyenb5Z4NVuyOuf0rU5PP1+VvWsyFtxMODSjdeVY4hDpKfjpzE/CFdbvrIrai
uUuHKpywVlo1n1aIWPvaGezFVfWnub8xksJflQM4uq+L29SVixMJz/gS5ZTMEaAXCn3ZYyjLn2fL
vy5i+9JsWzXgZDD3yx+ti0ihaFMtY8AJ8GL2bYh/mMbNpFiSIFgiQwzw6wZwxnHEH3Cy7Nam2hfp
4lemHfyro4gF88rCPsesYTs7JOZNwcqzls4PuiXb8disrjHg9P/3ysSi+Ty0Q1auCK7iw+LmPzQn
A58Eddaj9Ysj+ZmS0FR2e4KDXrMpy6wQVtVbhzI+6cY3o/nw725OsJxWr0M961Hhzc0IS3Q3S/Gl
ap/+nQx+zAtFywAqz4YIijYoT71luQY59q0MxHvbPl8/jWAwUW1pmMHCp5m7ySHdzgLGl/5QlIpT
t99tJoPk37bPV3E8/ro4U5pp/133qUtQV5ShY5WNf/3aNvvMl9rGj3whw8BeMltTPinn58/IGzxM
6e4AiAyWJs3H/oEX+uSHROZ2pPp6LsEpDFgiV6IWKmd/iL4igUCh0zxg2MaPdpz/076Z3QWpOT2l
Z+kjwqPgd+/ja9wjJntJbPakiDAT3/mqy8+bfeCYrcoOQ8nSLSauD9eECZfbJjbCH768Ey4H2wIK
++xk6n1dydCSZXKEC+10Y4gxkIenqXuoxj9oGLtYK3TAY+ZIPt3m9RkGs8F3rtmmiA9XhkrXjqvJ
QWy8+kBAdlAgfN2PRxDsBv2HTla/3VSVV3niwN4amxGlnKeob84VgHL2pu3a+a2uYaojCjpdYg6b
F3khTijcAIaorpF2Ag4RlXc23i6QowK2WyGpd/0mN13JhSR+0Rd2V0wllmQJ7K5egKvU/FFXR5Yx
d5y/KZVLiQRzj3u/d4poMKpjo8tAMi14knxK22xkcFxa99nswc3I9jSWjC5teqsLGYKyq0WkFCHv
UybKpy75qbNOonyyQwhaXvUtaKOAfOPNc+OxCNRRaeiSXqZyEjFiJ01fAV9kL6g6aFl1pJjzqsI1
KGzZuOv2O/96X2IXDfPVkZFybK/OR1sCgL264ozf+pPl2nd8q1INJdPDUomCzuVhEnXAm+K5GP3F
UFXuHRNF0AwBO5+plGHdyS5SjCxstektvhXLtNRfUblLsA3eY5ji3+mF2EMD1xsxyxV1SLPMb6mh
nmOUAnTwB1+32M0uJLv4YPy8FyYbsWyhlH8wEnkhqvKRr/KdtUR3FKwyM0/W9twsr1zIE6KNXMko
1Rnur2doHMdfrRFgtj+L3g8zSQteJklwD5jAndSSAkeP3QE/6qM5GR5V9ANt4z22YSVquOljTd1G
PcBEkqoL12giSl8tAFh66tQHhvG5G07hGDmFJoOs3DzVhSDh/kKW6AaGC/D6puwBTAgPzQSmu6WK
vJKqh8ygrURDNhX+QqBwjSxpEzZZQF1DQ8Xp6ZfeHJ10HH9H3U1TB+4BRWVUHMDuVhOYw8Dz8LRI
3fV1F7R5d6INleCybOBkooJxIYf7+wt1z6bViGoO45BhIff74qP4jk3w8N78ET6pmLHl66nqCWr/
skz4W4NXl+IFNZmqfqoGlOax5+7YR86TzPclR8xdRRh9zPeFlMl2u8BwcWJBYVCKi4csRnCzHPky
7Lxfd8YRbKmebMRgW1FeP6GgKHNmxrmWQVHW5VNO7npgfg+SSbltEczSGdUsdB6ESIbUVaTnPc6i
tJ6WNk5ID1P6IPGI/J+8CyvMVyHCg7IoaQfiZ4NfGJ/K4Lzm9Z5PZciH5WXnER6TtO27tqw6QDdS
MjphM+/yid7GWXiQnGnbPb2eSVD7olPaqS1hXsORHqnfAGMmA1oFr1jqGBeIpGu6/B9eu0RB0a0S
pcoqwsmU6VTl35r+dzLji48kaPVYWfOaNrDjWr+Jsh1RbnJpj1WmCIJC22VFsnFGNMvpg7IT32dV
D9au8tSTLQFzkl2XEGZqZcVCk8P/p8oxVZ4r5dt1BZApmhBlMqtBWTXFfktofWbka1980qrHfyVC
nKQgoJ1XixRx2GR/BoCju/T7XDp/vP36/aXHluAAkkirFpMgKuoXgmWP1S+V5IZEhb9M/WEpZRsF
MnGCKzDaZa5tigxjJY9D5c8tiAs1zPMtN4spA67ZTApfNVqcjmh1/HxbhYnycXFOqzEENCiC3/LS
6KMC1Y4BDVIXNGFaJi2bGZbFsvyozzsDXfVKsnG7HVPaqkosgm1FdGLePrJDqJVggoMqcBAI6HSA
DufN6HMPSu5leFabrs0mFLI0HQ1vwYeWdUdT0CuDYa+admZpfCFk+NkUzX2aZ/vrKi4TJXjReK6H
2ubgxVXzSNE1C6PjqgDxmslKH5vmyohlazqhqkUEzzMvAJ01AMTiWSUm4PvbzviRhh+vH2Y7cboQ
IvicKs3tpChQx4legBSyo+Lqh9wZ/XSPkiwQ5a/L27w8WC4ebiBcAYjlrVJYrd2srECEbIQPxfCc
xpGztt6sSL7R9tW9ihFO1YGBDeioSNibSne6rHdoGDq/w5aNI2Dh2yCazUFNBa3Ls8yYLQunGYre
Keufyyqbl9+auHsjQtA2lms9Lg35C90p3+sgPIR745jvVXwbWVy6cWlvRAkGW3TmpFFO9cBa4q5p
Bpc6+5lhSaLvDRV4I4b//SL4nmg2a2WMqawiap0k300LetL0o6XE/1zX3ggSdK2xpsJQdfjt1tpr
6401/pjSx8GWuewtR/dGjqBs1ly1y5gjeZ5c/c/o+qQezLsZNeYkKD5dN6CtrvMbaYLrHufKxHQB
AuwxsI8ArdoVaE3OnOQGe5yhr+5k420StRBh9bRaZTXrEACtZbmrNHaT0/yUZ6sk+NlKUS4PJs6S
DElDI2vCNaoWYAaK2RvyGHsOmCzVFherel+KmriRaZ2HdJJtjMi+oS288aUZtpn6snyDqUQWREf1
sB55I5/jwsvg7zfiPJyUqiDMNgzDpoLbqHVSJZWBR74q7pthP2MAU6Ik/OcKgfcbCYLXUBMtYkWJ
CCn62Ht87yz0yj07r1BJOTjOtoK8HkfwG8aaWWVSohgRszvMiqg2INPzb9dPJLsywWmwpFasMoYb
bOYPkVo7rJDtTshOIXiLfLITsyOQEM4fxuxZWVanjH5cP4VMhuAplswIQZyGZyk0P5v14OjhV0QT
v/fxLQwxaEiRdXEir2xVY7EKYHa0yFh4HwhQovfzka+RsYN0rXIjP4Kq/SVNXFS2qyweowrKTNbe
b4FlhgWiz4VVu3T+OVa2k+l655QZ8NJLbJ9rrb27fqdb4yhvfoCQDRjzYq4m5VRI/ogFcBN0J+uB
N7/q/ehbGC2u7hrwPUkPvrFF9EYut8GLd6yNVNZZHfzi5KouIKhO7Z5TmNc7WbD+N87p9YoFfzF0
C6aPEhgYb+y9cJ14PQo4HGWS01dI7lP2QQXfAWy6uCpM/mxCfXjlIwQObXMAO2IgY+/cKsS9uUPB
dfQL7eN2eUl30nv7Z/1UfMRKMJZlUY5jt4nbdb7phE6/K3+il5QEsobIVvgLmHIUAwEKSHRDfNzY
0pRGxQvs9lw92G3rmdrwiPfuCDD5D4ZS+UyJd3GSoo0QqwHPMYsZezlGcpDc+qbHtjCla5uYbNJV
QZtSdWzpxG9ici2nfwZu+i65sXH28ricZFH4pje9ECYoFLA2Q1pZKa+z3tagDf6N8Buh/ethBBXK
1llXiIX0Mq3yY9SMmI40TlpWSqL8jWT5zccTLN9SyxHD+LBADWhEjjm1vqEvjh0ZrtIj+gqXH2WX
3bJCOgG3afoXWiN8rCmjkamYvGKHLJ2cmE8d26GBupdK2jTGC0nilyqjtplMlCH1XXvgCz6Nd8Md
eeRJnqataYk3lyl8M1KNUwPuavSHK2cAICd1h3P2gflgHvGUs3FsgvosCy036BSQQF0cT7B/ZpQ6
W3mVVd+FO6BCPBW7MMjcZmftw/ts1/qaixzhM5jN0EVBHw+syNftbvNFvvgBQlwRNpZWzjFObWu7
qvq6ABS/kzSPt933hQwhsuibslUUG9rSeyM8W+dWrn1oPDUofcymSWxCdiAhxKCwCJJVPLuKz2nz
VGaHXro7tOmrNEoYUKoBWCiO4oPfxSqy9KW9C0ZWVHaYCppNPlUDgofU+a2E8UKc8I1yxYgAeYUH
aUqwGl8Pvhk96nj4EilpxubBdE03mapTyxSxtcw4Kfo2QW7FodUUYEMcrUfOd2gHpML6rOz12XTD
F+KEg2WVDZSXli8BpOe+OhXFP+99avwgYCBgnApESBVtO58L1YJyJ91N2AVxdi66L3bz3GCy+7oZ
bWelRDMsk1ETDWjBkFU7ziPQ0PMqefMx2aPnj4aJ8jO/bQIkcAhTZMWK7cLIhUTh8voSbMpGD4l8
KxiUPvv4o+Zie89NpAvjm9/pQpRgwAhQ8kVZEH9VDMOKQw0+h9qXXODmW3YhQ7BbS89jWnJEyfC8
PLDBqb7ynbwUFWD1UP5KbgCX8MV2sPcMkD/zg0T4pt5fCBcUZY3zZppS7Fp2/oQAOvc0y0lg0DRo
waNnSZ6azaMC+wr7IkDitsVBq05vk2pVIG1hn6vGvIs7uHYK2vu8OOdp/mCZ5j5qYkk9etMxvkoV
x63Iiu2KpgZyjhI9jrqvNp+t6UFyj/w1fpd2X8gQApJhtLpWKSGjBYCI6qOz+0IBm72Ez/b/AeHB
Ne+aQP5hL3KQWIvaouTU9EBJQUEI8TqQKGyvB9IxX+VsDhxrJt/J9hBkdylEJSQGgu0ScxQi6xAp
+6HdF0Tyjm2ndRd3KcQjZRpNWPGAjDHQAj5DRA/NLjkvd8AUfuQAQamrPeWujE5oOyO4kMvPfnGl
EaCySdojR+/84eOfnfLWH30kIfAszJOlQFsLBxqoYf5nDUzwY1pqqaliwBrGgAQLQG4QHox7HPNh
9snD6vKwcvgUMu+6rso+oeDTilEvgNCN6zXLH8vgqfEHNvm/IwIobwBcfdkPfHuT2KSIwAmKTV+A
4DkGdRlYhAZNViHf2onBBb6KET1nujaYhcFJtDu2N55eAGuP9k3kJxi/LXaWWxx4gM5toQDWeO21
Z9l+2t8ozetvEByoFs5p3AE/Etnb5FePqEH4WJK6rw4lmJKjO9njx3Xivdn/JU6c4wMykmErBIlP
u97Py02b/5qzHS0lHnPz2Xu9WHHOQqMKpgUrYA6bZeRYww+Tfr2uINtv+IUEwX2RNSsNReUaAsil
6pEnvfrdS9L7IFsKkx1GcFm0tpoc9Bn80fHT+raiO8lZtn3/6zcR/JVZFKydbajhQgMbmpdlTrZj
s9N+HL6DTBCh8SqDtvgbtbMtw7Q1A3GX4Ks6O6qicECwrxe7/qCe80C5Xe4pIlbQb67n/wNzghvT
O83DfDTAUm2mM3FCC/OiEWGgbcALB4QLpz1wtPf0ycS1On0OH5mhRvOR/B/dqe0H4UK0cMEE5ZEw
jiGa5ACfGDGhjZGtQ3uaH6ODGkRuAUTs/oxwRdKv2vSUF3KFS6Z1OI3ousBBj+RU1aszZNnJXn5c
159Nk76QIjwDLamZNfNqYlrPQVZ3wAzQU0c3srt0qp6vy9p+cy6ECc6/T8jcM77Bx1vzfM2tLx2O
hTcENtpWQA7AlptyLwNZ4x/omu6IjrrIjFbnXssuo2BQu5upziXfSiZC8MOLkSxKNEJEaAyHLqlc
PS0lSdXmh7qobQkxXsEsmmOvBLA2xk1Xl05jfEjSQykroWnvLQ0df2rA0sA1TYjISt5i8Xhq9YZ4
0+LaO77jad/zUn65D59zWPhwKA4EBQTjnj5K1OP9Lb4VLWg8pyqP1abDCkTs/gmCF51ha14YcEtr
7uPjP69avJUoaH9OjdZQ7NrwgJA1Dh9Bk9HUsqbY+1j5rQxR6Zc4M6IQF5pEDy39OoyftPpe111T
oY7kAmWiBE1XxiEtVX0g3nw3fu4PxRHBiKt8AGwbQFz7Y48hmCzAwpguqd2/d1Vvjyiov9JbRhbp
JYGF/TCtk2aG2Nx+un649/p/KYOqAlZOok3dmACCFKMVkTMNo7Nos9PURxp+vi5oA5PxrSTB0iya
qEqUahQ1BdCee6BPjtzqZ/mUBqEXf2s801m8wqt/MqyzH8H/6VsHUzaDs1G8s4D/rTMNdRodEBrC
lRJVN3QlUrHObzjWd+oCH3Ef3ixIPIIKImWR5MYXvBQndtPmUbOmyqDUq/Sz1piOFT0oc+Rev9mN
uOvNoV7+fpHj2EqhdFlq85udfMUpvegYBnymsd7JWHFkBxJCvCQaJg2bR8QzCcARhzsz+VDnErXf
iIPenkcI7hJVr+uxBgn5GMQgsK92GspABx59L/vlcTjKvtKGDQDwAuknR6/F5I/gSlhmxNmaFdRb
62dqt7dT+4VVv9JCVlB4f3m2qhEgCzDbJqYuxnd6H82s7yrd08IP2aA62XJKjESiDVyD3z7Lb4UI
vtfKpyhNp0J/wWnT9i2mnDW/lUOCv39VbJCaaTAidNuY9fIRL5QurqokNeeKgGLW0QIAuIBC9vYF
bNQzjuivBbkre1Y2rJfLpCaWSUDKpIozJYZdDHU9EEwf3gy//seqSR6ie8Ntd9JmzeYJdc3QKD4X
wFAEtUAnvK4Uk9PGf6e7+lAHsWdDkOFwzN8WU4/svvrHGyc44IVI4aWx+0jNtLUl3tqeC+PeiJ9L
ElildKaAW5CgJBgWBewCJRT77uLH08aBgtLL1D3raQIK0wti/cl4sB3OB8O8ZXfdQ23oJAhzkWZQ
Cl15BypUWL3Za7Wlo8HWg+4m23G6m3Yns+P3MZZ9KUb0ttaUYpOg1XVsVrfnMQZuhU5bgAQC5SH0
tUeN1JJlxY06+VuJwpsWgywebNJwhxh69KIT30kuT7w40d1FwY82uH6NG029t+IE7zsnRW2lRWN4
/ffBB0LPKQ4SdNh0IBnTzxx0LQoiVRL9vA9+3soUnHGq0tCsCBChgZDrTOCWzVrLs1npmOu+lS09
b3jIN1+Qm+SFU+FrPsOy4D4N4860Ppr2gzI8Sy5xS/cZIAsIlB+xuOjtSxLpSz7ExENZfgEkaAxi
gS/GrjlEru5Me9OXAdS+f174Db4KFIxaxcJ/rWK4xzPtyRmx7QwYtMAovi+ttGqxbQGvooTwJm7C
EhAW+FjrXXngXH3VznRTzzwUu7lwAJr/0IC2oW8c+9H+50uvb44pzl60CohFu45QT02NYxWjhkBt
f10LiRFseeWL2xTfgEkjUV6vCwCM2M2Q3PdS0rNthf/rDsXZQdVMY90o4aza+jySg7WCUP1HU91V
UyQxrc337PIsgm2xYQrTJV0p6owzeDx44JbscofT7CXBP+dTfvt9BNuKynrJCMISbywqxxxKl8wu
tf6QWJfs9riFX1hwQ41GTXmyObnhGQyYbn+oHsY9PaS/oh2niu538YflJGMo2XYcrx9NiHrUBCvX
aw1oa9Y/lPZzWWEVD9X364eTCeFnvzibmueKUjUD9bp11w2HhvgTkwQAMu0WfEWUgkq3m2HAUf6E
lomTjD+vn2GjWPRWDQQXMa3MwlqrQUFWoyOqeWlLeuMpDEZf202cyBODGY3kWBK/JHbruqGs6doi
9zMAeKMZN80yBr0BTg244XEt/t13YsKrbKclXfNioV4YY0BWZ2Ch61wrX/9xderNTYocRlFlTxnA
K5DcVadx+q4ziS1JdEEszvarZrFygXcgbAdwIsfKZeMykpdJLEqlRjkPiZ4bXjIswTxgub+NbyfF
DAwMe13XO5kowS+0hWLRtkJJSMsAwBHq31u9ODIMBFra9M8ndN5+GMEZhABoVKoV9Zr8wD7z/rfi
l/vyF9+8mvZrKvPikoCCCW4hX03bzgZUojg8QuFrIMdNdtoDxxlRT7krfTYkbogJPgJs251apjMF
TPt5nWZfiSe3Gobg+geTOHIm+IluygEikMOR2z26zlP4WPXrZ3WeA2xp+kZIvl4Xt1HEuPxo7wpR
URUrpFd7/nDw8lDs/lnEIH4pzV2vXyBVBf9AjBzAh0VHMfjxq6w+ddW5laZY142XigOgrVmAT43y
d7APWHnfZQ+S+5IJEGMHa7TwGCUGiiTRvjpGD8zNLZADcAT2ZV98W3bs+bpI/sXFpPE1WqEq/0UX
z5+e4QNFI5JTnsVlR/OgHaHh0pG3jfLPW00QXMVqm02pUbyBfFSAz6NpBdiHrR3WpPapq+5WyQK6
VPUEf2GAJnVMLKZjbNE+di9r1EPQHbCU5cmKCtfdINYA397hDGxRG70S4ulL7aa94eWh+lTEwx7Q
XJJXcGMD5+09Cn5iyup6bmyoOS+4drfrqQY0N59oly06y+xJcBW63tLEnhUsnRe/5vSxsKlbSAcD
JMEyFbN7ZUXkD9Yxfpz/zl1inHV2o/sGIzH643Vd3z4SIMBNqgKHSJyJTEg9zUi2Kag+jix9CLv9
PEie97/J5l9lCGpHjQ7g+xYSjfozoGSV7yYGZdlj5kbPwI/dab/MYNlrMqHbbuNVqKCAemZ1DZvx
eNizA3VHJ4rDmZk6CuCO4T6h6u79u5sUtDAeqrFdQljzRLKHmGY/KbCQdMWWTDdom94Jy8KqTlCt
A4rrW8sy0TzXOwvpjfFUH2K3eKh2pHPir9U5/dYFbNeiPBI+jqkzuczrf6N3D2O7EC84xzYcGnNW
0avhNfiXvkIP1kI+bc2OpT/tjefr17rRUHwrUPCSmhYPq6XivHy4tb8vg7l3VCQMrvXA5/xCZJDx
ji9ZKD9k8yqbxnFxVkFxlYiNdaVN1LOUZzTxnSw6ZTOVuK9NRb0QIigqWeIOKL0RyglT4Uzq6GKx
Wha5yXRG0M0IrGSEZPDGdNd91YGg0Z7sG+y1P3NwP14KBa8gxoSr/fIg2zeSHY//tIvHNB3qJkqR
FWF+8WaYb5tG1h+VCBBhk0PssRIAehMPrMJd+Ki2n64roEQJXnYBLg4wDIS1FrD3vIHdA2R2AQq1
IsNk3X6ZX5Xgpad4IUQDvHTIGJ6worrPiwd7fEjXc1IAsSErXPRsnJU+KtqTJpt1k3kTEZw47Dpm
h9xrqcfx0MZOjDUGsis/qQf7EB3+RPYZvsVnBPf2rUw3tp+6i2Pzb3tx7MTojIUzHKOHE4FrJ71T
3PQTASc4VoIfZTXX7XjrQprgSVSrIBmpQ/6w/lmFSjGXADYUpzpUnnKQRQsbkz9vPJcuuA+T5f1M
Qzzkf+ZL1c66Hd1kFx21R6Bf4yHizd9CcwvZgP52uf7ipIJPAaliNpe9jdLeZ3un+2TP6TXAJ8cB
Evi+dXOSlexlViJ4mLpRo2aeR9ztWj4uJMndZdF3DfY6JL6M//R3wfnF0QR/0oG0pNGaAgo7Vuce
NFfgQw5YMoJfofXJKMOXlZyLCGMDih5S9OHgOcE/9Xkpu480WvymlGFDySyBCKkaRqgK1kywQ/M8
+AmolWNPP2QHMAFjEUGqH/r1SyT87xd2V1Rrbi9RhJyq3/WKl4Nt08TueuHM2THVPjQawNJsb7Cf
7dSUPHeS7ycingxaPiakh6erze+KHfmkOVnmQxM6zIr9f+W5ieBd7DVuM5rhZeiXINVzR4nOtJfW
trffHwOIveiy6O+4JIpoBWrHAltTAaJgutmxqVyGEqMa9Let256jIJGVs7af81eRwucDsoHSaFhC
9UzWuVH3pdTBsfCgmA+F4oEY3pw+Xr/Iv/GcrwKFmLNFWdPIGvhp5WTyzuZ5dixXA/8sAfCbHNHj
b6zhVZ7w5da2ZPGEFVdYAzAUAMUZHtYIOT/bcXOQ4W1r2xmK9ipPeBkIywHOoKJGC2zExRm66rCW
yITY91Vr/8gKS3faMDolifKojopDluRshfMfZtv4ZKJBpmLtJCoMBz3ho6nRO4UlsVMZiq/q/Ymm
2rEfiB+ti6/Ya2AQcu7nyms0NOSUlf2sFu1AVpTrljHEwDIrgA6nncwZrceazAM6aY2fkBGTX2Do
qDmQttbeLN30NBvsPu4HJ9fTn6q+fKwWAHlqfXda1GxXKKXDwvJHxTDbvaZuGYOSq12mE5vzfdJ0
DkhG/bXOn6OheqZz6rfL6pMQRBBqeR5WNUBR9sjMKGgm5ijUujHKOsii/jmyKkQlur9Eq4NKt+Ey
vXMXG8GJyfZ53v1hLeyTamZP1hiOgVLqnwDRmTkksaxjSW00sqzCGakB4uSJnoHz9KxP06mg9ojf
XsZOF+l+bJHQSfowOQHFZnG7tb4d+2zP2jRyGnXC75o/JHPsWBq2U7p8cechD500GVw9S3faNH7U
7TooGMWo4xh0oekN4IMuuuanxDBkxi888R0GDofBQGHZGJrbDGPGjkYtl7TKpzqlN6VSeMkSBiRV
bpKmCJ3CLj93VXtsc8U14vlw/dfIfozw6pdVlvc53JGnhDQojeKIJfXgugippQjvfK+Eito1mCv7
LzqWp3Qn8x4DuJWDMYRd7s4Ij4mz/nFdruxowqu/RGNSqyUqL3O4s+LntCokYcX2O/+XBxAbNyNQ
ZvMp1KmnqenesAc3jcNzlMteP8k5xI5Nm2ZLGtshHouk3enpeph1GYy17CTC42DQUTGaGVoQNbcF
WFvj6U4jssk1mRDxQYinITRbRGH22d6h/3BnPRbnl6zcdOL9fM689Ofwe+n46zfil3sRtdhahcmW
rjC8CU/sAvR2tUP/IRtlFZb3a/I8bn+Vww9/ISfsIstsM9Sr9Ajo8JrlT2PuRFqQL20wMKSA7A89
PKayJFB2p4IvmevVqjUN3ZyJHE1ya6/3OfzmdTv6m3zv9WyCj4giWk9RiBwovkFm8JX6yLo8xW39
+FPjzX58epmtwaseBbJKjkz3BdfBKmNdqxCVI9Ie2uTOyCS9V5lvEjs5KhB41arB2RZgUYwHdXbj
AJ7fo8Fy4JR7gDj5Q1b12w5n/3ef4JF7qyvWGiVKzhC3K1nq5uRrZ+/U/lTgdSssSSfk+v2Bfe2t
qM4IgeZuwXfo+kNGvtfr5+u6we//fWb1ehTBcaSKWqlVAf2LrcNK3UQxPJbt+/inCZpEU2JksnsT
HEg1DqoWN8gXw/yoDpVjY9iLrLvWLt24k412/U155fVogucYxmoEsQ5vUqHnFp0wBugDreHGBL6O
bAJA9pUE57H2ZR0thI8dGHe1eTJsWSzOP/O1zyS4iTyt4tzikxOGM/mrhwTg2B85KEO5k82h8n91
TZTgLBK7rsMWVROP5eWpWWtvYsV9tlZeMfzWUNVfPtdQBeeQm5OihAXa5mMVuYbxEYFMEIUyzLsX
gNBrJxLiiGk0wFo5IPscU8BFzqmntiSwdQux/XDQdYSXKzU/z435eZmKYJyWm6QyP7Je/dzF6YcV
8cESt+DJs+NDY4EELsRGvQpEbLp0+3weg1RtnrrEviVMOVFN2Rd97NKyWJyMdLp33V4lmib2ibqu
1vqel7PWqv0aWuy2stdBkq1vv0nA2QSuuYZ9WOG+5hjvZMXnZxuqncgSOiiDfOiRnvzOUf4S844v
KmFZlw4hvGhhg+OvBZ22bCNi+7ZeRQjekyXWvEwGBqey6Fdf4as0ZnD9ENsu7VWC4D/N0FSNKmHE
w7KOo9njc9UN+9ZcAlQ29ko6Sz7N3yTlr/IEF9pif7mYW7hQvrzL90yQPCWg6+FJ8nTKAtnUsVQg
v+KLuGjRi9IySngeHvvXAfBTbtUfvIPAS4rmYysdOOHa9d5aX08o+FJMMumtkq66V97YLucKjl1t
n/2MHgo3cQnaTbHfnTheJVq9stvlX+uabMHNVtQakjZFEDi5WgAoEj/2yG3rdwcOLSErhMuUU3C0
pTGlS1YQPO28eETCs030f2ligoO1+1BF7Q2TaXF1XtIPZi8bLth+LF4/luAqOiAYZ7kO7dB3o7eC
4THye3A78t4g241Afgo5xpx33eb+ptL9l1RxpRx4G1MPGhr+si8uWEXddY+dYofvGMonNiT6KG6W
p5ENL2lgAIrjZ/053s9bkDJDk2iDKTgSq616DRUa4tVpeg9yrMhVm+LX9YuTOHZTcB55See5IzwY
135V7ZcwLp2FSObTNmDyeCL1+nEEhwEc6GztALjhkac1UBzqA+KwcHp/8bAX4dH/kPZdS24jQbZf
hAh48wpHgmSzrVpqvSBkRvAFb7/+nurZHaJLGNRezZsiFMHsLGSdzEpzMlAeKVb15+pLC7pS3obn
f8ki3sQz8BFpBPSbDQJmWqqmV1h9U9+fAw1Wwxgv/+1AGbyQCREUaS4RM08PyJrlE8Yw/H0RPLtg
UCJNCgFDPMi9jPGdVh3kmhOT82yCgYjC1JA5G+AiBSV8SI3EnaUswOIxHrTy5DBIoXSlGTUzek46
xXoRO+ETFrNiBr/IYrvR1GOPnF5HdL81TL8b0gPeCr6BNptmURy0gj21PU9xzsGy7P9GPSx1pzeq
Kze5o+MJYuk8pqlNdMQ2c9A1gtAKPOIffWeFjtDSAN28G5YNqNcfl0i2c/0LyQ77NrJ5tis5zDcc
mmkpR4IAN1NfuukyhZ8nvK72ZWwXNldCmA84KVE36zHeBT222h0o1htfsEHaa47T7PQueZLt2KOQ
z53n2vTKN8lssX/CljnBiNHVU3o9gpD3CVA0MQBGXAwSPO3rSb/JbyHAShgTMqpxVCpdEykY8NB8
IdZPY5V6Ul65soWKlSZzIHkbr1byGNyvx64fzEFFVTixtR/mCdu5kd1+sx7zpxyvO+HnvnpceawP
sKJsSU20t1D6LNkDVVFqq3Cd1KcZD9aRI27Te67Uo7dwFT7meplPc0+vPXZ1kZ9gCXO1yLZKkNws
DlY6wBEsbyXWLBhY9MIrxm9e8ZVwxheUadfVKoEvaPSnePq6dBxfx7l3bK2/aCu8oVpcCY10jT0J
2TUprGvacGf0OUAiM0AC6jirS2hpDPUdWhtr7a+2ZIcP6sPfq+Omb/yAZDuztjo9BlXSdhjjOHx/
ajQX5Bzsej4Ykd3ZrYs23NPsogpIbJM75sW77gzQhHGuYe8CkilG2fxME+F7UWO/lYGbuISfFBlN
snGOUqQkXxtp+FQswv00kdd9u+VYDtsB0FqJNmITG4K+7MeSHVveoArHctjKf5MKltrGGLaRLMFv
hfI0N82pUFXO9eOJYcAF1LbFUNARLFH43PUPKI3bncDjo+edFYMoranEqlDDkS7vi5P0jHPLeL9P
/38FIZaohEVaA7Eq4UXMIhdrEjj+k1ry75ivy+9skIbGEkIqGaarsHMMbaN5Y6szyNqwBM+oI9zr
Arzndyovq7t9n28C6f+vVBpjUS/1FsBUav23Ts+PUlN91ivhKJGI90Sjx7+nHIMd4SyYGvacwaE1
dnNBwfJUOJ0dYjzUB00Q2C65z7PtC3zTjgEOPYvMeKxQt/tff033UC1PxkGGv+ZhPO8oGbQgbVPU
UoQYK9K/1OVFHmxNf8mGX/t4sH2R/lGJrRRmbTNLZYd+QBI/ZdrVqn4MyvO+iG0zv4lgAo8G+5lE
bUnxnZLllFYYWlP/aI5Qvolg4ECxQrEhKaYqSsWXy08FaEnUr/ta8A6KAQMSyaagE3SpWNNnJXmh
3QvjzCtobb8xV4owkNB2JA+xTI0OUcwYp8FE8FEOlqNyjN3wUgbRAQSd74kH6w37dHRvX8ftmOZ2
jPQMVre3JVWhydjb5HbSpY7ssg/i9nkYv0rdRSdBPf9R589KWwYt5H4YNXnMaLum5reHBAQDlKKB
l4HYbrpGGGuCvEPWwOTxUa8hhts1CfhcyKUDf7ck2tiGFn8237TzcJ4f6ssCqZXutImPU5Uqe/9Y
t1ONK/nMV+0Ql8IF4iqbaIczfCR1nNqlwQbdNEkcXkPcdqR/U5f5jEQBt70gE7TfKtU3q20aW0gm
r52KQ1kPtogOw339Nq8GckUSzhfE1mxPMerYcyzSnrFJ/9kLuj0Ir3X25b/JYG54XU9l3iYZwu35
WRt+xnmgpi/7IrarySs9GDMRSWZp1ajD39+3XvZNAeFp9mjBrwggjqoTW3FMXzjg8QJ+O24agf74
b95sJZyxkThCLafN4Tlpe23rkPvUbc6VJ/2SbRH8Bh03HU1/cE8gYyVZOYetWKELzvzUe7Ij2NI5
RI7Oaf0ioKVELUi+7x/wZjSyUpG57rExlDOY6DFO3ORoJhM9kgvBlHaXbkHLjQRSrtDgBQm0Yr2n
JRMktAOmV8MELA5pMIC6NkR/NFVvPv6RC1opx8QGdTQukZohVWEZT0g92RLmpC0h9/aP8P1BtKcP
ExVkSy6GyoISVql23zPMysuoamPl9pNG4CR09SAKMiiKSsDY2P2cjOxSzLJqi1HzSdLB1SXW1yjT
nkz0/6YCuQOPto9NerUzV02A1bR2nYeFDRbxO7lOrmlnVvZMeG1Dm/h0Oyr2DYLpDfDKgP4QjOi9
k8S/pv41Ce+U/jtJeJ+fc6vY54gVynGErSPoUDosPrigsbtBuUYBeSfVRsT9tP95eJoxKNWach+W
E+XZCq9k+KsyfKH6jCVJc6TZ+5I4t5dtPB5Ckg/VguCX6K3d16Nd80Z7OajO9hujfYwUIx4W7qhG
j5IiwmnKHdaA9Rwqx+2ix8ocGCASJbWt5gqC1DvjPn7AcxydLgrIpa+1q/1CBvW78nP/8HiqMUDU
5npIygYSk/A69L9mzH/nHK14Ihjcaeo469UUL68WbVZWXzwZZPEElRz2NdnOeq0Oj4EdWZk1+EXU
2v6uCtAHSXJXeXRTEDnwthJtxocrYQz4JMBRKckRA9MBF+XcHTNk19ITb9qWc3YqxfRVGBoPtWWY
Id7FotZ6Zg9CHGtCPkFzOWfHAQeVeZiksmqFUYLwc/jSgCds+CwTp/cXxNh0QHrGcmFeoyG9/zvo
rTL4kCWDMAohnkLmo5LYBWji5RdaQEqPmRs/8s6RgxHshjuC7DnJ5Bjp5RGb55awtkUBweD+KfI+
Fv0jVh9LqiasFBvwgAS1v500nwyhdyVemxBPE/pHrISEcBjaIiOABmtoYt3HFSeC3Y7Qb5atMohQ
LUUq1JVIrxEde2gx0Ts/dJ5JuZTBb8+LhDgXSWXQQe/6JNdK5Mbp+sj20B2Vg+rLfxiT6JqG/XOi
rLM7HkizoG1fqXGR6oeqlW1pfqyjt/3vv63KPzLYBELX62Im67hE/0sSpxyEg3zk0RZvv+GUmxzm
srbtomSSjgcAbXpLjliI9pCcps8SZgxQpFF9tE1gM5J4jP/Sfu5ruJ0vXolmbm2OF2yPXc3UOETE
ydiHeSgewRaCdZ/GqcFeNBA3fN6XuW3wN22Zp0iSD61p0hEVXTvL6bngli+2r+1NAHNtO4OY9dxq
iMUlW3h+h78jmoGFT4sj++jcsFE2dGteX/p26+LqKJmLjNmSpWjAOehGV9pzEKFxkQ5IykeBW13b
fm3cNGSu9GBgFERPUcMY089tcpIkbHSrX4X0moCTfeL4YZ4w5kIbctbLgwUu0gJ9hZlmfTXi/sEs
scdFzZy4tzxRaXkN5O8tcb97k5uGjO8Xh6pXNQ0aiqe/e0WqY4HZz+rPmFcUy7JE7FfGpnJGu9aK
SgPPfsBvf4mnH6MVqBXH4Lft8SaC0YXMRiJGBJ5RlwJD/KZOr8bI+Ub0g/9+XDcRTPQymNMgyibt
v9J0u9KOply4s/EWzq/7d5cjh23iSUcB9bm8xDzbqNhlLDvJ+KXCIgKlP+4L2ja6fxRiG3hGWdBC
Y6ax34LSarkkDvgRnzuZ+GMzF47RG5+xV5yj3Tbe34QyYGgleZ+gnwtCO+tlIdWxJGEwRMV3Q8vt
ELNZfjKQb62Qc55y26nRmxGyPT7h0Pa9YcHRVD8m7NipnwZij1c69CxdkZyZPNPvXVChYvlUmtnz
kZdV41ioziCmPDditiyoBkndc9matig+DZr1R9HU7XQZfCymvDZkkB5j/veNaJGXZ9dpFrx9u+Fp
Qg14FU0JiUBEvcNdC3vsUcgVe8C4WSh935fyL++6my4MauR60y6hSUsLlm3dj1577bFapPWNa4GO
gF+agy1aAUcm/c2dO64zMDLKYyOOtP5Es2jEjzzL6bzpKF1VUHpgC1qgBdaz4PKyd7xLwUCLKKgY
4rbw2itm1Gxfjf6XEX4RpMBEXQqM3t2v/6Ym2+KTgpSti2L0u7Ve+4obgT2RGVo6dVe7y1/LQLZT
0LBHz7wrwEE2g4nBMqVo56JEjksryQGTuvV0VdrnWlfcff04BmowGNPGkooObRiouARS8RhpiR0t
T/9NBhNhkSFWyqqD86zzwyBi0i+79hqvTXubtvEGWgYDGmUsLiGI5NGL9UiC5EwzG+pPsfE67NRE
X/MxaezoO38knv7sb9cAJNEy5nMNbJ9mYAQr7CylQeOW25nfTfE1TP+kcr36fQZBTOybNrsmxbxL
E7mFNjqVxctsvFcN9nRg4KMfsGgcyslot6QduJWf+9EZ8yFed0TE749uA6yfj6I9B+n/ZdPNprGv
dGSgRIvEIs5TvNGwe8no7fCAFTu0xQcNhRmoouFyaP2G0m7yAjt9E05Wohk4qdRJky2SAE6y5pBU
YN3Me7SHi9KDsvTHqlYP5hhfSRx/nifsiAnVQ2YYtZ3VGM1QRg0UuNExkdJTJfaftLb+hf1RsT0o
iydXGCbrjUO0pIfINBKwQmN2upqGl6Tvgi4SfLE0H0OifQMb/kGaDBcNA5mTgtAAg8xOHFqYkjaG
Q2WCpaK3LkQP3X5RzlE3/pWMjZ9nZVBbuRNW9UnppVNYhUdxAs+2Kl6QD/PlPAmMCml4WXKVKQ96
K/kki31nm5n+s5BmBJjtSyuVeKr26IKpks9K+L2UJc8Ky0/qoB1IPRZuNvN5DzZzQbcjZ3PSk6Av
VozOTXf6Ej9osDWVOOWPFg9LkPB/Gr/zBqu2veNKIIOlajnP6GwEnUP4VUX1M/ezT+ElC/Irtan4
sbd5PmoTVFcCGVA1TFEO2wb2vNSBgZOUTpnl72PqpvddiWAwVVDktmnBP+nmwl0tD46e+5N6wAye
VkQcF8E9PwZZzUgt+4wGMa2nYJKiBq0C3XY6nBYntKtHIRD+hDd2pRyDqaUWFoomo3pFwvtpnu2c
y+u6ncxdiWBgNRqVZdBmPMrh1tGn40tnjIaMTnL5e3VZNXj732sbZ3RTx9sN+zNYqtpG1iLSL7BB
sF3qwhelOxHrMSzvxuFOW3o7Rm7gvwlkPpoyaYuRW5Q92B8u/WFA3qtFppr3MNpO56k3xZhvFQt6
r1cSbjOd7QGt4WkQ7cGmMWDktLHNz4xzJTKfTjSIPpQ0Z92A5nD2WiebwNBig769/0JZiuLHagj2
D3P7Qt+UZBxk0gh5i6gTDmoggVYIF0UXXrBCllPJ4BkJ4wf7VB7Vig7NFe1FFl7jNBDGztWFOwME
TGr4oIW/9vXavgaaKFsmSBx1iX3XitU4dLmJl14edAGA8ZC6JjZuxVdat+XO4XPFMcAI/pOhELAi
08VDyF0udIsxLRILh8aZ7Zhzmptv9pVuDESaEgj4alp1r8vyO8hT7BJNJ2U+nAZD8cXJ/IsMFueW
U9P7LZBaiWQuXRWLglT1KLe2zTdlCO1JOrTjLxP/4ny3TYNcCfrt1vWznGl4HtARPsEeD4TYmE1W
7bfFQVpqsnPnD3bXYyhnJZO5d4WGNXa9JlOZ2TfqRsOApgTMl+oz7SCeMc2XYWFsforczI786Y2j
M3XTe4fLXMK6EdSCDKjDpgE229i0V6Sz6wu4l+//qMNgpSpzEQFns9mOeEso7edC0uyw+JI3vI5s
3jekaLDKDagLWgfyUQX/YAdisEtD3IH8iSO96cE+XrulyOvCxNRDTaon0sVPtRp92/8s1KR3vgr7
UJ3yZJhzE7ma0niYJm8UeY162wIUQ1GxSElFNM4c0yCSfJIAUWVbPhAwKPZDx5lf2r62/4hgI1JF
7/NBHvBA1boTIntbjzo7lu4mK/b3D2tjdy+9QzdJTCja6no8khFJp9LrXDLYdPo28bDLFpMMGuj2
KKUG/fd4Kd0ZxNHkJAAr9/+I7WT26o9gUNjIVKU2QmRNaR2pOMXuD+suBnU0b5/GpjtbyWEAOBWG
ru8ovXIWTV6TZ3dIGAVNLThiQR46o3dirbpUBW8mfHvKaCWXQeFWaUV1SRHbJb9mJ30R7AxrkZXF
HlMs/Bzd9uXvTkD5wG0/3IzKV5JZWF4WIanohpdejdy8JRfYaoCJybdQ/l6khsD7kjx5DCQTtSrE
FOTS7uQXV5Q3neWs49meHeRAOdUvlNzWfIpPobdvQZwrqTBIPMfwAvkMJJbUp9p8TbTj/u9vI6Mh
GSI2EMkmuy+g1vMerVf4gE2EIFJ5CuPDPP3RrhLtJoTB+LBJDF0vBnwrcsZcgz5fx4STu9kuZ65k
MNhVVIkeKjn8CKUgnk+ikx3Lu+Iu/Bl/s0BCLB4NsJYc9g9v2yb+Vy/sEvuIl1E9zKRKILPvvpnT
XV/NrlW+WuN9KTfOvqht3LyJYtCswfZZ0YjRg5UjYaPYcr6AqOxoyDXHzreB5CaHASwr6VIyCMjB
iifFp5ltCcuo8hMvpb1vdpgJ+XhyINpQhi7CpHsfw5FN+UFrulMkJjzmR54cBp+GSVI6PUJdJ+me
yJjYRHmLh8f9T8OTQf9/FVykejLGlQTPXySLE82RM+iaE4kRJ8DgfRkGgNI2ChW4fxSZ8/AyJWDD
Dcsj3MuBlO0dqYkrqsIlU0aOw+ZpxwBQJtWdWKLj0C2wWLkt7Vk/RMKX/+8TlLGIGBiEjjvsIWCs
wejqZDRVJHGKrnRqY0KaDyQzFi+Rs9Vt8UEOYw1YyaeKYYo6PX1AW+icpN4qPxce8tdB6woHND1g
5PHwZ1QVH0QzRpKIRaiOKaqafTE9WmVYYu5FfWj1yBnL/KBWzetiZGcraxzFGh4ikYCksOE0am18
yg9/A2NBEyZvrMGY38mprOFXunxt4j9pwP4ghLEXddSURsxHyskhOsNFwib10tFBMWFgUeXwiT9v
vAHCHwQyziXuK50s1EAr5UFAxVg174j8mCyXrpzd/2anrI/RszGW5Q7Dv9Y3Q7uX2/t04AzkbNzy
tTbs4rpM0tJQMgXpfxqPuuPo02ZE3vDIVh3igxzGn2hol+4zCZwcrTdhv00aoBfRlY604yJ3h2ML
brRLfg3t2s+e+2N64i0C59giu9jORLEl6ujmvAz1xE50Cgvp95rzvbaq6x+0ZIAlBa9rno7K/5CB
wBCxV3o56gHNmfXQ3KNbfK1LetG90CEHXi8mNT3mwfZBPIM3maFNmpJAyXhMr6IYOaEZ2mKrHo0O
O13S5irI8XHfRHkYxw5H6ho6Tpb8vTecsj6iKnEZUTGmiYPRNf34MXcafwJDLy9pQZXZU5ZBFzPW
MKqm4eI3IkbU68d+4PGPbb2mPpwngy3CVGlzqiABml+agE6PWc6I3TiFzwtPtrJnHyQxoJKNqpET
OmARByFOMTrpb+RIG/Ig642Xg+fqxeAKVi/qIKTAZZyyT20lYHLbj4RjvHhWEXRyIEdgbBg54QTn
ArIdjuOsmQbIr/CwyMWnBXQdYy+4VUl49sgxC5ZNVZCx+UcvUS1L0VpSielZV2M/7Sc/acFlnOe+
TsoL1rw5cpm65TJ9befca8zswaol3iTgVj57/VnZLXm6lGOhU4TPShtilUuNB1xyANGco53UY/oX
t71zW3lDUnQMAMngZ/sYGlr9YrWKAXaKHK3lYm2D4h9LPch58KbXDjNytWgvvJzDxksBOt5kMqAz
9aM6ZRiPcZu4t7MxdQzpsTQO88jNjNK3wO83/iaJiWn0sUnDRKApWE89/d2rQb4nSDEXfnTP69Lf
ttebMAZetEiTY4SiGHmaNbdOpiCT0MquV8E+fm7735sYBmKybCq0Qe4BMfhi7V13pHvF/mR1PQgL
Vx+JwRes8o6SJkH5QdJ/akXtdAqBY5A5j7l/gbGbNgywtFrR9ngX04CX0s/lbnZXHVtwyHaH8cjb
F74diP0jTGVew22TJeksUHTWU3sgJ4yMYdGmbVBiXu76061K6foE2TEHNLekWiPiKhe/uktr5y6E
drZ1RzDQmNqVM595qRiefszTeNTTUDZo51c73+vjXRlndh4+iItfzouzb4Vb2YwP2jHAIaukttoc
YSBtzi6eCq90BIcckwArkw/EEV543Efc82Tvl2imSwvyqveAUEUQaD4ITubotofO6SO5kzgXbfM0
VaxWNLFu2gLv/EdoFHJTsFILiYbR0hwcZyO0TqkGc3lvCIf909xExJsoNjWvFKDIlC0kAUgm/Sha
81RKxU9JHx8xweTvi9qEj5UoJqxOtdAknSBiwl3Xjkpe3xdicgFR3MtSz3ddWvqRRJxUVHj2Qu3h
NyhWDfRcibJmIC368TTDaVYHmQC2ktfhQt+101l7qn793cszc/s8KDztiWPgKzXKMe0knKisSIgk
BfLXVOj+UpSuWgv3RLMu4yhyyBE3HcBKRcZgmkKbwFMxgtCqiJ9UvfQlJflRyy3HLjdd9k0Mi2LK
MnZNFkV4qINCUr4Q8vQnFvLPl2JxK0EJaTYXoCTlJ6TNAjSCbQ5/0iwgG+DoNdCqCmJ8kXHOXamR
ZZrw9BGOdLFyDs6F6jh4lS26os3vzdsa4f0gj8EPZTEkIZZo+I/FTeGJ+MvZerLACoCl9mBBoAXT
zqMM3+npU3ptMP6d3C9v6an/zms027yDK82ZuyAmyyBFMXzrfMIalIMZ0DGk7sB9I2wa5EoOcwky
uRYLSR7ouBMtko6fIk9+qzBdFR9zTL5FvnjgvZq3X3crmcwl0PMsbSsDMtVD/v5kH3zR0XzpiD0m
z4szX8CkAfYF8cxLGGzRCOD7quDOxE5uFf/8iDClgGKLhq445HWip9ExLmiuORVe5EV300nFHrLR
XU4x9BbcPwr9VqIZ04rTMtX0usVBN4+YB3OwDtjLusnbv5jbn/OmIGs2ZttXZoXkjhQeNKRXC/EK
0vj/KISxmRCz80ubmXjpKTE6FB+qYbHVlje9uOnwVgfGWAkY/Ge9m/CtSEQeEaP76tgftcz0+nr4
vH9q2yHmTRabsEKVuMUyBrgCWnfRHeUcPsiBDjrZ7mCNf9Lut7ZCk/Gvi4BkX5dCml544oQGKMzs
HPY14hwem5lSpEKNJrOBK13uIuUUCr9UM7On8HVfzPZbdHVwTIhHZE2RytCib9H2dQqko+5KlaMd
FC+5D5044N2iTce2kse8C4eui5Rugn1bnfq0zOOpFHnvXZ4IBiN0Us/iOCCmi+Lxaljat0jkcX9x
bqnJYEE5ZbJQm6HkjtWFpEcdaFtwPDRPBAMEWjEbodRRpKuFU27UbrMUT1Ih//8XVj6YMgMFsY60
T70gVFTzk5nltqT7yfyDY2T0PvwWqK0+OoMESbrge8hIBozZ53hJbNPw2vFM6tTOweAqhkHVXS3i
ZUUccCRzTpHNL1nGYqVRWlBPpfjhQbCb+8jTg/qHhuHSxuk/J8+8yXDOzWVTTX2TZIsQwcIjUfPq
SrWzJEFDt+HIks4rN3NMnc0kqUOblFODdAR1/sNz6md30V2UYHcjbedTr9EztymLvp93viXb16qE
dTzLHSinc136LmjJZJuR6WaZeC6KytGr+aUQF28IQ0czB86cmkGNfk84gx7iXA4ARgBvs6Dhfah+
aqr1IkwDaK/1YMaemAlNJio2jYEr0ddn4iZmfjaN/DShjVOpZF+zpse6VK+W2F9jZbnIZXzVJtFt
ithFm84RW++v6Jc/5l18nxvSA5kwczea90lW+suEbChRPMtcrkKZ+1onnknWO3WjXOZiOCZWJDid
2p5Ip30fi9aw5ST/auliAGfrxPhL0lYNqrB1Ggu8hIvxLIpZQMTeKbvqvpVBTFuWQdhhJqDB3ExT
Ebufmk8kLU5SiQ0SUvZoGjqGJAzwAofSw0L0DP+Q70uxOmPXGkpP/bPRJM4Yd0GahZlfZflZLRt3
yX/MfcRxHTzbY2C2IBNdW9qhmy1s/Wysf0QW4RXOee7JYoC20rth6tocbhCeFqRt4x1dO5v+qksM
JeLAXF6EydOKgd1+VrqhMRHlYb+dEF5rydtHJB4gMXib6Si4or8NgFSk4DBylqhzFyzj25eyXXK6
IS674EjBIMgc14jw5APiyKMZ0Bpo4qXYI4h2M1lxshcFRaf63Ed2jkozL0u1ryYIbD7G6bLRpGZl
oftdNa9y6Ui1b5nuvo5b818r16WwW44iacFKvRGfiraFgxY8OWPDuRP+7EBSKb0Kj5IXn4TKFvx9
uTzVmATcHBujbhqIzOTklHZ/teHBjLh5MPoj/w50CtuZ0utDWAmgCUJYhjn3b7UTuhE4CjEx46SP
vJhsu/Lzj7Wg+eHj16rmnETVqKLOFBe2hF06Y33MpUBI7lvz3swvGBp0TZ0T4fLOkf7/qmGl1bXR
CGeCFIfw3OdPWeta/dv+p9q/zIrIoAc4YLtkADW3C/Z40zgWAwcCeSowYCGB4aY3FQnvqPqu1h7m
6TkyHv+bCgxehHo1NkuMU5riQ64/TsJf+7/PU4EJzRq1H4kpw5pBNl9hRjOqj5PJg3GOkHf7W31q
lYCySZ9lzGMlz5lwlKWHgacH51O/k2OsRExh0caNDjCYmgAdanac/No/KGorOzfy/QW6EpCmSj0V
M14VmvJjvkraQW/fmooT9PO0YF5jkRXljRHS1qDWD+MOe08HjmfgvJSV9wz8So8I1M6FQNl40PsQ
mHHzxZiEbxk2GQiFjNBiOkep7HVR+qr1pjvNxA/bzts/Sp6W1FxWf4Je1aFopZhwXaqXJqvtVPqy
L2Db3gwDKX0wf+psdrPBOFYuxHCy6Hay44ySkMPZJjnnLP/Fy97kUBRfKxILea/VuJydbx7oKBQm
dsDw56PV6J2CtHpqnPH49yBrfc7/o5aMsTTK2FsZynWuPAv2on0dY9U20V24f5bbIfdNR/oxVzrW
EcLjeEaFqwkXJ028RMCMNWrIbTBw27a2DeMmizEMIggxMS1ki+fZ69VrvnAeu9t3+Pb79P9XuiBo
T7Iaq4cwL3MV0sskKtis4Uvhcf/ItvrRZQPUh0h7y5IkigyoRhPBFubQlNCl3QTm3ew1bwm67vXL
hGFKbJe0aa+/2mKymkejvanhTTKLtNMC8r1Wh0WmMjiUo9gWk696c1cu3/dV5MlhMmBx2RZ92sNt
pMoPVEMwaYVWCisY+9d9OduhyUoh5opheaxCxARGTumFpWPso4EIRMbqmfds3y52riQx10kzVWVu
c6gU5fac27LTOsnjkL5PZ4hu4WPC2y6eee+NTahaSWWu15DFIijeStnFTgi7mO4k0IWALmH/FKm9
/ea7VkKYe9WNxArbAYdYms86ORhAw6Zr7Tn5NMqO2oGQqg/2JfLsg/7/+qb1IoZB6DPHHCPXjL40
ieVY2DrXRLy7ZnJ0Y2KwxBSjwUrx2WYDrZ6yU55Sn3R2fgadACWCHt33z2bTSbWMcwu2y9Wrg6V/
3ErNFPvE4kRBegmDxFdKgdp9D997JcEQ6dRHfpvpJkKuBDLI0olSqwg1BEa5gbRBYBHeiAlHwrvP
W6mkj305NgIMEjnhXAmslJPD4VjGe0vo6vfRbp+pegrLiLvp1BvYgqX/InLmhwpvhnc7eXA7LJnB
jgJTvL0WwTTCT7PTgJycsrgYnyZn8XIPY1Ycm98OrVbyGARpekvPJBSoYA0kkNDnAgq9p84TDuoZ
dLi8oJoHWDIDHbE0a0q80OgD718VcIWwA5Oa2KJHvlEieww7RT6vrMk9VAZLkljFFj05oRnV6gX9
dH6XOvozaC8c0SZ/hU7L1ZNzw9mFOXplzEUlwyLVg/ADwyDwp4SGWA/pr8lLW5tKHo+T8n8gKuFd
BgZcSJI1EzaHAJ2jJzn/lqkck+FdBgY/cnS6xBZNYYgYSTIfa2V0hvBXOT3tozHXMlnYwKtiMpaU
FqNpO27qC878M8Pmw+qQO8PbvjSOUr8NVxpRnigqvpe01LZSfl5M0QYxgd3zqjC8G8AyUDdig1wd
zUXTBcfJEUMTfvgzcyak2jGfLDnEG49F7++rxztMhYEVScyMupkqSmdCa40JOLBoUFK8yDbykZyZ
9i1Wx3UsyTZvFhJS62kKExn86GgcS6dwosC0GxstShxr/JdgC7zTimmp2IbImLuqZWko0uWieRCe
/m5L1Q6mn/ktp4vmX1DkJokxfF2dl2IxM4zqe4Or0FNEfGx5rV+CZFH8zCsJbkdZN3GM/ZeYzNDE
EiaZ9RizkWdbBL+CkU7uvmlwxLBV6LKS0HTUg7ILdDxd7+kY/Vs4DdPbiPSPJmzp2dANZcmp+xSi
r4k2XYtR4IEFdVO/R4s3EYx9V4YStWqFw2q9+AFuzFfCf96z6jH8P2zvpb+4J5FxnEPdln3U0D7D
H9Qa4Kh99aVBy99wiD3eE+lfUOOmH+M3hUIaClGp4U+i2GnUKog7BYhRXs0qPYM5A3PDLbbPoGv6
rywi31RhDEhR1bbQ11+zrvDyNuZlZbYMxwTtk4b3ooqhdwqpq6BoASetNlCaDHnuHSRlgkLB9EIn
8aBrsxCr31RnnHc0hlm8pLR4h9EF7RhiBCULZJ8CF++Kb+YNVqIYlWpZHQXw0SL3iv0XItakjJdK
Uu14Cv5k9BEQedOKgS2soBk0EWkrN7KuXRkY85FMHGjkXTsGr4xYC3UpRtydZT/aKtANzpfZjnFu
KjAAlYhSNkY5fl8xj3n01hbnaApyLXGkGcGNzFsORA9/58L9VhZXlHkpBQRxQ2w8qpZ2aITkTY8n
PzIibx8TOSfHlsPbDBQiSqWBll28rxo/MTk5nX9JtqB/1zJRdzFUxqZTrBofIzpPqOTkmsaZLy2p
Jy7tZc6ns1z2h6SbvcXCtDLaKeMuO2dif47D6BRlwo9KM5xiiH0t4rJAb8Po7e9iLsAkZ2ox1Wix
DO8WX/bqQ3KHTb+HxZHApG385JWlNs/ZkPCxTEpN+O5xVxCSVobYLSMoLRK1vBbEvB+SP5j+lnHA
liKZkq6qrO+RdYGMlh7jpMezpn6r+lcS3w194exbzKZxrsQw/keT2yUZ0JfkitPkzMpjBUIdVXBy
hRdabV66lSDG7WRCOJqmgCBEQlGf2PoB1OfooAjf6NoqctYOw8m8n11KqsBj+9xEx5VoxgdlWTQo
GX0qtl1u1/XXHgt74nvwyNnLyFuRteVc1p+NuSCFEiehNsG59ApKSCciA4GP+59sOyZe6cMYO11L
XzQUgrPXBYOctTOd9aCzQZfqpl95OTMKhr+h10oYg/dWPDXIucAOZ+Eiq/+PtOtakhtXsl/ECDrQ
vNKUr7ZSt6QXhsyIBL13X78HPXenKQi3sKt50YsiOitBpEGac57bfOcCq2c0Kr9taaBlD5PMPYsz
441Izv/HWCh2GzbLmCtnZe4xX3KfJk9qFqwkD/rkSvUfq60EklOVXVAuKhR0ymvTwvMzPaKw5ZVg
2AFT1u7vPQzjiwu+LHpfPPvNq0Sw0He9q8vHhwpXJl9azDB1YXwY74crW3J0UTkxd+MVj1QZfqK4
kGY7hoXWDIDCTU5ToArnXVcgIGnP80739bDbA6VmfSyOS1AESfhHa6Lv8gg3n9CVfbeOBXLciaLk
2nlVLTtCYU67kcBVyF1laQstQpap78dABWhdCnDmdY8F49N0kJWexM7/n+MjnMvMqzWzFFa7dqvj
WoWt7EkvfK8xICMXDTXL0C3Oh/TLMJKEUWMNp+Kr7mNf8zBi0SkDgRr84/+BDlQUBBwdqPi2AUIa
g1/MyWKjMpPWZs9e98Bq/9MeQxCfDVAJp6A1YF5Z7T39kHWS6COyOZT6LaLpLNDxvcOGrFE/l8DR
GJskVNbFo7nmj4ZxxTzuuSSDH1vGi8TchMpuZHKfj+rN4EYz5hQYsvb8jFQBPDldkH8r4D/NAws/
2rMmKcQKu5dbTbnwNwEvhKYMyJhJHe/nQPHYhoTyUnwaggVlc4qSuXmuwaFYnW3JO1Zo8VvpXAQk
xAbFQgskIzaxPT5Asl9hQQR1G8Ofjukp9y31Tz4tUYlu6KbqEL68gcolwGtmtPDpPHgWPZgNailr
6w2Y/xtfbUPSdREZpbMRx8WMdplTPWdoWIrzGNMwlr2whLdm8/c5n6m0ajVVY06wigS85PkSx3st
+0Daj7dvp1jM+9uUM31jSrpoRc4ZOGl/otFwKKwMnMejD5cjOTFRYN8+g7nAroNq2iY2yDWt6Ytp
7Sx6HrHJke+tcvBG8qymfzBcs5XHfSE3NkBJacPJmBpom43pQafSCWTxLXg/Pu4rRQ6dgYKJ7Mt4
Jt8JYjcNCx+33gDDDZAMd3GgS05RWODYqMUHNzfKKzCUAgm2NXwGn5TtMdiTBJlPqafujDBlgI3f
ZskwMrsHfFa2lcoFPJR8s2qOESLM+m4ZPtDxlMuW78Qu671Owsc5N4usboxgUkT3+1151HGa4wGk
xHvG50n3vadcNQBqpGj30Wci8ZgyDTmH2dZVag8WCITRdPRnM3k0JitIbRmSk8TgCOcZ+6hpc1ep
SBDXL838aCual2N9rXe824YtTNq3X4yz7EnHgkQ0RX9jirJl2/nVAgqBghQl3klvJTudW/eDqb15
oK4xyYBO+R+sF7anz5BnSYhi/Q5LOkdZSiT7WJwvcVawc5Ea48mZhnfVh7R8tS1ZDGN/45ZKnP8Y
yLJayvTWfxiD+iELlTvGiYHZrQs2KfzWQ+p6ArTCsr/95cS6ITMimoMPyL/1XXdKKzVFjhInz6Wa
e+sIRCyZcxRHaPIuhbuHpRmVAAiAlP7Tuhs/aMCN0J7qcAiaIwGOOr2XJeVC92+pmJjU0IKw+PoC
mSu3bRogOaTAJqYnuicAa6qllNVCj7wRw2VbaZInVVUi21LGOch6fU/bXuKCZSI4T7HopRr144L2
BsU4Prl36ufbN0C4COlslOA+zqJ0+lI2thlgiwBTD90+Otpn1tejl8HwrHvHY829NvWWb8NBRsUq
vH8b4ZzjcLXKWmYHtuWoV8udvX64RMDavK2iTAjnL/K5dKKkSkigRksw2N3TOFoYusx+3BYj9LYb
XTg/0TajE8VKRoKivsvNQ4fh156euuXbbTGyG8G5itZRgZqbId01q7NDWg/I3//yvLhEQxsS160U
+FdUtfa9VVreSo1jpDQyoHnJifHFgWXCnDAdAAI56MfWGrxieiZZaM59cPvIJBeArxybtd3m/QR0
xnZqvSlSg0Rzj3MzSM5Npo7+a1yaxs7SS7YBuc6vXXfS40NS3Y2RbIxBpg3nEmwjm9N6AdJR6hxq
/WOiHcxZEo8k/tPlfIJerqoZjwBORpcfzJf0mgEFR04hK84b3k3G5cy/r4rZnRhQFFuqy8LmSq+o
ooNIga2USJGEpOI4R1CY3VBENcRhOOJtziV+7A+j7+6BY3Ev6xSLo95GOc4fwK3S0VHSv6XVD2VQ
XdcC7f1ot+zSQ/plTT1Z5izxDS7nG+oeA8tVBoNCLT0oxrMxyvqLMgmcbzBbYJsnK/Lm1N732qNd
ffw3pgoEzV9tqIoHDB5T4AOv0zkrwBAH6tDOpv5tKZJvY/MbP53b2PG4sqr5aQiLO3D8evPB+oFB
cvCSOGd6L2WSYcb/W4b3z22wVc455GDV6AoC6KwRtHhswI9eVWB0MgQ2N9Cfbusn/kro3jD0IrCd
cF8Jm7i91TKYbgUDQcpxyiXPXWG6igYZADlQ/NAI54IMC41ElRiIQfSoVSeXHJps9Zzog45S2m1V
xG/QjSzOFwEai7hl9JbL5Q/OHgCceKKZvb/sIq9EAyzysQD8/bZQof/byOT8Es2rttawGYrxFZY/
uiGbFJajVgo9+UYM54/qItfy2AIErhV/Usn4ENk/Ul3G3C4Twrkha6rirAaLdtCmuzGZvNEJGkNm
UEIhjmaasFhiODyH8TAXVa3WQI5Ote8VPavLi0Ylb2ax936XwWcLlMZt0fXIthmJg+lrQL7sDzNw
WBPgeRoyaczR/GavG2lcEWKxB80FlyVjUV8Dho5eH+x9GdKdLE5Ijo7fvHYZii2W5gDEngOhB/sK
aTEGbbZKHhLC5MQxHZTCsUsAUKVfHas1WnbUJhH2X+vUw+iGV9dRgB6KR5y/bhuPuMS/EcVFobIY
rEWxYbHLiS2L5piWdX7QC/3BiilR2Mvye6G3c/DYc8CPoFo8j56hr3qXuSZYaYfMU93qoJX97rZO
4o/0LoKz1G7uzSVPEPbKtMMqY37piXVRovpwW4z46FwNwDQuYwLnd+LTIu9LDeSigZ14bNKYnMcD
uVvuWf4FFMJA+SARKLwWeP27KuDebeA6/not2jRxNaLjW3Ut49XBTW/88dU6Iit6bEDUGnkQ+ywr
4Qj960YqFwyrMo6m0RoRPwAa1aGsyFCB4crD29qxi/abDW/EcGGqT/SiThYo16+vipZ7iuOn5EEr
DsmCBULJUcpOkotTZRORqnJsCOvtADQeXhxpVxMUeomySpyTSBQQsEwX1qzrJt9Ds7Nl1VrwuAVJ
d1C1XUm8eTlJrqLoxm9lcDfeLdp0yEE7i9a4441z/JIP8YM5yp5mwt3rrRzOL5nmEisL0fFouh/Q
Ikb5AdtNydtgcfKy+gysclY8GZKxMAHciuV81FJZ5ZJUUC8G/tLP9jhdgbeoHofA+pRdpgsB5JRs
L0jkprYiuaSsGIlejDGo6WbaBLahPo8Zds1v33jJV+OhATGAZBl1Axmkvrr5lXaf0lQSSIQ+aqMH
T9uDXrSjqjkyy+lknjqPnFE5j1At6kOGVNn+1abBbaWEKeBWIucusjEFDSyBu7h2ofupBI9ue1+A
qOQhqzx9l4dJJkVvkB0k5zqiZMKMRoXHmwqKPWMcvHXdZ7LKsuzy88Sza687ykRhyATcy+MnlH5/
YOdzX5+xOZ/cYZqAbZeQzzLcYJH73Z4nU35TQC8bZZocBnf4v+6XIcqpB+l0DTsk3v9iBBV3GRBv
usOXYVct6x1SA2E0U/XCGxd712S2Hxn1sZya86guYV6SYzf0HzJzvs/z5iXSo4cpi4MFBEcmZpPt
sv4613nQKuP3PNKfVKr5RTv8dAvtlWTDBZXL1jPU4YV07l2UTfhMa9AXeaCCj3tZSx8bBOFsoKSo
lZ3XVk4YJ+3eTS0gLWG1WwWdzzyfqGo/W5Hrl8viN0Z+jyHAMzCTwMba9S9jmoZJ7O7dBpxeCgnJ
UoUTma4xeP28Kq2B2KKeyWh7Sjb7PVoDUeZiT9jKLmru+JkTn6e6DlfHDprJDbpBU0Cb2r9WY3pK
JjckdevnHfHzBe20rr6PwJPgtdT4nieAVDMX56eWDINX65/otI5Bbzq+1Tl+Fam73tQv69JegIh2
7FYwTTjNecFwqdea5FA7073R2+FtUxSxUOkAmmGAkqphGYS7OupouvniwvjZ1QH+7heLQatiJPJh
+Og+rWcG8I9tIb8pvUb1UlT3gVtkoEHj3/4hwhC4+R1ceFpSq82jFo7OTI9Z9kAjzbeSz/rwR6DQ
W4W5+DTnCbVj1iH5Gw8uO42H9txiFavYobIna1yI49JGLy4u0dXI1VrHk5BResTnZq8SbKEYJ1aD
H7wqtD9LQ6H4KA1XU7GngS13LgXEyHwHFjaIrH6qPkgT0J0hKMaNZ/PYBAOGYfE501OhSkKVcBLO
td7lcl49bTMFjGZwsYxLjJzBxOlXF9RD7mWBV7j5spXEOfPEnDBAC2ZdkABBM7SD+hDzZ0ko3cEV
hviNSlwOWAyuPlcKyyrin476kKffbt96oeOGPzVheaCW4Z/Z+pjGoOzC8yAyPlTlx368o8oxn77W
+bfOfdVkcC7sbv/mv9/F8S9ubVpMfWJoLuv6kFml5xYfaGd6bZQHbvLjtmpCWTbyYTxQHdfhH3Fr
CfJszPNhbq/G/PiZVl/V4XlYj4lshVmcTWwkca5jjVMjsWy85RjaD5sxBY/dfeH34M6LH8ABG05n
GZS4MJtwNLyxkK0DmIkzMfS4+tLGqkgQY623+xIZL4mMMU8mgrOmKCfT0iKIBKuCaVnzjpCzO0oG
M4SeYqMGZ0dxAzSoKsM4SKxei+zONmiAIaGitWSuQfRw2yYOnDLg3NEZ6hPgFT71Qfow7JW7QfFc
NNS8GVMFmBU8pNc3NAwpV6jQhDc5C6djqrtT3BlofYBN18sXgFUkEu1kEjgn0c8dONZ6ZBPRcK8C
Y0ZWQhc71o0KXIwuulRVXB3V2VK5LsNfgxsa5hdjvY+tB5J+osuPufh623jFNrURydlU1ZnxZDqo
zWVoSF5WgFWYfomVfQ/sEEtovHEOROEka4WJVSWqZlmmA3psvtCtUa0pJmCIB32Ueh1SDa18JMWh
I4nX15cYkDBN9bBSWcVJ6IffxfJzUdGUjeoawVmlSXvSy+ZZz4pwKea9W1NvKSL45Nw3HGmoFhr5
Ri7nR7QmjjWlxuUsckxvA5TwRK/6Z/utg0UR0OKdHMdOJpOzxYEWitHmaJ52/ZOpAwbB/dgD9k1y
gYTuf6MZZ3Z2j93lBl2TwAWr6VdGO44H3odE9WKA77KEkoF85+HyKiWrEetnWHDNhLjW21bQ5jEU
1w32YmsEOXOv7dagAQEx5r/sR/XoPrI25HBQztpnibpCH0DehXJpXuZkEZaGevSbvms7eqi+9Ifl
ofxpAWu72NV+8614vS1RqOUmr+TO11GNrm9YRzcBdr/x0XFPLWb4bssQW+NGCOfZ2qp2NPDwoDKQ
vrpLhDLzt7L6TuNzT+MgSj7Oc2A7s0TqW37KZSlYIXLhAICUo2pvvmnzAWsa24qVr1pQUm8O2Bp1
/0owysfwCdsX8371Gbt0A/NIrhG+biDr+wvO9pcfwDm/EdMF6JEtGpCIz0V3bzZhIsOfEznYX2Qw
+9koSVxQyKfrAJxgYJMw6l/MsGPKevLIlRHXL6AY9M0n2SqYTDPumq7anGhzhL2mOPuRZrFnTQ+5
Khs3Ee3d/aIb87Yb3ZwWCPfWgAWHAW356WuJhotuegXIauzan4LYr56jO+t1Ost2pwRWuBXMI5QA
YbVqqljDmwcYHtHFjn/cNgjJ8fEvq2x2gTgx4mKM8zmb9wo5J7JqnEwE552LFpuBXQQRnfapbs/a
uh+Gv25rIXDNv5wS5zpqIOJFLta+AkC6Dfq9AlwQQwtd9WgtpiwMsAB2w5Z5JBKjHEtH0V2YklVc
HWO8i0fHgyvZRaa+MxJtP4yKPy7K1TWLy5gsu9uqyi4EO+3NTUS+UPw9sqGOg69U60Hvhv1tEbIP
xjkLJ+mUfGJr911Pz1mNDSyjeNSMIbgtRvTm/eWrcQ5DGWjrLAO8ovMFKCeop9t36pF1MJNHGW2w
UCW8rwm6v9ic5ZOwolSLzGxHDbny/ap+mKm/6Ifb6gg/zLsIPuGqc6duGh0iCv1zEX2xU0lHRXxc
LlqjKvrtROezAH3ps7WpEB8nfwqLQwNwjPKAwaCg3jcSXcTH9S6Kc6pTQp2lo0h15u5km4ep36e5
5JKJj+tdBOdR6TBElhPj4xv5bsi+NYYs3xf6hPfj4j2nsw7E6UiPYQygbtCn7I7s6Cm+jnDXgH0/
rr4apGEcSKdoJIrxHtWp7XXO25bxSDHElHQ3oxpXntksCLaMnotXWamcmeNvDmmjKOdf+5JihZFB
tBjlvYbV4WH1UAhpe0lCKBPD+9ih1mmzzqh+UDQNm/xQ0Sqc2wTQ3JVkWVl2hOz/Nz6uMoY01iq4
c1qhTF2snrHI9gEkN5yv5agEa/TRAGOym9pzcDkqgGYmsnSTXeJbn4bzpEYZOyAwM7S3IUUN96AP
zV2/l1YP2dnfksN50siK1YYmKqOwrc5sw63G9qzzYfrOWk/xTuYeRHMuprm5cpx/SAarooBsZvLG
C7vjxl3ywkYiWQXY+HDbsYoKzr9I41yForpU7xq4Cgb8j2i0N4/jIQI3KOPdqa+5r/2QSBTG+Hf9
eFSnPtO7ecign75nUGrzYaxBpmR9Z1msUu4k0iS3hEd2SiuqF8aK5NJ+bl6M0RtC3Wf1pOI0H4xr
XGBpZHwsGw/zXSGozCQJjcSueYSn1FFtu17g60f7qGf7cX5C3qRaj7eVlNgbj+xErU5D6RmPA6UF
JlHYq480+5ciOK9RZlk0zZGpBWv8pOWP/fjVkVGrsj/B2xlRDV1nFVKD8Ey/DD+hzntLC+LoLnN/
Gun3//8pbf8+5y+yei3ntcW9yxzMDI6ZvxqnppKAiMiU4JxF5bTsasNZxHOgF18VKlFC6B22WnDe
YbWabBgXyoAip3A8lsF8qM+9Fz+UofIgawCIru9WGOcc0imZdXtFmDejEBuhsZv5TbRrNVn5R3SB
N3L4RsNijB3AHOGEpvLckntruRtSSe1aLMKyLN0CwD8GxX4Ne61JV7tUEfbK2vAdZwK4z2NnDhJ7
F75lifouhrOT2FiaaeqB1ZKCnIYNqwJLkRUi7F2+i69dsIZTkB76xpPt8Mr0Y/+/CeuWMmRqpOMh
qCUhLZ7sBhDLkiRZJoIzIGOgDtbL8ZX+DusPdVv5a/3xtpWKxkvM7QlyFqSrUd4OFGZaf2ITcB1g
Gu2wCcie0XQoRxmIl9hg3z8YZ090aWzbcWycW3Ndxx/j9Pm2PrJD40xoAYGPk1owIZUeDT00nfuh
OtwWIQpxmxOz2Cjr5tOrFXZ0ph5XW6/IqYcBeLG1XnJz9lq1qj29xAJhA+APrZ2C25KFtbetaBbr
t6LHJOpzVuHog+YABr294iU+0Hnz3ktfwQ0drPvqYoT9x9yPvzH4G/rt9i8Q5i+EIWNjhw0jCfyL
IO6abtUXfL8+iB7xCgkVTGJ03npiwA71X8lf3Vlq5MxX/BapNjK5R4FtKmiSNXiNJpf4K8th4hD8
OaVXXN42UKWEgcLq31ZJznmV2mxFK6NJTI/VXccOWP8c74uLdmJZ2vQt8sedWXi3j1bo/Ddacq5M
idMmT3uc7Ajsovg1q4mfmp/bXlaFE1s8GHNtlRAN/3AWb1FCi8zAccYv/xkBPNJ9eWDDAPo538vK
FUKL34jjLD7qtaSzI4jT5tQjMdAhJC5MaI9AvgRDOiZ4bX6IV+vVXAPWAesoMKTx/gCKh10r1UP4
fTZiuO8zZEsKrEM0LtRi9ek6nN3VPajkq93lknUwoQ/bSGL/v7Fys1iLItFrnBj9YpuAxzVflOpf
yuCCC6kXrEo1cGKz+mxnP2t9X+kyKnmZHtxFc9rCdrUUMtL2sYh6zFyd1P6v21YjtlXdBnW2acMd
8b3+3pn7zOnwlGcDQ6ZPDvOBPCHwoyQCNjGwOIDnSwaCKnpSkY1M3iEBhHRcFjwAzBoh0zgwiIYl
9+ewCOTMAOJTfFeQc0YFUEP1xgRCV0R7X18nr+96r3O0/e2DZB/jNye70Ym73nFuUq0oUCh11FNe
fKnhX93pi9odmz6RZG0yUdz91nIjrrMKqKFJguG8qdz1FuZdnqKq8dX00221ZKfH3XMjMaOVzhTl
F+2EWnZXlV41/sGIgbm9D9xFXzqnL6YKpZHeCknxYEQ//50SnAtNIzNDDwAudKpfJvdlMalXl19v
yxANx/6iBJc5xcsyW1UCIXbvJw8ATHvOhsD8MQQUUzpzGPuoZF/BQRDcliv5QPwIda47iTFPYORU
6FPtPtb6ozlJjk9Ee7xVjR+hNg1DqYEkzLp5JeqWhwZoSfSCsdH6dfQdIGF19/UeK9eZl+2kI4bM
GdwwLJtzFn1mFYM+VCxjelv491dQtTKEvSoo93+w3fSLppyzsF3bjJcVI8ADamfOJa/OGZG87MRP
4ndPwU9Rd0a8TvaA224AdcxrwEQB6Ph4VT81URKo+XQ1qP5E68WPm2q3zGByW5VC8u4XJzGbH8H5
kDmLoqbsMJo3naw9UNoAo+CG0aFgScxh8mSEEcxN3PqInBvp7ARD3C3emaozBHmzPpbOtCPt8Dr0
siawxDvyYFdxRed2HZB8tolzNSp9RzXHA5uYV+X9jjaJ7HMKg5mhAoGUrRMSnbP7cmjoGtX/aXXj
W3r0xHbvWHlQNlAjVO1d1G+lyGWlK3CAEGOSIjDL6kzRv19Tuo/i1asSWTNBmHluxHGvpX6pHCcv
oBkouZfY8Zw8k0QysWfZiOCMexnSfE16lIeSi4PnUHtPQzekj/pn6ltY5gIrX+vTwA4W6YzjfxFt
akQ1dRUroFzQqdO8nOqxRAb3fUKRtcSGfb5zju41/hhdDGxptiCHLM7q6yB5/4ptz3iXzIWjYtV7
xRwQU5PjulPDAYiP7lOJ3VBWoV9eZaOWojkXkxg2cTDqi2lbfv+qUkfQ9VWYG2DrwQzpztgzjB79
IO09CG+Mqak6Q7FBVZRzn1qJYdnYAmLB7MzXNh5UL6uHQ5kuj9SuLrXbndf6Z9T24TC2F520rQdM
K0BkF01oxLLUVjT8bxJYJXEMvG1UfmvecCgFUTAcLYpb9AlL7D4WEz6BvuNY4wlsP2U+GvSB8RIF
xlP5k4GK/hEA/y+/gbvgzjyCewtFfawzT0el+NI5xiOZiMyO2MH+5l83qnIHr1J1wIYrxCwnYD4D
SDTx08B+MvbVh+Ze3icQf+f3k2X/v3lhjSutZ6NBTm1Z58l+mdOX20mNOEZu9OHD0wzU8Xh6Kxur
PtCJnxOE/BlgB/OeSkkZZNpwwWmyG1XvCmCQ4x56TXQvRwUQPrE36nC+xl6suTRbDCalR7B1YIGU
HtkWuKxUIH7MbeRwnsVxx6Uxxrfukfq0+EB5OlfX/h4190M8evXqE385xFLMA9nt40Lg2rc0n7E5
gQqCc2qfsZBxhzFkdbdcWj8Okmsjq/UIA+G7nm8eb3P/9N7sqdlifnfMRt/uWo9M4IzG8uf4l1pK
ArwwwTZtTOwZb+hcnHJFrqg51TCpnttPy3yqs9dcxuEprgq+y+CTeGWhFCyhuO6z69Xf+4uJxmZ9
1vbkTsGK+A5Yut9k227iS/+PWnxOH6d5im0JXEk1QoOhT8IZg9e3rVh8699FcL4PFQfazCO0yo9s
U5btWrHsUhZ1ZJpwvm9J1EUrSkAapySs0u9gZ7+thuQC/JavF3OkNRrU0PtvamJ4Jrmk5dNtGTId
OH/X627dDTUMd12ebfd1lZWrxA4VSzgGeDzY5jzngVJbT4B6kTBY4b+3SGKgcRpXdVeGpXRk6L9I
A2Iya19hU4tTx6ZKr47Rm/ueA+BK+c01uqx4KrYnZMXHPzg7DHP9rzDOfXdpp8F7D2BK7ENn/OC0
r7f/PnOav8XWzd/njs5dqyalNfAa5hQ0HgBGnstTH19z+sPpwlqRFUPE6eFGHufE1wb9Kr2Bc8tz
v8NaXeepjRch/pkWRrwQ4g+5jPuOHdEtFTkf50xTPGUunIHZRSjK7ZQUnVMr8WIimeYROu533XjH
7bp5S6wa36roL/b8UgLlwDGPRnaqB9lUjwgpECPyjs6yUbYpyPkF2ttRpoDRAYWDMdAC68SGU+xw
PdgheNKRBDPwJJCSAuZZit0l9Bkb2czeNwFqATigDZ4nlM2Soz1Qz1oeFjsKbl9MmRDOykD70Zux
iWEvDUjkleeQB0NG//JfLPn9EDnjmgo1TYoGoZ3dRCNg8zYMBwrkkhg1tDrv32nEmdpQ9bOyMBbX
wYr8KBv8rBp9Q8aSLLYwS7MMLOFooA3hHraKMqLyUuG6tygpJZ/JYTxnl+LImlPtVU4dKHTuG3Fc
HJzXokotYK4DJOwuLw/rVP3JsW0EcDdd78o8pzGsyhqe3OSD4YYWkRSMhHdtI4K70LmexEtFWAZb
3c/lkbpX4r7c/vhCP7sRwV3nNKoLWmaoEWW5gi6XCs4yJA5jg/UMEo5ZfJwLTaKVMEPZiORuN4ic
dSXC/iM2bVlV0zoy3Hmwvh1uayY7PO5a50Y7tIaO6K43P9LpR9Z9qCbJ4clEcEGjNuM8cZoewKvW
2c3WnVLt11E2pS2CoTZxHP8YDhcnMLWxqnaBW5BfwKeyix8jFCefjLsIADxsr4MN0VqhC96K5jAd
HJl7ENfY3+X/Nle9dJ0yzzjI/BKBzrHBqEUfWp9tDOT9TS/khOVVvrbHDPS38LgRy/mLNGo0hzLi
NLbNYuzAjxw6RySbRzbEJHvEib8kUW1TcwhKU9wZO+6k53kJY06m5wkMgSOGu2MZNY7YJf0jhI/D
QFBaNJNl/62p+ZmhHIbEktiWRI+3EfZNCGzmcprGBL58ZZiI0+e6SLzZfL5tWWIDfteDc60Rir1N
swAYsUwequzUTB9696EBvbNyrxMAELQSeeJ4aL0L5FwtEiXw6kaofJB7VA2RTCgoIlXHGKFDCf5k
HJNshHFON0bZvNA0DeEQkFox9UbrQ5Tsp6qVxA/m5n6/3w5GNjQQ8f3GD5FqyDgLNpRiK495h7mf
Ahx8p6g43v5Y4kv3LobzUeWgKmjksBZp8uhaIIN3Soki4jv3LoGznaoCR4nSo5lNSmA0LI3XT+tX
bC9L/Ln4vY4K538OjOe7nMqmHOiM0TLri3kyw+yRdbBLdE8wLXdmhNuytU+JYjw0TR0to5MqcApz
P58VSp+60gzpqktqHZIv5HDmNE6F1RMCR7f2p6z+QmVRSpj+2xp25dlL1OUp64jtpuXKGHJHbP2b
06WIXyf766DPXjJIVBHeaYzCaY6KqeXfMNXbwVV6pUfRe66uk3XGkIu/RnexIREj3MQhGznckS19
DDIEF1+map+sNj6O2rwzx3xfK7Fvrq5PSAyoGzP3Qa7z0b9tUGJvtBHOeaMhsnN06PECMPfZHbaN
HunV/aL5bP04fdQk85TiYdGNNM4dJZMeZUYH+2Wd2DWoGerKQTunqPJflp0FutzF9iJgnCaSV6Pw
9m8Es//fhJIk7Yc+Iiy/HRWvjzAviEapDNtd/CoAQh0xgVWH6TzOeVhLjTewCqNug+6FNYQwCnvX
e/SSPDEgTfvH7Y8ntDU0SVCOAe+X+XbaG6VUp5na1MAUBwU6hfLDrZ5u/33hoW3+PudtXa1OjVhH
pGpUn6hf++QwSJkShEa2kcEdmWmYam6zenMbrLvkWB5BpPmGiWfcDbvkoJ2Ufb+X9c8kivHLXPZU
OKTJFtQQlHA0qZ81h1WGXCO2LMRCS3Oxpv0bZDAlek9mBIBAA84f2TGcv+iSHZsjkHwPskYr+xS/
xd+NMM6wnHZpo4FtFBv6X5F2rN0PWhRa+rOGSaUUSdrtiyGOXozSzAbZtYvtwV/NqTKHqFkMeI31
nnzSgUxLH51AAaBR55moNpfY3ImbvUQo84O/6/gulPOTdFiwaGCjImJdB1CWN3tQUGHYlrHcKYFs
RlN4RTYacn6RRLnRpRNeQ/mwt4e7oj+llsQbykRw36yLMjOfLeRmrfN1aO4K8EJF65+Y8EYN9hs2
LsLs4ijD6iVAcpyPan8f6ZfClmTpwoi8EcEsfCNi1EqzsmcDKMVVFyy16ve08AegY69d5U+LK4lY
slPjXsLLkEesOI1W9LTv80+zdh/Vz7dvmnjIe6MS5/hsbanrxsVNGxLfeVR904/vZtbdD5IdyE3v
5thrQw1ca/3V3DUAEpSNZAk9++YHcF4xrTsNqwco4AIZeU2v0/z9tobinONdAD8HMrVFvZoDBBi5
T3bGYTSO3Weyrx5UUNdZrWRcU/LN+JU0xelUXR0QffvkbrEviwp6n3nxbuskPjP02AxA/SDUc2em
JmPSxzp6sGTdFdouG2UwoBIB/M4OdYoM1CPwsU24gDeG4W44QfRZuytfyKlCUX2Rse4JPxNwWhwL
CGE2cJ65yx4nld5T461awrYwo2N8RP0eEy1yTA9h53cri7v0ZdcPMc2h3t8zJYxVMP2WBv2ZMro1
vwzb/Z/wlCBPeteP+2bm2M7u2MM9TW3uFcbkKfP9Yny8fTFEt28jhN8WaRrHNnvGYD0b1gPW4LzC
XS7gFw1vi2G/lQ9PWzFcTDQG5O6AEP67V5mdsj3DGEWv8g9saSuGi4LRZGgUIEzoVeW7uT5Z7rWU
tRL/y7XD2hjBHhCY1dmJblz6lOuaShOTdeONneYVj/OhP1XHETiinszVCZNmS30XxsePJi7moUFt
G/t9i8eSP6yoPqSLh9lXLBFET6sk7grbOluJnFXlRkOIUaOuNJ2YVx9+qmGF97eqeMZj86n40AK1
Pd6hCFg/xtKKjPiaYAoUBKkY9eN3JRSnmJKcVdpxYTxNv5jz3VQwHNXneUz9SE291C4lMVOUZFvq
u0wu0yj6Nu3aAf3HKT0kWKu2AC2nPNm5JNkQOcitGO7axIO1NjBpFKmND7T4vJqvty2MfZffLexd
De6mGKS0hrZGTzi1nuzh52iYXmMcYjzNZWugYpfxLom7IbVVgG6IVVAt9aq4mBrC7pGUQkI4XbY9
L87jLotpjy5QPgJgPQeZ2T/0sxMaqnpoExsUweq8W5IUFGt5WCWJ5+Z30Wo9aFN7Rxo0VvUm9oxc
92Kn/QpAob3aYx1ttYKmTVoPw1wTDifWJUFWmPlvfzPnsfvWjPskt0A9cK2P2idseT4jCOLXXStQ
26Vh+pesmi18SKHao2EtUXNB78I5VrtsLAOlRUw730f7NQDX4iG+Mn6S7v8wlyb88kDX07DGBOII
fhZ3zbrF1Xp8+Uw7wb063Wkad7evsVCEbrnAXMHEr8OPOOZWkqxuDe86TR9N5YetPy7619sihAa/
EcEZvJpFFWkcdKVW52iCATa1grI5jn8yTYz5jH804Qz+f0i7siZLcZz7i4hgMWBegQt3zT0rq+qF
qK3Z951f/x1nf9NJOpnrmZyX7uioanRtS7IsHR11YTGlho5xA3Je79MRvT6JjMJe+6IF1ZM6BCLQ
lmhZnANAJnsINQsEurTp7uMZnaWkAflz3SJ2SEQ9MpvebLU4zgd0mZZQi3F6hDL6OafSx4Rb9/ox
bb3a1/vHOYAERFNlOqJeqSh/FZFvmOBTXPZUfVaCY/CpwUK4zN+Oi7PdXJFqOWK1L0ZlXX4JfHVX
+9TVfPlQlvawg2M9aqK7Z9NpvwklXK+uagxqo7GUvapoB8koTgsNzoo5HJfE8IM+F4RH295iJY/z
FrVBynlWBsYwz6J0NOeC6hYETcguyifzcP0At4PmlTQuGjPHYC6yGKCo+C9yjE+GU/5JfrIkfn+I
7OfwNvVEqLvNHOrqFIn2Pjjr5TaelBQPYCD9iswhR2joLkAnlzP+Ghw20Ev1MBUW7cki2j/h3nJu
ZekwEZG2cCvzcfF0NPgH7nxXnpcdk2cJ+iOF0jjvAs76aupBf+jKPpPG8j1Djj5nBS+RzBH1VQvM
nXC+JaFzlNEUYWhD91P61RKRcYi+z7kTCpjXEmP0AfB5xmPcTheVNoIwT2Xa9iFAWmkj509qI8Pw
qwG632JGALhtEhc4DsBS+pvXPLtPvoYOCAb35V4HLUxy+lzabK2cnIsxQAUedayWoSvFIaTqTp7r
m1SvBG/xzc0EMF+2MI8NgQG3mQtmxAD4BU82pxht80B70RNh845eCeB2stclox5ZmYlc/sbCgzLb
lZzw3LuBndjlLWhnBae3HVqtZHJ7B9tq0dSBuKDdNefFxYi+k3FgAMsSJLem2win+W4/vd4k8kXI
BTdnEkdIUffH5qx7CkrRQ2iDURGcZqmn34mmIG27y5VAzjn3balgAgiyqslhvC//ar+EJ4znZpXP
3EdCSHEYNlGI9d62i5VYzkuraAwNiQSOGgZBq485ZnzChwEWmaFCM3+bnOQGC3aLZ+CYPXIqfFF6
ftuXrX4B57RJFQyjkkJhR0DqWWWodiI32LNUuXjAmsA6KPvz1fPdavSkTlgmQu3aG4KetVGpBcoq
EsH55rqUixkwBuziPNjZcM6jb9dv1k0BSH5jIJ2uokrCbdg8lpWGJmWwWEnHqrhTPkMjimGROgVf
AcGbgvMg7ZRVUrDg+3SeDpYEnGAQ7EtNlJTc9COAqeM9oaqyxpPwoFEzCSc23VOrLvIcOMmgOkMg
yqGIpHAHroZVF8opvFWTSftEAbXyDM5SKu2vnwlzeh+ul9ViuEMHwYM+WgoyrC24nO0a9R41GFxL
I1jSvGuK/JDS2L0uc9tlrIRy97I6tkGUoi3stfElc4ND4uVO9BOT28Fy3Fwinz4ooqiOuaEPC0Xd
n73/kALjy1tJZsZLXiOqIxcGziif5UPxQ2VZIVf0hNr2DCtZnG/SgL+NpBCAE3LpAHQvPGkHSii0
e5f/AZPBZssikAz/rIwzqzAJxtaa2KPmx+TGN/Ju9M2XxLMe9O/LkcVx6LW7KXZ9J8zzsdvr2p5y
OgrQU7VoTDLR8qM2BruJGvY0WS9glj8Fo+xayGVIWvVdoD+b74/VijmlpVok007CHVciaw/fu0uP
FEO7EqcCRMkeXTZRtXCG0Z7udBFGbjvDsxLOKW+HAUUjfsG/8A6tEx5DP3Nzv4X71x7Mh/Fb741u
9ZC6mCzxBNzDH8zTu74Dm85h9Rs4TydZmF40FiBnScmTmR/o+NiOn2GmXKsVHy5p2qg1jDGZ+AFQ
nanP5gWRvfC5tRngrtbChUi6AbL1foCxsEGblTfsB1vzWUUk9UZbVAIWaA5fI9NoaNWLxgpK2peU
ojHo3JT7yDyJQWciJ8AXyAYjrsFODyQH660J9zlQMfSpdlk3r/RNxLcpUAieorEHo6xivr5EkrMc
viwR7LASvRVFm8c5mrpv80XHAEAXPMM2CX8HZmqb4z7tjous29c1nFnRFdeica5FAxs4LVEncyc9
tjX9QultmJ0t9fG6mO2X95v2aZwr6RSzD7sA8J7RUbx2h5LprjuzIJJ+S53WGxqbdQDPL6LrfbP9
emVeGudG0BgpFWqMxLeOkaXhSTmFvo42nuYiTC5sb6WuaRqekSC35gxMCaR2rK2BRcqBn2LQ4dTZ
xjdyx8rdoRP87H9Gz6EnGgu4rZH/SOUrq4uRSlmeYCrgNNaHvJ6Ppdx6wdiIkHbb7uNNDvf8kNEC
EDaM6UR7HFgU7tVAfYegdXDQugG2hWwQREz/RmXeJHK3exCC+NpkoPrswPIlw15zWdW4OzZ71j2U
7Ct/TBzr8Dkbf5PLmZ+aJFUD3nLFDfTRrTttH2OEniSksfw3jutNzgfTq6VAbV4fdKwnfgKRrmGz
qZiVU4C897oBbvuUN2Gc/WEwwyipDRbV0dGJS2Ov67qH3jp/kUY7N0SsdyKt5KyuNcJ5NCq2h8Ni
z5GJt/FXogvik+2w6G1N3O2cxk2pSBiA51LSeV1ZOV2V/+iSks1LdXoS39VmcZCbQKCY7Fw+usw3
sdyFvZRhFekAD7ph0bnoM7vNtVyQo9lE0RhgkkTCmYAqnwcvpENOSUWxf8W5O1NnPlaH7MDIuqQd
ow9sMxB0MI6M+oyZt04hJAnbPr83+dwadQ0kwaBOB0jNup3V2h479JMIFrldKl8tknOYeThIfQKG
59fGDgZKk3adPXuMu/ozPUCr/eRxDE0lDVHdIEgwg4vWRUj+7uvq5bqJbfbHrIXwLpIM6aSyQaS6
XX5RvMqLbunTct9qQDxNOxBMOkZoS0+56A7fVsh/DsvgHOVEm7osa+Qs+r4/ULP1EiU+XF+bQB8M
zieOTZBoMWZUuzRpbXBTQz2A7hN10okWwnnEOkzLOlZGoBTHpxpDxWORxm1fYm87xXlBCW0/c9Ui
GBi+Mlypsk+oh8lGph86iBYPdeRd37Z/4+PfBHJ+ENyOGVhhQja2sv1BnHTHEnZyb7OJoBH6ip3r
8kTHxHnEFrMK6zCBa2q7xKbRlxyT4bNa4HY3hVhIybDJF2ji5DYxz0IMm0QrvtsrBRhkCszqhY8H
m8z1tWyGUysx3NYtXdRVYJXBjRWfg+wlBcse+UUS0Ttz+4hWcrg9qzKLNLOEd6b1OO4Y9YO5ky5s
kBBLWYgm0W5eWZYFIncFnUUfZjsiW5GjyRYxYvJKyoCY5pXqSBiLMnv8cEet5HAuQc5bw0hkC7W1
DsQPeuCYVXHTafUZYzP3uJh3HZhvSxBbo+LsVcnsqyWG0enh/Pv6IW6noFY/hHMcmOksI1kBOGi7
Y8lb1rwX3GE0BmOQw80VONEu2P2PMjk3oo+TnCTg10Dxi6JOq5wCN/SthxizcaN9d8n8cS/Kzm95
LgycQ65V0QCf5KEPw0jMrjPwjFLMnzI6jKf5E8PaQXD2jwT+Rd1imEhGClhdQdR9bpT7adBsqRF5
kM1KiqlpyOtasgbiJu4S08Keto3CstMAmtqM/ic+/rGc/qtylN3ODz2RSWy5ExO00Iphgh1L/tBc
lcjzODPmYEpKOwX2uVAORi/iddjyJmspnEHkdRzQxYCVN4Ovdre4KEf90GmCEGBTDVZr4bQ9xgKX
BjOpXDmc8TbSjJ9KVgrUe1sGumRUkxhg4eGiphgNnebQI8oA65QDVg5wdrYCWPpmqtPUTYLgDAQO
lM/w64uVa7WMpHh4oz7oduc2B+sEBLfrpw7aBlsXdoRxR2K62M2ymgmQFEbfWkRBDy4c26r+UgRL
P1ILHGbBpTlgZp0T7qoTKzKhcg3krmjWLnPuvJ9ci+MumXwY5jRTUWNQexOTyjAaIdw19BSZlT2C
8Pm6Y2JB8zVh3E1jyJMO2Dg0vVH/FKCL7So0mJSzXQGMFmh2JYynNu+29fK4ML4NddJWCfKX7LrR
QC6McYf7+bbH+cn7IXH/t/VxmjmFo0nHDuWGWXnKAm9Beja4TRMNMLvvqjDa3rriVmvjEx9xhuFo
dQ5H1SGWG0CdHV+me/kuPDP2x8qvEoHdbXoQA34RAxtMCyjX95o5q0lehQ1ix4A+LqpjBuUOtTF7
0QT1801/uJLD7H9lAbGWqHls6LCA4jTSc1fe9Nn99YP6N3phmhZG4SoA63FOvtF7cE5NMnt5FQcG
x2cjzIK/2whvRcHIpsOCc/+XMM716mZdaAvrb1a0yF6U0taVzwCXEFKpyLwpuqHyqbeyMut5Ghks
ULcDv/eBcvQX37yfdhkIlkR1p02nAUClDDYGRunE+aiMalaT6Mg7SDOmJkiuGSq2tVxq2SX9l+sn
takMK1GcfwrmRktb+Em3CjMXUHxvAkAp+P0JIVRhnZfwPhoPq6aRFFEzwvvR7CwP0i6ZnGNBpXdd
zPatspLDaTbUuqERo9nKeiSBDSdD+5Edfx9sBryadr3Xu7Jr7Od9KdsiVPJW4I1KKDpB0DbOmgrf
W1WralGjhAs6rZS/avUUINoN55vIvM+Xxl4YRDgXYLA2j24lkVP7tjcnSY5GzW2a1hmKyUY3mdNg
sIdgVzf90koO55dIFfUkISBhUO+bA+brIY/C+k6GnewO6D5BxOOAEsQXSN006pVU7ixHcx4x6Znd
ZW7+JbgHSSSKr5jcZtwyRmqyx1X9cl3kJv0JKPfBpAlOUQNH+f4IzTad6ykBgo45rXDP6pHxTn+Y
gPQhQGAqyAlHyAlb7vStuYhozrYDk5V07io1W8D3hobVYH3gYO6BpMasFAcZfrs9qPsUDarO9fVu
6g/6Q9GdrKmE8ryxhhWbJJhQr6um2sUYivvUDG09F7VmbR7kSgznYVA9RwVNhvEv5mzjunBa+u36
QrYlsEiSoFVF5THbo6I2GeAPuKiz5zp6IL0gq7Nl2lRW4fg1iuHuPNGs0pjGKGuMaPaV3pNN0JBd
dS+6xjbTe2s5nEGX1kQ74GMR3pTTTiqy5zII7DLt/Ji2f8I4PRtpbudV7aij6QFGYHdLtwvM0s4y
5Vjp+SVc+ufrW7ulIxSDUNC1p2uWZbCtWcUKA63kvrDwqsm6QwD4wbLLEkE4sllAW8ng2TGrWSVS
3MJrx9ljP+1qq7Gb4KUr9nLkWy16LdRj/CkMIZUtvD00zMbQeMLEqSxNPZPYvQeg7kHd9c/DS/Qy
YWLoci+/ZoityhYVfrYUdS2UM3F9rkCcTLFSg2ZuqP6uA8FxiQRwx6VNVWqpDAOslbeGcZgbgVfe
ugpwvzJOA1MHSw53FUxqSnMwFqE3v/5V9iCG0GI7qRyrEbL7seuSf8qsJbGVrhSvG62qydlWKflt
Ld2F4z6YL1Psdt1NbGV2NO9z87ldUsELajM7sZbLDGIlt4myfjBH6AWD4bdgFFT21k3gscTOdKmc
0BsEzmvTwlZbyrlHo9DV2BiRvxrTxza5M9NHOn0iUFivibvXFjjelGDMsNuOaDWJMMpcqpxEmrzr
vmIz6AfBBrIsoGQEMQunfanWpeaY4VHf7sadwXLRHjlUOxUY2fanEJHLfvUHDVENkLuDw0EGzvj9
Sc2D0Vi1gjSFcRlcHWQlqZ88Ni/KDRu8muyUXQSmMuQdQ5GKbJ6YhjAPxBEU1ycX6amdWRqzCqSB
ejFvGZI7PFo77Tt69lAzaw/yvu3szxAEUXRPU4rHoYrVvl+sFTSFYfSIhpKksOWcOlRytFZUHnn9
zIc9XYnhHFQmhTFoXVmB6ZHch3sZLZggMNlJu+l+9lD++QoUGhKqIgzFpltZieUUx9QWK2mZsbfI
VPSxadeT7mrBnyQQYaE2HSTBUG2CWEHW+OwPnfIytAxIqtNjo1+CRGADm9/X8cZRLDwUCf9OjLtc
pRPj4p/6Y5zckeLrdRvb3Km37/M5iSwNZwr0O/rA43MnXehgeo166IXtj9u2vBLEKTnmzgfqQFg6
E2HGWccMp8EuLQSj7MUrucLol8U2HzRvJY+LffoYMIEMXoX5jr9MjxGvNbviC0vKxZ/KCNOVMO4a
M3qjrfUepzRjGlZynzVOJ5pJRASaYHEXWDaRorMiBr7Q58LGlKg7TQIGdxzOchCd2t5KbSOL3VJN
Pa3vT5pSOEHXeH0/f5n15khD5Xvdtfuw7/dVmZ61FHlyFUzouoExPEbmFYxirTNIaOfySznMO6nG
POY58uWi9SjwXbaZzMdcH9y+SMC1+d0aIp+0hd+1xXm0wj+0ymrXGjA/3NQX1FubUxjHgFq3sehS
FW0Fd6cus1RSq0JtPF12yhDbsiySsFnpx5MNJm0htQuSp/f+MWlHOTBHZExkP/AJePuCvXbswJMl
7hHfdP8rUcxEVxGCMpE2nwleG6Q7D9ptIu910WjTzQ1bieC8fRgqyRBG8PZ5+ZDNODyBlxItgXPz
oZUhsbgU6BNWp8OsGU9VPH9Tm+XLdWe1kY8BObipgqKNPctQz32/VYFe9BK6wpFzASmQ/IOlZLSX
wE1egv2wi/aYnAVexfkUPJhPAskfw8f3krlD0qip110DyeVfjCFG25MEgOLCDr8lRyHwlV1P733X
e2HccUVS0kX4H2TQ6mH4CDJAbnrJ2D+dCrAM6gW3is+yJf8JhyQ7qmuyuaPMgqTN2hGyjdrOIrcE
K1d86CU3/9WJhpdv5Efer5O7pjUVrDfSnCP7cpm+aoCfLJ1dHVgn22BjkAEFtkzH4wlvVi+6T57V
h+uHys7sylJ5UlNDqfTWHHCmaYL6LjoNJL80EzuIRIn4j+bxbp2vzmZl4cFY6tNIC6xTDg/lOO76
kiJmFg3n3rhj38vh7rwc82uCfmohx5czG3CvI9hcjshTHtigRFEZdMNHvhfH3XpIDlC9MqEqUWn/
PSY2eOq97EZ25b1orNtHD8ZkWQbe9abFxo6+t3ySD7FpxInsmvNLRR8HEf3jRq7kvQBO7ytTLodg
gYDxSOHwJzcCARRyZPsRs5kZHBbgiltRxmzjdQipVFOArdA1CgqW98tq0QQe5Y0GnoMz+Qv6v89h
4vXhX+ir7CJ65Wyq4kog58cKSTEDZDAgMD5nspfRR9j2dbPa1ouVDO6sqjBZrGHAooiveKiI+pGX
Ogw2kgsrNUJZ3LGFQzYAdghZsl8clsNyWvz0SbVlW8yuu6mCq2Vx3iqx6AIqDIgK+nTXy8VFj4X0
+cxkPrgkZE51vJ4xoILPh2RNR3uTNuA7O9Njfc+QkwQAQ8kvdv9JP9K2NryJY0teOaZ06RZTGyrZ
1aT6y0gHO6bLQdKFIwy3t+5NDqfmw2iCK0KH1kWAhDaPpR8+E1e7/N2mH9w0Xv7zUzr4JpHTc+T5
pUWtO7aRrPVTsUtHvxlfaQFEaVbR4jh1L+ShNwBtWdxZ3ifkEgqJRjdjj5VScDouD02sWyUEDB7j
UR39Za/dMNSp+iJai0ghOB2PtXhKp6SX3dmy9pKVHwLEpWNUHATHs3n1UsuiVAeHtMxjdsaZhFWt
Z8iwe/GNcQQ1LCiZur2BoS+BLZ9zMMKb30S+b/t+XEnl7kcdWlE1VYlJxbfpDSPjtnbNLkTQiOtR
CJwTLZG7HVPLyLVCj/FyT84W7W2iArZp3CWViMR6A7HGLpG3zeSsWDbbwexzLGvwAl85107pWE58
0BZMQFMccNWdyI1w9IZwMzmb1sIEE9dURE9NlFd2FNY7pZR2eUQiJx9qMP/NN5liejH+24j7FC23
02NfWaJCOtPIjx7zbfGcoUedHJSSqeBCK23rl+lNpxxFNoqse3BLz1VmA26OIbrzPSMaFuWZts3l
TThn+lFbqelSQHhh/DC6i2WcEum/b75+f7qc9c/ISE6ajiBZtzRbblSfzrGAL3nbg70tg7P61OpH
dQwQyMXSC6l+qMDgXrd3tg9XDomfwzDWUrpYITQ0xCz3WfummvtuRqxfAuwrqpsL7E7nEk1Ll2N4
c4pgW0sSJyeFrSePbdW6umjooGhRnDdR6nTsqgSC2qTbd0XTOX0tf6d6c5cFytEEQ+//uIucRzHR
Wx4kBjShaZfEBdEr+mJMxaEkcArQCumh5F8/NoF665xjaQPJRJUQ6l3PT2GU2nNxqaNRsCqR+9I5
R1I0gMJkKvbRuFcLn0x2eZ/7xCW/WuLUmJSQHMfH2BNeBiI94RyHOgcjLApiK6Cxiicy25j4CUiA
9Vydoh/WbOsI+ZFPe7m+pyKxTKtWIVdAgiaNNZbCWMA0N+7r+a4NfugiuuFNMWjGVzFkWAetNmfS
GJ1KOy2BrqRJ8ihJyW+L9KdMNX1DzXbXV7TpPd5E8c/oQZu1uWLGnQXPWfqk57+uf38DyAAPuBLA
WbTSmampljip8q/4BhPsXaTa980uH+z/LAWyqfYreZxhl3IoSZaCZ3ST/kisp3lU7CxfBGq/QVPy
flW8NTedqQ4yjMvav9aLL/QO5UG32ZffgejEiKneo7Z1JHsM9C4fzW/iTlPROjnzNrN87mjZghBm
uTSVa3XPuimoFArPjjPuvI8aMiwhS8O3Rx1pAnQ7v2gPE7IS6Me5F3VNCdT+9ZW/sq5QVstlUKGL
o/USLY+JpYIZg9rBILrRtl/uyEeA+B+dlQBqvbfjyWorPcG4M5fcs1yBznr8Ozs/DDcoX7tsTJxo
bVvHpciaicwn5H4gSVHVoCQhXRY3rm/U4KE1Hgb65bqpbYpQZKxJw7BelUdqh6YlN0slIaMznuL+
V6Cndtn9920yFobQ/COEDwaqykjKMGNpo6Gx2xoQxIek+j1ItXt9MZtHtBbE+Q2j1JdBy1PZ7XW7
OOc3rGPVOOgXcqscZ7TLNL6IrndL/dYSOc+RJeYwShXzumBBtpuRfKN9+NhZ1s9qEsHoRLI4/zGR
MGrBwrC4kh7YabarR8OhoR+G365v45Z7X6+JU/Sy6FRT6XFctDqV5KEYn65/fzPzthbAuYiFGGMV
1hAw++SeEV+HmOmegoELzIGvMxeXS1zYIjzg1rthLZVt78pTFFIxkbKqgfGdH6PkVIOSOgabvTQ5
WmI44RLZ4IUX+PwNZNJ71ecuf9LLXYWuGIC9kNfPd6yBujy8+grBs0h0aNyjIav7BYoPQUFywIQr
VYQAEX2fDy904A4XA99P6fglHCKnXyrBElSBDL4DdjDSZiE5IqURQwYAko4cZW9odo0GC9CqMEYg
Rzm2nnZkNHfhbeJ0rvKNIpl0XT9FP4PzIuEykSqJcYMN9FdZfDMMQXPiZgpzpYl8M2zVmtJYMaVQ
eqwS6I+dYtry7w4FreYyjc715Wy7eIZWAKIGVTlOBY2xyySrgd6nhdtbKPYiKSYaqbB56yvKmxBO
/QwNTRVZj4gNL8nZoUfzJO2qPbnVfXbti5twRIvi1DEtUDFcLNxbEn0e5nNa3xfh4/V9+ze3yT9r
4sfIdFNT5s2ENbU75ZVtMTj0o92BVIhNhY1v858iTkx2FPyrWVFMTCpW0fBg8dgSxUJ/Sl2quL/w
VECx/2Fa0CtiZadMHm7Aai7oodpW9DdxnEeM0r5tRxUVEH0GFfvUe/LYuoJNZBfgtSVx2rdMVjD2
Ga5k46IeO9YC46u3rJQJNiiwHgqkbavF24o4NZSNgrDeYkQaZ9mZd7S2E5fRw2ZfqN3D78p75jYE
QkVL5HQxQiPzkOQQGqSIOphBT/vsZPSYlJMx+j/RIgXHxiN4ihE19zaDPDDq7+Qdm86T+xbKBu0Z
dINuKyaoEazQ4jxiMWXxLE3DgrleI2b8xrvwGXNSfMbUCqp20QuCfe2Kyljs16wuappWY0sMtKqM
x3EXsX7ce3pID/JZ/HrYjgn+0Re+rWQpZblLZliApTlSsCfyQSKZrc43QX8zFXdR/SzQFYGC8pge
lJRg+FqMl+3OuAedUXdGysOZXizHuB1BQXrMPTHV7ubLc+VXLParVjvaW2Op5IDQu7PDui/Sm+nc
PEag3AVVja37+o6ljaVjsosfjRuWBREBHLZD17d95jyNXFZdnilQIPDH2mm+r8d7GsmOIRp8I3Cg
fP8Fpi4WfWaYcNmD9KcII18v8+fKVC9RkN4YgygXvWmJGMCqqKphfKR/7BcSJENhAbZh7DPlQV0E
V5Do++zPV+e2GImiYkgbtGWZT2AvtkkSCjLBmwq5WgKnGgG6OtKyw/tZ1zCFvG4lW46l3qbtKHpA
iyRxOkDRyBtIGm4CFT04EsL+9oGINmyzRqGAj4ZQvJnRz8F5qp5YXZ2wOKTzFm9xWz/czYnde+0h
O1pu/nLdnDfVWsPpywrgQB8ocKxiySQz1xHIFYUPZjE/tIpLX4a/DVkSpY82dWEli7vaos5Iw6DG
S7PPTqZ6WzaTfX0xm7ajEYONbwZDAA+Am7ROIkOBSrROf4XZHZEnm2p/RstbFlEGeHstb6I4VZBk
qSiGFG43IvQ8DeVu6CfBrbypbavVcHFHi2m4LUUN2g3M1klRhca/EERd3zKREO5M6jFt8lKDkCzw
QZpqz90+Frm0bZVerYQLL1SzI7NZELy8vlQAPIRH6cvs/Y1PyZ6F+BRt6/J9k8ZzOJAlTqpSh6ce
j4x+Jt2h/7FAd7vigGvhFiHb0/Ut3FQFnT1MZIBhDL6FLKo6PWs1BUl5s75fhuVUK+PhuohNK12J
4LRNnlFPJwWiaqNAnTQpdnnq9QDBG7klMKFNfVhJ4pQuBi53MNBKBYy9bJvpuYHATwDEkVIwdbhL
SsyP7Bcy7Zshb+B0pt6PjPtBF3RTbZ0IUTAcRZaJiknuTENWlw7eAUGlxQgWaunRig9xJTiOrU1a
f5/JX31/GAutyWbc0WZR2vHyNa0vda584iTWQtiPWAmRR62IlAJP7Lbovi1pdyBBVtvom/9xXbe2
Asi1HE638tIwaMt065W94MQa+xjn2WcywWsxnGItVYSouMeeRWPznIbyYTKsQ5ZLggyMaDWcP6Ny
aOQNfV0Ne6pZu9FjM7o+gzlZr4b9jNXhaFBgSy0QCci6ZBeT8rWkAOvUycv1s9my+5UYfjRJHEah
UnWwxhBzJfR4Nw9PBfHM9vm6GLYp/HNlLYYLOTq9H8amxWoW+Yz9s43ClzGKPVVfTO0b+vUEmr0J
iV7LU9/vnmJGZZY3OCT2GKvBr+/kk425YlKIJnX5q/VX5yTfu+/WIfw5Cp+CmwheogBZjiZWQwa5
1XvpaIRERyeyLyA/YVWQdBfeZ166D46YjeLH/oKBvrgovGDAFMPqWYiMYov7sNkAgptAhmpAy3GG
0LeTls8TNptNmEZ7nY23KDiXGTaqexa9WjY91UoYZw5KWlHaDFhrRx46TPYYezv8BM+FpZCVEM4Y
yBiEtCRw5w3WBAQlnoORS8EQAkZnT9gkw/bn4/6BGR8UCiZoBni/qKgLZjpBeQavOpDQyXXXsxz5
cfctsHNG65l8N39XQuLZ7Z18E8u5yVRN5aBt4b8K61cJtpVIuWix4V43xE3vpWk6xd2IS5gf8VJV
RRonIV5jDRpcqHybW7dUiuy8HW3SHajyRDpB/LeZ9kTX2T8iOXUEtNaKCROJTC4DREcehHUYbUjt
0FExgOW/p9KFtqwEcioZYBDAMrUIl2Ttm9bdYPJKJQISbN7/RMPkBNYpaBFORZKxj4DRx/1Pc1/W
HhtRknPz+zphLYgq7hK+5BiMRT5raoTv13dRcihDQf5I8H2+2hg0eplZA34/awUsdH9YBHf+pg29
LYDHGzXw9lOkoT6AIYK2LDU2re6z5PeyfCei4xathfP1atCpfSHhgWGATrVJHpf4/rrNbFDYQ6FW
i+GjvRFN+3WO09BuNetVh4dTtZ+cBpHMXesPpw7MoKxnU7r7u8gdouZy/Tds3tOrn8A2YRUOhKHa
gcwYzmEKjp18TuXEpRjBnILF67qgTS+0EsRp9hLPC4ICaIYEWhdyN5WPVf5wXYRoLZyjy+IFwKyS
1Y4KzZFp5SxgwbPG3VKL+lC344DVajjfA9SbVZUNQlxQn2GeUO+3/oRxO/Ex92PnlWDqUuyK+/hW
lGUX6T/ng0Av289AzEBwZ9mx/k0B/TTJXXU4DiLWJJEo7nIM53zCeL4eLj0YdkT9WRMdFdvRH4vk
pjarT+TCVrbA1x+jshmCuloAWpSaQxRpThhZN7LeHq7riMCoeZ6fOshlZLiBE5ZJ5pO4cqYwFIjY
IGd+Z9Z8idGcDdMgTNV7ZHz7H3XtmEj34lUa+oyIJkRfI0OtgAzHVpz+LvU+076z3kvOr8hKvrRk
ZEWKSX1SDe1YTI3guNTNyFs3Dc00MWAcLGHvHUdQz4lVF1jkeGyRtXfi03ysv6gO5h7+SEa7vQQH
w23AHtA5YIDdT8c5tkGqfBv8ClRbPX2u1wZZwH9+EGcZbVbBlc3sZgi7fdJ3TjqWrtIQ57oCbYcd
KzmcWUjZaOVyzxYOjPORISgiT3tI0Ed3A145J3sWmfy25/xnYXwptDEbedEoBM5D6aeNfD910QOY
DQQM/iIx3OMimpG8tVjAbSQvpJPtIPM66bdg8zafEG+b91osWV03Oc3iJtJxpxK/ejKcZa8espN2
P2Io2rwnoqF9m1XklU68XsArcQRTCdS4xQXbuYObP7BqPzlEXrC3fLDLYoakqB65fQW9nRV3nTZZ
3i3JxOKrcvw6jJFvZhieEutfkmbSBDfqtp8x0KiHxxhGKX2oWA86nZCgRAY0Te5o1z/VVdbaeiGD
v1zqMdg4vbPS8KeegKo16mEUanvMZ4M6Js0eyjZ/GMchc9omuylJfxjSJgSpZb2bEnLfDdH++tEz
s/jw+Fn9WO5yHhrQ8k1G+P/Jmv2wTw8sWSNKb2wewEoM55Y6xcJMwwjxzFxnjhrtx/p71mROj5aQ
6+sRCeLcTTHR0rJiAycN0HsnSeA5uqXznzoudtcFbdrlakWcv8k6NGpmcMKumhxzw6Xhb6v+TFD9
JoIvame9ju83WIs0ES+y7kGvYCftKQhmWxUHggJN4AvaEiEtQdCJuEIF7ruO+i/aYIR2FqS3upzf
gT63OJbE/D5Mc29Xg3Qh0Qi47HzoWwTHevkzpVZiK0H/x2qT20U2wcSgPmVW7hrzfElyuJI+uSjV
7CpZ19lkMn8ounnQkA+ORozUk6s4dZMlPGmZ9scc1TuwDh7GJMbKk0erNACikbODkSNDHRvxaM9K
U9pJ2Jh2MeMv1+oXKZLvqLF4bPpUFlYPZZ2cTVQ8nawoz7GuRzatfxRxfygj83EZaGzHPYCdNFPO
IdBHAk3cCml0zUD6XgGxE6XM566cnDUwnooiQAif/LCKGyn9cl0Bt85r/X0umpg6Na1rC26GcSpp
e/CFe4weVmS5m8hEnXkyCioIsAJxckwlQg8XOtgYlIMcZQyTZDVyYodPqkfQng7XsSscEaJjc/dW
UjmPXYddGy86YqVlQV0nbZwlU7xPbKCpyGDp09BYyMecmCxvkhB1TJeaiSOnp6SSHL34Q8vDNDxN
1B1GAbZoM0YBPTMxwK4EXDFPN951bUr7hKJTKjnH/0fadWzZjSPLL+I5dKDZ0l5T3qgkbXi6JDW9
dyC//gVqprtYKPbFG/ViZqPTlRdgIpCZyIzQz1l6N663Or2mIJ6bCicmnjyG7eS3mNoSIuNeZLgx
zr9iNa2NZgPJWIGM93kXKt39Qh6T5dbonhB0C5xfZIyLWsqsyyguQbzSL2mQjghGrTpsM+lcS8nV
oqwB2AAEJvcAebs+7rytBmQtMYkne2XX3k7mcKjm+WqIa0GEvXfsoG351+3Od+IoqzpNKHGhOKD9
mFdf0g+DHtjaockOGthJq/THZS/dOwhbe9zxq7LMjE1WC9VJkJDrMhfEl/vV682CuJMGrspUl00J
2fLiUE+Ctld+yP3htcN0mrOAXqM+EhCKMFEFNVzOojB6F1+2C2TfdYOTiWlNclQgQTAwQzA8VbeI
QVyaMVnvU3LobxO/cJW7VRK4iyBQsNm/b8xakZa10oR9bVrw15PWAZ2bM6q6OxeiJ9Dd5+rtEvno
p7Plts1xtbLutPSs4U1Mh3Aao2GSjiLA3jsHYJgnss3IVhWe8HoiNGl0kN14Ui/5cz36VFsOWdsL
Sor7+/duhnMbDI6h81lFxQPcaTdKkvjjmh8lmgYg3BYcuf0j8G6K85BZl+qaVvBQw3qh6SuacrzL
Z2y3+3i7Z5wz2KTp1qlGpFWYHXGITW4mawXBDVjAJKQ/VWV8V3pUJawaffLl6OKDPgh+AoOnz4H4
+yI5HwFJVzfUGsKFOGo6x5CShzUyvLTv3ZkYJxNPdlSaPbTmh4s2u6aCkiS1BFiw5zrbkIJD7bUA
7chbTGvm32v5zxmxi3T8jXVuYZrDs1JbtVhucet2eKojQeXRc3wN0SBkfrh73cvW9jxna4xzUlUv
IwzYw9giX/f53TLcX/77uxv2fqHz8ohyM+CpQ+/RKdbeJuntZN2ZaXjZxN59s10C55pSOqqRXkSM
R2Q49mEesvfn/wdNrmgpnP9l42xmE6jA8Ig5HAtvOigv5KZExchrjxVElkZkoeel/A0U3q6OS9cg
3FxbU4q3m76OnCR/AmtWpn0r+1JwwndXZynQeIT2gPKppcaccuiN5glAsb2W9GsIHKzjb6AUJj7Y
M7AFURSe1HetdFIsI85MSnK/67OjvpqHy76wuwobDLFYAMHsG7dbURGlHY3hbsMS9MYduItH8lur
eDfB3HFzLdpDbINoA4FbsfwqrYMsv15eAnMjHuaAn38tgW9AiJIiHSe2hHkqT1PfOHYkFRhNnK7y
xH6QRvXlsr39LcPbJzhNbQ12P64H76trT2JUyxXtSyedu+m5134jTScYTPjLBPdVpjRfykjv8FUm
7VxS1JMH4rZp6faQ/JknkU6SaEXcF6JS10prjh00K8mrFHV0wJN2qsCWJjibO7ylcGdZsdHvyuZk
eB6eKpcGebbQdE769pi3OKXpKvujnh9LLb42E/vOWi3XWFtUJZkkJales2S9Uo3Zk/IuoEnvmyu6
ISJZEHvsTstvfxmH67k021aW4KwlxzVQPPucf0+fo0MPLVwXYyhB/SrdCQPVvctka5R9mM3RACEE
1aiFIqkKJC48EDpaP4tzfjX5TEg1Hxz7SkTjsBs5bm1y6N8kdS0pC3xLOqwBCeoTGwuk9+2RhqAh
ELQ67S4QfHOmisql+UnEJ7GBkomJEKSzrov8uosXgUftGzCgM6fpChCMu/sHQ+vTOcrRfWSQwDJb
bzFq7/J53wtL0QXztwn2EzYfSS6JlZctoqUOA+ta8i3qv6k69EuGWWBItBbOGzLUFvN2mNEavLxk
5gi6z99JaCEoA8pnKKOon9RRoFUKtbcGULyQ/iSD1XzM5JAuk+Aw7eHJxgxfZWzHqW8ZOTIGhL+t
xf1SfJ9tUVVWZIMLLOOFqGOWAUm60o2tL1HumoPg4todK0XFBvIuTA8Fh+bjlx+zNB+TZAImkPmk
4y0hP6q1t5burD1Hzf203FXr4v+Gt21sqh9tllo34TKDTQi+QJfvaz1aTqe2viwUodqHPBMd9W8s
8Z80A3KtiYbCxkU2u7ILkg7EzcR0klf11rhlounzgd6aInLK3eTcUpBHWjaEcwyeebnOaFfaGh7U
mQz36ingkGZNdSiUrYgM32RKQit2hjoQucxusWxjmvfLBlPCKwQuGGd8fQMKMzyAOfbz6CmQWq6+
297/ThmPcd33pfL173nO42lSsdQ5epRp48jD10pIU7X7OLS1wnlM2qTNaM1vn3G6YpokmBr+VYbm
oXWjO9sdfM2tICf9pQmTEBqLDyLFw90bZfsDOAxWBtbfVDOe9XvUIqA6YxzNa6bgk3vLQZR/qXtw
bKEhGyx+poL3Nw6O1yVGgVwCA50E2vP+i3wCUbEEUs7mEW3naKVFtc4jrnrUQjY8h/4wpz1C+8kt
XFGL1W40s/0pHGBHzbgs9gQ4TdgcdeUp9aFHhhOCrjkcXG0+gGTkOITFdZk4ov7x3dOLt18T2n82
cpBPPZq5VhkN4+xlepq4/w71KfOio3pkdaDx2KHHUPt2GZv2LqitSS4stfHOmGcVuL/19g5q6Dl5
vvz3d19xtwa4QFQqolm3mCcxYYIUTxA1WqPWe+rqAQQnH6Vg/I30Z2OQzx1KjRi9GQERpParkrsk
T5zIENTo2Y/m8xMLWmQAO7RmfmoGHW09U9sYKMDSbXTxvqXb4vfQ3dtqa4cL7OJiiTupgR2Izahj
0FWBMd7qUeKo6YOtHtbl+1JIweUvtncLb21yudAQU6UeJFQG5/IAGz2oBrXfqCBZBJVHSA7Jts6n
DKNOx6rS0S6km3hmKxqv1LtDJYve898GLj5/pnc7HK6o5qSorQJB3pmxn+eZV7GLfjZdqkZONHY3
ZZw8dUT9mURDg3Jdf2isX+nc3EWLfFSm+ahh0/u1C1Rjwj/bPwd59GMdmmLg7tYtAiVYaESZkQPm
rytioj0XkwYnGtVPlCRnwx4Cq5ZU9Owm0m+UrLY7yMHUaCwFaSeKa0iiR0w6XkvUFPj4LihvPhLn
e3OMIc2MZZB1C4rEsnR6BUQfLdRYRI8Xe9n+djGcx8l6VQ9FDdiLVMmp6SldbwzQLQy0cKC67l12
711j7LmVNTsjYuXwSDFyo5dLJIV93bmt6cbqY48UJpHQetxN/mVjb6N/nzzw3RpP+NVgiragNeC1
8yg61HuXqZ426GfRAt1vQxVDaeRmQF+Z5tZgXG2u1YBp5AnrxiysvfQ7uLB3TVS96fsFSbBm+HGW
+2YZnaql96ciCTMVEwdZ6hl2DdFhP81FvbLsErlknQtnlAyD6esbS5gEEgj9JaqeJPIjVyA+2/2x
RpXgcCi78AydYxsxPgo6fCN2b0OyeY0QcPc+evVDvCPeFHeVF/uYLWUyU5qfBzI0VazX2CsExncv
1I1t7tjE1I5zzE8iFB3qE2SJQygwClxYZII7L1UKBhS7pkgqSXVUliogaIe87Li7l8BmFVxY0PT2
3CMUwbRD/KA1p54GncjELr5sTHAHUdXj0iQpNkpSrSuCk0jVOdQU3bOXQnDf7Ach77b4zvY16qwI
Y8C4CPC0lp+TryiQgPaB8ZFU/vpLzGi7v3/QumF9HUw3/GPK15Kla7QMHqhnZZjpVpAmJEzTVjBx
qO2ea/PdDnOVTSEjryNqVRTfaSj1h0bLnVZPrqvU1hxlrb1Oaa4rJOwGLY9kBG3dnJ3LSj6nGjkY
dL2NVig09XXm9qP+DQSd52SkD2pULWDfTW8NpXuCSuFDO5noL7N+abp0XMvmTz2ugqjJT1Lfe92a
/Lzseftn931F3M0mLTWGdtEoidCKNaz8fyfp9jMcFE0M1tgBkjgOEdsuUxbLRkFjCpiO1HrID6yh
UTlZQW05ooGo/UhuY46DQGtpp8qiWJasxfdVMgStXB2ydH1WEnK2886ZKiMcm+HcWSKign+wDc13
aGua1qe5kS6tCNjYQV0uS/F31a5DGlkneSh+RGV3NmNI/sn0tW26g2WVggtw95BjRPm/pvmDp2Bg
NUsbHHJ1pm5MYreOntOk9e1UZGn3xFkYz4KiJp5X+JbmdLKSee4x5U+XFowk4bpQNxUByS7yboxw
sIhqKP6ROU0VnxtyPRRfLjv/fga4McCDYktqQ2MEV/SH1aExm8npmP4S6I8l+L5ZE1X6KFJGFOwc
36IcZco86BJiAytFrIqOoniwPZ2ugovxH07c31/oreixwaq0BydvlL6xQhmnxK1ua+hSk2vtxLp5
hTVxwafim5XVRptLEDeC8w/AGD1PbUgh25V61XAzolswy70CekyDF6dHnZ4XTZCFisxzF0CO979m
pQjQ5X5010Z7aMdZUIjfjarefeWNFG6zn1GEFo6SIrOeB/mO0MFvUvOmiZfndF0Dc6gyR2tHwXkW
OSjPdVEuZawmGYhQ2U2q+ogYUe1z0+vpZIeRM9yrB+k3xHJRc0MsZ7Kirf6pVdosRiWXcvSkTabh
guHW18zGnRURfdLuOdiY4SK3skBvT6VhaUrsjZ1L+7NGBeXnXa/YmOAit96K1GhlBJFk8LPhRtJf
LuMH++8/Bdqbv8/hU4J4U43ZTikYZV6DkdzVVuWi87ZXasFxFu0Wh1RzaUixpY3YrZU6vX1lVZD7
HgTr2TeCYjYGQ2ztU5dSbEvzYCZ4EbCsR1obrp1QhySmc3nX9pEJTbB/mWGfbXOSliEaMjQpIaB2
MHDm9S4F2Zru1Mc6AOu0ABl2OaVs0MZiHFWWwRbDOUHVtCuVIYGHuQb5T1ajT9Adjmpn4dnV0fJ6
VBrB5O0vr+ZpCOcDuStQBf0pWPKeJ25/BOcparkU0TjA2RlFX/QlCZoXEz18YHp1Uy9z88ffaTiz
0c6qyVg3G0r8uMc9lMynOEONt59GlxbRY6ZnITVHASjurmtjhgvrmiUfUx0qkHhruUsgXixqhNz1
le06uEBuivKu6XQojLCN0/0alXGQJIwB9WsPlWEiOGai9XD3yDypEExhqkcVWIWKvnNiWdh4uHfK
tktiv2Hj/lqy9rbJbCRHI8QIWGjczXd52AfszboB8y+IvcPL/rcXF25Nsp+0MYloQ9Exyoenvkz2
DeqWMsgY8u+5Ljhsws/FgXpr1I08Uayt8VgPAJRqW0cJBx9kC2HsibR0dr+WRlQ2AE40XFgfl6W3
2ZAbEdodpbkN6pL43VoeL++cyATn4JO5xKWOITYPWtNe1enHWBFNye36w2YVnIvLeIStpxwmkjHx
5cLwJru+07r44fJK9i4rNNv8vVmca/dSZuv5wjZryb6mveJkZD0ZUnqnIrE0m1xg7vPGYSwBwqOM
nUdTbZlDvKmV6RI1YKOo1psyvTNE9VLR3+cuxAStcdCThrBjNF7Z9kvcPV7ers9f5cPv50uJmqzH
RTnKGhtdbPTBkatbuRCx/+y8f320wrlXXMVxJhWqirQ4Pky36WlBW3fsmHhzfNPHORg3/aH4itdc
Ecu0YP/eTvIGEmiq9vbYFJqnr0fbeBL2rH2GnI8r49yNmj2SxlJTPdPA3MS1bocpvV1qEeCIlsH+
fbOMqRgytEiaKm53dj+koDQdDsr9iFLT4KaPkbsI/Fq0Lg5K0wxcbcqcaJ6kPSz0WCida3Z38vjz
svvtRP4f949DUmVS8zK2bRUiDLHptWCV9lBSPRUv5DrvPFDgBjXoig3B6kRezwVLNWryaakuuifZ
IBmN3QXNpoNI81VkhIOGcTGmIZngev1wpUm1Q9cTmvIE+/cZ7j7uH4cPNl1p2zD80SHIykpbpZsN
TnqKr5M/5QAl6cf61cTmGgKqFYFD8um9TFEMt9dIR+dO6+TStam2jmBp7Fr7mHZ8WBqf2S8EfNLT
TECitEooaFUFNJfRdTKlD+M8+ZgJvMqMgjhL1p1wMgQX4k5566N19eOJ62oy0iJviddWq1+s8m08
GIcIPYhKauUuaGo9fZqOREpQxha1Wb7t3qWlc6iiyHE3LiQjCAfZkz0a/lonvu9e1vNRcvUnNvrG
tFkxHfBrVnwITV/eetHH5dBmNBqTVrSHmnCWO9QI5OblsoGdAOrj7nLwUifZWhkVLMwu8Ay0Vc3g
/GCv92UQo4PysjXRcjiMsdsht1SIfDJCk3K+jxrBIRT9fQ5NSEdKfdAbzZvon1MDBbJ/h1ZvvAsb
8JdoGTVRXWpeSc4Eiqjyr9x6urxFAhjhpwP1XEW31VgTzMseJeVBWRYnms+5dY1BT8G5FsAiPws4
5aZJwZ2qgWy0CEBJ4dvW4uttHVxekSjmeHvk2OzaqutthfdfICNK/rlf3OLkePZNGkbBgt6fIcz8
OFDuGhGZquDm1DjgiAiE4EsNN1rZag7kUR17Wh1LedQUEUQxbL+AEjwzpC3XSRMrOER4cK0dEhSB
dUyP5TXoZtzhAOE9SO/Vt/1rf7gXtXPs9JJ9OMB8c1XRE6jupfBJ8F08Qx2iuG686qhDOZrR3SAT
upGP/VV0KJ9Y8h8Hv0GM+vEHcAiSNUaSyBIuIEa7h7qvBwbR6dB6xU0GqjtTcoQ92KLt5mAkMpR2
bDKERJ1XHDGO6GZ3+Q2j3JP8HH1l19GjHmR+A7KP5CQKY3emxD4ul8MYYzCgMpmNwJgguxvDEl5M
TrXHZHZFjXMiB+bilkVdSzvRgAWpZR+KcTnYya+ZzBjWlf74nTMKlk/GXmhihoH7iNBZ71u8o7Gw
VnZR9HOS2+gqPv2w0DXtMs422amezScQZlw2zJbw6eRs7HKfMslLOpoZQrNUbXvHVOWTYkhPibK6
iYo54ZEGKx29yzZ3b4mNTf4LGtTsjDHTvSlqApn8QYmo5LJ/KDcmuC+XSpUpj2iExK1KvfUK749n
9Q4D5mCz9+Jjcy6Pmp+dYs/2TIwLjC9ExD8iWiM7QhvMzY24oKWC75lHN1r2mDeC7qHdu+N9gXwl
pCKrBNaQXvcS49eKmVmrf6Lxz8vfaT822RjhklUw8ZFRTZFys1ochMXOtZu70nOLBs04EFGWC3bM
5G6Lae1HkBQNumdOj4lxXf9WprNZDBdJll2TSaRAflo3P/MkdXvppKSiz77TCQF02lhhq9x892Kc
hpz0CvL7H82V5CRu+9zVXvJndMtIfKSrmg2oCD6TyBc47FCRNU5jjZ0rjvGh8OqwCuqwA6uUcVUe
VU8+WDet6NYRfS0ON8oSrL+jjivAYCrd97GI8FfoexxIaFnSWyk6eXGCmdJ0Aj3C6QDnCKewCUVv
BqId5ODCihRKtKUiXgeZOVt1rAkywiKxOZERDhJAyC5jOAJBiorZZaI2R21+tQsR8/t+HeHdAy2u
RtqOijUpEehTldvZx/T0Ib9mYwoSQiHddhh3K4ScDP/f+SDf7qElhVJSvdO9LMUbD5Qxv4IDN9Ri
Z/yGgroeIPb5NZ5rwWuECOd5ehepiSepaFLiJXV5mKFDkaf2NyXv3a4zIX8ee2kNKmLy59SRxzzv
zwQ6f2lrvdYmehLBRuIr4HNS0XVqGIqPwVu3bCrXsOjd5e3ZDSQ234TDnknqFHDq4JtAbwjs7q/D
+GWQv0fty2UzgkPJC0GWrZ4TQhekR3Lj6PkVQZfnv7PAQc1kY9gG7I5IJcwF6Vd6mmpFcLMJHZiD
lqSvy6EmqHYsIPpnRTB6TkMwD4PthqX6+gF6BiI4Y2hyIQyyOLSJx6GxJxUpUhxTRzPCnhiBWt0v
lqvQSVBT2C+obLyBQ5ueYA4L9Kmal42lBzrkILLvm2Rxc8wQjXfd+BRbp1Gfg8uf7h/2Faphim2D
loJPkmguFTWEIVBpODVHkGJ/z6/Vb33AeBY7p/ke39ZnETv8vkO+m+RuQ2VaVrXoAOKdcdSM85AJ
zv8+pL7/fc4drVm1yqIyVC+dntPuWSpTp59/CfZt//C+G+H8EfpAY14l8A1WoYGCQoBCAFjNbXf0
Vt8ATZvpSef5ILzWWcDz2Sff7XI+adpDv8wjKt3d18mrH5QDyJBO6tf/zNaKUp1/uG/frXFOmY95
1GRKzVbJrg2wt6NEsIZSWJ3Gsyhp3k/iMJzwly9yd+HcWj2oswjWhl5t1YXK5ak4syrtchBdTQIf
4edV0L8py3TIdS8yACl6dE4n/aqNYu+ym+wjyN8r0rlYWe97Oc/Bju8ZzZfc8rsxcTT5yYDOT5OI
AETgGToXKoPhTdHaGSWH2SU/WLUj8RZIMHkLuMeQ1Sgie+x6uuCJOvv3TVDb5Wvb5VKmvVUYzKDH
kBxgMncnl5ymcI68/52jlUXR75vJ4Ua10pmgbVn1omrNnWxWbiXb9C9/sN0ixsYGhx2gHWqhTA6H
V+o0HImOR7g8f7RobUNu1T72SXKVdfYPTWpkwSUq8n6eDx7CVoBne9XxxvwgJY0D/rG8q7whTTCT
XUCsh3qyFWrFj246Xl606DBwmJKkdC3NBal3YhbPmN15nvvaK0ZwB1y2szOy+vELcnAy0V7tRor8
lKWO9q0SGG6B/4GfoHTk2F/d7kY+TJlQtWe/2Ln5rByyRJmsFaoFw/o1Q5YmqF3Jxdu3J7nrDRN4
VNByocyOKBQVnH++E1fNkkbWGuysMt9h9CMyXVLf9SBqHEWxys74xYe95WneNWUaR7zfI9Y+DkeE
LCcJQpJobAqnw/rQXrHXEDQ3scfCG/Ik+K4C6CEc9HQR0rKB3bigX7jC5obLreFEqE+h3zP8t5cS
T1VgxnJRT2ideWscU1lpE9cS8ZkERRpYgoe8f4jL/kYdwqGOAl0eG3nnf65A5Uo55CETd8QF/+9O
IeGgx5isASPmuI40vPVOR6M/ltm//VBc1FIqakKnFvCGCi2mohqoKg4Yzlk864yWo8NltxCESHzL
XUbUXmonlKDb4rBEP7KidRdcskkfXLYjilIIBytNr8ZoMrQZrCzQ+4x94xumh/9L/oH0TWBOcPER
DkzscYWa34R0hwVFrJWwdif0i+uOFBa+5EmCjybAEJ7mXSuNosxmFGPBIO9kGuQ6lNZp69sxGh1F
eby8OME344k3ZTkZe+aGXmmjuizfggIQeWPnqJmo6UVw6fCU711e12bW47rriA8KH4x+nxRb9FIr
ulQNLkiZm2IBX0OLqjIGTgwXnTUzOtGiW82vwup/l67+AMEGBxVEowRKR8illuGBGvdSfdOImibY
n7gQdPEvApqSRQSa4xqYQmNvGle/bxMBDolMcBhhSvWS9RUwomucqb8rxm+XXUz04bloAyy2c1Qk
2CVruTVp79TTY6TYgkMqWgQHCZORLJo1o++jGdwy+hk1Il0r0So4EEjnOLaqXtY91hWWR3/myzlN
G//yVomyc76gT5Q66myWf/U+40XIAnKDnAhiCP7k41A61bVeOrOwNZulJRe8zOTSlnaWklUZUJSU
yKGjL9lMvVJ9nNZbO7uzl9tsvdeGyYn/d6m9D+eHL/ZntWkTieKwStNXA8X4ZCwAeMKXb0G0wg/C
g/wZhT8D3SMEQgt4k61D+VtxJt8ZvUUcCGdiROY4VCgnOZNj2mqeVgxf9Tl7nhTQasBrzEILlOZr
lxZPchmfqUZcKcGQsFoKTpzogjSZM29SNRBuD7NesyPtWSH1eoyPxH50BV1OfxCKZ4kiUZMDEKku
tEZiTvsfnoaIPXujKY+eDa/1VDSsseGjHBNV8F5BtCY4lSaHLVOpV6XZ58SrkAf3yi/TCKZOFsUb
ggDA5MAlbaqsizQg2BQw5p0KBVxX8lN3daHB8nV5EckqiVbFYQ0Z5aSbJWxoXf6YwXsjS9/GRvQQ
wf7IhTPPvxDE2pQP6TIjRSrrECRhsyOry11Z5SFFv7OsD14LpQPZWkSZiwCq+UcCg4LZfDFQR5C1
c2Wc0/XhMoi+jWRdWhmfndBBT+K+QSsE7b40i3ooiuUGMFM6XfpayZivtfGQWc5nhbbn3k6/qIw2
N6Y3jZS5jQzGLbUpb/JpPIxF8qWR6XldSgyzSUel71/zaGkcGlPB9PT+N4cEOZQDdeuTcGFq5KM5
pAieszmwl1fFuipE4k87NE4Mb99tcBuzzJXZ0R4FleyK1dShXX/NulNWd/0yhJUrpI3aR8J3e3ww
1q46hAHS/1SMVPTCoGYaBb2XHPQX2xNlpftx87s1DnetqewNNZJUr2kyX0ITYNYB9PLlROfGUyIi
eHBlh/6zl72b4zA2t0gkrSCb9Mr+h1S2zpjkTtSepPI868/KEgsCHJF/cCBrGiAElMYJydUARo1R
P0lVAiFPM7x8eP4hAnlfFoeoqpFUA03hI/bj4lfeepC/0TP64Rmjw3otHeXYsZ5/r0ls45kcwkJ7
uTdJHqFJLHsZu9ShdeeVxlHYg7yPPe+r45BVqteqqZHO4UXwbl7C/vfaC/7++2/Fhc3F2xJ70KKi
1D0iBZN5qpevHYBV8IkEx+otB9oYme21L6X6v11CBIVYPIo78ZWNR/EqFLXaM7+64OZvocbGWN2Z
cZPSGm0F0h92AkLu5KkoXjJwmV9eleDL8FwOaxvpdYZBPi/rkkPUpi+GmT1eNiE4Qm9dG5ulJBWE
qdcRRUFtnFxNp3dVnvuKlf/Wc9S7D3DAYIPDcalmmJHrmxnt0MlD1giw5x/S3HcbHBpANVrWTQk9
OaAfxwB74qb3aWiGxYFx1V3etX9oZnm3xSFCsljqMBZwtxlabcsXCM2iqV65UR/LoxFkJ1yr5b/c
QQ4NlEmaaFYUxFt1DMTI6Dfv8DyaN4KVvRVuLvk2hwYDlPsigklKzHZr/jSVN0XTPsZl79h2co7j
/Ato6rxJz7+pxPAiXMwTbYMho4EcDT9JTMPOTO4JyVB3teKDXdqnxpKuc5OeM1q5El3PCf44rdI7
Jca0swxOwTq5si0MkQ9raETL6hRy6qZp6uZUQ3ux8sPWRze1oKtTG+UCBqzF1VYD5fLaVdLmlOTV
13HuKkctJ5euJKyi5DHp9aA1FchU2cOBgqkqBWNCRepzPTR+EqfXFFybi1ncWB1ANav/3aniJx8W
TZfXDuxLnmmeijnD02uQyoMA8wRH960DZHN0cfkNfVIhzs9lPxt/GVOoi0ZvRCYY6m5MJHYhSWuG
HFguc69R5rDuLDfu9ePl4yTAU15vTYu7HGQdOLmKdUDa7czg/IqVX6lFRB0UggCFZy5Ql3XKrAFZ
S3G1PLR/MiIBDGgG+bX+RN3qpviinVjBng0iX17iP5TQ/0YMnr4gtUlbzzrWuNrHWkIwtoZmdo25
EcX+IldnEyFnIWKv36G3/BDcvv375vsZXTmmFut/Y1Xa9gED37faQbpZ0P4MicXYbcFQ6ERHBY/Z
Q2hjUnXwFr8Ik6MkfEMQfWMOMXOJ5A2IDhAatj+guq6vjdNqwGhh1UvksxxQ9hOGtkgHjIna8qqU
iRt10Tc6iUikRGY4nDTADSAZMuL4PNJeyrh203X5U1r6nwK/EewbPwoxSmjrtgYU2llHOSu0Q2n3
2D7n7ojmbgvN5KnXH/SHy1YFgQc/F1FOJlLcGOWDAlJrZadAmvv1soUdLoIPrsmPQFSUQgohRQGq
iuw/x2IMhhj8c2BlXMGQCIVCt5+zXxkqyHpfPFejFOSp+kefZ0Flr1d0HK5WHeUGs38xRjBaqIrf
JvKD0pLTaouCl93dMGWbCbBbIO/mPjU4IxOFyEDz2fbt5FbG8bm8Gbu+9G6Ar3Cm4G2LqhF11LW8
1aBYpjwquehe3wtZNya4aiZNEqtTRgQsY3aoRj+SvoMa7N+tgrsshg4ikdGAbExJQqV90fKTihGh
yzYYSnyKTjbL0D5eSF1t6loKJiZPKmUHLFpObP+Ryy+y/VRpgjKa4Kub7N832CmRccwp61OXsiub
3CuiMt1+DLlZC/OKjYHBlqdeAdUlHquVIEcJO2xBS2Q0EKNnrIwaWKQCoZKqaAMZ3GyM1tG0zh0r
oxU1plnfxMO7V+UGhIi95OiO4mp+clJLKA0z8XLB1xP5OXcHtB1NM90Alo3j1TD+jFS/iR4uO8gu
XG42lUN/MhZSsmSYHFMrv5igyZjVjqbfGIrofUBkiAMFeTDNZkzR1jv1h4TcQlDCX2e8eKn+v1rQ
p5JkF9PGHnXcm0t/IlaHPpg1SJXeW9TBu2xqvxb2vnl8FbJb53mcSoQLC7Ka+IDbGWzqbuGQUHGV
6yoUccEI/IHvUe5mapXyhCO2qPeqYsHln+jw7fKi9i+azaI4yKBgYMTcJTy+90e074EE9Up143Pi
0nMxOCAo8iYfvwBsO8aBSbBXoeg2FS2TQxID9JIGqAx1iLAe9fagdqGhCeBd4I28pq86GE2N1Akm
6OpM4PIbe2eUXqvu++XdFNlh/76Bj9REV7neS0jg+rJyyri6U+z2MEiRm+ejYE37IfPmy3FwYcRp
qZc6Hv1n1wrTg3JozoPP+vhEXScCqLc40DCjAkifwkXWejg3cu1rvS5I30UmOLioSFO1/YyW1Xr+
RsfnZYoE2CowwMsRWMNU52W1osNduS7noywq7QqcmJcfUCHA1fYZ6BDW3nIx4uLjncmtpEIAdyIz
6kcHI0lWlAojsYjlW2p/a42fRnZ/2YdFO8UBAghE165vMe5E7UMrhUb59fLfFy2B2d+ckVWpVCke
sVOjctDs3DdGw0nQmX/ZCnP+C5GQzX7FxkqSymuR9qgOF/RxAqmItriz/DKpL4mosCayxJ35JdH1
aewwomGT12Q45pglaZZX2/y6TsK2ItG34Y78mtmjWdu4gcovSlAeWFMb680iJ/A1ObmH9wtRXs6+
9qV95M4+tWdJ0SjuoCmQC0fx2tD2x0D9Rk/ZjYUX2kok7MlO+iWDHBJkxSJZCsutMDJyj8bIo9Hp
7pAsV4oUOVaOhGsqtW9gpBE4zGXoBuXcR4cpkgokQQTdIOaIMg7KAcWTHqHrSNQUIrLDZRqTIueK
zJgIhuShQvm1w+hR5dbK82X/v+wpuswBxTqqy2gpFDfe1D6WTe/arWjO4LLj6zIHFH1Tkg5PCiha
d+TUktlDNnBGxfJkydl1quevl1e03zPw932HbsuPXyiSZ6W0TTh/71uh4qX+cO7dGP9PfC2cryAc
5sXorMvcIhQdA9FSOTSJM7Woa/CZeDQ+l9qxiMOSPs0DcXKRWOpl9wcZ6cdFxkZvxKON5i1D8pOB
SfM8zcUdagCl+dpo1y167S5v62U4hlTwR4P5vNodkVgAnTbHTBm/oDZ8WFfJv2xGkM7pPMuXorTR
0PV44vg/0q5jSW4dSH4RI+gJXmnbjOnxM7owZOm959dvYvRWzYGoxq50ee+giKkGUEwUymTSsUzy
Q7eXXfMS27qJyaziUEGgmPue2u5pWXkMgyVxPS6qHuASoMMiP+kjG0j3il6BMJY3CsrxEbaO14aS
0IwFnlZG1KPi+jyIn0fyBKe1morzcXPO7LdqXiV1YxEjIVKkn8moXQO3rMngar3yVsRgiBLUmKIY
0JWkV8gSYjJTRn5t2E13nbu4aYzXcHALBaBb0+k51w5vgQy0jOVkkkhBO0YxPCRkp/ePgciZrJTo
zfXni0Z9d9hVhCAqRT+YGh3d/U8BIjgFj6U/nsCQRCvXnR25OeZBR0vbmzvO13D5WoWa3sevTu+G
YNAa3Dbda3cFMrJDhDGDyqXyWMNd5PKIN3gnyaDKkAhK1MQYHIwEX6gj1J4yazBfxf4pzXhDP5wL
7n3OYrWvsZRO7QhiZcfsHqAYXyWHRtoVQc1xEc4F9368KzO6WgdTM1P+ierGCK74BJW8I2LAo9Rk
ouQy/KOYvGKvebUdOXl5Raf3ZqftLb6qEGdJbFksSZoWXHvAfrW/b81vFRhpOG5Hv9jffV5VVNOU
ZMj7MGDfEjVNtGiRcYXSWb3YLZ+Um9Zp99116BmPl61tL+dsjAkdYyM2s1IU0GxvEquoG7tdePnO
PyD82QZzSEa1ZPNS/NcuhAcXTim3ix0dCATriXN5QduzSUih/rd97ETgPDaxPEQ9aieLVFkYCbxv
jSm1BiF8EerCzSHfIirk2zyF37V22LU6srBT9R0zyVeCGX0zQuEZr5K/KuyvfhUTUU5KPUPJHU1M
VOSvvYkPlCJZxERfdOBJjPL2mx0gFIe+AucYogWqfUeneMLr4ij5P1NEesP5xrevgfN+00909Y0r
EZSaBnSEOeBNn2VoFGSfeoN313DXRP14ZWXqxz7C/Dv9KOhoSOIpuZW9E71A7yfkzntx7THYLylV
oVYTAgUtgP6tKX+TDMFrG81WVYgOL4ndS3p3WAyQeeriF3loBjtJpv1lX+ZtLXMjlMMAxWEdW1u2
pzmWYfco1DPng9m+Cs7nx8CNZBj50vS45UTjKDe3hn6QwVuLjqDLa+HuKIM0VSeRJjTeW1sorIH4
HmP/2rX5PmujcAIHDqypDOSgF6zTswafQKK7RfUgBT/+bTXsQCAxDaUTDdpiMs6PQ2R6OaQEsgBZ
2aG9VtPpczMSS9dBVVYuuwnNIFXL67fleAc7KNhEeZXPA2B1NE+FYhn5jcojM+CZYIJLiE2Wtarg
NVdT6XgM95iktaNQ8Dm7uR36/PJBdhKwhNgw7d4Dm80BbdhedUU1O2vbuIn3BMSv2t3i5mhogN4O
x/B2fHk2zMBKVMa1klHwar7ONoI8GI0c46YBQfAJ9KL79CSjjEQMy+G9lHlbS/99BWjBEpZIC6MK
qIlfoVa6T+XF1pTIu7xAnhUGQTA8UwbxggPURbC2xPXTnOHd03CVVzgxCzsiKGfzLGd1BAYfPTgt
ynylyeLoV8EIBivpWRGrg1EMqqWVrT/Gva8oJdSvuW60HQ2eT5OBGEOIxqGlhUH5U/hc7Ssv8rR7
6aZzwxOeQB5vLpK3uQzIaHkqGlFF2yeqG6m9idK9IXJS7jzUZIcGDaGtAwh7UPo/7SvVs1FuxtfR
obxPgc1lWuQcIzs1CHVZbZ6HhEYO3d5sEaYNBiqqBSh+Gl9KwIVx2T15wRo7PFjO3VjXOU6sA7sh
xvrc6aqAIOjwLqaQoFAiImHESwJwLgd2lhAizwDl0sCTGfp58qMsphxY2ea1PUd7OgMrAe0UjSbk
NPRPs98hqyFj4AKK0rEbOONp+RGhYqdcd275WKJqxztGzo3OzhYGQ9PnY4jHHTTNB9pLONnggq1C
Hh0ax/91BlyKQurHysTjq88OIfkhTZZkPF92EPoJXXgL6WxwUpCGzBI6RlWQvwR4dZsHWZ1tNans
JfGDCk2WOifo4n5yDIpAakOJswijs5TEXbuKPw07+bF1qOZBVdr/+ABjG3OyZYyFMUV7Yq34RN9F
KacFhLcctjEHKgRi11M+osFr9imoEptj4PUOpSAObpZ/i7vYgUMtDIXFjOASgfZQhjfNsLvsD5xP
l50sLCGcA+oQZLty6W4CMWKrccZ1eAaY18yMeyyIM+xWL0OaREj29ZR5l9fwh6TWr2uK7cqpi0So
yILiWj1bsz277X1kV8SaRLAORT+IlT8q6IgzBatB64LDq6G899Re+KbYIULMtsS63NFb0g98Okod
Hguw2Ya+do84wZI98D866v0PkMk54S0P8jmgwQ4VijEhrdjNQPywsBpzn9bqYYk6TkTJs8LgRk7S
vFEJHjWyPNnCDIQPs895w2tF4nkLAxWxnFSZMKIBUCS5DZrBo9G0/5g5MJgoQ4mnQZ9n+j47aF4F
2TewnIIqrbupfI0DfZzlsH06pBZTrZIy1KOia914LsKIczHyDDBZEK2WQVKO3mu8lHRLE0MviXXe
fnFiGLYhB81ZU5KHIA2cvBKif27mCUj4OKNHYxgjcXnPsO3JqvNlTxjIqBZhiuoaqYKht8j1EFtU
pRg9nqJVO4o/HERPjy1x96+HRfd69YAwukRNswGfcR19r9vbBfkBDk5xwmm2IWdIK9WMGqQ632l2
wc4fuqDp+wUR3FIl5xVImHiibOcsJzPoP0hdPgd69RQmdWJ1BI/bLpf9MYOoo6oNhypUXRKnjioW
ntgpsVXpT3hOWao03scRcare8PIEXNlEvhtU7SHJyFNONG8U2+ehRLmOYGS56Cx5MfxeskbTuIpT
kPJ3pYXY0F8MTbNnKX3VIjFzmnD5rqB9Mi7vOowHZ9N8QHOeLUajXUTxMdSkL4u6HMchcNGWuOvM
7tkIIzvrXsJ7NSMPdUn8IBw+ic3wHMnllwnKCqXxBGkjb5ZMwxoychvpnW0WOhSJtacggl59C/mT
dNnNmnwQyji1jFa/qrTpRS+TLxjJfuub5HvcL2+QHPVkqedcUBS1fr8gDEgFQuNbkViS/CkIl7lp
cD+p0huZiBXJb41xpwQ3oXk3RLwRkD8EKL/Msd3hVRGJojjiiUPjrU62BxHkYygWO6Izp3YIOVmH
49i0TeDCAtnW8DmsAhLQWcgCbXSthYTN3vAlVzz+/2Xb0CBunJdGsWr1jfadNOZpjvGWpFQtvcy9
XgUDbdFxDowLQcx1Z+TdHAgEYVHjqT4lcy5DqEqmttZYij87oCh2Q3D5ctD8D72WvwIZtudsUKIg
HQ08gKtXEUzcLbInJAFTHe6nV4ihujwxFq5B5i4UW9VoyxDRWbKfnynhQzpaMRRnbMnOQC5oPHb/
+MZhW9J0ZEaTpUMFK4dmj6ISSwofSpXTkbgdrfxyE5H++8pN4kCrhS4H5Vca3oX6KY0+Z9mXyz7P
M8Fgaz4q77zBaOgqIZiguzrZCTnXIbbv3vNCGD/siioSxvcpg3e5E0iburlNJ1g7H3xKnJuetyQm
+OqTUlBLSgcQIc1aLoOvCfoukf4uB3peE+NzBjgCiirDoGy1PLQdyPrrt57wGqr+4Nm/rLCNCSJk
HrROBOYuD9AI+KF5KVIFk2F1MwLy0jMTPgpyDottUAg7qEGJFZqcotLSD4U3HfvREp7j/egQ7/8g
xkg36gLqvt8DKy8v+yZbJpPmeox92lw1VWdl43M/TVY83CQiiOb+jpvqjL/vu74ySWS1VEJTB9Aj
YiivivK0/BWR08oEE4b1gVLHZYjMp6DqFgi3dlJWcB69vBuSbUTIswZDZ2qovY/AUZkkETxl9jCj
gEg1VpWe8w7gfFnvWbvVtqlVp4LuFOmroq2tsb6Rljc5/nwZkP7wCj57PIMV4ggd9ybD2XTo+6GU
tD+jTBo66ydyFe+VH7VX2MZo8WhYeI7IAIcekzbJA9QSZSjmaDuyBzPHgd8p8Idb+bxCBjkkPTaI
qoOJ5VqzJiyx9xMHxKrXyW3yYuBmxo2V8gaY/tDC9cso258gicZM2hm9oBCsObR+fk2c+lUDpaK4
6y2Mxtu898921H42yLzpBiOZlLlDvX0KPy3xy2C+5cazqUKwjFS8wI3jmO9zEivHDNVOFuUGo6+t
qzeQ0Mvd5DZ4DA+IHd1Gx45WvvImcjJoPKPM+242JXWqSkBzFEZHMxoxb6pDB1P/uwfdeSMZJBlz
kqXKRPE4edObfTB9vfzF8cJ6us7V5jXFZGbNgJLl3KO0Bar6RPyqJfum9rVsb6AF5LI5+nMvwD07
t5sbfdkbIYJsvfs8LSio8UQkeOfCAIhppGWbR4iaynSvqYqlmA/G2HIewbxNY7BCkRctHxv08k+R
ZtfCk6p3nhGGttbNx8zU7CFOOcH8xr5Bq1smhGBSUwVV8MdjWioDdDB03llougczlT8JVetePpqN
TxYmdAVKz5KsQM71owmTNFNAoCfgSEVpDequkEormL14iqwk5lWwaGTJ+MHaGPu8w6tnmqQACT9y
TXywh6EakrqgH7eVO3KLShZa4udjxJGK3/CND0YZUAKnQ9gLrYnUxbKL+h9S6w1c1qWN+OmDDfrv
q+8pkvuhglYUrpGx/Aad3m9xqB2FofXNtMNra1jucjVw4jC3aqKdZjAcNEH7cvkkt53l10myrP9R
UxiL2it4EMXpMRhbRFUiJ8zeij4+rJP+htU6e9lQBH3Ch0y5C3t/2WHKcjjQbiIktRRL/sejY2Aq
69uinaQBvc7Dk4wkj/5kcGsinA9AYV5Dc1yrhZH/xwU8PbZ28RA4FVgFFhSLaZ6wPKFcfEwS52+O
yzR0EZkVSTcZyIrndIqNmQZWQrfTqmDfdPyeho3shiIhb2PqaD0SIaX98bziONdKnWCKamjL10jV
noSwuRGqxYmVzpVH0e/m7rkNk8dMCDgf+0Zk9cE0s6+9pKWhqr7rH3f71k/90RP85MAjkN+KrD7Y
YfYxaGPDQNsznTLIb6hoA8Kcb5QHUfXEXehB0s3j7uumz6y2lbkJTGEqdaNXQd5Xl3byGizHWbiX
oYYNtYjLXrIJXitLDDwPs9gLs4pszlRjiDUcLGNAWiXV8J/Lhv6wjzrwgyi4bFj4GIlhqgVo9d7L
75IzoPgeutp9cWyd/kpyoRx5q1Uco5uQpZ9tMnDSqUTttRZJowCVr+520Tjh2jZerQww/i8mUGcI
S2g14CENbSkqj2S6g03fSoLDIwbjrYbx+HYWWqPBUJITGL3bi8K1YJre5VPadrzzhjHOHoa1GUcT
7hmh6PagnrdGZcRUc2iFoexBbIBzPlupCIXqvOuEiIZO2KkkvU0x+0cSGmRjfg3TBOQknyib4M+P
K+UlgDfdfWWPCXiqYE71QEU0EpPZUcPyGjGdncvG/eVt3Bqi/rAuxvEmkPCmYYTnmOwvXvMN8HSt
XdUYTtJuVPAG7H/OE6ReCBkBkA2GdlZbHY/kbfMwDUUDjReRNFwBH8E5rZImVhtsbt3kbrrclkto
60LgypBJ6Z8vr3jTN8+22Mp/rcaBkmX4uofppUBDZ4F+6MsWNqJjbOmv1bDlfuiSKnWYYDWLFFrm
+KwpvZ2Fntme6u44BTonGN/qq4E93cQElKYpGtsaj58iD6aBxy2dpm4nsB5Jx+RB36vW6PTQz5Fs
zUaR71SeQOD+xtO12V7t2TpzA8RZMqaQkUOwVdwmxrcclfPsS67eS+brmP0FrboiEVExdEM2JZPN
CS9qhEe1gKpIXj8XkmIJod33Py4f36aDrGww4CUHc4eZE9gIFn8u77SeO8uwGYusLDDY1dWy0c6G
+JNjLj7Ghwr8BGgs4LYVbJ7NyhBzNrNWGoYywxOD6Qm63jbCbUfUd1JyCvLBGvqc44q8rWO+Yy2O
THC04RZT65sycTWD00izCYrn9bD54GY0izoRcTTl9CZEj6Q+TCAMvnz8PBvMIylsFAGgSKdzUtmq
k8waCapT/fCPZuSPkJdBcjsdKgTbQnof9C+hDK31gnNHUk/97ZG52i7mDumLIlJw0EhCJW9R5U76
kfShVfxV/L4yw1whOtr6zG7EUvp816ixnU+Dc/lMtqOXlQkmeknaVOn7TqVfDC3ktTY5EYeSm6lH
05E5sdJmvL4yxgAA6L6iqGwQKkVCbs3ZjaL3lljdDdm1HjuLfmpHHsXD5v23ssgAQhBqZq7H+G5Q
uPeCundlfXKVsfPioEcvPU+EfTuYWdljcSFUiDRSNWLVbz9X3rSLbcmnmjad3VzzKfK2YQF/UzbA
bYuX8UdfLyBym9Z0YkMZ+12dLPscak8cD9n29bMNxgklCFkZZACmkk90kAIRGiTfQ1/xFdvwwTFg
F9Ah591920YNWSU6YkKdFUBLdHMpRwwVQU/LtIrhh6HjxtVjWzO41fltWDqbYvCig6Ig0SqMrJOn
bE9FdpeX+CkfwMteX+le5edf4sjSvl3eVd76mIObM60zwOAITqnBrzt04vVOIV1FM4e8cds/zmtj
zq5XZtDIhjAzLpZo/hhiXjD9B4c/W2DwQxUMtVJb4Ie5610ISO0EW7lRITNOPUPY805rq5sQccrZ
HgMhtZjkdStgWrF5pfr09d1ypBWqyIt98Dt58V6yKRslprScBLSMPF3pP+Dl2T4DKOZEsmgWAcmd
BzB51xrUbpBt9hT0c/xF5/iHxTJo0hjtoIjI0jthdVSK09hy8ifc02PCilKf47gyAY/aLa0YaS8D
AAuNB4d+X/nBDa92w/nU2CmmUBi6DE15oM02H+QSfWpXDY+0j3dA7JhSnepVoMewMdogazO8Zafd
TxC9725ABuFx/XH7gvnlDxqDHui2gewRrV3S12tzNeylXf09qKziIXJSX3N/5pzll84P3Pn+IUHz
yOSGGCMP3JY7XkRR4/ew5PxjGFQJ4xICcV1M+RQoVGeOJKF9s/dAw+F2Pp7xPA4MDr6wImdQxlOM
GADgFPP32tzHzctlmHyPOy+tiIEXoVW0to1APJTsA3+EJl24r/d0Ror3KWyHJuetY3BlMKSJgBD9
5ygKFWsbMSwr7ngdWhzcZweX9AgN5YQO0bWQalvEzlKN4VbGkKwCaenLe8f72BjwiJIo0MncoMtn
TK3ULK8W0JQrE5fEg4btl46IwRC9h8aYmOKD+zk/3vrTjo5ZFtDE+YsWnDUestNJSElGI5RRgYfg
BUmX11lrrYp7p3HOiJ1K0pegmtGajKi7jPzIyPdCZtgLEpOdKO4un9FWVwIy58h9qbomIinFbF4W
K/9V36Tbah/Z+V3zQMlqzafoBjpq6GkbXzq7sk2HJ2S7+eWeDbMPPgEKWmUEqjhHLU+ddp3J+8sr
2/S+1d9nHnuTaqYz8qIIcNIroT0q2UOZ/U3lZmWCgd4p0HR56fEGn9rETfTorqhUO6x42f/tRN7K
DoOqUwhyd9CGo6KI5+qOZnkFq3BUl85uVsfEE+ziBySRbHR0QqRoBmbwGhF4h8WEcaWk5GZEeS3S
sL0upHYv9MrfoMVqkfQ8V1W3sW2TuiAjWjpNiHaJBia5MPNUtJw8A28lDMymetYpuYq9nBe3aG9k
8vhvbseEZ0tYtEFLX8zoJY5A2F1eh4Tjdps3xWqnGFxNMKEjxQ1wNdnHu/RguppPbwqe221pz66h
4Z36anUiYkMauVkAQ42T3rxrM6BFD28v96tyKNzJ1ezYGXc8il2et7MNPRgxRW87IP0dzumI5LBr
3mMJyqpV7CibpLjL7OUt2Yd27gh82vfNkOq8wSxJ/5DIi5rRjgTxoHivBuYboC9v70NL/6Zapk8/
MXmXcE6VZ5QBk2ZQMRpKWZKbeNlP4Hsz9MafgtI3tPmIORXnsp9uKW+sT5fl70+DYhxKSGK8h2r0
1RkeRHSFK64AIvnLtnhLY9AjQKcPEULsZ4xbs40OYg8OaMw2jIJTJw0HRzYvz9XhMTiipHnb5g3e
Z11fW6n+qLZvUXc/xH9BA/Jh/xggaaOh6uYR4F+mL2bZWHl8D4086/LO0R/7W2izWgyDJnIzgUFi
JsDdbB/J6GLSruaJZ2S7KrqywgBKT/JQRTc2Cm64XBSP1kSpCHv0Qp8til0+hE75cnlhHBhmO3JE
MMoFIEVGs5Q+2VDd8On1dtkE/dUX9o7tw+kI5AoI5cUZ6uvC+JTkSBMlX+b+NQxit5heL1vjgDI7
YoEBP0UBPykyi/tm3/u5v/j1Xt3xWG853s0y8IdGkxSjiqhmHJ5wDVj19FBBfKMo/cvL4cEDWymP
W0i4vVfKR3vBmEoLAFT3tFckO/CeJFxbDD5kbTvnWkaTRHg1ym5rB3vaQ0/L17wAfvt1fvZ1hYGH
hBBVBJ3nz8uTvpG/Fs+BRR90ocMb8OJ5IAMRS6zldZ/gSRcUpzRzxrh0O/NmjG+JuV+Cv+DwBCCp
kizqsopSIYMVmdAX8hTPoDiTIytTPhu65M9FbWVcBp3tj/dsicELIYrayKSP7kyu3DQgu176i5F+
LAZFTx0SyoqhMsdEudpCYZRAWVAc5+BKH9tdUX6bTYVz625/T2c7zBE1AxQShQUJC8nYJd+y/lQg
OcIbLKQ7/zsSnY0wJ4P3qdFJHd7cXSZ7KEHso0743GjyVTx1+7rXOSPd20m11eYx50PmuAvlCD27
LboPaRaGUrxgHsuCAJVrYtSZgxVbWR8ZT0dT1gxZlt5/zypQRAdIG6cNQonBm93RzxzBNdzMCm4l
t/EDm9efvOV+a3MMXIRFEiy9gUZ6VFGCfjfVT5z1bN26awOM81Uh0VM0LlA8og01rRW75A3Fb398
XWzdm3ftl453CW/dH2ubjCOOapdo5QBcMjEAmGWJS7p2Fyq61dS9HxW9p6oEoUbKaXbc8n9ZRIsa
0VRdhGDpx1dXupSKPIsAjUlvLVWs0LW8j9QelURO5W2rT19ZW2LiWzNQh7APcGqqb7y+Z8xvmyMd
ZAvtd96THY8WbttNzktjXs2dZBKx7BBWDPp12z/W4Be47Cc8A4wflgTzS82E9ogwMFzT1A652v3r
rjGuqAY15F5lQG0pGY+5pJ4WUPq14bRr+nqXjeKXcpSutFi6b8TyOpF0p+/Sg5JPuyCTd/+2XMZD
dYhcmwYt5RSd/iDM+pVYcsYC5e0P73xkDFDm2dTFJkX9DC9b80sM+p8C5N7dS/uUP8V2+zqDALVR
KcvltRPd9cfEnY/khscYwTtYBj+NuDZaqcam9wKU5KPKH/uUUxfbjLll0UBlUYMjou/944cXo3Ja
RuOE/g1FtPSmOsxV9iqk+rcp79AJHOzGGWrTTQey784G1dSNQgJrMsG8kImuBir/vzncXz+HLYwE
tawUc24i5dhKbiwvJ0yhP102sY1wZxMM1AhLBJXXEqXiZP+zV1bx272848k8bvvQ2QyDM3HXqUql
4bKd6ttlTJ0hjq1M5tbZt+701fmxDG55sJRqNCG2w5w+ynC9T/YDBNq0ewN9/u9jakeUVzqPl5XZ
9s3z8hjQmfNemQo6RTaYviJ9FsLvl09pM3hYL4zu7+oyr1OxqIcOCxu+9q7mKcf4OnoRbPPaOMi7
/gvvMt8iUMe9cF4QAytCRqYMcmwYor5WD9O+ve799Cn7Iu4V3zzUXuqMx/IoOATCSrza2Wbye22b
wZsmmfOyHpHh+l/Ch8TRQiu+S335tNwpUNDRbP0o7Elj5wbn9tj0U8RK6GkyFQNKOR/3WZXj1Aio
Fl1ifBVi01LDkxl9vXyYm86yssGADAFxgzYENDBT703w3Grz22UDm88pGvH9two2WZfnTanrGnpM
6axE4UjH5kVEOyky0TvtzeAEK5zlsHm5VO4UlHngmmGdenVW7qum+3x5QTwTDHqE8qyKmUlDv+5r
UsYoWz1eNsDdMSYsyct8DhKKT9oD8dNdCdaC1qmeQ7vBC5RX7+Yth/776mNOyZy1SgRYNyNovUf7
WuW8nzhe/H6jrwy0VVTlAdwbuinhIaqlfaOLTtVmzuVd2zYDbmhd1fGOYplZTLOQgpp2H86tR8Le
1iBsovA6ULc362yEQaK0SMKsyNB3DoIZTXDVkPOx8BbBoE22LOGoU0pkKTgk2r4kT8PwV8dxXgID
KsimkrztEFWIJLGD+kmdSmeQeBLu9K+w71lZOlthYEWJ51KYarQcoCvQmBc7UGOLBBBRDpS9MfLq
u5sdNytzLCWFqodpbUYwR/vY611wXe0ppXaHTpHOnRMHJDXW5CIw9KND7oSexCkZcc6NVVGKi24M
2gwPiSDTrXkW/TbWbEyI7S77+PYL6bytJoM9c5uMbZJh4IZKiVBOJUSGZA9J5ccamTBtn3ObiLcD
bolIaDtQoZTJRjEQVw4kslCXR/PI4vS+sFvwf3Aj7EwMQFS7zMt9/Bfihv2+fhAOjY2Kz/3sc5ZO
Y7/fPEqWMCYG1QFZYZE9SJVQL3K0+CX76rGCTdNWreBr7lQ2l1Nlq0UbWYpftphthmBKSUx68VIZ
8Gm/QKGMtmhD4JxzoJt4sjLEIL0eCUM6jFiUjr8dfssGXk/29l0iY7ZCVfCTdcJ8iFET5uGgYRqS
Uh2O17FbC+BJUA4K6mLZ9yrkLGjbQ2Wior9Ul9GizyBYDIj82a1Fe42g5u1EoLUmp8BDailDh2ns
SH+DmcgEYr5P0Q2VvV+EcUzUnM5iBvL1WH+aWi/tZU4ktpkDWdlgcL/PJowFa7jzF2NXzgeh+tJr
e8KreGyC5soKs3dVI0U5cupw8UF/QRIfk8f9bd6qvt6UkKcFG7OQeH/zWWFsBJ+UhNMyGQ+sRk0a
lQ63M01kDfvkNrU79NZRvURetmWzWiyvbDGhBpIt8Ugm2BLQhxn4lRecqtvQBStcsAOji5M+hugj
SWqr5fWAbX8GmLKU4R9E1thiUiFH2RQIyHeq3X0R3JnzoWv3tXYjzW6S3UV9Zs1BYVWYxtY5wLXp
OmfLbI2p1oZ2ysIERdviNp2fagXHWp2aUeW46CaUqJquiwBHEWTrH+O4cSknLRMXiK2nV1r0FiXf
OZ6yCYorA9R7V3FcNapiH/UGthBEyJkDZWy/c3UMl3KLPdTnfoP6lSUGs9q5mEEHisMavPhGdqVd
4gWPKCW80/4kn7jJabo1v9szRbDeiJops9PBQV+lyTgC7kFV6Mg2Qkgwd4FHw4m/h754u9jL83gL
ThneqNhm1ABxNlxmBgag2QKaVmRlllP6f32+1YvPWroTe05gsv1WX9lgvrksL8dQoDKpPxPV6Eau
rcHq0Pys2NUh9njDn5vzaLKmYdJa0hQMWzM5HMgf1T97W8NnELslV8GdjBuA9iHNbwvYXky7+yFA
ewQPwAqkqvHLZTfd/AxW5pmrWxsmvVvoemdCrLkebrRsvLts4g97iok71LdAcskOLPaZagYdjdL1
a92HwI5f2vrjV7qjOWIE3uew6Z3aL2vsyOJcd6hlJJSaZ7LF6ctcXyXCqzh7wsi5SLdDvZUl5uia
TFmMWUQjawf6IcmRPAg8uc2xtqtHwcoc/Y1G06IzXFe++lV0Op9WRKPrvwqmVz+DOcIiTGc96/E5
GsVbFjwawansHi4f4eaXp+uQosfUpISL7yOWdUMTTPmIcfKiekunwZKWT0XNyxFvHtzKCBM0FFKh
lklM56DncD+Y5FobIDEfN+DURG/o47jonMucZ5D++wqhmzaZupquKhE+QzXWzevrKPPDcCeKPD7M
zc9stTbmMlCJEJWphrXl1TGFpubM+8boIf+GySsD7B2QydpspnjpoGCIAlvh0JbTAAJJtRd6PGqU
7Szf2RrbaTpiAiWvQsThwq7aS07rK17lpU/yI9m3Dm3SoOzPpVdd95x4mbOPvxHODXMZTZBeddTk
kGcnoj5fdvTtl/FqZczHZKjTMg0VnvtUZIn2cCUQvrdTHyMUt8OLXEHKgDbwdH7xvX1Bm9KbyMti
bsdeIPZA24FKTOQEPrplF+YlhufR91I3VuDnbug2u/hq9Gilhp+x3f4IztaYC0/SBgWCHniKE2N0
lTr/osrzqRYEaym0uzbnzV9vP3hWq2OgJC6M2mjEgV6wsOe1Nu2Lao50vCiw9GPhc511+9M4r5DB
FSkijVlOgOnBkzzDA7nOfbGjrCJgr7/nqQZtV6FW62NARY9T8KLr9FFSYKIhHqEaNnlxhis8CZVD
FlaIJ7L8JpxriMuFJ1IWx27J9uBIthp9+hZxZwa4/sRgT0WEeMKAFYZnJUtDKxo6Tl/mW1AVXFGW
dm7vG93O35DIUCQ8aWUZ7HTMrUiisEpJBPctVPRVg5ORZF4/QkWScIsNm2iwMsV8rAUSH7mK8N6R
HsKbYa9BKBmshos13VFxAkzxj1b+5TJAbH4uK5PMx1lPS9DMAi7buryRzK/K+AOtb/oCMioonF42
tdnEJRPkIPBYJ5LyHlet7qdAntTcQDICIz+thYKGo2a123SNpWEwua+vpfoqVnZJCREzInPGyDZ7
hpGQUHCEsI/o9CMKETHMI7NDVSyjIem9eDdAXoUKg8agBBTcAkOBsT3QB81XwR9uUm5ZbjPmQB1H
VwjmZ1DS+fgD1DInQTHj/TTWV5pyu+SHKP7K2WF6Wr/56tkGW6NtMKVjmMM7GcTo0g6K0jdvdAdE
3l7mktwi9mWD9DdfssdsajN16RISXF8JhCYLD5N5+2jX+Lw02eaIFQpIuqLBb0ATwoCsaFaaDFSh
k0/hTtkNO80H6yzSuTxLW1/g2hCDrVkyVXU9wEvKsbLLCJ/E98s7toUmCtSJDMkg+OzYdKq2qIUa
ZoBTY3jA3Jgll6KXD4cCDN+XDW2v5GyIvQdNEWL1BRJ/GqiG22PHY2Pg/X3mSKJKqvqZdrPK5JQK
14nOebnyNoo5iSWW5jkPEMwq5njIxhhC4OVu0gYbVBacYJO3FOaKq4thQusUzkSRvqjCoedVdTaB
b33ozI0F6tFq7gVEy5TAANwSbiQi7qKNYpUv8ei5N5+na2sM0LQNlP4y2t5evU5edlJ2gSOeKheF
CSc5VlzBqvcxABYEVvbYiTe9SIqhMqCthFEcT20WkLKgFqAUlhEatRNH0rFaln2Wp37Uxm5GAqeW
ktdWAunFAoHFoJI9QRTspKs9Y4gze2pAo6drdmcWtpCOvrmAkvHyx7EZ1ax/MwNcg4pWlmrC80LE
BBHKGaMvHVEnUjAmI921ezzTnAjlBQ5cbvu0gSk6dNbiMmesQkk8NIMZ6JInuyhBZ8ZoLc2NPnGK
4Fs3jYKH7f+akT/eNAVShCQTEEaIxouYV0i8H7vsb1rb1kboVbS6zIVOxARMjDhbDJ6l/Nuc8/SY
N1chiSbGcyFcC+rPjwbaECJ9xUKfz+kB8mQYotwJ5JnjB3QrfvPdsxG2cEjaMRTDGFtFdWHrO2hT
nqBy6Aq+vEN5lHe7bAPByhzjAGZdC0M2I3QtlP8h7bp6Izea7S8iwBxemSaPsrSrF8Ja2WQz5/Tr
72nZ3qFa9PR3dwHDMGBANc2u1FWnTjmUODLyxV1fwzA1h2+Yq25tIYxRg07pKmUWISybG6dr9xg/
4OjzWvKItsG/V8Q2D2oMupIK8AG3ibdz+6jHhp2WePckj/Lw4/pNcbTBYsKZqBK9kmfkqb10Fq17
sdwZDQ8Uva4M0DfLABklkMqfNS5R+8SKhYQOaOh7Y4uxMrv0il1ggw6WyxG9imrCq+KnNCYo1EGt
9VkG1dPs2Vdf82P6mGxT1wjt4Kic8FbdiXZ5+t8eyWt521I2Y1tmU1RmaeHiaN72NyklfV/wSpfr
GkhZ3XRTRhGCyRFUcCk1hYJI1AWNF1bNpp8697pe8EQwacIgYCexjK6120S7wdj08S/p3eUIjE4E
YCxvuglHiDArViiHBGtEOh6FwLpyX4QwqqCqbSImFZ4GWILmFLnmd5nodSBtuv6t/sP9XOQw1y5E
cl1ZmCpwifooSC8k2c3ajR60dj38NdaYHE5nuyBPofWdI5hzQLYJJiUYqVUjZFgpgJ2zjA0YLbBG
eJVQ8H92QBUZS7+Tl9+UynhbpeiChETQjWmT7mjilU2bBKiB9jk+BzalflEzm4fe4iikwnjdGbTo
6UgZ8arZ65I3SfjrV04lSzKYEjUdG92ZwFtgVVOdFUi8G6/eofxzyk50cXpxrB5R//BrP/B4g/ir
ectCJD3zItbnBCg6sOPi6SocawLkEHjRekfmzeOv1tLQDPt5NMZf5HnWtQOFyxdkm6qbXNvKjeYE
gLqUm0o7xtazlZwSjBS3t0Q8VWr9K85kIZ9xJsC/TOMk4ZyhtJWUHTDz1+9uVTcWf59xJqNoSZpB
C/RzBGblVDi2EY+OZ9XSFiIYVxKMcyXNtDBvZOk+6C0vHnQ3zTWOK1k/iaqbKGeIwF0wplU1ExEr
PP/c3NoYzQEZ5vUvRb/El7xMvvx9xor6MswSEEjK7pT9ZQnIxc8kfNH02EnrP65LWi0ngvb951EY
ewrKvp4HDC3hcSbvJdT9+0PpSfvJpRN/v1S8XUpjTCmuBmUCuSm4odBjo73m5knf6eDqVI/8fXi8
r8jYk9jVopSbeG/0cmwPyV2YbTXg3cc6tJVfWQsA3vzLd2SMx+ykporAAueKI5b+kTsluVHT+7w/
FsWjKHP0b/0Bt5DGmJJQg/ONUE6vxpu88JB44Wt/UHeaVwOGph6K1s5PPAALtZ2vSokjoK+tAhDH
hE+LED0fCvR9w+B2UvwiTPBRf1ThjwHMw2rJZbWjmndFHhs1VTkdyjlClta6owuP6MbYs3HsMRBV
2+NJcDMeU9q68/h5QHZCOeyasS9KXGFXPg/dYyfse2F33dx4IhjDrupAG0U8UFED+B7GiY13SRk+
XJex7pwux2AsOtW0RNAS+EBlPOjkIIa/8r6WL3+fsWGxVDHxY9Jnz7yvx/s+OXT63fUjUFW6dvWM
5WpFLebiB/QfY05/F1abHcqdHDf7H2Z0OQprtEpeR0qIG7ci23rQ9x+ol1O46VzrDM5QTz7WT7xX
wXqBCrVPzdIME0OhjO1mo9IJSgnbpTw1syvZzSb0LJAZFjsQZ7z8ykC8shDHhMRWloU5HlqYkfou
iPeJrNlhP9hW+0vlnYUgxj8MiWCh+wC9E8rSLoo/DOUQhveFxkFwr2ZjP8VIIgVqLbKxMteinIB+
0JWjbCP35Dj3xtbsMDauVI/X1XC1fXz5dhKL5tGsQQhRN0ARBuD9xOh9vdZPstXbmFwnWNvY25g2
uqnk5h7UP5Ed5r3fB6UX5tj9K2PiyRzOWL3gEKWDfkXFAUW/vyRt2qZaWDrXf+uqZ1l8FsazjCWK
XqGlSe40vjZt7JiCY/KogVaBAh9rAVC9w6OWhWwNg2oZpB1pstC73TnxssQOXFmxMVbpCpMNOPLJ
csfb0kmd8O36AVfdGl1J8I9sxu3EmjDrctJj747+FmD/Xc/JhHh/n/E5UpJngmDibMGceWJU7keF
u7mZXsIXv7Y4A+Nv6jJP46qe6PcbXdHDRr9djl457V13L79CSbW8LMbPRJIh9MY8AKc1lo6iPQa8
JZXr7nNxHMa1NAGJsTEW0azb6/vSD18FR30MbnsA42cMtqcbLClMOGqwbv4XNWC8zNQLGSkHVCSy
6UZQbwo8xtrGrrlLaDnqoDJupi5VEPHX+HpzEhyw8ve+z/VfSQYun49treudVddVi23KSR5i8ozY
BZYL6HpmXzecdc/w84upVCkXDlNvkyEuRUFyR7mxM2zwNprULiPevO5qtr04DZN2kNHs9ImCiKa7
fCeDVyEBJ0roCY1N83u0YzZ0iADr2H7zKzJ+oRgFkMoVsKl+sOyefM/zye5mHks17yMy3qGTuqYT
CbyPUCrOYB5yTXRq3mOM6u4V96Ay7qE3CrWSAN//wBhLW7LRsIM48Xl1eJ4YxjHEQZAU2ERBy1Eh
6NHIB5Fmzd0dvwp4V1QJ/NCo02gyGz2BGxHNOoVG1ABTSuj7ZUitQD6MtjxqvBtKKlOHlDhx/hWN
XwhmND5TiYKFGljxrheSF2CqpInLbR8RTsjlHpBR+T6s6jwp4CNaN9+FBzqJr9+WH+AnBd15ym9M
K1K/lNEtjsdofKT2eixmEJunr6G5ifWTKJ4j4f6621gvly7EMCovS3U3GADk/I1495NT5iin4Iau
VMRwxnVhqyq5kMVofhjBgMcGXh0DDF6IN2YmiLYoE6fsgH6swp0Ua3dVSDjvjPUItpDLmEJaylUQ
tJCr3YgOJYKpntot9VeUMZDOm3bb2r9+1FVPshDJBE1LyAW1rGAVoCpVgPyJCi8uOLkMTwb93AuX
D+hFKhkVfGKl3HXCe9wduz7iXBlHxhfQaBiByJl+Oil4HWSM/IGlodhe/1b/YWEabBXASUVjseat
BgkYIFBcOcPrP2qL7TRku7hXT2qW2iG2wRtijxZpcmg6wTF24l0mmltRKrG9RN9OwWRHsfV+/Uet
Zgbgj/rnN7GI9FZv5WLEJJY7FedU25QZJ5Ly/r70+fJQ3U5LscSjQ5Fu2+Y4m5z3+38o/eUAjHtM
IrFTQx3+Y/zRPYtgE4tccQAiA9B6kEeqYBQQuIMJ69oCxbNU1ZCA0fp8qEZPE52AHMmVLS/UJNsq
nzuVV8Be9yIXIYxpBUIlhk0JKAad0Wk2WKi3oRuqeC/41RRUvYhhrGsKLKmOIyhlDB4xNd3reG6V
xqGNn68rGkcOm4LOlhFNCWCmrhXXt4EhPZdK/w3laLdVxrfrolbnVrCs/t/7YXNRcdYSXaO1L/rp
xm8yCHRTP0CZ4L61wZzrYW7Fkxy6mtPaJbnNmzmlN/Ml8wEiBOuwZQl7Mqj6LBxWliZR2MZ4fKn5
oTLOUrnHipu+PJdRaGfVw/XDrqrJQhj97gthRLdQgkGO8HHWZK/uJp9CkXhp1sdS7K+H0oB1gdYj
C2LSg5guQSAy7Gzaq3vAEX0gaJNTa1M0q34oncDrv4tbHox2/XQXqUx2EMvTPE1YivxP2G6BjaYs
YzwjWPVSYJ/793DMjamSYLQJhrHdaP4ra8ybLuIRRq7rxEUCc00i6N4xaYuDgBRuY+Rk002GrQnh
U9YmTmUKRy3oeAwHq4+YxakYN9WbQ1SJEt5KeiTbigjkfAQqhUNR30UgkbyuhqsuUbOw901B9wUl
9c9qKDeN3M0xZrUwG1OL/kjAYv4roWQhgvH0YzSV4HVtEKNR0yS3ssnJn9bdxkIAo+KNALCbKEV4
fP3Izmj6njIPyf3jdKvbErYayH64E3267SN+AtmPyFunsOohF+IZXSfYVWQ2Y47FN6of9XAbD8K4
y1UOFvMDBvXVkC83xei60klyrw/oWqk19lUowMcogT+rzWYW9H1c1zuSW5kdDemxEaM9mqjbNB3t
qcQ2oaZwqnT2I0m9l9P+ZajFY6KRm1aQnVntvSIH4srU/WgUX6S5305TcV9F1WMH8suojY61YD3C
BI+90TlyVwA1OVtOqHYbZRxfxbT1rTb/psfKA+ktt2lML9R7t4+tPwJptDXdeDVUUNO2wbmwUs1u
p2TXEeD7qsy1arqOKH8b1NgvlPCYdMZDUsheH0o3BCiIJgJnkym9zH12DKbhYJUgubY6p0KMiHTN
LtLeEcTsdRaKozAGvpQMB5I1f3ZV/VJI6kvRNps6D3whzw+kCLeSkJ0MqfLrdNpoUkfsZihuhLn0
LTN8zGZUwYn5ZAX9BgPtPOLPdau+3B/jSWY5toxYhRkk82sXv8/xSc8KewyJrfKa+Otu8SKKcSBY
uAyotoUYreovxYic4Md1p/EBoGB0UcPCQ90wsBFcAY76s9foNFkY8w5BpevS8ziB8L4bwqOMvcgV
0QGonMvYTdUQ0+xy4cYSOeezvBf0flvV6r6LZo+Yo2ea+akciGtI87kwcRmlZti12j5o1XhMLZAV
FNFLogSijesiYFXLtnonbCKzvW/zl9ko/8gtXlRWVz7dp5Mx2ZtJprLBKjU6KJUNThn2GysHv/hQ
vwkqWFoB+hjtQOwnJyPoBkbSKUUjd8xLpPjGrarLPgB5e2uSdqgHuYkaPePS70Ni+mMqf2sxNGQT
PXjJ8vluTjDSOc0nPer9pg9BIg6BfVPtB7M+0uW3ZSzf9nn+0Frl09D0dt52nqLrTyQX39Jwa2WF
YSfyaDpjBV4QIzac67e8+ilMEbFVw9SNyE5rRPoE7DqFsEZJ7xcq2Zs6jwVu7WmlYZ3kTxlMbGjD
IJSyCc+Y/Ie8NzDGi8U4B8shyIaibeCLyBoSP3V4lL9rgINPctmQ0RuC0tDWNSZRMA6HVSRe75mo
BSUuntucGLtWxIA03QJ7J0XRsubSWDPpQX0gYaDnOdMNfxSBdRZBhmPEOykNv2WzZWNf+klMM2cs
xV+6x4t0RqW7LFaSOR8kt5g9JLRd9XJdT+SVAPjpeMxTpBTTKTfpsmEyWD8kEZP7QeGJonlrqBVm
ioitC7WjNbkzZJNrJOGPkhwERdtmRb/FjIFdKe2DLsSbRmiJk7fSqygPToAJmhYYpK6xzkZTOmIo
+ZYxvl//7WtTLRpoZhTwO1K4qch45UjOwrrPUVIV93R3QvxAUCEWj8KOBwpaSSQ/CWJcZmjBv2ZY
PAqQZObOpLs1OyVwQPu1DcLMLqLqOer60bt+vJU0/JNQ5ur7aUaZR9AlN59Hu5jdXsBK3KNUSE6b
37bRqZs533MlnVyqwkeqtnjViFJgyLOJzwnm322E81jqfJ41c/f/PxfW4eCZhlE8Q2JnkdpYJrOo
xCiEy2rihLp0mrtwJyTWBhtKPTM2d6UVbAL0ZK7LXbfkhWBGXToymyJILNDg3IfbDJ2zYEs5B2pw
6vBwAauf0lJMDc9hkKmxU0p6nMZmLZQSuD6VozlmPlDgO10wfc6RqKv7EssXcmgYWFxZhDUMcUqf
ankOuI4SbRotdCaiby2w3ahKaJdDeUp781DF/SYZ1LNBm8rtwPFSa4gEcKwC0aPgRhXrY3hw8TsG
0vUqeteY/MYIr4JNfflbgz0U7t+L+qzbiCuRmhx7csxDA8MJwh9MszAm2cljZ+SYVHSD0wfV6WnG
8nIPvYGNfiywtQRlhtsw+B/4/uS10LqUzNilVYCF54NjLid2vaOD9embYBtufFT3EXapGCh4dG50
EBzxHeRprrqtdaDfxXvO3a/pGHghsc4Z0HDoGRMGczOo+k6fJZfSowZ7bGX0ZowyIwB/7FWvN7ph
8zbHrMtEAQ5ANbAdsbBFMbDSeMJsnlvJewyl22b1GOWc0vPq95UuMpi0okmDrm1EzDBlJNvXkeTL
E4/lkncM5tOZ44QNDz3UtQv9kjwq5dkKfly/Hp4IxjLRXyYiwQy624inSL2xtEOtPFwXsRa64UR/
Xgb9CQuj0ztdaFXaPApJgLdjtu0DJOR58F5ZxLsuag1ZjHrXRRbjOzWrM2Y1USXUhNDxQx+uNTBV
XexqJF3C99jBOPD36yJXw99CImPgUq0nxAiRwYY90mn9zx67MZHQl17fdM4s3nTk8brA1bxyeUbG
sAswmihKjPEVyulPu42Bq5wVFIAxOL7jbV9YG1+hFUQEHCpTYsGQgxzHQmHgiwI2e1I3I8glGjt8
Lf3Il2/JUTtXrrBpN5HuxHtehW9dc37KZoGRc2SJTZMCNyAW6p9DUHl4KmBcMNznMHpO2F2V9TNJ
A7zns5aiLTOoswEtzYBRSMgElv37tHtN5965fn+rfmMhiLm+QQ0UZGPIlyrdnaf7Rkk5J1mNcpd8
Ey3pz0dBG6nqQqw3h4IEGyyzcIs/A7f0NGzSlrfDW/F2/UCrLuTngTQWpxZbTSg0EOpaHShcMGwS
IqjnpOLYNk8MU0XMpGpU8saEoeUPdE3xNB+r+TePIn/+cpma1gUJcBQRr4RW/NENmqtzG4qrGd7l
gjSR8esqZukHkJGjR7TJd6oX7oPt37lAzt2KyvtqjH8vQ4VUaDdKrpC+dn2Pp9L3YU44GnddpTW2
qdHMSgy4DWyn0jRPjoVNOlocMOS611toGaPUqUmCIapl+KE9fU2TO0w774QT9XrCjpe0cL4a2/JV
0iYXKhAMurEINFGYe2SK/agR/euWw3sZfijKIjQatZUlQQQZdKUsGE52eGBs4v9hpSznhj6+7kLQ
OMSk7ZMWXy98KNOtmHCuhzqtL2nu5XY+XNLi7xehmo5w15KryaD4aF6V6W3QN0O1DTMf4wK/5UK1
jyxgKa3umkGl9Mxmuk+VnapxJkTXrx/8E5IEqkDQeHx2A3OuE+z2RoTt1cxtrc5WtNbPxNm7fv3r
Iecihv7/xTGaTAHdW4UMUk73oxC4upFvSkOzk37m4b9XnyHyRRQT3TJFEmKVIM2zJNu4Ied2150o
EQq2Q9NtQOT74CpOd8PfoLiuGBfBTLSbyrG28gaxqCgKJzf2ynQugE8Say8QTlb64/oX5V0c4ySs
LslCINEhLbwZMLYRRQ8Reb4uQ+YciYVFNLUuxWNVAlUQtK5cd3ZpVbfxEPk9qHRI+y7Pzb5JjK04
CYc2r3cSmB/lecB8jGFXknKr9SHIfmqMJJrWVgjq20bWDylqClaZ7wcrfyS9mDtVhIldTfJ0oT+0
TcFRCM6HMphgKiWxWpsVHFypxCcST8BWTYe0kH5TDBNPwwT7yQZBQW2o21fqSwz+1Ri0eNcvhGNG
bPc5MxpFiC10awTtTbI2c/KgBIeB56t5X4wJpDUdcKhk3Lpc3qrdXYhWV35//SBrfXSU0n4ai0F/
w8Ih1ETTmlqBF6XDTu0jsXeF0wBB7ZTPZ8ocoJW25fKKhutvpoVUxg2VZj6Gc48U4YPK2Wl3kg36
zvN00xS2gtK4eVZ4jKjrGRBq/uCqNhWQiDKGqhqCAVrBEcHVDzayF/sWUGlgSqEN/K5wOd+VQpi/
RKeLNNZiw2ZIUPzEviJinavEmztPzp41IcHGuh8BeYyrd27BetVJqCCgQuED7KFsSiTNcobuEQyM
BC9R95D0IKAi99J0NwLORSL/+glXw/tCGnOFoBIL0q6GnU11Y1etchjRor0uYtXKFiKYCBJiDmQU
aElFbmsUzMTUa9A0cpUiOKXBvLsujHceJmqQeNDKJI1QL0yO6lDaZsjVQN55GA1sUR4T2iSl7cXh
OETlqSzzQ066XWcEjlLkb73RPvTW/KK13exhpHdDpvdaae76UvOHRvYK8DtxPNmqj4EHAHWahgki
Nq+xmlKKsxFWocXHttqUyVavNr/wZRciGBdjjvk/baIxJRtxyPxRnTjKuP7+XMhgtFFKG8kwIgPp
0zfKLRvegRMYND/2PyC1Agubrx+K990Y3SSFQgzNAD2ZJhNbwX6TyfojTjjgiDU0IYaBLrfDKKVc
l2EEgm/JBSDCL9r63Gn6UysQ1yzMo5yZd4UGIrYyBD5fdbMGCPBZ8eI5AsOMcGqE6en6oTkKzL5R
0D9OdHClwG33N1V3JwS3YnPIA/IrOnmxe/aJAvohQgozBLJGeJzS79rwveJVtFavbyFC/hz2dEuI
UjmFaxkxzo4BsiLzheD9974W8+TOQf/Tl1MGaoMitON03kQa+obmOZF5RryuJ4vjUOe2iOI9FtdN
RMUXS49Qf0fZ6s68Ne6JQ6FC4mPkhQ+8VWA8XWCsWiyjrAmGj14V2kSOkbjBuZV4m844XvkjfVkc
TAvSKIk6JApR/5ca2KHE0Whqpl/C9OLDMWZs9sC1YhWW5CYGOJmKvZqCqoRkOwP4lZkHultDdGny
QhpjzkEiYJVLj2vCxu50R0Hx2Z3glYfMsi0v8g2vcYud4k1btKGE/4EYiKf1TAAqA6x8FQzIV7MH
DV1Ea/baiRvmqO1c+aZsszRtZORZgDeBRPaDKdLHFob8oG2AAz1Vbxkn36e/+as0Dc1EUdQkkU3F
qyqUlSKaaD1D8WnrUkLNsUVZ+rox/4eJXeQwJjars1rpAr6dmQLlECYeYCRbvRX/wtw+tjUFflo2
B7D1uoGAsR9KpR50XqpWt9Es2LpFttd/z7r5XX4OY35WZSDbI8AvR49YNf/WFcIuTsqjkoXu7wli
ImtXR0WUUxQiEXeWX4DjOSN223LC6dr0K0zjch7GEJu6becaXLio+YuO8U32MO7zPb7JHOncYfQM
lP7RHuireB+6vJbXep1vIZsxy6QFglDTgGO5dDdkLACkdT7L5enrug1eDsrYYNGTshATVCfEYrID
bXIi+U7XeeNT61JMU5EtkNKiifI5IBSNJWih1CCEys9q+JBPr1L1dF0x1nMu9SKDiaHy3GZzUEnA
856oK6NL2iMfjDB4U2HWYcMDVfGOxIRTAC7RX85wSxmS5vk4gTFd55QUeSIYGx80sE1ixYOEFX/E
FpJvwXQOah5gct1yL5+N/ohFSDOLAA/fGQogd9OmzV+ruvVjs9kiheUglNdd40USY7ploJpFIyG3
pztPc7/dUp2WuSMb6yXlhSIwtpuGfayMBW5G3JNttQlcOtYQb0uuCnAlMZYa1GU/hgJmr1IBQOFe
3dQFeA4184bIgt+X0IoxeFJJgddVdcdR9/VU5PI1GcMNdfTGTUpIXBbguwfodjtiNF94To6d+zEE
cJo56T89zdfQ9lMiS7msZanVV3mG9pOYgxr8Te7uAulZjIAVPcblK+d8HG3RGJcRBFbfRzHMWd3g
jb0bHHODRR2oZ9rpm4EJFcwO7qqj4iCYP/VcZln616+dlXEm82B1JCtprwXsB3SZQLiXAW9XPGGn
cSIa5yJZBFIZlAbmA2CARr1tOnB9cULzupZeXm0ioynJNHTYzINX27RX/GGTbcBI5zS7gjusuuqv
LoLY91gBoEYJjkLJNfOHKTC3UlQ4GED/le+1kMIoBvYtGlUaQwqalEZyqot7juatJowLAczdx0Yy
yHXU07uXfBBV+pY33fxNS586POo+3jdjwkgnilmgjoiMMhltOSpdVX0eW825fiaeFEYFhlibx7SF
MTUpJuaLFNFkdorp/bqUVU2+fDg20yZj03VlDKLcMplcwH633ST5vyeCufwO0/5ES3AQERzL2l7s
/rr+91ejoaZhRAfbsXQUaT5HQxIO2Klr4oGX5LeyjtHFGlSYwKvx2uzrSd5CEBs6IpIrk4SXnjo5
JuXldywnfi6Ok5t6wAZxbGY9n12IYxQglrCWOEk6xN7Q0zeAgGMQtM9s4xxhwO+WbP4GAFZwrpXN
5+ddVT+QohoYflJli+2NGoMBkmbsm3DjWrT7qnOEAbyKQuFdvzyeGKqfi1RGjmTQAFJYEPD+KXhs
x3MncD7kagxcnIT+hIWIGruTCmw9wLUNbjW9SfMtvLcTYaon/cs0cvv3DsRkTPE4kCQZMeSaD3jq
FHZWuoLJm01bP5IuSnSXJf7FmBTWmJGqjqGJlQ5O3hmDJscQ7CGpUdoY0ZkmjntdvSQLGw5UHZye
wN1+/oKDZuDRn8Ph1ToArkO604rQ1yLe6P2qL1qIYewL+HhxtnI84FIZRKiS7Depsbl+O6u+YiGC
sSlZS1JDHBCIBDDpF+CTNd507AGVeIQJH6nOl2TkIkinzZ2F0oV5EWc5ZXWRGjx4OzT2IrHalUGx
L9VolwtPWgd6D9X4HqTqnYZBycqsKmz66u/nKD1E0ajbUSBQ6nnRBqmTHcTF7Igl8BZa9z7XlYth
/Fs09uwysw5Da7lx2ujOGM/EK0fjebBi3a7SCbwT/VEb29ju8vRWBROgrqBgpIo3KraKiRGgNVO5
nZunqVf9MawdPSMvQMHbBokSO7dAPjKHmO4PblIj35JR/3b9PlZbashjQFkoG8hoDOZCdFXIjbqp
6cO5e1bccdvuwaritFi1yVv+tzpSg3EG7LcANaNiqIwjmIilE3Oq4AhOnQE6TcMn+2Sj3gpn82gn
x9GR/f7ccgeN16xnKZbxCFagZroYAsUyxS8aCrcB/Hdi8vzOmmYvpTA2GhdZVpg1+sn9aO3HtN4O
uuYaJnkQG33ipCaroQnj6KqhY/wJMGkmA9KjspJIjoqZ+tp5s6sCl567qJthrM2xNgW2PUcnDdj/
3OFFxfVjXiQz8UIbwmAytQHBvox3QidujBirHNS+syOt3HKUcy2rXB6TUZghECIpq0uUjo+z3+/I
Xr5t/OgsupQYmgduWE0vltIYPZHzwBRHGW/t4FV0KPG5+V562FexSz3B5bGFrkuDycnYhWx8Xb08
VVNRY1aEng3kOFvQMRw0T3iVPOzp8gT/+pdcNYGLMHaRgYpVl1NH0/OgHjIo/3RO5uoHdkRwIFCr
JVZA9v89FbvqvJ+sIsgDWq84jq7qSAdzF7tA7Ruv8Zky47S5w8ku/kOkpViWBbX8suFZrpsmbiOI
rN1gU78n+wTp2At4vD0DvRNaLYlMT/l+/YOumgH2If8rlNEVrYsDOcMovFtKkS1MlNbQtdr7NOI1
0tb1BCy8lBUEjQd2KCGS0TuxZph6i41UkZN45nfzSGlIMAIR2jxFoV6KDZuqCKwTYIpYQ8IyGLbB
2GkNJu/dEGEnSMp9XQm+1mPlZxUfq0Hgtb3WUg5MB+mmCFQHEhzGwictyUkSw2tWmAg3pp058waj
Vjs2SxHMVUVYUR8PHQpOaMjcgM4F4NkAjwfwonumq9pYsIRBFsrqMhziPY+4Yz3mSSoggUgUQTLH
eOphCMuslWF56p2I6ws9OkB4THbiDR38L538SXsc9t2Bl9ev6w0IQ2hJHlyULLsY0cRRrxuYBYVz
5y7M4omuWadcitMbb2p1/RovwpjnvzwkRphLGK5TlNktjdnLxI5TCZXXykvYXY0pVTyHQG/PZCrS
EMadHJggCjlSXlhaq8bwyQ39r3CfwuBpo9Q8KJvey70Siyt506qrTlRWVfwDFhnkSp9TSjRRQgxB
w+bNMNq0QF7mXbzBaq5f8dULMUwWnjaqOY49AkPQ37fduwSySMKr1a26r4UM5luGXadYRACTXj2B
ByF9JJJsi/0mHu6uu8l1LQQoRUeQgwdjAU11Q1IzCXGYbj/7mp/6RmY33ylvH/jMv8tnjjj6bVj3
RXf4/SuOsfW6H4ZRHSmi6S44STdY2A6QGF23mUNq76j/tISaF27ysK6dF8mMcojZaOWoF1A3TQ9K
aXMoR1qJ8UsetQz3ozIaEswkngWsj/vYl/E3daAG9hDLjraJHz9lL5yvSn3Uta/KaIusCpiMjHC2
xhs8y6fb3QUn39J8HZthHd5kyLrPvNwiWxOtFAUsEdjR6JYWZhDpSlg9BgN0ezCP+g1deVNvlNvy
KX7itRHXLfznJbKolUzJA4y2GgCQzdVBD7N9TIZNawQcV7aKnVyo6ccFLx+nWYMOUgcId/+jPiKV
9qqnxElt8Ru5pbOdWHiyuX6FvIMxUSiZay1UTIR1NWldXU8OQ/DWBgonFaN6cEVPWCCaUGtDKw2I
tL1fg1+sB7WSsOFTK/H0/yMjXHw+EX1RLenpXLBll9APLH92x/vOn3z6MuCaG8e0WQCLlOeJGKnw
+3RJMsKNjSkSP9shyGy4r4LVQArop4VllpIos1AIUcPIc1egPiLuW2hGhRon+LJP435Ag0rcSt+5
FIKrLlMxJd2ULdAsfel0tCUZ2hwSG48SvLc7csBqq21CbHMHsgs3xISe4MoHwZ149ETUJ37Rl4to
1s4xMyXWTYkoZKmVowrvmgB+32ZTzOAsb5zrFrDa0VkWOhgHDRLylpQiqrl6jU6cRN47pfYVNXCq
KndTUz5NyhTZJIxdkibv14Wvmt+iyMI47ARkP1FiwWGPBajf4+e+fit5GzFXrQI7aAwNk+rK1631
qTGHTRjkaErflUfa2wzcYGvcIRcDXyGPzH5NT7HkQrJQ5tK/bu3WKwN7DsYWkJLprpXvMh6oa+Xv
6wqdojHB8CJ+4YYLS70iRY7DjOUOhYY25vRlV27k09+n8pcupEpiI2sHjGqZb003uESOnOZXOi+m
ZamiqqpAdGNe7rOULo+zOM7Q/W0zYMEkyUs13oazFRv6JILJvK28bqSgQ01NLsBcTb532R9KCVoa
3c+G/P+fmX6SxUQRLQFLUCNClmadcgz9BLem9v8PVCjaGgY65lhfhTT78xcLKqMJMgsVn2a6CbrC
Dssbq3+8bo0rye8nGczdR0WVaXVT0Br0nTYdOyDF23QvKzxi8TV0zSdBVAkXSmaFejTVIa6/xjYf
cp95lZM52lnaFCgp1U/a7vq5Vmzmkzgm+ZUr4M4bCU/NVK7tDKtDG0HjmA1PBONEhwZ2YrUYNTGV
6bHQurt2HLzrp+DdDuMr80FvqkxCQboUUkdKHzMZrD3ZvjI5WrDiAT59LSapbccOE9UFWjggtdoZ
83swNz4Zavu3TsNylMZ6lo+xBl2ryN0sPjXJU5k/JVy4AjULJpIuD8NixeIUYyoRyNE/UhTguEBO
WjgJisE0TSE+r6qxekeShKEjRUEtn60tTHqI9ZAEzZWpL8Ey8UDXyIKbxS6t5+ufb+0pYIGD66ck
xr3VSTSpkUBbBmBmCDo3/DN66bf0rR/Yul+fzDNK3RtsCsreOJJXsr5PkllPVPSSPCUBfdD17rib
D5ZHi0WKR254OOxVq1ockv7/hZ/QAzlNwgI47EEY3AY9H8ymcfwq78YYVxQ1qiIMOp5wQ3Qyx30b
SrbYPKBCxNH3VauS0KYESa0qGmyRRrOaSQtaPAGSLnpNw9y3om6Tmt2367ez/sV+imFHs2KwW/8f
ade1HDcSJL8IEfDmFcAAY+hEiiKpFwQlSvDe4+svm7unGbYg1J32mRFTbHR1dnWZzElg6qipruzT
AdW4uifQdC2eggOANAm5VwP1dw7rzCIwSkmB64HCzmOEGZGbPfWe6uWedSAzF+sf7myNgz1wCxe9
NgIoGnfeqU7hCbsMTEPZaXJYyg6p3sJPnO2vSNnkILBOO1PLTXa42vtkvhKkT9r0N34nQ8hehmwj
6gmc32HGphaCMgY/Rv4AeWMb2Uo7UDNbI3vfWEH3Nwi8sMROwMUhipYgUC0BH5DRpbXOcgpBl6bs
CrKcuFZwsETFNCQIKYoWan4fLcUh8gTtiMxq8QzmChcUJreVN+2ZINboKY70SM9Dr+7UhUlucYXU
RkvGqm4Zugws/esw9raaEMWbNYxALwMId5Hg1H/rOAlDIQ20HhghZq2dGL4an3KxseuBCCKYW/E7
dWmHg7uikRtZMNmcvBe+q5f939IEq2agDY66CaJJ9E183KYJF1c5VgZUJurse5igZCjWiW0Uxh2U
qjI7wv/glLnoD6A33D5XDBl+W+DZMt/0WVvWiFK7Lroxsi2xYReyntqDGTtSVe/jvMyJc7y6cXiN
Ycvwq+Bl+7hSK65gDeS0bqKChGa6VqbvRjTZJsj0thf2znT228ouLHF+GA16F2W1JrrgVdUxgQuI
clEpdWokBKd7lodZfCZuFN9hlhpdyvmJGuJY/bYX/wGHytDbGLslxQxHVn5OjedMfc3iA2Zkc+1x
e61rVwzqNr8+KgfIRiw1xiJhqZogOOifvB1nhTCx+kC4tMG5qDLPhoA3EFz0MEDvKnOHJ+2mAdtn
6NQPGb7e9pLWUOTCHF8FNvRAh+SDIIJA6CSAbxpEtuWUEBEA+y4bLsJXgJUsraM2xAaFOmYam7y1
qxb0sfUivjVCGtqxNB1qUHltL22tj8XCiIeMlBlKRAbfEZyBGrkc2KdUQdS67C3nx4xYjbXl/dVH
PBvi0KtpyrrQNeh66N3rIn2bg2NgUvnhtbvscjHcgW6DqbKSMUXoAWWS/kso32rJsx6eAggq6LFX
ynvi660jyHlR3LmeLbkNlgWIlfVO4Pf+cKpHu7Oz0z+F5tBVbwqwDVIByFptFrtm6rryTtb8XvO7
uLQtPMRjI0UEwgb6Cw+CnC7kS26LfYmX8uAMOw3pcBOcF1dQiPfI3Of6gTib514XerHElpipOOPI
7KI9y5HsCb3LkfsdrZbu8to9Ui+nVVSB1pNlobNTU03uxDcoIaZDjPgYammdfpoSqgLGniW/Hb+z
Af6Mz1ZqJsGIcyD7805xQVq8N0FMbucHPJcelbv4adt1Vj/hhT0uxZUs3SBoE+6e3LL286DsoSjt
I8Yg1kV8N4vbKSEXIr0Z4aBimLwOAwr1DVRStpeyDscXa2Hf9sIbpzqsiriEEUakgbDOi6/Nz733
jzpb/rQQcdDqVXZhjkMSqC4nQV6jNlrIP1v1AXQkrlXsSvlxMn8QK2Of53evAFOrhtQwI279uDIr
mSJRbXCZFebeFL6Ygl8FT1Z+EHvQ0h5a6TUZn7LCl1R32/D6Es92uUs0kGYjDlLEYHGu2xni/hzh
kCBeF1FrLzOVC133xbM17nDl7VJWBTRlXSW9mq2fYrQbyettrXYHHfZfRvjGUrUdjBnfWXSDx+mu
cbsrywuP4WN2qmbb8muv8Kna8io4X1jkjthUqXqQQ4rLlabTEvtL/qkbc7vO/yZqvTDDHbFQk1Pw
WrEsBEh94ih3rHF0ckt1RKtzRoypbrvGWg/jhw/JnbalqEtDsJDoUw1n8eSdWDrgWdGRtkKgfMxQ
yo5+DK8KIqG/4rf7YJs7enGd632NSMId5ezUli0Ix8TdkAoEolA7xxz2AlDK0TLFToevdFC/rZfn
Dpn5bvaj/HX7W647vgnCVVnEJS5zdhSzWzAOg/aborfcIjHcoUp+oCWH6tZazYmgNeyXIS5O0HOh
j1MFkNV42m13SHdqYjNC3uKmc9DQQbjI+uc7W+NQK0Q220oV5M/b6Wsefip6YIgyOQbFN7XGoAR3
OBviYEpWIl2Nc7hi4+qf0EP7GUklv9mHB9UVbyHsBHohNXGoO43B0e+gfLbKwZXUWSka8RCOF1cx
ynUylAVYjfcvav+Xi+PpUPGEGcNOQKmry0IMkUAmDvNMs0HMHhIuyIvDT6oYzn2O4kMX3bflY4Ga
NVW3oUxwAIWKYKOpHSrVi2F+jdHEYITVwYhlAgeJbeFLUGUWQQ+WJX4npCeYI6QH1mxJVWtWVwMi
M5AfgapW4wmurVKdu35GBXVOn7rmoa8rW0yft3Fh9QBd2OBgzsyCCZToiDZ7ZbnRTc0RJuXaHPt9
0AhEaoBaDvv7BdRNY9miWRuRvCTeQYDElksUH0jlUvYP/3ZkLhbE4c8k110Ssoylnh1F615o/saL
L36fQxwrrMMhLvH71XATBhiDSE9zTn2qVQe7MMKhTdp2YhQ3cLDkEENftoEMHyNMI/XVVoO+Czsc
vuSxklTFgMWwme7qNsJMt3X9zlnvhR7VubLtajpP54tunDBGf/DiyuK1kT5X5q43/TYgHt+ruVdE
If+eGgxgcW5W1wa0d4DU//A8ZG4OSVnGkcNIisEr4WIQh/DstWcB2P9Rk9ZMU0f4zAUqQQ/hk7xc
1PcO7H91eh87UCSw5ibIUVOAvdaq8sEgd2wXSUkKUe4hZBh9kwLBLtPDXD/P1pclTWx5uo21qyGm
NHVWDvAHo9wBjq3CbMs+1lwFnLXzN7Pe6f3bNhytnN4PJrjTKy7NmIwSRvOkHHXwvvCaJTtsm1i7
yj/Y4E5wwugSqr4DY5Mz7jBgdA/KcTd1tBTzAOEb667LfOmWGm2iPh53pLMxWkAF3quupDpGnjpK
CtYOjYgmKSPcee7TLkuVCWRUCSQoMTepdJ7Z/dz+fivH+PLz8fVqqR8gXCjj8wkQFByL0MWVjmAh
2qmT6m+bIpbD16yrJm4bI4E3gIxHlR6S2supucm1ePXDcviQYQZvl5CACr6BxLYOUq3SMV3tetqV
IDKimuDXcpAfrHFAIdRFa1lRC/+W7MCvvNxXboTHacdk3amaMbk0DiRqE6yCKptz/RcJvXeNWjbw
0vjtN2ouhNos9veL670Wg6iT20l1heRWtH7M5WGYSNYpyvk4fJjFuRJkEI+7ot8jAwMCISfA0Jfg
MPIF5SfSuRhoS79tuyE7mlxI8WHTOMCopaaR8wYyk6F0HYEaIbgehZ+CNTi14TeButu2Rn1HDiiK
Mg8SLY808IF8ypurpH/tW+Jcrd2RH1bE4URWmEM1hDjDk6d4zAubk3Ztgvd8cpjjj3vpTqYk5Ymt
40teUZXrnbVoKuaErrvyECkQ0NBFmxGVbX9A6jbmOU5KTOn1agauRM2urlib8bIXHPWB0ZrkbuxN
L9v2qIVxCFJC+GscKxHm4taRi8oVzX6wE6s/tWn0tG2LuB/5GkZeFOaEqR0VTYmCE/bFTs5IUlvC
ATUONualkMUxMpGvxSPQn53mUH8qncHOZkd+iG4Y5Y/w+S+I8S89UuPQIxLbOpGCGh+x2pf5a1Q5
Mjn3T308DjyyrhulMis0tIR4ynTfRoQjrAMuhv1l6OWJEnRpPkKgOXVK3GKI+j2yYFNHEUhOWq9G
L1/oKYdtV1h1uwtj3DaJ4hKEkwQvl+QrS3msy8Ie5zfzLzg0JevCDLcxhrGAea/HscVB9dIwcJu2
84dl3m2vhmHobxh7YYbbG0MYDLSeB8imWLUP2nJJOAUmqJfq2I+zT9u21hK0H9bEAbqlZrHYCRaU
l6Hb+Z0pZYDwDnJ2dvQ67RIo+vxVOvGDSQ7VO2FI5LrC7Tg1lZ0hvTJEByH6sr0w6iNysI7eoHkS
2lx1s+hxgCSSDrFZ4zArO8n6sW2JcD6TlScvLvu4yuO+UBNUj8JXA3Oty6NS3izC23+zwj3lMlTe
i1FrVLeY0J9eqb1jiLk3SKDmqieTiJ3Xr42zC5ocjgdCkvVZ9P6IA9MdChH7xIMakLEzfHRIimiR
p96NbD82nN7k8CLVE6tOaoG1wol3ZZp6ZTuldqh0p3qZD5oieEljPWtF8Lj9XdcS65feaHLYIVRT
imFvJOyhfPSdpbBYV0Z4XV5bu/gg3XRf2CsIRVXl80AV/9d0nz7Y5gCllrJORwCCWsVD57LbOXKF
XSLa0318rX1dnNndgTLD6Z9gOqXEmNiPb31xDmaCLkozccIwcaTtpfQ5zb3Ooqj/KBscusgoWQyB
qEPrR0CfXh5jAGJ47CxKRpL0Vw5SklqbxKKaWZgz7lhDG6plqR87oztetbdCYkvU/cbO29bX4/AF
10BSKyVWxjoQ5d17bl/bsfZDKIQVDuGkzPs3rPF16rRdBqQ8oRnO5APQ1+Yl7XuYz0YYM3/eU5xh
q+HB+fzzbSmxUaRznkFTo16cZgCfC10ZJGCTr1Fb9axEvYUtG9DMAMFWFN9rP8egZCt5TKVAcZJd
KO+6zt3+ltTSOKAJpaTWwxi3Tx7ieRQhmziJ/raJtcavy3NtcZgSjGYU162C0BQ5y9YPUPqBHuUO
UjDudwirnQan+cJYj6cXdMe6+j0KlNv/AbVIDlgSaRTNQEHyQ+iPUZDvGlBubltY6zX/sEYOPhCk
ZEnAbnH1enCZ5G56DL/OL8pia/cq+kFCpzjOSJ07A3Ua1vpgPpjmUAX0DrJUtVDWZpOTTGaz93Uw
6e2DOwMnsD3UXuUEN9GRYee4nyi2JMpzObApE2NSOhOHYy7egmjfFI2D7GM5U4pfRAjDS8x1oxiF
+FW8tYf7GDoh2vioIfmTu6H8Smzmtr/8Ji9XtlnZJA1MscxPhMyPcG/c6y7rZ5p8kKm7zX/7iBqf
mq4tPQtFFSF7q4Lg6SuodW1L+InSHHESiKsB83GA1ovwTI4asw9lJLWkB+uWdWsFYDay/5nHHvzq
OiIKYus51V/Y+ZvwHOYNh1lSYDC66n8mL5nL2j3Nq6axv/duewVScL8ku2OoDeQQp1jyLlLQSOTO
bfIWTtAAqorwmfAS9qn+fAv91p4+J9UgNVrMssXsFqqd4Zt4+Ie2EsWEt21r1Io4fJmyqUS1MlVd
GfLaUoCOrJh6I1AmOByJ8iRA4IArKO36QxP3Xp32xFWwHdaCteWj90llnMpGgOgyAWtReuz26UHa
JUcqv0mZ4aKRPo+mYAnwBlH94Fh4qT967YHmBiNe9Zi5/ricNgnbKjAAfZ0rOgp0RxI3d7ITG/Qp
HoPdtgesZ4jPJ4knGDCaaM61DJJCmg01ITamgLK/4bMEMSnQtNJEenGnaO8rv4CJNgLvdWjhxYPe
cxfyTHv9MHoA97+pZH8wxMUfc1roBQTUmCTBDwXdO/KPVHSJD0c4Nk8tMLeZlU0V4HwEsUd3qEDG
mfvm5w6DYLOrffkr+s0Pi+LjjUWfh0bDYR2NyjHKZd8WvRuYKeERhJu/Q+/FJs1pbuSg8kACRrkS
+rt+ADVz/U0UjlZ0E1t79PAQBtn/vYF470HQhUFrQUNAmiHuDqVbS4kd1biGmiBxRVG7xWFEGOh6
JqE84VpgDVCeArkjDGwHLBBn/3hqJzVdSnNBjkfWE6eYFn8au2M5lFdgySQUrIi18AS9kRRaqaGg
PjAVtxkeDcpEJayIS4hvgp76GHToIyiAjeBQgXRhvtei+07zjSWzG4ysTPXDUtwJ4YM8LcQzjFoc
+9cuvGGYUY+wOnhD36b20t7XDeFuRFCN9tOPFixBVXOjRlDNemqXQ+2YCFUwNWK+NZiX0hx5b4H0
4T72qAuEcJF3ofuLpZXGoI9DjQeD2ed2NZ9qAxQr0nXXvxDQxJx540TxzXdNFMfmKAHTldsJzwbJ
lvYhmMXMK0l3UbZyJn8Eu5d5XSU21UNEbR8XUQQIkKpSwzEI0sIDdZoXpaQsFwEYMhdSmG2V6W3A
Yvb5nWyl9JV7+YXdkvJD7+qe/mSAnuG/ne93Mc2LzSssfZo7CW8QkLHa83At51dWHIG2gwISanUc
kMSLNiVI1CGpWoiOOYZOhqZQKRr2hJMQ3sg34S2qXBuBhdIma0tgQhtoZ3yKPLCQzi+sLNc53bX2
0sVEsEaZ5XKsllGHbd+h8JJWr73RoGUgt7PUL4uQWCBxCBQOSCytKM12TjT0sl/VkmEH5SlpZVvH
yKJSuB2ly0U4Pt+SE/atmlgyDncUhn4r9F6fVQRyUSbY3y9cUEzw4RQBjx7wSTsKRFnjRKeQn33+
DehQmHde2JClaEzjyFDdJoeWb2UcA7mA1u7yJW7aqyTNoRmXOXqXJ3ZQobA16f//ic/LIEfh8GMy
51GoA/QQyKlsR/myV1NQ8DRK8YiRwm/bR4DhxNZaORwZICYtpGmquUN37Nq7arxLott5uCnhJtuW
iDOtMF+9+KpGDYHGosTOJW1lg5bRCUco7M5kMM+urq0VcdghtZBUeM8XsRRmjpQpGGNdpbUVyGR1
j5nTUvlt4jTzzTmjVo/ToGG7iuwqFCI7B7+dehUvFChSGQa+NQdiXInYD3g6zP7kLVeFm9x2p+Kp
2cle6RUQqHC3d4x6hakcfEymVeejhEuGDWL98y4SQLfARviiI/kyYr+2sXEqF5OEaVcZscisIX2i
7qb9YBvXht+hLBK6VBxC+L3K4cgUSYkC7nDVXYRba/4uSNm+BMHwcsIg8MP2Z6T8g4OTsZ2bxIpQ
cVq0YTeaJ6FLoCa57ynqFObYW9+Pg43S6KRIZwnnBlSHXeL05dukXWedZ4jyKRYfLJNKkJIeyaFH
ZM7RLEgCnmMO6OJRfEd2fV/sFwc0IPtxrxPgT0CIykFIMplJWS7I5Ynlz0Bs3XSJMb9BICLp9RyA
aHoB2QzWqDOgUQd3mdckTgVaxdEtoJkTU70fxB3N9+gUU12Cbg0xSJd7MkjQ5tFy8mI3Qm2mmwUb
FwFxrImvyLfqpKkU1aWMTRPyTyHaPjCbopBDe8QdqnHQURhlEiQtegsYdBggp4w8EKggpSKfSOAg
DhjfoFMJrakpGWxFFvwuao/FNNmT+VVIJLvNC39SLPD16/YC0pOh+N60yU/kF3d9WN6p0ORVjIF4
nFLngm/n0ZbUMhoJLYfJAcz2vc9aHZSvuq042S6N7NHu7W2MYXC1cfb5Vp5RqSyw1CBjKlkHZbnW
Jmr2mQBnjQMXtcmaumNNgIy3WHdY+x80njyWlBX3sfgfl8PhylBALmTRcdD7LLPLEMHe5//2vTgk
mQO10NsKwUgQOup4lKrH7d8nqv2axoGIknQQnkgBIqrPRABKP4Xyu/miiSCO/Ed8C2JjjwsImnYU
FwNxHPhRyHwu5dEKkTs1g9pGQzqjcszCQ2wQ35Bo6fmNR2/uqkbrMrRXj2ARRof1PivsYb/4yqfk
VffmvVXZ2hvxXQlc0TlcUQvoGKk5/JAxT7VO+wO0Uw+MiscYbWpUg/qQXECyFGNjNCFy6t3Y/RTG
0Y+LElhZfbbMkjhfBCbr7HxfBMdqnlZRzDqi2wlOcewkv9GfiE9H2WB/v7Ax1C10VDABj9rb5BZ3
BTrwB9t6ZK0E8j5zTKfwKULr9abXc2Zd52BD6eUxGWQc5NGZQNIq2YtoBy9V7Q9OD3Vv3Ke9cjDA
/+JuL5Z9rw081DkAkfVBETMLdQqjfRbN3dR+3/59ItbSOfww9a5N+hjZJTU9ZPK+jJ6b8a0r7mb5
Kp9/LEtCrIcIEngCLzPpwkJksTFkcedpsOXAciSkXUzzOKapI1GEBcT345m8wqAHi5iBfcvzb5Pl
qB0xZL/ui6quGaaiQCCCHfMLX4TkY1eIBY5WXP5Izauhim1R2m3v0R8CubMRDitGEMXJUf1eRlw8
E+Wq5MHaybfZK5vn/Mtn4NkajxbSqOXqCNjN56+qnNvq/BLqmTemRHZg3fXOdtjWXXw6q4L2KMLg
fxHQ7/bdjpWPqAfSH5ofznY4uFBNZZxFA0lozLP401WBIhyUg9EEIdw3ILA1bdnOI7tj7zNgPXWA
2QH9/QCfrXPAYVppKVkhCj1prj60QgMONAgtRdPjNHWfZV0kIjbqo3J4kbWVGRgzzvPUP5vxdz25
UWvNNuqraPjUh9fhMhMRDnUAOACJ8nKwaqZLBLbpXZIqTqxkLzQ3LLUu9vcLZ6mNKOwSEFu7EYRq
kQg5sLJw7lFk3Os35a/d4t8wJlq8DTCcAG4jV4+/yObrlLq6VRIf7Q9x9dkOBxupaKqNHhrsOhnc
/D4CwxVqFpCokpzkBFVcosViHQXP5jgAqRMLnK0deu9m6yaej6ZKeN0f1gN6QbRMGCb4Zz5ujzln
dWSVQKgZozWIE71EcJb71o3fGkc8WW5I5ZDW3e6XQb6unjXLbFol/GEIXs3wISp/aj2BT+sf7WyC
26OwNwxMHaPKqIcHpFUcNTDdbWCnLHDbknZS0mPmXHWVaJd1NwUlm7p+2Z5XwCE5hu06MJ/K8LJF
39eaEdrwumMQF44+dJ6RWlCGkwlXoDaGrfnioA6QFa80SYOrdei4LgsnKrrvEBP7tv3pKDPs7xdm
irkWkzrBtESmXIXJTd9c58X+v5ngkTvXhShJsJIpLW2xcMX4a5f/Vbh83iEOrpdawANbQQGl0NOX
EfSmbo7KbKmm1NAv5WocTC8osinyrKPMZpng+GqdqaBmtN4Lyb9fdefFcCCA3iDRGiaAwCLZSuZU
GI0ofdBk3nwfkGzV3eBtcIJb02NUX7JdONrL9oax39+wz5fSoalcSnmAqk1wHe9jKKQwwgu6dWgd
7NBYJ1sGdA00XpA2z0B5kULx0DUemivNYyIKxR7CtP77iBjJhb/q6hfmuK3rqtaShQiunkvK02KE
XjDmX/Kmc7a/HmWG372+GMvERPJpGcdvQiDtZH3a1T3FSkV9PX76QwOJkt5U2KUOgmPqIy4+D2EY
FHtmOMW8L5+2l7UePJ8/H6+liqHZNoP+0D/j9SoEznJfxahiDbHtjORSIj4iPwYC2tYiFkF15Fbg
21CFPVoE7Dwgrg3KCAfrSdz1PaSqUD5JAhsCFw5u3n2N4ijx5djv/HaeLr4cB+XZ2BSpXssQT9sZ
YOORUMeAbustdErdxhFc8785IE8zGgrw6aVmsdfkldmdWdyWGnGlrwbjFyviID2oTWGchQEXovqc
FqGdW9CRbg13jr2RHFahtonD9ggSq0o8IH5Q1PtSBv9T+BT2IRFJUkY4cBiWAlxnCbxbzx6k+HNS
3U3ml//oBxwyBFUhCKOJN3tyVR20KxaqLr78zFRcYxBiUH5AbBI/uhEXsdTVaaO6cX8lhrFbB997
NHqJoENGY/722ojPx49tlHJUossFgbGWfA2jQ16Bs7en1JxX796z1/GDG1XUGaFU4E02VJ9a8Vkb
7v9mEaqFq0jTVIsnjB7Tsg5S5tWW1oJ2XbTl+WnsqFWsZ4Ktsxnu8AxKU0QCS7tpt2x6obhtOruG
6mAKOZ9qp9wMyL9Brys6Cnckk+ZqtvTCNneWjHmuQSDKYrH6Wkxv0sbVpEet9ZLu1DbPURjZsviS
UMnv1YDiwip3uJIS7/Z+wFWVHKAThl5k1iTc+P1+e//W/eP8YbnzNQl1OxYGzpc1Qur5dtaI32cb
8zuO//p9/lE7oSOzTUPEZbV+M0eB14mvWVC7uqkQp+kPd+3ZEvdkmovOigMZx+n9g+GmLfYmlBQg
/meHHjUAuX52z8a411PTaVFrLngCholjmQIUIna1MBGX0joYnY1wd63S1aaCpmpUT43HPj2lwX0b
3ivZPhO+bzsB4Wt8pa2KanWserwEzML4ginDvdQEt8NU76sY1KBT5prN5LeD/rptlvA9vt6Whlkq
WREOdSsfLKZWbhEXFGWAQw0QwolCFlaoaWrVbjaxhlD6myfn+ZhqHDiM0EUUAwnP6M78FgiGLQ9O
2lEX7XqR6MIKBwblaMhGGGKGigl2YKLQBX8rZPUYNRSTwg695eVvtsaE/IkhQwDxPZC+eOJqkjoN
QoZjq+n3an6rm5+2f3/9/Jx/n+3cxe+DFznKoh4yd5l12+i3XfAkUvHWetkEafH/XQP7Hy5sDF2x
QA0YMR1aEEpbd7QnYVec1JflPr9iUSS4jKIfpPDb+pjwhVnO6RqIbmgz65mVfcljkxfyLv+0fGN6
vKM3HBm1lgo6r+i68ikJoz9g4HnJnDdakhxHqgwC7+QQvUl27XSn0WP0IWy4jrS2fjGerXFeOZdi
kA8VS/Gg8VOwMTZ5FA//1GUpzoj1k3w2xV1TXZ8i+hDQR94vX5XiTdWJXAjx+/zzvRHjOclGPKuF
8dRk19rib/v7H07wrwXwjfCBKA2BHqCwkVyZfnFXQy15sGt3OZq26OZeDHo3wiJxxN7HXi/cP8iW
rG96RGasyIs6JcZKSqd7spwwtlkPiXgSPlcjcWWtGJVB7GlCEVdUoLvIXcKG1dc6WhywT+P9gCQc
7n5btrztpa1s1gcj3OWbTFJZgVtAdoX0VkuPxfh5+/fXGvs/GOAuXrVLxKIpgBwMbuv77lY6qYfl
iJ73o7GbPd1LdtEu8VWL2LOVC/+DXbbwiy1ThSUzhkbF3iTQL0psIdedCaoySfZFTom0PGWLQ0e5
Lku09gOBJ+sWTZGO2R7BXZNX35OSuCLXsi4flsUhorJYFrrndOQMjqBsOA375pQ/ZzZygah56ffS
2/b2rQ10f7DHoWAwW0rdVgjOssPi4rFwYDP4WojhBUyTvqUHFhSCbssffDRF3vZ79Zo6fCsB1Yf/
gEPGOJ60IuvhQFXwqsteVuxB7Luoz4r0mCj+3FBtwcwxuCj7gz0OHjFi02hKDOotQUApXYlvl5Aa
lmCbtGGCfxnr+VS0oYlgTe8UdB7PCHM0Wy33ZUnRUBCL4d/FIUieC6nE8V7M2756jHLiSbJ2Q19+
Lf5NrM56bWbwSPRwjDsmUazvTN/wSuRSWR9HtjOgLRcirqKJU6izwFPjTsOkZmGMdp/+2O8YNXIO
SnD0+Lv/t7zW2lTmh7VykBLKUpvPcsju6Blrzdz4R+izSfHcmyhKcGrjeEiRolIqC1yiY9H1tlGV
14tFsaQSsGVxWNJpapTEApiClrHZT/X8SVT7h0xRviy5fNQk6Axsgwnl9hyWQPx0rGVWiMmXXdbf
KdKxVO+WWvtv96bFAUauRlGVLPh0cpHvogQkwG3pJqK4217NWoD4wR04oChFoalQuXx/JH/Od8Hh
u26HbwwOWe/StrHtWADyyx9vMyGsZ4MxbrrBfC2Pe1W6GihBTcoEF26obVYJSVwgxolDr+oxoyb3
/qg3hBOssdZefDZAw8elhFMbgeYeiKHNd5Z1CMfPcmV5QnsXVTdNeaU3hhMlf8NI/8EqF4aYupGk
fffepDKDIgAAxZ58VgMJJdbN/xc5jQ/mOKiok0KeMR+DMh1OkgKQn04ihri2nYLwQINXzasWXYjb
AB7Y/Qu+6Ha3wyvLx/TFNUXtuY4WGoSTdASkIq+TJkt6l0od0uBqcgyUz5p+QFeZbc2Bl8ol4e5r
7018v1/G+FRXNehoKZIxOpBliDkwbe8Z98m34G3x0RuIKB8MOR7JHUOskO9DBw12Li9iCXq2FmxK
beZno9eF143+IDYTcQzWT9t5gdwpmETMiJtsMi3EvGesWnYb77T8fttBmJf9HmecjXBOPy5psUgD
Ju5bEw3fVX5VpgphgloH5+iqkNRT2CBTGPf3UX4tKz8DhSj2UKtg/8JFJN+pZWtWAbYlMffNdKWM
RPS+fi2dvxJ3DSbQycjFChm7JQSnXPMQ5WhNbpxGedreDepT8dff0JnqYCKZ0clf9OlTthT2Ur5u
21h7G384ONzlZ0lRMQYFLgrlgXEEFd5wQu72wKjPGQNl/41SeP9DFHb+fNw1aJj9iKwR0gmQ3tq3
dvGQSA4IilAG1tEFmDkDdb8T/sC3k4tWhdRjyx4Ewm3X3kwasU/Uing59tIsw1JYQHEOThEQdI0p
xrSrXRrbAyQ+IF/y0lMjN9SSODSYuwY1UwsuOEKfdgzlg6RNb9ueQYCbzmGBqciN2GYK8tLR9dTd
lOahCk5h7c4RRXC07ucg6kRyDv1vPOlCESbjbOW4+4r2UIrPgvKixITM1x9uvl82+BwTov5myBYk
53pnBiUP67srneCKEZdggw7bn+4Pt9HZGhcalXIf9SOYU5jqy5fCnfaMta05FY1tfKo/y3bsTp1L
1crWYelslPMJaRYqiA9hwyC1VIY/eii6hkh+LtR2MUT4/ZI42+EcQxIFvQ9jILgZl99rCI0ESnpS
l/mrWNe+lEk+vPPvXjdnm+w8XEC63id1J0rYPrUvfS1NvK7IiJfpur+fTXC3hiK1sajHkH5Olpva
uq/mB7RbuEV9I2eZt+0fhMPL3AUS6WbUxBJiyzoN7EZMbUEz7SqhNC3YRmxtFHd/1MjBD9OC8qKI
1A8SxF/lOwmyM/GVckSWa69TxPvroHT+gtxVYihJHc4KSH+j+D7poCdcUGR91B5xV8ey1Bj/YNkJ
GXSBJmhki93cftLmyjapty6xRzyxQiTGUZQjVnbH7M4qjunkFfGX/+QGvLSROtS1qhhs3HX+EkaK
LYwv9US1af/hcvq1KzyDQhwmcS0v6EMvYptl5BJPv5NuWCUEM9C7YEepylFQ+xuHgmw0U16ijYPV
X8SdZIe79JrNjJUs40gAO7VNHDDkpjb0nYC3+xR8mrrXCBUfnRpNZF61cY4UDhkk2cqUmrVDqT6k
yY44QYf2kBz/QukGkdh5ozhUyFQrVwYT+K1CO7o8xNlip811jErZttv9IeQ7G+JwYQp6IzLZesxr
NtKU7pYTaOF9+VZypF3nG3ft/7/A82FlHDAsUy6YZYUYU1J+mtAnVfztFVFOwMGCOOWWJERgp1P1
k5GDhls+CKAx2DZCHSSeJUHD6PaCFgc8np/B0Ash+KCyp9DuLRuiFX7mQ/tAoaQr3lt4NnxP5SKJ
ds6HCY2o6HWwYgxxt+Eer/o3bbLsPq5/SiCcRoPWTzFor2MMK0SR/CmqwJcapPcsAbSrCv2hL+Jd
OBvX8iScMuPHrNW1rQ56DPHpCENsRnbspdabIOBuF+Hy0meWhqtdsVNocccjZhSq3K2yN2MMX+M2
uVEsOIkm+JPQv7Vmmdp1NlzJWvCwNO2x64RjWOPIt327s4KYeK0QG83TOfRiEFg5TqOb5bdtnNlB
+xAFP7b3mbLBhTda3cxlE2Xo3jP3w3I/TqcqIkJrygQHWsacJErW4C1fhDc65E6SfA9qEcJfKSPs
7xchk6XmSLfMePUYzacFh0Ka971Asb79oVr3C0tUDrRMrRBkuUBlIjlo3uhPTwpOxAvrs2XqtvNe
eQl/RkfrQOXLCExWOQzTkq7uqx6XzKDttKiyIxmdGGlnB7JkjzmYvwzBlnsqwvlD9eK8XB7JknQe
6gZPlX+GdyNPe5r26p10CtzwXc9vuAYBunmTo9ddpjpR/oe071qOHFei/CJG0IDulbaqJJV8uxdG
m2l67/n1e6DZ20VBuIXdvvPQD6MIZgHITCTSnMONfgDYS3QQlRmgDXt/okavL3OfohFlTjpn0Aon
Vm817VRqfimKfng9f6q8k8Wca2w0dSNbDfYXZIUUTpKWsYcf6V2EaT3asJ08NidgB/vCAR+6hR88
3k4yc7LK2pmkHLBKU/q+6uetkUDZraXP+eD2liq4C7lGAtZdS9FtC9MpjLFbta2XMR0AL+0vMlSn
qn/3cHfXPQo1548rughhzB3B12xaEh7rZC5coOr4SjYJbtj/cl4XGYxu9PM4R91EW8Nd2dWDIpgO
yudEO1Bg98gpgWflRu52LwOy7k4EXyHaREZXCinecnWCD7CaT5lx2owvunS8voX8y3d3UIxWTLid
UFT+o4/aDyl2JDC5zx4qAMAJHkWzt6JFMZbet8tQ1hV9DiITn4Ih7yBNj4JFcZBUYWSXQ2PilthQ
5Ui3oBjZUf4EZI/DdDJPzaO48skbhd1LYlNguWzna70h51bcqi5xC6++A39dkKP6qT8q5+m0APCm
8qsQU9njjTAfQjXgigWwCTKtAn2ZIaG3gmKpRL8rr/0n8oBA/oh6vCfBj+TP5oMQ7I97R1y2l0Va
gMy4sEcgJBW4m/JTCgdtAOvjf1R/NlGmWzVIkjO8FHO9dM2k8Tt19BFfCUz8rUvp2iYybqQq9Fhd
VJyhVAEwERUpUM61YR7qN9IZXJ/fKIYEABC+rgfaditWIoFFGIyLkQ2rU3sJxQEVbNOjggNTEbpI
Inw8ka4w3qQc63ZRRrzodOMwFg/V+MsaDpmIJEbkUFh8hSoaSaJjUAN9McYJ8Ca500QeDV6C8qF+
rsINkbbgHuBHDzuFZHzKvHVas1LMAIrLlLgKoLoc7bPxkLtmuN4O6IopfOsLSiMoMG6/rjsbfvDw
x9ew+AvSYmp6TZNBelx4qiU9D6R3jQSPF+WLXleipdJk40dltZHI101V09mWOwXj7zNKcjTJ34HT
oQ4XG6ClFICqutOPpSkIdvmru4ijP2cX7NbZqFZyBLCabYpdrWxBlhlaXeIOaD4thSVpamnXFsdE
DfNqzaRtcOFtc3nohuanpCHZf/28uDIwpKsjYWYolsXcDfPatpKhwtrW+vsIgLxK4E64O3b5PttS
VG9rpeRzD/xc23rY8u1ptYm/Lu2NPPQHMI7EAo3geo+dPOYhq04N0dYI2Q0NeA/Lz0Q7YUTqf9sz
trcosrWh3yhB0aRrd235SloiiENEq2BOvu/nURoKTNP27c+5QTClfSXy0/908iwlSjzL2UYmoO3h
IIz0HE+ClBk/Qbc7CsaRD0h0z7JE3xHAIJAcWpvAaKRnIiGYCvmbeSQPqryTxvhzxdRkSwLVw1vz
bYl6n7eh70o/VwfbN8HcVL90mCZD6eD6LnKfETuxVP93HsEiRqxlFD9HTb806ewQ7XUiYQcg2elV
6WTBO4IbauykMZ7dassot7MI8RVgqOckAsDqF7DqOloX6KCL20BfTwTHKHAQLOeJJBWJMfV4utRN
72t97stWL6ggXBdhs01EQ6UVua3NqFMoX+36kLW/rp8R//tgv7Z15AdVdn5DQ8OyVsQEeZB0cgvD
cra58K6L4Lu5iwjmYHQ7Nmq5R5MSWKGCxepCOxkfLKMFmwBUo9JEueK32s2Hu0G9CGT8th3VyJ1R
v0qNi47LZQAOlP3KU4F5eqM/mf4cqMH2fQgz+iTLbo2z7OjoKRp/iHIkgu1lg35tacisa7jyi2h0
4/V5jde/Uvs/i2Xj+qYehjrTcUnRdAidkytvk0N2Eg0g8DPWl01lI/l5VeKm7dECltwiT/YvBbJ6
nH+abuFQ6FgxTybf0duairlKzTJY8HWiZ8jGl5BYxneS8W3UPv0VoSQ840UG4xnXtZNjWUJRcz3p
X2S/CEDJXvwwnlevRkcqDeZHUfOFaFmMVzRVSY1UOqbeK9UhmmVXWuJT2Q7+davjR9e7pTFml8Mz
lYYBxYgBHolW2yZI0ROxPQKFaPNhhICLuS5RtDDG7CbQrUiShnAe1OKm+WJWoSqeBOM+TS6rYmuC
XbbKeVbB5WrgzjO+Td50O4aSLwMN+jjFjh6SAGUhxRVVhviG/EdR2EJhnmhaI1lQlEytXJKgJtmL
mvVEIpgAeltMkEbWWJqanmLttpoEPVP/xYQva2Aip9oCkJNFAZbeJmK85Ll05YfGpx0ymB2mySlh
7eRjlK5hghswXxqBGbPQROA5LJEEL4AUZDxtyoseCyJoToSx/z6LRFQmzZCaNSBSTS3+J0eL8oIZ
gLQgJwkElPOwfDdbIghweaHbO5lMFA0C1XosW6xpCOKzCQQS219Oo0fxR2Ih/gjvzN5JY5TC6LZt
GCp0ePR+8rJ4qelkHsaYwG4alhNAAJrQrlzRDSraVkZR1sJqp6TFU87OA/OXkr+i5jTVJ6X8nKyC
E+Slxd4tkFrFLkgsCGD8WlJhWOXLiHdq/QgsLi/FPQa0Xy9+nU7JU/88HspgBH21/XLdZXFM7p1w
6tJ2wpVoLJTcoEhWg+JO6JtpdBHbJ8crvhPB3DDmkCeKHa1I2cSLt8yRLylgfrayv3D37+Qw14o0
yItJ2p7G+DTome+WmwmZFP0UOcVJPAAu2jnmdgHGetrZBP5wUp/M+RYZl//VzpjrpEJf7xL3MloG
lSZUQDpP0v4YbXirlJFj6oVrku6oWMRpZfk4RL1XtMJnGudNsd9UtmVN1bJCXuHc3pKm/bkIrAfF
QxvZj8avb2kJJoVaIiTy7eP09bpqci66d6IZN9OXWzEtFjBqUVQ+xuoayFHmm1IXVNUYXBclOEt2
UrLS09aqe0QkZjs5sjwFcz8LnjH81ei2YmMqEsORjHbOZC2VghbtqhbUMlUeNJUSmuYaqKUiCIh5
gQ927iKLUU3A4FpSldsKrrn6XILLFE/d3Om9zaXzdv3N8FcndZHHKOpYTIUWy3jLlFvrZ+3sEtl0
01INUiv+q5P6I4rFb1p6rZhXZFa8Kr8l6U1uCbzxf7lubE0HwBaKbSycSdqoVa7GJY2HZ5/WsBIv
kZ3U3VwSdGEV1sIXEt/ELhKp5uxcsC0V1TzPCpLA0UOsfllM1d3aINd/rtmLqT+Bd0bkWOjtxTwP
oR8XiYwuGulolcOWwnUhBWzeZEHcOuDOoYUstAK6zWtnCpwz/w64SGQ00gQI+ZAWNZCp7LBNVqeU
Xsfu83UjFh4do4ZmY452LuMCmFF+LM8UZLUMmxs6yfdWLD7ZgrlWvk3/WRU779FnOrpB6apk0Fdj
Lqx5NYvnVERIwXdOFymMH1SUGrFc3aKymWHaItJvrC7/Kdg6frxzkcEEWeWSy4To2DrdSc9SUKRv
bFjla3eT38Vh58+eDnDQ9Vjfi2DWRatjIq15qBUyt5HiNXKwmc96LGLbEqgeC20SRX0spwTbt6ph
JB3j/pA0r9e3TySC/n1nwVO8KJXaYPdsTLgNbqvcZprA7/EKb5oGkA8gOBhE1t98/k7GXFc9SGQg
gyLh01qGFvRhpYBqq7lBMd/NnMwvQvMEFG3ZocNhscC8uAe1+wH077sf0JC1UEHBipn7xCPRTyLk
TxYJYHYxBqGEMtvwvLN20pKXfvp9/ZRE32f87Gp3ch0PMeLD6j4xvq3R8fr3eTOC746IcavN0kuK
aaCj2qjtwu3WLGgIcbWMuIpUPMTVdgQMkp/n9JWuFQJfxJvzfSedcbEymPpUqXkrb68uEPmAL4FU
2FHD7IcIzpOr7ztVYBztlirG2NMnmdYf6vggW8dV2PtDvdqHO+oigw085VKNFkPDqwhwfN8plGfu
9oF2Gu8l4ROT6/xMNE2iSGhaFgtZUSZDMqsRTMtU/hm1l2K9resXY/YzeXOIaGEiYYynHTr811do
4Mwi5acq9aAx0chrj8Z7WbadKI9upSk/XNdM/nldFsj6WCnuVpXSAIOUqVVupPJzvYjUTySDcQ8E
cx/RSOFX58flZ3qmUJfxyfLU5/o4Bv+SAItK2W/0mh915LIuxmNYdma2eo64c+6c1U/QUZLcb87w
oh2ir3nY+IajuPXD7G2g4sy94tV4Ug8i+DR+NmSnPYxbacs614sWbmsK0HYE8qbYj371AZ1bW3+I
knC8Qhas/LJkxseUY56SfMWr0/pmnJAiUxwgybvbY/v2GCufuzMKWfeineY1DbwTyziXLa+nRgEC
rJdhnswjtKIQ9C6SxQ+pO63u8HvxYxedeLGTuelvUX+9cNWMw4mGtB60Cs6A0uaUhUNB2CVf+hT9
wvAjmIudwQUL7wLuEsFzgB7eRw2zDUNTFQBhsePDGP2fVbvPMV4Unbf5U5Edl+SoEwGNw3/RoT9i
2EDSVuMJBHEQM7yhe/1nWsFGK4b0IPLe/OeheZHGBJSjoUZ5F8PfWa+6Y5yagCIR1V8WRMmDm/gi
5eF7hos4xuMpmTIAcR7iFhya8t3qHvGAFzxp+Hf7RQbj4bI4j9LGhIJkWXPA9PBBR5Ry3YmKRDAO
zlrTtEPOB0GeMTgyWDnjJBdEEAJtY+HwZKXT0ZGNd7sBVt8YlK0NyBNKrxd1EIuWwrisqR5UZR5w
f9tWmDQnMExf3yrqhK5YDVtStWsNJy5hqzLzqMbP9vii5S+pNDiFiF5apFuMXypBgqmbDSQ1Se8S
3dPRQlXL//9Fbji/i3Ix3seYNWWTpA6TIwgcAWe1pf+j/bNF0m0dLBWvvH/tnxLoLjdpuLj/TisJ
C5kCNWMLpqSW9WGhzxWKTwc6JmDQ2Gf1ofoUgXIQfdxoGwdEu8iVCpSCLZ8WspYQo8Eazfagglhu
OJvb1yY/x0RU5aEO5Yr6sb2QpgZyhljCs3w+gQETUcFySG//w4ApKmb+l7vpj3awnFMqhk2XdGxo
1mH2108EQ73ZfXRLY48OyZTFRyPkQRNozFvp99oa2dBHM4AhhRcZbsT0SUbskyUO3CughOIT5UiT
wuQse723erELrqjYmR8LzD+kQhxU0d3FclN1Wo4eLuTl8DBVgCt3oIgyz3a4hI0734juEr40S5Nt
W7F0cKUx8Y+5Tb1aqHD0U7D65iHzIi/5PAc0N6d/VQT+mBr2h03eCWO8S6uNs5Zm8C6zHD9KGFYq
zelA+zayQvKLbvy+GFFQkVQglmufloGmOwwEgNaJOdvF2qJoQErVIwTQDnHiz8bvvP4aYbrkup/m
vxl3kpiLoM81fUHRlZ6d9IWCAaWUXu8LnQ3XBRrL9dQ7UczB1VpOVrVFW5y0Dm6EdIw6L3d13vnX
l8TfO8DJKYqmoeeTCQSWMidpRlfUpttNHJe+La1+mqNFeW4Efoa7IltDLluRTdlku0tlOdEleG3E
NQn6OwH+syyvRSTSeKpjH3RwJ4WJnrYuHkkl4V2VTt5SfW2RgAE24AB0HkAvONMs6tfhuumdPGYD
M001s1hCKWRbAfMifeuXRzu7y9PvtlCUaGlMRDX21kCKZkUYMijOkK5uBJzZLMjsO61enVWIVs93
Hru1MYa1KUSekxEXOTKBYYmcQnWgZesM+TIx+BVXE3fCGNuajFbqBxsKPxggs24qJ1U/ETuohlJk
xfRIPqqIYRE0Mcq2zMLlyZUaDT2sAfX4KByekfW+Iw/rPSU0q58NJJt+/YWN2Rd5jEp28tDOyoqW
rnJM/UjFKL+S3jUgW1ws6fd1UdxIdSeK0Ua5J5qaRDPGGtrXsvOJGVz/Pg8kA8x5l7UwOljNWa0R
ijwzu1ZIO+Uo+eYPMvoLKj4UATBZnE13EY9fF8y7WoismYouqxaa0xhVJF0ml2gOAbL3YAP+f3Za
Yz1VhuJ07Vc1Gyu3S5NTFxuCNA1vP/diGaWMQBYoZTWShPYIDpzyYCc/r6+Le6XsJTB+fi57ADjZ
NL91TB5o3s7wkk8mQKqbsPx8XRb9saze70Ux17O16lk8ZciF5PlxJs9T3rr6cpQzEc4Nz9Hv5dCz
3GW+zXwbAIWONrwt/6ZopTMmYVY9XV8L92Dgf1TV1pHoUxkZhlUmG4hLcROPNUhLo7tWq0S6Tu3y
w35dZLCdY4pZVWti0QQ7ukLfXhmH7lCAOQg02QdRLxfvHiE7YUySoZuLpWx7vDExceWUy2Hob7fc
q63vA9CHr+8dN6Gxl0UXvjugbJwKtWwQU2RHDXSoGEiy3bnFqAceUF5yWk1nEaB7cRNie5GMYzKL
gnQKRYVUfgKvCmjskWcgJ6Y8JWflSQsth2IuLRlC/9hLBXrP1cfd1jI+a4VHHBcKnRBlz1ZyIATE
ryLmUr4Mk+gAdNWgjowZG9NW9EpBXzXxXZHfr03jxPo3wblxDViVLZtYtmka7DBXObZTMdBGsvWx
Oi5HCmxPN3EpHeUxO7/hr37tQhHLIndpO6mMD8zK0eqsAmZgp2ow6a9JPgfrJhoD4WvITgy7g0Pd
dVWNV+gUVC+qX3jTwXxVPMoe2fmLTxvXenTOyAfJ+5umLrITzTjGrSj6KgUsIN4t/jSco1kIQ8F1
JTsJjLvaRsOW0uHNlVDg98RN7im8vRwAC+dGlLAUHBjLohtF0gAMAdpvKJ87/U7tvwzCSTxeLLrb
MpNxV4mR5ltEZRQjkLkaNDWiyvmcPpZufDcimT+F2T90RKQIRalLHnoBekP/WIHJeC/wEI/1SEXT
ECQJSWh+ochgw+CQF/qy1U9Ib7nzZxE1LffK2cllXFitLGUnN2jknbrPeY9L9FFg3qJzY/zUktYd
BcHWgLI8edttfkPxlX9ubn8sj2jABrjyJnhkciP8/V7Sn7S7CRJ7AigdvXX0+/VTE0RHVAVc/TeN
8IHI4goWyA3idjvIeJK2bbrNbvAiw+zLFz1QDolXfU4Cydf93pPC7ERBliN/dPWjCOCI7zqJhpDf
VAyZxTcajUo26xIGaNSdZ82H2rbdTjnOpuAQude4epHDnGETJ0lfmyial1LsVv3nXv5d55bTq65k
Cb2KSBhzekuTaom54R4n4erXp8yzHuTnNozATbsG2SF9o0lYdFeU4OV2DoGJ9M9uMge5DMk0Lv9q
KoJWlC6j2dHPna/8VpHCmw/KV9H58f3NRSJzO8hlTQplxlNUriSUeyzdUc0I/RybYydWoGjzbVQI
ByK4Xhs0xXhyKLZqsuO3RjObvWQjBZvcbgHVV1AyH/8Q6vnXrYNr/RdhrNduOmOU+gKmSBqw8E6y
G9vmUU9tQRaGawg7MYzjHkmW5xZFFhu6Q9Sd1/KpzJ4s+cf1xXCzvEQjhmaZaOBEs+17x5IRdZ2q
Hm1K/0KR9HfT5zJEQcNZUFtuwL8zhLbQyLn+ZSeUucfrXDZyPZKUN+y8HlP2GgUSPvSH64sTiWEu
83qRVrvX0VOZHbdbTF6EOkVlO4kyWdy39m4PWeyqDJksAnoChHvzobeeyy6cpptB8ir7Qe2IY003
0ujpE5BC7Lt8eohKsLimf0HdrO1/BKMviaYXxhohgWx2uhNXhZPPz+v2z/Ud5Qd/l5NjMaLyxpAt
NYd71jF59IZ7eCKYrVpAYrn+WnAvYPzoAdg8NNMqqg1w7/WdbOZel5Vq7lcF24zQfZg+tbng7cP1
0rvvM1dCCYSXMY9x621L52zyZySAasOv1NSra1Ers0A12W7cqCU52RK0VA1K7dXb1yE/Jdm9spa+
CtQzs36JIuf60fH9yR9DJ8xVECVzrwwddq/rFSdvA6n62coP9iSwOX6ksttFxqGobUGSdIJt96CB
iFGCo7fcHGx+6YHcVOCLRSrBOJLeWtLeqOC9iHTetjtZROYl+j7jQRKkvYle4uJOi8M4PS7t6/VD
EXyf7Y8Yt1Xv4w635Vz97pZv1l9w2u6dgs44hXoyG63W8NrV2iUsxvgQR/KdrssCy+EvAxz1BI9d
5HnolbmLTjGBrKRJBq8QFQ+KfF9bwfVt4ifftIsARnmLeQPKTQ2liu7QiQT2r9olRz00guQkekXz
ky66YimWgXYkvN/fLyYuMjA7pqhSKc+rC4JK38g87RsVp/g16KwM2xOsjjquD/mrnURGi8eYKKbU
U9wDn2IfNvd0PGoMKMfjdBc//8Vsu0Z24hil7mO8CI0B4jLprsPUctOI6B25HaMEkwZA19AMBdLe
7yGC+JQoOTKLKkaXKfbS2wXvrI7oiqdb83HrLoIYxQC5o2LLBtLcg7kCoNE3zaclf0Gu1lnNX0se
Ck6Ke0Xs1sXohmon2Tj3qH2Qu+bWfqZj2ZJvvQDnA714MXD5kjeQdRFnIV3FtVUyCjKAd7HvK1vz
8vWga/eG8nmrM2doRLAOXDveLY/RjJpMZYx2OCTvx5OZKI7SC2csBUthPR4wtEdDKi3KFjf6xYMB
HjXfQHl28DW3OyUnmtnEIn8JDo4q3JUdZB1hn8tLo3c4OMvw8vMcTjdFYOMxq/xenhaXTrmPN6J+
FNFSmfxHG5V1mw8ohchE93NU/7a18WajQS/XIFBM7sEZKlrodQtuku30RbtoipYhVK7sJKwV8Hy/
XN8//vctGzV7TSEW250QWVvRKjqKtVEJrAdKfCdiTxFJYFQ8iiViRCZqfb3cuKs0eIotAkrjnodx
WQSj3UpZyP9CiWVS5KA1yem72WmKBzMT+T/uYtBVCccnY8PYRoekrW08vBUk3cpgTh9kUR6U/67f
CaBL3V24UT6uw1jgZdP75GTgXS+d1RnDXCvSakM4fm5//AXlkUZ2EhnPNxkd8Cpp/8G0mZ6WqAcp
UYK4MwWvXpXr0HdyGD0w9Wro9R7493QcZA7RcfSSuhJu/G1wDMARlqfknpKY0TJE9DQEOaJKJXNG
DEwnJ4u26V7XfK7S7H4PozTZVNeaUaAeEuWfjeXOig529lktRXy+/BvzIodFjDKIvk6TOuFBIBlB
pNh+VycnpWncJW1dazaeS9KFc2G+qJXkXV8i/1G3k81EiVWcNouaYo29L7u0gYAG7uuddEYPtK96
1WN6VAPKpCUeNub65Z1oxkf20Ca9JMADNuvi1M75naWDwm0RNiLSJXzw/6YObFmCSSO8+d8bTIq6
fmZ3DcYrb2kWnKY4eq89UnAEkcbwjf8iiv59Z5vjPIyKUsJXrlbrSN0nQ2T9/D2zNRlKoYIZnjku
ucoTQlZ4l1W+JxJQl4I6fxGoBN33D/tlqSaShyqQRFiAtFYf660doBLkcfIwdBPGrwBh2wBhLh8K
dxGlt7lWb6HrDTSyMupljHfZhrFVlOwt5l6CzbMnhxCndst/qh8/1yC/rZzVW4+q5M6DY/+6vlbu
ee1kMx7HSGetrjucV9UbzyjzH7TaFjgR7ontRDBOZFEHfVxmuOs8z51CDvG4F3MRcD3VRQjba2sU
SxSXqwkPneq3VYUuGasJDDVxZSP+m24LyzYUMCjgimObPECXJUlVjGhKx+GkP1vt+/Uj4e/X5fvM
9TZGraEnMS6bQbs1kQ/BnI+T/t24MCq0f5bBaJ2EgopUWKjj5IlLTnNYu5LbhshkjWBnAgBzKMoU
ctcFw9VljQKnsBSZZinZUh3Bqrr+2A/3th4Igcu4qBtAVfojg3E/SdvEiM5QRO/9zJ3dLaANEQnq
z3S6sryLX5XT8omOvRo3qQfKuOsnx38978TTLdh5vxY0NcO04eWn30cJsJL7kDzUwNOnmEteHJTP
ohcgtZ0PnmonkNEV2aiINJnwhhT6Jj/ZQAAjwKEVpgW4bsI2iIWRGRXjjozXnS1t1o0YN5Vhrz+6
JfFT1fw8V/Mpl4tbzUZdjMSBJSveStoaoSXlC7Afo4X4lVk/Xd9lrqnvfgtza6YT+r5GDNV6hQbw
aXJs0LyvRw/SIpgSEq2ZuTX1UjeVBagPyOsYDnrcD/bSCeAj+CZx2VZGXYdtnZMysahJ3Kmq5ZK0
cYpK4E+418tuvxilLGcplfoMDZlL2rhke8ojf176Q5p/ayJwNQsLxHRfPuokrmbkjwwAvTP+vijy
uVhpB+18WmgbTVDelZLTB+YjvT/txhE1JfEP6o9AtgNqHTW1JxHef6nsz/Zp0p6vKxzPyHTkUWxa
TDTQ7cxYtTp2tQ0T+Jfs6P8aWReKZg65zmsvhzHmrpfmscyAWUhnDiSgWTaeFU5H2vo/BvJDcrbA
EFoGb1OPoSp4e/Csai+cuQ5Kuc7x9MAmdrLi2l3nFG3qDOtBGgXpUq4gEJBrwOEwdZWtcVurGU/d
hFi/NW7U+TGTQ1S4k+nl+pnxUOvRaX8Rw5hWK49rG3dvnlE9t59oN0sMMObYB5nCLQZiXO1E6Val
o+ia42njXjCjLX1bRe28YCxXzqqDUkhuXYsWx7PovQhGUYCgW4PWzn6bi3PH5JFoZ7t4tkZ/rmvH
/gsuqXc7yWgGSUilDCXinWQz79JNc5NhcxupEFgZ9/Lcr4oJRRsrUfIqidCUoN53EQanfas4VPkj
sB2y4jHXfs+SJ9M6ogaKu6/X1YXniPeyGZ+VSmljbR1mjnv0O6uvpXUs509/I0IzDEOxFQ2O8b0X
AQ5kFZcl3KJNegfkae5Kbu3sx3UhfB+Cz/9HCnM5dmXV9kqKZGlmO93torkUgZxOS5Xh8jgdkk/2
Y/qLIkvQklTqiZSfr5kX8cyduVnbkBsUJnlVe7fpgFGkNl8AFPo5ibqHvGjvlZoIrmn+0WFaA6y/
umKz7Q9NGssEnKxoeBrGg5yZTjmiQScRAZFxzVpFQstSNBudOYwVLFJVN3mNqGPrMfJ6njpB2yTX
Le6+z2i/OqfaWrZIAc7b4hbLQySFxpJ40SgYe+Ru104Oo+lyA2D6IYMNbfK5QBfO9pDZf6PpFxFs
R4BuL2OsrIhqZhOjGIYeNiQKVHU6Xtd1wYkQxqCiaohAAwiD2uSfhnq2EhEELT1SNpABevB/jpwt
99ua1Df5hDelglkPoM4/GItyspB+cJXUuommvHaur4hb6cOVaJtEUVSka5i7A9m/HAE1CuNyaJy6
++iIThS3OdPsk+jlwN+9iyjmDtnQgdZYMe77nDz27YsmfDJQT/Nx97ASEM8ZmKRiXIEGOvrYXjCU
QMLiQTtIPp1DpUBUXRh7ogQt96jQNUcM2ZB1wupCoc86KSMMDWjd6ia6CcrLyInkJ9U896KGK64F
7WQxLtbuS1NZIzzy0Iv7XHT6j04Z3VwdDteVgb8kAhx+vJdR1mAMFXVxM0977F9if9fTwIqnQzv9
TuLA7Br3uij+iv6IYuFG66LUNiuHLmDGzhmLn2MTu7Em6tHhejgoto7hR1gVWxbtdFPOjQXv/3rb
nEY/kfgfw/hE1p/XF8O/AndyGM2Ojb5YlhpJ9OxW+mnfm8/puXzSDkDe/N1gMqx+mcLv1j1QEf4f
0p/c2oS+E85cE+h9H5RyxSKzY3wogvgR/JSHDpglKPABgs06m4JsFLeHDRqPln4bFBwILd7HFWgK
sqMIr3Z0aTjSvRaUfh+WLujK7jt/fWg+0UdXeyMUSz/7wbyJhfQXnSNA6+F7sVu6lINOq6W0bF8e
MJ7m2n4FBi/7NITWWdTMyXVXugK+Cly+usFCdmhTM+V6jOtR60yvH9LbuNW964ojEMEWZ6W0rKXa
KAGvnmk/c3sLpKwX6CbX0C6rYAuxUrFO9gYWRU8re6/bBi+SF6fTRDTKopUwHkqZrEkzR6qE9Vct
qp2sEaQU+LH6biGM0kn1mC4FLQzNW/M9ye2DjTakERxacqyfOru52zbFdCTJ+Apfif+ZPZry6nRZ
HV4/M9GG0p3YJdyGto7TuUKudKvLQ5QWX3rN8HupEQRNfCPbrZf+jp2cBWP5oChCir4D8SzlBHS1
G7CW+5ub3mEkqaAw+4EGhEKBYNFJMr6sKWtLMlW6z/YZ2OPjJvAe/P2jgzqWaRJQ6rxfF0Cm0Zg8
4N4kLbrpKauEMTmRIZqLFIlhgtuul/tGo3NVUQFMJx3JhbVEj4qo4Yu/W5fVMFem0kb9oskrfNKU
hch8+/bUBH+jcH9EvF0+O0WYUknV8wnedqsstwZRtJYkx2FeBdkYbiOhrl/kMO51iuKtb6kJv2Ej
+UlQ6xjiBzAgrpH5UFXu9WX9FwVHWl4DV6GKf94rgtyNddENmFTsAW9xi3QdKKRKTHmq95aTPmCa
GsOEwtciXy0uQhntriay1mmBSCrustusS0AXoN/KRBW8EPlqcRHDKPmgWPOA0iimKsDrnX1pLVH7
hmgdjHpXUgFCKtrRvdqR282fVHh1tfpy/YhEQhjlxuRXAztCQ41egvl63XzQvKNPJPGvi6G/9cO9
jj6a/6sIbCk+NZJW00pET0Z0JvWt3j6Wowz24YfCVBx7FhwNP15C6dNATKjL5ofSdJxngElH/ZHm
POmMRhbk/1CoEwUpuvYZ0e7L9fVRnfqwvp1Aqiw7A26mATWiCU2n+kKC3DKBX/4UG696JfCsXKXb
yaHHuZMT63FrpAYWFo9PU905Fm6N6yvhX8I7EYz5rCS1pjWnXSlBc0zc6jnz0lfKhq74UygBo0kk
ULR3jCEVqTlGMzhoPBmTnaqf+gNETp8NLz7KAeJ6DNnfoc1Z4JtEUhnrUpokGhYa+q3qN61bQBx9
Aoq/M8SjQBB3lIGiz/xHGRkTk+10nFQD/qj3lWB6yX0zc7W7f90uXguvxjkNRBkzrlkbNM1g2oje
2X6GSumUraRkUmk6P0/zGEg6WFZ1Q6D2/8XQLnKYmNDIskWyO7AVjaf8bL9NQpqufI+mBjQP5UER
iqoy/CsM5RL07wLxE1fZewuI5jSz0g3B7hIsmAHWDrWbu8Yz5ZKENIG5cdt49Is01m814zTGE226
pTyg82PvL57s6wc9c2MA2yPh2TnZyToTzJtFvqjZkX+If5bKYnWA0jjbgL8A7D2QLRm3du53qaBU
SHfro9+6iGDOT5eLuTVoPUOupZAk+UNb2Y7czH5t2O4ka24Ujb4SSc/XnYxoZdr7Q8zmYlTbaQYq
iJw+y1vyvOilq+qpwPSo57i2OsYrY4gs7UqCK9rsv3Tyj6IIi/IYAWJANPnIdcumKgOqn6BdlO21
qZpNASgkfS1bM7LwvT+2tuCkuGvZiWD91RLreS0jGkiK2onTg6we5s3ps8wt1sP10xGJYkysUQx1
HC2sJsPQTld8k4niEIO4pXUiuahLj+uHL+tiW2z0Ya1tYDkjIYUu7DFaz11tOJJVA7BAhJXF9x07
WUz4K2exIk0V3iVqSO0Y7cqxI3/tfDooZ381f13fRr7j34ljjCvXrEYtGkS/+W8jxDTgfYp2PAfD
awB8yJ9p6uYvSyU7maxldRIYhBc4rFmXHUW/7fqHZvsmV0EhA1laOIVLl/DBwnbiGAvLSKs3S0Hr
C+j26Y4Fpfu40cIWMPpdKIJ2FakKE/zYYFRT4g3HN8RPlfIDKF1OGj1G2Zfr5yYSQ/++i7GWrdJH
PcexdfNNYt4vw/esvVlSwRtcqB1M2BM3k6xvEi2A3tKrDOl/J/oah/3/Ie26luuGkeUXsYo5vDKe
pCxZkl9YlmwzgTnz629D3vU5hmnirr21++RazQGBaQwmdPtIdgWUW9VyudfZKu5ebBcDIv1UkAht
qT9sFrfaDpKjnau7VOFvCPLYVlLb2nNZC+ih2zolDKCAGJeQlIbjKri0mptlZz7qjypaH6m6ddY6
vIHp9XfneZ3sPLEuhCTKS0rGR5maAuie7WukL1U3C/r33oX7+eSJ93U/gqqNZbK8EI1S5n2U4DJt
vREsi3jsgl2mPFA+j9THo/c9u6VdFuOx8MC/75TP2+d2td8Z4sX/vYVYcgihj2YrJ1j1fAgPGUSh
sv0HpeNfcbpfGmJARpHDYW4sYHZeemVyFCa31XhPuPVLSIN4AVaEIId1dr1Ecgk91B80x9EO5TJo
8hE3u7Ic3VZfhENq5z6k8xSb8xXXIe1smHH/CFNsrVTiKScC0OiclWpneyugYB2hd2bb2rpDno0x
INCqkikvBbqoDHMnKDdic7Xk99sm1mN042yDcXo1VHMLUga0ZKb4VMw285JvGkjL0Od8SD39PuMc
RN6iGHfXIW3Q6iNwulZUO6qflOpd5+Ut/nCX/1wV257VkSoSpAU3D60UZEc6vghVcmjKy8fC4bGH
rcd3Z2NM4DAa+bCMI7ZJy32jOKS8mVXOF1Pomby4chqrLwVcpGg+tPZj/qUp3Kl82j4GPBOMz8Z5
D3LSBoHBMh7N8l7QjprOaTnnfSUmGDBTQTd6GqIuZWWn9ZsWOdtr4B1lhS7y4jtFRagrNQHwDH6z
V14gknGodlIQ3aLpysf89d/lEs++ozBgYCpCJFqU1XWowFrooDfU1nlaI7ydYTCgRp637M0e/lk8
jOaN2t0Ki7f94XgmGAjQ4zIxoC6JUiwIaaXwWSC453lvSZ4Rxu0TDGclg9SgDFWRr4We2K1AvvXW
2/ZS1qOzn67ItoE0Wm9ES9jRVHnylAmGW5igC1JBgmjyWNw5C2LL/42ut5UpY2NIickJvTyAxMcr
sv7fNodtCFErCHO2CZxfq65KyGNmmSONLcd16A7/HpucPxvj/iB4UdBggKdwY4S2pTq9/N1Y3ETP
7I5A5IiXu16dOdPOjqMyWFDVc7ZYIvqn0DKPp723xHbqG97glCeMmjm0ZTJzVPAJ0vHv1JHtGLKL
2j62RZeSPfEGiNZ7YC5+D93rC+RItAVd7RKw6UdGGPYP8kd6UTzyZiLXYRBEdegag44rO5GgmJ1Z
9wOi3bJ+wvkUZ96FTvfq9708G2C+bQj5nryt6x8JxfFzjRGL6FR8oV0wlEKQZ281EjNp9QYCyCIK
XL9+OrTeiU02LIrbC7Xd559G4vfDfogbOwpft517Pfl8YYu5CEmroRF/wEVrfl78aNd+8DlNByRL
PXWHA+Ju26OQ9NuXvDDHeEVRlIOghSBZSPdUJqQ7agGdNv+rrqgLM8yGpZLSLAmdLqvEKRiW6h7S
DfvtlXzITm4thTngkz51ZiLHCFs/1161V1Hca47z19GvHSpsR/X6aJXPuu3t0pv8xI85xcVVtLxY
JHNVipECpu2kRcAuSF5Rf+1IZ2s1p59x3Qg4cCUkgKHNzNwxVTNIsxwhOK8jZBwUiCAttwXhXDGr
DkyJdn8YYUPLOFGFUazAxqhIldeYox/Lor+9XX846GcbjFMtqVkm4X9kN73OjXaFD2rODkM97R4k
tT6vcW79w1myhikb/I/l6AynpkizAZgxpPJeiCKnj8z9YPGaG9c/3dkME2gkVTp31oBPl81u3++V
v2oCBc3of5fB7P8UDuVMpgoZPM1X+ttU3DXj3fbWrAYYQDmQ6+qKCta1X+FuXsBzaFBlyMEMxvqp
M5+VOejCb9tWVpHnwgoDCXWvyr1Oq8eC+q4MtyBWtaUms+v50Ou7LjsuguptW1w9ARcW6b9f3IDi
YIyyFgOEBvGkjIUtZjdmx6XXpQD9GwxdWGFQoKsqVZkKFHrL8FqYbjrhmEpBU97pAyZ0wHHb5J40
XRVWYwtqEWyvcPWiurDNBNKDNEixQNBunxuga9dJoPTTAQ2C0MXJcpuQiZsrWL2JLywyxz1tQ0MP
KRcQ7acQn2oMBVbH+NPskl0XgMyRWyvlfV7m/A/FVIyVATcuMVBOpw/DvfQfso3I5ZHarD+3zstj
Y21TGnOzoVJao1OdFjfGcIEteImjBYsn26ZoRy4vV8jxPjbmlgoltqIc86O14BVDbM/DMca8Rs8L
CDn+xwbd6BsQFIHe/HTEkdLl/dAF4cHuKs7roiKKkibhP+wcgVHORq1gnA0nRPFRTb8Z3sLdD72X
7koZudwKa15+YY/NfNZzuhSWjHXNZr+fsvCulRFnL7wu+XUzlmmAjgMsh2xLuVWQQlNoRBMuN+i/
c+valWJu5XzNoUF1BAUXUPfrMtvsHbaj1lolrWKjv8sZThYSgLFr3L+3bnGt4BBSrlb+N1y7xC7N
MthcDBAtmAh9kLUHq55sIf62DVQ8AwwUN5qpQg5+QLkwmveGMr2aEvmybWLNjy7XwODwBO3IRanh
R3nyDE6qCeMSJLZVrgT2GgJe2mEwVxQa8NoKKJZQrsvcm46CI0LEEVIZXhWkV7zLmfflGMDtxHRS
UDNGJSERHDBRBl02/EUce7kiBmLRBw9dWdocqeR4q5aLX6VgVY51ToJ7dYNkMHkZCjq7IfLOXMdp
Y0XdhKysItwYhniKxX1XZX4p8YR7Vl31whDzycyoK0IzQRt+Ab77LjrV1qGNOJm/1ZtCvzDCfLQ0
0+IiMTHHRPCQKifH2NH3feuT3FUOhSfsp9TjvUtX6x0XRll996KQJrXsazpBGx4Kf9gleypKLh9b
Tu199ROCWwC7bqBLnO1KbzU6BGKAdVuZb8fRq7LW1nhpep4N5uWbSxlB3aFDz7FVnKw5DOrZCJK6
5HS08Mww0e2km204N7gfDGRlsjdrclPleRt6Viub+sXnYvBTGJqJ5BVSdOCIRdCQut1b5ce+6goV
VBbofGx4TzqXY3UViS6s0pVfxLe9ZXVtFyGint4hMrrPDoIzOMp1ecI14ZEnXgCxfrNf2GMQ1jB7
q1dafEla7RuvQdgqecYH5xqBvimE8Up/e4W8rWMQo7T01mpCsCEoeL4TzypupWi3bWK1qnK5dQxY
GHWPiXWqv6nZoyejhLk8Z/iMHwxyXFJ53oIY0BiMrhRaBWAuSd8k0x6KT2XNORUrKGuhXYXqbiFK
QZPdr4eilsIsbyUdivFyjTdjfzIN8K5no1Mszev2t1u5mn4xxXhWkpvSrJXUs4ZDjy5JUeJc6Wsn
7hcLjF/JkB4SZ62TXGEX31ICIf1WdwmxCzveVYHlJm/bK6IHinnL/WKP8ahBB3ehLDfImUoBFNHt
AtWPXD6R6pRX0z9uFONNPbi5k8ZCfraLvojykSTPsRzoJmePeMeBcaFak6sUulh0yG5wzOZJmkQ3
yiRb402Q8D4d40dTnSbTGNZo+qnuNNFNMn2XWHuhG12B3G/vEv1Tv+8SQkZF0kAqxaZnJ7NoBmsE
CfEyQ2xwhr6L+AR+5Wh5mYznduC+8Glmasse41LjFOVEp2oCtCWSqmCVVyFEuwsv8WsOHK0ABA7g
eWmMSxXa0HRZVYLTXJwcvaMEbpbTWn9RhP/FDONXU5fnWtpNEgYVM7ufK+iNnuKME0OsQesvVhhv
0kmeaXJXoDr6PriaDz1st9rlL70b7zI/E+3tU/EHsDh/O8ahpiKalEGBub7xaQ98a0MiIdqZoFWd
PDHx+Fo562f+bJFxrqZTRZxz7NYsgILAz6EBmCqio+s3vZX4nOWte/LZGONgWi4YiUU1TTER+UwS
Wz2gI/goiY4xu4NjgRSmCco33eA+sNeiTuwjJBHQVq2DPZO5tZpowHjdiBp0FaIeMmmanY/9Y1yi
CSYlbigtn5skOqmS4JhZy1k2/du/+95P22xmurDEWqgptzXZk9v+ytxn+/IWJP+cs7p+lZ3NUAi4
CKWGUYuHJgJ6RWlqE92fZc5Vtr57ZwMMhkDKaU5nHbsXRmltj9i2WV12WtTd5d3EabTj2WJAxBAw
phYnSJktzUtunSyptClHPI8OkWeGAREhHdCrTjna1dxw9Hp+TaP4eWqNa0vuFo5z82wxUFKlMe7l
ERezkN8Y/TXSrU6N2inadLe9bB1/z9tEf8fFOdDSWJuXDMetM/epddcr36SecyOvFWYv3YllwMCb
sZ9SI8fF77efDB+nwJu+UzFkfhF4HaDOy2Eww5gyoYnxasQQUmXnLfoB28BSg1g+hEbkbX+6tRfx
L+tiYELSDW02kgqc/UgNW8fUN13xYQQBue6nXuEYLo9shuO0bLI26iUtEgQYVKCO2ipvcfu/Uyxd
rohNzRr1lLdpg2S3WL8L4ruioZlR27Xp3faX462DwYZ0mMu80XCNlPLLaD0J88v23+c4j8rggRSV
ZW2E+PvL8qmPvvfqLUZl7MHiUbvw7DCAsKh13RuNJoH6qvXb4VSmQW0ON+Bl4HgpPbYblwLLgBBC
bZjoBAsSEhSvy8aLYuWh6VVbNzIn7YnTL1C6/7ePyCCDHCthJ4mo0894uMmh6BTCdJeQ4jqTeVPS
HBBSmbAiCkESJU0obE/qvZC8pmCSTHjsDhxkUBlkCBvQ9RaQOYVq53JHROEoLe3eTAs7LbP7Wvr6
bx+PgYaxjHToyuAd18rogJGc0PhkoPe6GP4RW1nuAd3IiQXuIhx1AtUFypaC3OxLuy/dhNtK8YeA
8ye6siwEI7hLfsjYgD97dA0EuIL3njTu4qhAvOSG2+TNAQqNAQrke7I2DxFE0NKKdaR0VJGnu/07
nQVLfOjY86RROEeRHSuNRLnUx7BFXISp1aze58VLMr1vHw6eDQY2IpPIUVTT51V2Aqm6m4W5Xffc
wQ16xn4DDdoLAD1yVRVZ9sE8rFNI4iLEU4PqsYLYUEkc4b46zu9WINvkMO7AeuC1O/Mq9HTe3Uh3
Zss4gx5ms1SWvMAB0hPE/lyaulUfaT8yqN135W77g64H7BdLZQBETQlaXyWkI9VgOim7LFgO6Hym
8UWwbWl16y4MMSiSmlMppmoouZmhBMoyfJVU7VucYoB1287qzXJhh8EPM4rCWIZ+kttMGJNqnsQ2
RoahsMf5bdvQ+oKsD95tEyyV9N8v4r+4kSwzXGBoLr1qaG0yeVHdcFazDhzG2QpzGkprMYgYwwrt
5Db87BDu5X3rUlrK8iZyeWMS61/vbI45DlGT10mYoPjW9V5Lvlh4KepHc8jc7W/HM8McBmJCQmnM
4WCJfGVFlS1LD1N1K4B/cNvOWrbdkkzwXuK/0JdkGQDzMYSGdo/Plzf25IuOYPdXsSuljiWCryfb
i27nzKI9hw7H8OoKLwxTL784HctUNkMlI3IHLfFBP+AHHMx9/a5cQwIEjBLhc3wIPd7duX5aLqwy
4VvYqk1RmwhzG3f28HU9ObU1j2ZR6ISGcMo5b+FVoLywx+Axeo3ScaI+oAblNeVCVoJ+z0+e8D4m
42p6QbIFku5wAsFLzbtRC+10PojFxPG21UvzYjn0d1xsmi7MRmb0eANF6iHOdrq63z4VvL/PeFdf
xRl0+AZsTwvqqMXOuEO9H+wxv90eF0tgPCuSal2ZS3iW+TkOyB6E3w+JJzga6LAkB7l31zgQmozk
HIRVMLww+xvqzppWCLj8G80rkVyFZPdfcKLClSFBQFm36Fvr182Z5UYBsy1C3Vmj6fa0020SVk7c
W/fbu7R+2n4aYrtEUBEuMiSycAHnqM6pu0XrnWnqHaN42ja0nvU8L4mdicuSWpT1DkFa5y8+hYjU
ta7Fm8mD+PMzb0B0bVz/8gOyE3CY+4tTbaYNS4f8aF7pGPOl03eRZ3n61w6TXMuh+tRASTG74Uke
rB+P8ydlcCmWQSVqlnAso+/2at35CS7nNm840cw6HJ3NMHAUL1lWCzIaLKGDZNfRYxf7sprYzXDd
JkE9BtXIyyRTj/3d3c4WGWRK864FSzUOpTxmNvJ1djs9h/2+AvH8oHIiqHX0ONti0GnM+jZGtV0C
99XTAHrXkYNOvLUw6DSGGrhNKqDsFI33Qk32UxPdlIrsYSi2tMVi5OQ5KRRtfTsGqsLSasoywnrS
UdsrcevULUgqGlxayoDEuOnN6OfjIDzvIDIgIlhGISw5DmKdP6hondeO8vSV49Uc/GA7Lwx5WmYx
go3iFO1iRBp26M63eoXhdjAQn8qbykmf1NzWHjmGaUyx8UHZTozEEIpeEcYfsSKKGhAJl65/tO71
O97VzzmNJv0xF3claPSbZMiwyia2/DQ0rrXeJJzd4n1JBjakqW1IM+OEKMq9ZN5VdeKXsheLPLqb
tfmAS2g06WIvFiPOcTeO8Uc+0jyMT6lfHcPCzlXbuA53RgBh4sC819z52O4qjNFlruVWPCULztFk
6cCUZGw1fFLaRwN+GMMKtKG9VgVeUxrPDIMiWQol6SFGE4MlNV4WPUyz5kklx7V5RhgoGYQxg05i
hry1FYjS81i5QsyJOHiXp8nAxzINJDJNCh+nYm/49ZXlCd+g5US1OK5kTp2EtyAGN4y8XGQ9wqij
OnzBYbHnbjfwNA/Ws/3ncIDl01n0Ein4HitqXCiYYyxeCp3aja9ptyBYhLbRYh3twX9EJ7FAAsZs
0RJaqlDREqgl3XfNqRBdYb4C/cvCzfX+4VVyNsXslIAB60YvsK7RkQ8SRNbCfWePPvkgWY5c3ttr
HZnO5pi9koti6HONYGVADTwuNet/bxMDWvw0wBYTDCOVpFHCq6cXnvV2sFvEF/Jue3vWD9zZhvQr
IuWTbgnZAiwfVHlXqNatBU3HsViCbTOcb8V2emdJ1at5TE/Bcp32n4zlZfvv/yHoPK+DgfAlCzN1
FOE40CiJIBFuzqD2zhabaNNOI70LreOrWdK+U1JRe6yTW7Vr3iw5fc7mAjIzaiBN5RcxJVeJVb/K
HUquiar72z+S9xHov1+gf1aX4SC3C95MyqtWv5e8evwa98UvB4Zu9oWByADdtNp9JHFot4FkJ+Ap
7kTcLgUlULiK9vUJlaMjaC+8OLOFyuZmu9djg/M+MLAvi4NcKE1KpxVGT0c2WC99AQ150NnbjZJT
vm1/0j+g89keAy+G3oWVnKBtpHORxTy1UAJR4fUl0uviGy+3SAHk98DnbIwBGJAHm2rcyUjFTRjv
kxdnCtH3Wg/XSoeED0jrkpQ3MMTdUwZlVCutQaQIzxEP3X78lnupq3plAKV4uz2JLjQtPM1pbxKE
CnPQH/+CRuLySLHVC5SFidKHwFQrtJyyF3FoMjsOP21vI13ExodlyxZJ0qax1OF582MQZABpiurz
R0D/EH/93EC2WiHM+pImIk7LjPsBcpDfy2twcRwNSk15Nd9KgXBnompRPmNQGqksEXHY9kI5cMsW
LzJlnKywRhrczMlt3mq7uHuTl/dtI7yLUGOARh3nRhWsCFNmPnS3cVpA1Kzao4ucxs7Yz4HIG4ni
IJvGAI+Eju1s7HBKMmkIlCK0Ic/HuUEocGwdEQZYWjNs4whKwa5Fmk/zoD8hx686kxo58yhwbhPe
chhQKTF8YE4QjHalKLDEL1X8dXuDeH+fwZEUMuJjlqEhtrD2yXToM06TwBr10i9ey4BGNGmjGNEH
TfWu2ZCJ8dOb/nU4JsAOHIPIWa6oBqtd88ig/5AW/OlgLJFcl2HAv9CAVpRmE0zamEDQrq1786R9
JkdKSBmBU6vu7CHhHA/eRcB2YHaK3qo9DZbKGHRTtNV9KF0DiWKqgY18DK8MSfdo4zzqzLt06NBs
NOaI/opY/dwuxgOZzFvDQp6rIv6itruuNR62j80qeFig76WjWEhN0mN1cb1LoWhGSoh5L3VcriYj
8pMFODmKPPhYdbULO4w35+mULmIGlGzc/Asl7RIcqLxl35aAqh2ax/k5vlIeedGubK7aPce7OhPD
NbrcWR1tChm110Gt7WhuvQIayJkm2qmRBEmkB0kIh69yt1i0h2iqIUQLXd1QLD4VmmyPY+UsUp/Z
VWwelAEav/ls63F+KxSpoysvYQy1MKg3FvGAfsHi0AMXiTKc+vnKinVPRzZvrpS9LphBVIc3WYWB
fQnUbFls51psd0rqGlbuZWKN/zukTrXRjY3clk2MGmiFrTS5b8rDlZr1vgEZbkJuFFBDytXiiVJy
ow2dk6atpyfTp5hA46BsiqBKyiMxenR2KV5BuhPpBtBpzW4tEztMkQ4L7ySzDoze8vIMMVy4HNA0
haYfK5zsglg3Ikm/z23tT9OVgTaQsrgrp/Eqa1GRsbLONmrBnYz7ZTEOEIVxhqjyJKE46uVrK8wQ
V1Qyt03yfa3or8OSOVUX4+N9SeLMHyuk8vEFcmP4NshL7JGyqOyiLRxJVIKi7A9yJdhy015XQhxo
deWMaOuvLfVmDjW7DhGbQPLZaYvlpTEz/Bq583Qyds7YKgF6iie/b2cw0qtl4vVz7JsE9KN1Fbph
hQkOOXdL4xsRjSBNy9rOBh28XLiRseOTpX5W6/wkQYwQ5AaDYufFcB1nBD8iAbHCVEeuaFaPS96f
BLMPzLk95XEcZK15MoXxXlTLQ6N3blwujSPVlWZHqQ4lhbbfW8a0HzoMZEeD7qpmdhDlz9ksHIk6
BpLW3xizft23AiRUKu3RMEM3mtOdJTxNqvSCfilbxWtae1+wd1kHgtCmvFn08DFKeldTy3sqMqBO
lT1HtWLrU/+waNFj2Y82hp58UEP5uSy+hQN+i4przRINT46k4zBEdhdOLsijAjkBswhE/FRQ0+gY
b9B77TiRzhsTctSr3E918jkxBUfJpMAUOqcv5hM07p8UaT6q4Z05oTZjGZ4Qx5+1OnqZpNG0p1E5
pFrsDI1xU2TTAcMNTkK675PanYzli56bwWxqB10lttUS9DORB7yXbEEkd1rTgnqu30uavqvTV8nI
jinEBhorCTJM3nSN6PR1DQcQvhOF7ASBXGVE9YbFfJBI6RHD8lQi+8ZULrYmLw91Hl3V9eJbSu7M
PfoeBHXfGrINykQ/V0K7CrMXUf8CvgAvmWMbkxgOVcyJusSB0M2tuKD8Xhl7RSv8yEq8mMRHpZVt
Y3luZOwTsU7VBI/Hz1zKxE66yV2iPhDmYodcrdvHuW2ZPHaTVdC+ADUGtJucZGVhiMgtms0pLoiv
yc2DPkT/liv4rZVkaQci0It3qK8kzBvMnVdxE0ecMF1nYjB1FrpWDmFkdICgGpimo28YKdtb99J1
dygHu/CKqzGy0ePxKvOVakXOlcuEZXGoJoNJU8F0pE2w66somEGILu7+MUrXmfhsrPHqyhTUdwpQ
D0qZbVZ3VfpXHYMXB4OJ0bS2raq6wS1basYnMo/Pfdw5IADay0nzJNTjd8WoOMQtnLiTrTjqWq6r
Y4w6ICqbcJ+ufOsSnlAH57yztUaLLLUVCdikcOw/yCYWJXEHUnvbsdB6a+/587FVRqNQU10faHLs
YNxQOebhmHZ27M+38/tIB5+viORzbK6u7RwYsQP3emeOxFKRbh58yQe1VCBhwuwhfKXMPlZQ+/Nz
MTotL6imx/q3SPPCKuN15WioqCShgdAqr8bkJcRsjGledV1mW7HscJbIM8b42FQMAqZWENaSkxko
J+KC0fFKfqTUDK0/YKaSkoQloq193Ta8ejQvFsm4nEnqZpZ1fNqiW16XBRrGUsTbvtWQ/cIG43FS
3An91Mw/HiegMUBiKvRbjMbq+6S2KaOG7tfIpJiRXZfu9vpWofNs+6M/7iJ2D9NaT61sQjkk622x
K715zp3QIr6J2ZVJ13fQAIGKc8txE86J/SgFXJhtrbnqwwZDCm2av6h9HUxTBw04Xnp3/fV1sTzm
NaQs8RKPRY/U5tXsYTD7GSkcRzo011CF3v9V4v3CGPNOCJe6nE3od7tz/tDFN6bytL1XnLP48bq+
+GjWQrQ019GIrIu916OElRn139R5LpbAuFlhLMjT0jm0Ot0X2aMZ3oT5fnsVvBPHeFSntXmhWEhi
jAYAI5a81sBEh3hvKJ8Vsbel9EHgsTbwPhzjYAZp9Qat4mgIQ4QfXZm8zoT1ytX5s7ESTW0sJoKp
olqBtpJDH2RX3WH2FYpJ3t/w7lhgN/vva/sjMXtxCvQBugWiglNAe9z6a2SWvVCxIXOBDEq605/H
4/S6vWOcz/eRvbywOBhRPgsGhhUqq/HqofaznAdD66nBi1UxvmOGVZ8kA3xn8LUXUJHeWB4q94+9
O7uynTxEPGVI3prov1+sKemsJZJE3Cdh+3kKgbLcwVHukigGXpiowULXDhXGIKDR5pjfKzQyVw1a
IEKbeMIrny6atyTmPlZjbSE5ZffJNHTZW+YuNeLd9kngronBh8aoGiKNwNPWE26inY8Mniu+zi+6
73RP6v22NZlz6X/wiF58wag3+jGPBQTWUg64KK8yMEfbhjbch6aIOVXlbSJh0I2lDxHHo2gKr8Uy
fanj6FFKu9fWCIOyNZ+GHKSmWRXQV+Fc1a6VfIUOXJCMjd0aHe7UKi0crSN3+lJwEp6ca44dB60x
dV0UIlrORKnyJTzri9l0l0n+m0fW2XnYyU8974maJZg6ndKnOUnsJY9szILb29ux3it/YYapyQpl
FfdNhc3v2gPJT1b5GEqp29f7MnzKIeCXlTcGb4B9PZ6+MMrc4CqxiAl+QnriRAdNPU79Td8PDrke
oKXag9GUl9Dn7BlL8ZdOS07SCcggmQddAqkpJEAkjfMtOZegwsBPlY5l2GipBLEROnvTQa+13ec+
78FIXX4jRGd79Bc1a8puxlrktDvNtehbk2SDt9jp1cH9x9PBwA9R9CKaDbTASkR6NrM4yHXpUBVv
YyZe62UBppCoteWye4FYLieC5i2TQSWxD/UkyXD9zmGeYVoPU3RC8m3qlOu0aT/91Tp1Q9ctyVBR
QfoV1hOlFYVuwU2lYuuoBECyB6+8nbi8zVs/iGdDzAfNFJIiiYzQXM721fIWxcdRv9tezPqHO5tg
PtwQx/pkDvhwAhnsrkNGS7XsIb9uSMQ5HuuX09kSE/XJTaUKItJ/bg1Oks50cx4BCs8AE+NB2HJZ
IgVQm9Sz3ctII1QclOVYYPsaF7yM5KyFhbwLT2FIkN00g+39kNafgj8/E9vCOHZTqo5CiORLMyZe
pNZeWyeFnTXZY1vm+14LUYSAEJ1CZEerpKCcJV+Y53cwMPtQcn80LSWoDA3krdL3XuYlGtaL/tb5
5zFgPFfiaMUjYk9K71Hcxg7xVQeafEdiz37x1vvVNZ2dMvYRoMy45T2weF+HCRILaYnqhcpBlWOx
a3UXCfskOgjgaRlaxa56zpn9w+vxvFx6Ii7ij14Ni1TL6byCawbLvnbCfQGkln2MEDxwRxbpx/sd
rM/WGGCZxDoRjQpg3bkVEolgM0QbZrKX/S4QXIlDysYBl4+a18XSwlRMGkHABWQl91FbOUN+GLi3
HM9jGHhJhKiK4gQ55kw9ysUN4XX1/CFAPH8yBlXmXq3DvIWBzi325bXuJAfMlrom+tC/FQu0iwge
RaKL7XL1e7EDcQDVTxbd3I0KW6ts3vDi+rV+/j0MCEWZ2ZoJTf6ljXiQ0vFTE89oDO59uXk0W/Wm
SZRHU0k46VPOXrJ9k1GOW4osyB+Z8qFSCNI4dwmPkZCzlazc4BjPUWyNSPY1VezqPfEyUvHAj8aP
Gw5gMeiSIPSSQhXoEu8peVC2W47Fm4Hk1/DEIzHhbBRLw59FomAVM0JZ2tiDUtxeCdLd38ZfP8+D
xQBIlSh4O+twaRG1ual9GCYouLwioty+NngHgP77hTN3dTt2TQdnzsTKXsDgXvst6Li2jfDQ0GLi
ETND1CriwkHMWu1zbzmC2nVyTNv04zsMKvBUStebRc6XDctKnkuahpQa4p90D/ocDC7qex1JUegZ
BPI7xsYP+nV0w8PF9YnJC6sMpJhTr/UxfbINL/JhhlJXHaivzXPiGIGF0THxGN7zWjZ428egRiWG
kpZaQI1ZPnRjatcFStCcxB6F2j/7FiiHfz0iGKqe1YaexMSUbLm9H/vXSQA77oz+Z97U6fZ6QGD8
qy1tBjPTUCC5Gwq3upTYuomH9iPnNPKMMGDRV7oyqQQLoh09kJ88hK7hTMd3Kp3b77sg8pWv2ya3
g2VFZKKPrNPzEJLywIziTU/cZTiBB4K0HDDnWWEgQ2tVRVkUChn59654WRKUlwtPLSRnezWcUFNh
i0ZtKbcjSCA+HtazTZ8y5bfQRanqi/XZtKleSHpAGxjUVnijM3940/8XFhWRQZIwT5ZUBqXpBy+w
Avm2MsCxn9AffRJ99JsEaK4puSlGngsw0YgRJiqZUjxBpJsBioqFHxd2Cd6zW8urXdHXIIBBnhIw
Vru80G77tlFEBlPURtbLjkZ2S2n5mWX54ywES6570wKMaTpHGJX9PNfPnC3ejijRnvWrIw7gZx+q
FE9VJL6+qx6Q7HFwMKZPxUVvQm/bGufgspUkQUPXmaUiODdaed/1EFaPRBvJr90QZf62KY7vs9Uj
cQJ/TlZhXZkSxM2zJILkEuPE/2aEARitL5NK/ZD6C8W9TtQ7o1c80ENy/J1zKj8yrhd3dz1WspLJ
uG86MzC6LKjUxBEgn1PFZdAMvHlNziWusL16qpUtwvxRowriR82XdsZ9DRaW+URrFbwrnLdP9N8v
1jZLSVnHM95PivCmkBezem1Snowzx7fYophRTEZKBHi1HHT7wu92VK70/9HkwVsLgx6RBeIVK1wo
Zk1UkQUFaMGpnxoMMFhBfIR4DjCLM+PFOxsMbkxFiS6yAWsTwtCbpaso+prVqVdhRJrHMM2Je5SP
QZaLvSqIUoX9j7QW1ZulBD2pD1ROTjOgMXNB137kthBwPipbN1uGlBT5jIi/mB6igthEvALXAceR
V4sW8v+Rdl3LbSvL9otQhTQIrwgESZFUsizZLyjL20bOGV9/18jnmNAIxtzj/bSrtqvU7EFPT8e1
RFHGjjWFZWSxybRM73Q9eHODmKxyMhfw42fdLg7aDrOZe26HjgYCbKy1lMd4DlPryn6iux+0Q0f3
UAMXdKv2aNPCAZCHuGjTa8e4FMhEJlOXY8BOwPvyxl/2TX6ittnb007w2jPqykB04gEerNrLUiYT
p8xpSVoUR1BAADhVBEBo/1juMFX9QO4BwjXa4QPGm2+y1//dKS+lMh4FWEf1nAuQ2g1PvoTB8Scz
f/gbEYqmGIYGACT20Wzz1pxmBXXsufcKcN8VxpFwkQ/WTeS3EPaxHOtQEyIVIf9426GvEdrSjXZH
zmBGsDOs2fIWfP9wBa7ymJBcLBJ/UGrstlMLAbk5qLjNSwPAQcUunPzMc1wy/fofr8BVHnMF+p6E
SpHSK4f171HWXqUJNL1le2jj/hTP4a6Ns28jSe7nqT2KEtBKh/T7mKZ2qI63gmac8sJwZ0F7Qsrp
VCXsStNv6gijpVmYnPSgvJC24cT31Jtu/Wb2FvVhPCkTOk2qeJ7iO3U6J+pzPB+E7tTyWMTWgiWA
+f3XyNhnOBZjre9VrKM1kWzYJp1DrhqQIcDYerPjPCM8YcylwQJYlwK9GFVbKbGnMbZndD2H8BUW
6GzfnbUHCxTTQA0zFJSadSbgRMSE8GVGWUUKU8ccdkGeWYPQWsLw6suc3upqArMQxtbjNa32fb0E
5OR0zL75x+goiHbh0WBeqi3FVW8i9AbTE15Orotfd7i/9WTL9BUG7vSBYk+bHblo/rjPivhOVJvD
9nGufjhJhBcysKqks+CNhTkIwUAHSyf5vsSSrT/uJiG3wAXB+W6r13UhiP6QxeOfFk0oGR1GB3JM
Uyv6TclDcl2L0gBy8lsTJnqKTT3JBZrV0nrbryiNLtLxFiHXbQKsKQY4S0X1AxmHAjZ5saVABq0z
uCkA5MwXGqklXnuU7gnWbt/mL7Cm8YM7Sbd+hlfRjMur4kJH6xjIQ62+J8VzGnMq9qt3a6Ea455i
XFqpV1FVKbubMr7v1McSyLGTDdTB3bbZrebn8kIUVXVhDlEyF1VDzWGyJzvaR26a2KYNRAjiSZ9/
IWlFvN4O7/gYJzX4CrDbEcI5XTBaGNW1hIrTv1u9tAutGCMX/EpPihCr2IB03cvq8DCapV2axrft
0+OJYUxdkrIatWUFT23hv8iyYEWFqFqhMHMSx9WhMwrqJlGiLdlQGWcbG+DTG+nuenqikxHK3j8k
9rAzj/W522/rtB4/XGWx67at2ZWl7uP+xqAJAkB9DoD6QbFUK/qk7UovtXmtnVXXtxDIBCzT2LRC
T4F+hSZ1SzLbLRkeU7V8CLP8b2LKhSjm4gYpFpmDzgfqGbkBlmFuXMSYc6NWjXshgrm7RRPIpClx
oQIsuIdffDRpOB9o1erg9MBjYkjAL2SujxnqvphM8A6/HGyIMXCKe4ZFK4IYr7anZ93hAe6sygTH
mwb6NVNT2ElEvS40H7OcSL3Jzleeg+BSRpyy9borQiBhGiCuUzWDMXLM/mRmTPEfSeDUB7Ifbwwn
ADez7o6oZBUO+Jw4tr76ra4S2W7a5BvTkIuQKPVH1AutPChszseiFvUh0lyIYIy7SCmDbI5XiiaI
GImw69Yy3dad3dYbXnnl1vXP9PsI2bYaQYEJ6Qz8RBGdc+Uw6zdKx6FFk6kBb2nEGHgwpNNsjugN
xYdoP6JGMtzPqMonbnYun6Mfptu8DKfAjl3Twao+oFwDR/qyfaqrauLJ10UQmYOsnL0BYvsfxMly
uqlBDtmXd5X0N2Oj8kII84YYY5T4PeSDIetWDvcKD9ZgNQdZ/H3m8TASxc/mHHlaR4ejJytNKuz0
6WDWwfzi0HuZonM8x6qjXUikv2jx1qeSpEQptY5KPo6d4WbK7NT5bHUiz+zXPxBAEjUiq6bO9lyz
Htx8AVAxnAx7j8HOyG7z1Nm2gfWqBKFzWRhwNcDd9F4b3yddNsnAMdDO8UGCEwTo82DNFyw6YhMm
d4c9OfCa/qt6LWQy70c1ZV1JsM+H4Dm0ChnYfs8Fd41u1WUshDAXTG41NQ9p/85Q+se0qY5VHzgk
je9RaT+rwC3qutFOlcatp3RXgdYlBx1r1QgvQ9Pto7E8t2GO5eQEE3mt28et02LhUU/613lK9rIQ
HzKzvh262ipm0fUN34o6yY0FKbTCGLxERnxbdqbVVuohpyO4WuT1LRb3hfaUyfnZ9BVP0NVvBUHc
HeEIOmFf+H6CTBOz3Ar6mUOPSooqHuqqPFSxcMKG2a4Je16tj/ctqHNfWLMcGkPgD/gWofm9hfL1
eVZ4s5s8GfTfFzLAF9JFKR0QFTQ47EJ/ABXWYQgETri6nssQQ5NUVQWvINv/7kDmNacGtv3wUQ/T
aE1uDhYbf+dj/LV38wdxZ1BE7BtsdP8Nt5K8EM04BXBn5olZYCFPLO5K9VuNip6e8GKW9XO86sc8
7X4hI56hVUuR9FY87PQ0BGPO47ZH2BZisn3vTpPaQqX8B0aRPoQzmtGCBLi+zt0Ws+q3NVkkYOUW
QUfL2ISZtgBIM3qUWBS3K1yteDKnf8LmVW3utYGHHv1WFv/w2i6kMa+Qmg6TEmmortExvNmRrHhX
3wT30515IWf90r2YHtAIrPQctg6m8BrOk7GaiS7EM49U0E+jFtUIX0rxcc5eqvoFnDnR8FMNOSWe
1Y+3EMSYodTNSpFX6B9F6aMwnTIVA8Q8SP3VcG8hg7HCIprHRJ1RUS6r20zfy/px2zI4OrC7rSYg
YSRcJyDrAIC1agwv1eXPTWt82haznqFd9WD3W0kTjYZEoW4opUxoZ/d9a5UYVqTQJtljWNjcrsPH
J8kEd6KpirJKUO9jkUa0KWm6oldFRLGiPTsU4kpzvv8ieyOHbfXoV3hv8ZAlyagqItPVQFrC+Nyx
18RAnIHdUM6ZHQNEosablkj1QyT5MXAJvpVzdzZJzAsoPoZH7wUzj/ug+WaQN1BysEenvas806a4
4jSzKk6KHYNQFvO5vBzkbclgS1/mue+l2C+xSyg6YTrdJbF4AV+gHUwlYGpK5SVLswumsex6ApqD
llcnVcTKaJI5gj7NVpHWX+fsU1aHzqSXx16O7LFXbDHuLiDDPJMOoGttuVPjxil7s91LApmwEW0A
3kFIP9d18EAUslN7/YCa4Ak7UhyX/PHGvT9S+u+L99MAH2eYthPq+qp/6qV8HxFe2sj7aow7HppQ
TytZF51Sr/5JwuhcSuQxz4QfA+GN0PO0YXyxlkaj1ubQJhyRaY+3OrYctm1/XRkwnIOKQyYimwID
TlcvJQ0m2BP5Dvj2F8GQvHkEFOCoht+3Za0M3dGP81vYh+yXSLKqUZAU7ex7mk1uKVwSavmBJV1A
GtTZrY243eatenF0ZMdLs6QoOgLuPCduBESQutUnjWUUtyGgzjkafnTI0FDG5IOmEFEy2DyxUaQ6
9xNFRNtgwHgfbXTXB+AyYbCwxnBw90lD0YTjvlZqde+FMlYC6BdJjhPoJwN1XLBAnbs33Yg2oP+i
fvFeFPM6E7+OO2A0YciZMlfVr5nOKzx+xLt4L4F5liexrKtkwglWJoCqg3tT+5L7z2X2Uud35XQy
zEPi82g4Vw1k8dWYZzrFGqCQmLjRafgk1sARKU4jqiZhxIOM+xjcvFOO3aULI9XHALcmgjE1nCwp
E49hqZ2zmDhaCvySWq95Ja7Vd/SqmsK8bWVWx61Y4YO90Sp/Js+JJ5p0mRcjeEAM4iX8KyW19xoy
T1ocVU2flSCebdzemb5hhROAA2C8vaXEN+IeUHx/9YguNGReM1AfDqTpZepU8lN0QZapHukl8A8V
yuOnpLDSi3qKQosXNqzkUO91Zd6asImCVvbxNVuHTrVIVvqYHOk4BpqENshAvdLTD8ACcHgdd46X
YTfvfCXrZrHBHZENR0jOcbPTK949pIbxIUhArmHICgIx7IS/f0irqQsb06d3AkW3T9Ex8rJDDWKc
0uNNe6zePgwNw12aukHYskoq9WZdAuPLkev5mAsRnh49PQBF283lhKPW6oO6kMWYZyXLbTL1xozs
4rNW3EbN8/YDsLI0AptYCGCObfKbGMVyxFYKkPnc1MwyADiVBzDWfNaBlGaS7KbpwpMeB7f5MP4Y
yvI+izPAiyXzDZ4pYPcV0YsQNOdOab8aTQd8+9y4xZTRPcryidUEwAYj5S2aoXtFCG7aqfzZTenT
thar9rVQgjHsAOOzhoCCilMAiH0sJFuJRssEiNe2mJW04v1h0d+xCNbmaTTayYecFkG+nLsdwKvH
0u4c3zIoEqlk83q467aGtgK2ViiVLuPpq0BVkpLeHGK8Kg04OuRTYxxFvbM5qq36XeW3INbTN0ZQ
A2cMgtR7CqA+3/gnSsEJAh+bz4DH0Yp18rXhK+KgwRGJinIgc3Q06vaQmNpRVnm1wpUZT/rNroox
N8iUwhplNsgabDoa33iRC0y+PR2tLs8hp/S//pwspDHXCUkgpiJlMju6ZBkeZnLdDJPGBl0NQdLh
0H1AXq/4D1Z51ZC1fhA9qdqITxcezM5qT7BKJ7Gx+S6cJ1R6wVbgbhvL+nW7CmSuQT2olT5rouig
YlpEn/3phg8VvurOFwdJTWhx1bIs9+cZqHgA9H+bwMRUfH2Djrsr3/xFP/e9iTBBoj5PfdFQE8F8
jIfBY1DrJjZqR55ij2c+ue5q+r5QjYkYBbGvhqFCyCH0g2UEPwMBgxjKc+4/xuKNWB96nhPhfS/G
idA9vKRT4LZQ9rMCGcCI9RfdF5xtq1i/1GhK0hIIwdP4/ovJii9mlR4ikhJR1Ea0Zn725QQwnry5
qhUYefq9rpKYA9TESFVCGtRTFATcaQnVYA0FFwq3rVnlN7A+WImzB4Q8Lx7m6cicpCDFs1lMregE
83E2nrTesPpUttBn4fjj9U/2XxXxtL0/zFZvFH80scuL3pE7DNlOG3KAmfOwMlbj+98n+WE5SQwa
fVAyuI6kfWi7nQSYlPS+Mr4PKc8xrt/nq0KMG45BxZ6PpY77jPCsfgyxWzPstF1+Hzgd55nmnR3j
g0e6x5OCc9fBorjVFd9UBZunnEImNbEP0ebi4BifG4dyN88ZYsA8Nr7B7jHQDFp7o2yeUT71mlH9
RIqac4Y8vei/L1xi7WvIJDvoReJdpFwycZf8Vf1moRbjdZsxT1WZ3qxZfCyBLFo8bPuIP7xVVzNg
nEQDTvl0JDA442ulWfTqCg+mPR7rCJXZErSEvMLsSntg6Sw+rBsJKH8JxoRTC6rysyqMu1EJ7aid
XMOfjrGA3fzeR+RmNTE6gfumnW5DP/UKLb7J80vZ7TrT/FQKxUOmmIWlhzz2c2ooHwxJUxXdwACs
LBPGo8TdkMt9PKhOrY7WLAoveR/94Bw6vVsbMli8b0ESSj9NTPTOiFWiuhMjPEgIkPRA6On5Nm8b
kaMSmx+pQEsWg7gC6cLoP2iG7GajwOmF8EQw3sQMdE2X4pKAb+okV/edfr99ZKvXW6W9KxmZpMZ2
sOQ+wSp9BPfbiUBwFAAJLCPkVlKU9RPxTpG6H62Igsu20BVIIZjqQipz+8JarcuceuPYPPclqGS0
i6TvDH2wxBSD4+o9WgKYBvzCEbv6qC3EMndSElWSJ36DCNmEQC08JfPkzUoGKGBpHwnhU96Ap0PT
dmqUO9rQAUUYDMS+ABRNguhMaOwwFzkfgPebmCe+M5M6p3k+SJ1fSBnaXXMfJ9+z4fu27qvv30J1
5vbhgQVGdQTnoNfKT1/tXUy+nU1J2hNVvwvL7mVb3Lr7u8pj+19TQIRR1QKaQEov8T/Ab7KDpxZj
uAQh4JnPfrT6ZCzk0Vd58WSElTHOQ6bh1a3BOAckcKWJrZAHibde0F2IYa5jG4l9K9W4Lgoq5NSp
x47/ibKDpMeY8wiu30xFf7uY6C4zj3sRDqRFuQKBUZilFMTaleU7UJihooRlpgn0zsAz511MnlDm
tZdlo+pGHUIp73J1BAQ6JcdujxS+TnLTC8AN98ZDiweMB82w6ujwOvxXXebNNyc1iwb6IAtpcBGk
7JjHf5UdLEQwXkdq1EDEMKvoROF8bLLuAPIjux17TmWXpwnjZQKjAKOKSiNa/7FJXtuQS9ROP/2H
Z26hCOMzpFTOlFDHWaWgWuzusf1gU37l2sqwSPT/GK9f91HXb8M4D1WoiIys6pdVyGAl+BHiYaUr
96AzPQR278VH/Y4b0Kzf6d9iWcKxzChKqRFQ6AwP4lE95ncZuGMUZK6UyAnA/DvVih/SbxQqMnTD
c3CHlvcOgFycPZr1avL1uD8sEiadkXci1KeIjj7oS+a974H5aGeidUTld3e03FE887ofq5ZERE1R
YfgGpnzfO7WxDGq/aGFJqfJZSe5V8r/PGuEdJjpEiAaQfVkwgFgudKkOdGwho8ynA0WaLkmGwPc4
Figp19j/FO4Me9zJD8KO80CsdpMWopnLqEitbMxypLwNs/SH6Fjv39DTb/7q1i8EMdfRREF3Bi+j
4vTlbS8BLyr1FJ93JVdNdSGEuZFmFBBxDgRMThnZTjFSOx8xi6dy67L0fflw8xdyGIsgURR2WjL8
OrXmkgNcVPJ0jP20nnngXUD6xzaEsduKmtFgGgE1NwyXt4fGS7zoFw0W535xzu7tzV083UlXo8wh
I4rOwFYDwofI7SOOiFUHdj22t9LpQoQaqyABiQLFCbWfYK0B/sMJW/0EqHccq+Z8n7ewaCkIrZTA
13TVGf2zGMLYotAV5LPcHEGu1TXHwNwr+alWQisweGDpq95Cw2SOLGoA5teZgKEXK2KMDZKfRNwX
2UPKTWlXT3EhgP6AhXJkUEmR1ATItmVj5apil7r8ohfkM5iSnUjTjkZLbHkODpJueAWJnLwswOPR
XEQAw4s1mgedv98+8FUTXfwkJmqIoyb1a6MBkQkWzBK33yueuuMDOq2a6EIM46wAIx3klSQDgW78
KmOVuyw/F7xRLt7nY/yUUcpGnAZg8Atzw8qr2h4xjr19WqvR3UINxksBPbCRyg6zuXkAitXgsRfP
DXpHg/w5rp9GHqH8+lDJQhzjrAJVNXspQsYPyF3AnTrQq30Gkc0t5fxqvfYSurld78KnbS3XCyFX
ueyGKOw0SLNOVBz9kW4jdN646x3sSznts24b/1A0FDoeJ/1onuuz+leV04V0JhNpAW8PPnYk0oak
H8E6/DkMi4uQRV6e6e62phyTYcmogfJC5irNiSMXF18/FVyy4dWscaEL41I67OA0TfT2AihY/gp3
b6e4H+9p7Idw8zZAB7175j0862nWQi7jaVQNuC6x6KsIcOtDdd/vwWCFR062QHLsbZ/heqa6kMW4
kIBoKOFkCERUT9mRm/km8ZTzL0Ll3CN33MCH40VZCMZRKIJKLOCyKIJV/KVBD0u3s3Nmq48aMEUC
O/8KPtZ/trXkWQrjXLLA6I1UgaXkY+5mfhWAHzT7ti2D4yRZZuoqMZK6bAridNO9oWHXH53BuiT2
v5PCOJVSKUxlMBXVSar2Ts/GC+ByL8qg/tgWw/lK7ECcqIG5KZh7xD4FuMKE0ulmzR7SCjMDnE/D
ccrsDFyHlR8/MDPitIVoIba7iWrgIRSaDXS4fdmQH0nMm+vgWAO7GqbmSppiXVpxphDXWE526EBy
XBPvCrNTKqE4SyYaBwoqJb/amqGjXIjXYeyGt7bA+1ZU3UVcomOxrpcHBN9j4HVTjsGbUyOPTha8
btsE79gYT9HqQ9tpBVTSNOxmaPBMUs3xRpw7xIItjo1EDNCwKc6YnyXxmPjezGNdWp8TuBbi2XQ2
DPwWgZtPARZ7R3Rp1DTfp7/W83bS4W/ODMnzr6o/y7TdKWOcicC8cDA95ORCsm+HlCOCqxDzSsUh
OB0ykLE6hVtiMBpMHMZBw1KJLXjqPtrxxhDWH8WrSoy50TmoosGwumM0OiCnb0zJK8Vv5uQG0/ft
w1u3hqskxuDKLCKGEdCafD5ZRvw5Ly4zzxf84aJehTCx7eQHWIqnIfR0pPvkFcB0271wDvcYp3jY
1of7pZhnSJC6bA4A0O6Mu+RCUf3HvfLQ29VB2wfcOHB9RGVh6Ey4G9SkU7KkVhz/KY2s7AKoQ1v9
Yn4zHiki03BTc+dFuAoyrxOSnrHUdOSytSPt5gMaBjvNUe5Nr/X8B57f45gHu51PCrFsDTNRnNI/
gkknCx8IDxWJ/t4PJYDrERImmA3rXJslMSLwFcivMGpIA6O/za9+2yBLhN2ZoHOMacws6Ae/39fJ
Ue85XmJlVxm1roUqjJcQcoH0SoxHb7CDi35qnbcangOVQOcq2SAI8VC+AaB/jHnYHPNtwGd0eGiJ
f8iJrpoyzqPMisCcItwA8tg70R5Uqg/Cpb5pdtKRciFjVOupw9A9B0TkD0HuVSzrSSK1LIoctYHu
qNyCYdYDyPg+OBDQtbegQOYF1esxzVUc41OyVNBD0GhiPSwLQeu8n6YXf95p1b4WX0FYygkJOQ6Z
MF4la1p1NgVcOkRMVq0eKh0QATIl8uycsOo9jhOjhrJ1Jxi3og1RnicaxKWn+VY7Zm64i7waEfUu
v6iYKR55H2+1qKTpBorA6PcgVXkf3+R9NshzGtIMpT2kzvzaoziABAz0ll7xqvEWT9a7s1d5bN2v
ac1IlLsOsa/wWPqfwmiwiumzpp3k7L6Rn1TjMRU5n3C9xr6QyTiaVM8yElez6kxNssuMAYkKOgto
AaVVaSWBfJdIqZcapUWS1J0DzcpE4qok8+bOPBbEOBRtfDcmhiujb8b7cetf/PcHePP6iwBTyiq/
8ENETPJ9M2GwoKPQfpb5ZDySI0ASd7zr8wcvcRVIf9BC4BgqfZuHk/q2GwBICqufTnljC980SwbB
WObEKhA+bEl1eCMN62/KVTLjn8zCDI0yM0Az1h6E6FOWnkLlmXOB1uPoqwzGGVUaIERmPSTwxPkB
095A9wbB7l1vixhVjR7558kTyLijek6KLu/g+pXm0JbPcfBzWyPeoTEOCMP4VVHQyusAMoLRK7Ub
TXK3RfBUYJxOmepz3gWi6og+yMQUb5o4sRlPB8bJ6JI4Cv0cI3KJH3rlayR4ZshzZJx79Fa4W5i1
MNVknCMEZJNX/URFcG98qfczQepRe4jTXV6AtHpoOlbXgCMDYDoWl86IlVoz/Vp1ImznmYDWUOWa
4xtWj+0qgq01jgng6LoIpmUM7tTt494pBU7kwhPBuMYwJUWKsSbipMNNUD4Q0WtTTsuaJ4K+QMsP
E0S5EqgQ4Wc3ugHucay9ciF7eUIYp1Z2ha+0JYKCqX2Q85Ms7HQuBis9iw9v8+JzUItYKFLPYk5m
AVYse7RNPO8lHevQE+YvxX3L2xKmV2JLGFV4ISzNB7GrCtQdKCUUGH//03zgbhGuXhsdKEjEJDpA
vxg54CVQpNwktA9XXDJ33JeAg4i8+Yj1D7f0Ml6C+0aw91Gxq0DWX5KQ1LKMlLD4OaJwDupyB9jD
loi9yeiY34YOhrSML8ZJv5+c1s4xN3YH0AFP/Orb6D45Ko+Dgsrb+j2Mf40bMRFyHVURUw0PSfVN
r2IJvFXtbsT297afXf+mV9UZPwvbUadBQjVuFO677iQDhEdAplgd5bLakeq7YHB68Ou34iqQ8btl
JuSh6eNWmPKpwApg+SmaOCI4OrF5YpJMvuS3yK5IfZ8FukXEO7n7VOh737wfzX8q+Wn7DNfd7m+V
2KQxNlShFgnNtJpdKD2J4Zftv885MjZbVKuyHGa9VR0tiWwf7VxxBE8IYB63xawn89d7RxiHVaeY
yZiQSCCZp4DOyj50gnNyAu3bfrjR/+VHYjyXFGMtDfAewM15y7Qpw7X6/wE0X00mFkoxzsRXs6pC
YRah5aMJKs/Gy2xhthSvonjRoE9ztg+Rc3UJ40rmiIh9niE0CrMvonKMstc6GOw4/t8RgJDdL9Ri
XEQxmlI/doiYW82N59eh3Cfxp21VeGbHuAZJjTGqqSENi8YnQb2JtV0c7P+dCMYZCHMnp12IjzOW
e0UrdxPBrl0xcgybowg7JR2F0pib1Mc1OVr2AGarTkLbc4SsV9+uX4Qdjkazyc+KhKbJh+lzaJeP
he078c/oE+WhCG6xb/zPvzo8FpjEHLI2nSqUmgPAiYp542Ldc1eRlvONuIoxbiHuxzZqc3p8LoCF
zF1xrrD1hklCe8AkWuKgdmRva8a5RBrjG8KqbUCdjaP0q8Sd09tWqCzVV90+8DnXdQVJ7d09YufB
i34KhlZGfUq6zbG/kj+SwFIujRNewn189F3pjr8mxlOP8RFxP5SZpOJiDUKDRYXwTi1KuzKVfTP9
3D5IrnqMm8h0YQj7DhlICi+bP4435qUDjozVu8Oh9IR/hhvhhrdESP3CRvSiMX4jFEgezIR2wpoj
KY+q4gZYByqfw9KbJ96EGO8sGQ9S5DMZQhn+1gcZcCq/yvm3XhftXiAcS+E4EXbA2+iKYZoHxGSl
+t3Mz7ryIhcv21+LmvXGwbHYRp1SdumkdOgW+F4AKnBD4mETrgDWvzN3nb6WixA+qqNY7OQcLb2v
b2BG9z4C+cDFog7Ao3Vb8cSX8UipcxJUEi0DwCioWuz/CjXg6irZyS3SqV1TxejOp9NjVT4p7Wvd
f/p3Z0nPeqHoXKeG3A3YIwmE8QsITc4z5mq3RfAsgv77QkSdyPLQAM3GKRNyyEbf1pJxP0k8GDSe
VTDeogyT3C8rRJdlTjyxM06JaXA04QTMOuMlpkCven9G/kNjMTr4SGma+XPV9M9s2TfjGALF1+om
Q7Kqzl/ybBfnd139NSpvif+w/WV4R8Y4BTK0pMloV9lPajDfmzuz5UFX8YJlthAiCVolAuGRliwp
OF0DfljB1ZziIDvYPve2FeJKY2oiiVrqMXAwcHTnBpWkfJd54TP5Ku8KZwDk8bY0zvGxY1YBFtZ0
YIgTpwfFQZMQOKN4vy2Cc3cMJqYY5Bz4cAbeJU3cG80XMjpD93lbxHoP6OplDKrm4n4WcRzJJR08
oiD5FKTXd+Qv37W36pt/4ZVieBox3iACVG8RxnDeinQakju0rsuEM9W73rpGHZmurklEZ6dtR79v
p05BXX5SdNeoUg9QrK6uSpd2nqysNwu3kqudVLdgAIiIp3a8ztO6ktcfwBxpGlRK0dZ4bcX2oRnO
/vCc+pzPxhPBnGMbz/qcSGjyhmNiBxrWN6fa8qMv28axbuJXRRinmiWVFKBAqjpyH9lDHKAE3HCc
0B/s7yqD8aokRxcrUuHuKBlN8ZA7AA78pFqUjKZ5BG8jp9rMOzjGu4IqbpomWjRqNPAa1pitAihL
8bR9bqtCDFCS6qZIsKPB+CEMY3f5mGJAUqgxLlE2/8Rp5soR8oJ/J4eJU2bdLyYyojowFZ7fniMk
uQqnBrye1yx0YXyQCkUGKUGZiH4fitMU72gM5OpesYt2NzyQptXXbyGOuTtdQoLJrGDYFZgfFDDR
6d6A3eX8QUi+bx8eNd4P7+xCEnOF1BHr5FANDBBVJVuZGR2VZtpntXKfC6G7LWsdsmEhjLlJsTYn
gApGcUr1on2687+YbuZFHggnHf8OXJeIWRzgod+JNwnWp3ilW4l3qswl65NhaBIDFYTsZ+fOp+I+
dgLVmi5gbBcs/N+DYps/KNgIsnFOlipTI9w6Z+bG9eXsaySmeZwtH8V79ajeG8fsGD3FtxRkL0Qd
vj1qFt3XEnfAzUa+xTn81fL/4vCZQCeegHBWFZrqdKGt7DpPcKc7H9M+LaB9eGkd5+qzE6JguG2b
MsZJy/5laNpdGN1Pxexsa8QTwviXttcrTY4LFITCE/rjljxcJpGHyEy/y8Z3Y8dBlbGoShlPmTNJ
n/wE0Q0GGzHo2j0EI+obGafQufrUXL8ROxiaARBemsSAOIUUAyuo8WJN57j+9fBwIYPxLcGo+oOf
46npd+RF34373grQrZBsChLEWwrmfSP678u4SopSpehw4/XmWcf06eCowV+l9QuFGK/iN2hh+3S/
bNa/qbhcwfdOPkWyu21t6+WRhRjGe+hZG0aSgY0NHdNJAdxXjbIWiiOzN6PAlTniq+lEzxyhHLdh
Mm5DkMUsLnzEvjm2WRO3+kEu8u1sh/v6rN/924/FeIhOVioBePcIS+GW8JlK8ZyBNWJbpe0LhZkd
xiI6PWp8H7lQXGHewBqyB0V2heA26r0x5AE7rg+2/f5oEsu7HTe6kEQCEmIR3K4TYLjK2+geOrWv
GuqS+lFx/Uffiq0SCBjCgRzSo8Dd1d2+1JLIxCfEjAWNoss6fXLbFzd6w4HB2L5jEkvC7YtAa2l9
OA3ARuy1AVFjEbpqwcP45zgOAEK8/3J1qHRNoI709W4Pw3l87gSL3M/os4ZHDJd1vI+3Pumz+HiM
8xjS2Tc1IE2/hQuSlXw1vkTnca8/tS4wOW5L27xL7cl0tg10O0qQWCbugDRy24Xw+IX6UvZ2GWpu
ASzppn4cOmm3LYv36RifEo5iJNc93mS8M44q3RrEcCP5dVvIenKxOEfGifh5oQZdgmg/7mwUkCnc
hNuDvQCdrckJb4D3yTlCnsUzjiTQTDOYiIkPJyFajhInA3L2v1OKHcTDrsvUxSJ6wzKl1cGkfuAi
tHkZgHWXgEqHt5rE+VJv6fbiIVMA19YKOcQVkd21hjXOXm3+2NaJJ4NxFCnAZEzRgLNS1FclUk9l
8bPxxcdtIeuFAVCjmViDRYGX5Uib5jBOioF2oI9v+K97H+E3CgCA6eAVvtbt4LcotrkeJ0Pc5kWG
JxNNi64M3SFJeHawnsBcZTBRoC4mYYIRNnjXnXZEZLuf9/3bolqPllNgj0/ia+rx8rM/+EIg75sG
cKqwrfjeF6qDOA0dwYwhxZPUd6nT79MbulSR7dIzb09k3S6uwpj7C2LNDuhNqKS0/UUuv0btARzs
nGd5/VNdZTBXFiSNShLFKvLATLiX9MoTjYGTA/3B8n7LYEfcQJ80tn0LGRqxgr20F+zui/xdcpMd
ueO1YHhfiKVH8KcoSgzgTqETKdqU3re/CTzNIsfWA7DXfvtScU7vLftbeIc0aSK1lmZ8ofpeHp4H
46/eievJKe/NjSRFWhEf7YO4Pw5GbfXZXglijgmszzYbVylUy4UWSiKJfVmiZCgeI3weA+h8Ewh1
So9XouYdFzX4hSAhG+YWVJCYCc29cnoIxIftz/GHF++qCZMSVICCDRsda0j+Vw2YJE1hi3f+PsWO
XXWodtM+KpxtiasamRLosQ1Zw38ZjUiQRKQFhL4DbGss8oc8fAHe32cUmgmpIj1BnzRKncnfz/Hn
7d+/6mJMuDLJEEWdsOM80pyEZY9ivqOLtUXi8dI0CH0wOr4tZl2N/yPtupYjx4HkFzGC3rzStW95
aUYvjHFL7z2+/hKau2kK4jZuNQ8TuxGKUAlgVQIok3kxQ3+++PBmkIIKulVRnzL3pDhYvEoe3YYP
r/XFMtjP0ChEVWN8d33WvCK7y1PZFwVXSL5fX8c6lC0MMd+jaquxEEzkHmaH+O053VNa2n5XQgfi
Uw0OC1PMUVOGKE7Icg1TdenkY2lXuR1HlWM2vIw9b/eYc6bvk7nOoajhVtKzpG/ExgL53GbktdGv
XrAtcHAYVL/ZYpF5QBdDQxq0I8XVLz3unXh+yed7S9pFCacIsu7VF0vye3fL1BicDjWdRpxvBhBZ
V3dq95cmGGSGlNYoJrSNWmhUr6nQDplaTq7kG47D8TaNiZyiUvqsquBwtISoOhFkvdF9kjqtq1mu
ipwhJc4cX+bcnmf3um3eLjJBZYyoVysKXuxxWvm9LHgx1AmS6OW6lfXX3sItmJAq8YhtwwDtSaMT
PQYn8A2gp1AUbEh20B4i2llYd9C6t3kTJbytpT9fgJKe1nU1tOiNirRfeZzaExKxYP4Q+y+NwHsZ
8faSCTEzlqeBDCHcJRn8NilviwofM1c2nM3krYm5zokVWC0JOMjR611/o3PM8at1jo9UIpa6SuZl
d6GfH0xenYSzPpZAvpe1tOsn9Iy0XunhXfasbNWv1bZ16+PgIE8GqlGJO4K0jlt/wpwlkq8FUWl6
K1ZhVPEhz0gwDYTUXHIG1fpG2CVoUUlsYUc+lUm9eKzCwEseaARhCY+lBDtgcfwVHLN/Bg/3p217
qEb7+jflbS2DNBkxsqLL8QKdhFdFP1nJXRo+XTexmuPURKpzbqi4PbG6SjmJ1HpOkeKBNkiJnvbc
M3fyTfqL9vzQBDHa2cMbmeM0awtbGGWLBTLog0ikISay5kuqafZU/TPxYnz1ObA0wjwTzUGLzKTR
adY73I6v9QYeUjkZKqySJ24HXmJn7aKzNMe4hmgUYSJkaI/ulbvGetB5DwLe72ecIYyUUNJDOAPy
fbeyJG8ts/1+3RkoRLB3qeUSmBOn1SSRjAUu6b/ls7stbbrmN/qsBe/SDPWOBfpCma0NpAiP29x6
6KZ/ugCjvmLqNLXlXV8Pb8uY86ULCEgqImyZCTLfccyOijBzPJlngjlJpqAbydihEk2qx7A6EuHh
75bAnB4RRLJjpcLvB+ExkW/4JFi8UGSODYD3SIlGad0OnciV7pTQr9bLjvMprrvWB177UjeUoO1R
gsp2HdgNu622oUNIvPTT6oP24lsfiO37bopqsEv97lXL3MT9bUne8h60vAUx4S5UkzG25P9Ogrem
ONXvNrwFXY8Vhc30izGebpWCLoQeI0dG5ef1icgHsNJyvg/PDhP6Y1/Mg0bJXNJ0rxSnvAM9eL4H
z6lz3Z9XyzNg1sTYtiHLkG1iAqYgna70Fm61rWfuMevqz88qUjWhdx+epsamTGTJPhdtiHB4sf+Z
EcildSachn5WurwFSOflOcseM+3x+vLWo+myOjaaDLVLywiXobg4J9Y2imtbUF+u21i76C3WwM4r
yJnQl01QYPbVio9iOeyIqTxBl2VDjPIgFzXnUOAsiR1cqEmWSlOLPEciN/f5OLqSkZ27fOKUtNaB
9M/OseMKmd40JmYkkO/KalC76p4qJxwT6yuxQGuuWzqKcvTni3NnNmViYVIKg1IJREKJfqyNn2NX
cUbm1iPpYoU5dKTMsJpRwj1cn7e6eZv2EN/GxarlkVOvb9jFDhNIU2NG0JLJICDQmY7VQ8Au4l2h
eCaYaGkbTHaII72mZYUtBKMtKbwrLs8EEzDQ7IjQxYfdqtujqN2aPJjmfHP2dRLXUiflKgI+rpxc
Stxa24XcvnnOItjXSJaHSpTQjqok/pbNNwnZXI943iKYsyYNM6MbMhyeanfshl9Zuel42cC3l8vH
u98fd2L51VPRlEMM71Lu49E7USoC1HyPKqilp+/fk2N+Vr1wXxwiP3XscIcmOJf8g0z7znqmz63Y
zUBdeX3V6zh3+Yvori/CVc8bcRBTNGEOmuAkFQGRXuRCRHo/ZYk9RiInbj9usimLsqXI4LlVTJBM
vzcXo29lkGfgnGZuVTN1dMHJuN0JK4+S91YYDMrFQu9iCU1hwQmM+SDwliu7OKS7/lj6xWbmzeN/
3MP35hgw0orSEBWCclw65q/FFN/rYXgy2vA2NgRnTnSOOs5KFv69PQaUQiPt0rRCaa5zDZsSMoMl
2aGT2ZQ+O3Z5grkUgN477XtzDEA1cTy3ekzTl5on4o5X73rpIM/nbr6PUh6h8AqRKqwpsqFDNRfs
42yrllqHFoZSqYfYo9c7MyrraNfc6JiRKR0UVD0d1xfTp6NvGOjkScyt+ufCOuOfTZokhVlOuKFN
TwEEgXP9J+rs9vWYW0kHvF8j459QnczEuUDBLjqiYdGZnxJf3Rl3suZQPib6cCYjVHQ4Zj+emdQq
JOAxDyNp+J/3safIuBK2BJfCRrhRrcgDmWAgHJSe15O5vocXOwyQmiGZ41pHHroRX+b4uyme55In
rcyzwbzT20TO1dACkBbpUcy/CZPLncr/eN683y7GFaZKCTSpodmvvtzEaeyPSv0ZNFx8EcYPSDY3
USWhgaSQ76MOGdiusBVeGuhfvO3yPRh4Gso5z0WCdh/tAYSfLtpjt5RdQb4ld9pmPoJM4em/96m+
3zsGoXDCxWAPAULVin6fDhCQq7pdUyrfOYFEXekDNC02kIGmfAyASzrsEEuxtbw5hGl5SsvhLCT6
bhJqCdnmhy7QbBVSJgPJPaMvhL8MK+ZyNRukNNocgBUTLPNJLJ4s0+GTvqyUxt7tKTv8GGZjHYsp
Le7uqcxU6OUO2Wh7dStwNd5W2vLf22KgoqobIrQxBmlI5gR3s9dCu1yDkBe6CUEGNWxSt4YULefV
+vGx/94ogxtTbBqkSt+62H9PwP3/EmMc6GAHH6WuNZW8gpl+fFXjrVqPNkk5CSvuBjLgYaIVSMIL
CTfif/BkdPtN/Co4yrm3oEZEUzLmmce2zEF3g8ESI9Q16D8AEVGe+N73+jkm1rMe52cRl5DrYbd6
37lEncEAShmKY25luDNa7U4Lax8Hjj0Wewgbzx2nFsBbFQMkrZlpkxyMtP6fO3F9NOrIyeGETfzz
+prWL1WLRTFQoimDkg89zuTG7T3awNU+IVfiCHe6T5XzRI6HcE4XliZqwjAh9CHxuZBfFqzblneP
4vx+djQSFKSoEBMFnRr1bSE/ilzJSQ70slNIQVuMulXLOFVuRo9AinfYRi8qBvsyj8rSXP86nJhl
pyFB7JylQ4prWVD9k2AWIW6+jjgv/84Ic6coutgychlbJhe3ZnnUx4eJx7WxGjkQBNfx+LFkZOfe
X8Hmssgw5kC/ug4R1fx7BQ4UFH0VkGCJT9dXszKVAzhd2GIc2iByKlYDivSgvUJdO9uJUNTG6bjJ
bP0GVV+wjrYPfGKF9cfXwi5zHqZ9Z/U6TUJT5SI6lAs9joOKoVx9O27/e/vocpEfut4HIQSDVTmg
v2aY/NnEwStKx5nbDbnqf3/W9KHdfcxlDON1eAK16EIwS6cqbqP4U3fahRH2/BP6MMjkGRvXhl/6
caONsd/Hxi+OX/DWwrj5NIgYm+5Ri2jcwdV8DE3v803gTygjB7a6LTam89/z6++/EnMaFu1cNemA
B3JfSJ5kYigMfe2ltS9KzpwPb23054tshkRQgQ1oIipU2nOErCPJkFyZTE6Oc/2wWHwq5gSURTCM
DwYKIK0XbOo92YKcrDiIN4NnIsEQ/Sp4PZ6r5+DCIAMcUinpczvJSE4JL1r+RUa7HXkI5W/XfeOt
RejDfXphhsGMqhK6yAgI5cpun2domBA3PqT73Al84yzeJGfdjzzLhZKQI9rzlncDXD20FuYZ6IB+
3f+WyQURcw9KaLeggb2+RI6HsO3tedyDtTHE4zTr9sH4KDe7Obu7boLzrd4u8gsnTKOxLoxYw2jb
9NTqt6pg+eN4K8rZ9rqdFf5ahJWmoN9LkURDZodw8lyuAl3A18qO0EF6BUlnus1fiT97mHP24k3r
6sEN9OlcUKW4122vfqmFaQar1BFsTnmP6rJJbpTkse0+c+Avfj8DUmROB9VocYiExiEOf1XK3Rh+
vb6ElanZ99vHoFISGw3yV3h9ixt1o+/l2Y63/QlDszvKszujnUe2lb3kTU8Fd5Jj1Q0X62OAqjIz
6ImIAKrUvBWHu7R1O036jKsvbDAgJQVFg1eIgMI8tJinfvjZZ+FpTNTn6/u4nrFb2GGwqVDEOhgs
HI4HOioQ7MN7OgqT3ZjQmHlRb5Tz4FDG79a0Q598orn6/VdkIGuQdV2UcjSgxErgV0m6gbSwG8+i
p2nhMcRpqir9szBY9iBEP66vnPcRGbgS5boQhgldt5OVv0C27qcyCZtObDlvoPUEzmWDWcyCBFqc
QBMd9dTZ7lwZcpCYMj5X2/KLdSIe5CbAZMDrjqUf7cNJsLDJZAACIkjVlOKjkuhpGDYjZOukubCz
zKsjnqNywOTtRrkEzNCMhVRCpm20Widvy2+N8Qlt4Hdu8naiL2yIQRobNTiucWLH9wTs1uFeuqfa
wIozncYDrwTOcY23/MDCXCXXUTKhvdiV59jR8l1QnUKhd/7K/978ZmGE6EqRCipuIQVYFVNXKW6t
/16cfL9tDIakuiqWaF/GZbGRv3VjdKo1/S9XwcCHaUL0uqR8JhHxzVixx86bE96xz3NnBiWINhNz
aGhVQTzr6PVWYt0Zkp9C9Iqu+b/D3bdzZ/FZ0O7fjQLGPJGU3NbxrVSfLenhr748O/EDfkuo2ku4
DhKhhLr16EVSckjGigPtnMBkO8or9D5Y2gT2HghlHIIo2o5995k8yAVn2AkfkciZ1YUIFKW8EY3G
juP/Psb+zoXfemUWn0OuyJSVI/KmmmTsjHZ4oKwD8lzeyR2vW4BGwxXQfGN+W5gyjbgvpQA3P9Ca
4ww6idVTqP1EPwzHwzjezPZYdKWZlxnI1dxJTWxJ/0UET+uJLVS3ssYpNvJOd5lBAD0u6kmhH6jd
B+DUGvfdMUZTbujpu3AvoGAVncsfFirV1anhNmb9i3XdlBTZVDW0lLx/0ClQ/JxTAuU1dSPcELe5
CW5/yCCD7uzyaHnCU7nD2XSQz9Kt+trz7tfr2/zHOJtxlydpFFWCQE52VKk4vq+gRph1NiTR0bVL
PPkLlZQMH0SuMsX68XGxzJ6+IBn+fVpFR6rYJ3v1KVRtyzE2BsQfqk2ywb9P4fDFJnulV9s20EKU
iaa2OPfN6OVhsG+V+jNPdO1iRnn/RQfMjwWZSl8O5YMQ3VjCiyDzRup528fc7OdGsqpBGPHhRH+q
X0LpXJgcaKSO9zHUL8ugf8Ii1A2rN/Ue7Ry/e9TRmTj6VFGAlznhrYSJPiSIu1QiGFLSwkOf3Mrp
a2oWHDRZmRChCHlZC3MCq9UsNeJE59hBPSjZiTtupEP1Yn2bfXBJ0PmX73ln88in18HyYpU5kqXA
iOSIgF6kU+7J9KC3r0H8KvLkv3gxzAJIaw456eHViXkTQV+iV51OGWy1edHnkhNBHJ9gc+56H3cC
mGzR5VvHhyTMz0WC7CukDsUm2MVh7qTdZAuTyMEpjo+wmXhNBbWN3qGrVMqnbZSpfj+Wr5NVcE5q
zk6yOfhcw3AZdMbQeh8MaFRrs2+WWHqpkXhRiktIb3DuODzsZ/kJU4ITLpGA/dOPYAOCgA0Gl/xm
az3VX+RbOnFcuvM2caSbahO6LQ8O13N8l6hgqQtJro2NRfPYFIERG+iyAZWWSp8MHhXrqniF5NUN
1kUoh8iaqVgKE4aRGFiqUAMZ0+qfgHzJhm/DtI3JSR3967fH9YBfWGJCT62jeTIEXIkGH2KPO+2l
/FV9D9zKo7x42V73kTJSbbDfXre76qi6gow8qiiyIjKY2YZylo+UQHNSjmHUO6nmteHMCcL1tM7C
CgOZeReq8mzhVSRjeijfl6ccJLo/rXsi2oro9D6Vu81dM7dFEKMNW0Oxde/v1sl8yMwCN9OQY3Zx
lkWnlF9RC/Ly4jO9I4tlMt9QySOtSmvAZ5g+6M2rlD7EJieRuYpnCxMsdoppDoUzOOTgN9CfAqXc
DiKG+0+9MS9m2PRGPEcTgdgG6h5meC6ywGuLYHf9i6yH1h/PY1OyedFIDVjGYaIgTll+IwWoiZTH
PPHz9Mt1U6vH2mI1zDWqzDCHHWnIO41h8KNvZKeK6ydDU86YzOckhjjxxOY0Ij3tDZOWYHOr3AVh
uyd6v6vR6XJ9ReudJ4slMdepSqpAitBgPEK6oQxdLZ2QLUtbhSij5fKm/1bfnAtjDEjIQZuRKQdI
lOi6IoOjyTwJHd62MQAB3VbwBSYIzySD6H2OWd/iUU85sbN+ei3WwYDA1FdKl4IoBmVQKro4HHMv
uRm2KiRi569Qb30TCJq3Wueq58zpOVDL/WYMPERVUQUqZVWLdpTGh2zFXbmj/aH8ii/vizEwMcyY
aMs7yhOne0P6z9SLnMVwQuptqxd3bd2CcnTaINsxZ6PfCJJX9lJjF3PodnHFO/c5q2FzHjl0nbtc
pRtHIrfHBS7PVE5A8UwwENEVUqurIVgchw6TK2lkDxPnEOS4OJvzaJVBbmRpwElrgGvZmpyw12wM
TXAWsp6Zvjg5m/CQxCw1IzzeQdcwuNltayuHYEeH52dKF4V//4/hM/r2/fDyWtika194Q5KRRlUs
pCSLIz2VAuj4UX2cbkMr1xzko1/imi0GKiJzFrWQXkETDNRlfviqPkp46UEp0hN2DW/gmucXDGTU
Yd817QhgstBKVYylp+k8dOWFEgMLTQjN0kHDJb5pIj/AFbarq1MsQru0HDjOwbk9yAwslINSJIGB
1gwta2/6EjU1ZbqJG+Ml7tvNnIPbTulto1K2178Zx/XZWZQI7eM9IcDdXA4dVZHsIv2R9Zl73crK
hB3ezBcvZKdRSP1/1y8dz2NPcjHBsZV3od3doNF02wHli3O+030V3eq6n7qha1R2/p9JMt7/EQyQ
VNoYamAzxothOArWQRfPcsRpdaAOcSUC2ImVXlW0Oa2Avc1Y+4EOVesg9QQlvSPjsMuk3sl7UvA2
l+Ol7JSINPdW0hu4Q/3m9S/cCuMyxK38DKk/A/xjhic+ka2FQRnDqWM8WhoICueYOnpQODdHTkwq
DNpUfQwBcbUBgX39pUlu5uTpuiPx9pdBmDa2QG5iobMNE4eHvBrOE7QQoV2/i8bqGOXRtk5rnhbT
eovWwnkZoMn0tDVnCTndDorhaJDxA1c5Nx5NYIW+fH99hbwdZCAn74oxGChLokH8NP8qDz+v//71
XtvFahigGdCmHwgK2lHR276RHSrtCs11FPHjx8aW7fDhv/PG0bAzIAGA/+B/lPcnUCcVYI+lU1yW
dN+GvSN1R8gl+Z9a1sUK3dfFOTeg8VVXAuxbYBm+HFh+Kjf2bLX3+SSMdq1VP0JoMmdd5paRetKG
xJmMX6EuO4oZcXBmZeD7/YrZKJjVrCYVesaqVrNbZUMwBqT+1JCZEJPZKcQdCe71T+U+F9vMhIY2
oK1+AEGPq1qZa4QQ61WFzZR2HIT7l2i4bDQTDX3dmWAwQPl58iW/QKLHKsCFOvsiZCWtr4H8qQPq
Yo6JB+hMKdBFxAVTk6GWND8PpLd1gfPFVkSG3n8xJihI2kaKCpJotyxCP06n+66TN2ONO1ppenOn
eMJQH+eu+zoGYCQWCv0pEaSDGmZemgg75Eb9Tte8Toc8vDrZcpt5RZXZeRb5pM7tbtY2WmfySMHX
oeLP1rAJVCOIq5LoSNamyj60IjtTavt6VK3fDi4WmMJKPgTmaBKk7WfMyxHbjG1Z5fnT+gX1YoM5
ldOZaKpCRQaC0+S2duZGvr7Ld+DoOfFSJ7zlMEhUmWAUaAN8ZUO/r7pfk+URntrEvyQLL8thcKhE
4jdRDHSC0HHVorStm25X3QQgx5L2ximpUQgDOefmU529l+hnmf+aYILal4HKR2l+ybPvfffF4k7E
8ULfZCBmHuRAKlXsX+thRslJ98OWoD+aNrEH55oTk1xrDNCoWjWbiQqgIT8UAE1U2NULZVNVnOpV
cOuXv3N1BmcGAn1Kvbdgrde2tSRurTL0IT7hfsKMIUKNRDIszBEzESUIQxwGSPdCSM9T41ul8MyG
t3Grbr6wwUSUmSlD29fwhdqbHfqh6hNw2jXuY1REa7+Y0FnGywOs3/AXRpnYEktLqlMJvkGpaGtv
cEWvgO5iutGPgVugEhyiwZJ6CohWXUoaL3OJVlbxcPEnsKHXiRLaApFZCeLRATgeBbH9TDl2YYI5
2bu6VDRU+MGUbWzD8S4RtwJP5IUG0YcnxMIEE2TDDFr6IsRFRpdmXzWqrTYqNprQ7bkNOZ5CI+ia
KTbCMmINVo+zVcw3Iki1xOBXohxIEdm6FvOSAzSArhljA6yeuqwgGD7UMvEQkWKjFqknCdX3MWoj
eybtbSP2vlhnmCAlN5OYvehJf2yL8L6tpQe1NZ/USv1epxoahRpOani9emUomJ/GqK+hisz5r869
PuZon3DHVLpJAuvRCofUbvrJV6fmJDTCz0kU/aIIn4ZSvB37+Mtcqn6s1Jzb/3qK6PKHsNn9rBpi
tPjg6+fPBm7ov3XTpI16azm63e5KN3v6VHPywiQDSSEh4NPQUd6qjMDuzegmTnkz+OuI9Gd736B+
cTnvBRQTzBjJDVPe6Pm9OPsWlzeYZ4MBoFkBYRSZDbSqa+E20b9lcr8Lhcfr8L0eMZeFMBCTpJoO
mSK8PyNLfYy07JsiJ14/Nl5nTI/DVLnXzfH88s1dFhsXNYEihiHtqSntzu126T7Y/VB+a/bNW9MT
X68b5G0iAz4Qrpk0NMrLblaV+xwtbMVIvE7RNtfN0G36iAWXbWSAx9A6OZloM4MWeWV3E6Scz7Te
67/waQZspm420mhI8EgJej8rgkMly2chNr9pUKIM4mE3jvEuTiavbcbIGWqILlWdrwnNTpaHx0ZC
QwKeqLolnKyGlyPh7TGDNaYeZbOBLIlbjHgdSrWtZdvItDhX9/WL6GUL2DKACXm4kTRAkrdkrEu+
T4ewdxuQnOEG6o7fs31xktAPx4FSzqdlCwIhKPIjDfxwrlScauEUt5wzaz1/sVgXc7sZYkjLS5Tx
Yt5PfvAPbcAJn2hrMvKGt5RV/VNjNguDDLDoNZkmDIjiOjViBrANHGKW/vV4WK8/LWzQXV3EOQaR
jURMkaUX93T6sHZo68Yb3dgND+7fcq1Xgo9thwzNudWEFKO7nft74jB+ze+gkL1Bz1zmC6DUCSrb
cIY9cUQXNUvMn20LJ3Qbvy5s04uOppfe9FwNZp7jMNCTSdJoJrQdKJszP21EL8Tw8l9uM4M7KBdM
fd9qaDXYx/eYltnPN+UOPLT70OVdiDlRLjMIJHcozxsFfToXm9I4juaOxJxQo0Bx7UMyQKIMU04K
Ge9/cU/LzMNW2UTb3OdpnLyF7BU7bI1AqrO+Rh8K+LA8lMV8qm4B0iPkQUPPOM+3PcpXjTe6tL9I
v+9DW+dcijiHLls8iNBqOZYiLmdCjFtDLgdPTYksdk8O4Aq/nWuyve4m1NOurZdBmD40W7Gb0CiA
RPZgJ0ULyu6ihVppZYcVb8aZZ4xBF1yAzbxNafpD/CoZr/p82/b7lDdktz7efAEYtkYwxIEQySHa
s2haItjXG/O2PQlOLdi9Twsv87Y/yPdBaFu8o5ju1rXdpIGygLZOizWzzHHWd37vUfWw6RB9p0/B
3A9vLM77jAMiCgMiutZ1bU7zeBZUNqJDzKPro1F7bTEMgGiFOMaphG1M5H8GwZnEJ1O9z5NDqd3P
6JW87ofcwGMwpBtGrel63Mwbl1IsVH7yINwrh8StDtMhBm2wNKOYA6lKJLhfrNtkM3Mij3cuKQzE
dBVpNSLirjL4im/AMohwfqY0ObcZeEO7PGOq+N5TKk2Jwl7A5r4dTMcebcLKpnxs0FLLSy69HXJX
PiSbh1FHUyIC2BffRpIFHwRzz5Ejbb9TrpjEhYzvHqNx2+SbaZvoVO5AGV4/hK718/oX/pclGxDw
kWRDgxLB+yXrpZCHg4hLmtBulAhzNqOty7Hb4GOTH6n5nLWKl6SHsuIdhetnx8Uw41ppoSidXALT
kx3mE7DTVHqJT6v8L+/Zix3GgeIiCqCLC3ijFH6CXfk1lFbJIQsc5W7wkFffkc4lvJmidVD9Y5XN
jAdjWWblBKt5UNvi5ILIZCvXnjQNnBBdx5uLIebtHLWKNfQNelPC6mDku9jgtC2uJ0EhUPG/DsK2
EZuyIeYm/U7khr7/2o3+tXYpp9u8g462+3fuyPYQz50ZRkGNO9gwP5ftMZBPaSc6U3jXQjOwOKbN
zoIzDs8cs7xdpD9fHBEJ3u2zCjaZPzfSetyZrvoIvi0XvbWjlznDp7pHFhvLHEttJqZ9nQNsAmI4
kTE/qcHw7fq6eMtiDiM5aSq5M2CCGPVRm7VbpbV4w6A8T2cAJAoGxRIj2CjbzpYsPxqep+7eVHi1
Jh5SmQxglJ0gYGYX77rwLKJojBfKTYUXClQGXj5Vpll8GgYzmlEcpS5C9Mrlz7I6zmA2EHg21mu0
FyMWc9hoRhvIYomNy3Y1OCGHrbTJ7mW7cHgcibwQthiMmKswKSTl7SFOC1yxF9u0nZEKjvFqwP/y
6P8DF6xOcKCnUhSNWNW8NzcqDrR0U27C2lZ3+RcDr4NoHz3NoU14A6PrbeSL7WSusV1thWZaAadG
x9xAdGLyRQdz7ZAxOai7ycnOlVccWnd6hubHSeRcUziBZjH4URtNJgbhgKdj29iifFvz2np43m8x
aDFNfZbqBYCxfSO7ytxg1+3rXeaFPi89xFsMgxpdk4V4FNCzS3fl6NYQeMRNvDOZpVWaWrGYBBE9
w7RfiNIcdZBc9zA8sQmPVPjCm86p3/H6iNevzhfXZAAkH8GWUtfwEE0WEqePqmOM/JeZyd/Cbjz0
We9KKa+xk4OOFoMkvdDXcUCRRJI9rd0P4/OU7wuT8+j4l5TU/y3NZMWEk14gLfroUD1wmiM4nDaT
jSzjLngc/XYnH4rTxONxuO4kJstlkhVtMpSU8GOwdla+7TTO9BLHR0xWLdgE7ZGi05Aa94OL8quP
TjIvQfMoHSWFWvsGxNu8RXH3kQERrZMrjAmCnKJBoxUIlY1DCQmd5Ll8hAzEBtfiDS+1wAFnk1UT
ruZEzVsRD0YUJvYqgqDyOk9yZDt1+RpqHBgx2ZGeIFBJoMU4CibVCeMdxh30ZnbD2deDeyLtmvhH
V902OS8M3qaOP752Lg7KYMrc9VLaJypqb3bvyRsNMBY9dkfZM77058zPHfm28fSjtgm/ZncSGpI7
dLcNp8/ugClCoRC0YCpIHd9f9bTCkgiG2PHg2aL7DI32JqxqaEjkN9qvAs7CFLPoqMr1jKgog086
WnLU0h/bCINM+UOeZi46FY+mFvy4fuOTV1NVC5vMdSwTtLFUWtqrPqte15JtMhhHqbS+hnqxizDo
ZGftbdZ3oW3Mk9PnjS/MEFsm1RhD8Eu5SebWgQiR3faZX6fhNgoHVw9Np1bK0ZlawcNHFG1UaL08
S3ZFS7xQVp6vL2IVNBdrYIBaQDaqFxWcdc38EKD9QhGOhnQKB568B+/7MOCsRspo1ZQJtilv5HkT
GBsL0yVT+kOrtz23IkQd60MIXFbFigDXY2NYqgbHo8kFLbbbjZDbzaGIHP1hgDRX6gb3KaZc3b/a
TI25/OVJP4VBic0UjNZO+6/l6OvVXZHwhgXXgWyxPiZpiaHnchprVAqtbe/FWwrYxYv+QKeOQp9X
5OFtJgPUTdf1Ra8jI5sE3zXpexDsiNxzdo5ngx6Bi0ehESWiIA2Yc+v0zFYiaPXGuW2Y/11nHZ1/
i31jAEk2OoOgWQeTx5g4nrPWLsEzCRVqTdmE2ZfrzsBbEoNIfUiUGr2hOGykjRI/Koar5Zyr8HrO
cLEeBoFApRuWhQEb4Td5U+wMf/Ro4lV8bjexZ3ktpMlxmD4Psz2C3l/AONX1Na6XrE3Q0oFkTZM1
dsxuyqTGTAmFD0V3wlm6javo1FjDc62hdVPrYh8TNi8oTXZOTKCqqGo9Rl+MdFtJZW5f/2NWr0mL
v4XxIb1A9lIZIOCiZ5kjltiK3OJkaNa/6WW5jP8k6LSOKspsMJNdh0KZdRYmDqnIOiBfTDBuE2G2
egprKuUBMaImeEoncK2Z34vkbz8d4zuD1FaxKePSR7O9hSsdzNHWzqPfH0OquWfs2vAvPxBz1ozV
aAyihG7JmshOm4huZsn+dR9Yf5ounIA5Z0L6AM9HXH7kk3XTPFJ+xmqbPJiu+NM4ESfaVigZjwdw
rVWfHIm6GGer8LFFKVkCjERlRxAOil6LCawCOlYnKiTaEpeXwuN4/Bs8LFBTnKZB0FrUBOPMM4q9
qHEaRNYzDIsFMedM3uSWhgZpWkKVHga3uK2/0RGCdCPdSa/pYNP2VgtXd5fzFelB+fH8/hME7Ixe
XJS1NnZvuqyik25xcXR/0AL5/AkVNXoiXCwxoGHiaSWSABEtgp1P2XbbaR9tZXCQc1a0fv+52GGQ
AxQUQSqFoHmtR31Ez7j40LfSXsRTtdeNvZBaB3Pud+Jcvihlf6NMJgTXrfZkhr2nhvLPKJXuha69
1SzympNue/2v4/1xDOZMYENuJx1TIm39TevOQuDNCvrYN2F+yrn5Xw6Gvt2qF047x7pQTDM6EsbA
y5+pBs10AM+8ZYCyHwOZqBQG98WGRzq3fle/7D+DPUKVGRXEvZBaTxOHgB9Q2BX1cwNJKVDhOte3
k7dCBoOEtG7SBgK7btr6QZOhydjt5pBj5F/ugH9WxBbqrYGopUEZ7n53diBLldiDndnWhg5gRk9/
tSa2LJ/IatjHMXDVbPxGOynlweBxSnG88E0gauEYQjybEzo+UaUTNDsxt4H6kIAPWegUOx1vu5Fz
0K6/zy+hz47vzW2W5bqA0A/N0JGigxaNGJzeivG9+DUwnrrSkcU7veSY5ZzvbG1eabXWUBVaixR3
dfxTNn8FaL75e/dgAEeLp2YUoEyP13822AZKcaarnPDod8gp9nltU1xvZCAkqQrDMgx6M4IsUXum
wpeWF31DmRGPfd6LhLeHzNVFTvJuLDQ0aTXNaSi+WF1r/w9p37UjN851+0QCFChKulWsqs7Jbc+N
4HZQzllPfxZ7zueSaU1x/h4Y8E0D2kVyc3PHtcbiHtAt//WOcVYjNEiKAB0Ds+l1eVQ9ZNid/qQH
bPqpFIKMCfeQsxsVMjd5zLBMwUY+AnC3CcJn8lR+YgX40BONO4sed74Cn6pTBCxOmClGtpu7yV/9
lQHYT2r3XxkAvuRipsStDpftiOCS86X4IoSmlEwtSaJ4VEtPyZwHTWk6aZp4XQxllSeBN/EPeZpf
lpJwXoxpWhnJ4WviFEnsACnMM29kR/Mt37wJA2BPPBU3g89weJGY0YL8Fp6N+m38xDrhTE80mCxQ
XsKF00MGtt4ElMOuUYTANyaeohl+GCJAGqhg3Gr/IQIEtiETSzZ59Ks8Q79YKeGJ0K3A6H+Ch7gc
vlw+z30X9CyC29tSj5ZMGtFkl87DgUbdHSlE005M7f90Bs8iuA2TlWE0tGhAIE19SbmeQKJIjNEd
9L9CemxRSahFtM37uWnzLJLzCiUAnxI1Q9EEFITH3G1+rIYNGjmQAOQe8dVD6PWlyNawZVxaJmew
CXiFZFDvsE5NNjQPGipM0TQu4MQwepwHIjUU6QZnsEfaqX2so4zRxcsnEA+6ZTx/HgtRD/2+tp93
kjPVSW9SBWhh6KFfbiP9uZNKRx/BRyXMiYnWw5nqqAWjlayhqTbPHy3a36/Ft5SKyLb/wUSfl8OZ
6GKx1HKZEHGhGzko3eRhPGASFPlzcohfRH1L/5Bd+SWNL1uPQ0mtRUXSlBUimUoUgQ7EcAp4IfVg
HEVsaIIt5GvXmdWiTg7kZHduHgr9idK3ZBLlAAT6wNesJZIqcrki6zDTgzb5SD7bYXfMh+pDuYbz
1nFGY5GlQspWmL5M/TyQ617EprH/jp2/z1mIypKb2YxYt17fNSDXRasquAxKgExp4eB1JLTV0BCY
CIEh5OvSJW1aYpTwDxjmmIZq/9+4mh/rljhbP4szDdqYdMY8Y+/SI+qbdv5keAqA7xB8C9Jp+9fJ
UsA8IquqBXQ/2MSNyz9HiVpZOUpkjTd5spd51m199f/bRX0RV+fu9p2F8UWBpFGtSKqQNB9988S6
4Biqg3oQbt+uId/I4aoAC3r/ZjQw/+00Gv56GO3GnfwVxOL/pvK1H8ds5HFPsGV1eDcMVlpxwyAC
JYnlqU/ZkXX4aaJeu10TsZHFXatZMsZkpXCl6ua5rG6UIkaL9tsHXIqNDO5qDZHRD4nOupy0oE/u
4KYKbMN+f/RGAlvlRu0iqVlJobIUBKCZkIq0h5vqh+WRL/lPtCkCARGTns95IMTNFO0ef7Gaug5h
UsB8l+U3Y1UdaCp5g/CQ9j37zfq4R3eNCdDuWrzt0afkkXH8ZqfY1R6nwR7c+MAK60wRhX0Kouus
c29wmXVNj1FJ1sL8jp0CuhD12HsYKgssV+TA7GZ0NovkbIe1lhXpF1RfDemBqKc8/qL3wBIYf7aY
M7uskfsP8VkW5frH+rCfaMa6utgsfOxMN5WTvIChGYSPJobHhAlQwdp4OlrDmOMh0nClJ5jgSQFE
WWn3iYokmZ82Py4vTiSLMx/zTKyq11Heq0bDqZfQnow3tT6R5lkR1Tb29Z9Q2bQsEBi/38vNvQvz
uG7yREPDvhSfyrb4mRnNbWyJvLT3PDvnSmtUA/qmDltLEfr8fr9lZJKqRI/+7veuXfrYeIY9u9Sp
Ya6c9io1bPZ0FpgGku3pIL6AO1HRbz+AewJomVWl1vR/9/I3t0NgGDYK/Qz6ipVX2sy20OkqcA/2
HoLfpHIn2SkEZEgjEmi9Xx8ZMTSYosorzJWDVDPqRNLY1y5tMvcUqMuyKhg7ZEYUDMMM5OvNAuR9
A9T5D5Ec/rY07k0o5a6XKzNT3UqWXWu5LnNADWuCaUPRqTH13ajnUnfmjO5k1ALo7breDcn/PRzH
Igz0n8PTISbv7ZR5EdajWgIbST9iFD6sXUJFgOU7V2wrg3dyajUcKymvVNcwDrN0JfWPUyjYph2D
oVFCVE0DXbai8+gjRjgNI7UgQsMMYTxPzqTH9rC+ScuNufqXjdPukeiKIusY6DY1vsI1l1FXtTGq
oUNzaw6HPH66/P29J0ujICg0DBnmQtbZYjdn3pnZSOu1/tsVYIyM8VMGLcb4P6g6hVWgnbqWRg0T
9KKWpoN9mdOwXtVChbYgDWExfnKlHSxv8tlQonrQ7y+vbE8RDEBwmWA/oyr4NH9f2NyNpZn1CFCk
If2rV0O7jJZPAM0S+VLsmvNmYCOHxzCwjGrEvF4Dhbtjw6xdwIqtPTYQDBw/EOy7l5e116uIdNav
db0bwc2BkVjJjIHk7MAGj9HwMdQENqFIr2enu2aN1kKPfido/U0mZ1hps0TlUq2KW/xsDqzn2fJT
P/wevy13s2PaulNgXGj9cnmlOxHmb0I5+9rPgE9r2MaO1ZfRuJtyoHKT7wReGyhNctF46e7jsd1X
zsJmkp5McaoqADJmLUXKQYmQC1W8/JQI69Z7FmQri7sGU0UWIpdUcSV5dZvechZzAlVPdppbPNBJ
JzAiO4HfbzvJud0WVSMC1PEtH8W/Gn/au92GQjXQMhG48XwzjFJppM8AOv0eVhBchuikHrVT6YnL
mXt2cSuKO62OyMNadEDgjRAhmb2a2Vq/fL2sgLu2cSuEOybSZVM8ZeBwkw6rr/us+rHevlc/gG0t
Aobfl0ZktDQSSnQk5X83WIO25KZuAE2yaW3zVLJ5Y5DYtMi3FqhFiOrBezESsF8006D4j4CjlhMX
tXkXTthBRlM63URXSLjeqfc5CJTvVbt2pKP6mP4QDYrvX7ONWC5EslqQvQ4qdLF3DTu6KsGckH+S
QBpfOpKgU333BdiI4jY0mkajDa0BPhPYgPA2m/b6gYwhNhGqrhJAYlIeXaA0i6YtiaK4snRbaU+y
8ZZ2RPTC7FrfjRDu+lYyQPDTCJap/zbC0UTW1bMiG77t+lj+lH3NI6+JW2H81xHo/+7TthHMqUis
NloHkAKmIizqSzzpVv3CIFbRqHHQUrsTlIZ3Lf5GHqcb2qRpRB7hWDXLHV1zNCiq9lyjHld/o8mL
3Av8uH+4cefT4xRkpbma5L2huNMDDbJD8kDuc0BrTIhQaiGr564RPi+Ob1dowEOpJGOouJVOr8dJ
Dix9ddPFfEZ/9FNlAS1TYW9BKljk7iXQZQPOI3jDAfn0+zXXClkqixY+vbbcKtLnuXCHWXDPdm0x
mGTQSqBDAB+slzlggnSUOTCGjiaeW1kEgrKr/4YCnxs5UsCqcsEkmddZWijCBtIbtopOveFrKB2j
SNDstbtTlmJhosVQlT9QsdSpKPF6IeubtyiQItRK1+hUdsKpNYEc3mEs0QOoqhG+rwaMuiZ5iN3k
BvVgG2kOp7iLX8TDAbsndF4a7zPqyI8OWgwnP9Rvq/Cm/UARVDM23+f8w14fw0bN8X0dJZrktht/
fsQSbQRwWmz0qVSGMc6GWaL6S4p5I+DKOsZJ8xI//pELLN+uxm3Ecd7Fijo8TSJEXQSjrNXrPLoF
EXXr7svAtaEy0RF+ccYV8WOt6glep1A6yOaN2oN75JDIAh9mX9nOUjiTahnEmnTgObuRfhXnIJzR
nMUQod2JlsLZ0SU0C8MYICSPaseqAEGl2Ln8Uk+ivv+91ZiKqlu6pejKn/mzIZItGALEIctNogDB
6r5Ys488t1sh3JZNCklL1cSbjtaEAqmrGHTgyFvh1XP1G4qWz9yb0EUrsgt7m7gVy20iguVpadHC
4Kptb2u16g/1S5mjt60Stee982byIetGFN+mq3SLSvQyBqvqcXFUsBfqbzkAdf3xqn4jz2wiTL6u
T7UTPjZX01V3sO5F3ueeQdr+As6kZ1q4ZpY5IT+IcWetuJri4LLFEGgKTx1at00Dpj88e9lc2N0I
QnoDLeSGQFcEZ8a36aqlphQ5o5OqJb9IHsLkVrbeJl1UJRQthjNHWSZXaKiERiY/aZActFfLo3fE
Da8XP0TwXaM7QoSFIloZ+0mbLAOchkFXavScIMoKproNmjl8IbT41CiJYHl7jtFWF9hP2YhSqFF2
RoNAhASsLCl5yr8CdhKJ4ewtBY6+nsjt/zkIZt/583JRWVNMxHAWnx2s4yKZjQTGUH1Q0TGOmZTU
7w9Nai9f5kdW2iU2UH295aoWTZTuuc8mnpP/SeY2slgnfVYWhN99lTqI94O4rex6CqkdU+sHZo9Z
J/Xh8j3bDSO3Qrltrdu5qhRg1KGv2C9yW/1pIXAF9euT8lj/xNyNgpEDtHb5puCJ3nXet4I5M40E
hDkjmFYw5cn4HzpnPhgeS1xWfiIcU9+/geet5Yxzb7Qk0nK4oHOpHrOwOJRZ6UuNCKZDtCi+cJNp
ZAJlAeCjGq93GZhxhX/0mQEZJ75+vHx2+0b416L4dpd6QE/+aKEaG8+YdzaXO4kITRfz/C7cBr7d
BaTHUd1OM2JXv702/Og0vkNwMQIg8bytaEGcl1jTkI5Lg7KXqRxy+SYU8VELtIBHXlBWk2rjikCn
MN1Y+Wqq9kAEQYhoCZzdRdEhaTRwXrt6+jInx5S6/+3MORuBeRY5U0pdcZvsPqofeusj/CHa5l7y
eAvhZI4T6MD/buMjToY5+h5wI2CB9nNwRF9ezv4zdVZhzggYfUYW04KwpZwCvZo/6xQEO7LulIao
UrIvyiIoX1DV1HROuYhRmCDgxFtvdm9V9TYMpaOMd+P0oayLqZwFMRXZvIeRkdZZMhWqSxtfPRk+
IE1e2uI4niaX+nVA4TB9v7yL+3p9lsgpnWk1OVkWhG9L+Z0gvZSnrmT9vCxjt26xXRaneUWkVwZa
Wf9OJklgPmAJ4tQd38nnhmPrZE/Ws0DmvvU5L4x7nIpp7cM1Qq2EvRGAaAcPUwuWPaaL1r1oaIud
y5+m7iyM00UrrCCpR89saD1lyfWHRvtws84CuEdoAbFGFcdIHJCb8KGHY8GGDPTb+UF/nME5nhxN
mzWpYbRvuKo+kEbayOYbQMyKKj2pUOyO5tCNMTisD48j/UDJbiuEiwpI3Km5vlrIx9X3Raw6UxdU
iiiG3MNCwniJasmaqVFwEnPaPhXKXA8jMtCqCcT+ablKR1C+ztLjPNfeMisnS61+LE022HHZfbms
kbvO4UY2dwnMSGvIMMFbqo2jbj6YoIlT0pOq9XarTILgZPdWb2Rxyl/WnWrlzDOzjK9W9tyGr7Lq
XV7OXp/4b3vJ6bwZ0nyk6cw6MgHf8G3FWJndxyBeQAbVmV5TRwcrkXtZ6K4h3qyLuwZrKOcSprHQ
2RoDyYr0YINJbCRs3HH+CLnEdn180jZPixn9EHBfWAPyDXWOq71eSQ7LA7AKGojbBKZ414icF8eP
mclZXhhFCuMvZSBIjDN/yangKosOjZ8zm0vNxOgcZOTXik+dAglIBsKBhqDKV4GgkAfR2+UjM3YN
8WZZ3ONp9I1U9BoMcVKUT4nR+mmqezRF8iaN8sjppOmkRquvaO0PU5M8DYNHNiB5VFsBJIjZz66R
jo4WWV6WW64RZ5NjDLqtN0AhtZowULr1qprJS02nU0rN+yo170ejuK/Gb8kcRkc1lY+JLDmhoX+J
5ezLAJx03A8H5E4PqaX8JInxKsd97NYkBW1W9VeVJ9d5UjtGP3rtHMYunSZ76GSb0d26U9u6ZAAR
lAIcbmO6ivApI0w7p4nTZ8yBOFobN+g3QNOaNdae1VTHGvQPczW0DrjIHAlg/TV9rczmxQTXoaoU
L11We7lSuJnR2304Plzef4Ep4GfuDKXLx3lmV0ZL/FWt/bUgjqGLaKf32gR/uy6caYUdk7SqwXVZ
79JjGNToSxjt0FfvVL9Hw2UoMD+iy8JZ0wjtObFhSIrbhjd9+wjC7svbJvo+Z0FJYnWlYqFk046W
bRXmSztGj/9NBGdAsyoth3TEk9cT6xRT8wT8LsE7sO95bS4fZzBNOcS4EMXpp8f2mN2qwDxXbmcH
+M7ox0afvi0ehxQoHD9aF0tjLa0FQstJDZqYXtNJtc2l9C9vnkgK5y+U5mrp0oAXriuDfuzsWDm0
mcB0iWQwy7bxxqXGTCtSwFsou5sZzdhWoK+f/9syOOOoVUvc5Qt7qM0XBewwMHeRKJ+3n1k4KwFh
ur5ZR6139aTp770ZzOiDGNABSHvAUP3E3YqCi8PjXklDR6wmHRXXkN2wuK5kwaEIV8Pd/Hjp8xTl
eAU0aopf+/PhW3TEyYDoM3dEmSaBv0E4KyDno17qFRKHY6MDJLaWnUJF8kcvXlVJEVic3c7djXNK
OHughhl6/xk9DQZBn5PDXyh4OnhXnIDe93ZxtFqbXdjYM1GDEEWeIlXn7AQc5ibRajzSOWbPldey
dA1N4OGLfA++PTMyYhTXQJuK9bXH9i7yMkd+qg+siww50YN234uyogKXm8eksnJpURrwF7pwLuwu
f6si07aG0TbHIDFWga0V6IrOWYuogi0HeYbiEpJcZWNxmmh1LENVx5BXHVw2G0wV/og3zzeaT0gU
Za2uhAGIp8Yxrf5q0k+ZFFDjRaG36WD+x4Vx5iMzzDx+5+kyc/lHbbVuStLraRwOStoJnBWRF6Ez
Pd2Yqo6uTZp2SEdod9YdQGQAIguODoLBbOtnG4j1XmCtdM6YZHJqNBZF0rWT7yTrvvsAjP7WK+I7
rfKmKIaMwCuSO2B7ZXdynzq5Ljul9FhSQPCK6nu7PVYbI8KPoeRk0hLA8DHrCHhaJJAsJzpWR2Ye
qQjXhT1Ol7SQMxp9u+Qgo4Ksaviqa4fGfIrHOzq8FPVqx/qVEd6qBThB69xRa7dTWufyJRBcOD4v
sbKlajkcDVkPH40y9dQpBeJRpwS63CfuZWF7c1Pbk+Q7XfKhrkKSY7FsMBCQh2hiZmMGpgu60Plh
8UvMFSUu8IbXWnD/BDpKOcNizOM6IxhFUbo/LeF3En8RLI2d04VzpJwT0nYyBkYARY2y1XuqzA+B
wN459RUbX3JOYLsFUsypeWV5e1E1WPScU866IOBdAAaAtvD8WrpjuA+ZU3v1J+afJq4IqkPwIPA9
6F08VmvGGrG6JP6sqCCFouAbIxQ9/PHqm+t3wc4K7DTlzEtPW8D9NthZEjCcseSE+n76hugx6G9r
rG+wF6C9Wq4kTNqJlIbzXCYlqcbRZIZtPVXKtZUJcdIFt59y7kqiY9uSiu2lp/jFAR2CXvyqBaHd
2tnTcJAF1kZ0dJyxqVNaagVLscL9c7r81uzu8gid09m3NnwUHBubkbpwIQz2980r1ORLN5MFd90c
kdOar6bISdDeksyrXaJZb6FeYj6WkSg9+T7RcUkuF9QMyrKkVsbkwniX1/F9fs9YvyxPxiRhfaUH
g6+jLT318pfwX9RVBU7geyZns2xZjdpqIsx1T69TetKUYNEOl7dWYLN5ivR87TodWUMQE4d/tcVD
CUDuJfxqElF3hshcG5xZGZVlzHQNZgVbuTjaXbHY+TU54UUE0DKGQYv2KL1YQY95LaGjK1ok58Qs
aUNJEcFgA9EciS13Bq1v7dN7vIAYGrplYCvZUx+I6KsExsbgjE2ky1bTSAy4Y6BHjZo/VtmyoxUF
gTy0gBafeloTCZx6kUzOzOQmBq4ABwCUlRqMLomaBb2euXkMzJUU3Xlm4cdpLkpiiq4nZ3limYbS
2sBJzI/ozLergLpsRl8+iAB79tMnqBSwkQY0n/IdtLSUxr4gsuLGlR29jj4DQhpA9ZuBh+hz6Jt3
iqceNNGDv+/EbcRyyltN0yCNrE00PUqfAWd6M5+I3/g1uOlEEe5+Q9hGFqesUd+TsTbRgjM5qx+e
hqC6GX4Yj8pVEkg/0A+G+eXI1V0gRr4jBjS9LcoQ77sAm5/AKW5iLf2E4BBJkMPiMGiR6gatYYlT
YZxyehPV6oSHyuls0kpyFmHcDiuWnXxwqk/Vbe2Tya6v1sJj6co6syO8zZdN36513ayS09qyl3Nd
AgCva6iqHYEYQKU2FfKo7tqejRTumYyLfsjQS6gAtbI7EZQKh5simB+yG/XYuYwPM3kSwz7spy5+
SVV5XoCmJH1Sl1Ai6VBey0G2OOlzdkgx4LHcMR958ONDdKM+GcHw/C+4l3adnY147t3USmVp1Qj1
5eFUfNJ8xqcFrpv0bXRmj00ggXZpfbp8miKRnFMe6uE0SymzQXWFgmh+yFtRBeqywqgy75aPSCDk
WoJmAEk7SKt6Z06NS0YR+druSogsm5gTw0ArH9hkcybHU4zJi9gIlvYgZJLbV46NAG6rsqqTMwNF
ZFTis6/1EZQ6geowvyZ0a/Sbthi7GJ2agTcylpFRlAPft3CYT1Awd28Bn4O7Ekaz5ECXRwslw3or
Ebt1N2BSDYCVbA/Xsd9ejWjwNdFeAR5qPz/Kb6iiX1aW/dTX+SfwtURajvra9eh5pTfkZPmY9JM8
FLIGf/XgAL22L5Y7f7ksc9+Z3MjkLkVMtViOKpyr+WLcrd/JCeHqj8LBvcAkz+DXr5WDaNkDpaU9
/0hfqtfL8vdr7YRauk51TVf5ZqBFXQ1lSGDVx8RNUGFfvGkabavymsaNLNvsHG34AJQ6BtrOMjkb
Oypab1AVU0uVMbkhtewqWY8KTQTDSruxyEYMp1FtabVRRnAztX6ypewB6Lb2oj9a00FP3gTbuH89
/7ckjTetqxTV6cQmYFiYlYHBbn7tr1jWFPg9buxJuiPKBYskcooD+AZJint2cPJjnB9XEdYp250/
opxfuwf0o9+jK4K5Gi2XsHv5tXlSDvBV0fT7L16FXTdxI4ezn3KcT+0gw0SnRzadjQLRIQMBaB18
qJlyI4ht6CZuqrtVW/QEQU1RrR6J9aO1yMFlNbiscRrPp7KGs9GOCx7YwZjvADx4XQ4IXZbKturZ
n+Px+N/EcR5Zn3U9uJM0ZISq+8h4xvSIKV+Bq8nO6sNlSbuP3Gbv2MI3e6dpWV4PEwIINR58hQK7
Q668NcwFN1ak05xhkNeoVPsekXWePIbJmyzKoYnOh7MISjwnZZFgakhDnkC2PtfkTiFXfZ3Yefrj
8o4JlsLPkPXJuBgxU2u6JN64SmBvaL3LIvbT8OdTeQ9QNqdiTlGErBVMQLbY6ZFRhYbHOHTCwwRA
FfS+PGWvlyXuLkqXNUuhKkBC+MTcuBTWhP5UZD6yA6C+ifFw+fv7K9oI4DQaPOBWN6FwiPYENuKf
v9M8KcHqMOJFtCc4l+Xt2riNOE6tq6KTqATqVVdvFqfIvdG6atAMn75q6AUx/P5D7XMbeZx+a+D3
w1OLHr05ugrj6xXtjokg7N69qTpy4AYFNLvMQ0ZbUSwBZha5zHJ9TZM7I+1sFZSml/dNJITpyUbx
rLCN4iZEU6+anmTrejFehJ2G+6p2Xgf7CRsRVbFqtC7RZt3Nld1Gn6fhx+U17AeYm53idE1pmrmI
KzxwLMBkKIJo7JG8xEm/wtlysjtyK44uRaviFI6A0TRTTOScKjVY1KdW/nx5UaLvcwpWDKRIIvb9
Lj2S9FabD//t+5wBLbJKBbssSrWqnp5SLX0Cz+GnyyIEusU3ptQThn8H8LS4RnI9A8WkfwQtxWUR
+yMx56PnIZ4jJW9RUkCQT28Wh0UbcWlHwXyFTrD3XGPtNk+lI0otCA6HB3luKdhF1AmbB0z8GxAB
OuEgYrthOvuH07ZZGOdMxVIomUaIxsGkTW2U8t1k8DLla6Z/ACfK3MhhS93cTqWpVCumq+oqBija
Vc0m1ouxLN7lcxKpAvv7RkpYp0Wo9ujrUMLJaaYKw8u3i7wIwj7RsXB2wMrK3qyYHVDT1Uvr+JTF
anB5Ifu5Mx0wR5pu6DJSkb+vZIzMpKhYF24HFNH33p4GmTPlxLgk0Ij4odhgI47z3RtlrGgVY4Yk
yp8SVbHjWBgrs1/8p6adV8RpmjrI6dJLeAJiM8jsXP+WxrXdJImzVF/k0e/D02xcD4ZA7/Yf7LNU
Tu/oAs6qPFzQYI8kAUsgKQEYLQ+iUOHdkbm0Ok7zpiYltI7Ri2XO1adcIv6QtkGZVF7blEc9XQ/6
0IM9PNELOwuzq7CqIztC8zZeZX8sMEsXlgTs6T3AsYfBB/yUaynoJyfRS61pR8tMcUETsNIk2VUb
GUFCkcI1FH9QjHvAU75UfaPauto9IWX1eZ3jh45A+a0Q3HfRXRHqbh+1x77ERMGgXakpJjViDJ8o
C8hSG+vQWVFlT4PpAO7neo5rF/VUr8TPJBgxl6QBI3imdShD+VFX1muVRpldxt2pCKcFE+79ixzR
zsPanlFdi5EDjb3GCgsnIyJSl/37fT5N7uati1yt2oBdHsn1NNyQ8NjE/uWbJxLBPbjygOvdASPO
nZcZAES53xMtIOP0oXfxvBLu3dWsooNjh2S1OrzUlj9Lr/9tGdy7q6zpZCSYenKbcHQyNXdNGl1J
iyGIv/aTgGfDwUctUkRBfWMioqA3NLDAybEeIiQzipvMmb5pj8mRUZGqr4x8AegyouKx4LD4eCZu
W1lSa1jipYz8vosdLeuB8SHChdx/JH8d1rux3jwraZGEXWrCOlqat6a+NFuOESHbJwJdEC2HM5FK
G+lUi6B7NbCwKdBE/WURALswvbpgp94zmpultJUhTRVjkbQoeq/mT/oAEsnpwcSRFX7S9IJ4SbRz
bMUbcTVoP2MrZM1z3WPP5uxQuawPpXS8rO37L/L5gDi7MKATdpVqpKK78HpGQaJ9+m/f541CC36q
UIFfIecnpbutPsD/rQEI7H+vvcJZg3XpO/TZIxm4EkBgVJajyLJ3eQmik+AMQtZ0iZWMuCoJiPAG
3RmU1pbC2BYiJguU+N1ibI6caNIk1SbiMIpWseY1ru91IbCf4Lzfc+QbGXUvSXVRYjEkyB6pkz0w
zEntVgkGzFOmp+zV+n559/btHJWpZenEBMAav301qDPAGwfOh+seQNBywMKA5tQ4sbvArj2VryN8
M3A8mzZrcFIfL8vfz7qf5fOtK8OYFVoLKCV3NI9FH9rKktiZDPhd3TfLw0BfAFMaicBdd43FRijn
hA5FTmgmIduRzQ9Ju9i0/zI2mq0a35CzdLNW8GbtquhGHOeEFtlUTSlFb8fUQBaaLIZFc4eytYtK
YC9EkjhDqxmqvDSjCm+tvOqa6zEBrfSiYnDpcPnYdvV0syL2942eSooCGOoBARzIIUf1aCWfLn9/
PyWxEcDZV/DjRDEh6C0f/cXTrhXg8useuTc8LTBtxZMP65dC1M60e8E3MtnmbhY1kFSvaDgormbd
jOZzgbb2TNAUJjofzt5GKO3MVsIejAazE6Z6NJMFPnMSGEkksIv79bTNcjjbK0t1O6gKWuQZZ+gE
jlkJpH2THzs5ZhA6UBxQX0Ub3wzIxvQUOq1/+QhFKsIZliUjVVyF6HYd4TprU2GPoA+5LOIfjBdR
GD6vCtQ1bjuNDoX8YkbJULlTnhR/PGan9jAfAFTmmc+dq/rWCwMqawMS2cWTCAWJff0Pl4OepXMb
HNZtVOkdQll5LRFunKQVzZItkCLnT+koctWEa+X2MyuGsukGJDRUZGoWD30vP0x3fZz86KG+Gvzm
b3z0N+pVn8DyKaS3ESyWT0aNU9FW6oILyRqJ+8/JLZv1WF8lx3qhz7OTPPe3LTrEcM6Xz3g/Q3Xe
ZT5DVTWtlGJGC90vpwXJydKNMBuPWT1w+cByzx585AOIOJ8vi92/qL/Ols9QKU3Xhd2CF6Jedbfr
zSAK1yDEZFiuiGhwRaI4mx3q6ECzFOSp5foqXh7DKIiSa1kW4cTtZ142G8nZ7GUop8JoIad3q0/w
KAPrVntkjZrxQT4sHyoobKRxBjxK5jQvV1xNlp8oTlmgBQBOECKR7dvs8zmxzd3YbNIl07JmcPtp
AzTpobtWk8ktq0UQDgq1kLM0ujZMILFAybQF1A3YsTKbceuyJDkjGitPBBNPvrjbbb8MtNlGzsYk
xkLHCawS79V0BmsKhLfXb+BRA83gcBDSDO6WoDfiOCOT9m0vmxO8wXmJnrSZvFYpPBb0DwMG+jSt
1RUAWR5VmtwsiiEkcGRruWBP+XkrTMp3ummhBTyJnd617lZXsqsHwMcy8o7JTQ/qU3LPWCASV5Qm
FFg3fvBqHoGjV47IplWxE9a33XySyTdknKbXy2ZFdJ780FWiToOSVyhL/I9EKQQqRuOy7gjWYCvi
XfkH9/rX/eAHr6Sxy81hQo9tOqOPqR3sqjPAZDO6s9x7pSyfojJMQArQHvKsEF2a3czoWZt0zuJI
qQXCKAWmG4gLjwxQST6ilwe0fGLUUIER5eew8lC2KhBHoqEvTZ25P07JaMsUDJGiEE0kiDM4q5LV
01DDrZHaE6H2PFB7lF8is3UFmsKCgku3gbM4xZCw8UoERkT+a40eM3qK+muKbs/lrk6QH/1hyq6h
f57Dn5cFs0O5JJezOHoCbsPaYg99qB8WMjl0lAUoevt7aKB3lFhUB5HD70Y7SdQGZhrRQ53fVZhK
sIDo2Ec/egyYXV4LM1d/ruUsiDusRKNLsxaooLEJ/yEogujYHXvhI/QPr8NZDndWpqI30lihY2+A
j6JgcKZxpHdaXf1xxAMB0IinqBQSD/2Dh38Wyx1VW6ZVWIYwJgwyqH6meB5GkAEkL4kz4lVvfMMZ
gHwNP5jBgOrfzVKgpPu6cv4B3HNhDoZkagXSFSDPXq1ntRekp/7BZ/klgM/CTlKEDBLLg6rB6Nbf
s1P0QtB+mXzJ3PgkmkcQqCWfdDUkeZksnbksKYiVYsOZG9PVAelNRFg0gn3j8669PFEUwZBKStaD
kT1UXXBZ75m+XdD791do4xW1ajp1HYU+zprkRPND2N8U1lc6nKLp02VJwhNiS92IUnu6GtMIB4wE
k8fe68rJHC2QguYuETb/73sIZ3XgDEeo1bPaAnobxdzlYNDZDuups9NaOVhj6VeL9thP8TfBCkWb
yRkRPSITEGBwy6CD12QCFphiR3/RY+1FN0oAv6SzNSfz40g4ayhSE86sRBmVxlHGMbbSXU/8cj5e
Xtq+83zeTs5+hODV0/saCr92N5P1I9ce9F4Uo/+DB3IWwtkIaVKUgdTYPqAqHodgBr6ecUpB2iAK
xwWr4fOz8zwOusSG5+cwyKtTnZ9o9vnyhu33RdNfi+Hzs8aqhmmRIV/enQbv76zKbNPvM/r2TeAs
R77IMRXdLx4cmPRqNZKYmdhPqgPVO2Q3oGDxFa+5EzfliLaQC0W1wqLzoMOLmuKbbvmc5dd98Xh5
C0WPlsoZjFVao9gMcUy9r7BklLv6q5tddU7yQFPQHyYBfbKC+lTqGP1ASiG1RRzVolWyv29MVppK
5P+Rdl07cuPa9osEKFCU9KpQqbuqk9t2+0VwVM6J0tffRc+daTUtF+d4XgYDGOhdpHbiDmstFtDr
/BFVb/OTZuza8d31U26KsNDMAOEGsNvEtUGniXNdJxQbdU52VDveASdwWKbEz28XhVZyhMu0tbgi
AIPik1u8OMLRN8KXImi86rtWgHPD3JNdGmAf6oiaUHtG9/36OTdD5kq+cJVUj2kbT5h+mXC+ydJc
Z/kcjQBpcWRoFdsvp5UowQ1HdNIiTUHHrf7I8Tg450x7Yz1z08uD5E6G1vkz2v8SQ1fyBOdrKmNp
dSV6lpwyr7twDtrpI6ZUsFMuI7vdjDArUYIf1hrFcbIRJpHZqdfGFqCvek9ViNvWXydZxN5WTULA
ig5eOHDBvNX+aG7s3MixBp0uaEBEsVuln2Y0Xa4rxvYSi/Uqhj9vVkYWphFRgXaA8u9XvskBCi7f
QGnW8sgxCpKzGQz+DJR6ThjUns0XrLDIihnbuvn6CwRnpkWh46gjbLDA0iWY2fEzMldjEhPkFvar
mrxKESxwUecoazkgUsSOS/rQpDJoRJkAwcT0HBMuTYlHtBGeSvvBku2GyP6+YFdGDbR2XcPoSVcc
DFAcJmXjXdcFmcYJlgTtNk2QQmIXQD8Py0cFLGVMpm/bT7CVvgk2FOc9TdUewGGcJtjYFQG76R45
TcB8z1p39sfHKnbDoJAtbv/GBb8qgJDfVAPTsj7CO50Lru+BIXwHLLkdGO4O4W4EIEUdLF76WPnK
Mal8dDavXy7/81f0TyyacbgvgwFmHTUWdvvXHFhz7M+y5Ep2zF8qZG1cYqUDaVw1u/2t6Ubv26N1
A7DBY+6WwKnVPNRfb+nH6F+hZW+rkGVbDqh7VCq+Ayt9GLTERAeVka9Nfavrutul767fpEyG4Bgz
fXH0BDBZflWm7jjtbLt3gYZ4Xci2tb0eRHCLS2OEKakhpMsusX2ZVFkTUyZA8HpD3deGM2P+ioXn
3HqxysfrB9jWt9cDcPkrvw5qr8hBwOf7uv1RO/Q/NyzkG7rbDWDg4v/9xQW3Z5da15MFTmM+2fvu
MQv6Dz1e/n9tBfd7+zF+sIPrR5MpgOAJi14j9lIhmVIWrPdgtpBlKDMMxe66mJ9MG7+a7OvRBH84
9FQZogiPCADOImkz/BE9hQ7tBD56jyksrFk6AKUlfg6CXnYGgFrkytbof5PevP4IwV/qVoNJzQEr
+3zmnzOmLVjSa245sJkMMkemkoKHNMvFUiwNOm9XN1r3SIkkBMt0RXz5WWrXDjbBO9l4Yl/pqQCM
e/Q8vbRfwp324DzYO/VDov03ZRFfggoBYmqio0zaVT/C6taxapeOscS5b6cw/3wk8fGX9kMalTaq
9wbwBdrmQBRUo7LUTVMJLMb2M/PV3ER2mLKubJQ4EMX4juP0zLFQrbO+Mzws4PuyfPc3ufzruQQn
woalprSD8tVfOUZFvUMrzVO/EaAGEr7XLHG63KCuGJyIoj2nGVEygJX6Wju5arZ8N2J2b1XMCxkD
splsNWTDjzgAdFQx3o61I12EpSm6om0IQ6hU1b2W7sbyBj3k6z5EJkLw8nbUl8084wJHDH3PHw3A
piWSURWZCOEbzRZZ8nnokVj0+6He1dmpzv53G8JFYe6MGojrIIF/G0ugzQA/UzJE3OQQD53bsmOm
VBIb2j7HqxDhHHXaxZr9c26ifp/lF5b/0A0pttRGp+vNSfiPWEXFArzUmWkXPAsL9xa29eoPywOf
2csw8i5JpzecAmTZjq4DE0dVxQ2KPh9bXGfHx5SKM14Gl0Wt8f5W/bHOJI2a7bt7FSVkK6XZ6phx
bbBCRx/n/qUu90r4/bomb5XU3hxHUILSKTInS7AeWlfNjubTPrfRuCB65ibt4NmsNlxHLQ/x1O71
bvQ0YzgWdDgMEX3oGya5W9mBBWVpNID6mymqbfHAdkpkXxqt95hlSoaVt6Lvm0ML+lL2RtHEMV6N
nKAa5QU3OZlg6zWC9iwjxJYdSchq7GTo6s7hU232IbbfEXAIyHqiMhFCQgOKtjbsogl1ZPY0VyUe
2SAyf3ddT/jNCz78zY0J+YpZE8yulND6nHzv6od5kmRlWzHpjQAhS1mmqLZV/s7uAnsPMZgxIi/E
5ZCCPRCFZIO3EisWXzQG0Ca6IYfvI/rLON63zuDnzW6sZTRNkm/zS1NrbPS2NlChG3TWuUpBdhHY
L91hkBF3axsvg/UFik0tVSmWetYQMPquOpGI+nNe30dad1Rph+Hs3huc6gz8+B0Lp4Dl2dfaRCt2
ApyKYXh531+A5nYbgT4Y2NhVEOXFf3NmYlPMNrKOmToMISsTV6281PmgphIt+lm9vqKm4hqCinH0
VFFhCvXX8ki8AbSp4zsOYO14mElXd7CRQDkrXo//NwCMF2GUJb3VJOmcxFh+JsyrcKQ1hkZYn8Bv
F6abaDE4C5vn6/Yo0yvBrQDzFiNCOcxlxiwuJsXH4RHQCJLYLTMSwbEMNZuKTk3RerOnCtBXi+p2
E4ho86x3M0s28yc7kuBikkUZrXaA8x/7j+YQuXX00MjQwGVfRvAy85Qudt1Chh2iK0+sgM6RLLjw
qHxFB8XnUKQYDXZqYYioSFUuhyilvnXubg0OUSrvUPFr+UWcpRumbaA4Y4gbBHoV98xRMJg6os3c
LuXZmp0bk9LFVRT1otVgo9VL5RA6GM/FpySa6U+j6bfWtEsz+knNh0MRVU/AosaWSxVcV9ON1N9B
Bv73jxPXC/qxHhCR8OOKJbmpUg30tfFnw+ywxFH4zIr/ozihhqTEcctKUHX7g9MemxqVx5ASL816
z8YGrwuaXska6HYmsTqgkKINk75oIQGUmGJHgGke04BQEJ4zJfcsTAjRqH4aQTnRzfgZUxyEJH64
fsPbgXP1C4QErmtb0vT4HX56u+ySw4KaUA/8a/54TAM5cd6mla7EcQtb+bYGpFKjqcXIZ5bSK8Lv
4xz5udX4108l0xv+K1ZSTGY2WmxFkGJgxS97b0U06OpzOeV+HctqdjJhgi8tunIZQLWNWsL4ObFv
O9K5OYPf3tfR//4SfmMOgkNd2gqrUQq0JSrzmwGQPCbQkrICPG2JPb5PMDAl8eCyowk+VdGiKlxa
mL3SMLevugOLVVfXzH1B9YPSjfvrn02mHIJ71eJQMeu45guNj810HNMnZZSkEZtpzqv+2XyEdqUZ
iW1XkVFA3Ys+d6fkiWL1rzFuiP4jNZ7K/naeZIB3PxHtrnhYW/AqnUpie0bl1e/LyXIx8hVMRXKw
c5haCUi0XHmo4UU9nfbf8rJ8IBlQfDTsUWOoFQ1uBcMW6eSVg7XT7W9tF/sDwAZHPfuSxMs3I3Zi
d0yUJ7uZvDxm37JMf2eM+aEPp1MRLbdmjye51dFgGNPY1VIDGNC5czGr8rSktT8PydFxRjehyycK
nqMwj4+dDXxVDJtVTWT7Ou7DbiEEg/ygNV48lrH70Ui+1RZ6JGV9w0bnMbX1d6pBzgst3yOcdG6j
m6pfTRlmgA0AlfWKjI9H5rZswXHmhsVA0Y10sAtGH4wL7oicAsB+2HNzu7to90c52UpvBDeJhak6
zmIkTK16OzcHGznTdd3fTC1WAgTHaE1qbSYJwr5CHofwW5hLHL3ElEWy4HZRaMRMOF6V7ABHosaW
m8WXULkdlsf/dhLBHzZTzqpuQfpaZPd2HBgyZKCfa6fXDEpwg1Fqx6Nto+cZg2UINrIr7+Jd707n
6NR+GEAulgfZPThAB59JsXJln0nwiLFjaJPdwdmb7uhjicZFevbieJjU8ItjifJ7IZ0h2kyjV5oh
eMVetQzNmhHMVFB0mqob+/rROhsPLOCo9d2XwVUfhgOV5EJbNeV1sBEJgqPEsvJFgYWR/fy+ewjv
5/so9iefC02/17Jh399YtImOkaGZ1BK3wRTNVIxIg98YMVmE5dlT8mxeeCqCIYOdCQRkCcDUVt8B
B3wVKHxKdXYyizToO/QYYlJuBoyl1HdKgHboMXxaMBEW3cnAgLc/5atI4VNS2ir6rKJHhblbD0wn
XpM/Ds7sxky2cCaRJC58mXXXOIWB2p8+B2b75BAEmOwdthckJbct5PP1LYoDKYZRz4TNyEmmzrkL
wxdsJB8jHTlQ0mG5zU4DRUkw6U7uaY9h1lI99Ubtjtp4NrPvtmUfWDH6QP+ShPltM/3nosUFsDgf
p3LCUpFvsQ+q/bmQjW7J/r4QDkIrjqNihrIO450Sn6s/aYq9uVYhHPQsNtqBoYFakBILzpOH8sq3
ii0p4P5Sn5D8KaPGiar6BcQA+zQk/hglPuB/PhjFcjN3mWwbhAfUX53u640KKXWkNUNSm0gFMVV4
jL9yOiU+y+2c2odkJ7OT7bLyq20SIYYUsZl02kxVX/+k79HSOjNwYZKn6uu045v0IEaUbSpux8fX
8wlBpSoIkBpGFLJb4unLuUc5dwQGRQKGF8mjT6Y7gt/RQ2uqhhSvTBZ+UZXctWX78TLbF7wMstto
VgYUJwvHfEzM8P1sGm6+1CejAAvs9WC/nbL/c23iAEuqqbSZaxia4pys0J+7l5h8uC7iN4/kVxlC
Ak3ZqPUMr38EwOYCIlasPzdHI6jB8yhtrHPDvaLm4oaXYnTR0vHzcPxb8t2x3BF8UM0t50Lrz+Xe
kuFFbz9IXg8neJK0iRQ1blHiqDL+Tr2ndPLiYT7SNP+h0vK5tooyQMhg/vVb3VYSQJqpuu2YmrjF
0y4zibIMfrswZj9LTr1m7khzMvU/aURar3IESyZa6diEVzgcVdk51g+td45N30qy5+3yta1TSoFW
YhBxZLfTm4ISjBmBgIPnhF3j9jcNX+TxCjB/A3GbI/HGBIt7NQPafiaRvzUX7egr+YK/7lhGlnnC
u7LDYLl1WD40bgtAjuGx29tHbc9+gEcFtOq8qJI/93sqybk3vddKvOCdl35K4qKBiWQtnpZTdqGh
de7BcDc1zUlbov115dlODm1McqGNaWmYznj7jK51cwC2IY/6mD9hWOteDsmeuBZ6YOVemqnxv/aL
Ua6k8di0erT3SWv2ydBiSrMIANmLcVTF00a/OjY/YdSvn23TPa+ECQaZDWw0AeWMkf2GHcMB2525
bB9502kCGd5CxZUAYEeINWFc1LnRIqNPyaNpP4yYWJsm2UylTIgQZmYFWFvOghBahqcq81Mwh/wB
WhhOgRVRVTNt6ojkm2od0XHs8BBrmtxD28ftjOD6x9g+xKsEwXtope5UdoS3ZEdv6vGSLne1+ScO
anUI4WM4cWUWtgnPkSaPTPusmLuifbp+iu2nxkqG8C3SqczttsYx+IYhp+bSvjQnzlcBjooW5Lho
UZauKXusbmkynoaqTjFmYGni9vAyV2Y6MWgAa49q+iWUjVxuPtnWAgSnp9lKxsqG16nPUeMlADKE
ww0AZdiiT/avuhUbG+54Yb8eievLyhM0pambUYJ+KGvYPqzIA20Xr4zZp8imN0o/BBaxg3rQTtki
A/nbTEMQWjAZZFsAFhQZBmriqAWdCBQFZOZ/UUpYjxwXIT/Juv5bwXktStCXBGxgnTnDsIoJ77bE
crVi8dr8vqMyLNctA1tLEnLFHAgMQ2LgExqYeHIm6mIU+xJVtsTIZKoo2PFiJpjPLYGyWbTq0aGz
D6AjyQtl8yQr1RDsGOM0SshiaHu7aB4tBowYP4d/MDf4Rv+ED6NhNagzgEvt53n4MoeOn+b0ER9G
4i82v//qLMJXaWoNOIkKUbH53O9GHwDid2bkktrV3807nJAznHsgoJItBEnukArVcVspacZsrBTW
5d0cdl7FdqWS+9dPJzmcyAAzxmobThOieZwrh/6IDc0AlOEPUUVkrdStvGHlLUQqyyq3wVnAsev5
cD95r33pD+Y+f9Rd9dB8uX6oTRe/liWkDUAALZYBQ4X+7OknXsBqzv1BvbMeYmwWcnwmOWrCZha2
lin4X6wgj+E8Qk3CzOVMNxFqcx/CA8c0GR+VF0Vyn1tPlbU40fnOil0YFOLyY39E3fPI2QHbP+G3
WNuYyGKpVGiYlKBB84f4nNjPucy5ypRccBQ6+IXZFMFRxMglh/dlDgKIb9e1QXZTgpvoQG/dVxaO
YGOXrwAHYJ55GfPR78zofk4/seFP5iTX30bwGEu/MLVMEDGqCoA2U7GP+6951e+un2vzmbUSIzbk
7TnBgy6eORdef6Sn5lTeoZDpLSf2wDyOqaoedDfzI187xs/XZUvchiU8OaoqB+aEEiLZKL/n7ZNZ
3E/zU1uXkpcc//riWwPke9judCwTwGSCGGzroj+dYlItaysvqrPDyMYgzPQgzUFLMlifrp9qUxlX
4oSnDUCq7NIyI/QTQA9bt81prAZPq2Wd1W1XsZIjuKdCo9j+GRC4WuwrGNjcTf1iXx74SFMcWJL4
tX0ow3ZQzHcM2xaUkVTRnFkZ7lDpgiK9TN0hYhJftO1vQd5hGKgt6LopWHHvdHoFtGc05Pz0XX/s
9vQeIPs762KhOxrwYZnCdlMiiV3b2vEqVTDscgTk9dwgj0l7/SkddIww6MciCr0aXO+EydKm33y2
V3nCTXYoMmeYquVlBeabu9wPjyHWtfRdtYt2MtD97c/2jzAx+mcOSe3U0FA076tdZnV3YQF+aWt8
uK7ymy0DDNb//enEBKBrxxDZLT4dwfBs7KG/BOgJEJUc7Fvqal5+4JSltRznRXY+wdbaqlcXbfw5
WUUx2WfabnSaX9A3HvEES12+OjOr2DK8flwehH91KK+nFSxP7bKoJRHSnTG6BZ6xKl0z4Tp3TYCQ
BZgTIKkixrfI9cqNS8yMGTeOMgdt8UTn2/RPNgvWX4/f8uoJ1g5K7VAbFdLROtp8yyp2U+X79TuT
HYnHgpWMkhBK7QUa0o01kIzu6awGtnbpu0Oa3aiW5HGyGa1X+ii4Ek1HxWfmM0lkH4IhjCeJFLRD
siXMTTGGCpBeOEaVinsslVGMKKfh4vKjsev247/dvZPJES7PniaT5iWqS8sTr83FQBUovhdjYGJw
tdtRF2qPvaD83Pa+eS9bvN90kKtHsqDtScOa1GyQBqvtFxVJwnJ2Kk/TjyyTtW/5X/pF7VeSBLU3
wk4tCgA14ClW7QrW7LUMrU49eWKpfpnbaI+q5aVtwos5AT+qwIZrZR/0xpH8DtmBBXOgWZ/gdYsH
9Ax68MjYOUPiMu2oJreO8uO6VfA/de3EwocNQ0uh4YTnjKH9aOuDUX4L2/11EZuNt3/qAQ72U95a
3pzUUx8PKCTzgLPcYgoIQJPkOHoNL7Z60ZOMuHFbW/+/qgKBQr6VLZgv6yx4rxEAM+Wu2NdB8y8q
KlfvDmIE319beVEkNm/YNl869m5W3xvR0/W7k4kQVb+iFi0bvoBqPWt6MNNDMkk+z2Ys+VvncQpB
561UidJ24iIcB/kNqGBn2YyhTISgz3aUZ6CmcaDPReQCAR57PB/+2z0Jamylaj2DqhudVu2+Uh6b
+YbICq6yT8GNdhU/sJyD7WMnRZmw1AOQo+2XOD8vxSTJc7fTs9X3ENJBPc6iuDJgLfre+migCZJ5
mE3GFr3q/ovnvuzTcFNanSrrTVrkNb4+2bdHYromogh/fTF1b+ElHp+aL+PL9W8lESnuuYztZGUt
xaZi3h4j5TGpj9f//s8/8FufBsY9wfx7G4NvWorhSH1fobdb7PnEz3SLkQaJ6Vwv30KS4AEwazIn
fYlvxSFtu4e/BhjAB/yoHmSRXqJ+P+vmqw9lTHmfJR1eCZ3+0I1ne7ksyuH6xck+DP/3lYhpSus5
cVCzRaQLIk17KSdbMqewXd5/1e6fT7CVDCCqziqpcWO8fKZ+Bit00PjLSfOUEycxlHWKuVFeUwXB
L/RYwozHFPnRPCxubD+2quFS8jWx9lEkUevfqJ2FxhKaz2CAFNRuXFhfAxkOoRTYi2jIgHAyOSp7
IlWF31ziqyRB7dSpRGLQ/RxUZRhULXet6vYuZo99k7d9fEfW9fmNU3qVKMQhWye6AcoCHlH7Y+5r
H3RgHmFUh9fqGJGC7/7GsF7lCaqY62mLHTX+wMHgHpzgzfySfsZ4xj736POfaP2rKCE4zVMEvHgF
vVkLk9PDrAQqXf6kjWC8ihC0UGtDG4OI0EJV2yfpe9ofciu4fgqpTgjhiVZ63tV8YyC+HQL+5FC8
9AMD1Kjqk0MY/AFimmOsjiREKSXMs0njswmm8Vxi/GGK920hAxPd9nmv9yYEp9hKGDjR0eKsy0/R
8NLMH/QpdCUXx43lVxfxjxCx/EjbsW+sBI4VkMSHesduyLfwgGoPYp91xM7XdXGSI4kVx4ZUipU5
EUBM6vsSDGndeKpkw9LbdazXjyPCDVRThA46xcfhgyNFgBoPuGJ7t6p+zr0C+82fDtKR4s23E9r2
gIzQOMGP8LEypZtNrYTQyaveqxyY0E19+1sOLzG8QzyUvJG2MFMcrJf9LU8kpNdJ3qKSBeUge3QO
PO3DAsdE742LdWmAzGYFPYjhK79+ZgH+S1z7sU5d2Qj/5ozO+lcITj8zSTk0MR7G7GO4p94Cvszo
Eh2yoEAfnk9Tq3gbNx95+wTltScmwwLbDHCrWxBCwZyxEFuXqDNkyqVun3QAw5DpgxK+15fWu666
3Ev9YigrUUIMmFKnS7BKg7TKad1ptu/birgmhla9RS0biZ1sF/RW0oQIwOZwwaIchlWB4nWeG/VH
YcO/RCAfHp3imBn1ra3VR6uyPtI0O4e0uThad9DMNPVNvAW8kWSPc9UlXpTLqG42bXj10/i/r3IY
B5UsSyeo+TnKTpsi18qeaC69ANl1C0GDdGZfmOBihRFjahAMH/wpyw7qy1fqKvvqllPeyEa+ZDKF
INIPEbCV+cb7sByT4qZRErfTLkz5dl2TZBcoBI8oIh3NZmgSiz/FqhYY3dei+5NBorVlCv6os/Wu
rBqcZen3mROYoaTC93Np9oo9iOPwi2IPJOqgBulR/4l0XPqYVm1vjDOaO+68Q14LQp35ME5u4Uc7
GZGa5FuJ43Jm1DVtUuI9OobNQ64vN9RqvhLrRz7qkr6IxMeIg+/UNh097jWuFXclOVp66znGxzxJ
3Kkq/OuqsV0sejUuIniZbKJ5qvEVkThq75kdu/GQv/Q5KD7D+Bgv8fexXt6XWdq4bFGfFFKDqgDU
nm3+bp6ZpJHGfcyvX5iYoBFydKKK0zkOWSZm1ejqZmqQ2T/Qi5d4ue2bfRUgGILDiKYpfCKf0uHY
mPoHRRu+Z5np1qw5JmUreeBtq8yrOMEkcoXNsaIh1dFT9TatQfcw0HOSfEEXY3f9M14/GFBv37rI
TnecekigMvnsuM78tacPcZfAU176UqKdvwnBf58Kc4NvZTlqE1oNRRN3OpXH5IJPFUx7rJp71tk+
qkAOrjAnYaJ/zM6lJyO1ua4imF19K5wNKSAuogVOAICpoXpfjX/kK19PJ9gDsA4Av1ziJp34cXTA
q2vdTJps3Vh2Cv7vq4imAA0kb00Fs0EjZlNHelcyKnOXXLl+b0y/DIcrFtNR+iN4ipvLU4tWoF+w
6HkeNHXXgKGXOvp9qM5PqLNdSm3aA6DpvTlnL1hY2XU2C1LWYhl12ndxey4sIPy280PbsXvM1ga9
ZezGvDuPiFn5WAHWvj7Zeta4ytIGfRj9wSIQoHL/3y1gG+HtbdmkV0NNAXrd3BXHsU0ebTt/vm4/
2xHyVYQQiLW+MoYiwSx0P3wc6Wkcvqiybvd1Z6Cpgu8hdBqTzIDmWgRExqxyWzx2GHsugNx//TDb
1YPVhQl+h+k0JD1PUsfdsiOeeYOHgQ8cPixVJr5sakpydWJ5MZ8iPSYj8ialOyjscej8UYZuBAyL
68oslhhn1Aoms4aQwmncvKnuFmz+uQajbj5Zh8yJCXjFxz226w+tMwaOrd/ZvdK5cdp96W3tZqi7
Q61lN1pjPSrzMrslwZMppDHwGqzGG9P5VJERsH5Z/KzHQIvN1aCK20MXjockd/zQWC4GjV/aun2Z
amq7RWe9i+r5WwbE9BQgYOZXRl8qdXGduJjdtkS3bEHBLe1vEzAj94n5nhbqLYnUyE/CObAamOMM
Zqc6LW+jMfo49GruspJhfVuNUOaOvg/gtSXTcqfH896o6p3TLH7NlpNhpHuAfmvu5BjvygTUyIb1
rqPWY2qBFi6fj3Wsl64+UG90yu9mXe4cMr2Pq/4piuz9tFi36pSClLIxvlspy90ZFDBk1HOPMfaR
hO3DqISHGf0VxS6PjTqUboaI7xfJ+Eltp12SKDeLZnpmnoMwdProtPCOemLs2zm565v+QCv1puiX
R83UG+AI2Tm4YNtz16f3uqkAaroFfZUZ4XmRXpbU/NQbrePB5WLAipg3YzeXbtFmj/pQ3U9lej9q
mJ41DGa4Gq7fUJMbamjBMsR+oi37qq6eVO0D7YrOG7PWpU363TTA/R6ZRziz56IFroKz6JE7TNPL
4hif8VeCfixNN8MqI9gsQG012+8WJ/O1Xn9uwtKNqqZwS70ivpF3z4Y2NK4x1ieln3bjnN2mauiR
yHlmqRlYyFNU5XlxJjCntzsgs4DyKOs7NwyL80SVi2Epgxs2yt6M8pMzOsFcdOd6avaYQD1FuelF
U41pdTws6rJwnQyzKKZ2SYvCn53iXg0Lt18wl5JFWBls65f/5ibEanraaoaydCiTkT38eexalkt8
zlWDyv0zukayjcBtD8jniSys+JCfRPerqDelWkSbCvNtI/kWZzsGB5Xkn0jPgusH2/ZIr3KEeIGP
qCnRgHPV0YWE39r+i9kQSSa5GcEBaahjKB/TS2ISVKaWRtMSMppQ3dvOsE8BNXn9GJs53UqEkOpE
tjU0Fh8gNxwAQ8TqErlUnx8IK98xRQnafpbc2/ZbYCVRyH2YE2cmojD6hqcpuFPcfFeqbn7DuS7a
/QNMqZIkyJtgXcZKopAIzdj2IjrP+FvOaXnPOY8xBTZBD509mC077Kqb+C9G3DCR2H3oTubdcCNr
Wmzq5epHcH1a6SVts26oOuDxD7F53yv1AwCiz50O3LlmloTmTdVciRJUc2GxlScZ1CbE5B55JsCJ
mL5fVxuZCCGVIQ72nuoEIkr7YCuN13TAxY01if7LlFPIZjJrWhaWYD9VM/TPRRXuFhIFQPTwFiXf
W+ry8fqhthsUq4sTUppl6M2SNjnvY6nYUmm8KLAC3jGVz5hJjiYmNIpR22E24QJj4Ne0LfMTvKnM
rve6WfHVUVYQl4kTn1OOXi11a2FNOsbUSXxH7GfmvM+QjFy/wm2PZWPKktqWZYogYURPSarVcCe9
da7U+8R6uP73t7NOqlHHoFQzkXW8NSM8QIum0jDaQh94D4lzDWon2zW9OHDwHpRI2zwONTXsrsGB
GOLuq2JRvdMxJgSFYH7/joLhIgoKbxpcPED9+ab9Lu0+c4f7y4tqJVIw3lgrilpbcIODYReuGdof
O4cCBjXKXVA3Hp0uvy/00bN07SYtksTT8kDeGZSdW7jlpFI08MXzvcMWXC8DisG2cjQy8z0ITO5q
dXk/Y9YWeFlakLR6EKnpTVFE94M+Phtm+E7yEWQ3IniBPkXHwOqhu8A+ao/GIfS1x/7EPLKjN3JE
gU0/vbp/wQdMdInKKEMvB1tcgM98CIGV1VaFq8jAYXWJJNEFUJAvolTDR+Rvma8Gnz6yW878ylw3
AYWhfgSTd2CdnQcAk3rtOXnKQTymHB1JpUX2KwTPUDBaheYEfUuwfpBSigTtZKtwerPsO276IDDT
8x1QQ1PFIuDYmCyZGHYd1NOIrk50yrGda3nWI0FddQkKHyQJfP9FNq283TlbCebavgq9YTNpC4Dj
Vd+8Uz1eSSr2fAp8+ZB5+l13bD+ZqW8cr2stV8pfzHglUwj37dzWuAGMkWn00HfntI09s3tsrcHV
88lt1dS/Lm/bMa4Ein4jGpyp4Ldb3gKe5gk4R4f0C7ZHJj8/xKc/oYSE8339mIKHKNKRJJRAHAAQ
y/yj0zxfP89mgrH6+4LRD8QseqtA8UrPkJFmg0eT276VYXnwL3/tKwnGTibLClNO0wEczV1fxSc9
anbXD8L/xBURIu4FNnwWE49OrvV8fKTYL+DF06Wd000zfr0vkbcFe3IspRVyXKsxXbu5t8bIb/MD
0T9fP45Mz0Tciyq1MQ4DKAo/+oGe8KXe9b1bH5iXXtKbVj6MJbEjcTV5SnJVdXq4J94w41zc7EvL
6c8qj/rJMT5oz3GAlejGcmULr7IPJ3iNIsm7Vokw0ZYw7KznFGh5o1da6sWpMa8ygQTItu87Rfeu
X/CW4hNYFkZMbaxji2D5lDYttuVhWHqV4EN+1DvM70p0ckvt1zKEo5V1XYUJwShyqfjLfDSrPzBe
TEshPQMzHq+ovnW4jUYwzcT3yZ0h3nVRDTokdT9PsmNs6fxajOAjslHLlnLAEirf0cMH0ZP7kiV+
Mkqq3FukU85akOAmlHbCOreJpFMp3aVysYp6SLFg0wPwRfNiECUF7QVp2IssiGyp4Equ2IxELWNM
GYHc9IhJRMw/GOD5+xdGtqkPgHYBwIutIShxnVwFSCckzRTluMjeJ2CI8QuwCxceQQMOcx6qv5zl
adammq9E8m+7Epk1caI6GUQ2du1l9m0/Jl7xJ1DgKLf/cy5BDxc1ZuXESw2F+XEkFhjuL5Uj2wPc
HNJaSxHU0J77YclrWOzkLTs1AGvsqb3hAJOhW5+inayc8evHcgCK6agEryvgqhjCx0pSu0mNciGY
u1ZuqIql1ElWFJKJED6OnZX1VC1oGRQVPVPVfG5bWY1iowz09hjCt7HT0e6KxPhrYa28LwIQCu+X
C7eo0LW/5PtCMlu0kQa+lSh8p0Sr59Gsir+o4xQ3RvQysLUwut3OnD2O067cEymfJW+Kvo3/kKrp
xNYodRzDEcpdY2+xTikdTnDFwCmcnPR7C1tDWCw//K+B460gwalryZSBjMbGSn7aeepwRxOMfMvo
E34127dCBOULO2K25og7jKO9tnxtqhdTRkwvEyEo39LO1mDa4ICbzJ1pleheHdRJ8ujZ1oXVVxG0
Lyyy/v9I+47muJGl21+ECAAFu4VtxyabRhS1QYzMwHuPX/9OUfcboou4Xe9qNjMLRTA7UVmZWWnO
kSs5IY6wC88Syue+4oau4eimvVzSZzqGE9iYArp9RJv3aiWVscCky5aoEkx8vcKwirqxp4Jnb59j
4vUBMaFK1PqmnsMO3kE+ZO1kLVJ11MmIsn/Ju0+f22VrUQo7DgB0e2CgFRqNGpKnYxwxcIoj8SkO
Z3JAp+ft9sfTbn89ha2GJ6FpaHKSKWBTL/00HC8d2k+RWO0AQo9VxuUchvE+n3J/HCNv6srXNpq/
NNPkVG1zEhbFbfoOvKtEeE2T9m2IVV/sowDdI2Co4f9JUB/qtvQLI/EkvX7NhthBv/bY652vVOou
Bp9UVwHnGOiUXeAqi+wCTSu36virqMVAD1fKx6FLDkGceFMZ2WIcf1G18b6jtD2K+RSNxrGeqq9g
jnB7BVWFURxCO+jIAeStNjrigM43bXQB/g5LEnuCkT3qIfmemKI7V5FFxNKbmu5Sy7xxx4305vog
aQFmFYvDKZKBm4cVaJpm0DlwA1C5pq090VGn1AtQdwAPn3/7OOkN++9+UREZv1gCIGA2NIyZYzTN
KrqzObt5fy+Iu0zkDrrTGsYtWYxrVGejmapAopZKZ1hbO3gIdlgec0OPB33BM1LGQWr5ZCx1LRCn
qd+G9hTxJi54f5/xjnIcmwAB12UH+fWTRjAoGVfu7ZPZeOJd2wPjHFM5MrtCg4zoNAHpv/UDR9yP
7yWaGNbAkcZzI4xTHKeuU4DxT/DCG13Zjd1MtHS7d6Id5aTT9/MjRyDPGhgXOSV1OcQ0IufdSaej
tUWI6t5hblUnGb8I4qHI0I6/lOPMcf+3IxvG4a7vWb2Mc6gYNdpOQIrIJXTX2l/JwCvocWIbhs2u
xSSDHAPkQwDCx2yDnAYs4cGD8j6yHViqPztwVQ6vbM1TjXEhU6KLqFwjnjbJqQ2f0vm11Tj7FhzL
f0/DV15KU1sjrrRSdXT5FC3fl/+94nRl9e8J6+rvi3hNIuFuFMwF7us0tUqxsSRMF3Csj36JG77o
/fRWYtQMj2M04lUsdwOtyQkSq9uFJ8qQLe4EcKBxMh3eV2P8RYmtraAGcp2D5Q6wTTxKxOMo9PmR
ev3dGG8BlIuRxGIF8sp7yi86/1IeEkQPuqcSWID+B9qLRIf17cIeAk7OuwEzcy2ccR51kptTXqeg
mQG3KtoVXv5LcaRd84pxD4qhaUUX7Uys5NIfec2h25mW8v7TVgfZgUdTK1SwTabFWSx9JUAQx1gS
12I4V+t9YnklZw40HV0gGMwImto8l++WMN/XNWC+bh8kx1JYPJtQVZu2FhtcYZTEFxT1gokjYeOl
fHVaLM9pXvdgAQQ38rurp28vQNnIe4V23p3Kr793nJRxgwDgWiCTZJAEw0C90hEMn4xf6CLHYHj6
XXbUffFEN2/NU3Q37rq3zOdVD3mnRr/26tQqrVd6xcATegY3ibHTUKOMO07o5KRQLE5ENcjjEGmI
nFXoqz2A1LMnZORWnbz05v/O4Xn9JRk/EtdLI9Y1ZNXIgavBxrCcndS//p0JMq5kmeQKG5CC4kzC
vWA8N6DA/XcCWHchiFJniDGcL7hB49ZXeZgnvCNhcgvQik1m3fQEjGwvZa9YohpbdXanCy5AYv+d
MuyuVAVhQldXqjMvdj5XVjQOHAkcbQiTSXSjUKnhkquOJt+N0deg/FaR56A9kop3XTjOh8jX10Vp
8kok7ag40ay4edEce5W3r8kTwfgCNe37qNQDTA6Y51jE3D/H2XBuPGFufGgETYDUkjhgV9qpGLkW
E/GLUWqcS/9fnKhqSthuJLrObiRP8jxFcQbPIh5UL3WFc3fMjj/oU03cqQ/qz9s3ZlurD2nMwcRh
mvVtICIrWl4y863UIisPeQ80nhDmaJIBG3/xgNQLmDBuM2LTLlX9rhSd27psW8CHLswJ5UXfTKWJ
xFhv7sQO1FT+7b+/nRF8/H2q5srnq3JZ5pUGCyP11zHbFVNqLeJd0PHAJLY/l0lUrKPj/NmlzMgE
FFyWaQqoZRaPUpgixJxN1OslW7XpZsS4a/7Mc/4jk3U2k7R0c5DIeELP3hw8oi58+9tRz/s5Lf74
+4yrEaJ4nsx5RrwUGy/pn6YFH24vTue83RcG5wtuG8KHMNaoTVJnRQa+9Xo5GAFmRH/eVob39xl7
HuUJkAsFahtYZswwgG8OFccLbCfdHxowphzL6A21CcIxfUUg3wUSFbpEB16RhmNpbK9h6vDqMmm8
XNoRJGgZyEVkV8l4lD48bZjkYi5wK+sAqSdF3JB2qQ+WJHgzw/2DY5FlHTQGpqRgQPj6flai0Bld
lSpOE4Vviinv8jl/vC1iO+NcyWAyjABwf9EyEQVDPdITXe8c71Cs9IujOFqVC2xma7oTnHo33On7
26I3z2olmX7klfeRW2wtl22oOsaSW5OG8fLxVGgC5xturPAiEfxHjMpWfUdliJOow7Nn8AgG8IqH
Gk355jjfD6EV7ADBAUBFrNRJb0Fr3VZwMxtZSWZcRK/kvdjj2JxK644t6tnSYtTW0KF6L8U/m0Tn
yLv9QVV2CywuYmL2DTQNlPhnns+eoiaumHNRDqm3+eT6Vnox3kKYeqlWggFm6XTYpvOWneakJYiD
saLomQ6vD7bpnFbiGNcRmiqq1iLek03WW/rSPQKbiHcLeCrRT7uyxSo3cwNYXaAHtLDmDNAAgOj4
4R5L+4hNvC4575wY71HUVasOIcK6UL6R6UcovhJenWEzsq++GeM5QjFLgimEu9Xnhzn1uwLgk+oz
Zqw5JrfdFV0JYtxHGQ5pX0VI7jpPz+A9Wl9wxzeUFdzlgBE5z3zg7Uvwvh7rNmI5nZcYqqlmju2j
2AWYj99LvGXETTHENEH+oIkgXmG+INpQ2MWh78e5M5y+b45KNLpRFjq3fcTmQa3EMN9Pr9RG6BIZ
Jday2YXGsq9U2UtLYudLzTHyTY0UoogYDMaQBjs0IRXFEjZAdQXRY+QIDVhGYgD15L17W6Nth7uS
w5g3icMxFGu02bQLilx28VA4iaM/lonVO/WeulvBEU4FoMNvC97MyFZymRNT45kUqRmjTKMc5vT7
XGdWaDoFiK7EKbTUnpMAbncdVvKYo+sNQCMICdz770kvEEQ8Frse/BAU/Ch/va0c/fGffO5KGGP1
UzKliw5WP/j2we+nxKlFyeuExCmL1p7imFOF5dgKW/nH8PKk9djwcZL0WwDIEPWHzCuPbywvIDAr
GsAqFdEAeigTRqLATAvAriPpvFctSm1kjBb5RtcxzYS7ZbUZRFbCmCAylIoSFKWGcXjzdye7xbrj
7SPa/mYf+tB/X8UQvayzOW9wlZvuIMTPrembGudYeFowVysBmqsJ+HWM96c/5Mit/mCh5PpMmDuE
GmBWBaGqoPE4ojxd29qb5Nf7/P8Dk3kDOgeykKXoOsHCmMJCR/SaKgxJidBBQdimk4ZRcvOx90ln
IfWkgD1Yx7YIkNeBwxt6g2AVdmejxf12+9g2vylmggyViERTWaqfoeiVJUup26g6pwxL7F+ml9si
Ni1jJYI5tlBZdGRMGATIW09CIW+qzknIY0XajCSYs5QlfFHF/NRuqgvACtcofAxl7bVRXFjtjFGD
mNx16ZhxbH27Bb+SxtwnveyXBJwtiqNcKBBv5sUK+pI2JRY8xhSmHISxculIaGBzhhs3PaGmKwB3
wqSmzJJOq01fV6KMR1Ff+EuMzWDi9N1BkzOr4G5YUxf0yeuuZMnXV1pFyyTPe3QJFb/+y/TCg2mH
e1ACYMGBLt5x0avoi+CWPMYlgjJeI2MHt0tRN9NdeCiOFDdcfI49nqzNaLlSjTnAXEhJ0WUYMTCm
3pLmoxgQS5Cex96NtIfK/Pv2DdgOlitxjHNMkmExDaBfY36JlgFbv9stPg2WshW5vBRxAxQHroVS
GVH8fElTmGg5lKo2JDJeQtXX/wxh75rOmnaBp/vTYXxY7MoqKJ/bLvirfuU9WLaV/RDPjtAvEcje
lxTllHfkXyyOhL64bx3DotiBC68Y+R6MP1mNrhDZlEyKM8w47XaoBowv4yhnRUidADxE8iyfsQlu
6fNwmJLiUGXRQxaGO0HnfepN77mSzSRB8dIG+UxoH10FuNFRSDm3fdN1rv4+c5JSMJaNESFpjQBe
HtdW2Lj5+OO2cXJ0YBuWYdZJfRojEEUmyOuBhtdpPHe56Ug+1GB7lcQoqzgYMOVG4f2wDnCH2xbb
sxftSi92MlvikW9u6mRIWMGWgCivs2sIQDuIl0U0FQeExbsizX2l5c31bnqQlQjGg0zaEiRqUMER
ZyAm0yyThF4eAHtq8gwVNRXeN9x0jit5jAuRK9KRqEIztkzEc9iPd20e3QmG9gK2T4ukk0VUuBI9
fNamh3woOJix2z5lJZ4J4uIotCkonX+nRopdOJCI93QDKqTJxd3zeqxlo1xwrODj5txKX29b6Xa+
vPoBzDVPlCoXzFKhw/VA1nyvUKjgYGowp8Abwth+1q9kMdc6LPVsEifMSFQm+JcqADc2r8Uxs8p9
56Jvg1SMt/RGL/InJ7aSyFx0JVnCOpTgM0tVtMxcsbRqsYpwsuTm0BiDNbTfTN4l2UyZPmSytCAA
tlNmvQpRSlB3o7AL6nsRY6H27XOTNxOWlRSmDFgsamiOAqSM9uguAGjEe9gLX+ozhaaMAE4JsE+n
PRXubO30B7CpWkVqJW7wyAv5m7509UOYbCapSSXINNPNxfvMKKxuQrYmqZx7yjlIjclhIpJVeWfA
dJL9cKoAPyz540nZ9bvbn5Xjfd6Hb1evrTaRytioRcwVSqD8mbys+W72v+rYM+bzOPBmTbbz3dW3
Y5xPNse5IQsFRk7Vxu11PbekbHzMxMEBVM7ZSBoPeMyWgfpQG0zASMmOQqRcQqWxgMvpKHmy6wrC
+QTbndXVj2JcEolNqSR0okd9KvaC1drRff/WuRQdInJH7sD+tiErGNJEXMGKAGPI4tSErRqomEOs
zrS60s53SYeRKYIt4IXHO7w9KWV8SGOsNULQl9oWGePQW/nfzQl9alewgb/7laLIjj/eFlt2xJ3z
M+Q42u1r8iGYMeAynyoj0vBVu/FpLgB/8ZK2/m3j3c4QV8oxsRPjvaEe0FrBaNN6cwY/EN+1nkCL
H47wzJG2nQx8aMQYb1NJRAsHXHzxEn/pv6ADC6rx0Afo07f0ob2PPR4s7vZIpynRtR/tHYj3+uHU
RFIjjvOsOMaLctDsPrVqFIYp/NE7+K/hRW7Cz4Q3/flKKhO1dLnP+7KGnlOY23F1zETdRR3S5JHg
bV4EAPZgCxb0HnhiXGs3anVdByNWgabxKS8xFRu4MbA+gkMXxZzowRPFXPFU6/oReQdGzsDFafaT
UyuCp02t1bemW2Q8GPJN219pRn/OyqsC279QzRi7LOjlW1GDJdXmtV5KjlKb9riSwpwTCcBYUIgt
sKTK5wA8d/XCqZO9n8CnbGIlgckm9BicREALVRz9STh2jnYoD6HbHCMvxdTBjCXzM4XFwNLJVw27
H6ZT7mQfL9EDL0ptB/+PH8KOIaAbrfQkE+FMZmNXd6iPqE3tNXXylxmJh9wM0dJHdaY2peMoan5E
BMMRjHgXG92vQMU+jDxHhzE29oZYeFUG3JWWNI9JOO27CcDSVQpw9TK5G7QCs1txdOw66aj1wiPH
g2wG9ZUajOsXNEFpgE+OZ56TnpcflLGtRRtV2y9HwSU+yCas6By/0fqc9HZbNsdY2EmrTle0wJxU
OC85dBMdc++B+fonIgxivNN9Ywv42uojaSSRLkC7LPbl5aHvOI/YbRU+/j7999WtWoCalCQd/r5k
VBe1DjH5lvEsnv7Gzxb/IYPxSa0utzH2cWg3AkB6nnEoPC2xjNMEVovmTIeawQTnBm5vz3a3PwpY
y+UZ+2YhQhMlbA6CCIwue17rOdeqVuY6vEch/lTmh6F+moTREgo/XB7n4hDkf0sY+7t9dptJ0Foo
kyeYi2kqRYHZGDqLUX4LD5rTue1XTFOjBCm9xRxb2fKQa3GMraSZCgrXekZfsPxRdJdYOxUYX7it
07tNs4e5FsIYjB4ao1CLWI1M9nQHE7gj58RJH0FbbPejTXdOUCKnyCviXoQHA1PtaElPBp4OdBlV
3sX30kN6b5x5LbYtQ17/LsbIxloogznF75r62Y4GfdcUxL+t+2ZqtJbBRLwIMDYjYisqPqVF51HU
HRbkCrv3FG/BJIrCcW1b74i1OCbiKak2VU2A19mkfddCOx6fpwFo772FPRc9+nJbufcU+dbBMpEP
rG4AgUTp9b2/AmjGzhF+KECHCF3xrfsunVuHHHCAVv0bWD23eG/ArRQJnQhMxFCEKJQMr6/oIEVR
2moDrmh9N6rPpBntpIot0Qyc26pu3xNDA0cqAQ0NO7ukm6OyFHSFLYcLUFOwRhv7efqTKT8NuBP/
J4X5npI4jemMiUNHrqJHQw6Oy5JzkpX/4tU+ZDCfrBuTOF4MGD19v0un5YgFVTq8duHtJP0X0/8/
STo7qjSJA1gUFPLbldWhLQDV352wmE/s4HvxK/1++4i2XSfecTLaRXjSsdCTIpGLbqzp3tweYBT2
spes0icIFuVePolHXoln03usxDE3e8lEZWkNWgjBIFZxDDNOR34rScFZ/6MOc5VR3OhVOQNEaVoA
iSR7hQ91wGJmac1Fb47qCFRKTm6yaeQriYz5KQKQmmoae3rZb4WfFfHb+olzSDR+fXIZKxmM+QFJ
eNRAzUvrjqB6xy4oXfsO96afe4XPI9TZdlAf0lgemiitKyWskJpjufFL4cSXbjftCPjyzqNH3vuv
7a5DdSHyh6+FLe94A5ybL8fVIbLUNGMpJcRUqD/2Ar+1+5fgQUbr96j6i5u46Gomv8ib5t7+yBzL
YalqwsaAAxSgdRjJlhJTBGpH7koKZ1PUL53kCzzQgM1y8lpPJo8ISClLZghUjNbFLj8qAIMXPeue
tNMe5nv9brCTL7+DQLsz30LedNNmGFgdM5NgCJGpphPAzh21hnc2LyRS7BRUEbz1Eu5xMhlDleZL
Cx/zW81hv+yMvfazRrWcIhbUr4YdegbHYfMOk3EzZMbrPKJzOUTIH9oIMB1F+hgl+q8lKndBP+6i
XnX6WN7dtqHtOCGpKuIRsJDgpq9Da5SkTZIX0+95hnTX3tEhZ+ImIHC6LWnb63wIYg4viSI90kuE
iSG/DPNjP9jZIHJS0M0pLgBW/qMNc3CdMdVFIaEpRtPq9lLaQPh7EO8DbH4WZxXt7/o72St3EmfS
nacbc3iBnADioIVHHZajJP1lhMdEiDi6bRu/gdk+QzUM4xMuQxK35SQS1FRw40VDsuYwfBimv2bT
4KwAb2vzIYn69tXDbyZyVZozfTaXd7moWsK4KyVeg+G/HNWHFMbwjMpoNBX4dkhQFCAVpm7kSBh4
w6I4ms50hPX3fwtfFb3blridsUgfohlTXGRwk1QmvDWdF6JejFZZeo+yuJv7P5mb1VbCGJNM0xLg
EylMcg5eA820Ru0H0LQ4xsFVibHAQcyiqBxM7Fq4wj1lPh2s2qlPDaXPcXgPKp6BMClLO4Vg76F+
uBb3qXKu1ccs/vInZyTLmA8wwAmFt/m1EUZ9XeRagTcHGILsyB5/odZsh8/JLnbGY8TJwbYd/oc0
NoEQ1TYec7p3E+2nr31jpeff75vBSv6uW1dA2oI2MQfaZfMzroQyhYcCRAgmaELxGaufaWWT6ZtY
/8lVlgEQp+iGSEx2elYLjVzR5xFlqA6TRu2Tmf+aqr9uH9W2Gh8yGNOL5T5DVRDuIk93pQ7Q7YdY
5bSxeSIYg9PCsU9SA/611s+F3DjF+KZgHfO2HvSPfEpZV9+KSYsnJdFLMTNgcc2+Jt5sRk6v/QjG
L9nEK/9svilg1gpw+xTMoTO+b5wyfYpUzNKrmKsbJkePf9zW5X3H+5MyKwmMiwvnJJCbAYla7dJH
Em1DaQ/FfeTFduNKZ7q1TyfCMKaI1jHZZ/4ocj4nT0d6pqsoIk1YGxEbFLNlw1nIfU84ZkeP45aG
jNlVeS/UoJNHTSCLD22BlblR3Md6YmWYxZQ0wPmoMuc2bT89V1+VscOqXIzGaDDM0B86J9wVnvGQ
fKcjUqHd3YXOH6UVBBVJWRclzEgxPrDOSkFT8Dp0UlV4NhSQT4oNWOXA7XDbWuin+vwp/5HzniOu
jirrswEDxpiJ0UhtJUl/MoPomGmnsnq6LWgzyf1Q6H1YZCXITNVpHGkhiaZnBBtoeHruRS7J76bp
KZqCVqViqhi6vDa9mUwGSXSkScvoNbFkRQovW9+Otwoq06Imgynv3VJWmohhDgLNoMEY0dBgbU/3
hHG2pRDJsxjsxJzsgMN5RPfLx1vbMqT6V6WPHKe4reXHT2CueGF2odzR2rksFlYZ+3nNEbABnW3K
mkqIqqkmWBnZoVV9wUZGmqGN1+bKjyowMXGpPRij/mxW47HMu13RTdjya76LKF+Io34USX/J69wu
QCCwFNppyEQQ6BiZravTpSMoC1WDhV5nZ7Wi8LMcBZBSKijHLm6Qybzlzc3vo2qgn1N1UDSx45RC
tkxNo6KurxXYD5WFI0p73m173oxLHyLYkckuEZM0NpCTG6a4z8zgZMy5U8QpR8ymq1uJYRIFFZw4
5aBjcbPKJq8gbWsVjXCq5hmcHqpdkMiwJjPj3FXO52MRiPt87MeigIWX6rxTtMknU8tp//A+H7m+
pwJIUaI2QSWPhH+lwmT11TNeqBzntrkrqq2+HnNP+q4sFKN7fxPmSOvApXSqL4kDODTsvYyn2cOm
+qGxAb7KC/M8/Rg/1NSFjIkf+izU3Limo0s7efj570yQCYNhUy1hSDAvIJfCt1huvDSuHFyxkfMZ
eebAhL6kz1qS9YDckEXl0GOrrGtr/9+pwiRgKHQIMUiqEIbE/TQ/LotbqJyHOk8LJqJmIbYpsC2C
HC87hcZ92rz+KxXY2by4UiasZGLwtyKg3htUezCn+0RsndtithORD5tme5bguMvGdoDvp33T0Q9d
KbCny4xiJ5j+fiHq/FGKsBIoX1/V0MQal9rhrWLGp3jam0tmGZqfSy9/opiG6RRDxeo4GJmu5eiK
UJV9Dae9SHSn1cUoZWpnGD9Aj1C2KLrVH/WWVhIZq9MWqcgKBUNNWfyi14dWki1xeBArjnFvPzE1
8KkAxNjQsbhzrRkWgrE2Truj0n2x7x4SJ/cpsrXgL+hyQ6b1h+/0lUjGN2A+POzlBHmdqfmB+bcq
nPWYt1OzeaM0BFgRx6Wa7Mh2LpSL1HcYeBMwcZs86Yjtt01i04muBNAfsMq0hmaJW1gLcYzgKa1e
yvZO0jlxaDubw24p0TB2jpIDE2BnzGAZskEH2w4LMFbDQ2oHuxJbnwkG23rOw4ia8KdseyWMuUr5
3CMJTtGLH9PACruXWnhsNdnSgWMCIGiOsM3jWQljQmynjUmYywgPdVzB43WuLhScMsbm2LW2ksGc
kF7SoccaYY62Gt+565+kneEMNoDi3cIG9iOvAMXTirlLjR4OyShCYh/bffmSlZy35abNrTRiLk5a
1Pk8Sug316rXTLEFHieFv4VOD5o1BN3QCW4NeJwMtvSuVEqELUMM5BHJ6fbpwXAqN3w2nigTDcqe
zv9+j9bSmFNKhzJP4wTRtQ+JKy3gqxWfg7DnuTlqULeUYo6mrsxZmkY8kRVfdFs7vUQOUAq/1PvG
ruz6Vdr/O63Yk0rDpaxrvCiL6WnOMislkVXOvCXZTQcBEkKZgOlSQXuByRuIMIZFC8fxTiLUWnVq
RU5qp2DGML6HDi8kbZnfOxuhSeVhX/Da5amxmssNnZAeTVeUn0JtnyuciufWDVqLYKxhCkok3Hjb
AtXsblhOJPz6v5/L+u8zZqBpsJmhww0KwstkHst2rwxfbovYnG43TB0kRzpqChpbHpGMRp4abcEy
4Euyx5ICNjrzy7JrjsJLehqw3TL8Cr0/KeevhLK1knAwqjhFTQC8JDu9OESyD5SF24ptns2HXmyV
pI5NEORS/PI+vKsGr8h5Zawt+wKzAVDqQR9HCFsf0cdoaEANQfsfzSn9QrweGaT5qO2F1KJ8CtJL
9qI93lZq8wqthTI3NZmLYAzn6PfwOKiAXJIj/aGIrI1vnHl+YSvIrqXRf19lDeHYJZlG0Xnr1qv0
S2H+NfUPI0YCMJjMSVB4opgEMjMlPM/xrnCiRPRL+Fgr1XXgEZY1SLWJl2pY77j9LXnnx3gjUNfE
IAHHuzkrExcIMJ6aTFahFZfbYjZfGaYI7DMDLICUHPX6I/bq1GZA5aFAopInu5RIjJwHm3LCNUCL
4E32UAtgQ8daHOOTMjMdlRL7AADVz908PuvqfS6aeGc09m3FNr+fBBp1/DFAK7F1rUCRCCY+8f36
qLEULTtI9d99xBvP2LrGmFD6RwqT58lqrooTJXFoFd1tpOySpibnJvNEMAeUFE1XizmckQGmKLEy
/CKeXm5/q3dv8+lUVmowp1JU9VRLE5qltGbbv4RuF1rJFzRonXkX8xK7zVcSMBdp3ZF6J/b9F8qB
Xk+ItI7xTfu78KZdvgv2NXYUl4tWYsQwcoHezIu3myWitVT2CkfoaMYgpnaSU+9Wz5JFyWuVffgt
/DUmFvFNUImlotUolsmlsNt2jDKWWYArAUZE9mGop7k0GD0GIygdqoxRKfJqup0VPmAU+MgbHN28
YythjBceujJRRYxhOElEvoZq7poZ8cJs8My4+hMvtRLFuOBWI4IU0LrbEvkJ+LjHJymoOTd58wKs
ZDAHR8FZy5GiYuej4YFB0wWrp/MnF2Alg/G2StalXSrALVEQQHLM7eE/+O4AAuVks5uh5EOUKV47
XBWc66pAl7ia5Sgni5W236bmsUNI6QLF5ei16QVXwphHrz4qGTFmFCR+b3cXTwNmRDsgmChedahs
rJe4hFN+29ZP0c132BKVLRYE8lBGeYKss5DDp6JcPFTQbUMSHto4c9q6/sJRcds8PuQxvitV8g65
DsyDougF6G156E0cG1f0hEPuCE6EBISTDfBE0q++SjyGperTZMJLQVAmd65LryzSPzL6D62YO5zJ
3dQSESvlXV65wDOxEknmVUSoUX/y+ih5IDlEoohC3LUaTYAqplLryEEPwj3YttCrU56r74MOJHEK
693YNP7XOUpyoSNyckWqwC3hTORc5GT6jcW1zGdp8lvtnI8AJ+I8gXhSmOA56QX4rXvMfBSktpXx
OZsWrLjcm9zJrU2TIBJKJHQKA+xv198yyPomNwI8ibvkJBX7udtxzJwexqfv9SGAdRuxJmXGOEGT
DLMyaA490V1T3R/RWuVNynB0MRm7kOJADZsRN6oXS4tI9SlVMk7GsS0CfHLvlVJNZeJGXmVzkQBD
x+nMfayc8/mPvAJBgVlWKN4KuwgpinW6pAUqigOGdQunvqPk9EZhq+7sZbvKF3WLy9i9uRhs4ibp
BnDz1E8EZQGwXdSow4dTfMyR77qH2G0C0GyCRezHZFO6EDSIxs4SfuaRVYv8HGfzs65+AP33lWNS
AFYvJSPKjnQiu9nLbvKkPXR4gIFR733rSOatn29esJVExhWmaRaO8ojxBb1VrTTfAZnNBguSO4kh
xyNuhrKVJPpLVrqlpG8W1PFRryvdYjHtYnINgEdyrhlNJj5ds5UUxjA7XetInaANS59DBUicUrDp
VcBFealARCh7hat4GhI3IBVYvOrdpmwAwhoaqtMotTOyRTVMIjnN0WnGCnuiP6bTZYjup+w1yw7R
yElDtvPhlTQmrdLiuSrmGZUVQNydVCw0gbDKi7z6JbeBvqA9vc/DOSLAby+8MeHtdHglm/GW+Rxr
ZmlCNq0mxzv9e26btgouPw2VNl605kjDY/DacuqgMicjQ8OOXktAXNzLb+pd72he5ZffZU5c2zTT
f1RT2RFedEoqIx7w7kwzN6qfIt2OeUWxzQxrJYIJnVMy6mZfAbRtEC5tdxoXfxh+pslLweMZ5+nC
Rk8VmL1SjGdhKpzC6FALSL+d2xfuts0jD2HORiFJnXSYrhDmzpXI38Zox2UFwJzYaeVzKSzWbXnb
j8/Vx2McVpSHUziWQOcYL8pBcdu7yCOPy6N4H53pWqZw6o882Ib3B+0np7KSybguuQ1aIhADaBjW
4CyOZDWVEwH9f8CUXueKTuYKgmVWVnw/lg7Pq2x66JVwxqsMS9LMIR7jznwWumNQXmSMveLFe/u7
8s6R8SZKIDRTLuBGh9KzFCM3yQKLTL6ienPsJsKP29I249xKJ8Z/qEY3xooInZQMcZxcxIFX8OOY
PlsC1gQp1wLafO/MaF/VxTe1N5zcGJ9uK7JdfvvQhK0Dd2Vd9RjGp00HDeYIgHPsk1JwyQZAOyAX
48U36htumOK7r1xF0UiY00mg4HrjpQH4QO4Kj9iItjAWj1IP76nLOSa2trjkrdSHA6oDZD6W9SXg
1em3LzNqKujaIM3Dsuy199DjVm8jOqtJo7X6QzpJO8FefM2hW+XxT6oTb15zO5qgE0GAZ6mhJ8HY
XlYObSgIeFLTNTDUWDyC9rFnWJo379LO4rGG0D/36cA+xLFT61joFpQeP+S9NEfBCUePrlXzAP03
7Z0iSmsYQpU/gUqrdUPCskdMkSenCI5a5JTphWPrPBmMjxjyxIgi9HneTwtken5DWdse9Ef5afZU
TLUAXbfmUjDS6P75A35oxpyXvgxdVIwIYsm+21OEfdMdsbGdHHhLspuOVpfx+YDrKKKzfG2MaIcB
SWFE4WOIZC/A6n0vFA/9Ijhtxuv4b37JlSgmoJSipi9zBWzDsfmOqsqSzZZivt0+Lp4MJm4YUioH
lQB1DCPaRUN8FEBrmqv5/n8VY8hA+8NqGraeaBvi+qu1wzAboYLkTG5PqnaYzHMX7m6L+HyFrkUw
FpDlKRyRhhuboLjX3sX/4cT4A2ihKznvi5Ur39oW3TLH6LxDDuDmbekVrNE2OWB8AZP4dAo/sAfO
IX1OBa9FMg5QTIpBzDVM5iTBvRCdksBPyDc5H+xGbzgR/rMzvxZFI8tKO1CjY9NEwKBRmQ6u2QkH
zeTZAj3r66t6LYLJN6WKNGJDl5ZboT3oZQuoAzJhsnqOMEtcvzVF6jQTLwPl6UX/faWXVgdtMZQ4
tRAorMFh4KGxf75H10oxbgFcLEJQNVBKmHQ/EXp7qMZdkBbubSP/7H2uxTAuAdxilZoCnsJRANeV
pJaiq/sgQ1MDs/G3JfFOiXEMpJirqQQcsNP2JyXFrgkgFNTwMiQEI3yGNfD48jYgk65VY1xEUEpD
FRaoMcSlcUwj8RxkmicMgTtL+WGcc3uewChS5LYRhP5ckH31/0i7juY4jmb5iyZivLmOXYOFB0Hy
MkGQ0njv59e/bOiTdtFaTj2RBx0oRKDQ09XZ1WUye/UunarDsEZvQp0eZ3X5nkrWPq6rozHLjplZ
J1ntj6U6PMUDKA/14UZJqWFO8u/mcKeQu7jrQiixsQbOYqehBF8F0mN9zygyBSf0mxvFYcrJlds6
3b5yMYO5Cz0qYiEwgid6igt97fOSMacPjR3G92vni8UNEqFZTAwTEK6ucGi0DtqQz6GE/uF2vmvM
MqjEeK+vVFKXMsMhUSmPHYgAGe9SUT+MkYzmk84zpvRl288pMxwahWDbi8sS29e3n+s6dsrSk6Vv
v2eDA58azNNzPKNhYl4qN+mET6uqHWcducFtO1fYEz6cIV5+Crlpa1VTEaH4HZsVk9zxhjE2rLvq
IQRZFggi74pnpoCRzzZUFWhtarb3G9iucPgkLWIlD6xmIgeMAaoIxsOACgOjGKamAa4juikyXSpR
Qx3qI6Ln8lJ2kzBirQK7qYrHeFCId9v1kOJsgltNHOdzKyrvKSU25JQEE2gD2uC/h5Rs185mOKgt
QbHXtCvuJmkIlmawwSO6tM+zZbmEezBf/vfunA1xEJtY8mzpOUYJMUFzsHZ6MBR246mH5NicpMJm
FUNM+niSN3vrLbgD0DQrkI9Tat84vLSGtOmiDq0oVvw46C/FQJCdXQfCfxbJl1DUSJ3HZcWbvipW
pEC8WcJYFziA5PYpk6lmesJD+CJKL4davLYwNoLx7K93G+uooTzkSmPuBxexODA09V4YJxQjXP1U
fJPcIVh3ltN75S66h4ZOYO0pXnVqYRwsRuLczSZaqf9X5GAke/+fhRHOYLGfX4RlRTonksAogdv4
KKwvmB8jIPFK6uXjl+NgYmhFcY5bIBK7nnVQmVmRLd2y+QrZXt5yR3vePmTUijjMGMC0l0F4HWU1
8za2nhWqHe592G3jEPP1A7kZhFVEohEyL+VjnX0ZZ0xwaEvjGJH0TSrRhtcXvmmChE9dPBCm7fVm
dHq9C4oRim9SGBV20iidrVWJF3dDMBc46VN61CzRDsE5M6+QFCwEZyosu6izoxjP+wjM99AbstHm
HMyG8kc0avsJul5NLJzqftxbVW73JbrKhAKUUYNY22aRf9FM0CAZid/GVm4XYXkYtMaW+9aDIl7l
xnnvylbzuv35r1TnPu43h3GqlcorUhCyG76YzuyLYBxA2zdaPtxxZ7xksl0kgDnJy9zSCR2F2P0r
9ZaP5jl0K8QsreoV5iHu7rA6RHToD8Vh3rHZl2YfH5n6VLMrA+rAbsKeLvLlj0Idxlmf8UY0taOm
g7FOsPPh+zjfmrK3/Yk3PRyWuPhPF5thWhjZgdHtV+s+J8k+N68pGODArlkNM0xyFFd69+82KsFL
nPd86WHamcSFcSXXd7FnsMdhnaZns1ZZ7/2sZsDkYStH/lKDKqIP8heK4Yqd/58eXxhjX/cC8dQM
lDAhm2hWo5NWl44uS/YU7sUk9be36Xpg+797EIY44NOEDkxWIms9r2+14XYEJ9lKs5VQe8XBXVPq
JrQeMFic4Yg/6k7qG6kz3UNU112OzZNAXkzU9+OCJRWppKRlk6amWR1zsKutS7szcnTzmfF/L0Z/
dAwOS0B3Wwlzg/hPL/9sosy28kNGlfmobeIAw4jEwVBVvD+m7kZMIIAc3prUi+3aZQ5qWRUsYqqq
gnbxo89ZY6y0po42oxiV5nWoT9Ksu3I47FRTOaVmdVhUiJINPeGBlFnO1ddC0Yuit/6Xk0VSWwtY
+Ewlta9i7uXyOE+HiBfycTrCWoYX3e3giZ6M7lbLqz0dqqAD5MMY7kY+Vfm4GpZdWua8v8hjrQkb
9KYvh5wJVahe7Ot74yUKhu/dPgexM6WMcQ18Ly1y7t/jTVzVKTL4Qlzv+rC/wUjqbhs4rt0klyY4
r1dVTYkjGWnnJUeX7hBDx9iLh5d4+mJZj9umqNVwzi8JEnSfGdtWB1NrNNyrQ/iwbeLa+bpYDT/H
K4JvpohLnGH2rbLPour8SskDAzLn88XP8JpWHILfDUn0weldxqbHuKmjk3pn2i06nUsHl5azvSxi
k3TujtQrsej1kvVfJi9C9GbJqCIuX+XhOJBsOtQX5NBDjYomMkBCAxVSxdbFzrX673pMTaX/5CyB
CVS3MM5i8H2KcbcaQ5RgRSx1kHnra70bBvsv4mioSj0ujxSV8tVYkbXg/G2S+4hgLfsfIShjD2NN
QLlpF8jYmXvrpfcUp8JTLm6gBTk90O9gcsHcdzXXsI2NfGHd4pJvVXYMHt5FOmaYyrAW8NBk7mrc
UKXh65h8XjKHyU2YCmM0oyt/9HuI5WZIaai+TCqHX7ulL78sB8laVYaZpSB7XOV/ilNlR/JTqP7o
w9nePgbUcjgANvJWR4oXkxns/Z0d2HKgSES+v68fgfNX41A319oprld8tTgd7GZE0GEUTrtQRYqr
kejlZ+Ogd5iHtDWY/p61S76x/WEdUypOgVe4NXlxXkff86o49J1TYS3MAugbR8e5O1oG0SNOfDU+
Ja2Gop4KKLG7qaIcYsyW20pXP1sdxQJI2eEeJHWkh40+4RbO6sDq7vPGH3piKcSn4kUA4tE0YrUA
CW4nnqbqYY3+8/gPu0H+2Qp+gHgy9TwfdNZDEQfL/HlpqLre1TzIpQXu4I+CiXY8Ex8J2TAovgBg
38adet/imTMGGSgNiQuK2hT284t3jjxLSaG2ODJiea9bji4koEf7sn36qfPCp5vlRhOVJpph5KAf
YkfajXhnF3vRbZ5yh+K5pHyAA4EKYz+YHcEXLLVHtJzbUvFGLIeywB3/sKrbahrYe+NkBoZf3qEp
9VW8120ZJPt1MBx76talLHIQ0IlaWs6JiFFyEA43XxVSFfY6QJuKhmZ5eDjfMT+CCi0D1RqEUOrJ
HqLBV5riNgwxUt6Gx35Nd+KwBqJLfEh2dfKPbBj72yqfA17LetFSaQT/zGnAxc78wkJnuPwsHVj7
H/6UbYPXo7GzPQ6Bor4sBSsBQ15SJUiUHatx13SN29V2PYyEretbdrYlfzxYDfSR8epgKef+OFav
EOUjDFw/uWcDXFzST1FRajUM5O1DN+0E6SHWiJQLZYKt8QIc1hkTQivbHwFs3taXJv9qWX9sbwll
gv38wkTaVVPXi4CGqAkzO5EnpygatxIkqgD8ExA6fy8uBsFbKUkLRtjKMszWsXHG3QoOe9Uv/Kan
u/+vh1ZncxwMJRHwrmUsKuLD8ufqomqEbjjDKW6a/eCvjuhmfkSPNlKfk4Omol1MY2Yigqy5VUCs
Wj4Zkd1NtpVhPqW1W2d6EyObHCOl7HIAhTliycgw0enG7QGHzOniYDVzb9tXfhKK//1NwYDz0Vny
eFkLMUF/pmZ/Rjls10DoJHNAxLdHGekO81HEEdtGRTwdP9qLk0oo28ZECR1jDijbvxltsWvlfHSa
KD4uQ3svsv7d1Qq2F7r9NSU+s7pCCLKJZER8kxJUq+g1youuJL+HvhKfTxX00rDCCGioYN6gulV2
KWSvWsgCKo56pDv/qUVxYAK6Qa1i82/uqCHJHgPoG5QZmokIaIhzjmnwj5uWIIug1zPSTJHMyJIn
v6qKIJ3rN1mQ3+Shcfr+06IJO0mPbie19tSkINlLtg8/Bqs+/g2qEOtaEyNbKB4iSIZZd4yxf7S/
D6BUth7qW9T2yccP5awc4JTCXEPcCVPNqpEHvWo+dha6B3Tdy1MjKMzYls3GqeWR8NUrbb8sJj4f
Sg5yEohISwsG/PE+DoP6HuNdTvxUHq2HEFTYy7sKRPH6e+eDQ5vIwuiRmEEtIBxR3hgEX9bwX06l
5revcEzkc7tYWlmFvnZMXMj7dLjP0v9OV/jh0/H95rOZ9NOcopdqKe9F3THjr/NIzFwSp+79tFzc
r0oVSrHZ4EWUy29TzMT6vsfC7G/vB3Otn8dx/+JmLYwGvUYZahiFeFLyZyU8LtpbocW21eYEahEn
6/2KuFhPPY1CPKygq7Oib+J0Y+UPUZo6ifKyvSLKDAcitVoKdc10XJEYWUX0pflGib5HSuCTOLPv
hDsXq1nyxeg7CWe2a+6X7lhUn+JuhEI2WNCTh1I7qh1xciiXZjt5YVCqmrieVrh0mECxZRQcYQqp
SWZ2LLa8gQOEIq2GrgaRrVu0mT2Hq7OYR8EcHaGXnXp2xPRzXN1m1X57x9hv3bLKYcKwzOiow1vW
TYpqsGvROIVa/XkUo705NgfwcH1VlYHwkp+81v/BPr7JWOj7KAX5JBudCwNWVQPfDSNsWR3Fq4MC
w6UEUxHhMHz2dellvVKslQ0goKs5GDGAIATyjmxkuWoHDDTQvQAVscqPBLdFPU2tgOiVza6iOw1S
csJtBy25wmETrEx7LHNlv3eyJ4qy4KqLXpjm3CdUQaCv9whhM8tZl0c1/rLtKFcR8eL3c44CzzCS
uEBvrt77Yj+hDwMamVSK8Cp+nI3w5QwtE8JIr3FDaVPc2bUx+K3VBEmvVXZW9gTGX3fDC2tcnFoj
1jB1JqImB+nz6kL76YCJhwaiHqWXfrVcqonhCkUNLi4wpYGiWsGANS8PN9Qz6NNHZI2Ye2S7IrMF
J3GMoPHVV2oA/srA3gdjfH7S7AdMpzIK2fAPTBZ9Xt0Slf/CiYIZBH7zbg2sYL6tA9LudUf8Z5F8
A61elOJcoA3hfVKheVAdcIj6lrdAUQTj2+pbqqLksO2b1IflE5h1pnZVz+QjVCE7leHoqYv0oGfY
2VnehTN4ctr21KztYTIzt8hDKiKh1swlFZLBVKTWRAlaW/rbbNRsUyS5P6/eD2fnUdjfcHEHlWUJ
PgBG36UV8y7R0LOe9L6m9Z1jLONRKEUgNh6SRnYKRZK54frBPG8qd7FHU603kB5lTSts2BnqQWgk
mY+sbUVy9B16Ke32hRqNuw45Z6Psj7pYsWp2wmK2SD2E2rExb4bqzhp3255z9fq7+KjcxT5aVqI2
JnKSyvw6iYem+Zbmr1pyl/aPQlsS7+Kr8d6FMQ6irWHtK6MGp1FWtG4o166hyHtzkFo7MrIA/yBC
iuu30fn7cZANGgeh1ma8h/O9AiqHLEj2bGaMqqgTvqFy8T6eFRZ6RBErz8b3qivtZfCa/EXudeLz
UXY4uJZXdVTNEhXFWn1EIcGqV9x1qQ1iDsLQ+wvlX0HReaNU+aPjDV0sFWKDawi0xK6mpZB7SiI3
L1A9rY3ctSyzsWdos6ZFc0rR0rztk9cLtxfmOTQRw1gXlA5ZZVbFhN7UnQV5sBpti3aGNBh7BIe3
0r1+qnZ5QFVQqWtD5WAmF+TVXE08StRAPyyPYF7cg67CiX15n6F90jPQ5SLaZUB50fUExMWqOYjJ
wIcBhQJUyNnlyOjFooPh4a4ISk/Y/0qf2sVNrHLQMnRRJa86qh1V66f13pi+j8YxIwVUqYtJ5fAF
GoGrONa48f9mvGGBIMu7FXdUuw5xB6kcugzqnDVDgta7YgBPM/KW5qdtvyTgmNepUMJak4UKcDK2
sjdlhZcW6Y2myf62GeKY81oVkzq2+agBkmUd5AZK67QauNXVOnPqvFzcbWPX0zBnr9M4UIEyipYq
04iGxSBBi0T81KV2dLIeDUf0W3sMICmxuMqPbavUEjl86ZJCidcZhBHaqDsi4mmMKq/lH/V/VxFg
ISBIMUEdqWAomgOSwch7tW/h5YP2Cp7/xnjYXsd1jzj/fg4r2G2mRxbLYTXdPowweB2iW3HO99tm
rnv22QyHDH0jFfHS4PXdm8Upy7tPokAFONevyrMJtmMXoYbV5DqIBuHbmviH2j/qaIece0cuvpXm
Uxc+tDGVI6fWxAHDkMdzOcKkGy0PghLQbK8/AfLzkjg8AHNdGkslPBvRaDD7kl/70QPuENYcj5pk
Hwhu6MVe6JjkVMJ1/z6b5gKPaK0Lq8hQY5uc1WflFIh6CThWjKVhddiE1vRm7KvK/R0/kfk6R5Nn
s2RpJmpGMui+bpNmt/37t91d5usaZdHKShQCmaIiteusckdzsml9N8oMhw4NhJXNcYIZUFAVQ+hE
UI6NEyLfTxnhoEEw1EkEww/CG8Fdku/98Kj1VC33erz7txtAb+XjocL1WhgzIwxVpd4fU8kVMtMX
oIatTraUj0TVdftEyXwBI1zCUdJMhKFR901UvT5JiLiMMsBhxJzUSzSh2dhVq9shvRVmwr3es1D/
CjtlDMvp4L9XNZ3bE7mEAF8dI4XTeYqfoNSKTv0f8hfhqykgUVB7I/IS5VfBNb3i2EHwIZK8bQe/
usKLP4DbsKGuB7Qas7xcfEqNwY5G+Ve+4YUF5pYXOLuavWCUrPo+614hfVLHH9sruF7rvDDAbVJn
iujKKdFAX39eFgfymF7qmq7YuMaLjgmV8pAH/10eE7fshUkOytNCNIpMR0exqYyQVZPvEh0K9jEp
zELtDgfoZhWb1VSw+cadGajeupvBxWBnk62DDJ01fqBvmmJuuQoTF2vjkFwUBt3qW2BR3UFE7Tbu
/FAhBq4pt+fZYeq+E/UGRTik4SYPPWLHAe4/nBIoPEsH4SW6X71kL/pjMO0UG8LpVAx4FabOa/yX
JjoY5KJqQqKsqtmt7+ld7qrFF7U4zWjr2vZPtkcbR9zgsB2D3rKZt+hIktqdPj80leiO4l4pb+rs
R0oRa1wPbi9WxgFKnlmVPkiI/3KQACYeWIe95NDvQFFtZz9Euw7S00qlwqgV8hiSidIyd1hhEp3W
BNT5w4TwsHdqrbZb4Je5/MpNdrFIDlKUsjAFrQE1gJh7oXq/jMFIvXwoVDE4VOmrMJR6EedrcRaH
kZ8tfyCbguRXaM+3iKFuqWf4ewlky1E4UImKUWqVOUVSBQxN/VPimXNQv6avLICyy0fRFtzd8Ko+
dqJdvRnP215KII3BIU2tgLl/tOA3uvRshZ8jquhEOiYHK/OSg9E2QmOz+CDHTrsvDrEP/pdvIwbh
ZjBU9kzlzt1e1PVBmrOjmFyeKgUDd9myq6F3DRuEaHvzG8tr1LvmBnP8n5sbqCofmlf5RFkmQJSn
8Y8iMZMTHekkaXQMNXEQDVUyRRhwNea+WB2HLHU1VrVcoZVINZ7W5iGqn/v0uaGEJK+nxi7McJAC
KZPQ0tD56mr9sAvl4RWtKDZeT24bDq2bTig0FPW+mHM/C+Vf6iO+MM5hC2onYzQKLABv83ulbO7C
vqC8hH2njYPHEy+gRb0dqgy3bOvOLstyKylSNoO7eqgXnqQv205J3D0mByzimkD8Q0BMGVsgDwUV
7CIWh1JPdnrZHrK1CLbNUUBmcrAyzqKVotONnYH0WfwkuakLvfJAh7qk4vWznbjUKA/l/ByWNJO4
hoaItBTOwJ2eD/vWlE9JaBL7xhBja9s4RIGYYVq0M0YyGD8WG5VYDyzXTSXZiP3iW2+xV6PULTVK
EqM7SF97KTC6P+fledSJ3P31dOjZ13nuhVBYlLqXkIdlyXuWmBIcXAYH0HChRN5SXbHs5Gx8Pp6B
QR7GOukUiG61s59YrkaJtFLfjYONxazAv83aeutJgFgK4jjDdKJ8ek6H7EVP9G/bfk4th/384pmh
IKG2LBYqLRE0ytSvpvZ1+/dTy+FijqUrjHIJcX/N5UkRoeaF7muwVWi+uXzftkQcH4sDCKMr4ypl
IVw6hgGI+DzQPQSrsO63zZDuxgFDMZrhYjWoYJqnMCi86JAfV8dEvwKkLANqeuJ65f3CuTlQMHpl
7LUM7tZIxovUhHd1Ot2q2vB5laW7rs2C1ppeRj06SpPoJ2HuCjpUy6PG2141tY0caJStmEZWh4+L
tnNXwZW8Sody+W5CNHqKiMh/eyMxsf7RJaVaLqx6xt1lDi9htFNT6PqWhNtTNrhkNqj7hkKWSs2t
59jOs8+4/q2uIOLtK3Jml+9dKJJ+XEmoN+WaxHjvtv76eQkWp/vGhvtCV/4Rdd7g9rcylNLXH9t7
RXgoBqs+mm2qNNeGdWDZkdFVHeajSTA61b7y8xfKQ6kvyQFIUcaYhplxwKfKq/s/a93t+j+3F7SN
UTqfr+oFa8xqDYFGPhzRblrMxAejlsAhRyTVXT1qKJfO0SMaA6T4uSt/qYPmn3Osixxq6FLV1tnY
sj3Jn2WkJKLTCOkyNOqziR4ltSn+GdL5OORQByOJZhlhbprY5V51tBvwsnjij/xtDWYHOqXoobfB
a289b+8W9TU5qGhLzcqhCwe74TdRv1+n1c5jYsfY3/7zS1jnG2erJVKUGRQarpjodrccqvrBtAJx
nm29c6YqJg4ysSS+jTasUJjUU9YTioAao1FRt9dJOW7KCAcWawKuwqQpNLcUUxDsfFpURzUNYiXE
UXq/bi6u+7w1h1lbkQKQBenTWOFNrIbkMC61EvZHXBiZ1nEuVAvaDa2Z2f1yM2SjPQp/bLsZ8UjV
31/OF1Z0RUwWRQIqvNOs32SPsWMcIy9z0JUODhL0b6F6ktzljnFD5fqor8gBRhJrU16ATMqNtFcN
A3PZb6LFe8XqYm2WNbShxOon9WfjCY9EqFJApwGEVUG1l7w+ICUarrZMneHp/WNfGEzqOetUpgsY
ntDFsOuP0V4IWif2KEvs9G+dXA4ddDVTCqXCUWqy2Fb/nKsMc827cb1bMYdq3GOmgYgm2F5sGOQ7
aLUOvI5InKIkmvtpMdhle0oMUPBnn7b9kXD699ztxRfs21HuwGGGS6r3Yu2UmyB4/JXe3PMmyRxC
hGrU5EL33nDCenOLQAmYbAe1RdQX48KHCndVIba40WXts6rfq3JnD9ldQzk5ZYZDCfT+VtqQ9dD5
NRd7LUpHhJJ5Fd3nskKAHrU17OcXW5OH0SimBpB1TL7WGBuZW1urX7a3nwjUdZkt98LIooELTZTx
3m08Rh7VBNajcgsqGu9/9zvF/0YtigsoIsyN1FGPh4EU3arprVx9gcYwdXYoI1wMARa5RM86VAon
KHfK7XJqJ82FvmAwSeVOEevPlgai/6g4GoL+h2KWT/0gPdXTYk/W19isfVDuOY1eBpE8P1tC7yGJ
86CY0kkHZacdQubPBumRLQJ3BOHOyvSHpe0dc8GsbFbUfp5ppzhrCzCez1+HDMXxMrkZMG6ohl0g
F83bWooneZUcUUXhozODqRgTu5KLAMwibtjhT50kp4yWH6khBk0Bfjw5Ro69N70ccYLQWqs/9fK+
y4S3Ia7vxX6+yTMDeiRF7Ffgk7KnGepDSvmANSR2F81UCUAh4JDvcxYx+9rLJlCjzFVUytOudaSp
x9AogkW/LqJvshG+hsq6EzXoEdXWY6ronjou+74bErvt18QWq6q1wZUWiFn5RZ3mVzXpP/d9sdfF
EBP3Nbhym8Q2otk1Jn0/CJHXmGLuDHE02Vlq2kmG6HA2dlYR7tJoCu12hhP32NMYA7PFLL2UMxju
+7bwiSNDLJ7vu25w5UxdBTxr3Snb9YA0pnKWDE5+jD/9NQMgBPgqTuh1UCgNts1f923TYoLJmiTz
/IlCpIWDjOvIjSUjwCiOLY64ixqqPnE9Vjib4Y6Q0CUW5EWQ1RuXzInM8qHLMiID9pMSyNkGd6mG
Qo5s2xyiLrCH1J3xXQXZIUpYDkblAnBk+ygYHqvPiw8pCbAOUkn7612YmOv/60sq/IN9scwJ0bGh
uqfO6/c5JF7RhuaMB8itPmiPUBf2FE/cRS40bzLq+fkT3D0b517yXTuOwmBhxE26q0FyXEBoInxW
bckp7pGSIekVr/cpXiyWu4THVexyTYA9Nej32jF2R1SVQUiOFCo1IHD9hjwvjbuIRUFKZYmJGkfS
IS9urLQDnaafjw/bB+EnlYqzHe4mbrVC7DtI9LprH9RJbcvrQ6uegK3a8hbJj0bU27NEcepRi2PH
8+K+lLJVGtQQ7JHJ6nVKY8fz13l6qIBqxOrYV/p3AHheHXcxK1qtWpWIO6y0JCcLpz3UIRS7j+Yn
bZa82kID6KwsflQkASaxH6Gd5IVD/SxELYF320ig8CmABBMPuiQDcArJehvK6quQWTtisdugpogc
2sSxUYRWj4fDKqGXrfZDTBu84eGAgfJ969TO6qXetIvets1Se8nhjyS3WaJruMWWPLKr5JOy/LEK
kSMl1PP1ehryn73k3/1FpC+TFsFpJuHG0oN2+lGudxkyyyHxIdl32nAa/sWvzVEUVisel4t2jKa7
BoSZbfaqG1+6+WiNz9ufj3CM93zexVGwsi6MTKhaIly5D6078Ze4cKUzZvGv/lXrU2HWkJJhAnzS
zXRg1IiZB2m82h7f0j9nr3caXBz7+RT5GeEcFLy8V9oulifKyRCbZo0DOOmHKBbAw2vetkXnLEX/
HDe9W/fKbmi151ml1Dio2+FfSQLLHLNcAYSqQXqPGqUf/mjc8ImNF7an0Mlet3fyeivpxZfmwKaE
0KEupRlrks4es2Pi9aKNdE4V1NAoVv05SCD7sLyCD0T9tbT5+WxwD4JMWMKqFXH0QfesD8+RYrcJ
8QAlzjmfJcjzckB/MbJHgvZmGFIQRWiYVnu7m3Pi/JEbx0FKOi9qFuuIRJmU9VxiMNTyosqGaiCY
Q60f1heq+kpd7HyioGhkHZcfTuEoxU5vtEFuWKUdygnIL9X7pEH37+ph1mVndNJLbZb3hOsQ0M0n
ENJOGheZDQdp9uSxGcthcIVb04UWRbHXwAJoGra5uDERBlNfms8qmGusF42ICmD5eWEEC37omrXd
ITMdg1uhDgQiWqXWyUU1TVtFfdHDntw9DsuhL4+dTqyJAFSZ/fwCcUDgskhpi4BG6lCxH6VPctW8
ENvF4ryNG+JdDubChtTKbbiwoVEmRhc7A94uWZDdWCCLFlyBuCF+0o3wz+HmswtdI+ZLZoLvg80a
qU7tJwdz3yPynNwxMH1x1xBHndolDk2gQqH2eBShSaY4ytVNV5/6lDBBeh4XrKhRpZQZS6OyUUnD
Z2SpghfdtJ/e+953JCc7tWUcpqwp1AysCQFYDg46N9klh/Yo7rUATJFIFJPPIgIt+edtFo5drYqg
v2HLe+eCxdHK0FsoQPRxcoUDU15ZqXwn5Sr8VHGvSlICNry/Kk1o1QxQZ1rBh2mi4tM7yy51wJux
fRjYh9s4C/xQcaoYQr+woV4RlK1DMB6VwDj8P0gDiA3k2RHrpML7IILDLMHqa2C8UWt7uVdxCGRX
3I0lkTf8SfPdP6eOHyRW0M1ogYmYaUZglMbL/Qo0nKmP/hJb/M54vcJHqs3pJ2W7s012MC9wZYT4
1SzWsYa3/BJktxZEmhm26M9MUhxqCTvwCJN9dwRg8vyJTRGG2syqkxVu2eRWQRZh20Oos8DBiSEP
i54IrM3Euq3ifaqudpK4hUL19lGeyEHKhNKMvtao60/qQyVBACs8Zcshwwt2rG7z+QE/3P/eyjhQ
EbW4EUUT9YVaKz209N6KcaRC8jf9Jk8NpbtL7BM/QKxpQizkOXLmI+4ZcFtSRQy2DRsHWeWSKbmS
C5MOWkEMd0GpuCnsvP6eGr4evXShv/3dqKWws37h530eGfq0oElBKJ7rOlhnaqaGuMFULs7oproq
QGGIFg9tF/a100O8bmp/8w7jh4DVWWw0jWk2yQ9hUB3M+/xNubW+iu8Ku+sXcmKM+mwcPBhdIc+p
jkCgnWV7TD4b5JOJAFl+4LfBTJqAQjTyonvJV715J+7BcYpqauxFpAgUFXXzY79zpScWCH1YnC/5
yynxatGeH5nqrbgLY8LnqIiDn/zFbGS5gHCEXcmsM6ZzmlPs1rvchk6FH0Kyxt12cnJ5HDokLPO7
tNiu0Vd8lpsEbQpTCNX9zFeo+4oAP34eOAnR+JOyIu5yeC/i7ga/29PXMHGw+EHgAQ6YjVKqYequ
tDtVcXTI+gzFL80onp/SGgcQlWXU/aLhTgoHw66bcFekMvHKJG6lf+lhmJHRTQkCwkZGxUn5MqqR
t2p+nH4n3OB6ef2fS11jp/oC7PR1Df9K0LOksYKkcW8zCTn1SHXdUnvDwYOqJ2EvGzi82YJGyHB5
EdPcSxuRiIyoD8d+frEeU9C1WFPgAqL0pQL5QfQ0Wqg1EdtzPf5SZFVUDTAG6zq3GiGRiqzN3vNW
sxvtOkzHCqEjQh0CGfeSEWBJjnyqXrd36+o3vLDKLS4LE6mR2Uxubu7l6nEWNLuNZeILUka4gEjU
FCsSBiSm6kYDOTDkqMovtfb0eyvhoqEka3WpZL3EUmO9TNJ0ByZFV1xWb9vM1Tvp4oNxINdVYi+J
FdbSh3t5floodpur3nb+/fzYm9KF5bwmSCC2oZ/ElTcojzG4RNAERsA1sSn8fFvSLJ1Qt6ipqzIU
O8TVq1H2bTGLsv29KDMcsk19XIuKguSylVTQk893yVQ+4n8SiZbrideL76Z8PKVynYa1NSJbzvRw
kqO0Y7VAHSoPVGPK9Y7TC0scvoky6irJLDHtW8kfnxpnPoJzG1FDeIwfKGvU52M/vwCfqJKQsWK6
0WPuD8Kfo36UyPcK4dL8GNu6DgWkb7BFPbJiua9SbfHXu9cuvhh3/rVqVEClzLrV960v/YhuZdRs
MWTlKoPffGe5t9xLXKjrHcmK6dUg/8I0hwphbApzniHRqDxNnuyMdzE6saAJK/qasyg2q50qjmhP
r8Lvni8OKCYhrsKhg5uoNRQLH3RwRg9DaG+fLmJ5/PBaq4DcL9cjhFxK7JjqrWm+pAjDu+zbaFJq
CoQr8vNqqjhrqRHhutW0na4szmjeJPkvhXXn/TI5uKimVtGTCkbGcRDRKFOCXtuUILRYm4od5bG3
5vpgr3F+n5QtMXJMLZCDEEtqDDPu0Gg7ZnezAtH5XTt8+b394rAj1nKlFiS8AMLkVandDGfZDA9L
cgx7irqZONX8xFrcFRKmafBWV0tvGJ6N5Pv2UijE5YfUjFwrrIz5w+TM7rxHgmpvPeh+fKDkv6h9
4eAD/ep9Eg0wVKRFkAuJrynjAcoDxPZTEZjJYUUlKRkovljeZqi8xtKCAmXXeQbzsjZ5TfW2ysbj
WsYJSCcnTyvGXZWVbjv2fjPHrpZQzBXURcPLSBRL1nZpi3Wbp8VjgFk5/S5xoFzqZXeUoBzhLvwI
m6blc1qzFEWNNqu1/Y5GQgKrqPXws2sWEmGJYeFBKuyGd13aeZe/qTbEWneRT+X03+se/0rvnJGE
n137P9LeY1lym2kaviJG0IPc0jXZ3cf72TDGid57Xv2XOHp+NYWhGu8/E1poMRGnGmBVoYDKyhRL
MTQBvcPR3GoP81S85ubqgtX7ZliE0o4kIUhD4bGaMXxLMBgQxa7cdndlnpzqNH6RNcxw5xpwc/1R
LQTXVKeDHi1nEHd5cab0oOYBZK5L1cjjhBXNcNd+N5OFGjAyZ7qED0Gpp/qn2PuuQ1JNttQ36PY6
141xjg9WiVgZxxH0ahCyNKpXgRz1tLdwYFqG4fcCj515/61+80GYUqYVVq0TKjxXtqbVBjV00uWg
fNMgV7jaraWehm+8Nienlman5JQQzLc5wUhSs2IuSNV9Tcqs0MiektrkOPe+Kc1QRd2QDVS0/67T
JH0UQ1VAh2zuAPZUnvT8o1xdLeY9iv5HkroYYk6QlNSdgMkJ+oZkHDW/OpSn/rTcDQ5YTNzyULwt
D7zUsLs2VSaSjDkD0AWzlcyE8m2mLwcl+T7LL0PYW2UUW9LAuwLvuv7FEHv3kcuxJh0my4CRHNBE
UjHLZYL/WaSYvjfe68H++bWxxrz/imnaj0RCw4Pc1UHpxXeDlz6qgO7xmBs5+8eye4j6EoO+WAdO
aXzrJfCeT86SPhIuwHb/xW+zIsYJBSI1qS4DkNE7tE1bHMP70KPECXiBc8xAfLyePXbP5Y05xhWH
uDekecETXLZGTmi4rSRCeMa9bmT3XNoYYbKGEeuQfcyQohocvEkH7PC36wZ4q6Bfb3PDavpIx7UR
p1IoEjetoe+dzF8rQeMAD3lmmCKmbrU6SsvPe/2Non2p4xs14RQwPBNM/YJukClPI+hIwAdkl+RD
as7RlHGODPpHfjmeVB26urqoKpLCrEPWMZ0IVTjkH/OmLh6GUXAbEGRCyDcdnwee7Pb+ki7WmCUZ
JIO2iYIYHcynEfc26byMHCzKvoNdTDDZLSRTFukRMrcuHtTlqC68rglnx9g+1hCBnSlZUIiPXhuU
Dm2pivf9Nz0IPYJSrryR7hdkne7IA5/srwzUdmCcNySNHSUtSWo0OURHHdMIlPRuNH5r5y5/n4mc
dZk6FT0aDD8ur+b8jZgxx9d4C2B8DWremHNPgMswVJAHKxiGUHL99Xr4/0fSvKyCcTFNUYcqhI4b
+uzdX5E/fMpPDh+9uzi9XXDr7N2SS72YY9xNLaWyWwx0HXXMXhi9V3eQ9xgdZXmQK8G+vrZPONOv
wfqPsc8jcJPbTEgFjlUKWhaKyugwqQKsVemtvSVP1nzUDlChA51petQfF/p+ZbUYttPd6z9iP4Qv
v4E5Zpc2b8iS41Aq8qdGaSwdVPM8SiuOo3zePDbrTLJpWJYKPORi3/jZQE4mbmfXl7GPVbh8uE8/
2tjQSGIseY6XJDqCWd7nTgYs9bf6zbjP0OMqoUIU9bb5kf/WPX5jl659YzdaMQZnxAiCvvMVJYgT
jgrnJzTnmpPQD7gxAObUrp1CHBuxEB+Lajwmi+4UERSBQegbL9F50TOvKEQM+2m3dVh7eIF8nboc
V2LzXdDze2ManoaiP8zTGJRqifFX/NgqcdaZWBmoXRSlssomqSmbDVBq6c2g9LdDqLkkjnkl//4t
Y7NdTFJa8JDSRCOetakw3RpIVuS2vuZ+0kcdkqfQrTlJav9au7HIZCmsgYT131VreMDjgSt/6GdQ
/QGlo/2oONFE08O1j8VkKxGZapznFUyJEaiwK1cVJLszV/CoBQKcsviWJRJngbzgYjLWILRRl6+4
RUGNbu3PtcQ5IDkJgsWiGmU8rpKIv1+Tx1yC6vpZ1ngzxvtn8D9JiMWbCm0+iWREHSEeBuTADCya
0ZfCJuClIEfh5m8FFgzt+DwwI29x9MqzCa60Au1kGqNGTorImhR01+QPsIVa15MTzwpT+EetEAmS
gBf8NjrhrdkU/em3SJ0vXs7CTEkXVtrYGxBNNURb0qSDOZnBKsZP11dCw/OKf7NI01wtEyGbgLrO
tPfOtDOMyebkVPSc0oWXzVmMaTrJtZ7lcDq89GEiNwEbce6MvvATKDv5ic7jQYv8Tqx+8zJ48UQm
W0BSLoL+NPpU7YS1kVz240EByK5rHsv8+/XN5NU2MpMtUiUv5LVDMqRq6xklMne0R0pbJhxw0fW4
Wr7Uz659PSZVxKOEZ+cBi1Mf0nvigfjjYDz9zWwfg5lW4n1Fjj0WdTpLwkjWGPNpvbP8pTgrVAHB
uhSYBwqqxZ3Uvr6fnDBj0aZLVsTGIqNUbNMXafhrUf5Swh/XTfDOLxZeKpoiQhkXuc8yQwNOeH6j
Wqf0mRSD/EH/wsXE81ZFN3mToloVIyldCr2jzk0edbs5gIIohUGwx2IXlzcosXPxwpx8zIJNV7DD
10OOhKVmbxB3tUJPLj9i2S2Ss1zn3h/uKd2BzQoV2Uxn6Oxh/O6VKiNnx/BZvjN+mDcigBWT36Zc
XhhOGmMxpkKqGOmkIr0k0sdcz5Ys6tY4PSwa721pH3R1ycvsfVxVBR1cDDhgJvtvfYzVL09UHSPx
eETnvEpHYdJJC+kkYZlga/RWTwbAi8BPnhcv9qFB/zHy0N08x2SyiTEuRljiQctJxpeiOeUNJrR5
XEUcG+zlvICauiGGyJC1AqCSlN6pS3XXKyqHGW5/avnymViwqbHqqqnPcIjBFo+0/T06KENuZTDv
Gk65ACeHqUw7dWnIiSee4gOnamSVazpSRfms4VRNgzHobtSgCAwwMfGeVDl3219QqCaYgyIKISep
aCExW2v6JFQHab1J0o/rMc37brRo3YQ0KE1pSONW1Alvwvgqt4Havl03wXN3lUkb2dhPbd7Dxug1
X00PxGK2fgcssk3nu3mBzFsQc2+pRLUaJRVZeNRAfZu+i+lLrTZ/VieyAFQlNLSVZDifZfmYoqve
hrd1mv+hESZLdKTMc1HDs5OYvjWxYgniTTbwmok8V2Nygzplotb1eFXQ6v4d4G3RUsTG65vK13Rg
2NJM/uu6N3C+D4s3NZTZqLMYzeF50W29771pbd1Bbg/XzfAKUxZwarYACCo5cix9spnPwwHjlH70
MAKqQic/VrfyBGfkEX3unleaIkIfQZNMkET8O5yUThoavYX3ReW9YviSUFlqc6MJj5zVyfg7vxSI
GztM2NbZRLqFTv/i4QtTxmB47n3zZXC6s4ao+q3G1cYaE8BFPS+dJGEoqRa8Yj0OkGsplSORfyus
NnaY2B3NXEskFYlCHM5LdFTNu5yHqt11v40JGg+bfAfRNswDmShhijVQ4o+quanap+sfZ9+EDoUJ
TdYM+Zcjqh/1vG2pialwAdeCcFt1GqaEcxfff5TULnaoj2yWMggYqlWgWeiYT7Oj25Wlu9NJPMQ/
Oou+1ui1FYPPvLwFkYvk5iDToKxm15e6j0jb/AbG3zVJ05RCgr/T9wDQbh4hnGAJj6HXn2pXfm/R
bxec7tvic0Hy9C//GgGX1TMRsBSDSYQKlW/nAuZ7ysB2pgflaba7gOrEy7xEyfuqTAwMGhj2WjnR
nLwxbLACBXOveK1c+5wd3Y/sy7qYGEhzXQ2nQQHf/oMILvwS42PRS47Wvnjmq7PzFsVEgwoGmLET
ccQU3c+iel7MQ/p7nB0bF2GOsbFd6rArUMzUxtfV9DsNFP9LYRkZL3vst/Q3lpizTIqlxegmSDyr
h8WtvdTTHsP7/K3zRnDJ1IfqmxCEncX5XvsZ/5/vxZ5nohAbapijeaPcVV/h/SfzdrrXRLt1ocdq
59ANmTU7h5jgdbvUva+4P3u8KdmU9gYltTDL2m0N/ZCa4et1E/tH6GU/2WEKuRmixaTTyrQNrgNH
Tx4V8jmJothH0ICWFqisHd7ELW9DmZRi6mO2zFQ6qUiCZXqJ8hLw1hc15Y2KcHyfHa+QSD+D9Ipe
16Wjqd0t8WPW/86L7GYDmZxRdMKgpiqKqwUTCNXU+caau7lIvOsfircSuqObg0BXorzQRJiZjUM4
PSvLXW1yfGH/3rVZCpspFmg/TcJIY2u9A2maX5zKIPMjN3TWAznQZmzp44N5QyD63KcV2tu65u1M
DgnjzFCnEjfY+XMiClxRlAaXkrUvfs2r4XjbyaQRIxQKNYpAyqdI9QFszE6L1/Rc5XEZ7dN+XLZU
F//92ciak0lO8UKl3C2vNTaWkpkJNrExRemEPnlYnL/h3H/kLTrTR0zScVEMEfGVCOdmei7B5q8G
f2aCqUzKBNAqyaDtUvFej37k7b32exinze4xaSIdBVFNIjwEaBbeUGzB6g7kVvtUT80cHrsl72jR
mWrDHIWu72UKgnyQoB2WHIEWe8tPIIWcnAi49/JFjMD194eHCzvLJC4KafUEryrSoNugojpm+egT
hbx3MjmPddFZzSJ8xAkqg2j21mL+kmhTsKqiBn7E7Lwk8f0kcmlWOGePzuSbRDL/p+hENTyw8XaZ
2YI92vVXuhUJdA8lHlyPE5M6k34WVY5zscH+y+IQFENqzbV622imfd1xeTW1ziQas5tKGZrYVFpR
tKtHOjxGWfHm04g+v37WAzpk2oOQpzmRe91NuczodCFXMh2LEZR1cSpIimmHGNovolfoIJ2NAdi3
9ZrXEP/kibxii4UJ5ir0A+MO1R8NISmx8PB/Co/yQXuXQU2yfhPAqagcS6hYlje34h2d8JAOsief
8y+R1zo85jqOW7GDVBiIx4NHCTFforrm+JPUX69/3H3KwUvKYPGDZpkpU99gva0TPa5ObFfgW20O
gBI5VP9vBXBj/QKJFoxK8OWROB7MvgzMimKaEaW8b9zoq/j6yVti688rCBoosYfoZN6fRg1hslad
a3E7mBALKwfBiUPZruLQ1nQeVoC3NPrvm/qjErKwagRAC4vorVPvK/Hcrd+ufzueCSblYHR4ykwq
YlfWD5VpV9Xz0HNin2eCSTGlUumGPqMe7NWfzXhTGS/R+v36KngezmSXdsSbXkPFv5Xuva98NXy5
/vfpLlwLaKZygZozuGMICnZZOorl17j8MUb2FFacY4ljhh2WMoUYMuY5nmkapXqUZdOK0VGQRNkm
xczZMVm5viR2WCoKtXrJa5QS5Vl8pXeQ9pv0IJ1wD4m/aYfQMvzajrwcE72Tnx7IU34c3v70rYEd
ptJTjMSOY/o/1njo0+V3BqaxqT6d7mOM5s/KJ4PuySaeQKNQQ5kI3dhYqw9JV7pzBorWH3/kKwaT
GwoxN2O5wMZOxuASPT+acnLbhekJtxbOKxHPX5j8MOZrE+UVqveuvF0zW5OIlS62JL9dXxEngNk5
KiNdhGSlkk5l9hJ1X0Tt58RDBtMAvRJgrL6XqRj1WjaQmpvLL9og2nH4Ui+zqy0fk2Y6mTl515fE
2zkmYUiCUOfRQMsRsXMFc7XMSrsDmawtYHLquqn9Ls3ldGSnpJa2TNU8Q1TrN5S3CGNo98374KSY
KR18XguU863YKakyl9dSUXCdTJTFEZXUWcPmAJmJ31uUCdipaoILQGQyol5hDDEsqZeDxFIFNEW4
1R2QYnuVN/kV57q/DxPR/rHGwkTLgQh0gwEcX+xWAbxRtpfb1DMcUzxSIFvmdT7nq+175MUkc5tD
Qx748hhvXpW7epS90SKedqIFTTTZjTM4xX3hlS+dnx9+q9O2WS1zy4ujUIBqC4Uti709ScGUpLbA
e+Xej4DL+phcKEZ9MuVUyhJk36J50kRHFL4gxq9v4/7BfLHCJENBE9Y163CZXCHS0t9lv4Ve22wV
DYdNRq/HZA21FNcXQLLuFK151KLlrkxKjjfwNov++8bMJBhDBg4PpAvpWZcRVG1mdSAD63kVwP4t
5bJfTK0Etvn/FTJa+zzKuZ0RtI0feqjdat3Hn30aJgWuYibNMfShHVl9aslJ7H5H13zzadgMIc2Q
KSPIEOac2XFjfmhq9Xh9CfvJ7p/d+nxb23wWQzJS3YDwt5NUQMggMqW/Ft5J8R+Xm4sRJhHo5mLK
fY9+p/yQAIoOGiaUmWAPgggMRtsGp/4qB9W7cDB8JD6O3/3H2XExzqSCscwbiaqa4WY1UzwGCKA0
VwVBUo5ROh6zx388xlysMTmhz7N4AvXc3/xI6tccUOHMXg+6JXvJJ2B48UfNvv4N9/FkFz9hcZuh
2ClCSWPL9EevDCgVcnUQHvXAvBmey4cIL+HXLe56ja4osqESRTUJE2NROU5tWcqofJveVePbSj1X
K7dNvpv5NlaY8BLNpZQzPAfiy1FA7+dd2E0OPWBykQ3WwIPKiTfesph4qytVSNFJw0vOGsxKj8dV
4RyvPeeuz7HCXlEKJY80MDFi4iUL6LAEdA5X4cf1D7Tv9Ze9Y+8mSaSletVg76rmR514KV5KjJsu
kqFA/BVSknUECjTN6cYfTSFxrmB0l34pRDemmYCTh2GW8gpDFFXn5WDfjwbP0K2iEixg9EDr8FOp
Xq6vlrejTNAZkRKHiYD8EsqooNr4lvSYLc3Ww3Uzu0fYZmHMSVxpVRTXVGtsiR+iyQBo+TnMIK4y
8iQ2eOuh/75JyuhKSouW4MgvG4inHTqMqSccV+d9JOY4Tvu1ihQK48rJz3YO3dF8kluIAPe+UH7M
jRcuGcctds/lze4xOaMzwXNfUdKjopiDJe+COstbK1/MM9brzcvCCbP9/r+uE11VkaUUFtq1VIaR
ihSxEQfqQbFCF9I3gepKUFpWrO/koEHHA0e3H97yLuX7S71YZjY3N8MyghYCuidCYUWiPzSip4Jh
vPmR1xMnFe875cUWs61D2ZVTZqAjJKdPZvVh1sdInuw+qjiHzK5PArUjiqosSYQdjRrCLGo7AWsS
9JdVfJTrBxIF1+Nrd9s2Jpj4WuQqJd0A1RdZqW61CmSGg3pcFsOVxySQKt6YDW9FTJTJeRtH/YgX
qaq9TeLakapTp/GoHnhGGFdIyq6CxgOq60QZ3LgBKYWyeoOWc74Ob+sYL4jmvJ1SDa+puflSKr0l
Zag6ltFSmoCEf13/TLset/lMzLGcTJkeqj1OSQid1BHucQnGgp1I0Dmevd+E3BhijuPRSAw5QyvN
IaBtR+SGggX1HZ+KbHmLZ1JC5pvkDpc7UEBfX+L+V1N0/GdqeNxnCtY+UUmUrXB2uT8bLVjmHCJy
LuT7u3gxwZySlTxFUWlUeK6JQU41flQl5LFei0TjpF3pk7H1l/OYXCwxp2NRGeqqLmjUqYvkx2J8
l66zl+Xz7dw1jlFOD4WW/oza2cmzwksm0ReE4jBEulVPoV0r87u5aveZXGFqi+AlrnRFXbgP8UDc
acXNBDI5YcoGC+Cgh9Uw7UKfPFkCPKicHaQMS2oxaiCt99kSLKS007y0VLqxgNl0mWyXc+/kaWWl
5UNqKN6Uz5aijtYwi1baGrYhSl6pzrfNAiQhMkOxVK6ZRkCLg96LqigI80GtEltE7zFdhtcRdMhy
+ZcBYpt1flH0whoqA8K0udtJ+MvTz3perbHI32RgNqZec6VqtZZCdjMQIo7ylyGK/RK2Jb3wq54E
i4io7bvDFBde0ya3ciO8NVHrL33qZFIFLTbJWaH4loiyN0Tde5thzGw9S2IdmGD5FNrJNSrBJxUJ
irixMskvivC2n8wns0wHS25RRTTGW0Yqh5j5cV3E26bubFJJr8vSPZUldNtM0AFBR9KWc1c3lLsB
LIHRXLpaKSfWkrZBVZAb3ezcMCWHqDP8LpExdNSIziiSc28IfjMs7qiVzkKKYCiHs2Qkg2vCwy1x
AQ59Av60ycGlHo83i4RPHZvnHGqwqz58net+OlyPLZrFf3VHAuSWohuGqjJRXfSJ3Iwh2O6mzivL
e0PlYA/3Y/efv8+CnsxU7Ko1AwWNiOGn6BG9mMrkxO6eCRyCqgJHJrg6MkswE3UqFtrfXxNX18+S
hoVwqpe9XdqYYKeeoD+U5MOCW6umfAWpjcpV592lRtlaYHKcZJK8FCk8MhpeoiG3pOZYzt+1/LC0
0CD8JprHOed8+t19U2TwyyCrygo7x6I1XSeKIOJwlvlGwCQ8UoUEXrvr/rU7LSNvrDDnkwFmOcAv
kGOKllil4GRtCV/+SAdXT75pxKm0L2X6Y+CNG/IWxzhFDEnIQh9R3zZVbukkdiTMPPWk4SyPY4Yd
ZoEwXC2qIxowQvKl0J4WtbOq/OH6Fu6dTZsdZFHC6zqibRriBTyUj2r2XS8/tOhp5Ynv7D5Jb80w
R6COqZw8n/E+bPrxfeTTETjjrN4BTupAFc6WOJOEvJ1jzsFJAoe9BLSGE5HFaTt0yKbYbSYeHGQ3
ci/uxxKoG2MnrDFSh2M03cmYxMSqw5kzz7+7ddLmTKc/YnNDDKuYZCIBrI4s42tijFaiJk5bCn44
TyBSlBTIlkGLINEN/D9/yUZICDYykGJJcN1V9la7/SF00zc/ZB7CQss+OzPC4PZhdcrMzL1uYjeg
tzaou25s1A0GkxWKhqSsDMQDR94B5AUBULs3vGkC3nKYOjpREgLyDmQokj8Imjdzyej3Qmu7FiY5
KUlVRv2E99byHPniTfSgO8pRfQZ79uhWzuJ3vvo4cxyftygmM4XAYZV6WmKsW3DT8TVr3zgfaG9R
20BmnCBpqiqcZpDCk87EJHAy+SP4xyHLLlvSTO7kNIE+rXkTLdEhG1ETjhL+uRjkQy6GTqph5EqE
lGjNQ9HurVtWNBUE+KDcJiLzs8I261oyIL8s2W0uH/haCTwDjGOG06qPbfUJ6lY84zA+587sx29U
2KQ8QiL0jSfxyjPIuKcmEjxQrgqELZMSdXJhzS2n7qB7wlZn2z1j/FOf12FcaeqPyidolllmfV8W
PBTrvr9cPgzjkCDsiyZdAFfw3L3HOjBznT1FX4zhJ8cvKUr1ymLYnmecr3UxZFhMOVjT43Db2EjG
SlBXh8p4/sExRvf+mjGmnjJbU+lBsULFCiQPynwOrqvop5zvo5+jvQKfBrlKAMesmbebu/fkzTf7
fAve5MfCNOVwhlACHrqyR3RZi8fcQWvF7iF3gglvCQQYoTU+8DW1djPz1jJzpC5wlklvgAiMAEGe
88pR03MMMfIB8od+o/rjdJBniLzGz9c3m7fXNE42K+7LhphkBtZB7nOrjnN31Y8ipEGL6S+Z29Kh
i7j2YZk0Ii5NobW0ezV64aG/S1wttZXOAkXrKyUgUD74GsC08vnVpGFiTM8kpsgC8toZRCZ5jAuG
dDejUQ++qhtKDwAOzVu+/MV+UrkYYzZz7NVRKAu8D4TrTQilcin5cf1r/YebXCwwOxjP6OOsDdpF
SWzTMazUS8C7a414fs083hG+2/qQlYs1JitPZaWoREV2+RQHRSDGXnhuXRnY2PRG8K6vbT9fXowx
GdmQpv+97wnjMe8mu16PUjzY143sNlC3S2Ky8mBiCBXIf3Rz3NkT/NEx0UUND6UXuWoA+ZV3w4mC
JsiP8QPvLXv/nrjZTiZZQ3SolaoFeS2HRdVOjtptEUyYpOCx+fLchG2MaaamiqII3qPJXr3Ex4dz
2tPn1MaJi03ZD+p/vhv7wtdpRCsFwE6d6bhCkDP3CtUaPpKAiqBJSNxcXpFdtODmG7JAvbIYJ4zb
IFfm72VAVxe5BpQPaapue6v1e7cJ4q9Ul6i9MU6USqX3Cs7DxW5PZPsjmIRNhnqVTYpDE3zhbnwu
PX2ytFv1Bx5UHciCuqGbYfwYgqRIBryHSN6WM3km1RZVXyTkmQFbDtaTQ38ynpPz5Ehu5mkfXLEV
nj0m6xgmWHGaFGttXP1Ae+LzSQ9av3NoJljeuAir/Wrj4lJM3iHrlCYk6XEMh6FlatPTmLiZoDmq
UNzOBJoO5EGtGkuuMt5tkHNcsNC/LE4HQR+w0uGoHyLoYtCJh+U9sguntHkJgZPxWAb1WR37JtWQ
zPsS9Kbf18aLct64JOdIYvF+fWasoCimYhLo1hES3mjVwtk0zjJYlJ+uzVqu6niuKZfxAQXvsdXF
+zobW/t67uYshSVE74VFnBbKT53msTPgWXkS1+frJnZBJ5uo/pUGvcRbtYYnB/Kku4tNvoPhxw4/
0rcKgxOH9JECCnl0jLtPEFujTCoZSRn3AiVKys8thsOWL6ljOOkrFehaXwSHd6zzvheTPQrVAO8t
ahWn0t/HbLJ6FWgoTlOc962YjBHn+gJ6fMSRHoZ2UWs3WmJyXqd51QnLV06MoqxkZGFneaDd6Pou
cmvc4zDfAbXFJ/3xumvwdo0pT0wZPBBhAWRQh2v3uuaWIB20koOh5q6JKU/0dJ41merQxsHfQuzZ
jf7cgYAMs18vPOzRJ4/fL8WximuHZhCJqOzrZDPVeTOpOLrpdD2VQEerirxjvNnP7Pm4SCiTFbu5
Izf0RYUS4HBvXLv3180voPl4c/0IQ6FuctCeOGnv6jIE0YVXcy0h/PjtN77exg4TYgKarGu6Ig0S
84EMP1PdkRJiXbexV3WhugNzsCkbRP6lHwMKq3rQQlNCuUHFsmc/ArdaatU2mnWcXEhLRebLwZQB
iiRZl9BVZbwxVKJ2NLoeuAgo3yUgxi0y0dFRbukF2E66eXil3KtTrau8RdIvcs0y46HKkuFHKRJd
ZPysec1BcKG/F9Ah+NjlzRztVVn/WidTMlfNkoAmAeCrHFi8JbeKTzGk1CtsrXIyu0P3mgJP9Jq6
J+exbyfit7ZZQOcca1ofD7nshLF0rxf6bbbOx1HjMcrufUpTlExFkgEAlFjlmVEEN6kKCCDYpqBj
d8gOykH1fosEQtmaYWoqXTeWtg4jypjkRuVZLYCfCK4HwE4w/8sE45RCqqrLWuOAnqfaBUe4RaT6
2xyBtDvm1Rx7QM1/2WLcsDKaeprqmKau8FD4qA8bKwcAllak3SkFTx2vKuWtjnHFZtV6bSCwWCzL
qTI7p4rab/2Afn1tutc3cuf03C6OragGQRSyLIbXN/XJVL5kaL5fN8DxObaUKkaxaMG6h7SL+5Pk
g/L3/za3sFPI/2shNJls0nsO5oWpHTMQxxxh52Q436nKHL/ZsJsnNt5tMvkdgIE2i7MBVJoHBVoO
qTMdABc+RAcF9G1Utiy0RKv/GboFj+WSt5VMNYVmitGLPeIqDehNLIOc+v8lfGnssGnXhPSjTmTR
IODb+fdOZt2c9WLeAV2uajakeCwlvYmE45K/Z7N33Tn28t7WFLMisav13ozw0Vqts/R+eIrWV9C/
ci7Q+z5+WRD9FRvXWOcuFklKJEePZktTO1uNao6X7x7I25UwOc8sS2LkqyEB9gy9Yruz5pMYULZH
zMn+RjUKV7+sh0l+k7KkaWdCk1a7K772QXMw3fWhB0Nhevo/zBnTz33NHZj0JxfxlBVzQv29D3R7
PekO+TK6ureA/0ngUnPwPhab+8JZBIYcogyAYGblasXaxPlWHAssTYbW9J3UG7rkVNL4FBndXZ7z
UHB0T37ZM8yQKKaE+SzIB//b46JwahdTgcfV6ZeseZEpakf4kuR2X4NAi1dc7/USYOkfc2wS72tN
MCqwLjrjd+GsPEmgAG2fRgAKH8lNEfR4RZ1vE2fgijjuhu/GLtM90TU91YcCaq557TfxazR5ff9x
PUPsn74bG0xeT8nQxnWHq1cerE5nJa7xEbmmqzwYlnhOj4PV8AreXf/AdyOahHJP19jwAl9Cs2bY
zSgLtOROzThqMHuX8E/H+P8MMBGVJU1qgk7471zRfqy+eD84Et59EvDPxEfeazdvPYwzNuYqdUqL
AyseZU9q6q+CunJYVPcd4Z8tY0OqkRR9SiNsmUn8NfkIMaSY8CAaexfW7baxPDN5FSZjVTSUorB6
pbWE4ShfKEFLinlSLkPQbg0myxpEnwkxFfaYN/umrNQY1uhbcw5VidRR74sJKFbcVEH+pQXkPPm8
I353IzdW6bfcHFXoTKeZES2U22yxFswoZOLbxCue9zoT6K5f1sYciGVRRFnVhxJSOkiX3dibDkBG
HsajERhBj6u47jV30H39GPyR9xk/GaR/yY0b48xJGVbjICtDjSWWuWQZVRtAB9BXM+G2HqNbwFLc
Ki2CKg19dW5uRzV1iNzfR+vXXk/8OuvPxTRa0VL6cTwcYr3zoso4KMngjM1siUYarPX7TNSHnLR2
E0JgS4i/5XURpKTwhLawAPMZbEXIv+QYl3CvZ6vdUFNMIuumClU29pVjNYYpW1tUaKR9B6OBFZuc
iyLPAJMNh0JYWjnEYdxmqKTl5bhmyo/ra9hPT5sPxOS/SKqEymwRzCkuwqWTPwm4/NK6HaLNJxIk
367b47k8kw1ziOyI5YIEX0yZRdSbEeCFjNuM2y1qN4tikuCizu0aZ/SVkIDaYTiWAfHSO8E27YSg
eqJ84+VLZNf27zA9bYINzbB/h/SYC5BiorlRvmlAu3iun8xHaBmkrzUEFmn9Ht+I3xSOn1zPXqrI
nMyqkSpRn+KmLwtnMQpClB1S+ModSNr/dhhiVESQLBA2JUtAWq+LokgQIAzE2ZaKk8QLqf37lnyx
wbi8OSuzMCm4DNMLpHYqbtDUdMregvyNV9zT/ld6kKGZoNxrz9c98z/y5MU0cxNS6t7swQAhgVBt
cgUL0PX4SYY29dNyv2IOiR4Dqa2/TFZGj26e4vJurG8WTv99exZgKFpoEkyqa+t9Z5xb9eH68ngf
j/775u+njZTV9M3PyeoUU91uBIrTcf3/37GB91+2kMn2ZYE2yhzCQwh63hisEmNrnHnMd7yVMBlr
nSq9wUwQ6lD1EVo4YyxbVcwpRHk2mDRVqVK55jMueOvklenRkK2cNxG5X8dvNotJUp3c120l4YvQ
XrrigXbXN/HsqTurZg2JhQoOUnT5eTjxHj/pH/71TDZVyRRlTf8FG59IvTbpJQynAR3xDgPpIBx6
aI5d97g9AlB4wz92WIC80E3o4asaLioeeaddgPCo+NGLWdvSX6KTuqDZfZx8nkz1f5xoF7NMNmx6
sR4ztPGd9KzdtYHiZ4ew/OR71D0RNZzMuaHvR+7FHpOy5AzcaqmEEmfCOEmSidY88XaS/okrX4yV
te0raYEENVITwXXPhKCL+qwDNkblVeobXveYu4FMKopVox0MFf4hHpdXApLO0Wqc6gwCN1cGPx/v
9NqNNcypa+BYMdHcYOJZzatOGeIU2GGh8ucYY9ChdCrQuuG44+4mKrqM2xaBOZYNUc/jadGllioM
tucxkP4fade1IzcOZb9IgCQqvipVrs7JL4LbQTlnff0etndcMi0Xd+2XwQAG+hbFm3jDOShtZMfZ
nt3MERzes3K9RLSQxrjCUSijxmzQs1FB9yfbIJDZyjvRo5CjvCff+ge8HIz5gKaqpZpMt9Ub8yxF
j2G6DXm0e6suY3Eaxh+2YRb6uYZvJ+4pcQstRoZb/pzbaiKzEEN/xiJISXoVTEaCclBtbGT1HBDJ
ksnzMPKAGjlfTGeytCYNQyXw8STKinNVPGXNDvOQHHWjbuY3m72chcUjzGo5xUIuzkIbCcU+cNUa
84GDQ51QGnOUezXhXQhjfFDvC+IcUN2ONB07a4JhCVl0D6r3rVRiLHH6R5Vjpx9JroSYzEApFw85
YPdZhvSgEsHlfMLVYuTiVIwjSsayF+MOkI60zJpgAgx7d+RMKUEzUExa/lnkTBfw9IL++0L/ujE0
5zLCsSTyTS6fGiPB2uA751Q8IYxnIN1IBoL1bad1tL28Lx8FK3WyU2uJN3KHfkLhRF7QWtel0k91
TRsZHzF0qa+2MhSkNO9m4TbmZjPr6v7zMcyGqFTowjKXUEFJJqvcdRtkFfeNE5/xeN3wBk3Wy4SX
lzfLWyUkvWiEA2yr9yYX2+Eb46twb+xqNz5/OFhQuvKQ2tdd0+V8jGr0VQHGlgT+HDj0dX1nRNiZ
LW+bgpNB/yFuXOQw2iFPc1WWObKJanDo0E62SXXsEHwMiQOmgDtbsO7ZL/IYxZDkThhF0CM6teRM
dn8svRbjzHTo0XeCTfQ4RVb8XbNmt7WFHS8TXa/yLS6SiSu9irWSAkUOpKL1UQEkTmJHR7Jv7cRJ
bV6Vj3eFTHQBrHGaEANvy1K5N6djmu3Edl/M939jaT8/KLv9hy5G5Ssp+jVmltmyOu9AJMPJONc9
yEUE81LNwj7OUtoxloq3EvxBiF+18O36MdaGilEHvQhhnK8qkKTCXjXYVPbtjo7CRpsf8Oy8Qd91
13QRxFgW6WVhFFRUuWT/IZGeBd64BefaFcaidCUqkjTXQGya9l4fKABOCd6EBLy3Qc+JHzzHxDI7
5Xnul7qBxELe0L7MvC0P41Z3hedsV3nCTnjk+qX1Z+TinhgTUkatwV4XYpZyGl+L2iJfJtTx4H7P
OUg7D+peRNpJp6y47wTeh2XsKcT8UIXnPR2V6EGo1rm0T53Z2BvDwDtFV6U9Dp5Ujrawu+NzHSZK
nUMtU/9kFvvO31zX+7Uh8KXeq8zzMZvzpJVDPP3FjbGnOMu+o2MpSdkMiDSpJ7g03QGatQyabnUH
FIPYLjc8m+BYOMudEQ10uFbFj0BLEfvR0XRu/oIQ/JdzMk4kmoy+0wIEbGMGe8WXqj4JMS/V4WgI
S5JR+7oqjBqO0XrmQ7DNwesTe74j3RmPyW52gff+4tsGb4yd9/EYh9Ib5uDrIowwT3u7Q+doKBwM
C13XE54eMl7FrGXSzjq8VjDeGe1e7e6u/31eaGQbk9jD76XRx5s/3OWPNMcpUZSH2jm1DZBx+7o0
ThagMk5E88dIiAu8weVodrC+vg8ngLmr2VuItCAb/EeAioCYtxkbjmDeXTE+RCqaWvV7NJWL8VPZ
naP42PGwDTk3xbYrzbATorGk6iDsm2S2MA/ASa7XK10KkfAGl0VTYwvwqaKqTeyjYkLfetMpcDO7
3AJkGnutnm/Vdvyp246DxQVOXP16C7nyr++Voe4SXyKEvjFHZ/pMttG34DTeA/APnYbhpWixJcOt
bKzqykIo4zg6gg2KsREwYHOKd6ODzDG0qsqKTuENuQ928qvkFqGVn4BU42TYNebM9/DOTK978Uab
9LQY+hIDS1n/JPu6k2ObPlJ5PmRVaRaHpL9iISVJIoWYNR5pDZYlMwWgeAZnJHv1yb6QwDgQxW/U
cgSDt9NWd6QH8o0KTB3fE4djK+2uW/d6V2Uhi0nyETHLqBbRIKLMux/TZN/ATOF0b6Zbu5gBt+ku
k7w1dyp3VIqq4G8Pz4VoxrNIggEucWOmplHvEjfYA/eg3fcuGOb3YCzgace621zIYxxKMhZmJecI
OfHOfKWz0uMdBVpX7ewh4NoCRxc/cuiFljSdkOVJIhK4SNEZMuNGbb/IjfCZc32cb/jxZlyISTId
yNo6lLFyB4qy6UVwMOmBtjGjh79KsC4f8OMDL4SZfpIPRYwZUXU0n1QyvJLefOUciF76FaX4qEAv
ZFRKJdag+KGtD9FGn++121CYheEVhfrWRfFqXyLIiefwaX7giOaY3UcGvxAdjM3YtiVNez7BcZRO
D8jZ6Mc+lhUPTvoMZBPH3MmHvwAGIKaioTlmYFzAZKlZsA8xwmtiMEfzexvdbwAAcmLpus/6KYGt
ahZSKvt1hGehNrfvaSZ8jdrZ+avPd5HBZMdaouu9WeHzyXfTRtuQI7iMwDGY2PoTudNoWuykd6nd
8QaLVzPJy9djyVe60aR44XhV6/LRH98a5UsjPJodz1Gux7bL8ZjYhkHLthAqBHKAIGfPxfcPgqJP
41Z4rr9LNqDSNtL+I/XHVjk3sNKq8+9WcRHORLaxTYcuSHu8p4TKUsibUtyZjWwRoHE3m65/Ecd3
zClxcpd1F3YRygS6IoxbWezQdxZNu8uPcoSWJ6emxdNLJtLlQz100QT3pcbHcnof42eOUq77x8sZ
mPCW5ZVf9zIUn9ykH3Pn2ldKeUnsch95vFR5vT22UEUmovWyX6Rdg/5iC9fR3OPJewI1cGcD2g1l
K/3/gDXAUwwmpmFHFsRdAowubcDMhce9vimVyE6IN5WPknAfNbu0KzneZG1lcemw2F3vOCWKoWuI
3MF38BHI1gcw94t+NnJA4QRfCVaCgxveft8fUumfd8lufQO3DZ1WEcsxysbcZmdtk9+CS4JY+RaR
aE/z2m4b3fB2MDgqym5+l2EDGMMMNSKKetv6nSMOAu97Ut9xxbxZXpa00RINK5nEURKrdfLM1mzJ
8nfm5w78M15rZ6HFKyNwvCbL0mI0M6nVAWiEUdPZrVl6ut94USNvSNr81Xv1YhbsupFfS2kYFYhv
lDEbM/F2f9Dd0TY3hRd4vPvieC2WrAXAG5PSFjMKMvmNNtpqfEqj7XWvskbm9gEtCjUHdRMItnCf
i0xBTMy4MlRYXXgEzjhK8dgEqg/FJjgVT8quwRI+Rgw38d53gZl/Q974gASrpwS46f/+AraUTLo4
nQYDtqCHbuF/V/CiCt6un3JVQxYimHie1ZUh+HTLhAyD1Qj3UhpYOjnMhAdyyhNEffjia5pDmMjg
M8WNzee0v42HT2N6O8m8aWv6e38zssV5mABeBoFg+ArKMtrgVtN7lmy7/kacMOsX3EnzazK9JsZW
RRXg+mdcDwoLuUzs9vtRSJUGdQzKZK16qVeAT1I7jna4pR5L4lwbVx4TtgO/aYs4pEMndk+V0y5G
K4k3ihWea7Bml6M9hN71M/K0kd7w4gZTo1XikuDTprmtgby9rG0S8kopPCFMKCdiq4kFDeVCvQ1i
EMUDCF/4fv0g62/ExWUxERzFwUzMUDf5wIFKtuMW1FwoV9OB0NzmDXmvhpaFMMaNtCTrurKFG4kw
oawd4+GRc5rVF81FAFsRn+K09AnKFeg5iLaxD20KLqGgpwx8y7P+NNvKKz7nLpT+TR/YQnmQtlKZ
qfiKpHYyE7mxtKn9kWNY9OtcsWe2EG4SZSqrAXYlz+4EqBm0FMJtoz+JycaMX0aFx4zAuS12HS5u
JT/vS0QxoXYG+UXjMRHyDJctiattGYUZnenWTtHLYIMr6+TvUL7qXmmXJrvhPTt5yq4ynkKv506T
RugfrRGqHhYAHM1RboRNhrjMqzTxPh/jI+o4SIF8OmKKFXD3g+nDB2f31/X9Yz36mkowLkKMRFJI
Eeq5FEplcjN3RFJKMXoSQKoUO5AeA7CqpP0ZWDM3++cEGLZSXtUEKXGBYavAsOtd7gHs/EH8MjmF
k3M7bLyvybgOrTGFuaCTrrO5CZSzIXI+5frfB9SWaCgy/suoRmWYGlDioexZeqs0uzjgPPzWhxnU
iwBGHQrZLCIz/YhSaIciJwz2wfFj+n7Do4RbLSktRDFaEZg6Hg4pSkpmH7s92G7TPrPyzBoysH7d
NNzNlvVvp5ki2lca+Q3/zSizsSUCChLaZDiRKG4lUfmbSrd6EUF/wiLgCpE4pbMvwXLT79m8D4YX
Qjg+fL17vJDBqICetFI7YjIIkzTJPSXIzF+iU+QigDx0TnpPe02+Le1mLiHSuh1dDseoxlT15jj7
uC9D6R8qIXiR4OS1HFjpSfA1y4mVaM9gBHsc9NKp54xz7vWwcpHOaIskZOYUVZg7oWuumLt2fyxX
895f62/oxedlMg0FbBzyOMH5ypv4UXYBamFPpSXtaYBujjVWCdJTyEObXDeFy+EYt2FqakBIgQqu
IH015MDpiifiuwNpbSneD/rddX/MMQS2TCCAn0xo0gyfUn0lY2jFAQ9qiqrC7w7/53nYkkBAhlQE
fTcSTwyCGsrk9HLpzdU3uZ5218/CkyT/anF914hVTdFcMhn5ezB7BQke6rTbh2azuS7qD4nA5VTM
SyUHhIHWh0gE4l2L/B2kCwDYPWpfaL9weOms4OW6QN7ZGG9ijJkawpGhri+GdjjIljAAsKPctn7I
ydn+4PYvR2OcyhiD6mToMaNBWcGwceIqA1qhmkXRhmTeBBv9Y79ph4Y3sgwYTlBrUEez8JJEV7oh
Lwc8LKvRq7twX8TpXh1F3n3Ru/9dDtF1FL2IabBcoOM0z41mAGRx6J6aOraI5o7jtxkgj3pqFd0+
EO+HYdPPlj69Xr+5VQvTfkpmu0yyohZRl6LYoZnZvkiwhR/6znURq/5wIYL5iNEY18OYI9OYMOwl
bdst9YcAPNleF8M7CWNfOYANVeqcQJlVW7X4FoccA+YJYIxKUWYwWFa0Odzem/PdxOu48/4+/feF
soEPpuqklPYHOuJ1+fAyatPD9W+0rs+X22aMpyorDAgHCE299kTQ5su+dqVzXQTvFNRVLE4hBCFm
t0ZUduvqJAp3kcK5hfUxuIU6seHVnEgwanjFD/sSKBLqe+jorhFanaNg+l259+95I8G8IzGBNpmN
qkKXGW3f6SGV7mre31+vBi6ORC1o8c1CgQhV0iPMYebhCHeNuYfUMQPgR0sbfUPbDbQvFH/y7cQK
8ADhD16sOvDLL2Bhowpd6gUSIQwqAMkwyWuF8VzyWdBqjvvmfMoPcLfFSZs4rII2QdWxzMV7gJwc
zJ7XdFp/lC7OwjiCRp6bbCjgb+jATO40pxZ9egozUp98O+JEPt6BGKdQTo2stXRc1p/2QXIcNc4k
B0/dWXJPrR3qRK+AT9WgP0+BHeP6BTtTBBTvMwWLtXOMx8ifrxsxx2XLjJ/o5670ixEjWzSFBVIr
psNod4Tnsv9wVeDQAUOfDkA4xpb9XuqAd4Oror162aYYSKFHB5t+4CJcP9S687sIY8y4yWuNNHR6
o5W+TcZRA1mz4FwXsZ54Ae7ovwMxlpwLfd1LCtSBPHQuRUarX6KdDgR2WtAHWDhnOXtd+36KY/Pj
ZJCUTI4hrjCcjDyMzafr5+H9fSZ0zynsdQIMo1N0s+0L1dMcEU5I4ukA2x4Tq0QORrWgujY6IV6J
2O0FLGuKdSZs0m9q3jI0Rw3YVpnQ1FkpNYiBgnmSUtOqQX5U8fmVqOH/ntJdroZ+2oWnK/OiySVz
oqUxyfMr1Cdip0NNDvMLCFTY1Z82+uP12/qDr7jIZMxW8lN9DCo86rUn80b3hqfABcTSHQa1gW2C
7fZv3LGC9cT1IpGJ9n2Zy13SQEGmPRDtwK2cb6EoVgzgshwb7dfPx9NGxlsESSMWYYkwqTehnWcP
pDE44Wl9mO1ivyy6cTxi2TFK8HDKTUveA5QSt9ZuSW2PWAk7UmQsA3cXOFJpJdxyKu98jPNAYjaa
YQuVyWpb0N8GwH5c/4A8W2PhnaRaL6IiQyZDlXLG5kWBiXr5QQAZtvnGS2vWg8hP3WDx+mpQfLUx
3dqi2DA/ggiF+uYWoddzl4scJt5rQ1dO/QyD1kNLO9WA45AsgKvvRtH2j8ZD+0yJdZR7jbe1xXEk
LK7PVJgg6dXxHtDmT5P/tRTOQ//MuTCOSpj03xdeBIitoS7ocI5CaEmeZqc3wROqB24VYe6QIlZ0
LwIv46BO/YrnMhkvkhK1jio6KjTptrEBuAkAfSLTSgCOL295SrJ6QF3UwF0jSZrKsvSOEXgIDWNE
6ht7Yvsma7zu6eot6YpoACwUW+AfEXvxBftuqgC9jjIxkY56vZHMW0Pg1FLXK3ELGcwt6RkwwIwS
WS3NOEO72vgOmDBPEXhf6GBX+2Q6CSfvXD+WrsqAFTOxcc5E5qbSJvB5YmVwzm/S7nvaHhuu8q2G
MP0igzGsXlE0BS85yRmxCaluVYyGUtxc/4HGL6G0eNOh6+sxC4H0By3uKpECPyF0ueIHmlT8IAXA
SQk2Iz5p/SJhO5fiBExbbHX0HsaKb0GBFHNJwNbr1oufwVxnFXSDX4fISqUH/SG4pyu0hS3Y6ff6
BeH0JO5ofjpt69i9bu3rtnD53ozhBdEwqqMONLdp+uRruyb6x7/PBOupb8GGNfZooCWFl8TSHgQ+
3r8dgQnRlZ+kyEkBjiQGd3J54qNV8L4Rk8SXbTkG84DJ9mmTArs0cX1H3im31NQ+5rcOEifF5hka
E5T12IhlI8IQS11ve9ObzJux4Hy0jzfcbx73onBsWCa4+TaT0CsLd+Gt5sp7GfNb6YPvDG/gBklf
4EyO4RYUtO/P8sl0UvwvBoL+TTvYcG3mddoaKr4srbVHb33FK91S9bp2SsadJCG2EFQV6ZsaP+nV
Q1A8aoo9/92Ux+JjMk4kVEdsU1MirpGQGzFsb/q+OcCHOtc1fT2XWshhvIQ4BO3kBwiT5lbbUBBB
wfY9dTM5WGbmbiauA0gtpDG+QRUaLKYnWIzpPfCLdvve8TfEeY9c82wcs2Nyi3qA7PmHvxwUQ0la
pXNqksYS9qpCnMSEZqVi9xSVxyw+xilH9dYfLhcZ7JiJofr6KEyINJUbnGnbPXB1N0PdoQTiaOEJ
scXLGlf9yEIiEz+7bFSrSYGW6NF8J9TRYRR5gNjrxYCFDEbhY6OVojpHAkxRlnNHfcdYpiOj9xlu
xe1wiESLo5KrvmohkFF9UCrmRV/C+077ejfcU5RTuhIJ/rnJarxqRzuuIw8eZN0QFlIZQ+gktZRT
7K0h+xkd/2Nkv7fS73QIxLz9K3CQhTDGDsZYiUWF4jxP8r5VToXqDj4nnVsfAlnIYOJkq+qmUSQ4
ECUcpRDg/Qttr9K9u+oLfQPKlvFK949NJx6A2vaPt8jEUL+rzUiiGWt+pG/q+KY++DvjUXlIzx9D
4DHmDiydk/XTP/qbc16cmYmrCd03nWIIVeYbQUTJWbojQPPU3CpJbM4BqRpek8WEVGHI67AtUYgD
vR2YoHIQI8hvMxA9zH0L6qkx5tgFx9bZJc0RU2yz3OONoQWhbTSSRbjI/tSUfz8S1vYUDUyj4kdK
uchcAzUAYzdQPJ0wstKdtu/AMKG7g/mBbRF5PLSJ9TqFcZHHXBeJSqzjjAjWtYl579kBh/u3ZO87
Ldog+gYkPCDwIHYLe+cl6es+5iKZubzOwJL81EKyVG+1YdcW51jmGCBHBNuMULI8jjqFRoP6Vg1M
q6y8rAx5WriuFT8PwrYiosYoAjWmz9zSHp1PGLrCZIp2zGvE0czZm7u/c10XgUw4yILGV2LqJ+uu
snTR8RXM1/L2VXjfjgkBgAgthqzFt4vEt1rZ1saDWfC+3LoMnUJ1GqJB2Gl8JIqkSk0UJSTJSp7L
XemFHkqbpl1/n27IHs2djXKeeVb8h3B6Ecu45UitNNIXcFHDXYvsJ3Ozp/rQvMqeii7IsJ02193U
arpqXMQxbjjzQ6D6KniMapXXaV4WRFYTP/3lwPBCDmPKcaiUwpTixuQTXQUgW98hZ4I8ElO9Hs96
V2tyC2GM9TaR4ZtThUpF72Fj9gNrjT6beNnVekfzIod90RSh1szKgEMNyFSN1Mqd8RDdU0UJnigD
X7otN8MXTB7aIkX9i9HW/Ktq8eInMBmeFhmNPHzUOpV9lH/O1b/aOlgIYOxZzhO51nQfrT+00mX9
ECj5Zso8feCd5A/e/qcqspXGXM7SGIAdFJV/BFslBW4qD9lm3si3pavcUHIIqMojEsrCvW4EH17w
t8AGRgBNU1UFQPaMP+l1Kc+TGjksXQ+udz9K/IbToMQlfBbOALr5RPbgptj5uZO8h3fcauSqm178
ACa7FLUAbx9akVc28S24XzyTsu/Snjjq5OA3rA7B+/Uz8yRS97eI5QYpi0nPB4yECeDFTOuTHIXO
dRHrFcPFqRhfZhgo65oU4aP+Asq0z2D4tXvMQp6FT9Qcm5fsBWy1HIe2nqgvhDIejQCjCMxQCN3d
HpBYwFFTA6tyKP2Qso083m7CqqtZSGP8WqHrrVGL6CGXiHNy8tLUoTNXbgQazvA2Dh/GMLGuf9XV
uLSQyDg3cQa7SDsgQMRRY+eNcsz83lHD9G/Sk4sYNp2sASqFVig68n79JIx2aTwkfcQ5ymrwWchg
nJep9fKsyyCd9rVulxHDkcPiGNWy17e8e1p/fC9kMX4snmoNmEAfKAoTlusQgAartyicZH1WaEHB
5QEpcCxMY5zKLOi+Hhl4xBniNm6O0cR5zPC+HuMzpjJqZQxNoJ4mt65INoKvWqMOIERum3dd5TDe
LqsAmcUYMeMrMlHPuwSpUGvuRPGQy/ucvFzX6o8RvN9d8EUGcz+NMLSJosCQ2rywRE1wgj5zh2Jw
hyqwklx81tTCLmrDyQv1/rrsP7j/i2zmphqpkXulpTNp38vIUl9NL92RwtLBzyxZsVO/l9uYkszH
s1U/h1u/t/hYYOvacvkNzG0WAvCyQ4paaDbbrH8weGuK6yOlwE347xIZh58n4ZQJoJrF29duje9m
8skAH3P22kTHFiOX5JOUOY3RcUxcXneQF7FMDAiIMM6zgmdwCGbtDPiEqke22puJTZPRRYhz2pf4
JQFJYebldnMgX1tnAlJi+5S66YafGv4hPFx+DxMe+iEEF4YEXfafZo9CamMntdxOnuTmd/mG63ZW
F88XX52JD3qpS9pMgBvjnygmZLSXbynPWnLDazGuPxwWkpi4QHysIZgRyuvDXqmt4ECb+vq5e1ND
G0+HTeAlf7VpeJHIopMbkdDFnQkHl2ENKnkdNS81nq+b5h/ctiHh/SWChJFlhipmcY6NDNsVH2Nu
wO3ObPEtBZVstxPx+o83U8DR2PX9efOnSDar15U5BDYkNJY+VSY3tG9i0Hn4t5pTu9gw874Lb7wH
C1W6353fRSTjYLHSHg9ZKsH4x4PfGQctrT3TTLYmNrNlLsUgTxrjao0qbjt8anRV+00Vv0c5BrJP
o36eFF5bmieJcaz1mMpipEH7+0Z1wnYHtB8r6EV7mBObZIFzXVnWw9TlKzIuVEaH3fRrhJDKcEJg
RQ/ljZxV9r8JYdyoHA5tCuxccFwYpzZy6/6Lwgvs6y7zcg7GZer6UFRJjUpelp7n6TZVt74Wu7q4
FZvBJjBklbdlxrsn+u+Lx8DQh7Pc0ES9cZW9vwdp2GCJt9pDfkgtCfOXhZc/tUDwuuFifK8nMZez
sv5xVJpI6nFnlIaSbOfWKt/7l8iOzygNWNM70JDBVFLyOO14n5hxlrPY5HFLC+w/pnYosyttV3Cd
8rr7/+94WDH+9cPqUV7XU45qmLyhTxEKsIyE0+Ljvq+38396LZUF0AvkMBmxko1aBDiwwaiYO+0R
rRGb1vs6T07t9Kx5YP5654a468oDN/3rGUM/jEjdIqLSagvlP2pFSz+DnmrbeYMz7MStFtvyOT0p
9/9iiqrIeJe2iKqoo0xBibjNp2PUbTQeFPEf0oXLBTI+pW20OJrp7vmwb48Ujhbx5yHb/YiovNop
9xIZ56KWHeatZnzK8fUjWfpmnsl9BWZWqIxVPvlowwQePymSr1uhKjIep8wKdZoTWKF/krxhS3aq
le+IAyoVMJvIXuxFGyzmbFtAi0U2ZWFSDrmdvfCf0+tdqYUaM56oljsxC+msNMVAESzJirb1DZ0F
qw/BUd3EW7IZwXiOuRRPu595WHvrZGsL8Yw7AhGJWSiUTy7O9DtMJN2VM/Bl4m5f6epXcXjr/fBp
zKvBGpXqhNRum3fjZ93XnGJWXCXW3YgYL2k6b4cm9OqGlJZcmk4nhY6PHbjYiNyqyg2rq2u3DusN
MFArry8V2/cT1ywxpziKj2li7EQdwJNp9XDdYHjXzHg9oZpjTKejGVDEoOCVJUv090l6o4XJ7rqg
tbQNzF0SyGkUsFwZv0GvzrlUihjdQkCZ3OYeAGcbIEBqzmjH9xQkIi1s7f/vDX4RyVwdJQUwxBmZ
opDnhzDQDqWBSp7ccI5GDZ5J1X4Rw3zDZBrUBCULYDpViTXL7tjw0mr6F65IYCsvYUPMACybdD6M
bpLVH48TfmxayZaWB2G5yBpDNcIezxMn9/dG5ySVYhURr3rMOwsTG8RhBpVgjdF9mUJBg4K5A+AP
hXO5rm88MUwkmH2SDopW/SDNxjoCxfmlZGOb62J4n4wJBkWbSyAjRQ1JS14S41lMjmp/d13Eion+
citMBKikQSDzAC3228+jbGn+F2U4aMr/H/7+FymMv8/SWYjyCI3cRAJC3nAbp6mHujjnc3FMRWN8
uRYWZK5MlJgHSXUzpb8zg4HzudaGyn45CWP15mBgB6FF5CJAG0y++7ZqKXvFpfCe0y14nq3QQZXj
A8outhKvOWKZaMMbKuNdGuMTSB+mVUOZVlX5uTfupvYtzh8UnbvztZJNLg/LwlNOSlmPRgb9UwCL
H+zz6WGKX6vim6ps1KFySR5Zhfx0XSE5Os+S8KDdr0RBAJlDeIrH4wc1EkcbOXrCIlPWoFKLxA56
ovf5Ju0UpzV4w4drzaVfPh3jIQwlnHzTwEt0qi0ztWfs4DTf8vfa7UBgpb1VDiVxjffaS8BFxuM4
J53xGmYuqCSLoKK992PNbECxid+NXEtVfzki4zqwayjWfY83DV17wOTClsLUpM+01eK7PJiadbXA
M0NU8KoBUeivSX9aSUqaUpbzcL7VlRugiRJeSZia7u9x8CKCcVLBYIStnBlwhbVukfzUEtTrsTOl
FFaabIqSkxyta+FFHOOtylwDoVUICI2sNG1VSM8AyLm9bkt/SIsuMhhvNXdqVScJnT9KrMnW9kix
bTp0bX4e7fxM7L+N8heJjGtKsnzShRmuKTXec9S1i69T8sg5Fa1OXbkotg44iEpRljF1f5gk+9hu
28uYHtc8yvp8Xda6p/15HMIUyopgHEgQoLOfgu9Z7ffZWLpEdWKfk0yu2+xFDpO3ZJhg0SK6KayG
G39GZz/cBABsy4qbJjpkuZeMX64f7A/We5HIOKi06NDKp2QFjdt8xgYseHzUBJyLAyYkyo1R29fl
cbSd5X8iQDo2hBmbFcn8BLW3UpVwJKx7CIOuT8io3rLtfHXU6kQa8Aml4RBEAPXeNgkncKzVvOHy
LjIY15oIs1blNSLH6HXPtG3uR8gwezDNytvIqVuHt8u7/tkuAhm3VwO9z+9oeka6jd5hG+rb9WtZ
1+/L32d8Xt6G6E3ESMzogCLZ9fFLrh0FjXM11JX9brAXKYyr6+rCmPoakaIrdSus2/0c9FZP5nMc
yyetD56vH4qnCYzXG+v6f1fkiP6kNraqvA69d13Eur1eTsS4OSlJBkNN0fz4r56X7CjPPe/6r59E
Y8t5VVuSOatx/bPqmvVBU92w53g4ngjGw5FqEolBRcT1nWYWmJ/b5QYPE5AnhHFvudjnQUTJccbg
PZZcMIhZrWZa1++EJ4TxaBj5MkD1QYtZ5aNqPPbkMTM4184Twdh/G8TGrFLiWM2/Lc27WOmtuSs4
5/iDa/5PuTQW5K2Edpl9B09WqCDmAxSw227FErMDwS31zRVn8oLa+G/WKUmGIYOTSjPZh3leC5LU
99j0jOvXKd3OQPSP/Re/5aFUrH68hRxGCWbdD40kRV6KBpDahRbBkGutcD7eqsNcCGGUQIdayWUN
h2ZmoSc1gd3JFYcyjHcORgk0WQzyTMDAj59/VYUDkd6IzNGz9efD4hj0NywaJHEMRgJCYDDTXQ9y
v97JDjXGGPVDiB3IUbWqo3rCDgcQDHl4Oau+eiGZastCcjeqTaTGWIkRxrOvWU2r2knyKTaPxcyb
LOIpHhMWhlb3hYgi2VVFYVcp6FZlW9AOcfT8F45hcSQmHiDAAae/RVOkb91w9K1OINbsj5vrUrh3
xsSEoJuFXBaQ0GN6PAeofV9YFEAxSyzTTY6gY7wvCqvA5EHxf2Av5lwb+1QP4ioZ/Bnvo17Y6wIg
Q+MHA9Nv06MfFs71g3L0n32hV1rnd76MimTVYmdKOXfmjRByOoQc1WCf6CPGQJOBdj3D8SGZXzOg
QivdAZ357fWzrPvai26wtLgtkXW5G6Eb4l3n0n2zfit/7ff0dZ54Aw/5jHdLjOvICkVPJPo0j+Vv
0fAmhhuhPfvyV2LyIu56qro4GONBpK6XJjIh4aavc8VOXCyc2+WhcX7AyAqPnA9JjehKFNEZv9Gm
ZijMNaLvB6HWpwrAoalkt5ic6J9jAOSZb+ojJQkNHO7aBvXp10QzfqQUNUkVFdwhPap4qux+qx3p
QdHw2EUe4WRMvEtk3Ina+nEllPiyoZlYYv/WD52V5o4iHFT93zyXzrgUAUxFw6jR93t7HKf7NN2b
8sP1i+NYGgt2E5WdkeYTMtnGfCH+mxmaVh942uD/VWBWiWQQXVLJx9zWIq6kaN30mjGjvz427pzO
bhTyFh6p9fyuBz9FsHUBQ2nyfm4wxxDlX4dMwHAip56y8q1MRZVE2aAtO5UFFEy6uU3VOMPcXv+U
TE4ntDbJ39uIk5Ct2e5SDgsfGChNW0ci3kuD/YOYYX7PToajWPF9vscaLOHczYpH/0Ue8wYYxXae
xg7Fyqw4kPZMxN3Io6PnfLoPP7y4fj0MkiLTkFYk5fdpfm3w6RphP8vlXzj0X87CJIBS5geaFski
nMHHvB2gr8g97QJhCW5nckZiVzTuF2GsP4+moMcbTaTz0Btz6nd9m3Hsc22o/RcZjCPvujovlESh
B5I8E2gR+v28FVx5F+0wQnJoXvITD/KIpw/0MheXVU5jlbazKjq1IG+FqtpnPbmZRfAhXvc95GPN
mTHZXw7HuG6/avW+irG2BaLG26GrfCsK/c9mqH+p2q6zYtHcJ2O0mxMQMiTGvjXVWyKr50ww9n2G
bW00Q2tfdgUApM6a4GpysKvFxgnm6kbTQeTQot0t9olFxGcTDcewF26SRPOKvL9PRTylCuF5CBvg
YfTRRpT1baIbG0no7L4JNlmRbcbaOHdifpL01hZhHWXRu6jI3JqFv20r0FL6/0Pal/VGjvNc/yID
XmXr1kutqars6eTG6CVjed/XX/8dz7zfxFE8pQfdFwM0JkDRkiiSIg8Pa/KX1oMxo23G52DAiLe6
2nd+vA/r5Nim/VnpcXRJ4h+TvrttR3bfy8nRl+otNbtnv202garAeWhsx7L2pI7dA+2RVBgm4JGm
bpPWAIozuE+0w9g9pvdk6Y0fpSAXH47y2NqgRN7HSQu21pg6iUIuddU6RTZtSjP05L51STVumOaH
dtmpp8FvL3HPbpRM22pNB44d4I194J7Nd82PjxJYmuwo97d9DcgJohPWKs6UB9u2ND2tkg6N1G3K
PDqNWeQoXb0Dm/9WTWXbyqWbqYwyG/Wxv6wyAwyHoRSWTC4BQZBexQ9jRgLboMq3tKpH20rjRzxx
PLCZ7/pe3RZF/MAmdk7ybMPM/HayyI0ZlNTWleCcGSB9QyHU9vuot8upLh1KB8kb/WRj5fgRQ6M4
jOwhZHSHQWceNQcbwc8maix7jNEWRSVXVVOwsSeXtNffWIlUsZx6kpm+SV29L8zuUSn1x7L0n7I8
frKSGBC0hlneGMjbmGVHUDOf45ydOs30Yg3x1DihSqDtC0nbUKt7M3R/02T1axCMdz5BSrojrV2n
iavqwXPeqDswo72kYXLMo/iQj7nimH54kochtsOi3gcatYO6c4K+d+M4cmu1ffLj4lJZwR6A/tum
L2+YZACtpuyzEoMR6+8dkOm+Je3Bs7zRKwDZSnqQa/VmKkwcYZYdJrT3E728ldCBTxTpFSO7z3Bs
Z5WxXewXXmNgKhTQyacsqCdXM/3vVRoEDuhY90WTPmYhTe1Bk2w17r9rMRrfp/jXCO0MigRA2Dba
KZP/lGfZJc2JI40vfade5Dy5zcd6r7HA05poX+eJ4Ur6mO8rYEAd2fcaE8w9D2G5n0b5AtvpjL7h
qFH5rGu1Y2bqftLM+3zob2IY00QlrsYwri6Ke9uQ6401Wn+xniW2XlrH1Bg9q/Xvfars1EzN7Ayd
61RJbgbmp05bRMc0YHTbhIrkYCEj0tuK59fYeryNxiE+MDnGiOhIdio86d0Od7Ut0KeaWCA/sabH
OAEDdxPtxkkr7CrWnL6lR7VNziztf/hRiEEnAEwQax92rZNI0i5BCqWwslOY+k6vlN+rPnO6RDtG
HWjOqgS9OWP0OOalh5vyVkml48upXSgdqJ2nXTxgMN+EBsV4ejFZ+FSXxRZJs9suCTx/mA5RgaCW
xG6dW6fOUEN7kkrZ7lmVu5XCngslOEgs9BAwniU/BxljvvGn+NBVxXfExm6eVnv012Byc3lPo+FO
HtmuiGcbNx6UrnFlVu7lJHlA5OH5k+lFQfgtaPXtdXs/h6vXrD0XOWMIQ8xKGe5yJtBWdgB5/U+V
SZFX5qLmeBj0jFkwuxT4QP2SDIIygOD3+U5qPw/9rBhBuYIRLq8B7e6rJvxxfacEHvhLB0xYR2ZZ
YwmkOBvdc+OfzVLAQrmGO1/63r+7TRdePgRrDPVLyBjR+XtCfUt35mHpug06Btx91K23yFTsfVH3
o2htXIQ2KU2Y5jMvb6G9M3LKCsyUTe7+bP+4wGzUmTZmFJpGmbXv43ZvDc0xKLvH62IEUS1flVYt
Fmh5iUdvkrVu1dX2wJidDy+Z8u26IJHKcRGZiglLQRRhPf74KCnbuBZEmWstSZ+UgQvEgraAAAVP
jrmmWp7ROeL5t/VTd4uhRJvQUQ6Dp9ryzvheOCOinrOoG1ed7/4V2/D33xfaGCtTYXUpVqhjQozu
tJ7qaO50TL3kEqOPp36XvM7B3I4b7aB4dWYj5How0CMbbNhJPoqGGq7rKOjpZapSGRQTnyNgvZFM
KWEWLFXHXFWSvKaZTkksovVeSz9h2z/kqJ/lFOFEJiOGnPmlJ9kaUBRkP2Pg0RovZMIUSuNuXkuI
5BeTLKOnzSaH2gbz3P1MZNO74WsjBMmtn+jH2rg7iHbEUMeoFRlYVdPpk8am6k7vv3VjZPv6syaJ
aILX78iHvPlMFxokK1UjZxKSa5nc7nId990Xke6vASo+nRd3D6OpMKpYn2QAptmrtpPOqdNv5pyu
asPZg8JUhHYXKSJ3L8c20CypGGXX9N8UcLhU3VPfCAoayvwjX+/ex87xfjkuGloN0At5q2xazKvG
a8q2XvPGbQ7mFqzRoPieHsad+eu6VVs3nx9yOUddyeoEjhcsTm7hdZg3tndhZEuAb16XI9AMngir
KRGuJYAWuVHy1PrfA1E1WPT7nLXoKYaqdSFesXXabBmNnHHqd3+2BM5QDIrllxIjMBT5s18+jcb7
b/w+0U1TxbAMQnnOcLMeLL0c8eQPqZOFl1oE2lnVY9OQLRk0Tyoy958vJ/KBpVEPuJzt0Dq99NeQ
vdfmb4BM0B74IYTbJFPNqJpo8CFxhgLIYytaxHouZiGAM6BBnIVSMEFA7cXn4MgcqjjxU7Ct3Xw/
PlZOzmwLz9z99bNZt9sLsbP+LSxbXgakr0JUQ5Sq/6kyeTMVyT4gWmibjD0FerQbaOGxnu7HfPSm
ptkCXHv/Wx+BdmwCJQEKjzvBScII5SLr5+B9JsuQzrGToTtinh8OvJCok29dXz6kcUdp5b3aFwZ2
utKnDVFr18AMdnRJOtdXtWqBzA8x3IHqZVPpKeY0uMqEikUc2wPN7TR+qrRaYINEC+LOsKdDY5Tz
o4Sg0zsd9w26L9rw9fpyVg3RYjnzRywUJcnkPJcDuKeit5y2B1l5HAtSnmu9O7hkH1vGuUDWlBOt
5+T0PDphcvv7mVtQPsmlPU/lil7moQYJwjL08J0jcCkD7rGbibOkvQgds54nX3wK5xybnrGEJvAf
1WbaaKA8m8HX2W7m3pgpz0QjjNe9/0Ie7ydDzSwpmPVdqcnfurbfR5J/Q2XdS/TWM6MJ99EMf7Io
dDQSHMOwuh1oiaydvumV6OHPjprznSVJJ4vhlrpq23pZWu5iTDm6LkKgsnxjSNUbflpmoClgJrnE
5rADfYat9dFf18UI7iCPPwkLM0eyEu/BWi1cJQBLa1p64Bv1MNnLuy7qPwz4v8pLOLOidD5tzDRQ
3eC5cyUbBG9OfLDc8dK7vp266kvmiF42q8HVh9LwtBxBSmrMXYVnZY9139k+8nJttNHqSxOIOnn+
w1F8LI8zMmpjBENew8vq2/YZ3ZiI8JnLfmgHzUuB6tle383VAH+xMs7alEFAqsKASdPMXRk/Jz/y
n9RR5XNr/ZlZI5zJMdOyNZiE4lE/7o1gS4uff7YQzo6o4RjnWAncupLemL002XpeuqE0bShsaFT/
Kkqkn6/LFGk9Z0vCmPRZME8KHyewVLT3k9Id4g605kMg8HFCreBMBZLtIxlrKL1h9152O09ArTzo
BAje0Nu5v76uNd6PpX/gkSjlEKYWMpnzk7Zz++/FZthNW7o1n8XdmwIDxSNRGkOS4ySFAkrMP6a+
YtekvAM7meCoVsVYCjVUUzcsDNT57FVHtKu2RYfnQ1Fb+6goD2Ehe8Okip5hIjmcSjRdJuPuDigX
gdl2JoJh88iF4DShBdXa5Y+J1+9K0QNzrQOWgnzh39Vx2lHGWqqZajefF4gSMP0L6nia+7j122mr
vWW7f1ryMcme2UPmiHqQBYvmk6mN1vRalSOsxFRRO1ZVzwLvpioC3qwGRh+L5POpcjdNgTYXalGD
yPxHXRZERWtM0thFQ7Mwt4ea6ED9rCOFmk9lV5V/p1baQ/6CihRaE+hxJvfX3qRzcswsENAAAQNK
MBGp4vrqPoRz9jEKByusC1zwKS2c0DT2cmcKct7rsc9igdwlCAnKKkXczvm5/EzRot0c0ZasbOsb
6SDbkmvshTOFVk3kQiR3H6qUMNMPYJYzS7sMLQax5slWC6eDrlqP163WuhZ+7CB3CVgsT0FR44on
k3xUR2Rxh8x3/TwTJd1XfebHmniyF19TQSYqY01znjXe9RgmlJ6qzLZc6Z1cIN9jT76XP/xNYXB9
jQIt4anoQ4QNlRQgOLDYQySfrO79+u+vHRda+WW8DYlqanwDBqhPQJwzwBrniSsFt372HQWlSBW5
s7WjMnRT1YiqgyeSB+FkmTEUZYMdDMPBzkF3F2rPZigKpValGKaB6aSmjCGX3MPQRHNbhLkqUPfh
VBcjMgqPZSAiLBQJmU9s8Vzrw3RUUWcFLL409mlZXJB3voRN/Hr9YFZdsrFYzPwdCzlGDthCZ9So
9By6G1DyHgovfpzb4jNH5E5WlWAhijNFU92HXTTPO8jrZ5p+a6I7y0KpVIxvnO0Nn7NcromzR7Rn
FmjZgcILRpCIRVZ9GpiJBhPwfzTGYQwHzfYxgRb5mNbRFMMdzGg/VdlrVXROhV4EPNUC2ZaL6RJi
4Lhgw0Ufx1muptGJn41zwnFfn6ULUE9e80MFSMPuvBmLlG76Y/WUnUQozLVZL3S5K5wdi9S6z+o5
JO8P+Zk4wy5Fa3KlAPjZHA0MzCtsIBseEic/Ng7zyqN1L2aWWyO1oAaRMXF3Hu77ZYqOCnQkABHQ
gWBskFGps3vqG62LkeHEYQrb5PXoJfIdNdjBtJpj3Hbb1KTMaZtns9S3wOOeUhZvcmq9Q2nfzU7P
nCIqtlop31SBuQ3Gwmtj00mSfqtZxa4yI0/VmTPEqufjUGmcf48NhCtWPN2OuikiuV49XYKHD9pJ
FCySP9206uVpLgIoObvpNP0mLM0La5pNA6akthdNf1mN3w2CrSSKYgISwx3qMCRR5DOoejmYTiib
m7xJD1SSn7NsOEu5dSyy5kYjFkBC7S7QxresskTNG7OML9ft4xv4FPqEYRJjB5At3H8DimMg2tHw
BJ7J7fWbs+ajFkvlk4ykTwdQniDlULBsOxC672B7r4tYNbqLlXApANJIemT4WIlVh7YGDstJucyg
mutSVu3gQgrvP9BEQWUDqSktyG3FDzxGX5SIoH7b/OF6OCcyqn7cGNVc1BuOU/VgFs+jaGaV6FQ4
/4G8aCHnIzobAszp1k+4s9c3S/T7nNOoy6CUsxwgnEG5H8tTn3y7/vurBa6lWnHOwjSAz5kobuw/
ZdbamXaZG7lkHzrlPsfMCd+bp3iItFl0aThDMdGIYPgWjmbuxM82/8zoFnfizz9z7W5y9oGmcjrl
JY4Ho39vKlK5WmJ5JnVyEqORWPEMLRC9BgQr41ODUhYWVGuxMr9K7uPCP5M2ewPP5b6IglOUm24V
VjvweHtVmdyPkuGqRXJrFPUG71s0jeTxtitnWtByB/YpJNzHVPBmF30gV61QKfW7FMPlwPNmbGYi
mH4DOKiQoUVwzfl8olmZtY+uZvB6onducIe2Axxrl/e/MRURLvVfF8AnEQGAA5NqGIKmioR2q71Y
/Uuui2Dgax1Mn6RwpgTQQ6LHBcKW4Nm8+FviRBvDtMOnENNVKYLGyZkhQfNtyXqBvVz3qR8L5ExM
kXXGgBHzsMrSQ5U90fguVR50+dbvRAOzBLeFTyb2Y/V/2Zwy2jGGFkTFyYZ72tyT6NVKRa3PIufN
k9KA9CYnkYLMw1AN72U7mvbQqhc1fqeTcpZlGdDj+KlOM1eOB7D+tqaj6fX9dfsncHmEs0PaNIKs
qsBtlat+Yw3WNifkyHxJ0B6xfoYfcRFnZWkX61GDiaJAE8buBDYhEFfZEwHP5y+/FrgMkSzO5lW0
b3tmRqhN1NWPbDJamxryjaz4t33ORrscDNFostVNBCusptA5tuUpxnS5KDU2V+CN+puftbYun3vl
6fpBrTrChQzuoHqWjolVoJOJND+s6DiK0g+i3+d2rSyakoBtDg/B8p6ph9h/vf79q1b34/t5t6DO
Tf6Wich/SJp9B1xpzpp7hYabMGZHbKADSvRXtZW+XRcrWBZfQZLLcpTCDooXFa8yplv6QoTMHBR+
cbGLhXFBY1+SJi99IDza2r/RMavFDmMJQIkYIOUBrQTdXlGLG11GXtjqdkk+naGFIp+2arkWH8HF
lD5ogv9/pFc+ZYrxSyHRQYsxQwIw/Lofd10ZCvKaAqUnnEcA9WwaI2OFCmtdoNW9d3zrHjPeBM56
3UguVjZ/xiJB0WR9Qesmhxi3AwXyTCVt3epudE52/U7UtLOeDrEsYCAoaIe/cAkxPxj9KcAtK1ll
W+CZNbV9U56NzNXGn7K8Ga1TPNxUpqiOsKqmVKGyRjE49wtDCVWmblQx+tWVoxertewErcHXL8L6
+38hgjsvyehTJK7w7FAu4Vn9Hh8akJG1Lkin7gb0gKbvxMWYVRR+ipNxq24jDy8sgQ1YDYkWn8Cd
ZTG0rKAMn5C2GCjbHqv2uY+ehnh7famrDmAhhnszBBaqdpkyR0SWuW3jIbAlvbmNdMvOZYy5H5Ts
+bpA0elx3q3uKImreV2d4e/kAQyb+m9wcVD0wPyrIJz5l3rJ0qifyW6DXmfUQHR6p8Kz/dk6OB9g
RnI9qT6M5WjcjQQky+HP6wJWK0ofy/jCWqKlbd/XTTO/trRvxS+8to7pgbmdXb9OzohOpI10W+8y
J4EeYoTi7rr4NcUgYAhD77MmK4CyfbYlVAvM0Z9n7k0goc/PCpq01O6Y0ZtJmBRZBaAsZXEHVmSY
qywlkAXidqe7IU54R/YlWEfRNnUad0RUIVzTQfCBAKdnIdeC+d6f1xYogRwVDF3+8gHh1eQmeMTC
3xl36SPS7g+hmzgi4rVV27yUyV002dR9fVDxdm5gmyWbobGbeolt4iUw7kSHtzaWA+HVxwq509OK
3u8xdR4RSg2cYOh0GI4u9TYNXqv8fQLzksrsVMx0OPtv3r8vxXIHKaNdoO0YovTkJtj1W1TtHPJQ
YuAfxlHuRYgQ0SlyN7AGbglJUQjrQk9L92x4vH4DVlEui9XwJXjUU/U8m1NCeWWT7QznDd9YY8/I
KLo1Tvke2KztKAuecCJN4cvxChtStWMoMJUGJtiRg4kJm1HkADpR7hOPCqcYCAXOp7oIG2SGDsk6
hklOWgetPsA1aOjmwnDbxBtf6F5kOdc8G0J/DOczTRNjIrnbpwPZmukKthV/cozm4EfHqsLb2Lq/
fn7z73xVxg85/I0r+xETwvAMR0d20EWOjs5AWVTgWlfCDyHcRetwWGycQQ1AlXtKoe+TWDTSaY0s
dX4r/bth3K0aE30KwggyOoy6n2ZQw06yw3v0z3vdj+CEKtRecWaaVPbE7Oy5O+Nfuv07JanlV3DX
zZIJXqUaUHtK1tsBCpPSr7Z8VNPJvX5sqyXyhSB9plNdqKMpZ0VRyID0qNsO00PNTXlqMFqg8RQn
fwUHtTMJHtzr1lLBcDGKRxVBKeKzRNb4KIfPgGd08DnKTXgodiaYiGNh68iqtiwEcTdtbBq1qDOk
04zpKE0XQ0SeI/p97mlTSJPasgqOFO24efU2Du/Xz2b1Si2+f5a/OJootoZcinE0ef8WpLZRf09F
1mFWoy+3diGCsw6oOoYZKuC4suUz2spNhl7ldJN2Oz3ZjJXkNL2AI0e0Js5MdNmgoM8YrjIyYket
ErcdDTslpsisry+MahTBFNUMjbMUaaL1gz5nsbWLfsj/AnGj7MVe8E6RFfTt4DG+MQ/6Rd1kh2wr
QgeJZHMWpJZ8NWbSXA+iP+hAHVO/H3rYivaHmj8Cmmqr+J/XVWXdqygf6+XsxQBufDr40JW5WNDt
UVc8wjoi4EFTwZtoYsfqIapEJRqCOjAMcIofoekWXRHImMhG7waYc1wksaMXwhf26gVbyOEugII5
96mRQju7jewEO0Sqh/BdcnRMGdOc+iK/iMDSooVx16GkbZZkmDLmdlW0q1PwPsbt/SD1++unJRLD
XYIeV2BAmxlqH3G3MUMUGEyMDdUV77oY0fZxdwCwGYuCVguU0Tqmw1lPwGtcF7DajQslAM++QYAP
4htwyFCaTJPwaAL5Q23323wLeNU8Jqy/JbbilBu6z4+DkCx6PVZcyOVuWCqBmiWdG3+GzeBWrwnQ
IaY3OPM0nNid+9pAqitwW6uXeiGSu2BaomYF4AFzsD3PPu2OhZec9Z0IiTqfyReD/CGGZzZSsxxF
qgBiSC6/9xEAIXHTvMVMOVtKvFGl5OX6Ea6qIl5lMlBDqgao6GcfY5pGFTYEOpJNZ0Bf0O9kN35g
/5kQTt/HlqZTNSuiYV3GETQgP3P9cl3EfOJf9m2xDk7XNaXKaDdj5Kk2JM7Yqy9lKeU2U7OnlMQO
klj2BN7W60JXL9hCKKeGvtpi+ueEudAlph2yIthZev+HIji1Uwetb+oK64qmc0rvS0lQkljNKxKd
WCbV0TiMzOJnBVDqFszh0/8haedBbtPR3/xvvNTruvYhincbaP4wiQ/dNoix64m07yVpY0Xl0/VT
WbdKiyVxbgPcw8zPuxZyLvk59kAPUzS2vqdPmCoIGBM8lr1DJ3YlYgZavbsLudxdKlRV7aYRjaC0
Bs1yUG6nJgfLR7mVouKM2aqixIpoP7lr1cVmHXSzSeowCRoA77vqZdTszpmcOVkKkCGGaVcYDHZ9
e0Wr5G7a0AZS7P9Nak/AtloTYz+2+l9VV7nD4DtZaggelqs4iKWGcrdMq80prIADdXWMGpS+gWLF
Tbf9E3sItwSRQP0I3tdjcRIFOesvIzg1Q9Hh2VQeQQ+SCRpNpT9nBOeXUe0krv86T8MlSA2USEak
P67v7HoQt5DIrbSvYjrSf15GymZm6gYJTAAywnnAtbyrRfjy9RWaMtVQyiVA9nBHKZMeeYiRzi+x
4iZ7NG7yE1Lt3/zSNbfoCwcJYSUs18/vyS+G2tQ1gqZdpOF49olKT0ja1sjMqUlgN+FjwE6q4Tus
3NHGtxOS23r4FqWJwAWtmuqFWO6uJFVulCkSFK4R3Or5oyyLqhhrAkxM/SVAaajoJeGMW0g6KtU6
8G49AUVwVF5aIdRh/kZ+65YiOLumEWkoUCuYS0D9TjKnA/h8jwYD474iKk6uRTtLUZwpIxjtUI9A
5oAzmlZ2KpNnQ2Vn9FDufNBMNdhBjVT7yB8216/AmklDL4IM0jVdxjOQc3d1lmutSoCoiNR2k2uj
UyeYuNQXAq+6KkZV8XihQHsafNzaFFIaDwbi/KzqnDbqUISEtpNc8Nhd9UTmQg53oWmg6iDmR3ws
b8lB+WZukIioYT8sW0Fq5Zy7/U4/N99EiNo1E70Uy+0izdLeUtHv6pbz+C2G+WrKs05fWbTXTcGB
rar9xwr5eHXwFVCsSRCVtje99TzFP68rxGqPymItfA/+aLQ4wQjOHNNA0r+y/byHzS4/+a68Jw/5
t8FhO/U4E7QmJ1HOe/UWLBbHxUZpCwa9Yl7cHPNru/AU7/XN/zCWUqCOFmc7ckLHwSJQk5liqn1H
rcKZ7uKtuo9vBi/zpP3QuMHvOJvlxnLWRIkNTGSa31DzEEEV5et5xkp4M2e9g81v0LXTpTDOnmQK
HhVMwSnWwXSITbaRSXqK8GY0aSu6dPOpfDGTi1PjTD1evapcmDi13jFRbmKoy+fo+pc3mpdtRTy+
oqPjXKhVN8A5yzg6Em+j7ldUgCdCxK0vumOcFSkTDfi2+aTk6SIn90V+f/2OidbAmYuINXkk9dkM
gRq8Tk9cmqh2REVDgVfDm4US8G1EiR5pAJjos8Ypm7kOiEHHsZOAsqtCFi5/ub6qdSMIwDKxMCUA
Hvnzw0ajkk+KFCrHwA7IBgX9HD5Cf3XftKFnhNr2urjVMNVUP+Rxp0SCKvSHuQBSewAp7ZQNcbQf
cwF5vJQhkiF/9y7IqBuIAtXVsGAhmDu+rs7MWJ/Vw1SBou7sdDgq1nMsGhy9mrc3VaBPVIuoCmLG
zxuaQgsry4eqJ/sBXdrTMdzO78RRiKdfX9CHIM4yTUVesRiPVTfV2amQKgeNMt4UT1sgMX/LfX2I
4uwShmcFYz0Pqiymo2Gdp/7xulasX92P3+dsEa1jig5EpLs7emcGJyV/uv77/6F1HwI4La+COusj
HQFTfwAJLJi4kh8YQGuHW93u3flwEkfemi77rQDqQyyn7BLyo70VID6USLIhBSrfirojYSQ4nnXL
9CGGU20wV9Vh78dY16iC13XwwiLfRCx0ru+iQAzfzqvHchhiFjpql3gWFPTY5nvMJrCvC/mPSObf
xfDtvMNYRW0XlnM0Mb8n6aXZ96Mte9oOELV5+qJvo/PrYmHMzJv0W5xci9vLEyciI1Zrg4bbawyW
k1TsEKrDSZnYw/VVCu7u31ivRc2qijG1Qpq7Ioy0u68rsBqPkyODj66q8v11Uat3C6MOTMvSDEr4
yHBo5BFkXLM70d6b/HkaBFoh+v05zlgshdRjBtoNwAjHeHjS4hSjUwJB9m1V8RZL4ExqJFlmGNcw
3YpWeKYFYoM+cVJJZLpFYuaVLlaiq36fDJih4ybhTVz9YjXcey0CeoqEzH9fCAlUafSLBic/qoU9
0vucXFI0Of7ZmXP2tOklXUrReIOH295P73WRTq2q7+JAOHMqqUVQWQzZiYxUzB6l9q0q2xc00IOL
U5QuXK1imAthnBFF/zYjMXQY+Tv1MHoE9AUgNnwxvS6xwV+3JZ74SbOu1JQYsmmhescntdrMCvV2
BmuPXXOrBnQ3pSIo3X+s60MGty5MgpL9oYcMtN3d6M60Lx12iZ358aQfZ8Ya8XD21S4QU6fUsNCI
rhi8cU2NdoqGEEnCmeiLbLsbczfssg09xxQJNMWpbOUdoChPckdRdUOdleLLg2MhmzcUNEAjyAgK
DClSTpnWoR0EPkTdd6RonCIZb3sleEiL4c7Mpq2cOGWVnat6OBtV+0pSY4uYyrHK2JHi+siYf59a
xV0olUcFLVBJqW6mPD7JbQnk9pOPduHrN+rvhNu1r+dtUFFHkyaB8bL2qv30DaHdOXuMd9bB3Pjg
MGWb/lW7y54nR/oLqfPN9FwdyA8x49BqMnJ5gpyRGjqpBVM+QrEU1TW3f9YdxdZ+gMQ0QMO8q3jK
O/NEi1+1WYuT42wW5gim0dQj0iy7J7WXnVRF17EvfPisWhVD0yjQ25jCYXFhTMfMWB1B0oAX6YSx
Nuji2wSlTZ3mgDvxLd/0OzDTP2i/rp/sKtDT/BDLv7fQxKcNTQFjGSFgV71kkzsFrMvgzL3c9Q9L
UI9YNS0LcRyuZ+4BHksdiqSp5cEKpV0tS/d/uCTuqk16q0kpXllo9voHIygjPYi8hXmStsZghxtR
CkhwdDw/hKYUIDq3AH/XaX6SpvyJWtS2Jn3XdiJ/sKqMi/3jLoCmj2rW54ilh3IP6E0gHwsRIeeq
pVqI4PRdNzFpxJwHzflN9D7l5kaR0GsfGYXty8wtTBFXhFAFOX+N3u/BzH2AHRuX3U6usYMrcHsg
qn172KJCJWpeFR0X57/lxJzM3oIR0ZXpux53rlGg0hdG2h1AZ9+uK6NIFufmUBxqAnmE8Rii6hhW
uuf7J8N/7rVUoPUixeDMxzDUSTDFYNyotNjx02ZTMCRy+8315VyXguf15/itjyVDntDH5VrqdozO
Y35pJIFFWhdBAHEnhmqpfL2pkQimA1hIyUTS9zC7N/zbKRLVYdbTFMC3EwKAEv7jdDyNEnA2KLix
+QSu0cQkKMVqhynxL3pcOWpSOZaJISpde2PIhajldd2LLaRzCl/g1RDnEhTQvJSe7PzTxju+JvbM
MBl541EEr1/d04VATuOjelQrcD6AUlHeJ8PPIdtOQvzGrMlfQoSFDE7TA7Opm2hCiwcZ3iLzPi2e
iHWhxkE2nsRt73O8cU0Yp+2hb7CoBlmFi2kVSHuDtZW5P803VEE9RI6uKAQQrI2fvxUOsh6oI/av
njD/wxqfSCdvqtJySaihNASeo1hY0Z6XcGWJGucp03KMmtQH5iL8riNVSI85cv2BJ539zVy7tx7+
gTCZt/2LKopW1yPlj8PUOBdKOr/sGcH+olVsHtRlvJTnduu7wNr3gEfkLjvMCK7iLdiImONFe82F
mpWFBlWVQjQNJHvqkPWojhOo4uJ3axox9ebbdYu2GpDgOQBUE6qi+OXPFs1IisSoZ6Y9ItWHscgv
UaMLig0CEbz2RJ0mycCjo2nByLeEgNBVbt3rq1jxoSgom2C31hVQqSDH+XkZbUO6Gv3Yc7/OnFTG
vBQdsePgRPcYbmBTF93Z1yV+NSmfBXIaUmuIYUHNprksRf+kDgh4ejsB1n9dinBdnDYgszd2U6QD
2hCSzYD5UZ2OHGJUPqTdt4xQVym1TYpyaQsCTaUcbcwscqVYtNivJ/h5sfPfF2mLNg8VjNOZd1c6
MfMxkwVK+DVK+Pz7nDtC/TnUBhKBwCoELBK9r4gU3v06O9NQxKgnOjfO96jZEBgNk7EUDPFpwDxd
VJgk7Fw/NpEQzt/08jDlHek1dwhbZGGCI7Bv3tBa2+tiVrfN0lTcHcswvhCmlX7OlGAYNXRK7uUA
I352DeZomUUm0MLV47cI8EWyQZEO4ZajBHFJ1Ap4LSXa6NmTjMa76wv5avNw/gsB898X+oXCTJGA
Rx6XyTTvhyp+TTT/nkydJ2fhrjSVgzYJgWHzR3/2L59lcoavphqLzV75Z9B74uZb5TiXdvXbBFnm
FpTvsxtle1/Efy7YTB4MMGZq0UQkxQiUSvYqdcQ4Zupd386V8A5rQ3SKIq6GqXk8YJW1VeN3BvZT
YcGp76dvRK7uolgHllo+RfJwiVTZnuQomzlqBcqygueYhWsGCLTkGTvCmayqHdKRGLjMBhgwkLrP
0GLuhIEz3tbuzJPJPOt+ZCCWVEXZ1XVruRA97/1Sj4qplcoOZzoznqoOcwr0FKJsQDBgXfPGXf7j
+kav3HMNsGDYegriwi/8Xake0CHx0bsYtQdfeynZtm4FSMJ1ERoeAhQlRZnPRWZRUUxq1cA0WpZN
tLNs7pNUdP/WNg4L+ZDCXcBIa0Es1lca8lv+9v+RdmW7keNK9osESKLWV62Z6fTusl31ItSqfd/1
9XPomq6Umepkly8GF9NAAY4kFQwGI06coxTOsiM5QJK9AwyTO6nQ9s1fPrJ1J4vM8cuTqY/LDjEF
RWqheRnNHxkE0/4nG2zLKjEKkNn1cIdifhTyzu1HzYrjp//NCJN5CEkkQT0P7j5miV8Ren8VXiHy
lEg2gAFQtRJ1WQPyS1YIy0OrCj0S0gaZQIOJ5MVByXhHHjDy74pWyG2XbwQpjFgrEpToVVECYu/9
QeqKgcxQDSHO0E0eaJB8reGmbDRDYgIwbOiqBtkQVP3Ygt8CFGyH6wupjT+6Iipvkm7pYDJUvMbv
X7jcEBxzbKFPj1DVIXpMnBKV0zcM90656yyKeBGv/h7xgo9FDLAF43Vtno2qR1pp1MMERHrdZw9J
PFjagEEWJeeQeGwkAAohBLHHABoQ//n+MzVBJfQDgTphQr6bYNsCFlBN9qn09bKLb/neOztMXF36
JgLQFyWxf+Jq7OZ24P03tNDGxQxj8Ao6jAv8K+N7YdClwWBSwXvzoMlPXfUyLdeqdjVpnN3bXpYK
9kU0eej/MZbyKQ7ETJhQM8KjARp5jrEH8sWlDojMen95EzcCOaaHT8aof67uJsNsmiFMW8x3hF+M
2I+D1NK0v2/9me+MMA6R9pFQtOAndeTCGYqbPOEEu02HAwmsaQJ3inDERO1EHrK0qfH3JeWXBLFT
oX0gUH83U07k3vSBk523BGe1WX0J9tF4RKdKWtDxm4GI+1GHN2EAgdP7y59l6+pTNAxTUNAOZrzZ
UphKir5QRoCe6VAg5XM1Equ4glimBf1SIEO4ZD8brT/0OOgWolEDohq2XG5IAxnECLgQ0Z/t2UVE
socXylioHkoPHGxgEufBnzbiuaJpRBElMB7rOsujZEZSpoUdqEEmcMWSR4UnT7PlF+u/zzg3NKyC
JAmhNd+Hi1OV4dUQtVddCJCmHHGGmN4yHubeeLcWxsfnIVDHsMEEyWxX4HRA6n4NfZhbjAFctV52
M/izUzo9GIB5VaHtTURlFpewqmEn359gZZLkIkXO7TS5JxkvXfqN44obXo+pegQ/CZcG4ikNISuv
b4HzLIKyRn/2qIKlr/Cmq/oaXfWnAFT93VcMqtiaDloV1eEY3rgbgWyQcKQ1iECdoURaMy+gaYvj
9vsMQIZZB+hQsVDp8lqIQHNO98ZGmrgtUHTC//B4ZTZSxsuHBJA/dkg3WW33WtaTdXlFHAtn8aPq
5bBOcajBDYoKLIQHUIm9bGLrY60W8TYztvpYXaZqZaoQtAJEwRKlY1diVrt9WuKbWeI5xtn3QW2a
aERV6Ryxio/03jH0DIq96kgWsMNkP3o/93V8nDG2Zid3BCd9+cuV0ZYAZk8UFePJINGiK1+tTJHj
0iAUkN8buS1kt+hSRsUh6R5qKeF8p7NLUcaIC9BJAHiokqSqzFlOiG42Y5sAxahfCeOxSXfqXyu5
Miaoq6xWU0fxWBgdqo9Qx7OMEfoXEIYWm8nKWl5kOhvbYUwx53fKMIJlhti4mjw1VWFp4j6fbqpq
l5n2DFVM3DXWnKicPTzzdcYqjc2rBeZJXKqRjvZhnh167a7KOS/Q8zSJGiASaCh0GTgA9jFQkUQQ
6yn7DUmGKpirP6CSgBr89Elwao7znd/HjDV6FlbLmfGcGqVWg/6YbfjQbEMRbSc8T2/AP+ln7P11
MGLsMS4YGDFROwXbp0/qblgkT6xn9/KB2vTy1QYyLiiRulAoybZTx9eKUDpmfF0OCieo8owwzhdM
qdlUJgA2hdk8haFpRa32AA36/9EM420gPY3bVNEXvGwqRyf9DgUolJRq//KWnY/cMp+FCUK6CtL/
pVUWKBtMGE+QdqmfQqzY8DC1zsnMuQ7OVD/SUk4WUDD+pkA3FEjzGE7n5k+ouP8M+WJzNFq/S2De
loZiqoJHjiGzD1+xb/CUDwBpa13i1aGVeeFPyNOjUvwg72reTp7VVt9bY9+94yJVY0txu2r2pQl6
qyYvau4T+XWpP4Xzw+XP9lZSubA2VookUOSyCpWcxorRTUOreGoUe/5U2t2OPrBKX4Csrjpb1WJJ
mL3tcX3x0Cib8ZD82V6TCSCCUKKpFWHBwfCQSe7cfSxCUZ42xEUNxA7vI5SZpcLUxri0pO/AKB9r
zM7QZInMkGCASg93Qdtf8GSPcU+pT6V+CWAv6abdWLXfgJO6FuMGPaew8cclS2yoQfIO+vY2nqwy
SVqpRJEkzoiLJPukqJC2U79c9pV/OeJ/LLCcspUwkXA0zAXP78mpFys9KHeTbVjFYiUH3rjfdng8
GWNSqHCsdHHOYSzT3Gj6XpjuED9fXtDZI+jtpJ1MMI6nt1EVSDqgZJKS2gNIw9XyuY++TGLuXTbE
+TQsZ/gi6ZrQaRjeAmnRTpYqPw1rjol/iYmnxTB3llYFCSZog8WJoafY7Ws/6YARLaENAfJFh3BC
MO/rMJdXN07tKFPwX6o8FWi5COlhyXvO1bWdWigSKvWo9iCXZqzoSVZWsoI1CTvpu/GLDr3F1/Od
XDv53vCaT0niXP5Qmx6xMkj/fZXLlImaTRpoNJ0QsgQiWEP61gKDcFTr7mVDmx6hYHIaREBo+ZjM
yoYyC6oiwzunM0HSv+8FzijL9kJOf59ZiAbEdx4GuI3V3rSWbieoBwUaBPH86/I66O88uz5W62BC
q9bFxEhzJDHi5ObCDcFobstjc+OthQmnphGl5VDTREkIrFmVLLACl3piJQWvH8X7KkwInZcBnfsO
N1Gi9l4rl07dDpwPv7lhqgTSQpAL0erOew9TwrKDLgxCgaiRfRmD01/t/UWYdpe/y3asPtlhMRxm
Ww1zEeAF2rXub8WL5Way9QYcU53/1/w+NJCqqiyLqJcaCkv0Wk9yJRoU5AmUc6w/ilJtifJz2hzG
PrAuL2x7/06mGGdotFYN4gKOneqvufCwVHetwakwUp8982kVtNAaMPca/v/7T9SNTa7oM70WdMFu
ygVK1M3PLjQ9BUpS4LMnnBxsO8ytDDKHta3mZO4avKDE+8Xrv1LObcH+rkMP53f3leOCXHvMoR0r
yewqnVYn7s3byUET0c9tZd/9mh2arvPAaOcN5jf3OG0o883GsQFYQIW9EQXACZ2w+BBeKy4oZNDq
FWY8TGVr/gZFy8uuwl0nc9YkUGMsWQ23jDCphVF3o7KSCCSQijdcQ2bGaV8yjslN70RENyGIBxlP
lpe0NVtA5YMFvCql4RXgA8J/lgUXgLwZp1ZmWIeJ1FgbAczCLArx1KvEy75JON2UQK6xhc+ZzZ2D
4llkXKYxtAy6Q4iMhbaX1KvJfL78rc7p0qmPrJbE+AjUfZOsyt98JL4hVu9SkGnsB7vOrVzKkrdc
GY56X+/zPZ0iUgkwYuLfYv3pb0DJBIxRGGkmhFlkkEiTXMzi4gRyaTX6Z6H0L69y0z1WBphFTlqb
TCkdLDXqu0o7jMuNMf7430wwPp81hZJ2BXUNyU/6n5h3L3hpM92Gs/h4WgVLrhrJgClLKgDP4dR9
asvuXiRhZaXxcheheSBoLaftx9m1s65fAYYbQaBXWfA1yu/BD23V5ufL23be43n79irGx4gBMUuR
/ohV5hephhDqEJPDHDi9LnOfTuoMV+q17tMJ1u4aEGReMXUzsdFPNpljrM0zxMglfCs5vI7rT4vh
jRCu57W2/2VpJjyb0EEynVmaXskNeA+k34xahVNfaz8wcwXV2MEmBxXNK1O1RS4F9WbRRD9ZZRYn
A88EGDeyNsVvv9Ka4PIwepMb2o0PBi/O19sMTytjzMkdw5iMJtV4k7+go/4d2YGbXpeqTQFM476x
i2v5Q7HitDzmKEtdosR9hDe+XP1Ig0OtuZeXtO0bp7/PnOMg7AwFoBSgqavYydtPVfJUt7VjNDw5
we3T9ccQC2+T9KHqxg5vLGW+FpX7LoutMuGcrs3PgwvREAEPAOcY83nycmo0rUOd3Sj8QNhLPD7B
7Zt+ZYD5Gm3QBJlJn1NIPm3FbqHYLdxQVjMom9003Hx3+7FtohgIwB4w2OyUdmROVZfn0McOn/9B
8xtPBI3Myf8PY6C0DnEWcFfW6L+vYtOstqVEctToWneKrXgXzH7k6bbqa163+AJ3emDTJVb2yHt7
wtSB/6iFvUnRbKA5rXCQrDRJOC5+DtqnMXdlh7rNal2DQrJYrVHGxVAEBe0HhlvS4Vo3dFFwP0a7
xO2vBH+OncrnqVZtnS8gfggIaHUVIgfM+cqjaJZKSlgf1N+J3FnhdKUF99Gwu3yMz5GdWOPKjsoM
IJlVl9YLwZRJLY7HfBwPebwkdmdKrl6n30pFPvZa+UXS50MzlJxG0NZFvbbNlNAqNEk6KUa6IQvN
fipndwKZlRrLhyhUvwgjjwVvy23W5hg3TcV8FssYOWKNceUYcy7LrUa+Xt5PepDZo7C2wbhmKgVQ
rGjhMiB+7W1zUva1Kt9r8bQfQ2igTinaaXPmXDa6Fb7WRhk/7bO2z0sxpmWBr2HwSdOfLv/9zRua
UEydCAlb9UzQLC2mSMzpYz0gjeGCODyzVROaqCHaNCix+KYq7swmu5Fr5XNmzM484/miJ41VzdJz
qpIbAaMNnDuVHgB2p9ENV/CsR8oAAMX7w6kFQjqPAy44sCDvQBP2Jtso7nhAl60PujbDpAljpkxZ
QyNpXJd+nk3WWBc/Ql07lE1uJ3JlC8b8gasbyT1wIcA6m4QtwbRxncvjnGJgR0m8NAezUaJyjv1m
dDmZYKsvEwi0jDTFhZeKaAD4hRk7ffm5wcnneM7mEQfZH6YJgAQ5k6FZetIn8gLXnPPloPW9F2ep
O6HCXEKhWaiDvSpER1OJ7hsc+1ZND7qZu71ePSrq1yLQv3Xy9AkTkq+cn7WV/BGocECUGRC6M5xj
bqaY1sCTEUPadNx+2rVvM2AdKtE8BN1m1AGbqUwF6M/Rh71WRJCmhqlAmK8GdfSNWbNl0n8ghQGO
CGAfIM/OgXR6hR4BpLHR+xDviPFkzveXt2wzxgBXi5KTDhzqW4azugtrVR3mupsWh4y1Naii1SWc
22Cz1Qf89h8TTBibO/TgtGlcwC8O9KSLcgzUdYbd9ELJ54Nb89DZ4S3Z5454xWdC2PxMK+NMOIEO
mRDPNYyL6byrF1D549WRS4RT9+ZtIxNOmlLOqpHATJ9Dm2C4qUpeXDwfhqU3+molTDIbU6efAxnP
UXRMs8/xAQq66LQY1vCVjq4JHypLrA3SELpyDaULIrlTBtwOSur284TCt8mJV+c0TsyimHRI6ZRY
UyhgabQlT/V6X9pP3uCkb4Oqgl2/RjeyF9rDF3HHKw9yPhkL+g+mCs9uMoPTMIWg4dUUPl4+Wdsp
2OmDsXCYTtSmoRPhE4NX3gAyslMwtyz48o7HH8ZbCZMAhaWU52TCGY6Ub0HyqeYlP5wz9FZDWzlC
lphZJWA6yBnCKzIeDeGQBA+XN2vz4kICAmlQOh/DPmyCiYgAPeNjyIXky0vnReHi5FXttJHp/G+m
mN1qm7TC4AR2C/VvC7MFVhPvwfBqNerLZUPb23ZaE5MzNpEREgOMXU7fPI89Zu4qkK8Min/Zyuab
EAgDhbbzRE1jUSKkHxpVzSJ650ke6Iz94K66UizZKz3xRfhATWxljAWJyBOmcXQJ1WVgyNTpWWle
A4N3s25mgBJF+mGqBASJTMgOskLKAoqySaAX1fpUMz3a8TPAzfOJyZU/dpiYnbWSjNCDTFO/hQjF
Ib5+G+jbZwcej8b2gjQIdhFMyEAb4H0g7WOQGPQR7nCalfT+tCM+NOc9Xjdsy98wNvDHDLNvU1/I
bZYhJyunT8pgWEL1c8aYJ8fdNq2g+qCg/IAxM1YPtqmkVI4kXEP9If+qPAOqYwPU0tn5XjjQjr90
F3KBLVvZJhItUTJlDHxgiO79BoLOKUiKWkcSVAE8K4Tyz7wAhtGs3EmY3b4A9enlVV42eEbfoYYj
xHgqLDKRn01z34S7SnP1uLZVKEtfNrXZMT0tzmTHWCKidUSOcAXOB4xoI2cF5SQE7P5LzspbFhP6
xCDTmmKmy1IjS06/NcWPSHgEKbOlSbwXwqbT//lmICF//83I0vb1UmJZNSYFKyDU4xvdiw+g4vEn
e3CjXeqFjxAqAwsF93VCixtnb8iVbebAVVqlpqi4L5h67w9Z0nkkF3vIlmh3Zjm9GmQ6SLOBblXZ
fB+jUeZ80a3reP1BmXPYVaRMYgnHfc5vAsGbeOKOvJ1l4haGNkx5MPEVi2O3l3bN1fwWH3lRazNv
X6+DetPq2m+FuBaA8qW52eC0sS271XEA+RWUia6hUX/oDoMr+O1dc49SN1cxgmaXl74hk31mEOAK
ZB0N9254FBPZCqK7qu2stvzUqm7Go37djGq4bkxoxlIEPeOt6RRVAplxiSriNUluy/SozZyrc/ui
XtlgvFIoOkmvQviFBlLo19Z6GyN7MkIMMuaeUFm8e3TztK/sMX44T3WkyQXsVVBMnQ1niQNLH34p
/WEsO95x5xljnNJMhyCXSxj7h1dDwNxffU2HqntnPMo7OigHoQXvcvTcPGuEjgVgKEBGGeu9jwpL
P/eFDh/t9BaiQYk1cGv8265xMsEEzU5Fbq12uFZp07s8lL7yowmtcC969Nml30kg6LznPU42z/hq
XYw/6gkRW7NGBJsMkNZPplU3FeRg7qTAhZO24GIaeZ2f7fO+ssn459zr5UR0/HlNC+x2wdsc4PBK
GvZzEoWWAjk8sx+uKJ61CVSvBHki2M+g9Kp7oSx7RjUd1L6zKjFx9KzyhBJarEpYcRyN98EZp66Q
R0GEFRtDhM+KdAMakMsOtfm1FVHXkKrh0tKYVEPWJyMLCMX5dF/jyhbll77bXzaxuYSTCVabt48b
iDDoWEIaG1dGFPpVn/mXTXBWwerwyl2SyNqIN86g7xRhpzU7reCsgh7os/i8WgVzLCol6SK8PIAz
KSM/rqSreUy8Nh/dKF44kZO3YcxhWEAMlEUDTEVF70AM0q9JzRnS2n4MrJbDOL8ZLeYMMCguuwPt
5KVACo0gbvoP+hT0155vnCKhXoO2JEbJ34csVVhmMg4iWgm3IO4PrBSsoLUTPpUgt8dA4n9QQtre
v5NF5irt9LJNVR09XfTxoEkLg472Q/IntwHCoPIDd/j8EffDGQIxLt4jLKhhTsQySQdUuhPtQcF8
kyr7S8HpyGw2L+g5+ccIc+MQqEtWKoUXBNf5DWgvDn1laT+CiOrBUElhR78TjgZPG3TznltZZb4e
SbV2rFsBD2DRFaUncSisyLzpqgDPrU+Xd3Hzs2HskW4gAI6sCFKuFIU0TwhF4pzZmOu3ycRj3KLR
7MwXVyYYr5+liqAPQk/WG/rE2BO/3Tc+L5XcXokCb3hjpGCRNEoU1v084EXf6D9r8XXM54/cCqCv
+ccAE4wkTTDLOZ7BCYt3vLEveFSfmzAxEJ/9McCEoEYjYqSk0++uVGs3mNk7oOS/j+8r6APYybNk
h7YGXN+i2uRL70S78jZw5eZD60QFgbavAXul33OVkpvdFJiJZiyOAQ7O8qjOnIO7naOqfwy8hcmV
AXGWiBLkCE5ZaVE4Py2/6F8We3Ll/0A0vXmHrKwx2VtZkaoQCliDsqSdmJWTlFfNcCtqsfOBo6RJ
BChI9FLOJKqidAB/iUlT7yJ10sD0AHvllLI3r9yVCSbIqo3eLiY60U7UgGRx0LxwKq6EcuasZHPL
VmYYDwh6tRvFCVs2AKxQaFYxClZpQIL+2+Ud49hh4TlA5rR51wKeU4GryHwOK9VesquwndzLdjjb
xhZ+FUXQ5WiCR6vCVy0MrSF7aQqeXt22EVSVIYSmGmfz8qqc1oESA1jSh7el5IX5sQg5CQTPBHMb
6U0hSE2GEJcpuMMxPjeTZ3XkfX3qRGfxmpbH/38hzO0zqzpycoKiSio9yUppZcK9NB318udgPE4Q
gLr8bTbvupU1xqWTXE8jmQLSgyCwKyP0yuK2EgxLNu9LhTPktXlFaGCvAhGYqZ/p4ZA5yJZUwv6l
lS8Ix/qv6bHQaAIjM2D1Bni/zpgLGnNpI22ukAOB1Cy/74o7qeeNdW+emZUN5hZq6yar2kCiBZPR
JUfKLAb29V3vydCAJXbpAFWw5xW7NjcOQ/EyyrG6IrKAIk2DgHhIh66NwNwpaelF88iJOZu+rVPm
QAN0KgAuvb916mmulpqWYtoocFMt3udJteuWbH/Z3TbNGMiL4d+4aFniKq3soFVoALKk9F+nrrWM
yJUJ7xttZt+GCugHlE5MiSUSCAVzDPoWCInWrfbQ8HCoqFR3oOD83zWKy2vaflcAr6eBLgOdBrYJ
iFKkVENsGnjK4cFIbmvDlqGFsZCvQf+qixgmEnNLzXiQqM2+qrIyy7jikGWJMZSIeFFOIqtWZ79q
dL+s0icjHh8XUd610GI16/hBCOLHetFuAnPykHEcGkn81RbSXtTSvWlCsCCYHpNG+3V5Xza9dvX7
mHxKjMupA5kjcP0dNIgGzZdIy/Ha7ZwNHQPKhaHBd5mrEox4TTXLeNLVruTJbn0dHMIbOqHY7d5G
XVzMifuUniDbKZ2V7Ibrmdtk3gwJp9/A9ssKXRgTLcDnr4bBNnvwEhWjE4iFo4ofQYspK1NMMlXL
KYCwVKBgau87w8vix8ufbPN4rv4+41J5o9cFJI/wVlgeA8EXyXFWOSiKbRMUiII3Dxp/TKDRRQGU
NzUigCn2NyRfvKaQ3LzT7i+vZPNeM09mmHvNoFLj8YCVVMpPSc2tGSNAWXaldQ9CyIOI85bEOOFS
LLI89oidcvZs5kAhO4RHT7ZtAnRNUMtWMMtC/32Vs5MwiEGvjeQ20UJLrR+17qBieuzynvGMMPlN
owEqqrd4ABnidRsd9GWvaZyv/6aadZbdoCzyz0KYz581Zof7jb7i7OhJ8iJ7ABREdFs/k4AUEr6E
7mDFx8mej52PyiPtkPFu023XOP0ExjVMExAoSVwQro0epKu9R4zqylhSv5WGJxG4tsu7ugkgB1XK
nyUz7pFlEP9WJmzrXCTfJKX/lBDwG4btLtTF6342LRy5nZEmtghFyb4nDi4vJyfqt8u/YztM/fkZ
LG5Q04dm1EVk4VrzLQd0CWBWWx16W815k2rbZZvTilm6dtGIxGAcsWJajGrB6o9Osj8ArQgs0+ig
j3xrOsrD5eVtl7ZXRpnYFRqo6tYBXjPdFEHBYhhlW++Bos/ER02q/VALntQKOGUdwJNUsskMOvVi
6d1pxrwvkJxHJZt2ZjXdmpV2k3Xx57Yd9ip4ci//Tt5nYG5FZVkSSYjhfUI0+ImsH2tNP0QB2fdt
xpu/2H7qr/aEXtHrsFHIGYLgW8cmvmn26QHkqp7pY5TPF/aBfXllm/f9yhgTowJJycq2x8qM5amf
X0jB+cLbXfSVASY+6VGSR02J3kQqjPezielOUc0eCPgOlrlxunDJLGBKDsrS3Qy5tJdHiTcdyVsi
E706aGW0+YQJa0Gp932vHMZJ5lxcPBNMdIq1UASEGJ8swgtM9DTRvfyVuLvIhCMF+OEhjEOq0id9
AZf2Z6nSXkzgLHqiHIZOu22B/7HlpXxcsv5lnHmt882RXRAuaBIgxcDVspSHalfN0dCjvNq6kDkc
kB/L1uQknymXWfQNw/HBLbETN3Z47E6b8EpVpFw7aP2YZ9RpdRrns97RBoA9OUtu918BWgAWQ/9S
xKjt9ZEV3vKMbn3PtU0mLNWJ3HYDfbvF4euSX6UGpyixFU/Wf5+JJ8ToJ5VQVrulBa02hL1j8C02
1kR4/BWbjrO2RFe6CiZRBKH5xUSak+yHfXEbOZ0149lL2ws8tOPWFb02xYSSRcCgs6ThnGXF57JP
rTKN7Wq5JvhPOZesyyeC94WYsNKoMaRyKyCPlsa8KYX8xmgz77KJzUCMsodiyKDNB5Mtc+gKKL6n
g4n5ldadf0GRfZfa4bE+YjjSqq55jeWtPA7FAmCFUXfVRJYyQU570BAK6AWl6pMiJFaU3VT1B2o5
8CvRNBSMtJpshytVxKiJMjgD+I7dchq8ShB2lzdt07NXJphIqDVBK4xv/paRV2mApoUw+IIYe5Ep
c3I0+qfYrBRUiqYuEqiuAYP93rUz0GFOQViiLd48C8ZDldi9eFSj2zD62oh/zUSOMpUKPluIQlOq
a7YcagZ1VKs1ArAc5F7Yz4dSw4T9NPiXt2/TrVdmmMAjp/n/vxWzMLw2wJ5RpNXzZRPboXxlg9m3
JQYBTRhg31o8v83BCg4SxiPJwwToULQzMPpGSQO40ryb4WFllolEw6QOgxRjSnyIvyztflmOUnrd
LF9EjVNKosfyzC9wUcky9Lsxz8cc22AqzKjN8bQfPO1QeMOVBFQn6iocVVuOGXaQT19ETLbSbSxS
b1ZBczhpmIm8qaT7SrPkrrZTjXNrbDrHaWEqU0iIhSKISQXASz6WlpEd1f4DaQx4cf/ZOZXxvl5Q
0MRPcMlDQTdTd2X3ynE96lrnnwbjSSBWRz2WLVhOoG7CmCwMQKpIKF5DzHbq8jEQr42ocurwKiX7
IdvFQWGVam0HdcU5XpulJwx3/vkBTHgCDCINJyi3Om0mP8y1AD7RdLb64jtogdE87J3BCP1wURIr
l/AC6hRnmogdF/HnPNO/ZdV8VdbVA9R598PceFVWuXklgai4dI2lscDk/pmzY5vxdPWDGWcWW2wk
GpzgVsisYi9YwPj91N3WmR06zC7ZGNeHtgOPT5hjlR3BiM28mxUCT1PJz1587frMyiYXs1Sc1XH8
gS3C9mqSgy4ZjwMKTjPQNPPoMMZiV8hlrflK2PNu2e1D++f7s/rglY5+dyrBYAYB3RSTOuleA1l8
u7u8sM3L/PTV3txwlXVlaN4vpIGZqGkOQlz5gzk6aSpzzGznxis7TEydQyHJDQPeoT5mr+mN4k5X
5o3mBLuyxJxBBh1gHgvf9u1BBV6BaMc7gG0GhLPRG7WC1BVJkRtVFtlFjvg5+kXlh/Ek+BnYhh3f
6h9AGqkrq9RhVxsqNWmk5zQhn8rPJanBwRZ/JKHUcWGAqFnBkCJzK05ymyhNjutpbHo7m5edmY6c
+P1WrTkLfysbzOcKC1GYTQWrQCMdZCITCDTrNAo8lcygrFcaZ4gMwVkivbZltYBuaJh68CU/VDFS
Zi6VndbiYAliu58jFaQngTHa5jioVlbFNwYeStYUNrdZKYJPcq6PbfuZqO0vokS3rV5fR0EEK7IC
KbXw6wf8fbUwJvUnAynrWUZ2JM21FSTPGZiVTIXXONi8/1ZWGCcwUB8GyAe9iUUIr5JFd9Pg++V1
bMa9lQWaw6zcTFSWYCkpcXY6x5WVl50/xXPkmFF0IzYVp6xK75pL3sDcRWRs1ErWMbJDaf211DeX
e40cW+PrsvjRh6jsoBEI5kRJREOSDbVyaQR6GEdoeIjfs+SaxJxYvr2a099ncocpIHls5Pj7qSYc
5Gg4QJoLet94ndej2yjZNWj7OBkY/RrnG3gyyRxZ5Ax1Mku4peQmAJOIdAfyZFc3YicmYmbFJOKc
323/O9ljjm+HfHMIFET1sbyh9Cu8qsB2bF19I+YY5XjniAJqnw4BAlFyigRExpBpKTCMW7iVHdhQ
l/DGK15tnbcu5lzpwzzrgYh1ae1z1h1bk5NWbvZa0eqT0d7XMbPD3rrGVAfTVNIiREXuRqHyZiK+
Jm28F9rsIdRqOwujLwCZACW2eJdP9OYjfm2bcRLNzOvfPXLFjx8qL9h3B3C4O5BiAFHKR6qpa2OM
h1QJohJESuiEJJDo5jOZy7+9piQDQnuoEMgShGKgmPk+QiXCYNSFrBIniwwEp+UQER4d/bkbUhuU
CsEALANKFowbdkXbFjUwYDTnHByqwlbbxj5zAqdysxugb+0OJMlc3viz3Iwxy7jhUrVTOlQRxBCd
AZyA4Pl39dAy7lI/xjA1jLoSoBrzzmgtfV9yYsm5nzDWmY1tkNjURUdVwO4H7zdHgfIjPWJaE8jf
mpO4neWHjDEm9E9lFwWaUgOkXwElppuWnIiupI2cl/B5F+vNDtIZUNhiCONsembR6lhMAyo5Jnnx
TtpNVqdbmaVZVCJJyy0eC9Y5hQ8IHjDtoaNga5iAVjDvlVmNA2VIzP8XZTzKtgAcde4XmEY0nNAP
HkdHtsjP4IHHG3LeSnpvmUXvF2rSdx0UXpziVX80flEIybBrVEu+K22SW8aR6v0mB/Vz+CLcddyU
/+3t+u42Yuwzr3MSFwmo9VMVlFN0Tr70Z3A/+XhF0syYllT0u7H3Ahu61bwAvuFO603Xmbt3Gdol
aNDZcFrQbldOEd2a4/5yHD27I5jVMWE0IUIXptGoOPpgXg1Bu9Mzg5N8nV3njAkmeMYNKYJZgoRh
FbsRmJ9yZzaOUfqYjJ8vr+Usy2MMMfFt1DLMDWmB4kAA25qa5bnWWk+bNK+NeNIbvG1jYppuzI1S
CNCsm2SUkHX1vleIc3k15yX+t+VQxhNQBKvA0r6/EoS5HUzS6PTIzW4Oxqy+sJfD5JaOsJ95QOd/
cfOTNSZ0jTkRhEXGMRMP9GYo74UQrw4ryaz22FgdWpSamwBMp9+JD5yFUjc+P2En00xs6VMh04wS
FwRElI+SE7uCO97hBqQTq0767bK17TP1xxhLapk3hjAVIi7BAYU29LtaETKKPy/boD/4woJY+P0Q
xyOZYijJTl7zhugePRqX/7oa8d5BFCY8tAkq6DLIXpwMVOmp3wjHgjf9xdstJjykslINVVuoTprt
teJTtrjzwHuh83aLiQ9LOY1zO8UqPj8drzXd0aO1G95FwlsK/ffVG1BfKrVXJEF2wlRyg2nXi8I1
NtC+/Om3g93JvZjAgCFowWzamjiGgtBTWULmtVqDYb578gEtPnonn2wxAUKdppEoFVZUaq9x+X0J
fCPonHQ49Lya+Ha4O1ligoOed6k2lgjh4Th6VQNxlKJxL28c7/MwQSCHUk06iEhpwjqzJySjTWxH
GYca6RwM8/7IsMX9MAww4zHmqlOCUw0yXW531/oEw5YWUIK73gks4GD5zNh0fy4EBLbCH5aynjUD
TmrVVY9pW94V0CWrqvEqKoinA4ptGcPEaQpupftwD8rxImLIFBNN7x0+JmEDBWSkbP1s60+ir/nx
btlVL/OPfrTkpwaz5OCPKCz5Y/H8ZJg5A40UhGGoZFSzmILK1F3i5LZ4K4IgJbqveQk+zb/O9/Zk
jTkFhtZn+hhnqmMCU0Re+hljDdBS1G/J8KOR9mjv2YNxFXYccrl/uTBPdpkzkUtBUKRU/1l67N3B
AwD9ttpXHh43N9qtep3HlulnbuTyRJG2D8rJLnNQSlUca/C6E4d0B5LUVmXa6cRJ2bYeGGvfYceS
QklLTBQ1cbUcDR8UYjspsU17sLXvlJQbcsrC/5F2XTtyI8n2iwiQTNpX2nLtnVovhKSW6L3n19+T
rV0Vlc2p3NszWAywGKCjMhkZPs6xPvP8/5zqPRhaWedg1ohZKnDLqnGzYPZjbN1i5NUrts3YWQjj
MLM6a1S9j9R3RC+wHnla4mgglFK8AhMu80u943HL8iQy/hMY3RkSKtxjX94u+mPNU4bt7Aj8kBIY
RAGlwDbLtapp+nZWZXwoaKCDj/WeYIuvHW2CYIpTsqd73SducdVJXrm7/NW27elKPOO7MdhX9+JY
Eme5ad3slkap2CwLMIlSoEmR+LIFtBGfI5R+pg8vfiWUMWyCPKuhWS8YSEVBgeaD76SYk00xXKI7
6fWyuI+9ReozVuIYc2aUctQIWYoKAmA5dK8DtWn7vJxoHQPlcMUa3Mlerhd7dpan8ib5CRRqO3Av
/4hNPVr9BsbIRTol79ITFBZkwQoxDKHn+cNlEZt2ZSWCsWex1AdEFybF0YThQJocHEbxEef2/p0Y
xnwBJMacEuBkOKW477rrJLguCM80cxSE3aUT5UCuA7hWxN+Bj86qr91K1/MNORBX2Fc8eGPOxbEj
JEpHAPITwXSRaq+ZPzviYYaJYx63nfn56xiM6cqVMJ7UCkIoRheq4KYXHgIve2dJb8H3TbdFxyPv
ffOOxpgvsRZI0SxIZFLpVRIwnBDctA3HgfNkMCaEhAKgPRcYZRAVnxIl8oVK2gl9x9E7zgti+5vN
XPdD2cJSxXX6pARSaJkVr9jIOwpjKegsvT52KKYkwZMU636U/xD02rn8gLYqmrBHQFulXVrsdzMF
KTMX8xDcgQT4VcoBlndXHcGfaiFnQvX2/91Yfzd+Z2GM3mVmYJAGWzBIzmD2/NT/ncrybDq1Xx9N
+lkMo2hpoI8t4IdkZyGjnSeoTk+lp405Ok0TmBe1TynDWRyjc8qCBSuhp3XaUTn2oeAuvfzC+Uz0
Y186ElWWVUQzFePQZiWOJPuSh3frZa2tvEU3P0Jf9UG/86Tug5lLEbyt5ueTMSpYy2oeNw2claFX
p8Ug3lANPAWkH+PSyRhnJOeGJOcNSupUJ+gglnofnmik0e9TpwCFr335KnnKwXimKJazAk1wZJ+p
aXeJao3TZMnF6xi8StGPy7K2n/D5/hj3hFBNxtw8HtekxVbVajdy8D0hIadFzJHyIQ0F/81cmiFC
iiy0xmiXJ18z3mfaloGVPxWjhUAOZE7SiWUpjDqKx6XmkbG1BhA5xx3HL723lz/qwh8pbKIwKNJS
ihHmqfBV3K/NXgOnVeBkXvRAwYYNK7CQ9O2oZQqdzOclf5tnlGWCphmRMTHKnNHsYwJYWRC/T8nX
AJzzcmgFPJaw7TrsWQgbTRRRkooZQYhNjygjvF6O8t70a6/wuRQu1Jx+uM6VLMa2L6KgjTJtswi7
2Z5dyoYUPCqW7iNBeeDZ9k0LtRLG2HZT6Y0oFxFHz+LsmaZTmUhfF9OSFh5l6fuS0aVzMfa9TcUk
kqtBccIuu1VNHQMlpdOlWLKZBIBJBpX2qGf6syhMT5jj28l6dyJZsyvz0prLMbPqygBAPMFqkGgX
be+2cvoQFElvGYWuWWGsuOi63SgkcpUwtwdNeM1r4SpK419I946FkJ2yXOApP0f7DMaLdEOQ0cKL
4sTZDqgAqXAok8fL5mjT9K0+Ef0JKyeiFWCFmdE0dpSwsQLtuiOGVam4wQe959gknijGc1ShVhAC
5nlk4N/E+W5uTSsZ74L5OhyeLx9q00etDsX4D5IkdTBkWOaKy6McHuKek5XyTsL4C2Ey835pK+SH
+luFUbbEcIzwue19ZHL+5aNsJ8CrszAWSMUGVFMaqIwC7tIDQiT6oYGTOJMV+61DIYGFV17Oz3m2
7Ioz+CMC0IkguykaUGT2itWN/bMOJLh5NDjqx9FwljS6kaVawQK/4ijDUx38CqVrXeDcIOdjsaTQ
TQfbWhooYsut9Cuo6n2WYUoY+HZDK+0KgZesbUfP5w/GLjxp/ZKHOoHrpcUD2dbsaaftqYXFp3KM
T2WiK2mMiUjFNAVSdKg6ExipVS/zAgfm9gu4Of+HSXyeYjDGYhQ6PVezRHXyGKm1jbFHm6SO2P26
rPM8paA/Y2WTAiWQ23CA080wlQqCCTirfn9ZBPcrUa1ZyUiCcMImN7oBWEvDzAglBM6xpCN6xJ13
vCyXp4KMvRhqgn9oFNGOX0PDyc1fRW+F7Zc2euUci2P5WFxleRAjxONoddHKeOUlXnNEeqM4xU70
MAP7NAOugGMM/+EqsaCBES1NhQX/+yoDcQFSjkJdyNXk0RxOsOXb3ltcOnTGG5Ta1o2zMEY3mjTP
ujZHvbPQ3IzcyKMXlpxpPZ4IRjWislMHVPyRUbWHuT814yleOCWJ7WoL4BD+e2eMRoiDLA5ExDEo
sIxggUuvtsB4iAK4ZKNF5CNid8ZdH3Ki6X/wJme5jDcRMQUbKrSaG4VueB/vEk+wtVNwCnbjFyCC
WZR1gjdksl1CPh+WTUZqIqeY7sGcAdi54l/JbbanfixyVN1K34n19Lv+FCLipUNaocN7ffRMH0PD
P2dme2MzahwVAFfRpmp19OScajpFwmiNwfWw3OtmYqez+ZmEcnViJvBdmkHPgXQoO1J1RWD128xR
685aRldMO/fym982LufjMZFvlWD9ddLhrevcF/MXQddts7yXA6xjtSPnXNsO4CyL8TZT0C4CyHAV
Z6jBB+QEg2gBWd3qKx4KMM+oqIxR6bS5J12ONrdqYZ3mRAtDBkbAQrtCpscdPuOpCGNVcuT+XdLh
DmkGJljwBl71vfbTXeYNL/J+/rHYICO7iSMr+ZnxVm059obFSCF6KRdLgX6bkWMiBq2pspesGo23
y3pCTcqlZ8CYnEasxtpcIEasrvMxscPhDpPOVjE9Cs2XOK85qrLd4Vu9AcbUdMgrtKBBPRTbotiZ
kaz4oNxi+xqtouEp5K57c25RowjyK4ce5QrAxGe4ulQurDxKO6wRV/b0P/AlbPaDsW9rEoM2vt8P
vpLUY091RIIBcwY71lrSLnBSkCVQwmveAM4/PIOzLObBLYER9b2OyKFxFgx201Ha4NR7gp+4oWf+
f3dlaCl2dTDmzSWxWPRyJMqOvgiwlHq+z4eR12hQtkOU85GYt6a1laRhC4c4WHNyqyI+JMnsx23/
M1zehPEl1wxvkIEXQ4gjQDqWgp9mA1PsQjNZKTlOGVa3BfFWaTqvlupjXoPvBaNkWZO6CtoiZmba
iqB4UQKtm/akwp8oY3+KvqtpaDXzY6wOP4YOk8GktrAs61Xdlypp3RgbB52ceeGMZe0Kc8qa4Uoq
L1zf1tLz4ZnYopeDpk6rUnGik+YP++ymeJlvg93goozlRIfAHu+4OsS7cObhd6Uh902FKJriIAAA
1I7vflOaDm6y03bhjcQZgtk8JMplmDcHeaLI9qtErSyTYob360hzn7TE0QbpOolyzpDy5rlWYhgn
G8tArBZrrCU16E4hGyZPlw0m7xiMY+200BzEUVOcXLhOzec8uVfnL5dFbB+Bsu0ZIJxDw+VvoyWH
0iAOHVqiQE5ztHryhVDcXxaxbULIHxls9NW0YzQJOUHZ5WF0h/2yy9Gwz/eAcnaDax5DAedAbKyl
jyOwBbFsjPaKI8bPWM/geDF5M9wh4KmUDPzPeJ+aWVnfPOmz3sgRwfah9AXQ21dYjjuiauUBteCr
JFUnSZytLqx2lRi9DLI8WW0gv2kNyntJ6gaJvI9G01UG1RWH1Bp7/X5JlV9TpttynTpy3R3kCmi8
megupHeWsp0/5RhXJ2DeY2bImTEWCDbEw/itB6GCaRNf8XT/9/o8L7jZjNkAL0x0jAnrQIn4W8cA
/kuSaEAxbBzuzeYwKbtFUiyFS/+8+WFWchi7HmcYpG/RTgS49WMoHTVit6pDUIwFgPdlleadiDGi
jbwASQ7HApLtfRUA/DVHi8OVxoEjZ3snYXUk5kvJ1VjGOQA00YcyDt1b+230Q9d0E90iPrIVL70x
bwe/ss3XT6W5K8mMYQBeWZhrBMGTmr/W45WZHJbau3yLm+btLIKt8plGE6lBDdS1AuN7pGluYELs
KG05zmA7DlzJYToOpoYalZHgKLMdX4su3qCju5LfO4LfAan+UwNRK3GMV9ClZGmXHv2i3gjsTqv2
Zfxvb45xDEucRaPaoz2pNlcj9s7BNZY+Xv44HzffaCy2OgY1tCszVxEyCwMAZpxQEO+UHsFeE4OY
AfMYXeI2i35qRe17CNzb2sh+XZa9acNXohmDUSlTb8QSqttiNH+Pq8pW9eTusgjOCzbpf1+dLoyk
d0Z0aisySzBRrlpyKxejhyYrOSEXT80ZYyHrGmAdQFvlmOm3wPhlGF87HjoOTwRjJkCLoEf5hAJY
2t9L+t0CwiHz+fKF8UQw9gChVmBktKAghuQR5M9uES1ub/Kw/OTLHwabX39/mEYZ6tnoYFoprkLz
1vvJQ3OssYvV2tFDfAUCaWwlGRagj/cUtWvc1RikLxRE4BZvJPzykTGA+PdPMeKkKbUcL6DUQAMx
vCbzTc5bp9uuw/3RdVlkrEVh5NkgpLQy6xLPBFJTplvB2wLrjozDN8ExTB7MNx4owXZMthLLWBCp
1ZuxbuArtcoen+mapODmo5Wf8FEfYo93TN5VMsaE1GKFjAthpoD1q1a2pPmxaDnR+D/YeQ0NSV0x
QSPNnKlIdVL0KpqVNLWh0EChixkoCsoBQJ2r2ONBrW23zZWzQOZUpaI17TIijhpTUAB0NTD6G28a
Ww9lADdXVB9YFJZRghogBJVIgubu5Tf5EUTj3UaffwC99pUVg7/s2mRGjWo8DE55XXj5T/UYut2u
/9GeEBekLuE40+0PeZbI2E3YfDKItCrWzA9Eu1Ozw8wdO6ff6UOdaHWtjMEkqtHHw7DQksPsym7o
0u4cKL80LzvEjvkmc9rC/xBlnQ/FmM+0FIGr0iIQUfz+G4YfMPGDEY/9YA2AD02+j954Sg7kNqut
hYflS//0pbMyZjWcDIAvhrR2KpdW0mGF5pjJd4r4rBuOHrxx9IUakwvS2BJVUE4pwMJCbFsCJFVy
8EK+Av52/xtvpX65LG3bi/+5VY0xn92Up32AjjsmV0YU+XbhfH9ZAO+7aYztHMJeMTSCMGi6UW86
bCYsKAZbIdqeNjC4XQoF1lsNqmKZzZVNf/2lq2SMzTBFaQY6699Tg/nB2Kt3BuDHaHGYVxXjGTaW
HxUYwcCSS5EFDN4C1PHY1e/n29FDmwbAqoFLHi/fK31fl47GWJXCxGTiYtI3ru+1LrHk+VrWD635
q1F5JeGPoPLvFswELqcOHlaTxfYAteywLCOSaZDDLGDr1l8iL/WnQwovr193WOD5DckMHnef8AoT
NJb4eNCzcEZ/2j5IMmOGE0xOzR6IwcfF74EDzW9A0Vd8SRCjLFNF5ARIOL/HCcku9Qn6a/xtyX9Q
lPOBGIckZ5IpkOUdhwD4eB6d3xfsGMm9gD2d9jsvR9w8lgqcOhWDaSCLYIyXbEaGKQg0iOifMMAa
FqdUfclNsBeNNYaaGieRvlxWze2VpLNINmfUk9Awwx43mQLfAShOdu2b19TT54OL0Q1ADSduBpef
uLwXvxmYriQz5qwCdlEn6GjiSV24a8b0xQR1YwcW00bg2LXtduVKFKOXwwg83qpCON85kyO7gCvH
cEC3q6+Mfe2YvrIbncalLAO0RTuK9uU73rTbqkbxMwCZr7HdoCFp1K5HS88Zq++K2likaN3LErb1
5iyB8bfGnAZqWGIqL6x+hBE2sCMvM13sm1uF9NjXBzHVOGfajndXh2JVNX/vwKI5QyHCNRs8qcTq
/gMmMR6X18sH3LSgZ2msn21bPVRBuIWKZ6hYSeEZZWUVHZrb4W05vF2WtZ2or4QxiinW9QiSA5hQ
xadWLPclnw6ldn7CiZM4n411twkoTuYyQ2qGJXZsMeuu6kuuuOMNnG2GmKvzMMYSfmIO8gIL2Ub9
jYgu0Y+YorQ4l8YTwljKTChqeZjep28kT3HpFELgabeNOzoS8i7terS5+HOch8WC04RGPrZ5hN71
5P1GO1A650dqz9gFx8LhVXLFnV3mnZKJ1iehVUIiIrAVsaapyoek67ww5Tlx3rmYeF2s9UhTQSDt
BOlDMZ7AEMP5WJtB8kojGHvRj7SyW2NWZfIkT/Cy/XTCUsjLcDQeMVvp0/00IIvCC0RW9HRZNu8G
GbthdDKAUVIkIGAwwBK/VaT+LH67LINzPBb+pc8jbSIjvHYk/dSEF9146Ro/F77qyX4SeKVrzoF0
xlpEitAocYtpzqFu4K6nI8Yr3Tbk9hg4xoIFdolSYPd0KdbQR1u0y3vFrYGkA2RZfK183xyj68AC
UumNehvc8+o22576j3thF0bzSp+HKiuxblV/T9CZyxfLNB9Mbidou3Zz1kudNSLoBFdNCAYNOiIS
Y+4s/znf9rpL00bV7vx5V7+QR43H2LYd5q3k0m+8SvtlMIZqtYgAfb5rXdR+Qb6KePkuA3Am2saf
m3hbiWOsiIBFzKoMsGYxa8cRRHpZdVsrPIvM00vGiAzVmEYqnUGJ9ReFoCnVYIivDHeXnxr36hhT
ootVGKq0czMfGiSM0y72A2yXUbtP5y4VXjDFFcgYELB9KGNfir8DD4r8Mh3Dpw7EJJShHYBKvAU9
nkB2l6OJFWAiBAALoJEOFRjsgf5AKdMlt/GjnwqnvM2x/myvvWobAH8L+HC9nr/mQ2THesYJPDjh
FLsZGsiLShoZbfxA8Ybu2Ar7yXBG5Up9vqwdm0fRsGWuA5jWFFnWo6rX51ypEbYlknRtqt1piUtO
ILqp5isRzFtq+jzuBBWhfdVeAVY+k/2Rt1DBE8G+JGMONDWBO8k0F7UQFYkzb3iZJ4J5RYDu1SYd
sBPOIEV2KKT2mBQWtlMufw6eFObpKGqs1ljNxFsVr+rqKZEP7fjvvjhLUpTmiaAXtDWYibfldJ2X
+391hPeloZWl7ua07EIJf78XTkSwu0a2MObHCWa374mg4K1ReAR23r/NMlKIGUxM2sbOous7owyO
tZz7l8+ynUMBp+u/chh3N4PVuRMHhGE6EIBPvR85waN0Lz5QauL0BvRGl+VtvvqVOHrs1d2BlEMi
XY9Xj4kU0l9HueHOETik1O/LwHEL2w//fDLmVQ6NMhVhhoFrydwNubXwKni8L8Q8yV5HNkhkdCYa
QHKgjDyRK6VYnMv3tf19dEpyB2eNoQDmvWTyECWtCXC4VrXS68iWrPKn9liaMP3JTtyRgvOBtjPP
s0D29dSZWBotHbOKy1/D7A/6LsQCZHAVBJk9tn5fPpu8LerNm1yJZMLXrok6oQxmIBHo+07qrEjc
hePb5YvcVLyVDKb8kihZJggJ7E6kKPYidbsqC+zC6F76kBzCJS0475dq14fq4Eoek/BWqlROiw6P
LS67OU0tw/jZDwfT5A3E8u6Oeb9VQ4I2bZGnDYvXGY95c1XwGtH/oIMgnAF9rAK0ZubRqkOndqD8
lBFf9e5ywpashwdF50XlHebPeRXIzYdL+W3+I455uELdR5FCUNaR82ep6Oy64qHwbivDWQLzdMch
HM1IAiwJduCsUGqdybxtS8lOlbcgkXhPmHcexrEWYz8CDBQZResGfmRT1iPxlYKeUoR6+cV05PvL
uk5twkfdOx+PsRl6mrZVriKVUHzVI4iGf9d0eMh0nFtkU9wwkdBurvGdpsiPC8FKTGDZYC0Bs+ZR
wc2PNuv6Z61gc1ypyLWADLhF8UCRY43fzFFOcuCVqrbV3RB1rI0C2RgdjL99FNjM8yoa4N9psE1x
iSLsO1XoWpRedvW5lYSVNOYBYzQqkTsKRdS6owtP4gSvKFpZgp9D2qcWz1fCmJdslFlbTSmiCmG+
VsTBSlTRyrKe40M2bdJKCvOAhzoZwpoCH6RiYanLSVZiKxw/k6KshDBvOJ7y2OxqzFgo6SEI7qOJ
k59s9+FXAphnC5i7TlcUVImSvejepK7xqtEmpHknudGh/Q7g3u+Xn+3me1oJZJ7tvKRBB+w7DGd1
sl3qt0U5WVlwK5LnqRc57mnTJp1lsXCibaIlEkEa63RC9lIJ5X6aYx4tPO8hsYgvZTAtWawAgrgF
N4cEKBEzt4qXdE9z1uB+Gjln2g5dVoeS/364YAEpQBgElZB9CmmX+90BTEuA8uINv28rOBhHTAWk
Qcj8/hbUtv1QqDmWcbP2EI/7tvPl2LusDP9weWcZ7GHSTl9yA06X7vIpduHQsoYCcL4C81G83ezt
AoOBo4DxXFVNFidbASFHjSyATixJno6FX8MR99i2tGkZO7PVx8un24yOzuI+uI4FHSo1wxiBpra2
CQT+0AgrC9uRlqAZvIHbbV3/czbWc8xtLSEPgFoMSnOfhcqPTgj8f3ce5mMN8YTBAS3GBlt7NQ0R
yB5OWnqjiE+XxWx3Slf3xrgmaRKAKZ5hiuYd1gjRGBYvfOM1Ei25x0gU9jtv+uNyC95lhyN5W+XP
l0gveZW4dbOUZVIDmz54/TNdGSpt+VUDybLgK0fTIXt+iZL33ehPWokU8qGqJxGDLVJ0TOOTIXKX
hvAHPsRJJjYmQSROZJ1FGgXX7CC1DQA/R+1aa/YSj2x2885Wf5/xgy0gWFqzQZipFW/RGFmKEll5
sb/8ZTZvaSWE8YN1YaidKSNfE3p/lt7gQjhmlSeA8YNEIM3Qm8hzp+xEqoci51WJN/3e6gSs3yOx
mi4qGlp1f79UB7G4R+XDWgbV1rP7y5e1aXfOot49yEqlzMGMpU5Hpc5UEuBOPInabd4nrsyrcnHu
jIUFFSYA7wcKjjSXy8kA+1UkLJzvTq/9gvK++4/VUWIxrqfaaFG4AdRJ8AV8lrYq3ckC2KJSLx45
7mj7QDqqMwTbHoiN/36LeleK4rygu5/1aDoeOuXl8ofZRqsEEtJ/BdAfsDqO2Ewm0M3hEeiubPRa
AB8OITFmXUIffAk7E0t2O9qCCe3lKqUoFPXRCC0eZ+x292f1MxibE6tlTfT5HSOMDqJUN/p1eGiO
tNJOodCj+n2XnTe0tHW7EiX6MsH3BfVk4om67rKgF2kzZgnviwncg4XyePmCt2zRWgTjoSSzaVBk
gS3Kxi+aFrnz/CyVvCRtSyfXQhgtUVq1UxZAAThGoIJATL+Lxqq3pKl5UAVA1uYd6ApD7RP2SRIV
3QCVLP7NAoYp5VIPmVEgTieRIwST3SyfqfiuRLBmo5/mCvwzSJsWYO/G4A/uDiUXK3P7C/05B2sz
sqSLoyjFOZYl/KHOxq+oUr/llZJz7osnh9UEEjWxDBwBylOr9VexEloCdyh1y9Cub4zRBNnMjUgd
MRaBcV/shyqYRU+87vv4qtwsdnJfeuOu+MIFouAdjTEiTdQu4QJGYWee2qtKmG/mrDwZic4LHHhy
6H9fGSuCCkFdwG05jfq9yx5DIbM67nQTvSLWwK+vkIkeIn1S1InQ+ULdVg65O4lWiCFK4Ey7dAyW
T21O/ewlgUwkMWud2JAJK52SDOrYyS3ql6FtrSgcbb0frEV/SnkgdduG76zzTGxRyYs49TmSnKW+
0/TnIOF0m7bV0AATmqwbSNWYI8UL7W+YGLLtQRmqgt+QNN9l41HmFSO2Qhjw2P2Rw5yjH6Jhkicd
YAuFbJVxZufKfdrvSIy3pfC4xjezAKBmI0eSVcxpKoy0Ah11Y0YdG76SYkGhO+sOwOX4mb0oDyIQ
rJUjWBtvgVUQcrz0ZlK6lsyEaiQ1Uw2T9Xhg/gICp2WnX2PR3BtczYsOE28VYlM7zudkd4wHTNjJ
eoicI2g8RblNRk6JZ/MZr/4+43aHeqjbpIDCC8kpl1VrVgHgy/G77/3lD69qJYQxt1GBpQchhAoe
cwyUhMcMiTxYSkvs50p35SFxwBoDCjMULXaZ3zi5V/0UPPUTGx6r78Zu0UyAOyf9jCa4gAGJ+LGZ
nD7lXObmE1idk7G9yaK1ahpJcCv6ywj0lmYuvoh1tlcrgDQaPCLizYe9ksZYYClvwZhEsVzTYxwi
lDc9BbEhL4znKQhjgudOq+ue1mBk9Dva5DavrgpenXHT6q5OwpioKgH1XSejlkQRsltf2/9vxXre
01UZo9E2sWhKIEN8r/AoPxEq2fKDhHnj4Sm45lW139uSl7SeMRT5XOpDB3vpyFr6q5rFay3R7QkA
GgmRvrfYgxECzDtXht/L0722JHatz29lcaij8hiiKE366Ws7hZjAyucTiY5BK7uNrFsCwI76Xtwl
aQLiWZTJFfSRW/Nqnkbwy2ruJ4Lm87dhR36beQ7rCEyRTtcauybG6EWQeUvVc8RsPx1DBakJuOpk
dtrGbIZmbCkYLcFQj5TdLcXzUl1LQN/jwQRv1vnAt/BHFGONtEoSwL+DoKJzenSjykOwr7/QyWJa
Js34SDNUqz7qwVkeEwcqfZnE+oy5FQV8oX7hAVJluc99zSm/9LB6BDx04UPkl65+y+vjbHoP9N8x
+kPTgncvugrSTDUaezFACLqg42aG7gIN/IR6rCQwT8qY2zRU6ER4Z6RWHva2Eh7L6cdlIZtQxdJK
CvOUzIHUtYqtbcf4KtqyjTW2m95vThi+vDKc1ikHq0VuKu9Aogs+wZALtLatM+cf8L7ZsLrIsZ9J
VZion9JJXYr+N1i10+xGj4K3z7uel6BsrmCuTszuD5mTboBSBS2x2p1tEWl4eBBvKcJT7PES/k0L
vzob8x6yZBgrAJ4DrsDcp9KpHuyYB/y36apWIpgnIOcJ6ZQcT04TX+vqvgORoDZFVhO+cRRl05Os
BDEeuM70VgJEPG37xvd0oyz1c6yqHujyo+pid3aX+82ucXXAgjR+/2LugDXhBG7jCAe6crZwftCm
WVv9Hnr3K73JqllT5hyoLZ0JgAGjsfL4qTU8gDZzZ9e237phADdLljTCopGYTTimY0ojYsUVx8d8
5MRPm1uJsMx/BDCRQFEtbWBQbqjiBOA4J8UCK0hU0p/NDvh7NvarKZcFakP6rcpjst6+xrNoJkDQ
MHXdyi1aM2aZXIlFB7iqAlg0QuR00/AEUhnnsh5t1sDWZ2XMWiAXc6h2eBODZ94Yh/46RdAaOdVx
OozO9K0A0FrscRsMW/39tVTGzC2Thj64iRvO9t0+PVA6PVrtE7m9rs1nQmRZR6lNVXQ2Fo7EeswI
QaA6In0h32Js2LT7wXwttcZCA9EakAlcvtHNL7iSyDxMGQROQVsjxGsAn2gus5X0P7P5pl2OST5x
fBJPFvPoRoXEsRpgHkg0rxt9sWosGyTlc1jcjUbKiVu2Y0oUhEVAtJoET+/vF07CLEk7SlI8eAWa
5LRcC4rZO0ogll3x/Pl7le1DLLGSxtjqJZmKVKOTvIuxS+AEs9mSjDsl9FPglsRPBNgKZsP5dNu5
9kooY73NaugUw5QRm90IR82n2XYRWYEjXSuAdb/TrMXFGs5kmc78mcYLWK8lRRUV6CO7idm2oxYB
MwUDjPMx6p+HjNd42bSaZwHs3iU4Xsx6zgzi5KJgocvdWFkxcG+QKsGHz4b5RQOVYQ3YbYz9Ssok
J6RH+FBjwKW9Lh6Ck+rj/z2AWYGj/JsHWoliLJc5NEMkzeArNHQQwCZaabWDzlu22VaJlRTGUsmZ
Mgb9BD0UD7NbeOoN0ImtxNHDd2iBwk1viL+4na/vL5sRzunYbGQs1ayfgwj90EJ3urDwAE64uyyC
XtCFb8Wu99dGF0x5hmngBOvhy8EUJrvs3HG+X4anjLvJtrkoDp7g/6oGu3w4C2mt1jEUcAQK/bBP
v5aH6UVTbfU6IFZsU15L2QLU4myZiSVKbsgjeNhELpYUE/wApqZoKjtmPQB0s4sHwLiDPwK1tGcJ
HzL1xVv1brEpPTc4sz0ecvG2g1URTRgA+1RM9paxFpONQo60UvR7t3lMd7mLxbcdxhDd9yM7cBMU
5eDyt91Un5VUxnyC9lmuQx3jRdpwYwSH6RNgQkBmAEoQMUVTltlJZS0bpWkKe/z9VvwSjurVFMKb
ijIPB3LjHJCjKwRgTkT88Mm6gTSRIGsSGt7jWyg0N00ocezIhhPF6J9o6KqhauCNZ/3aEmSYkkPW
2uumq1a7UTp2S2NL04K6+I/Ln2UjA/lLFvNZZtCHTfM4Y97anPZyJty05lcjz51/J4VxY5Oago2m
r4DQre8zAgjSL0r5KRHwVBT9QSfs9yeLuihlE0hOlah708helrHz4yF/vHyS7W/zRww7n15UstRF
bSkD795uhmddeh7DnZD/0rSF82B4khgtaJJizPNJlTBhiKpFcFPi0Qxv8fzQCByzuxXaKECdxM3p
yG2xn/93IFWPPSFGhOBXzJYXigGXowYWLYotqKOrioGVJ/pdQmp/EnifbSvbhmwMsmHeWpYVdtx1
nKNeDEtJeu8mLA7NtqudDg9d+dwxs80rXcmib3uVEi6FFottClltY+n7FLHUXsYSqXabjpb5pF7r
V5rV7xtAZE2vn1CblWTmhtUqAZuOkqIgGQDGghwj426qNSuQrsnAGzjjnZJJFtMsS4degCU0gVXZ
C7I3i/m3sTAt09DuopzXAN8KwxEdwo0hvkK1mB3eE0AEgXl2WMTGGTFnmXlEh/cE1spB3kU/cx7L
ALUVTJCwFscO70WyOWdBRPAREdDRWUFttLIXSrCn7UCb+pPbddq8z/P52AG+yGwXo0d6CIG0lUzh
qrtd6Vc3pa05tAwV2mNhJU/cCHyr9PXXURnj3DWiZsjTDBPgU1ar9A7Rga26LVAmcw+7xzxINar/
l66WMdOJlg5JoRuSIzaiI0fxqerb75cfwqa/WV0m8wTDRqrnCrGAo6r3Sv6aqj43vtlWELAr6hpg
21RCv+fqlZMpNCPRwPfqAHWyAJEqwFa4rVjtCfk8IhtMHFw+01Ygie90lsgE/mhumcuQoMn2m/iC
8q5oI0hyQJCgW2g8gOR28kUHFLdXQMBveRsrW7Pif8lnUoJJV5ZFS3DiOXC1Q+VhXEmwRwk2jbI0
yzvjWnjl6cr2q/hzZnaEuyRFPlU9ZkFbtRoss5HfEsTqi9zEqBCBBVDJB043fStaXh+TnVMyuqUt
lvj9IXYnuoYMQ1O5GlbUSycFU17lCJgE5XxbjjYpzBtMpS4rqmqRUH6ObkU3c/KfSL0pDXwHZK4e
CvV2WSL9WOwjNNEvMEFQhuyEnXXrJVNMlzHCxepI7EmI8rqeAYuockdS3A9hdRgX0ytbxb8sd1OL
1oKZp1lFc9VHIazNeDD8904xmEyC3YKyW2enaM/w2nSbnmMtkfGKoSGTVgNRJd4NIK699BgetBMy
H3t8AA+HzTkf/VKXLpbxiwCyqswsx8VS+AiQHLxzLraAqKYMLbznsWVKTSyr6RKArNDYZJ8k2MUw
dCZI2Ec6ae1rpnwCIQX75H8EvMd0KyuXKx2WnspRcgbyphnAiSga9/KFbSviWQITgJbJDAKWKPw9
7U0RxqiPRaOHo3dbHmF9EOaB9TXA3Gszw3BAbkv5HoWNQeNwQGyKQH1Q1P+PtOtakhtXsl/ECDqA
5Ctd+fayLwxJo6H3nl+/B627KjaaW4jtO6+a6KwEE4k0J0+Cup9xhr99EdIcSNXBnHBWkk+hR+oH
uiiG3vKHgPL8lcG9AUZYIaWucVpsM4jhWz+nveU1+xBMiGCdBGI08GR73ovIMzdjhLVcztB0a6yx
Phm6jY+zQ4+FXzqSIz//Ie6IPNHU3aZRXNXkqSDosqQ5iKgQIhw7EDbRw3LsD9FRdH22+MoQUP49
Tr4pPdBgSmkMtRjIaDgEF8bkFx8lp9pTrFsJ/GZPdmDvfIwuo3C12UbP7I1wziQ7Uk6mmSL1MqRP
pvZshoMvx/6ylP7tGyawS5OLt7CxWbdSbMoBE9BwkprW7wepsntLebwtR2Qk/M7NiiRSPOs5C4lA
TQVAc+bnToOSD1tPhQVAwkxr09cqIMbVCCjfDH59GqaPQYWRGMgGzuEd8bGa3JkfCGIgRrcqat5s
H+NVGOfYp0Bu0qzrGI+0lNpJpn8rtOxUhf8KTpE5vHcPiGICnw3PS5XXU1653BoUc5OVwqdHh2DH
BryKfe9WqBGmrqgxvG2BV1HcW4wqcqtNNaoZZv5Pr38B+MOp8Gg1leBR3HymViqxo12pNOlNOgwh
cre49Rv9PqD/f1gWbtJVD+7TkNgqJctE72nRFQdPvW3SBMSt36blMkUi4tttF3wVxrn5euos2iyw
8qIi6Dx5yBJtIzgr1ed0/CywhW0Dv8ri3L3aRKbZKHh+2cSa5aND6ZO73reQmEkP9EkgTWQOnJMH
DNNoSQnLq9zwLthRpwVTRr7T7uSvbIq72oFM4CJKpDavFUoyCtHBXaPzLlhCvajNCb6dlktekpau
PheeldTebeU2v9pKDOds23jSoqQZQB2c+BGmHSIvtwqnip8nURiwHW9i1ApD1a/7vTlrL6Ogy0kq
KwCFs6HG1hlOhjc5FghhxY/I5tVaCeNMPwPugpQxrnAnYcLrLIsoJbad+koAZ+5hGPcSpkUw2XrO
XkBUjB04rZ/cKdiSyrKhD5nDShxn8UkJVsgwQvalKeMX3YgPU0JSW7EyEbxddHCcsdfSHHbAgSsu
NZ9n9RQuX24bnODv831HrL02pVBClSMbipfZ6o9FYAhsevPqXM+K3wCsS0s7zBT17j47kvZ3t3hR
8vO2FpuB2EoEd23GuYgTpYYtJ9hDp+27fXpguJoPzBpjLOjvleE7VIW6pNk44G0lS+dllemlWCWW
FCLQlejA2DdbvUOJZE5T2SE309WvXbXrs0+58uP2gW2WD9aqcLc/SYzC0piMBkEQc9lp6WCsEMUZ
xrFtuQPqvrnA1oRCOS9QJkZHSIbP1KE4Ss7Eb54jd7A7zziOfrTXUbIUjthswYXefDTOM5jtqLVN
DU1Z8Mwy3dLJd/F34K+wF/Q8uigU7ZXRlg7zk5CRdKtesj5lzk2kEciETBVeqfnae+G+QJlGBd3I
4mRPxEl9UT6yfZmpgkYcQWDGw2nkPhjyakA+kvVfjKw4GnkoAl9thn3gwfpfEZxtLhHaSnPLYNhd
squawQE3A7ZAyHYSpyc6Ar6a5Hu1LZwedGVlYu5u2+3m1dA1WVPQ19LRD3x7NYYoKKa6qtFx6rDq
anSGDHCh37dlbL8lumXJoIwCy87rGMHq/kXYodsOPftqYMA2/BgAMyRYqK0xJEH4LNpntK3TVRx3
K+LB6AKjRYsCK1fj0aNBjAlyYVl2M2oi2EKNfjCL1Lj0yjDDaKyZKTJyXLBAHocTWyW+3AG2+sIQ
x8YhvO9EUehmR8siyHoISInAeM3saXWWcdEpVRbigxnPjC0xwRBnZzPMSf4swmRsnuNKFPcIhLFi
DVVbIPNpz1F3agbJtlpRjrB9jFd9uGMM4oEA3gggUE4Gu1Gx3jKx62iXDYJcYfNFWynD3TM9jZdC
D5Dyv7ILYDcuWyD3wRdtJYad6erzSNNCuoD1oi3tVy07JoncOhZh7kQfhjPwQJubpIugC00OlvHY
6/+MxjfBnd30SytFOC/fUPS7zQCVadaXGu5Z7dS0Z7f0MZ0seMZE6nBOHcwVSQh4r+KG03eqnmLl
MxFNQ2068pU2nJvLEGjIUoXLOpcP5bxrJVH3gB3Hu+z9KuBd33DM4smIIUB9VA7EZn2SyNeeMhfL
bezMBgfNMdonR/FrvKkZBdKEkYBSQH3eGtxsRVNbRuiqM0rf/E5x+9IBehYz3WgLfU/d8SQqqW67
oKtIHqWA1XRLSdLpP6Xu84LiLVtSDPzFo6j4snlrqUZ1VLpltGc4K6yViMQNQfqWHDS/8If9H2I2
oUrMlb37fCs5nAmqemhJCXauusPXwf1TUdLd6jMb4RD3CtgfeycMjBzotVjw4DwoAVtYwkEZQAfQ
T71tNN0zIK2/wKnwkC+qvWTYABP/I7jNm3HTSiTn/UZLolPGKmbjcQIKAmZ5THcBRqQSG31DRwRj
2n7xV/I4N2iSXjGGCd5DfuxcxGl4GKkb7Fk4nHkFCgq39dv0ICZmVA1ZsVhf9u0lSCYTKKMO6i3D
+GUMVB8cxo+ZVO3/OzGclQx6hOXOdQMUGJldqzuZGvZX15N9W8oWhE7HSpS/2nBXmgYzOBsV5PZ9
5ZiXMbNZMaF0hv2EZecOsPj3yZ0F+IPwFmz6/Ktgvus6dwAMljpy48HP7/5wTJWHzok8cb6/6bZA
9mMBgWZo+rs+ZDumZhigqV13jZNHxc9JCAbYNsKVDM7o1TQrsqRH/IKmCTIkE+2LwJUfrAuDNWNn
zu72dxOpxNl81IBXz4rQamqX5GdHMGeey1QXGMe2pV/PjXv6cwIqxwzckm41EjDz5g+jWjhZVYne
s02HuDo7/kYtwTQCl/Uns0T+gxkJ/aH3VZ9tNyq//Hcnx90ra+hSdZagVD2ciXafqqKij+jUuBsl
Y0EbDWVo04yAoUlocMtYWW6qAje0+VpdD41vX+VhoKO9gno3W2wCUr0D62nmvsjQBNrwpVMjDuQl
A1bKbc0v9Z3Zg7Dfv/1Btrv1FpoQgA+jEvsODBGmWAo7gmVzdDBfgTx7QFNH8vRntsiySu1iJ9pN
uJkHrCQyg1wFzhjgbRYJp+dmxk4KfCl9NIMfs/kiUGzTrldiuHRjznraRiN8a3F+HXdwE6jW2Wyl
Sf7cf+S9WAnjHJA8JMGfBMrC7OskfZXJ01D8uK3RpjGsZLB/X50brRVaNymqMVa/65IXRT0GleB6
ikRwPkdD+aBOqgptFqn3s6Sy9a550rCJ47YmzKW8C4tWmnAup53mBI8rNJm7+DRa5ySubSN7zrEX
PcFo7W1h2y3glTTO5+SFqUfYdgmX8Gt5TeCrM0PBLegldrk9HA2P2UT3+8+G8Q9wlaIeorPpIgS2
Kg/gWPIF2A7mXmsQXRPXyPc13d3WcDtMv8rgMRxTHaatvEBDtnmMIdWye4Z91cDwKWqob3+6v+q8
/pSVEVrzmFuzxQCoRWt3I4zdeJHGxVZVR2tH97Zim+/sSi/OU9RqgVmRHK2C0jBzO0p03a7z6HBb
yLbNXzXi/ERdhVTSJXwgUzlW+o82ehrH37dFbHu8qwjOO5RRTkw1AV28VaEvvzTgXqqBeEsrLJ6R
44+AVBBUAtOJ/wgPUsG8YEb7CGUWTR9ANvBUZp2vRaXgAdw+tasU7lK1VaeMSdahJpZ8yvMfAcbX
0sfbp7YhgoBIAKPnJlXBUcr+fWVqLckAwS9MRFnZb1N5nI3JbmeBJ9q6Om+EcB4vSyNs/43w/IV3
qtPaMfbVVHuM9nrVRVRi3mobQhbGJDDxQQnqsG8VyrJRVRP9tdAyemwnD7ZJPjJGNnVvgenm9ult
RCgQZrKJO0XWsDHvrbAIcPsCLGYYyCDEsWjsIGo9t5F8CCSUmjNSfkpk/beuaCJA2VYwTmTsDUcw
oYNnXeO+2zCVaSex7eydW2F5ZeEWz6gC53aagx5GOiQX0YT29kdcSeQ+ohp1yiANiMaSQ3CswSNk
efmZDV0lQv+3aZQE83+gtwOrNs+ZG6lGJRNMb7jh+EMeSztYJhsp/v//dr35eJzjS3oN+1tLQNiK
bHZKrfk2BcFLa5XebRvZcOaErZQhMsY1VFnnguWlN62mxdyQG1PTHnp9p1vBHrsjx/us759vy9rw
gWtZPAuSnoRtNAw66nLB7CZy8pyUjdeV2rnPcvKR47vqRTjbX6zJMmiOj6SgFGx3ESBDDb2o+vBy
W6ftG60QBeBGYsqwiLeXTAMdTJ+FENQAIq47lT/8TIEQZ+zGgNWLSmTbdr4SxzndZV4sPCVoAkZT
baeyfEZ5+JzmqSMnYPZJ2uBrAnq1cp7+KTNyCBojFBysUGHOYmSaKqYyIn/DHvPHYMcWrWCPeeWp
vn4Gda7APkUKv4Z26yeg6QHqYCGvebFQG2F0vcF59hUv9UUtkE1/eT1blbOZUR0UDCq/dg26Q4ZF
vyyja3aijG4jpMEHwoMGQDY24vAUD7MErq4kxJxcqR5144xhudsmuemfVn+fc4W9kpnDKKGwE84u
WpG2NHpYaCAIqUVCOLPvdFUjYcBKExgiGV8s4meiRbMiEZypUymO08UEpDsvH4z51xCDZ8wUXSiR
EM6a277JlQE7TtxETexJnx6yOPUqXYRiFIjhgSJdpxtlWUOXtOpcPSJeY7aeXk/u7U+/leisbYtH
i8SLWk/Fgomm5NAcLL8z7XIXXgK3AldK+KDaORoFpRuiShF8Lz6JLHtTS+xPIRg5Bbku30GfpEKJ
OsbgPFjYieQbxSlsBG/Itj8AFwsI69GjJ/wljYqwjKPptezCmgTLfglt/Z4BEaIjVnfcPs/tQAYd
Xw2TjEB68R1z8HrlcjmNKKW/wryY90l3f/x7BhKfD2yrQ4L4VxxvJkDG5XEJnV29aZw5AZN3V+9u
q7T5jTRVo5TiS6g8iUGmoHqus1bfWP2e0SxPm4tViCa0N1/6lRDu6tb6nIZkBtQnnNKXrqqP4dg5
7aLtQCAkCN83vSna8oDhGegZ8Z15MEfTVBphD6Cz9UZU/CIjO37kyK4i2E9YPUFLVtcGKWAEWf3S
drljpIesLwWmtsUbja6Xinlw8GAaAIm8lTJDQjS3KFY1XyfFHkEyRh1WWHypL8G32Mk+1+fZ9RZ0
Fme3AU64cESNle2nXQeXDMUsv46l929/AhmLNlAnVpY7h3vjxMojk5Mf2DJ4BO0fCiRW0jgjiSQ5
HzMLWffgt591b9lPj2yTUOcw7i+RRW7rho6pCYCrrIIh4a1uRhVGXVdCt+jAVmpM+/CMoVkMXLKG
h6i++X9IuyZA2ltpzTDPWpHAKoNP1UF3cq/coSqo2/BT5/L+A8i6N+kWZ6DYCRAneojA2hhPffVJ
r9EelkWUJFv4MyJTjMODFwEJAz+ci6KgGco9wI7hnXJfHbDc3sG87C+2KzR6agDIKhyRjWxGZFeR
fKNd0dQ2a0vWK5C+kPpIpqew28c5At36LDdPQ/P99k3fdCYredwdNIBLncYFD5jWHoJgPw6CVT/s
AnFVz/UR8muHF30GkIhND1XmDAbfL/l8189n07wPRFuGN938ShPOAKdg6KRmAszbKGSHqO3DIM8e
2tD72we2KQZ9WAocNJYE8osnaL1UBAwZaP0WdymWw1lgJ25FhKxbHJzIT69SuIgWXXJ1iVRIyWrw
zeXBmVbTWenmxyCXT0n0YDX1SSlG2QYLNQXtldTbHRl6W8KCZ8OYn0btQgKaOCTF5GMx/epSiuYx
G/IYnKxuR5v2qjfEtWeO5rnrjcLLTf2Mhv1+oEku8nubRrbShvOyzSgVmLejLGMMdspZ2ZPEKRPg
RmSfOIlnBrhGwslz9r3fWd5KKOdsy1qlA3DkgMY//+nRs9ku6xPr0bOlzKJCl0hHLqzG2C6WgdZA
+cRB72mtsZeH4iOv8lUjvuJdDlRfygpFzsJK3SGlRxo1nwvSPN628K0G/dr4XgPS1eufWlajg9MU
NymyzcfFnV6wpstFd3656zwNmIrkcbmIcSOCE3x9YVZiQQU6JvWACZRRe6TqFwUDLwLFBCbB1yJp
Fi1yU8FF0NkB8dMueBgTm6qINCavdMd9Y3it4Jttv4urj8a0XmmFOeQgrRc4wOnX4Mb7etft1fve
pT5o4IX0RKIj5J78MmjGRZ9gIVL0ZHaJE3ciwgqB+3u1nZU6ioRvZCyI2UDe2xSHotiRTtCcF4ng
vIViBMmSDSDdNJJph30Xh7yrwOCcC2rFmxG7AeAzysUaglDuvSjbqGqoBE0wk2lr1pM5fQuVz2Yk
isO25RiyhpI+1q/wvWZ5NpTBmluMM7TnSXmqo8Sxyh2GFwXWvX1sVznqW0NbmjGiGDJB7Ts51MPF
DC7SuLt9gZjLfO9SryK4I5OLiippyzKP6XsifVviwJYfYhlFsGqq/kt1uHuTBx3IUiieLA3UPcZR
Vj8vhqBptB3foYSJ8JhidwvfppxQPNAzNgRkfuq97wtgIAjwvpn/pOf0oX3Odp0v6iRuJ/NXkbwP
b1opyiUFgWtP72ryYKgvkyTZMgFQbcJ8QfegzyDJ/t19u/3lNo0QORYYjTH2DlrCt8ZRZhWRJzBn
ujTzktrNAIUPY8+YRbVSlVnZOxNZCeICl3FslqSUkDli8+Jd47LEI3FB5LHsg0OROH8YV9X9aMcy
MOQhXv/QFR3yphdc/QbOgWhxGpQFc7mmGbpdnJzl0vpIDm7JYHxSkF4R/iUZw6wN0gw1hVk+yM33
Lvt1+3ttpgGrv89Zf1iEjBoBf3/wu0Phd2Bs/nBhdiWGMwvk+Qhfe4hZwh3JH7IP7C4guFig4sDP
BWkel10ojRGUetkjgar+sXrdidtdEvx7+6i2w5WVEM7xDWVkdhLBLZaPxE+9fKcis2bjfOY9CMSx
BTE6Jpfe+Ih/WknlfKG26GkzKahpD/VjIf9S1X8aU+TSmaG+u0wrGZwVtAXVomgE+NmiP2Ww5kfS
aKvhr3H5ZZqiwt/mpVnJ4kwh7wqrB2MZEN7oHsUtgFBo5gi+lEgG5xyiIVJbNYKM1uvOOcjDME+S
o0ZAgbpC3/I7fWr8D4k0KGrEGvj533X7SKtkAW0A9PMnnzFspY/NF/BA7VSkHpUTCysTW9gy2Pxf
iXzPrx1ioy/qVyWDHQZnPD2xWcUWkHWGty5+a99kQZK9fa5Xkdw1WxoaSK2JbLFIz+W0a1vBu781
E0dAAcueDpRCsIzn7fNhDGZLC+buooN+ZC0pJKa+eSg/SU4UOSwp6HaKJ+/7fap4t7/glidci+bS
uAYz00E4w5mruz+8Aa1fH7rdB7BsbzTk0rcqnwqAlhGlIe8/NAH5EY1PQMx/IOZcKcO39rTJVIKA
ZVaD9NjPvV2iqKos37pZ8NxvBWprOZxB6IusJj1r0abLoQp/6gBUD98t5ZumfjE/gPNZn9xrRLDK
COq8louJfaBqfljmczzUjh77YS/K3raMfK0T53DDca60pZjQHGseou5szoJokDkf3tmu/z6Tv9Ij
SKRBrhgkqur641BmPklmO5tRmEU+ddumN5PCtSzO2QZ6RoMuGP6Xt1FBeCShhc4gOPNeRL4tuEEq
53WzTjJb7AtEJE3zS5L0lwlFU1NSHEnXTrM+fhoATMDMnSiCf21MvT9R8POqCJQMwEfenmiXTQqq
63BL1Vcskivt5qU6IAKtoe1cAepv7aYfpp++gNxtxwj4sX9e4DyYhFu/gFPdTFVdmkGi5VbYzbT8
lCY3FEFut95oZHV/leRcY0DajGQJAvoBKXdyGpbMzgHnlDDZvzSm6AVlscwthThvWMu0CYmG8Uj5
GOyMExsY0o4amPlYTV+0C/7/MNOrbpxTjAHAt9oWbp/1AoEUeyX9CsDTUaATKIraBQf5rhPY67JB
J+Sv2vygzo9SyNZQfqXyuVFFzYptV/JXL75n3FRjXqCCiiFTzXwiinRCir770BW/ymBfcuVOFq3J
pIgNBbMBQ0YIl++Up8lhEwbJb1FPf9t3XYVxvnFqZT2IehhhAC6kGEtk5br0Osmo7DEMReXc7UuF
VrSJGS+q8T3vBSuKjDHHbIuyqDuQtXtxIz0mrWhx52aqjKKfqYIYFe1ovhNtLjKKgQqcpKGCm8s6
sfotkGHWztyLR+E3lboK460vmsfRBOOc4mpdY4PCyqbdPpMygT/a7K5j4EAFXTmgMADHvrWKfGyL
Opqh0/RV8XVP2WOW8Vig/KjiBvcn0RKs13LCO3+hKqg/Aj2ATiBTe2WFJAv7dkoQ/sJfHOsdmwVQ
jmwvPBWEoJu1FCz+UTQGEDQVvis90KpUu6ZG4h/bFCGozWa68MHs4nM3g8EAsYiPyyZ4STcNfyWV
e7TLjsrVwvqAVTrYYfY5AR28AaazIHVu3+fNZvVaP+4kqdJJFIzl6GFghFJ18qPiF26CoZEQwEsL
gJPs1IMEXrdB1YTzlc5ktOWn2z9i23xW6nLv2ajJeMcHxI/a84wHoPKDg34YNTBisEGc7GL9IxC4
+d6sBHL2CgaeOl8KwBrmx/gO+2RQvWYtlPZAUL0WId823fJKGPe4ydnUSMkI7Triddr3RkQOKjIW
7jnrSUaleZRVN6HUi9rmXhsWML2SvT6QX7cPbvMx+6sKVsO9vXf6rPZTpploPjWDnerPCylsIMYA
IHLMabZvCxOYxTt8rt7MiZyynmTfYEp6cZv76WfgDs7kJafqTjxJeftDgajhrXZjqw1zFcGrxPVZ
U/elJtpuslnTud42VeYetHkpU50EqFcOC5nsss6xIb0JD2k8H2uz8aug8xvw9fZT8Lxo3xZZvm+N
2J4G6ZNljP5Mmn2vmp9vH7NIa/bvK1+KHTxjZVa4CxmW0Y6dJ39gnQDBGiWCqAPemvB4mH4u8Bxq
EGDM3QmgHrupqdtEk+ARYp7q/ZtwFcN9vbQj/ajmLXzmSO3KLGzTfLLMyP3IaV2lcF8QJeBlqvUc
70G9t5L9kghSaZEW3Ncw9TZTJQM2aFkXmv4M+2MfCIq825f4qgLn8puwtPSSbTiu287W5NmOrack
fC4NLDTpRcWxzcr5+utzvj0ZJewrypDfWmVwUmhyKlPt316qnhrF9NUJDj7GWpUi9FWl/dmm8ec6
0o5klk7ACn/p5+ShM1Q/V0HpPvR+TKx9b3YPszod2jbc3/62m45Ug1cD6T2WoGhceSE3Y2KWJX5q
IBF7yc/USN0ezOBxLNqXvPmVV5I4WzXrpO+0CV2gfiq9WoZLk2SfZsKF3ZufWsN8A8FMAAA/3Ds3
oIhcGyqbm4xt2StcgJfuSmfcTV9MV7cnjzgNuMefi0spOEqRYO7NW3q9qIaFQSOSH12B5dOqU8uP
5XySVUFbddN9rVTkXj+swi3HecRHAwa36O7C9vm2UWz/fUxfAQxPFXB1vHWPQxFgDp4iLQhN/RTM
48sUKYILucUVjwjzKoO7I/WU9pUZIcjUUQysP7Nyf+Ba2OzySX1gHZIBHyp1rQObLepEAxbbVn8V
ztkIeEiMZElZn0HHI4v9bGYI7pOmdJb5I6Mwaz05q0DJM8a9g4vW+9gDbYhrVqaTBJF/+5OxP/Pu
JYC9Y7m6JWP5D+ejR00qW1PFcUo1sXsMGWS5jZWvtll8NeheLQ63xW3a+koc57L7dgiAN8b71uRt
YpvA0S9B4MQj4D/6cMHIo3db3nZOshLImWSMSRVzlguWg7MFtpGvPujfQCgAolvGPVv6xc4AY4jg
oolOlTPSKtf/035USOEslD7QLnCwCfLzIFGnbvrjWEYilAn7Ure+JGebeiPP6tLobPxs9JZz68RH
uK+HBVt663usoBOwTW3n5quT5Qx0NtK2Ryr7mpt3Z+sEQlVHV1lFb5cKCQFEdsN5rsSqQqxCRIU5
VV4M+edg7gMFJKTmMaWiktfme3PVi6cIUWJ0kQa20WkuSidTf0nyS5iLCiibnhK5P7ZrUCwR48fp
dKxYtwZw5ADArYJy7EHKP+KKVwK4VzOSwsbsOgZt0U7GcqhFQ6oiBTi/ESeDVkg1EjVpeYiqCcVO
YQLAfuJ7g76eEecrYilaJENC6VHemTsDQw/KHQWWuEOpU3JFVQRmQLeEcX5CzvqwKSMm7Bjv42Oz
zw8shxdVOLfrqavvwnmGEVzfmRyjHP1ntqJ1plO8G3BrQDt2EC3f2Dbl6wlyLmGesraaDPQhw8DT
UkehhU2wUPS2i918E1cacX4gH6ZJlls0SNLmByGL3RUPY3iWq8G7LWfT4sApg+kNBfNqPAOSPJFQ
T3s0Z0L5aKrn6SOYM2X19zk9Sn2RwqjH01QQbLGaX9L6cZRFh7X9/QmVER6ZRAOAHXa4yiBzVAXM
IcKznp3LH2x5FsgYjuVZdoujGAsolMZZGy5mrugy4pXBD5/AbrHX3RwDFeErwfGHSuor1Thr661A
6/IQBY9MT/ZDM50nuRFEf5u2thLBfyMgoeWCMVJiqNeeYneSQTxnoHv19batbV6clRzuuQmCcKRo
NSJztQ6YDLDDxhuF3UyBMjwOrNSzPpl0dGh75VtsuVMdOVbzuRISgYisgAfzjmmu5pKMxyY6W7/C
PZYJeNV+aWzFy46SKyo4b58dKP4BRgB1PQ+q1INqSTBshcqQcZrN2ikmz8hFiEqREO5tGItoiaQC
H2jWSjupjoqeO1UooiJl5vTuUaDYeKKBwg7zM1ySS+NkzrUI9FrYzpTSOxqUTp98rsZzN18MLBW6
bXTbEIuVOO7NbuVMnccCFyg6IJX3q3P9L2gE/NCrKk/ZSbv4a/AMCBj4+hRBJWXTFFeSudfcyPVQ
IxJGQKTisQOuCGtK3EGWvEbYvhRJ4j6c3s5moLGJpBSD4wHYaArXVGUs8hMd5mb0QKkGhCgYQYDt
5BxtNmhDFwBKDiCxPy0RUjTZ1rp4J8XJC+0ay+5L49jT5d4M2yddDx4KpXu5/UW3lQUnCUGjjFo8
JcmUahPCP0StQ1vbdXyhY+0E/U4IkNm8DdjZCYgd0YnGQzstoyjkpE7ZtgsgxEY/lXZVJTCRbetc
CWHKrl4uM5m0pMngRVpv9sojW+UVetoTG7NV/dqHh8S70jj9viqc28e4nfOvRHMvS1ukUmJI0A/c
vOORLZ1c9oiaDstefsi/soVXrHdmsRVxwsH17TxnJZx7c8JMHa2y65Hn6E/NFNuLcTDHvQIS30RG
TbD7OZpfrCR2CtG6he1+00oyZ8KRlYEL2YpQTlFS7S7S8lPQZ46cRg8qYlXEKNJvWa4fS7PyIkxO
wAFis+JsPfagyw1M7M1L5cpRkvBLHRiXIiN+WWPLamS6YXmf6/dW9Ov2d9qM0K6/l4e9ZTW27Oas
llBp50z9UXSCQbVNdwwKWMYMjVWrPOIWOwGwo0/FefT0ZLWuUu5p4Jd0lwG931WFIK59RbS98/4r
cZyryjJVC+f41eAZ44PqodXnGE6AHZLzfQueFewk3BtuIzL37dt8VZP9++qi9U2J5lTD5vGqx6F5
TtUzEVXOt7/UVQR3l9POSOawhmpNfSnVL7ouqH8ooOV993ZaYH/V0eHWZBldZ854jTY3u8LoZRf8
4qciix0DKx3Drj2ACdceumnXFf1JCUN4RC3HmnL10sYJAEJTdjLl2tx1xpdcBqHwXKlOuPQ/q5ye
MrK4tartiko/1sQ6NGH8qQa+yC6n5BA3uafUC5CBVYWR9QpUIVaaFk6kZzrI9rA6Katss+4dIoMR
T5ICLycYQyum41zlziAlk0cL6xcyndxW5f5HH2he2sSXdEwmW06CJ+BFXpokL5xLg0e5wFzKQ984
kaPqvf29cKNy2Ont8i2msxdohqcU0b1SS7HdmfNjFsFBEGy3yfp70iiXpKofFBlM6u1wIUv42ZC+
URKCVkfuJzdQ8q9JhY13EmDnTh+yu95Xl16RXaqH/w6K5LTS/MsAya4d1cVpKZbv+tLuwxZbTZVw
thtN8YdYuUhzmThVOzjF8itVS7812rusgzphRY5hbp1q81vTVJltBSliHPlTmeceMMBPmfRiqs1j
V6W5LWv9xUysOyNtbDrHX2srH2wS0xOGxB5jvX3pKcltaqnf47I/NuFyogV9LApsDVXN8D4xZRcl
ld4O6QAa9yGwo8w4qfHwTCu5tPvMOpSxtjNj/P+0mUObZhmqgYmm2lLf/8hV9S7qp+eokI5ToHyW
2szBPgFHbdTZyaZpV4CDfOniYxSlL1pWf7fSUrcXrfhSGdHz1FIv102/UZbIBtHycSbUCVuiueiI
OHoqX6IO1hjKD2U9XgBMhidtyntiDJhUkH60jflglerz0FLXzOi5oeTYpo0LQpx/6wSVPDQDbWUO
97LU7kkN+KtRnhas8nWqjPEjRd1hAizdC4dWduol+TGB/lORq8DJ8qx1lCUJXWMBgqvXj2EdVE5D
892SmXcZDt2WlOjcxMth6I2vSYgl1hXIhJBeW5pD+hgdqfqiKNUhoNYxp9pxruPl1Mfzv4Vc6W6f
Fl9Bc7Rr9MDuYv1HE5NjH2XevIBCpqwczCR9x5Nuj/qI08kOMp10B7toFFsd6sBGD/45MfNP2hCc
zM4ktloFUDn80QIg42BopLBHNXaDvLo01XTplPy3pIXPw1TsClV+WIyXJV3+of1y6OMeE9PkiBVF
O3PSYuRSwVmV0tjOB+XctzVeVO23Oo77NMcgRZ48Y1nEQxXL3jJlePDrvWQWwAIMu9acTwTD11Jt
nXWD/BxS+SuYLu9Ugh0gZfyZDKDXL+TZnWfsNO36fVxOgzeioE3b6rmvl29qc5SmZqcpKI5KsR9V
I5Y6S5K7yKEKk06xOy5t6j322bjyWD2P8YyCyViVtpxan0sS/TCa/kXPSYw2YHEo5+XYpJLXq4Wf
a8GF0PBb2ISPWrMcVKxWVSX9bhqjJ4ME2AoR1Q9pWBBHS3WHGOEn1DlghJE3B/UvdP32tNH2dV+7
XZKNDiHkoFNwhw1z4zRFe8nl4l4upR95HD1Mi2xX1HC1QrUNPf8ka/IuldCAz0zzN2ZeJDsoZkAQ
e0W1e1Ak2iNdHqu68fK5V+2GdCel+0wbyw2X8d6o0oeswnhnXZxbSkO7UWQ/JEroLBlWjYVB56VL
9nOM8B4l9bhb/oe07+qRnEeW/UUC5Gj0KlMq296/CDNt5L1ESfz1NzQLnKnR1GmdOwvsLvDtLopN
KplMExnBQ6e0qt1UxX5P0BCNSORhYP2zDMzGNrR8M6Q6zApMADZG8m+JJlD8zk45tU5NPD5EhfmV
JtTreOMlgbyTYfaiZelTYCKR4zDKqQVDQS1tlpJjqtdHriqHrGrfcdcOxCh+RhDtOU6hfkem/qpk
02Nr8BIyZRKOkp0qE25/aKpNOw33ZUoOUMbZGnVug0BqJwNhFwAqA9yVuCpCIc2sN2oxFF5Qt7Fd
EPLcKLXT1epdGw+brtEBKEqjO1GmcJGhdiJp5kI0+Tbt9McMHCl2xZpt0Lb7Mtb3oMW1TV25Y0aw
NYzRVeLcHsfRG7viCsJPbtFjbjYPrjXDuCN8fMTE9lttTZ8t0Wu0W0xfqpqX5zFGLyCpYGjJXuMJ
DIidGGaXepCv2WONqmFJXS1r3ahpTn3f7+qBumndG+5ktSdRw9l2phuE+hUv1cgpGcUdqnbJQG/b
rneKEFJd+IxaQq+svPtq2h6izqNa2VnW3ZdFFtoItO+zju5Tvd/JEoL1jIxvRSj8qZQHoYvXRqc/
J9GeeKzt6zh20yi4IqZ4UTP2QbQU+uw03xZF7/eU7alVb6ohdvO4OZlh6QMXZ88uIR0LN8zLXckU
J1UguaxMXqZWrzna37ZJ0ICN8puiw9OqTrWvp3iytdKTtISDMpJPlczEX12977LuRhViMxjiKWvJ
PhXFm5AxoLjS62Nsp6f0oJW9Iwb2MEWgo09jfcdkdmoaelvlcWi39CFO6y8iwYtPA0eJ2IuqmLfo
bWA2rcSYXIWJeqmRK00NDbs0ghdZFxxXq/rsY/XW6MYfkUW3yQitF8N4AVXYXYMwA5O4W30IHqxp
8nMBmgCqStekCRx8NtrpoHlySPeZgf+FdHLbDj3d6H3t6JW+K1iMEWhAtRUQGVh14gYj+dlUdA/7
8KfpCzCRvWCtY/Lq1EKlfmpRYYnCzumUzg+SEU8q8eOkeejifpOk8bE2pGcE4hBY2UkZJ1fTpKsr
4BHqha3lcl+URWmHvHQzEtgFWo02ROQye6i7FoFauRVdiNq7NN9qpnplJ18K4L0xq9icGkGupGK8
hLqKC8Y+NHV8C/R+C3uCYCFxIz7c6rm6jabwqGXoMXLFidVqW+rWQ1MxF3XSJ1ZM95B/vQdLgKOW
5MqYDDtgw30v6lOusQN0TntUeaCMUA/HsAIkGDScTtWpds2Yp+a9q1qBp+XMJwM7Dta45by27DQw
IWXYXmeB7nUy8EctOzT6PP3YONokPZ6RPXimD3GabXuFufko93Qs/UQrHZI391aeuUMXeIkx3vcM
RSZRXddxtiPt5PYyuTaUdK/BXFtiPjFNes2ob41+3AeydAqWbWMCqqGcqrux7jdUbxKXB8FODeT1
oA4teBsU4QgeZnCbEO6KqqOlkAj/MHwIGbwzjvfV6ncTH56GqD/1ZNyMei7tMm5uZGO1YLgICATk
wtAG6bMTtKmBy4JipZr6egiyB5LPRY7p0KpWapeRcdsa8rYIwSIxhT7eZ2++sYqCy6LkJ0WpDkVX
PyeKeTR1BurMdt8KcoqG3mE6ok/SIIQS3QGcCrd6Ym0JJtHMBmN2xHgjndilgfaqd+DFS6z3UqPp
gVflXmmK1zJrgd8ayQdvivfAyqXLFeNHX1kumqS7+aIiIvok5nRNwvZQzZbG+HDV0EizwZeMH+Rw
J+jM9MlHmMA/TgLcVzS9b7T5fFXUyrpiH/aYI7XyXZJRG43CTTiSVzXI7bzLHpOi2hJr/KhVCQbQ
5Kse0h+tObxEOXWjrvRBiPYUY8pcCfprpNgfjIMguRTmCV3HjaTqJqDFbqozn3biva1J5nYqbiob
y10vq59pgAAgBPFgG71rDfWtPrmxWH/Xtt3WgLy73ebl+2TSyOlZc2PWsY9PCC5IzYumGSeLM2vL
exZGBzOZGjtWzPsZwAPs8UeOxCmOI5cT+YMFwesEfIgaZX7QysOA6aE0zGoPNfenomc/9aAMnQAB
H1ScXa0XhTOXCZJx2kEm3J3M3tUb8tCmxNURdQWJ6cFUHIGMpmM1/o8Sr1pG70hUHaZavim4Emne
uNbYHGQ3bRtR+3mjek1kvZaGPExE3ILqykuy3pc1eS064PQ4vk/OMcaBh6HHnVMn82TqUY00Qp5i
w8QQiHUc1PI9yYAcV8xDU6OGT5HD6VNg4Omrb8exTgGYbBWPghhblI0vm9GTQP2kxbAPm3pnRaGj
AfI0DMQHnuqhjqt7M8IYYRNcdbkYHEPQjaDyOE7BsQ3MIy2ZXSI7onoOeKQyvvGuPpGy9wdBbjud
HZlZPHBryJy+pAfFlFekkF4l04dQQNcDlXlgXnB7+63CYFNpoN9GEwPPXIoXOdLGnVSZPar1JuIc
gyYysUG7hPenONVKB7YVE4dJ3UE22ylmlWN0k5+iY1bK/ipPiJv3MAFG7mo4HuQVtqwMP6izO6mM
zwWvfaIQJ9DldSsYdP2sTzKzAREcoqb9HE26y8PMCUmyHXm+s5oE9jvYkdXsZM0w5zjx+5D2SP66
22CK3ziYGB0SBPeW2n0WJdlzM3abKlediU9P6YTrR0lwUCKENHHvaxbIyUdtx2DYbOzgcTtgo4pq
uGmr7E7koWsmHd4oqP/kVDptkw22hBMsQvrUtN3XoClumQelXdQTQpFwgwDUr8vSqUxa2R302k5J
O2dP9E4h9b1ZxfuKIq8GybJpK3F0JQi/D7LoOUpg4SnBiNTYXANEvw/1DFkQl5AstrLIrrNw9MN4
OAoL6grGWBx7BfCHUnXKUAUiOwx+6BgoYSL2EjL9DAO5kSpF8/1xwFPtAAkT2loXvRBj+lEowZ2m
BIewGuwyEF9BRG70MnIMkh0Lnd7lUjzkQbsBRbyOYgZ9MpTkSU/C1xqcOnVEt1aUPlENWFyw/k92
WBR4/WE4EAGNbdK2T4KJbaOmdwngnZMxPIgg9CjJ7ts+30KQHFnh0NhNTh6jgX2CXhCDMOqwI6T6
2RnNDQb7EjvXg9E2x+RNFb0H2gdMjpXtoVet/Ui167iEJ9GFiVQhkD80JbyqES3aUs03Rsa3Mlb2
oZVt2DS4EW0hbBhd6W1zzxV2qPvgYxASHa/Gq+CcoET9HOPOm2l0JBMYHA3FRVH7JTHHnaLqjhQN
cfShsKsRQYdFPpIxgnPs2m2lWI4cmRuKeFfxzyJFWNH1myZpbtu68PsBON0q9YzM+MzMCh4IwC67
4U1mhwa8djLtWIcMO8iH3g1qvHO5wvEeALoWROEptfCqVuM2CbsBLpa4HJ6VSBSmQ80P2+Aa375y
WJniDJTiMa7wbBJtX1rGMc/lZ4AiU9YaV8QaKhuEAY8R7nAuu/umoO9Mrx+spvctJX8MlGRXtvQI
Zt0NclN3fmz5SF0C5sVoqh21yzdphVRjwhxHg7pQ23phwTzSV248yA0tEfoOqunFWfdSauHgcB2i
kjk0pUZAu1Dlk6r5kZvDQ8KT5xJk+ZpKj1DiwaA3Zgtoumfgq0knpbDHHAzqTeVqQXKb6Yh7rKl6
4dI0bZ3m96RqmW0K1auD8R7afYpbMKWzG2neJC3YNytyNxUDPpMROHWmPxth+mgO3dtEUcsE2UoG
SNZcWRCNfCJ978wRbdqWNy0Ir5w8S64pcr28T37UVnhbaf0mVfM3I7cAfxPQaKvKx6aOIQtnXsWx
cpdr6SnU4TF6JceOGt8CWbqWd8BbIZUBc9vb2JtXUxp/TCaK6WWTH0elPnR4ApykVr3Wqv1Ig6Qo
qCMiHGswxDuJN70bvDFA8QSvjqi5HWNYNzdqvwmL50GfvKnJwy3orPYyU21R5B/jYCCAlLsgSXCA
0zRty2byo6p91Dt+SNvgGMrxrjeh/RcniTuPTpEIcrDIh0BZpdpjRZGHEwuRaXMKIeYDHjZ9P03l
RraDr+TAo5gg56rJXV7rX62heywD+46iHBoTdtijW8eBJCXFSy4McEKKbcDNt75JDGeI+z1romdC
621k9apjTmVsixhlZhVzM3WVOEXb35c1qFUULio7mVJ3CvHSGXEA6JwVuROcoM0G9jMQUtu0/bBr
coYfZh8gAfpsDL4pKIp4NWYz7aiaAjurxXb+QwgCViNIrhQUXM1wdBIUOmwgLE5JLn2edLdNGn4G
zDgkkrxgfvJHnllglIkfEhortpGbV7WKERQe3tdN4QkUDrtUc0jMHyIWgDRKVw8sz7clvt4Y4SLH
FX4+xQtbpXhy0/ZelsNGUdUrRXA3RQ3RzkexmSthJOOoH6CGO1Duz+ltD98WdPpVoteImhG4xzqy
2DK4RTh2D5Skm+fJa9plW9zWnZjIVauZO5opm9asPnkQ3qF6+jU0yc38602QP6JaBEHuH1Op3VWV
eNZEfZ1kwh0sc6egXBmm6l2SQXlBDPFmEuhORpY3WbFfS22bj3FjC64cc8O6tnL+1gwYbopJfgo6
5oGS8ER5FdtGVdud1t3EZv0lkAvTsvUxvfwGRo8HgyNtKvVbJkCKouj7SKQu7PCB8XGHQfdNqFqd
nUqKYS0W7drQsjuZP5JR9agK2iBe3ChJ73QFudVYduoDlF+Z1j4apbgi0tgzI/RjQry+k8xRkvCo
d9M+pPyI7GKjBfrgpLK4UZvEqzJRuYxnR6Xk06ZqiGGDDgl3PalvjYRtzFygPqVtUQM99LqWOH1s
eYU0XyrZvatq8ZxWoGnPs+umuulQZNFHadoMpRYnI2HmBlHhhygL7gaF2UoTe71R76HtfN1W+ssk
aL0xNWTWHE9gSZ+FMoE6HOWivKS3oLH5GWIEQulHbtNRbuox27a5ei+V4qYJRy/g7Q6lnI0ytUc2
EHeMyNtk0QOXuhc0mYd5Z0TNfeHnPejuMqY5WiX8QB16e2wg36EY8iVPjcFmJN4xU8l2Na0sJ63M
BxKMV3xEhGyElWqnCsy+rp4mniMMqRyhjaMbl/EVTsupS1ByFEzzKeIOMxoOTYbcM013kUYPPVJj
28SVS5NwM/RwrnEcZ7am5XuUOZ9lMRU7wxiQmilqao8EiootKsP0q080CFhE10ivb5u2QcI+PFd1
XsE/Ga/gG0aZmPmcBicwYO7VQL+T9bTHWPx7k8dfwWTktqyr3m676o3GKE7J0FMyAwUK/kgbOEHS
jDeDwh+I0l9VEQDtjXocQ+Oz6COwjdNh0zNrN6Jf2GiVhicx9UVr/hxl5seB8pCNw0bTccVROt8g
dQbZYATqIlFvrES6k8jsqmACNzjaIWZ5VLRmG0nzAAGTfTyV26YJfqj19AZe6MMox8cxGpwWduyB
7hxREu2OOo1OERSyRVA8IHV4t7TgblLj7Tip74Y2bmne+Gn3JnBKpRmi/dKGdqqlVzpPwGZNxyOY
KlyNMCcZgkOdIgfjfDfS1o3V+tWaczVaeTGgqkWPShlKEhERxwn3U+HKZ6q14aYS5E4npavHquko
lbGBVp2tEbOz1a691xHEDhhINZUGpSzqYECVO7GpnHo98mJEJ2vt7xl98Wcj8o9WGl1MkllaU1l6
BswYuUaJCoB3mKW+y4/1AyIbpz0YH9/3cf/us2I9EPZAGIsBE76chMgglywk8jW3Du8T6xRax9iI
bG18n1ICcPjr96v93e6cV8MICSRPAIWli/760I1FS9RcdZNQbKaC2oRbXlmvsar+jSD+c5lFPzIN
QZ2pD6Xm5hFohFPcArhX5P65doUU9R+2ZBDQM6tg0AZF858d3M4IZD3oITiV9BBVeVxF49gFT98v
cgGYgB0ZkGAwZ25aawmIVArwCibgm/w1Xi4fZlkVAyih7g3CfysmePEbmVBghS4NlLSXqMUub/O6
aNBDVZUjNCfhK4I1iu4LE4zYxNkai560ouWhWqp4fudpeaDHwB4MAc8N8Yfjr1mOfzG7s+UWmJJQ
FVGvG9hSKn5wlID4Dy1bg8zMf/JfF/dsjYVph8wKIzMxVBflfZQikf6QOt/UmTHaLFHfZFe0bmpG
XzLiD2qWb7UMFS4RbklXI5Dt5dNEO4eHaLl8bzqXP+eMFZqnt/7iPWyKNNEDiqOm/U8tu82QP3Rx
t4Kf+BtjMH/P34ssLkGrGa3IwVXrMssnpl9ZK2Qt2sXTJQA9QZkc9OFLhJduJrTo+2w2mBzD5Rzc
faHHj+1GzlOvIRSJQwdZabxZo1q4uLOZSJ5wYETJr5mTM4AG6KKtyCSt6pb1Vadv+/z2+89zYWQf
R3e2wOIqgDE5iZq+A5xJ1+26w1PbvvJmQCxyl5VeHh9i62cltt+vurarxYXQULAJLQuZaTM8l9lP
ja9gd1d3tbgNdVQV1miUiK8xWVQq0amIzdHOk3KfJPxQNcq1mjQ3oSKu5Lhy2S+aytmBLpx/UZNy
QASOaYXilaajnYnY5sMzawv3vzrEJbuTLM0oIBJGn5Y3BgVQ5fP737/sJX/vZKkEIdFx16oUcxet
1z7pUN5JNv/RwmZf5nadi/wCBu0PU1xSO6VhXbQUg0UgczTRU/YCUKDPXEUcWjGBa+7Efp6MTN3w
2tyU90ATX0X7Nfaiyzf9bNNzgHR24QSa9qVu4MLVBt0OY3QzF/NAQntjDZEjyhICg9E7FEBOWpm/
mFUNraXmzhoKzW774mEc9H3C4qfvv8RFH3r2Ny3cW9XKXuszDB9n4VXanyL12uof/rsl5j/hbNtG
EYUW+HdUt7cGlw38IYkCO5iylYu/cjmW5FD9IMNKAUIF87ugJ0BwT19TgZZ0vQYKu3xkmHwA+4k1
D1H+uR8T//WYTogrxTuzNzP7MnflXXicqZDTDcrGK7f+skf7vd4MUTs7v6LDVSclWuKJZT3khfZM
u7XZ3QvY+vl+/F5jYZoc7OoT2pXYE/erXe9DKsXJki3689CPMJExr7yqF8PYs/UWZtdMXULGmf4j
4eU9dIIcRRgoUaV7tKGfWqtbC2EuwvjO1lvYYCTTvhcx9qf7IyQ2WwccrgegITCvFG7WNEMvTGvO
p2mBGYerBvuLqjEb0EvA/DCkPK8lyBpnExkP5sfwXh2Yr7uVbyDD+xcrYYhqDQZg6V/EhlGbt7oY
EaybxUEZj/m4+f4Wz2/LX0Hg2e8vnr2YxROPRYU4SKL5lDN1i5pW6bEkRa2yciV7DnizM3l/9/26
F62fWRZEiXSkIkuOpgo9l9ii+HJxikrJdZ2tJDlrv7+wRLPQ+h7TH+CGt5gzodOnr/Grrq2wsL10
0IPJ5HCxpAYQh3yE6vv3R3T5YTk7o9k1nnmIPiUEyFYkhTP786yWXDvRtThUnuFPGyjOQCclW58B
nL/43xbx+8ssIi2lr1NFGxGNdC9zpsOe0y3UxzeozmPNcpP5syYCff4/6MHMHvavlS1jVrqZBauW
XFCyN+IO6urqLyZN6hjPsa9eo4fqNf609vUueHvQ0AD6a0GhCDDqxdfTRdXRpEC4l4EdF6ggJdu3
a+7pwtP1xxqL72dGAOtUKpI4oZeuGL/YaLom3ydlvuJ2L1nKHystvlnXq1XGNViK6c8KXOLQPUQO
2nqKx5zwQd+gzB+7mbNG2n3hCoA5kWoaGNB0nOFiWUta1qD3THXHYCeBkCPF4/dX4PICUD/ieMUI
Wnl/3gBRBVltNEgF8/oK6mVmseIlLh8cp5DZtEABja38ucCk5X1pqvEcsAZ+nkP/IN2jt/GM+rQr
PZo5s6hh/fP/X1Rs5iD7vez8rp3d7Lwds0hUw3xwSNNMz8zpil//dfaLy/THEounH63oKMuEjrhJ
U9HSJ26lRy2wixjTMqL3Olc+eZVf9YrYlpVuT2RyOr06cqZ4Y5QcZ1TV9Kv+NHis4smOVcnGLJv7
SAF02BiHgxmrj+mgHoamR/chuNfG/FBS4wNqPX4JMBwxB5/XdKeptYeSzY0xiANm2U5tRu8HkqEa
TN86cF/aYRRtQZtkD4AZ8KZ0Y6O4U2r61FWm05Eg9ToBZgKiXpddZ3gq6R8mxNFJXZs2l8UmieN9
nUXe94Y3G9Z3p7d4PlA0S1utwUzPFA8+a9kubbmTF80/LQPi0VkVGuzPi8yvBNaQjjoukFUDyZxq
YF7AtNIUr3HfzR/7r+1YoI2BaDMEgJc105YXWRGiceSmT8o12wAp43QAOEFSedpNW/QWycP353ch
rMCV+r3gIqzIJFeZzqjqKkTcNTTbkyav7Tir77IEAGVQDMKrtzOEN0pWEoaLn+5s6cWZ9rHWgJQc
S5MCc18pUsJuxlUVK2WQi879f5YhSwI1YpbdUFWJ6k55ZOv5PqF7XUCwGkD174/yUiX17CzBE/6n
s8CcfEaH7pePGrzupnTQV71GiOtGt2uamBf97dmmln5JgGarJ5jk6MKfSvZlZT+/38vl36cMTPsG
bH756mo9i9uQxTg0QGd1oW6LcFjJCS5/l99LLB7dvG9QOIXwFFRGckw7ACLDx3yjNFXkVFYZr3yc
y8b2e7XFCygtyLdMCYyNVldWsa2NY7hG+7x2ZourlKeQLimHuboNVp+mLY51maw8FpeWmIvn1OSq
hWh88VZoA4APXYTPkiXTVcepH+mZ+/2Xv1Rf08/XmP+Gsydvqqy6kTQClQDkuybrKNovle+i+DXV
seQTJkKZ/vz9mpec0KyyrqqMY0h6eXEkcDRz+IclO80WVgbk2q4Z3sL21EOFtTc/tSBcicQunqRm
WCrkViEZqS6sz1RK08w5dhm35pa3w04ja0QGF/2BdrbGwuZEBwSnaCds6zh5rV2DxtTc5TvNq/w1
+eW17SxsT0RDQ9oG2+EydgahPxdz5/n7r3TpCp1vZ+GvtS7UIy2JMO1naFdCrffRMG31qlsp8P4a
h1++gWfrLAkN1FgB0gDYfRdosRYjUOGrENq70fEXmTWe0UKqNOrBRaegJwal+hnPgpwxHatrpc+2
o0y2Qwti0Sy7G8viZhyGJ1FnD/EAUJihA1MdDPljCFI0yj5DlXhY5HkaKq/XBidniWeFxWYU2gxY
1V6sKkrtSAJ8EhqeGIdwmwQoKFTNfYjEy1Lp6/dn/L/YDHAJkOiFWS5pD6y4iiQG8VQ3OKFM8stm
ADpG0WJdsvvy9/y91OKioxOHkWQC81QAcVJ7NysNzwDm9r/c0fxnnPkTnSu16GPsqDiO2BHoq50G
O5pFHta0PC89KRoSnblfCpnjJdECoEt1qyh4UtRQOlCxeOBKv9HC2O24tnYbLqhzoLl9ttjiCTaG
HBRyMa7cTJSleoZrHLrtu9zPuqglJJ/W2kUXP9fZegvfP7ZjmJYBrp+aA/wJbGqlvVZsxRNfmFb+
c1cLo7Ai2lDRItAd9nKDbAsK9QnQuk7ugDLSnSfks320B3R15dZfIK3EwignaHjVODpiC2c5tXWl
aVDVwySH9VUF/LPSZYt9AkQTNNTuwJ2S6RhkijDQqjbsvjZR3uvj124EZFLrv8Ym/QmJFt8YQakc
9VuT1s9RZ3pt2d+gib4a7F38HBRGBtE3HWJYC7NGjzVI6OxxgcWZaZyNo2aHHpS3lBGUcM0Pw4Og
3Y3ZrMQxxmxWf3nHs3UXD1fedJRJjqYesi1MuerIe+vhRxYD2m0OHiYvMeApzENZ8sRWwmkbpvAk
gJUV8+SKidcHQzLcGA17KA3ofzcvWaK/6ibftVnuwfP4sWDXgaj3qkq22ZD+xPgbyN8NqIEGKCUV
FhDwpicywGi/dxQXD5SBZeqXHioUxP70E20PmHgI7DfYJ3wtewAGP6tWer1rSyyubGF1UgXbqOrK
ngAfuWH9j7RbuUFrayyu6RQTwOdjfJ8qfaTVD6V+stoVAoMLHBq4K2dHtbikbJzyMRngudt9tBOu
OEZO7EXXfDfz9GFQF/XGWQYJ0qQr1ncxOMQ1tThDhd1i5sL6RrSrDN6qyNnsyYnBAUR3xJ/bLmsJ
zqWQUDdMDSwN3ELstbhehtEXBmlRFRnYASygnQZuOAjVos8jnwfjDmxUK+Y3n9nyXmGclqJhAAYb
a1nnNuuG9l2LmmbSb7vsPlljHNXnEOyvBcxZ9YgZlBvLlmuUFaXIdDiMxkXcviu3nYs2gdd70p0L
xjno29QNaBcP2jZwmUNuwVoALdEI/8bbv/IqX9ytaWK+GUKSlFoLLFiDKZYE7ycSieZBJvts3H1/
mS81tHSohVsaBu8Qqy3duVKVvNcTZN3qrdxgqmtfPRtvzdfoFR5GtNeKxJft8my5Rfwr9Y5ZSmth
ub3YtSewoUECh26S/Zo29MVC5PnGFlEw5i+6EGNzKNdhThkyXLv5iZxeuy0Bdz/H/JytQ2A+89f6
S7/s42/7+Z8TXcL3SkWUIx/mGwEJlfYuOgYQ1C3c7JpsJTjaK099t24nN0e1Qf5fFO4vm8zv9Rf+
WfRZ0g4jvqgcn8vmJai8701mdYML7xwkUciKufZl+sUDhUIMKoq76ZS4+WP7Cnp4Z9abb3C8BULy
z8pfc24XN4huBlqHKnLQZYkZ6A5RawIbTOUj07cheDS+3+HF4F5HeRwOjcAHLKt78aRGujXBBQyO
cE30ieS2QEeydNV1vY75nfnLXEAOqIPlBv9aVnDMAoK1yrybwdE2EmeZPnI3dmbF+c4P3TV9h0vP
nn623OJhKBF4ZHSuz2eYHQAm1B9T/aCjLvv9Ea4ts4gSE0PgXAsEwdOY2xn9AU5eZ7BWKob/y3f6
fXYLb5KDSruUgNah2WBsci/aYBxWvyf7WdmZr2F9Lr4LZye3cChSo1OrIjBxqeWEAuPTcCnj7Ygx
WRE9jgBIf3+ClzfH5rqeaYJ0kC7W69E4N5UOwUNwmluVmh251bbz5kf8X6oS+u+l2OKVwZiUJYcE
b6rIbzH5n671ji8e3dnvL1xSXPV1L+bvJPN+r6uJo0uOaXEJFPzgV1CfTLN8rRF18V6drbnwUoLx
EoSL8X/uMJQiep/voMoBeuTS7U7WPwiPWbrOdZ1pSDLQCF9YvFTKALRsWE/hmH9SzOcBVAtkSO++
N4tLqfP5MguTV/oJCgUGUmeoWdnQ4bPVEhPSHAze8l+uMGI6E0gJlZjLCoeSEMUwRQAoWIGup9Ht
GwWCN9zc/suGfi8ze/uzssOYtEbejyj4Cms/laFdp2BYOZL64/tl5p9ZullwOnLO4GIhtrGIU82m
xLyohWIVZoKU4tArK3nxxTLD+QILx2poJBJNjFexMT31i0IxM9pg/vcjs8ev+AbybQe+1oSaTeq7
PS1MrgpwrTqwviHIF64KKgkv9kaUiG7i3QDl0cQje+KYYE04KJvvT/OSFZ5vdmGFFitjxuYQoC6u
FMzIJpAFj11wL3y/zKVX5HyZhQsEDIsIpZiXAbOHnvqE3adreJ2LftYAiBciEHPIv6SZYxil70eM
JGDcYnTZJtxneOpDBy2OVVz9RSMENkc1AJRAcLHIOZVAgtWwQ1wxSurpVrkxgmqFF/7yEtSaK+Zz
PLFYAuNxILghARr8PdgKexCiqO3ay3Tx6wNBxZAv4DItZdoUWmgCnuE/Ee4c26oOxHogbAZeNUc6
1d1w/Y9n93vRZSbUxSoJm6KQbiC3aXJF1moOFw8OJS0MPRiqCdbpP/2QXoNUpcXouGthgl0O2sbQ
+Yo5z+b61301QU8KtRH0hZaCacOglOo0KKCF8Weo2zy/MUNxEv/7W3NxJ2fLzP/7mUcFZqCf1QFB
xTc96+Q+wkzu9wtczOKMsxUWzhTQW26OJQYdMtN4G8P6NE2JH0/mVmMxwAz4h65QfBGrV4NurCll
XKyq4A4BUMUtpADL6DwtqCbxH0A1KebktFIezQFlSFBnRKV634WgMFKi2zjIrlWMGLUATY4aBtRA
IUBGBo6sqb1vJsiTgn9iou3u+7P5Vf766yMTxiF+bqIt+1frDxyeMQ1MZLhW/v+YO7PluHEtXb/K
jrpnNQmC04mufcEpZ6WklOThhiHbMieQBAGSIPj0509VVVvOUju749ycCEfaGjJhksDCwhr+D/s/
sh9BG+ym3GWhbMWOVvzGteVa16jlLkQTuS4avERL45Kan5s5b6EmJWMD6HRfGhuoER4Q4YGqlJ/M
c7tuCWT2MvMhm1rINQQnhm70pB6gNjRlyTzWd1WdP/i+cyUH/K4hfnNRF1PKlQAzKgO3fGitA6Nk
m5s9VEbklbjfuzMXBZ+oFkbzEWLMP8/c0ZzmjAUIapPu2e52WfXx1w/n/c+HK4MIBA2cS5e6NOqa
9gY+X9vpZB87dHr/Pw1w6UjbnJsZWt7OD59vPeSwcnkttfzuo4Bo5l/X4F3cIyEx7czmPIQ9VSH1
aGTmbG8vKvn1pbw/jo+WQM9FFPHSn9W+a0yQ1kCmshkgYkN3BLpUi3m1reddo+hZOMp7lLj/6DVr
TaM1vALXM8TDHm7TK7L9HKIntwOUhtUGzQYpdOyi/Op2/O4+9mbo88/fGMqlJmJ2F+z8DVq6J/5h
8uJs2nLkUX59K98NKULA9r+u8WJvyTrodIkJsaj82U/oykn1I9JDLvLMdZQnwNTEQeKszqx4a2tF
6gTULnCLZ6wRxDSu8urffbJv/jcXzpsGSs9fbOwPBUMVqu5D1oKi1F3LvFwb5sJ567ppzPg51DfR
IZJOH+bGM2SKr9zbK6NcJqGnkZByNDSWNGcHXWSxU+D8z4MrbtWVqfLqRL6ZKjO0EKHCglkKr4DC
faMJsm9Pw6x3xsCvgfTe319/PKHXoO2b0XKIQmrW4tbp7bkgod7mB4UoqThccxWuXdaFt2iJ1qqR
PEBybMnhZK+Hto1s7cbcuXJWedfyejBNPmLY8K8urFbmm+MCWSOcjmu2QQV54uhrjJ33ugmQGPgx
Bvl5OdfQAqgagosx1hKJ3iCtjizFElu1u24DrabPUDW4cng9L5V/bPZvhry4f4E9GhlKJGAkCwKV
IDMN6mYj5u5I0LgHHcHnOiivBDau3cnzz9/MDTYOzKiWGX7qBCwOjuODYV65qrM5+tVVndfcmyEm
2SHD6yN5pEfIRNmBgNxCnlq+eQtNw01vjZ9+bR/fX8M/HtyFHUZtKFSDOB7crCFBNj+owQlrKD/+
epT35wc4xRZ1XQoOyoVBssZKM+rCM3vSkZ1CzotBRDF1YwhwRXYi7LRM755+Pab97gT5MealeTKU
G/wpi12i17coyGqami+D2z4JEDKdMbsrHfQdsP6mrwPIfUwphTJymNX5XSO8r86oEquWu7bxTxVk
J0A6XSshD5BDfB49vc8Nb5XByobUpJ+Rbk4kFLMbtHaVxIisJoNkDF+7lnFfunQz5OOhyrPUHyEL
knufXG2lv77a954jbis1CfpzEbe8WA3KdeRcAo8QS+hu2su+h0prjirVX4/y3i19O8rFAoDDW5t0
gCnJ2hvHRy3sZ0sf5uCGlRCE6aNfD/ZuWOftaBdrwTI6lY8F9hcVBcfikwvMmn/LwnpDg1Bu4JWk
wrhyge95RG+HvFgONGPwt+X5BIEcmbXOV+cinGJ7zfa/1+tJ3o5z4ZVUwdh00Cw553GGDcJVCH7I
KP8MWkxSr3AeeaHhmYolUCEjIfVzCznZRz/59f29NmXOD/uNqQkGB6zPc/BFD19GAlla/q2Extqv
BznfsEt79vZCLxb+ItA1rnC8ikFH+sYgFJO3UCDPyMde5FeO+Feu5zL5p3q7UcsAr9mBHhvE3TKI
8vbZw6+v59ogF5sppIB7VpWwl4ELI2JDy5F5DXRQlyvjvJtDRUTkb4t56fX0/tgwDQkjdAOX9zjA
Bul5mhRDKGPoyK2LHZQaNnR3rTzsva5niGn8GJf8PCtcC2qx8xkmQFZWSiN+nEH+oOhCZAl/HHfX
mizfTYKjmAlBBRcwe/QF/jweL20uzNZDYObOXzXreVdH9kruIbqXtlF2zaS89/jejnYx5zGS1jh6
IBvS17vSrz+g2TlaIN/mWHy3kOWmUvLQd/7XfHYhDT5H6KrCyrD7aC5rcH75FY/i6uVfrI++HNFA
TXC7RTzFwwaUnjXF7c6OdsIP9P7Xk/e9xWgjVYJKLHRpAOz2873uGwWJzwIrHvKFkd3XUYHzuLA+
6vrKZb3rxbwZ6GKfWAZ39F2ICMVe8Gy1d8x8QN8lcdYVf/z1Fb2/TN6MdH7gb4zYgpArdNWxHoFG
TrPtucoM9zA07odwSvwUsfgEMnibK6OeF8GlVXt7Iy+2ic7WvaFBbH5NUmsQjJGAj9jOTNsE58cr
6Y3zzfrVYBcrpBRW4/McXmdLio2WRowS4ytHhHdLGt9e0MW6sPOiJyX8NmRz/S3ZQoZpjW6kY/sB
Goxxj0jAfBDIiF8Tu7l2aRezfwLGQjvno53QThuOs/fNR8nIlYd1zqD+4v5dCkUolo2Kazys857e
bM/VWFZCd9d7Pt9fXuewvOOgFP+y6T5nQbl0HAVD5jysIYacdF0KyEgodX/lSPy+lUYU7e+hLqx0
RmoR2Dj0vFYulGuJSpAmmu+qmzMXSq3NK4bj9R798x7+GO/CcixLj5IeYEtQoDzFzX2ToHs3JZ8g
oxjZ6zOqpwfrcP6sY3TfAfRyzWxfu7MX9mSsTOVl5+ODTKyPYxn1UHVHgUvsJTOIVHMZkbWfTo/B
7bUN49394s19vjAvOas71OMW2A2He2u65cO9018xYdeu7cKWmE2dFdlZHSmAIrnXbHCqOF27jNdK
238+vwAHBAcQoH92+3f2YC0Ku2y1gb+JnloWGyc7dUFyAGUJB5UQuBU0iYqoTJEae3Qijn8Vh2vJ
y/cOEDayB3/9Py65VZPMrUZ5KGAtZQ2+CpgctIc+q5EYi7mq+s3Erlm2903MjxEvHDaGKmpXoJfn
XKfy0UIBchVDY/sehWCoyUSTCQ+D9RWD8/7u92PIi8UJvLeL3m/cbOfor2oP6Wj/tl95SbMhMUkH
BBfVGuqN5VVz+v5U+jHwxSr1s2IqXIZqBJW3EKL+ZFiZBK8D6KIguHJf318YP4a6WJHUs3K/pEjZ
Ye8Ne39ftUVoTlcG+W/M3I9RLpYfZCRUxcvXaVvdNmeZskgk5zoSElaJCq8tk2tz5WIpgrhXkFyg
Fsconuflng9Xlvp7n48TuoNIu4kQ4+su/MZZkZWV2eCSQM1qvNfGuh7+dLv+4+v8f/KX7vbPBS3/
/Z/4+mvHtSjzYrj48t9H/tKeBvHyMhye+X+e3/pfv/rvn7/EO//65Ph5eP7piwSJskHfjS9C37/I
kQ2vY+L/cP7N/+kP//Xy+ikPmr/88dvXbmyH86flZdf+9tePNt/++A3ih2+W1/nz//rhzXOD952e
238dgExqu3+86eVZDn/8ZpHfHcu3UFaCagUUtp09RPXy108Qe0EzK1rmzsDNALOn7cRQ/PEbtX8P
kIWykOuCMST4+7d/ocnhrx/5EEhEnY8TEO/c+fPb3xf/0wP48UD+1Y7NbYfcovzjN+9iSeLqkCiF
1ImLsAwKky4TppCQgYi5ok4YdBBzsXSxq2pn47lfFifYKk+CQ+ObUOYylyiop32lXwxoX3otVLNm
NBimzZCnxuSscoiXWi07K8Dz9EHk9nEqIfk7V/tGvHjQcB4D/qEPgq+9N4t1vUQdRTazKaHC7kBq
2QSDaG67r03+rNz+axH0eSzqk0ZGKyQkyJHKFfuhhjp15s6QFAY0G3SjpHcGSC/wLmpGCC2TBoLL
huchvrTmrgVIjul996DAW04BFPV4ueugEj27Oq0hmx9lwtORaKbPpQFd2wc3bw5zPnx3e4iOM2mu
+gCSv/ImUOOOCDdFzwOYPPYUuw6/A6UgPrfWvk6d/9X6eOga/Pl5Jfy8ov59KL+iuLv7Pvzyt1Yv
3XmKystf+mnJ/X+yxs4x///4exr/Y409Ahdeti8/LbDzO/5cYNT8HYhneDm2ayHDYp19iz8XGCG/
gw2O4nXfB6bkdan8vcAc8jtKVFC8BmvnIl3qYl38vcDo7ziBo1gPn4jKSihV/G8W2MX6Mh18CuJL
6EaA0goaYi4OR/0kgDmRGoSjrFtlBvnadxDttzViyuTrm5vy19p+u5bRlXpZYUAcE1lZz3EsFEAj
p2ieLfwbC04tq2fMKTFJ21LesdJIyED8O68ogzu/yOW6DZDC9E2dj7FkC7SDHeMpWGi2az09prM/
QSS+pRAbtr856BwKDQ+d1n4hi9vs/MLsDEFxe9wojm0b2s/iYDPjSEplHlvuIybCJ8ggtlbzZFbb
bBqq1FSBQKMSoRDW/fsl8AfI1CNibXOTPPEWsUXfrDY4K8MD7Cx/mzW6WxV1FcTSyZ6HyvgkCre6
tcTw3VvojJCIqFfQqsrXOi+tCEWPj9RrurXKCjBgodByGGsP/VFOjeAo2NopddkO2kHWQyFsF+wj
CDwXWi3r3lsAFjGsAZrCDoOCXG/dQ4DbvPeG1cT9OhR0khvTquRdzdgh97plv0ydGYq6UuuedvWd
SemtBZTUbsbjidFy30AYW5FbCcRIhOZMGKY6mLeLzzQ4Xngp0IS6HeKaGfzONjZ2xuSRmi3bEKQE
wnKBqIcj+LitAfPJ6r23mOCjEOPkkpbuobUUrAXEX2aIcW3qysHBnnabRmi2shR5aFH0d2oEdeBA
BxYxHmUnrNOYWMbQ7azmcfI6iS59Ne7dLNObypHeWjfxqLSbQtDaObULBNi9fBlWkGR/sETWb4AR
GAMwm2bP3KNxCNBByF5GXp1DKakp11NXLLecAMUI2gyqq2dLPlTdfuDudDKybMdHB0r5CkWpbm+O
T1K2n6rAnnb16I87yzR42AOapSal7qWqUSJWTe7aoNtCtnw79pmOUNbgbEzP/Ng5Nd3L0mxXenS8
mx7wSpB8+FrPLnhcFVgcvC/cW4uCe9TuVNA3R4ime8eh0t6R1/UYuo4qUgUnapej4mAXdBkcHUHR
OkfBMTm/AES4Ba9F7398q5xsSE9NLQ1VzarQIq1+5FUOKQ9sLx8xQuz1drfOWP117sq9TbBv+LlY
+8OwaRxU0KNiNgiRODvJsvtKax9ZfVZPCaKZwdEZrGrNphFLr66GeETN7c3oOGM6Lf5nxzMODuf6
Y9YbLxWQU2vkf9HH1zEDzVRNt5/q1oFcvShB+KHOfmKQ7V+yAP3ws7sbxod8AfNLDXa5p6NtptZc
PRZ+djJYrp7KioQZ7YeYanOIzbIrWEw0CmCwPkQIIIy1UcTqQtsP9F0ptb5rgGjqPGWF/QxMq+hR
5JkvTTgOygQ4bKoTIzeQOfOneTtN2a2rAIPJ2nKJek+k/oKCf21XG2dmp7ZQc+Qw95MuKQhEOUof
fKJDaymB0XGMaNb1tDZp/V0A30iZhYDrWA+3eWDWadGY942Eml8+xwA81dA3d3ywykKr7FBPUGUZ
ShzJThTyS280kA+u1QnNIjoMSI7aM39Ju1o/dm45fwIOBat+AmZo7p3l1u7lQ+PZfUpQqhktjTGf
lt5Yl66sPtZ+TO0ABYB9PmzBMZVvXl6/Vwmnj+ES52AwUhOS54NOTLPp7udgvjNA+gFwbkRFrJdV
e6jRvOB679hk1rtpArcSZQSp29eQ2q47nICDoEq50uIOzfM70drlZq6tU2UUxcNQNCtYHrmyaznF
s2fbt4KaEEtvV5LDO4KQQI3AcDfsPWiY76GdJvd06bwdN1dS4e+2Mdw/X+wKnJ5FgqmUtVVCJpc8
NjB6wHF8mCaoxaAs+mOONtRdjbck5uR7z62v56Rn4OT4CnQjw+f9hqv+HmV/1Y03WihdGbI8LQTT
944D0QfeT0mRTcEu91R/smh1lGNWghTn5QkT415pL4gqOT/TpXFW7YS26K4PzMTr2zHUioo9a4an
0e8UpHyrIERWA5pbXunEvesNUSkRmisqUjx207CxCxl8qnOOjW+hqV973bqT7Qc0ko9rRe1mq6ZW
7DM+RcPgqX03zcsBmvt3mQXoF/KxyyEvHdABR7U1oKYHeJdTAJJA5Ko72/QC6iS3i1b1qrKdtEH9
4LQ4X5npTMCkqGY3zWYZWUD2PDXD3K2JNilgw0WXBDWzNoVpPDNCIGSQi2FNsWhWdm6OjxCYf2CT
Lr/6DeC0jeq6U+cIhVbeYDtm2bzvyRAkGa2aBwEGXEhLSr/OcH3BJ0AF+dyv+soGIM2cvwqFKJda
nAe2uMuKsjOmwmrLk5nzM8fMB9+X+U9+BbX8jjPjpEGBTbwpMG6qhWI3bT0K9oC0dq1Eeoo25FPj
lfUH9K1BbhFr7maarepDP3dQ+VlERFtn3GV+0W6MgVXpwHT3DEJPPTbW52mwQRfM+j0ETqq0A2Pr
sZlbIy1V2SevX5odsB6qcquo0n4yGqy+e31RdgeBCJyaIhApIrcmHPG0cQQB8PyyUBwfXAV1h9LO
rRUfmjtNDgTJEMLt/DCjnj/uRMAPLsxbY431ZwslFzALuRu5FmDJTuUdLHftEKi9B0HjHF7/VU4z
O5ByY8LA1GfYLdGA0vQ2B7WhI3yjXLcDrFda26bH3FsCd4x7Sxq3gYOCLa91TnbTRHK2bBAFzOK0
qBFw56q9lZ13M+MwgSyZWW+cQHzwIDz/DTCmbWbV7lNTAFogjY9qNgCskKw70ArkgAoNA+t8LmWC
fTLSjrQ3M0XQNqvR9czm1kn91kVJmidJmMNylnMzbbuuZKhStiFd4HARs1nyY+c0W2jnAPIqHRFp
3G0yz2nRDTGKHgdg8+TGKQkyhU4FJHfvFms6FwvAdAx5iklaJ3PSMuXSMne26AFlUNRLhLGIVeYz
EiPT0IUaKLmXbmPzJTJF3hzHwpxvX18gbvk02QTrFIUjkbnkwQGFWf5hmFGsUM+7MsP2CLqE2Lru
1H9gDaCTtLE/sUZ97rz2Y9naNeahU6eYkN3OyMrqNji/lCMUwihVLbas2k3Hauyx8noGCifg04Xr
fn39qqH13VLN2X5eehKi+sj7TMr5VhZFBAKS84QeZRF3Gpp3VVAHW6CbIR8oxZbxYDzRcaYhnVry
hZlAw0Jw+ftI1T6jHlsVw+isuh61Ig0KGR4MqGYnXVC0x8Kvg1Xve/428AFqGge3jFEpwO56Ahwu
bpH9RXJ1U0HqGm5bX0aLQd2bJW+fbTEtK3MCta6HfPQhk6Z98NgEhVCotZgKsF+p7OJpCEq9hbwA
6B+6VveWX29cy5xiAHbsI7VRXm2YzbBdEPra26bfpYbk+sYtmo+jdA8aHu192+CNlZZt0s3GAOab
HVmYow+utIFL4ih/rtyiO0nxpWxzdmQ96VYzwyyzcYeP5xt7nPuWR74NaFc/jvPeKOi8X4T+jFXM
VwtarDZ08fYsX0DbaGeVqPM+pSrz4FENCEdbzIfXF23PoFba7pIUfb1u1LA1ikAdLcNd7kSO/lHQ
rDElnPqJakxSFBtv8w7EqWBxDSzvHCZNO+LAsV8laLOaDmZQFLuAkS6xvPwz+tKDiBSiOta9c+MH
DaDQXUCPyPgmfjvyLR5muWkg12udHXpfuInObaiwWsOXybf1EWXXtyWiISeE2NsWbrmQ1FtBqgIg
Xq6/41fSoBDlFwsS96E/Ee+eTQiMFFOpd8CJ2GFhNRIVna3A8pATSrMtvc3OwFs2Bjpp8gBCN46D
xljWNx84kXaaN5lIK9aUB7sYvtPJao84EIWZhe3JBzr6yN2+Pbbnl8aZj2T2NUh5f3+rCJiAzZ3j
3BF022Yl3S5CNJvWwEEJkQy4p3jhxAQLxs4gVimo2oEqPUQdY/nHFhUm0C3+lhdjc1801m3dGuVH
NMg40VDg6Yz5CkBA+yAqQPaKGrT4octT2RKe6o672GTgHwxI4943TZ5qAvoPkAfWifeAVHLdq5eP
pVy+iGJgd22fFdvGrvrYr0vxkXcdj4pxyfcNM+TK5Q1q+CnIbYUp6/scjywtOZDkU8aWCHhn+SQM
Ck6jzT6BwK3C2YYGfyvWLS/10Z/s+Yi9JghVg4Iq1fWAAeh8WanzAihmCa08/gCH1geQKIBBhGIK
5LsRTLIpV6tR8iXOyYNbjv5qNpV74KoowswU2RLWfV+hyhOo5b6FK2DO9QOgQAUyaQ2qgAi3Ni11
ARrWWbDj9fhl8vTDdD46ZzBkoSW3KHQ3XxpWrCzK1BfaQb3HmTgYa5gdaesUJQiTg3FftMyKeU+W
O8UcnhglHY8QA6HmevTNMp0yUh49ciZa6mkJfb9d1lYlxptKg1JjwA2B7p9VrFiGnn1f32FN0WPT
oTS84t4eyK9lbZdAOIHTHZZn/J4zWeUOYWBjxYJiG4xtdYY97RAoOzGpppW5DNArURxkKXLeL0x6
ayrZ3SMsQFdGDTRM5VN0cObFygD3BIRFoJwlqNfliP6DTjjYIjzahSVIbrfjmUM/+P6uckkB3zT7
5FRZ87y4DUJs9Bs2K3ymP26XHHRBMrYpyRcLfhW4p3VX8lXhQ9eptXroVOblxiptuDocmMp8FuxG
5MG09XK3f6S+u8bptrpTo7BjzplOULSF1ouh0I/Avzrgx7XLxvIaltCh5KFLe4XIJYndBcFIsUSt
6TxJj55a4c4xzuhg/bERMDQrQEpB+FHWoSAx65iHbJXxcXKQwWKmGXnaJzj42QVQzJYOu++zLT5A
pTOL5honyc4GVm80c5yz8m/GON7hCEPrXMAYdDeGs2+k9Lf0MNRDE5ay6NAj7c1AtJZZrFRvhKQa
U0dYh5LTGvBHDkkyQj9Y1NnaCAGtaIGDjXDJGHuw1GiLCh55Nns7Ro+og11Clz0RqPKGBrcIypAW
wILxD3fwHt0SUBLAksXKHKy7zFd7a8l02NQNQ/UhBEfBlIRULNxJ6wGdzzAbao8uYRrKaoKfVuhP
442dqYcOOtON5yCADDparV9IW2ZpwHIOi2jEuTn4Gz3mKhZ97kWCPpdU11Fv0iKaB+qG6Dne2naR
JUgm38wuZ5u8q0WokV3V4FqBUipCyUKvmyYQ0IHEavCoKjWjCgCU+9AeKmz0dWyXYFtr8QWFZLiD
UAErLA0qgNtUOMSYwJexU7k0JJI5qrHsGbERj5NYypuBsWBHRmiMzR30zpdxb+eaxAK4QAQAbB3S
NgDSR2UtQHpBGTXYaUKOmEdonp8FOMtccpEONakY7rILAvL5hUIebNspEWwckXiLM6N5kXf4BdIk
0uP7WQaP2mQwwZP3rLh77wfkkzHiYfKpSBsa7OslnyNmim3Dc51AtfUWZXFPZAo2Vm3UmwYV+3Vm
jtsM59uQkn5KudGnZQukt+aVEYFGS4dvYiifQeSdwsUSj1Wpjv7sPQT1eFKWY4Y06E+zARzvhH43
8uyiEtUFiTyCfw+DvzibeTbKiFaVjJre3lS5Wa2Rws1DNa81zkchpOxAtqn9jx7CKWHOvg+938K3
BlZgPjHVpwiRbfis7lXff15K/9hWFUC6/BTAuduLge5VXsE8GLt64HHuD/uuJ3XEM+PkjNNqlt6z
w9U3spAnigbQSRQv85C/tJgx4VipG2JpEQWkWI/AqSocUCLfATGzslkfZiijBaSbJkJ0D24Hi1VA
vD9C71S1Mzs5pya3HwtAg7eB8kRimXiASFsii08hXGfkBEe6kYfmXO1ymxwZMoAhWmJCE8DJ0GhQ
kOW7QM2poTvV+ovXWuC3slGG2IuwgHXRr2aKW9vYC8R5VeJWPIvEnKGcTIolZq1sQ9p/qXwzi6Tw
vp/5KEHPthDZeUCMAk28xliFhQnwn+JCh9iLaLwA+KHt58Bi6DBnxddFj9N2bPPvanZp1DYFgPBl
uFQqj2XfW1FRI0Ij2CdWUFiWovjgm+zOqyYLTaE16rtmcAXy4G4qguca6PFUSk9EtkFXqE/7bi41
i7qFV2FVQtFvcU9LCe6F0VVxq+lnNab9VEzxyKGjVVfWM2/L7ka19MFAd+WeoNMuYnmJ+JWn4+Lc
/mFUXThpD8pytttj/xW3NUL3mJqlndCanjySlbEqwfclZe8n57RjJIKhTAijnyZKPtK2aeOlgo6X
65UputKzsHcNJxRcrhkn4wEWoVtAubWFW4Y1aIv9WK4ZYOAdmmAjT9iI0IvxPrNQXtdqkDeNjkWO
++ioRYSd67zUNn8R9i2rsQDnOVjb+c7R5Bv3PMj7DoYfetpZj7rZ2w0EMMnYj3em1HnoaNdMqKdh
NMQEhUMPVn9aAF6kCMaV5RgZvrUyEQ0MW2YMq8aWYGHO3qZtoOUsvUYDcpffsXmCrSlGVHKxFhRR
1h17P4OCBijyxOzJrpl6mRAk2KJcm+B3Tw/jBGzzgvRE2LWVsaqrFTxdnIAIsLfToZPecirbkYSD
CkLQVvnnAGpsrgWOfGuMBbZ03CjPtGSIgkvUGqKPcuMqOKReuzIMSUM+ZGNEXTiu3Sw+j/YBESkc
4hwbd7pHA1NGh5UPDiqaEQD+NNRUxAqBthgKOIjlZWYOCB/DsWmgeB5nvQdNSkDGn6a8D9JM+HdG
4aB5fdQ0XQolUw2x+rUBwKWTT19NtpC9r3vnVpQfUFHibrCI1mWg7FDawbILAEpnssvi2clc5DtE
tu2o+pTZJo7ouGowsvmcdk3lRwOOBfYIguNcyOkozGmIJ4dZCUPEbGUEUNDLnTZhXgusaV7fmNpP
ue/JaDS74yTSpmLbUip4DUCWTgpQR1t8H8j0UA/GTe5hZ4GX/1Iw9eLXwxBhc3Ej5CxOY9FsuZB5
ZHpiCHOJIACc4dRiA1KVjko9F6tagPK7Av5chwt5FtmQ7Xt1rwPzJRjod4g23fFZfyfQmwwN13PC
3h72wuPW3jFaxIsWnYHXbSyJPwsXfGCyc0XTwSEb76RRbgCvH0PwOLObBoGvyDdnC7sJfYZcepui
nClWpJnD+awnV4w4grUIKM+uYaXI9rCwMObIF5yvICztxxAUa0KzVSTK6mY1WnyPOLsV4iSMAqg8
95J8ATw9gAaLWwYrutQynGobYnWkPddCg0TZkYqnnLUJrehzVpkiLrriOYM/HLJSrim05bZDAGwG
R3C4qEZ4VT2CuUNFVJhP6m7yJI2UgHAgol9rd0Aoe8Rxj0dVTWDN5wr428LtcIjyHjAVXQuPvssb
LzYXdAbYtQNNItGsMamztVUMxzaroVvrjV0FNXWOIwitUD75+s28yckNUSBdIkKyBHA/SIvexJbI
WC7NvFtGW65IZgTHnhooSauLHY7yyOdkJE9yT+6H2Q1B+mi2VgVgRqZsbAJEfZhyZd329vTJ9OuV
2Tv0A2+qKtIEYcvcGsUHAweZ47Jka3C6Ryx+ZW3pMuhDoM3NPObdAT5sviNF34WVFEfmEwBcifyC
TE0Wk3ZI0bNfJyjD+VIxIHPnSoeVWT4Nut3pXG392RSfVGN/7VjjbYLzQ0f4K1wkCdK2PhWQPUJ9
JyisjeQFUuBVUprWk1P1HoCnXCaO+m6ZH2pSJqCSDrGb44Q96Rw0Bve5qfVqGRAVH4YMhYcFtErR
HDGMPbkpEUsCPXO6R/lyEC+W7GJoLuTItyDCiSiUuTLPY0kdBCh82dd2NmxRRjFsKdiuTunGOLgh
BMaID+lEbL4uitRyeC27RjS7oncq+OaZl3QjAXl+qACXRBfBSIAYBTTnaDf5oUCj4EtfuyEcKr0e
LFavbcR4w8wpzR3zJmw29switSj5IJUFWnN76zWDOpRV0Oycdl47Ggr8Rmuy1YCjV+SOHrpzAnjv
WQEZOK9o90uFoIpBBVwyOj9Vxf/l6LyW41S2MPxEVJEbbkkTNcqSpRtKtrfJNJmGpz/fnBvXTra3
Z6B7rT+ytNVpJy92Q9h9rntLwnhJp2YDUbRWaXu+V5jSlPpAIKqCZvP7eJb3O9FqY1eIhP9ujlqH
oMcRlPuRUoMorRRfyTikJ2W8z92+gIGvnKOpS1ZVbkHrGOJ1hP74EQYwdbnN1lnfWKJNzJ5p4/9Q
Eq8dVlH2FLr2xmGwqI4e9ylZbL5Kp6UWwDAp33Ga8VX4WOWxA5IhWCjj9P+/lYaVBWW5fgmmpm4S
zn20Z35T3jM7HAXz2g9aKf151O1fFWCQSoFsRVs/5JhmOte8eWhfVUr+52I9ePXsng19RcK5i4HQ
ysTRZ8qLNc45b0TtMXrcopqp1yenmaJOGjGm3fZVmtv+sAroMaBjCIrh1qRVNMl+PbmDP4R0z1XR
KC3z+mfPxXyjfJZoWZBX3bGm2M5U/tEu9sG89zrXRfOQ0dxwdvkeaTP2jAcHoDavdzuE/1XBZHXt
s9VSn+JC0MihpGfcyRu2vgnDQLsdKr8Xr7mlusi0jPLs2TqH3wQzuc/wpywRTZvWIWXAN9te2K+X
ez8FVSkslpt30Xtd8YF2oHSQ6wfq6X/Njju/7IPOzLBCGGZVcdCU61w6s9gfl2rtbh5TOKTec9u1
9aWcV7ZHv9AOni7LcGhVC7+gQSEwEz8pRYGakY2//EWKmDLbIoQOiw18N18i354KFmOO4UGcDY16
KV6ERBdPebsSsLh+THPnhZpmPhZN/b0IDh2nT8XNodLm1Oh6vK1cH+V0w4T42ui8B+6fUmZuPK/D
9paPwxjMLtFfmlvuj6uoYL/1j5GECpbJPAunbhmP5KFAcJHNMNbhphUENTz6fPcPYsc+1lqdluhD
e9nX3g+0WWPZy7msus55pW1TRY3bBxjt06Ne1RA13rcJKe4L4zzCoRDo4Ya6DtbVZVoVLMawJ4VK
33p76y6zYa4n3mRO1Q0w1i7M8yLTx6Fwlngw0DOQ43uanGmMWk/rklS+V9YADVnA1Sj43heS309t
PwS528iHQtepY1DtRlTD8pj5sxnnu7MlvUtYyZhaNV0rGgG9c3vyd3nbfQRKhvi9UJgNx0aPzaYl
aoe29tb5Hy18DVKOJT1KC9vNpPzmZnkb361lF4eaiS3aUKtHNTjDutObzdMabfoAucgGHyqZA9Oi
A6NIcvyWGzcbyJsI9VJuN4kxaWL0wSe9BJpOJwi1mrzgZfXca0N2W8oJPGi/9/IefZWyVC6/t1Sc
3W351lpq23XNu5GvIB9nmzRldxMhAFYwbdqa5J6kBj1I/dZ77DrPOwiLdbmpfvyOR7RH9RHPo3lr
wYACz2EZGu7fselRc1+W/qVpZ3qX00YxE7dTnAcrdOctG6Qf77XNs+VSZF9M9RJswhuTqnA/ufnK
YBm5lLxhO6SKzXCptL8O0RphtfhO5BbVRWzuu+i6yBKL+dhyiBP5lx3yDV96byr6udApiDuSuPi5
epyAumGiQizRSzKZ5PWOdCvosvrc60fy8zqK6iEWqlI7j3qLqSz3TwvXzb/MN5NmhVtc7LA09C1Z
zHs4uW092eWWNFWs7/yagdM1SElQS+gNi650F+YwzQ3XnhFrcAwRzOlaJUbbiIA5sotklT2tDc9O
qrr6bauN8dna4XVECnYClRTsNI7dXDJ/wrIbiJXUgZE1pCJ/JUDTXnNUbRB3V0QNMvKczXsoZ6u+
dmvaxEtLq3aZQ+fvnXlogCNPHIp/0i77lVOhESguragyXRl1xmbDuEHSub3zY3hTbKymHRYV9eDC
2cYYcSIBQIZgGLtnk/g9Xzr7YW0Wf73VRrmT5ifEEe+gSvupgjLelIPLSLjMfWZ7309dI/n/D7Ix
jWBrh+VCV4wWbORZBvm8mAkM34PV2kYi+vw/l1cH4Cdvj8KfYkUkBpOo+qrn7WJ695568NFY843t
qZRr4rAOpKuaH9a5jc2VS7icefSIyAUlK/Y+cdL5t1iqKdFcpPzzOLiMnYiNslwuYT/mDUJDMm46
f3p21noN4DzS48SX6HPwBi7yqiet0b77jKA0q0P+4LbqPP7JKaO5ZAx3cd6gXrHSwjtKv722OK7g
Aa2KYWAxzv//oc0oK5fb/N0LLNeSBTeAGJ8pQgF2AMs49fzE3a4ntiP0R5s/iSeukP+Pu9Wp8OtZ
Y71YzMie4XwGNblgmNp6gEnRHlPBmu3NwgnhRZGsILeZHW7izn6SVvtvEd2b3TTOr7LlTHeGZ3dy
2Yllii60MvpYmfUc62VmBMBV1ZXFihnM3c1A8BlYcl3gUtRXN3WxNco2sbT5qcw8DZ1QFt+dis5O
SPi6jnOYZ1VzxdXmJn8OoDn/ClFd+tHeLk5qJTOA7Zs/UR+2tXZ/GXgqX43vwtG2o5T6+5bO24fV
GgdupfXF3KdvEsbrq9/nZHkLkhFl7kflbjpJbmV10O/dd0ll6O661pNx/wHSZggdY6mizSw3JovG
j4dtd2/VCBbW1PKgzYtLvzBVrj1S+Vn/HgCQoraZynApaw7Y+zrQVhL5xCLCqobate/forZQhCob
/bnWrSmysv094xsIFGFFV1cOWkzOQhswgGVh2Ws00Nm6d5VwCaE0dAy23tIgbDNenQUadeFNR/wq
1gvEqLr8/69m+NOk8bXftujc8zwfC7mPSDqWGUKKgzWtbT8cJ5XsM5Nyw2BkbtpvxxqSLZ/yO8oW
TY2gxRVdxoe3EQu7+FYdeFNmMaA4zos/NdeqGfKz5u3/WcIle0Wkh6oxs6vewxrbWvE+D32e6KXR
BKMXey4oaYrS/A+RN+GsjS8WnzRCQozSvFOHcvr01WzSG7OxomTsk6UBwjqjHWB1IzZ2rjCq6Wv5
qHEBFM2m3SZ9W4LlspB5/mtzilON3Djcyo6gLCN336hc2hDy+BeXlSNpM9QLpWj7sFWandhDi9xi
KEOxALyBw3PwV1dDLklWT1MwO8ghVkM/kLi+B32thrcsJS1v7v2jLnhK9EmvI+RYV2HOtFDqkvGh
1Lm2vG0K4MBhLeeknlUT6qMmsdHLk5uXgdMQWjjN7XYylvxrI1PoOFSd/uBnxsfCGJ10onyl7MAJ
cnF/JlFKhbpsqpttfjaGab4OxF82aR/SUfAjrYq/6JvxqFbxX910FmObC1DlJZVYtWMr13tJeH1e
Cn7rtZH9aWhqK5zEeCLtotzXZ2fRB77HAvSwaE8FYXb1yD1mdyJIu7SJIDW108BbF1BL+cdF48Mz
zSzGh+lEjj5Jnj5LP4nFflj++CzWkFFnJEttbHUAM5PHH3fetjnyAcKQiLXwNpbIgr3yuwM6XA6A
sju7cH5Oh/9Rnlsvq467i8PH9BtWBhcJ19mpZnWoiTaZSBAEmA04Dx9LjKiUm27l0VRlVGztczuv
aajbQsZemYvAzBVQg+VL4N/FDnbZzreir56yrc4SoRd8rz5fndnVB6fb7wrHNLsDGAnc9A/X1blp
IcFzXxsCd+bnb0t5UE3+z+m4mxwG/nzUh5tli//EuleP+rvLMR9sPZdsmwOfTPDrgWMghyxpcysP
GVWpLPmgRcod1+vuAXYU+O4MjN9F4V3toX9oCWAUa3b2LF7ksQuzahguoz0SIoM+cdeVduWEZhtp
q+lrI+r7jY/o0O4caVme7ddFNVe7RfblGs2PdCfvAvy9xhC9F1PnjB70NYNUW/+pMV1OU7EPt1KT
wb4M6kHPRwnwZgMKpLOBdoAJv4ZXj9vMrkAgLY3mABWjePOTqQ3Kpa7jGc10qFUlIl1nido5p74h
y1+6XTpJv7tP7WSX1x7ez5QcOINhd1wYC9+KUYWYHfK4TwlkTpt0SVx4+3pZrOucv8+QqUsG6Vgq
+Bk3V3XU1eLFSyV7n7d+1CM4E+TM+NJJTmDHgojyfO/Bm+ovSknsmGjPuNva6nOe+GTHmcz1OnvS
zc8qt7xToQ1M/IjnGn99aSbUhqUUGTlfhIqoXJzUXlmHWrYTX9sdh57GR+odqapYNAK57Wr5VIb6
KaSUQGrrEHt8QRrvUzCU/IZo5wZV93BL6tD0NgCtw0WmpHfMSv0pFbo646kpI3uxhnBax9e5LD9c
nfpD2Orl0NlZ4Dvk0pUpHMziLx9ZuvxyGGQjlt8RgLVC6FxVWtjOfrJsNwMVKlNhj0pF2x/h7YDo
xL91nObAN9Y+al2lh2nvNjdvcT9kWX1q6yqe7yRax/UQpR15UjYJah2MRFPs3gUx12dpvWd95h/L
CuvipBBule6hbmwKrRtxx+Qy4Jw+XjsbTsxZ2VvtAYWjjz6x1qyEZb2I194eTtvEcJ1pW8KMJSE+
sy2Axi8BUtFZ/f8HXlTnIZfef5aamqR21uE8iJMTmONQ3abRCKQonRsjkYHOx/4Qo5zitnZu5lxl
hzTrHxGMWVhTrOlUmZBt0P9nWU7vqVuWt24azjMxel3uHT19MWO3zR/qElkMO2HXOhxq45ffunE3
9vlhN9H5+BvByVU3HfzSlyEzLCcHl1Bhgo3Kc6E5/4q+oVrDIkfElOPf2RuenN7Eyd3C4mZlxXFX
Ig2j6KBA1Ts3iOIU2/mzs6kt3PqtCoTNiFD31aMi8s1N4ZgrQ+6Bn9V5uJpgyXm5M8FiQCmb5XNJ
oZFUkQOm5cUFfaFHM0Szj/LZ9Un9EwNNyI35vfv2EottfejxKQbQaJwltAs/CMitYqaDi4CXoOkZ
2jROhmTJslcnm2npK3cNQdV6GJSqANnM9Fx4BnWiv4zatB89S77IUt5SmOOsnP8qywixTiE5r9Ng
GySDjZ7+3g2+FVSp3xuXbMDI8J8zDkfpNdYj20Zik3UUl37f3jeOg2iLJ90anQe9xmPEcIkMpNQ4
wmZG3+3eATW0ISv+eBTjHumT5h+1qoMiaXlWBXd6XOBYQz69BkZjWpf8VRvVpyrKJG01LTrVaZMf
eRuKuFCMHWXjbU/jJs7zuBbcrA3OSgaAwN0KjT23H8NqkqDOYpL8evJVOZnJ4ALN3unP4MLFYZzc
LmCHQC+z21bc58fWAv7fm2KNsEGUx64yD1vHPgYTpxjwtDIYRZ1HSytNoHrBTO5k58Wy6niZgAsy
zpXBrUvScLm06spLOQ/XLhg2FwwTNbWfYalIdYg3u5dnGLgXSh2fzdnmUtgVVNyUc5wjKIjnGvkE
OOU7mpVHp0Tnj/1LDwqr+TIZKMPFsEfY16QyjRAdQMwY0UV6A5rp5C6uC21rQAnGS6UvOm1YzUVl
mX8yS52hINVebJTiZ9bzMV6dXYW0BD/mNsSMp7QxHvK0PpgdMhj9Ti9msvw0jKmPbAEZMN3/76bm
5Pn8q9rOD1QBptFkUgu9aNmPv8+YKQwdDjZdUlQ+8m8DEx+OYmQY89ZI71lAikpbw5R4s6uHnivc
jdng4898Dhf2wEH4zq0h2LNcaQmFRzo1EgSpVcbjSA9W4Ls93Kt+x2v9xUhqiWED1CUX2veIMAve
bOIczfNfIq2esOq9LhoqUjP9pl6jAh1dsJX1ufXWtXvIZLQm+33Hb4pCo9PQ/6PpuXGYVvhfc+gC
07ry0XVPBVM5+rTSeKgK9mfUJrqvhnNGFder2Fv9SOQqcFNBx22d0RciRgD0bf/lWivTEghVOXIM
tsxPI7hLiKQ1YsQVEbf0QXj7ZzvYXgjftYV792Sqy4JgHpxyUnFpml9uXxPxpA1NrLVrFzmOBOtd
65/JnRY+hfaPxpSsp/lM5KrhBpVpAokwFgvepggLy1ORo33zq/GX2hhyMlz0767PRz8NKueeMdDg
U6iWq44dz2jla+nDv9A9H5nEUkXTLrInUWB6NZzmMNIqZPBqh41oulgBMyrD68LULIlcbVM2nva7
gswLttID6rbt8piZ7fsg1vFh9yEKMBOcEc0jiJxOu9alMYHwL673uxtN6pYLGNH6m3xWhNXuyuDI
P0WEknts7Vw7k1CnchUfPBIekH+eHvoe7cGMnOqo+Rs6QTniWizMf7sps3BJAVVM5ttE9q4RtD0y
RCPrEh0ReLIp71dbD9DN9cHdUkBYoPWS8KWDWDvI+urGHv1khNJxX/EcWMk450XS9Ai3NKdtotL+
tbuKrwiBeaDsNzUVWehuztXkJMGgAcO/tydiMxF4K30+9jg7Ag2COuR2KI5utj+VYkQrqDP4DKjV
aXaCjMn0w7w0H0R0vTOOZkcflU9Ybfa/rAUjr83l7oaJdmvLDuUueU1L82eHCE92f4fV6arDkhOF
aLbOg7V3ToL9rY3SYngHodaCeenIkfEq6yi88lX5lRMVqT4mjEZ5IOu9vOX5cCGH+dlxxvZx1qgq
2uW37Cow5ho4plHndcpyEDlJ6HMq0D4CoB6owxnJGsa5dMbsYx5SiUkBNSYNFvnkgO9D4UmnrGKD
8ljigrNr3nbJ4mLeASeSZ/C/Z4Mx2fBH5MYzVHnNgc4djZZzL1EPM3udR8DJK2Kl02zN3tHMV+2C
LbAkJIfIXARMzgWIxL3U5vrLtjWHNIMqLvfdOTvS+b1PfROJ1nvf0a68dR6XU7ZnzOTzxfWFjp/L
/kzVEAD8O7dd7MyYhv84O/+1M8vP5sSFk4FRii3IFOGxXrDq7mtZCOLe92E99IPxZgCjJgtpvGsL
5ekN1rPSPPJ7/EyGfqE14Wq1RBOSRmNPyrh2LbFay1pG47Ah2HEL+eTkSasLgP3cimz0LWFXYugw
5JmxjwFnJ97Nsv2kmHX8NE1t3gbyf4UJ1tTXjnXtfzkGQoGiFuKC/eoPLadm4s7FGKCkzhNb034P
Br/IIMEIKjPd48mlpc4H92ghYTWzsw+6syL32j4Mb+U0BiIJPWM44iybnzvsQ6xDpIZmKbB0yuWB
L5j7200lnxAmocFzryObfKjnEza3tnizlnwOajt734YMJM3L/jbTaSz/mDoMiFe2P+1cB9u8st1t
TD126v2qcufLMBysUl6ux/n8obQKdG9jRansOvT93AumRvphJ2AzVgkVMY0H+lZJbUf2cZ2GLC49
3MV5z3E590KhzYYZcfMn3wTzyI3yt2nzH6bNwhCcazfSWX4reoG5XUSsT9kft3DEwUDwGuyTn0fS
Lcn2uQklvANb1EOTMR+is5ZdBl7hp865vkskMkRBesH30ctYK/0nuKU1YAZfQtOaLuXmMIIN/Zlo
z+noCfPHL1UsLNw7zEaNZr2t28puAggW0LTKoKTeLH3HxdKmPo+3d5ltmrzn+bPX6zy497OGKene
0c+mBvBq3X9D7I/OexjDlg0nfpr6Tl0gegNkAAhwOqs/yBkJdk+/AumASz6tST08LTCfdzHgE+rJ
R13hNjTn6Z+u6ljwFDfSC8eGhQTZwfovXT6IdtLjdcdoPX9rOVLd2S7OK32ezJe8HU4v/hllelw6
+emCWTi8lyQs3oebUm/tkKBWDb7c/a+S7PE7l5cBN19uZwivLsZvdF4rq4akguaFRTy0vYgZdK4d
z3yC9e1DbFui6vXc9sB4fLioW6zjsFDpZ65obUbpnzPLiNXup0Gtupi08jEuCz7VjD+zex+b2984
E546p3x3y+HvmHd9pEx0fCsFCgg2u/Rgq+IA32Yeh1GeNhs6oXuuxPLXnN05buCizOwbaexjv20o
uPoWqKOZehS4yG+awfnIOQUsv4TPMcZPsYBw1JAurlegCigRfa3YFPHalGFrWjRRIgnhxaI5ZGAc
iYnDfHVGKUOGbhE1Es3QurMszsZZIz7SGibeNu032y1A+dQgtUENj/AAkOvOoFjeEgr/pYK5jcZ0
ehKe9nr/RnYKUi+7tbxO/2b6CRMWdeCLDU2u24Ws1ealLhkfnbEwDpVTXdQ9wVovGLrale8pbZ+F
voMrrpiIqh3iLVVo+CuP98B5gZJU8Ze7L0jbe3mZSCIKuuUPADuYw+bIY7MdsnxIEzwHt9XrSM+Y
iku6gao4lRkPeH+4yjB1+MuCxneJMmOrcfmzv8BG/bNIap/mnUZN1V0BtFGiCKgTuMMHf295yZ2H
Zc0+5M7A7wNiqPWzcXYvqTM7FnY+JumCnsGAM+gVbLhl3zyYnMyZDhMx6+3IhWyVuYr7cQGBq/J/
LH4gImhoAs+aBHxb+aO3zes8GfY7fEoXpCdL05w3fJNPFcxEUtPHzG1T3HJr6r628kK6PEK9QZlU
JABwyqkQj16PtCyHNLacIQ1IbfhriYHZTFXo7PaVjDtUTYFAzB0Z+ODD1ihepRSPuMAVFwLPKCvm
784CkZp9zQp68xXDaNIMuIdnjmq78+woz3fMdqVNrkOfb8fBRQJszWt5sclkPpRL/oAGsD0iYk4a
V03XQmB8yl7bdPeOLsRskmsdyAwP8LagOOgRiRHNTgDDpv6y/q1HvwSDrdr1tLuMXL3F4lE3kjPM
Wj8sjTS7YjC2Y6/xynu8kfRFErbeFF/tTFENUUb1ieeEjO+8HULZSFDc5sGaUnqvxOwFmT6x121G
1Nu+96hb6nVy+N9FdfuND/YkJAPA4s0xpBjVSHqXBUXGMWw2gH2li4BEzSnEBAh/gHKox9hZHGBP
30FZvyxL88+SnV5vEMNliCbMkXKgyRz768Tz1gM4Y0rM7UhY5seYpsD+mo2Os53/LY5bnIfJsyAA
bOfILOSRNqFrzmFs179Fn5rIF/xT3kyIe/QpFpXNozq8bRzKi+3MiIFR1leVb0ZO4zDbCO8E3kt6
lW9n53R7VlBy17bIvrx9aYJ97YonLJXsV/JUYtF5Wn2tRDYz1YHuZmtcZYk/V94JHeY3YFzo1zbo
Q2VdrNokD2es+Ig01FB9pp+wkfHn1kjVAJp4HXRugBZ/H2rsF0AelG3VtCeZq70zhwZ5DjiqqQUl
pq59uQ4aac9LL6UqHvK0L6+mdN9MFxWDC0TL2zFeXD3DnNdYd/lPuKM+eaj3/a/VRNQa3p1HrftQ
15/Erf9oW2195xk54E0voIJbw4jcWZOhNiMWwBSIdXZ8WA1gLVeMB53t/+6rGZN+E8la4SNPQSHi
Ac44UGX1vt2rg61M3HwoMtqus/NmIX/XOvtVjvpH7k/mQVsbalJnjl5x92mxGWFQVV9e/d3zSfzq
U4flRww4uCnz6vvOftfrxypzm6QgazlguCwCA5fYoz3ExdqboVCpf1gbN4+8oiA/fZrHEKN/EbfC
ODkE/kaWwfQyyfzQOMaVmugFNLHXQNr1NdZUr0XeDFRoF5k8FCVDFdPS2Uz5xkgnOU28mS/IGfDu
eAVP8+zFpQPK4DpzUExIk6wMc98CItC765BUivbYhZ3A8DEYmuNvq7NverWDD3RsHPlOymm/uWG7
unVSeuUHCo77h7dNR0c3s0OvTWlY5dV6RYX60mAMu0ylcbR3NJpW7j9Pdysfw40I2P30U2Mbv+1u
kQlwfhnqdzuxXRgPEspPQ2we+FxBRK+gKaUGpKuch6Iy39YZ8K2o1qexMfrbDDiwV+JQMGv8SeEK
gsEXXcxHaGN+QFBsqoxS2xpxnplnJFv0f7mGsKPWAlo2L/qwICckXB3fhQRBvu51bdS1kAfK3o6W
xwdqYo8Y/I1R2bBELAz+uZ9qPNao7VW9r5fB+UXHAUBTxWuf6n5JgoPpHdIUvO7Op2FY+DQs9z/b
czPGjQ6VGS7zWZRWPKKBBbFk1NhvWeeY7MMwO2Y7Ho1986NuNrJk2vt/VjZ8W6vEI2TsP4VeblF6
f3poT3ISc8m+AFm0s6u5WiRtNKt0X8vIpsAnGjzOLk10t3QA/3NkG8+dsB/m78a3xzN4Mx7orOt5
KBdxwFKWh6PNPlwMqTwpzFMxqdNg/IIlnJ9wAOB4ptXUix1ln4X0P32snwXpOA1d65etEQsk1wpT
tD36ECug/1r14E+ZD5LGItx4X0vhpVfbO7R6tSV3IGfQLDbTF1RiaZRBft5Vh22cIT28FRggyorf
2lNA21WFIwG7d9SVBMbWPlxq5vpJo0Q4SX0Jsl5fzko4uHB9Yw6IN4gnc3eiuRzHEAk0K5MzxVrX
O+Ao8uYbGGqJ0UAr5uhx52xnJmueiblhuFDaZbBYzv0hjStU95EFmICcBB5cWW2wrPA+eubaT3tm
HtP+u1K1/Sy07aVGAh2hQV9w7UR55bzWaf6tT4C+o9ud7GxlQuuMs6fbf3pj/+vbRrgr3wuc3ygD
PFBEaz94E10OiCZPKcXNm+3dz/fTtjWwH711qRu0aQoEbS0XxOGAAMedNqpA+rMV7xQ3E5dQXnFC
Raaq4Nt28TR3vQteLb1zW//7v/LTVmb7AKL+lydAkJ1aT/xyOdVvA5pEf55/hCsvpE+Be6BeDoe8
gCWwJQY6njqbHRebPttySdE0wQKtj06RuUM9EPx3QP76bsuJWqqCDcnV1V/NX6GgNKMIs1p/VwPv
0kKvXSCrMsoyWOHqDBZH3S+6Bua54dSYu4jdWvtV02h4ZtLFQN1zE+mWU4SduTqQ7j255LX2N/Xo
lEtNa0ZzLdCU+TuRf82yBAZCJrsyADzdFqJ1PlaLfhzqBbGmPf8l98aNVSE+diQuzpKrsNesF4S5
YKowdlGNErknZeXdNJzjmE19ICGF4nEBtR+w+kd4U1Sw1sz2do4aFLCJ1e8Nf5/OSVe6sSG19dMV
+aP/f+lvDp3usGphNioTq6o+xqp8Q5iHPEeWeejBp4dNieVE1XoW1rlBfEvmXVKye5mmEdTuHQte
M/IiDbgVBq9+KrWivHjF7xaIL2pRZUZ91poPKPhhaMtTavZ/SnQzj4AfM4AnS7tAMjAblQqE2cgb
DzGzVjGjX1mA34qezhCIW0TBBXEq6fA5yD1xitUJN8NI0ZmgkTP7zGYFH0kCRbYh5uwH/k8Pya3F
jrIrwJ8Z4C7PULkpT/+BxRJRf9cTNbO+HbvMfhgkBo9uirsaBWDu1ctBKCZnr8GV3L6DP9jXrCMd
dtXqOaya7hErOm2c/fiOYd06uFqfxc7ev3G82MHMAhq14sszoVRzloWjYT+il0pvSHt2qXZ0T0xc
Pt5Ve/fakCxoIjd4lEJL3RNTitM8RYSfQruvyHOtFnH+UJ86T6q4bqnXSiHagYDXQ2XnKeId62Jg
KwywNJEiK23K/9oYQjQ9jgSFUKgYM/TVAbDqFiGnQaxtpR8tLPJxFW1YLEi7C13svAtVlcxVd10l
ewBG/BIb9AHfO7AHTD0AEqkAFcUPrqZhFkoZuHyslihfztmA4yArmv/UWmLS3fzjZhctfe/1d2Ej
pvfzbj2bEEib3qlrbaR/5mlH+PjUpZt40IVAjGl6RzvNRDQ5WL6KXXsiKXA/Kdl9QRltwLv/VI4a
uXFqJCD4xhXbSUiXw2EriuFkIAUjReOiz89GTwCOj7MgdLJiCEWZtpHMMUkXy4jQGcXgXjXJ7oIB
ywxku+9PY7oDuhsFjeXFbMeM8Q4PlCIaaHbKC0sCkHjHhv7hrrtxQena6GYOgAatDcdUBF2L+r+v
Mu88yP9xdB7LrVtLFP0iVCGHKRJBMIvKE5TCFXLO+HovevCq7Hq+tkQC53T33nu1Ml3aWd7xaI/7
VeD7LSiFrmM379do0Q4ruBBbqV5zU9IPFBRsqal0SLarDFipX710xITJCuLlWAFGQbGrueKnG9QI
Iax6RQjh2iAw11HtKiPmv27LWp49ZjtRtzoy/t39VnNOyIJm+csEEydhJHpgEnpdSbEEy5qMDhTu
Pugbk5FFYi1BvzJBe7Rn3oR05AyjWGLLUzBU1+MfJfh2II4qHkiZfOdSlvvdhpXILgjxOSaDKMh3
nXBAb0LBtkBNQMT51IfGOGDs/EmjVaMx0xpnHTZzp+i15NK5Vnh5NsBaGRlDSY20S58a4Rdh9nw/
EaoeCrpuRWra3cSCCI7YNfaactTxCKvLhRAm+dkkin9aY0ZRQW8zi+cFst1TqnZBJqfx21rF8hGy
7Gb//7dRJ5k7y2pqFAf+X41Wk4qKZS0Dxw42a6E+Jc2k2SRWpkOq6GGCMy4cE/MkCAmOh5q+oKyj
OKwjxZ0IFZ+2SvgSEuUP/kXqD9pekaLNb6L6fcE4Zhdr/5UKauoyGOTynfR1vaxSfB4YoIRyR9si
b+PgS82uHQbxxUDpdMpNCaOegxSjHLl+x1LU+lDEWu8OEo6sdV0np6GAIvgmiTDxU8srVQxoY1qv
OAh1d5pi8VZNhOvFMXGVRRIOS1s85zUSyKCSgBoNzuplpF3LhRMhL4MO6bBNxfBqGoj5SG06Ekg9
Yzwqrag8tdYkP9qlDEtMJ4c9Pfa6VBbNZ+qYzSNvplXxWRY7jAKfQ9v1F7EWIpyF+kvevqXmx8pi
ldJ8jplLbMxGjIoKoSaAR6Oo6re4K4+TYZ76Lg1UKfWb+mOpy0Cc2KshlgfqkV2MJbc1n+cowvKQ
krezVqclSdVTDxp8m2kOTuaKcrYrl9kpS+hWmCPm3rIJRr00mAC2xXT1BE+IHA6cvaJkPUtIfP0I
NWBp90tHYkshyrN0pL/RCJY3qV/tsR8c04xfo+GgTVim4r2wGTi101AqztIwuwOCq9ESiyxRLJZB
OfQTiQKsAgygjhUZtpqVQyW/kZzpjtm+WUzAWgAcGM3DFhP3srhMl5QMv1NzntNvc1C9VhaCtqIF
RP4UQFpJ64dgMmaKTWSlPli0lThf7TM/DmZxY1DYfSQab+KaNB5IxlKXEYjRJUZaKMxzIhyVEd5F
1fXHxrIOtB7EMr6EVn/iu3e1wfAm9U1ctlBsB6eYR/JT6xXBHojd8CIJuJ7VmN/5IrzGmXwf4xdN
q3ZwsTwWy0XCdwN1LyB6UKVv8voeg/cx4pn5KG2EQL/QovXTUyntcWmRCevGi4a/kqgmLmcwCM7a
zbiqFjfPG9zBNWbNb8O8Fy2wBoI5kdtP8Lss4QUMLq6iE6CDIiOKn32aaBtq3tjxgLdhMx3a+xhP
Fd5jqx1toW78jXFIYdJejCHfsTNMDS33csi6zgVJ46BAvAEOtCfs24LY7QYFJ0F1Rc0hsX3GXuvn
ZOOpgBbxg5yboz7sYFR6lnVviE805UFilAZfAj2J0XuC72O2K332WuVI6GvUMH2rNVMQBNnBS+tL
qcLl3D7H2ceF6AgaJvdFckQ+xk33hbLZZ4YWLszCDJbdaARTGYCdMFjuNoAMGxb0rS2crP+JGLVY
XMNTdS9Uvh5sgSVuPzXaGXn3iYPDI1XmJ0v00sjTbgLlNcy2ENFwqroPtGyTvlSk54Z5aL79S2v9
IEuFHWsnFH1h1TBJlK4MFjXvEt57fpZ1vo8oQGZcUr89RnZObsb2EsmeUkXHBBZapkD9YIac66rf
JCGAUlJmga5Qfy3vuM6DmOofeAa1jrKvsWxM+nfc3nPpa9C23VA+iQx5c+tZHv71Wvqr8MxW2Y9G
kElsQmBvGi2aPnw14kGYC/xEXTDyUel3ml/2KVGVshtH2NcAZiB22RLBERRGtIV9xwMnRueqBYtw
THmWct1AvM92M8G2OPNYqmbL1m3sxw8WxDkLQwLk7GCd172Svg7FD45vm4Qvq2q8tLmI5akZJk4+
AhEyqn56zh9AhIkXXfvsq+cSz4qgDZC6LkX3Cj4swPVxFrVQxKIaVVezbnZSsSK1nFoh5AVx8vxI
BMKZ5MUpn9UGbX3tPHD9TlRITq/vzeJSxUH1GIwuOY7994cMHudHAYUS96aonfpoh5KM5TXMlzw0
cMKXFvddzxiMny0hLN0SsUwnLKZf2FDTdDjNWBDK2Z+QtKdNdCThiPtvV1W9LY+YZ5n1tW9yITjF
rsTmUJGrlPg+AhPbZ8axKBA0HmVi632QdZbXrj8POXCYPtphfB1IIFnz6krMRY3RJfcYCHiEMW+6
BDp9xE13SLZAy97IIrcgeBVm5svY7mZ5YrknnVQF1qP7l6JGWAxlY+s8mjhzaiCEc+6K2kEgXt3A
1FvygQjaae7g5NI592gWTB4YGRMG1b1iJsyJ8Tk/Ay8JjfHSRbx0RXIy2r2QHwfStPJ6gctDVmG0
JSrIKfM6aEhaFw4Fw0Q5depBdmrguWOJIswaAyZ0IxBNUpUc8H4/qYwtwF7kXvWPCsjRUQNA2Ntc
70g8fN+9X4jGgRoH8tbDYQN1K4IoAXAEy2I7D09VUt9SsH/c1M6c4iRQsF/ll3HhJIn6kDLXsUjE
xErHqJKmBGF1LZL9bVmzG2nmnUhzgwUBoz5buKHpYGzFTOJq+JVii0kdQehI/1gXVq9U1Pao9ZCS
7Dph8Rb9LNtUVWymGdZsmfqKwAR6w+B06T+J/WSPoglfNuIaCohfAdPrO6o/w+NJWxCZGiylhfQj
Rvx3qrdWyvyqKWy1JzUyEPht0UDJrWfRQjtxA+pj6wpEU86tKrnBMKApcTc2dRV95GACccXq4YFh
frEys69tuCh2r0pwU1jDsf4+sgkEw0+10u9N3M5DLu3Bonuz9CaSktlkls/eBSNzhK4hia+fLPNe
pgNp7X739AiH6+u1q7gbFOEFkgSqFJeIaWMJm7lqt4cvK0xKzcvU5NQ9VK2HzWqcA7bNwoc7z0D3
6hQXSMninBaFtmLwBrCLVauljWASF2NIj+xk8qkkdkBLzFd8Ua5afRIf0n0GpsFHyaAF124Tx/jC
S732IaLtWPZkotgSINe4VCbqVho0Gb9Zlj5U6DdReMesZRCFHqtdu+6LCn0McCz6PxOw53g4j+1P
1P8o81vaMb97MRbxjlnNT2K0F9r2gX2RY00YPlm/1dXi74PO+tMmzOS8pvXUEaWanzv9exaxONbM
PsSngt8RADafJPP0g7zVd0m7VnM490yctfLQKxc8cw8alVdG167JbmaV2nXEpp/Ug/jlVklzzCNj
R2kfVmnQaOJ7qv+muuoMTmTezP6sY0iqDAv32gLrc3ZMuQ0zibcGiSVnX2eVUOyPbaAMDKhzB5Bd
2NQv8nDAVRnEZoGpnpEZjE3zR61OUjXuDegrelH40ljBVEqoAzIblEGnnvuGCGqaQYQdvJjXLTei
q8xxn5TGGWLYRyJD52A3XVJ+jwVz6AfVdMV0cyoZOBNFF8zEz/P11rMUmIWxzLHCbtlHTIYbBW9V
dO7VHKP2n7ApDtrSoeje5f6fCtonZr45JQLmjfdCrvxFmW/XkjwVUFhDzhmEP/K+JITrs5ZhLyck
unKN90+GpbvSZOwVLfYMk4EIFgBOdXNOdqu2E+Wc9ofNXtRN2A8YsA2XXmWusWCYW97inHMKP9hD
nYQecqLZ9CSTQ7js2SeSEUbs/HroJO6xel9nqsfz9GN14BhiZU//44vrH634oRrrm9ym9CDW4Ffz
I1Ri8Yaoh5yXU4v+TPGFzU78G5Ww295n/blQf+cIk6IAbAfuHbi3Goaqsd2qyrzNVmUvpuDFkfCr
xu2h3NBWhRc86s8zoxCElV9BwNillcx+MAHPDNQAJ7zoBBst4sAqagQRLPoc7sj1VArGwKBT9fVU
OraJcIIIVZjLITHUz41ujIoJPhHnui4e61omaTjbUGGohynxqbsI/eVJdzGz+LCs+TtuKqpTiJ0q
Nb9qPKtPK5bFdaXeAe2HfUTIXnkrXNlsjzV+KEXvblsSM/wssHUzSYgk1zLov9v+Hm05Y6H6DgoX
W6iCuwCzHssKhTk5muoWtnq3I5GpacdOS/b1su6J/QwKEYhN4N0/0qjs1loKBIiF2aVLCr8IWuiq
a6Md4Zh6cUlBGJnxd5qJF4NJARLVHvjorlPfB+tsJb0Nycw26PZrSgyrEbgDkXAmU/OLod6N/JNa
HlgDJj6rDQYEyra33CR+qNM9gDvhZ3sYpTJmxiPC3EFqIrdQkp22BpvWe43MVPhRWAg9env9qpu1
k9XMgCQ/wofBw6KUQTEpkDi/WR2KNVx+LqrqDurUE2n+Sij9JY+7CNVIn0CXyeGi7sXawu/Jz5Ll
aWCsganBRBJGzwJxpRjP2TQ9R0CBHv2mCP21d2pRZ1wO5UTFtMY0+QECHfeqnFwY5FMEzu5cXSZD
8TV1sweM1UPxnj1+1OEKzgxZOYHe1wJ7a2JHG18UkXhFZ9Dl6pdtfHo4QqTpSzeUg/bQFuPPVaH7
HBe3MW7aRlZ7JauGz/m9KjPO8tUxmeClOiYQ2qX+1BC1jTI9VFIK0m2/DecCzGOuX6cVUi3SviW8
NbAyiNf4HD9bfbCEeieb3VuPEKWS5OuBNRE1qJpyz8jdi0QtkKEHZ5zDq3DahOk+L9VTmkf0GaDQ
t8pXweUmbR/UxuyPMZkppthp9NkRIzHKkf0DuOfZINQD3/jtoABDyHFnsN59m4ZLDzpq3m1p50vE
f8z0A2DlMWa+12/7cUZWVK99/9R1twf+BcKwoF4N5bzRIOFaKKCwL5TJie5lLHRLY5JACP2tKFz0
Gsa66VURHTBApvwBbJURonBhi9n2aqn4b0YsWQVYYxGXrqjWIIkw0GWGGXBCewvVBGVcRSXNVmdn
fZDi0PJSfjdZ2perZCe8Aw1nA8MgX5Zjd85ea4lVDgpm/OQl0ijKJQgjNzp1p9tl+tsk7cy4OhkD
UFZS++Yxp1SxmhsR1nn84h7NHtkCEo9kO2N8qC2nHJ/ngFsnHv91jUahhCyY6AQ8f0VhIdgFApRe
XWIQPS5enPtV91Pid57GxJbyxuubG/bbvak8NFRcbTNIBBtosV1ATcCYNWchHaNnMZAd60s6NMDa
cMCvrraUmPIqJ+66qyQGyJVQ6UNiLYeWm6xPS58SByidgwrzTsGPX1lS8Jr5EEr3enRMH7lXcT5j
MQAaYYZUXqkWQacgkt2Ubq9+6AyHReEskVhY4pqS0Lqi7CIJSzXWrIMiiIfJkCnyqFO3p1gKFYhT
IkpOymCFMaE/JFeEN9Xueq8Haywngmvwm+FeQ2iu/C4KZmjAMeDKdXiiTZBbHbDXfpV1OxXZXNHk
z3J8BRKRd6gt5xpMRKR/kt3AJgjpomjexgUHyNNYxwcdBQqpx6naQ28SPSRVX+R+m5KFeIuUgWbd
cFSt98tHIaMC8mV3KfbXcii/QMR+LupBp6MrqiiQSf4YrRrMMWRvRp9NbXxttHpTVQUWOqxRQxFj
zlKHNcmphlka7J1Bv1pQ1XjeEishWMOLsrKhFV60+NcIcSCUgEL3eGCqUvJ7izKJM9fUn+L+npck
sRuGy4aPBpmV/3QBGMpPnnzW1n7u6gswFTdi4N9tDKhmpjzjZZI49L3G/IolcQ9cyC6BehY9WQu3
jt1cGB2pe8htpsNwCuTSPme5yBAY6VGinJzACtb1guMVGBx6JpSVRA8SRAKkKV+bOnfrJRDz064d
TTCu1leRrs+bPPgjmbsmj8ZTXk1HVaAG07XuWAPxdGZ1AqI0inel+9WmKfMhA4SRDDdKmZfWs0Rp
8qcG8oY1a/0Z1IKNaj/4+WPMooUpUAkWJlgvuaaO4GeRi6HpMZxhG/Bea+ZgGviC9VVRaWQSsIo9
eYlRyUS3eUSySiPJj/CsmO6fJ6vHp5go+W6J1XvetOm+JRKdYsDw1qys7DRncXSfyPel6+cLvsvK
w88VM4OEbZWpMScqHk6MPDM+DtuqatHry/IXrsLEWV5+payntAWFEYuCgpah3kbYFS5xm51NhQVw
06LupJEJXTmZzCMVPDqz28AADUYMq/sNuUktFdO1rPWt4Bc8MbZ77R9+grJzy1xIwxwhBhH/0QuS
qG6t9messfGkpK7VeE1OELBeq5nw4mC240HIGBrDdt2reu8bG22fUaTmS8aUcjeqGSigund1nZ7B
GhSPWPllSfUlACdDZn2aqiDlydF6i3CD9Ybe8DRVQH1ESXxhnP/KwgmsUGyDgKw11phEh/JZYuUU
3gemmCZhhgXvW2UM3007M32LGjj5xgtdwugBqfYbRqBemk6S0/TRsjOw0ajitJOHdLw80gxNIZLC
gKwOF0F/4iB/ypcJ2HMNPHgUORPLWf2TMKWfgcYregQbn7M/AhYxGNt6RsiXsg107Lz8w/89hvgX
2ZgTKeNuWQhoSYWk3Bhxf0dJdxt0o/kpQDhD2Npro1Sy7ozaZsoS9CSNXWjc4fVvDVA3mC0a23LN
riYwr1lSZLuPPjoNYNFubfmpupkpd/2Qa/QoDnSQ8eyFXdPkn2QICFMbcVo52VgmzIaMWfgnRaQe
Kn5TULnYAeQytBi/1hAS1UumQU3ehIruNYPg040ZQ1q5cvQ0ztyvRKF4mVXac2MC8MqGk02vr2WO
53YDa/FT570VSJPwD6s3/SlqDQvHovdmzriT4M4AXNffRW3lgiTIxdFw07WYQ0dJGcdgJptlcXaa
DXWjz/t/SWI9Cp+Ja2VZvUaUBReJB/1nTf3cFPgOlYlHSAAlud1NvGyP56KdLJV9agDqSslqd50e
vcwCLC4tLkIz0Q9pLICqZiwhaekrnnAjVMn0jini8tamP4b8Li2U/E7FJSR0J2nVl52yFWwyxEY1
4ecESw0Us2PvdM0IOnpUxAtgLkXTn1VrLs+rZJyKpg9lK+f0I4/LEkjmhlDI7SnFlQMKEaPukI9+
1khshdu4N5dElxg55JOtVwT/cCLMQ/IFDpwDa5nrozy8TxDEI2X+ZvtsYKbcfK0cc7MLB7yntpJ3
+42hotUb/rgpJ6FtdwowEUUrwnXc8AhDWNOxwCoXJWkZmt7KvHeJ3oV1+jJkZijJo5djeo2nwu8M
BX7Fd6crkCYlTE2ZJ2Hbgh1gyAL/2X8awNlObkKzIlZK65adK/gyTlKDKOSCDogdedTrbFCnPorv
jG5ISa9+w73WFiv+e67t+oXgiI+BHBQuC2aQxQWxetLSpzq1vumPSzAluliTx/pe1B+2PzBF/awe
0wseLCubydXscnzaW0N84cswL1KHddUK2fCAKFHacTW+6Um+gyRFrqd1jekt3tZA7kEmRz9M057z
qA7a1Dh0EotDvLVrHYJEftpHfLQoWzBB85z8la4c0kTcWX3uTywJ0K2rPgw7WX5pt79c/lrwe85g
qRqayIj5ccTAWmpXh8DzWfooG6qHs2CZniK9qoRmFnDvj4+pYs7SmK+PBfHlyDJVjRCkshPHr5y5
CzRGxuDorTlrGfLJgQ1y3RgyKAmdBcjBrPMSDr+N8L+o/IGGwI7O7bRg5aK/SGn80g7fcd6Hkvqc
J4BwsFPNfNzE7kj4WU8TY5s8Rx3EJD5Wiw1tM1QyWzY/jXJXZXtd8wrLSaOb0r0u5lHnoUoe2O3f
ytz2DSQxdtnQrGTHgmmVQOOWll5M1VBBbzTT5VpIx228gGRx4qZymrl1VgVI/XhjXf11Vl5My03N
5/+nvkYAK4NZDBJzR7H58FOYo+5Y0dNETkXLFRwdmEnX5ZSX7ImMI8fQ72Z9lssWU8QWqgPUm7w6
VeDuVwn+C0/UotzHoGLEmCctcCiMdwrG6Uret5g7aM2KaCaGhgbHayBmJxptWh7A8LyXDFHwkLFv
KEkZchhOkwj7zcJ9gw1MVQyeduznwh6Yx2Wtt4B4DMpT6eYqrQklfvmTqW+sFqEXBHM2wD/x9dnC
IuHxMo1a70z5Z4ZPqVDeSMvvFFqMHpOy3Qki0o8CZR3IKPPFadjVqBfbSq5TY8xKGVDS3EjHZaxt
imwvVo/jykTDlJ623PTZmvavoYmvMDMVJAPCEWbvxDwJCqezoDXnGCSXQ19+wFjYZhxJZojlglDd
w6GHDd5hNkVIxKlrDHXQP62R4bevFiQ6my9gNY/R0fgkjZcat+c8ACdhvcuMwytrXBPhrixOuJ5M
jXxBwjsSu2odbNE1Sdn2kPEgd3bUz2hFO3auQPFlyHOuzVuqsyOCFBYrBWw+rTTeUUMby0kSmLps
9zP6wFPdvhnNk4zNEgilIygfHXivTiH+hMHMjDBR74WsPwK+R/l9zVDqAFV5SNUQg38zDtClhyCd
8kZhdhW/BCq8Yhy4KD8F/E5DwcWJfXOZSOYjZlg42WvprEtfbfFZ8oqI0Q6bkSPLNatPJKcF8sEG
FmHmZz+NxUcrab5F/bLUIEUYCmUyrq4W6ExBxWX+iDFZF2YSYp54yLd2VHTQiHmdNIIw0CK67LHE
QrrnpsiXU9OFdIc26S/bqtIOWKchM84D/dImxke1vMP987lnmDuDMErJyzUs75ZeJnn6ldr2Ciw4
6fMwNZbnrpB2GWwnugu7G6L3KascLV/OepP8TnLyZmSPbTPMd/gQZ4uSKlHwE63G+LeAI05LNhaB
JYkOxgKINzJabjFFsvWld9kddIsI2IrbdeoVb6zUT8jmt+FBxaSiS85GbPqG5CGcP5kjCbrIcqpe
xqRC2i6zdebzU7scVyuj1pmr/6WiqRPII3ENmg21KTmCYngZMTcCennLMeZI8tck1d8TXORiKM5V
SYfInVrG44Mxj76UhonyKUtvehNf9S9puHWEz6L+txAOkZJ8q70Y9nJK5Nj8mIXFl7fHUZl/ZAvL
fvhkOMA/+pFhEzWtwdP8iPkih0xA5aOyw/yWXytS3Oi3DP07GpopMYkJ1WGcpu4YY9ixGKY3jcUj
rO9jS92NwD4tsdm3HYqM+hBKPkSpwGG8vs1F/jz29ZMwG4HIW1cpXz00Ck0e6VjMw7Z8SSOoHgVq
VD3vU7jbFXgC3dyoWGzRrn/nY6/D6XUKT56cMSox3ja2ZJhoy+l+S0BZN08d8Ty5w8E/JpfSSvgT
w75JQEW1B+GRnSN7K2fLM5680GpG9jU/zyq9I02OOAlXXdrIyylOI3p8BILB2rBLiWCIpkXg4lA3
2nO0ohGt3xSGEv2xO4AcMhmqw5dDAlc3SnMUVrM7d8LEqqSUgnWweYbgzrHeGO8vziH+p3Ke6/jh
JW57kXRLrP7DRVARpceBJ22XxHKUyIvbk5KFYv9RWOZNTHfW+oQFnHo2lQ5bp8PTlYIMGH99TPAS
JByzW/1z5X3z1+SFvUMuTuLDqBs7ofwbKil4vBRT+pY0d43ETgXUKi4VjvsLRlX4Fhor3KWdBkXx
VJaXrvURQLCxGVJg5JCfXcLjekvWCU7kyN3JJr1BJGrjwuYlSmRwkSg+RyNIVOQs0qzsLVAA0Nyy
Vw5vEusCkHWiMBqzSxyQ3GKOIe6oXCvcwuwquCMM60cegU6zhVf512p94AYeiyDE0ZGp8/K7hQnU
To8YTlCk5T12iO4vU+SXQtYAbTH0l+GOWAThTbAko4Su3FwzvQp0bjujA5TXlYiUvXEbStX5KVAC
E1Pcy+yjtQndeuTWxXZvJo3D9oB9UROmGmeGoNz1Y7Evc+yUkF41KXYlRiUWwg83CoOCuQlY71cM
qZuSRw/4PKQTrQKe0OUlxz3v4iYtOieK7PKq/FVfK378S40bE8CIEKb7dd8/Ly8ETrfcNSmFG7f9
YCpgYWeenI/4vX7mdXs4jq/Wvr2C3rWJtKyEFJ+wE5PJVovnGN/CzE3O93gp4AxMJRaiaWXrW8Hs
hMwSaiK15IpwtkjfaVQzOjemP2Fylc8Z8bZ12bwaYhQYn9WjxC0kE3lm0Zlj/aPhsCC0YzFl8oE4
AoTkt7xiqSM8R+NXCW+wz5F2pdVT25N+rwnCmDu+tiEPl4ab1e68hogoyXLcAdtpwQ68Am23q7/1
HSoBPmVyF5ShG3H4yrOUj/KRXAmY++Idjm3SuJVpYn7j2aUIsqkVeO750aaNxTz8gPwoZM7HzW+R
CIuQHXVDwc+E65DgnR81rlDfydRgDyDDOcfHQvQsKaAl9eYpVOODYB7K5MDt16x7iuJ4YG4cCM0B
lxA+mBG+UVhDq+MLhAzPtfle+8OJkIQc2b3xS8jX+Mc+OByzNZQxdlrDNaUO5+st3XY7S8jp8ak1
vjuTyely0Ed4RG4LD2eP21XSzqvygqocF89if1caX2tfOu4umtH43nzWaqCZx1G75PU+zi99y4+w
4FmHmTNeop7b4/SixbwJb2Lml1ow4AoAjEHVFvGL6veRv6rlJ2E5ldDqdWzA0k9U+MJfM/jssTc1
r4/t5ImTCIM0YzYCfBSDqYNjHRcbakv+I+FUBAJkei84C3r1hWZgYDJtnCj8cJz0GgfWToOqvEM9
MMuTih+fDDK0JlZUl6DgHM5vruUoZyEiHaqfFz7p7VY+aqic6YsUeVke4OlUh11b+HK/h2ozt88c
FDzeEYEInjM2BSFcMDGLv8FkRwkOHh57tqn4lfJsjs6Q7Q1pt97n0lm3w/wmM5JPcKacNcGbVTY2
TRixXesz56wla0AGTXnmEamaA99uP/CHT9G062o4lohdnLSB3pw2Xpc4Omk4qHdlt+chxoXGOPxW
vCW4E7J91z1+JYUNiG8bq+5MR9u1Gqdq8qWJJ305GPWh7wNRCE1WohYhp7pkOplL7bM+vI2PuUTF
Npb1zi8kJrRx5429WSWQfXXXxj+b4Ug1l0Vz2wzXbEhnuWwVpoWXWQ+U76v6r1BCRQ7B7ERQTLdL
O3gqyJI/Pgq+Q+7J1jNzZ9FcRT/DbeHrGfbLGe9vgyMp2akWlRk42GTHDLGSL7N8Xc6OCNagc2m/
kHGFaidtXtP9Msk2IMgN+y4GDOlloDA4hTKkAG8i6I1T7kTJiSAbEeuvHIXvC+Wgf2PhR0YZCgIF
s16NGuk0072nnLF+KQfVHtkNSdsFlmu1tkg1lJOMstsLwcP4UsDHnk7EtxC8eQKin+lzY/9HDgXL
YWPWWNkNLj0ZUhrCBQZdUnHOg3GkwvJkrhJOGNVZpib5oN462iHMDFrFCi9i2Jf8Tq5K7g/8uQiz
JQW93enMU1zcN/qb8Jdyo2x7UBEU8N4wAWTZFdyI9Z23hl+dvTTTjrl+BTe04Bt8bRQ/+3xg/N4V
SHJWiF1PpEoZHPx2JX8B/TKzWQfL1wx4kE+XPTcdWVgUK5wKz8Os7wdGeBx2bPnSWtxN92WhLxRp
u5kKAdCXbw9DySQ8GSyEwD9EjgW2wM6YArk7tZiOCB+JOJhfKnmH5JaOockZzAtSwClg7SabK91O
Oq2M0lLxPHDIqOtdRczUvIWRvEroJsjqXddzfLiAD/Lr7H4odIV2Hh9iPqz3cvE5iOVoX8ZugcVw
uYI5Q01pRXAAtw1VBtWqC5knWq3DfID1pZa803X42lAOEt7uI4tmeQ9XbLiLa2xeW5IQYzBhz8dH
ZmvzJIC7rHOqReisnNg+2bkiuSW0EABxsNi4Mo6paZd+LJazWqc5pcILsHKyTT5WXZwqg+goDelP
NzYCkDwN+BEWWOS+PNrxM/O19kdidd0L7xgFHJ8sCMXW5CR1le6oJJeeB4fBdvlkfVWrMzZYZEjL
XdgplT/OA0fvGPGz3S7ArSZkQYIt3joPIJcJBDYOSLE2/mKVo86iMzlsxIBfrU68XPVqWARo+f9m
yeXnW2HAIdV8xtgk70J3Vq8a8TFwKAiVrJnUuNvd7itPkSb2tFCYWUnxqO+snqFe4s4EFzSo71X9
I7bu1D2xambiH+m8+bdn5w31icfrxGvB19bveXhYRVJ8JecN+xlKBLv++sdpC9dEnA85X/V2hRax
qgyh2EJoj0chv+v8mqODsIIcV3f7PAoRMnR6CB79yLyoVghUnrnt4JVGwEGtsbhAeGNgv5Q4b/0M
Bb+xB/KyNlrdcuY0WBi6jMS6n4ALIoIS7TrKWAaGUIMsJURvqxFgxFNXv1f+bWwrSIl0X6Y/cnnQ
A37qzjWH3Wp9mca+B82uQnjogr5lMdJ8V6pDMhwZY2Uik0sQSljLghxDQWfcmbwpLxwX84WbuST3
kQb1RXmttZ/S+F67YCYR3DeMuPmXjqC/sH8AcYGIau5rHF0G3nu/g43TBXoUtuZuQuCmVsepsZ2I
YyJ6zlwLZeGo2MeJb9gy4wyPd4grlnhZD42BOBO+8M2mF6h5V3DAaI8qUd4O5LE40vCntsBXOCKJ
vlIfy07+Tkk9XpqzcXtgIPf6uxIOrFXKZqfYMEbCaHgSDB54DxIYHRR1iQHA6xqb1B/4/9xCvFCg
jhPzHyLhNrPiqvlHUZIaP0QruHV484XSZddZbu3/4+g8liM3tiD6RYiAN1u2957d5AZBDkl4Wyi4
r9eBFqOnpxiJHDbMrbyZJ5PyNArQtxwYlo5N5xRYlUXHDtH/Ino7k3RynKi6YHvO6ytBaKdjfMl7
m4kec2Pj3ZL4AQMqnOkvSHB2hyq4A+9R877TDsQVAgSTdl6ncyvf1pgX8m5v0qWBkYM6ta45lOFJ
669KjO+35LlOjQipUYcZSd/HeFLuIzb4EWZv4Cy5zJirCo6QQJiLfke0hxpb7gsed9x05ZHLz+k4
Wa5BhwGowScG92oV1IdQpaNy4klw0TkPrqxt0eesAqBJTeMrl1WYrxhomQCis436/zK9t3ab7GmO
5MHBX5FbGGW4yXWDVdqj67Z0abCQ2diEBUluOwtjWh+iL88MMjwBFCb6dnn67GGKAvXRkkXBQiD6
58k5eAFakYKf/sjboTqP2W3oYM6qZ6WkLgFbDRxaDresmFXlLaKTqfb7Teipm6CMtnKU6wA6bV9S
qszhFG8gFlt8I9XCZq1qN+p1avMYrF9e2l3cYVWgFEa+aAlnKnOoC79HLh6s7qR02PDSjYnsgkpi
aOvZpGiD6eQoGR2grUygNIQtBUmUDjzkMOyEPb27XHOFWr2NpoKt+i5K6jEsEsFePlcdSrsVPNqc
EGR7hvE5r85DdRp6yTnjkBffFNLweMdnF15qnuxF/mnU4yIfvlLi23g980/Bk3egfyqm5UHRXNwv
GGS0T0s04KzLpVvwc261hYq9oNtYiGIlqIRExnz0KXMG7DXiR4nDY4WbpTqOPP3N9tU4DWQicyOo
j7IqdlmddujTgTgLxg3rElALGI8oTQapx9o6uynUIC4Ep0dzTp23TlJgOO5TFB9WvHWLkq0ARA+W
0sQBNzerUyTZZf3wQ24SnuXjI9L/5TWtEwHl1tWXCcFFlMksazu0L2h8zHF8dgLtMzgL9WnoRLG+
H3l6Ni1gBSwY/wnzgGLvt59tab01HtLeuQc2lVYv1fikGwu/+3UM3zF9LClEvKa4jiFO2uu+faZm
hdwZWMBApppwk+NOyIQqG8rHBroUrGK0NrKiQcpyqVAwu6vUenvFwq3WSPy4pse8T5a+DeUyMDkY
6DFPZ83N14HHxkXpRcbuq8vpN+uZA12eiY3EytKTZle9uZL0PGaI9WG6oqmeXcuiqtjc1Qi07B7/
RM5uqGn1tZPxVLJHMFfMHrjcEoXtFJwPo4IUULGirGaBVjPG+S6yGO53CrlHJeZ15SscxgeWoxRo
zxJrFdppslUgorL6L/e9zaUX7CNXvkdQXQLP8nGBWBd/IK9g+TcaLgKMwArbeRvOWoW72/Zc/FW6
8xT/M3iuA5Yk5dc3jUNhJ2vf5TMI1I6QI0eISDwLrBSFzFjJuhosLe1s5g1BQ2Ph98hbjd0usqh8
WDyVqE8ix7yRhflB6q3lNNQuLcPbpEN9LKX5r1aCC02wC8/2V1qDYBCNnH6mgNU4GOECEApRj/ei
IY3uF81OdYN7piXxzLwyaJsVFNxRoYdXOAhjg+qdpZf92cL5buk0jXNj2Q7pjjD2Rqua38a3CJNz
jChZfeW5M+uGkHiCzlFT34o0/ijVwGD1MpUKFnu/NXDZlC5Fvv1e1yAJ1D89z0yrLEacQgnUSd37
qTLlOy4R7gtavPBvkO/xmgJcV4DbxbUp+yuarU93LfuFqabt2jvD3iKxO08PeZ9cVb+LWYDHOzAb
ZD4FQ0NDw4BeIviBTDeXraMspQI8TLNMG70VwYYiaLzx0yzU83RODVkDkSIfXoWTx3tVJ/UugZyW
M7uStWcNSV53jsVRxX8+UGdm0nLVtj2QIH6Omn5XzfCSFs4z6aEISnIEIB92Msuuhip3kzuYIbly
NRrU44CIe73zVNYRlbbug/AHTzqscgCBSIQQ1moqb0jW7NkAHukmIWzNwwWsKO3IrtFuwu5gIbJV
1FBZPj/9wrG5+rOdkttH3ZO/ds397yiv3r9WwzTnNmc9BiseIPXDOR+teEtL/TZ1sW73kj9furCQ
QfPY/utra9fA+VWc7iKgOL+5PU+VvN1pNG4k2IkTPjzJ6jZH2h3HU8lyKNaMlaidb4CCRFgorIHU
hcOpSIjTIOsnfvotHf+Z8NR9CzFw8S0uobjeAecftFHhvrHzDUQA9ofF1hDB0tKiTenR0hKCpEUY
DK6WxMYq/5A8D77ZH+Tg3siRGk1zAZxO14UC4s3nbKlzxucyWi8MDnSMHmuX7aYK/NZAZjbSOceP
0TtBs725GvJ1ba7qhlfspI5F9BuU6IzNVZbbqmCr6WSHOrRWSburh3adZOJkGCQpLe8Raf6hil/G
hIKc1v4GbmPCX1kTrSPjXhvEsBsUiozjWotQFu8TbJMutLiBYcymkHwquY3xn0kaH+mKKhhnLm2W
oTmmOIReffyddJ9j3MIb3+fGP7ibcKLGN8HKF8rTumsoShrRtdgQktPCkZqzTs96a1EygEQC0yiT
eEtcSi97yolc8iX+LCaQVk22BF4pZvVV4h0T/Fy0SJmXfUhmie1OypoREBo1mfi0YvTxUdgzqcYz
X8ln6rDVaHOLfpzgoxbEnjgp8zBbKljNoA6ylRGATLBXa8VM8pgNkmLRd6/a/TTcT9BnVI0v3PBW
Jh+UHiD1dJyzcGS22V6ICKOhORcy2NcRD5gm3aTgtYPmpE+1liZwIl+s4sxa5iDIColWqdJkVtsQ
YyED0OygtR6rYFraKG6lFG2pQ7E2gfZwAzQlHJThH0yuN+shZHMsjGAZWZ95jhtZeEi/f2Aw6dwJ
V3ANF1Sd4OE0FrpfcqthZAeN1QMIEsO+7F+q6x20lOVyOiM5vI9Hf5sY41bvW2pRJG1vOac6dnL6
1uz8Lw24NCuIfdGM7E5z6sIGfBsqiDmlZ08JyDz0qVPW9qxTVjE1sgFZwk6yiO86ZCSwhtKwXiaz
GEECGlnMvr6pPIHZDc+7YCBBAXYgdxYcIhFaQKDMAk/MdObdgnzgLE5RVy11XvFvU/lVZsOx9U0w
Oc5ZZ9HeNESzO2SQTnDWkNjQfbnhqXnGhLQOknBV5jkbCU6yoKbOJuJm5PJfR1se8v4cVUcLwNyb
F6mrQBL/8NVjTZk2z+izPtJDaSm7ivWHlbm/FZYgZXSvDCA+wX1Vd4B8gV07kIimqK9YYzhOS/9P
sbsnZUQ7bdRvdjhuiaDuHZyW1J1AdaelRQEA72jnHAapXkAWdvt1oH6L8OBXwbLzlWO+8lrewsUa
YulF77OjlxmrZKxPo42kzc7G07zrENXwT+F9t/Y+JOzf90B6IHk+coIrAdacCJuyQdMNYLWNA007
59Dbe4T9i70xJqBf8qPsajzIN2+EKtF030T9UDE0frZEG0gUJk24MToXXflHoura3ZL98FEPm42S
m3PLL/7UBttwFNyHJl0ylZ444zWcRBoFnz46ne2oD8PWwLuYa74mgpT6pwr3OETDrKkMIGrq2gJQ
YoFai4X+rLvyJaU4Wl21ow+TkuBXn+Bh1vU9tEsK1TtekfJuWw51ViCzQpzV2L/qsX2xKGI0X9nO
VYTGOuoV2ieSw8gGGrIPGDrnlrGcrFr/WqPLWhmuJYf0sVe+yvajaYfDmFS3vB1fqh4dJG1M5O9h
bSb/ZH9uaDgN+neFY1xcoSKR5QfHnB30kSsovsX8cPuAKT2L5k5YXuGZscYJWvZHYg/3CoguffJN
skiBkAntwv26xA11kKQdUm5DKzT+ub2P5FjCi4m+1Ua8VZFYBkF0aXSPXlqaHi27O6WY11kjcxjq
iL3RJ/zQqWLAKXjslfTWjN57rgY3CxlcQ6iD9rPJNOdPlWRInYSpKgcijIQEnbskoqxCDPJumTTu
OmglWMJQNJqjKFj0x3QhspcvUhtIfnRosRVnvvznRFzycFznrHgczhN81UkUAjRg9dd+MjKPN2jL
16523r06etZutSwD46cWOHPioniFWAYoJ1/2dX2AcEk/se0dLa8+D5Y+i9jBqyXeKmfcVdMSweEd
7tcfmCBU1VlblvYRNu6JQxhPdHdfF8XeMSefRR0QwmtOrrlsiCRnqe29WZJ8DWaSTcj6gjKvhHRB
U4h36LLvvLxWKYENs3/AgHqW1NIVMn0o+76rj26VPESprbOi4yrFTVZr/8p0Fob9OilMzCCNuJX+
1fflDwMSjsZ2YU4fNy3qhKd7vG3FDWfT92AeMCWeu6LaWlry0vkhgWnFSLiqphMbdKq1P/q7ZOBi
G9Qf8LFrJYjw9x87WkcqwE5Jyw4tjnb61BJh4ZQtW41jQXirUu1YSG2WdHLV1f0xFM3vIPOTmSrL
3K7+t1JiHUMfDRq057Q3aFOa2z7H/9r5guByNiZtwaOM2uo/NEecci0/mAPmTTh+w4Bzvfigau6k
g3RYjgnZKTfbM1cEuvG0x5LaKxfNUmlXbjFNHf6uCOQePhIciHTWeHvaFZcFyman8ACCyBCk2rrG
+VKzTy2jZIoRcedN8abkM4vhAul/BXE/KDzwsH5kuxTKrmOKEOUT3DzQyPckRakhFRdgxRAYBrhl
tfSb8gXKuiFArBreghNrOQNDzgHwrSvFsiZeoyKnZrgYRMSGyn2vUKYU4nSD0RK1gWECs8RO58GE
b2mgNIo/imEZFb7cHg2WIWzwW/BgMA8anBAWaMsSgiZxR3QJBYhLMvT0i2EjU8N1B2IppLyvJ2BO
tmZdwozUNfwIBRbdZ5RgWeCbc4MPqIL0yw6rLC5pMgrWsv0p62HeoZaXgMga/FmtR+18xTaQbZPh
ubNxSCHo0wxpnpOTHzM1dvUOrMemEwFnMh+2W0XEhHWzk+NvMxcj5pgKB52G4cGhDy4pnI1SXCRR
rKR99MVJgcpTxwBtlU8HVa/GH2sJC2cUWdKpJKQnsj00q5jXy0DytzExg7NWxmLmG2CIYQgQm2x7
FXsqpfBTbymEKzcia8YBUc3fTeHMFJZjld7M6apgG9jj5HQXdhCc4rhdKxUSWtdsGXsX/lHi9Ux4
rEx3gA8LWcBJVQlS8hqZj3b2YwQPdCqseQum835g/42uG5cXp72VZb+lH2TZ1GuecZyr+CG0qIyT
RZFigZqIf0yvbSmQh/VmYVeYyuBGROw1HFie2u9AOnek5IpHomldsEsYns2+xFqV7HAIkNWMufxP
J9+NahPp9j4w2y2+bv2DZNvSLH6mL9NNcimxkhoDf3bqYQLpYBB9BFwKuN9CdKgcWw68w/ofr8S3
TuzxN75lxJrr7wHDkxogHlv/ZM6g16ZsQC5+xgXyTLwbbo2xPIA+gPDYbya0q55sW/ufUM6NXPE7
jfgB+d9rn2a+1ttf4iKV9k0+Nok+JDG4JD7Rl6sLQF9X4Ew8E5dFSU8db7hMRAfKyg4hoQrinPXG
C1hFVvKYuP0DgBM2lvKAeIy6GDjajr5kXDtYFK6qItZgzZlhv0TxIzAnZVsHXcyST1eeRnf8f+xO
0y/ucVNmrwELrWZeq6gFuO5h+XJIJSwcObPHk80t6eHztLEfoEAyTHcYKPJomKtY9uvhKdg/MSuw
LHoUE807/QOdzlLoUQKJwlhLqyzaOGdVLMsQFCCZMtxoaKFWtQaYgvyqYco2jvDvEjhp+uSIkt5c
YiUj3Ympct2mOGXLd4+AXWS9FFz7xJ5Zv0Os4VVS40lKxn1IwmQkyS8huAki1yLUQGNw0ZAJgOvC
b7XmQegupwcKNasLA59HpXYrF3MJ+qqENGCop9D3UEfZ+vFAC2sy5Z2z5hhOF1HNeXTvY1JsO3/b
gmaXKNgFEb8RmoIE7mPhCFXCgXELp7m+5+RjqvZGVAgIyN0CEJ7b9zMVpUniwRsLtj4BVMuK9BU2
z0FfpzBhbNw5Jl8vp0CrYN/RVcnWhYXmSoAXxGEDlFFQWbMiJIxDKNlX3itsoT1L6osN8zUaOECS
ouX5iAwGqC1ZjipLUUy5GgYKj3d1iEyI3RY75zIMgSlEyIKEIqj2KuAZDGCyWlIpdowvNwEsV7Ie
CB5mQv7Xh4IuIpQ2bx0JVINkLQSVUR0VJxEOgk77GNz0wBtjwaFxlRMs8c18qe8Q0FiTcRhZlixj
xmCcA3qnRriEj2seFXprYVYY5G6GAVofoJouTDZpYqxK/giJxW4M8xIvrQstoAdauiq2EH4InSzt
5pOnNCrjHbSmpeVN/2wieMLRKo1VR2zK68zdlNil/XrbaIQRA6osiozekA4Kikp3FvZYLMUwMamp
ZdcGT5JQy2IEOa2tczyuUmvn9JzPTbwN+CPWlKeQta7e+E3WoC6asIIxqsw5Tq7Ah14hgyzDBn8R
b/qwizawsqdVb+y8C/mbJuwM2oszWYF5hpr2p0Bj5s4v0rsg0lVnE/55hv6HqX+Ymxn59+hPgsns
KrlU1N8q4fTl3AdkI8CAy/xfDSOHm6yhzcDKP9rqAsrw/+QR7hgb0KVqcg5nFqWGHHs+MRn4zuRf
lJxd7CtGrMMn3YhPhTNWON4D5aKOmH15A2NY2g0EhoLkkrvvSXO2lJ/AB2KKBcZy6Cd7lxm/D/iI
wq68Ybc3kjbVL5l4j6JLF770+pfK8LT+cJpXabyPCLYGa9daoUopeoKCdNWPgjN5i6eqZ6WSYf/u
5NmSBy1a9cxTXvQ94NEG3mg6ZDhWan8K/DPYcQLkbxF+aBu3of4G6L27Yawy0rMqb6P+SuNf24Qa
nsHOg1F6kZz8+nsY0i67pKl40B4aZbIdbBIH62kJ+UFjY9u6vxzazGwdZAVRuGbmxVxBGGOj9rcJ
tjzl1iaNeNSx8RZ+xVr2YzHtZySAG5ZGLrwPp71HLRSZoVoag44BAABemq18ejkG9g0DxoJs5JVH
NCwEBeMkhEeM8uCde3pdLAWgjwdRmkspKGxMxAkjWDd7qH49I0K4VD1WtgmbRJQOTtKSj8FDYtST
izl+Tw5hgOFgHLivdOutjt7b4dUKgHYwWTJOcw4RzrxF6U7vmctB9jSihWkPAnOusvOKpV0tqu4v
sj8RlFvBonaa7xzUGxdjL6YZkNlYMXGXYzocZYnvVM6ygumjtbC+WvMpbB0nxxF0UacvAES64zJR
0dsZTjJKiHhl+FSqdgegmnwz+zy49+U3r1zFftLgxqX+mQZAIK5a9DMaNxVHvNn+WgZkePPGx2mM
90xc2uKvHCCKn1x3k7pzgfziP/o2WCYWYWJevWLNHyQdLrLeB1N9auiBmQHUj1ahvApWaEK9x+F7
sQjim9t8ZZhjABR1hDebLgEJxXSxdRyTD+pQ2utSe7dY3DfFJWcmSRlBPfksmAdCY1YoA96Vb5cl
to0VmwKjN9u6cDt24kzVJz4KkDjxLQFGMqrvRcGojYOJ9E/Q4eb2zkX32WnssbOdV5+s4jLiaHMD
+B9o4SJj5NTZ4pJQABsSFJOVkbvknNisqiuMNvaHhTm88Fp6abFJWt9U0s+ARTTcu2mKHhneXfHF
N0Qw3PZfubLysq8KF1ptPHvvJwJFUbASCaN/KFLzJj6bzbGeTo/FXsqzdC6BufGMYxif+WsSLoNi
m5gnvPm9ggFHARSOrdDklE7gmosHT7wzxaLMksUeU2OM1TPuNwSB0PjGhVCHjSn9kys5ijbdOsZr
6nSkJgvlOIX8RrHpnewx/V9FJrsxrNhx457kJMpZfd2FNU/d4QCEAUg63RPhtSu5SUcir5CWtHjY
65G71WO8Gaa97ZN90FM7N3zauraqQEJQjLWUHUctzaBmVKM5UduDeAb+p1JOoIEBA9MCUN3SQCgm
5sr1JZtiTjuFiz0zPkPNPwIK/xfgAfVDlG6nuUaRdmHX82Wm9aqfIlnkYWVjL3nDlqncRGibKoKT
K4G9ecUuOorahLwUnZyOFo5Q4BjtP/Rau2LVJwXRP9VAp7NkWML/XbfJIzJ01pQQhYoYgTNfGV18
papzO3TK1pjKRYN+lzBW5W67SCZAe13sh3Q6rPG4mfpievej4KVmR4Tu5LB3ZEWvEnGNLn4JM7jT
bnpp6a/uiJkJG5+Y7q/o+FxnyFep/k/ByNbRxgsXYdLXtNFaO35H2sre5gCz/DhbjYm18RlxbJiT
ADLwoztbwPdK6G7iutkYqJaOHq4DnxYXsIMhI59O1UiBqA0ix2hIWComq6duXMeuf7NsknhG9tD1
XnnTrdYh+rwJGhakedc9xorNZMDWnxaxS2vwJfVcf9gTDzYsEe58rgCMR+w72eFOZi4ejv2imw2d
xCpSY7Olsom5TPspaeK09OmMUr1EByVLvxRG0+6mXtfMR1VJg+pmKObels1Kiyq2cApkFOPIN7mJ
ccoUrAxnrQqDfSwOZlZ+CbVdj2DTp8RlNi2MJr5WZ3EcHrxvCVFvoErqLRBUFRv2OWHWdeh44CUw
nmqDwcKH18gRHKj+HGT6nnjjpdM62FR/bdIeE4M1Yx+qfy2UOkbeEmymqmSfY85FarpfCqOb8mOD
8xjpj6oAffQ6TcRTlIiAY9d/u9Uuec9c5W5hzvNxr9V1eSLL9JURGyky2rvpv2IVyFqApIQltH+9
B6nLbvmmq4jFAlqE3x9rTTuafO9wfY6d052FrZ5D9oRtDF2kvOly/K5keCbw8VW+nGhgFmXdn08u
CZCett/coe7ve55jRgZdlJM1+56d6Q5XAWXfsR6dG6395jeBFla6ylOo7tms0qvFORCnwMK2053l
EbG0V9aITl+0l9E2TnAl97YR7weWfwIOrJB0harbCpU/j8a9X4+ros2uUHlsynAzCs5VJUCs0fpb
FIcv32VtKiUhex3NOAfXnnGUc3J9QRplUfb1wqD2wnNWBozpFBNNGruHBi9vpASrnjZdKoeBjPtU
T0Ck7grWoqQMeLCD2DirDVWg9NJLXjx0agELb95K9U9Llh76Jgnt0fiX+4CfcpQpycKg0Jp1HDAI
O3cJbqROvqN22Iy4dGITLGdkL4yiWU5nwxDoizs+bFRWi20uX8gatL0almcj155uMs7G+GG3yjZm
u+5CthoCzPjG2zxRL4bzFQMJAwNOb0BEyol9KJhOEBRrO/NOmJicW+mZJJsRwCn8Jng0tyKoIibq
AoAhOzt0xrSPe5MwH1zBBd59+vawBbaLD1JbhI1cjwIXoamhHn6Z46nHP0opEfbsEMap8LqL5UcX
OKFHsCprKi5VzEjt6ONhxQDdRNRBhkQyMrl0FcYoBom+fcWphzWEzr84JUAD1NNg0opBs2N4zjNE
JngoNqTFes1bW1/nkEFDbvrS1c8xvwzbPvuWe04b3Pugt/REwcDOAvllO8ElYMSFPbkFWvcZ03PX
lNEmY8MgpbnWlXI/QBPQJ/Srkm9Sg+OZM4wbP3L2RfXTYOUVpUVcI90KzyOLQJRctQ9ub+ytV3i2
g/Ko8wsk24W2BOjtxsUNSUqU+leFq7kA99en1vs4aM9IVT6DPj0HYlyAkHNexZAcLZGsUokDklYu
y0agI1ieacE2t+onB0kzhFm0ibB7cehvIYI5d71YcBrin/I3gFQAlNE1Q0oIw1J+Hp3N6H75PJDy
YGU2VxqAC/1A9uS7oGGw2oturdXbKAKYxuW4N7v7mPPQXoMwjZJpKvJ5pIAm8K9B9YzjfyEgNYtf
TTap8RH2MRwuwz7cFhwRPPOsZ5saqyvH12xRiCuoqJFaP/OfJP5Y3jXjbyijt6g+x/FX3d+QXvuX
lp/G7IMVSM9wb14bZ432xpmvbF+Ot8q0jdQ2irtVmk0BqqfyZo5/UIfPjvwm61Un/xDIDW7zbuhP
WYM5ZMAjJ9IoP2CaeJz9ELjC9vqTUHnQTd/uQOWO+ZtW/5oS89mHDuip0H9c86px2eJAn6JlS2zr
FXaN7DLGwKzutfxgyjajO23dpMsYrkgXOuovFgTWpa1IF+MkWeAcTMgidiljZfnOH76N9pDoeJvh
Sdqays7Jr7ZD/vLQ0JiXn5OKaC2hm5rTUuH5xJz+yEosxnoDQ/5IodzMgBKeCO5cfuHGZuyFgte8
LGiRSn7SlT2MDTF+S7Gr2w+n2wYMfoJHBMKfwgq726X+th+OoDMqjFxsIpNDQxSWTKr+10t+VONN
T5+gpkeshNHeaQ5Fc9S8gGhs9Ga4v5HrblPSTMy/Pgge37TYrE4s1xkdhqznae/Bll7BRO3DK6SX
6ePl8i70TRjgJwUdmeDFKjPo93vmO5XgqvnPctl3P7V6w3fWeTtZ70rA0w5okvcg/2ncrxEycds9
VbS8Jqdy7GUq+1qyGzhjiY5/OVvA0mz6g9OtM2+p0ENPZ7bchMY1cI8M9CkRbssB9vDPKT41jn3g
LEzxnUAY1s5+dTTHBbHNMqTZhCf4vSiRvJtfy/0z5L3MrnQ6hcUDwV7zf1L91jBFs17kHnBRXh3/
mioslfSvzDoEHJtrH5zf8F2Yh745oQ2nFsyWGQzS2iKU+eCmGWPSG3dNHoQO5Z5Q78S+u3YDFvet
P36G1j5zdxiv8gZVld6ck41s6z45vQTaV0ykueaO6xHY8xSDzskDfYXOhcxzMuXXwG4+65OFS6ig
AUnE2uRN65OZmf1O5+3pOcE3D2QTkWI4e8Vh4FkP1T1qweN/Z+I7ghQzvdyOCo8//93DRUxzEG6Z
aNFmh7RfhvZP3z89/TfW/2znJrm8eiR33aW/hnh2SedmxBH5u+0Ad5Vzu8bkVT51f69Am7HnET5s
Eu/K5IgmyhieXRN0y7rxT22zkfUxHXeOuDTa0bWPdv3I0rMjnjGGLM8y3hyiJ5p3F8kZ4Ltinfxk
xd+kPBg1khn5nx+AHXBfLtSRCPqwhpQOwwnwzyG0f6t0S0e7ioVUPSfKedDvQJ45IrCt7knGPfjo
VQIn8A80PhK9fK/0uxkcamLWWroktDUIfEEHu8N49B4Gf55xQ0CxCQ5Keozybx21ySRQaaK5qewo
UZXg5v4Kce4D4gfFe4ZQykvA9W6DdyzjTzEeDLg12jOtPqcbjIypOmXfNOCp2h+KYkfAYrDvCWJ3
kL/J9BYYW1M/VNVybI9s2npC5votIjTg+lev2GbJ2Rsw9sxr+aQKBDw4xridxqLT1HcOQ7u20fwT
iw8fvVaSMuiP7QQuIETZSMzf/ViCQ4HWk/qFPU+UwKbG2Xqn0f4VuLiUMTKch5FY3eC/Qg4EgR7h
uaTaaOpd5phK6bRwrpliP/I8/FaS6t+QJgvJsKMN4tdh0px77Ssh/fdW6mgYLstFQe/vSIEcS3r1
3NuMx70U723W4bsPVIgjAZhx13HnlIjQo51ReuXZdGmXsbPIKOmsmuyg6SUoKg1QuxZgggWozSdS
KQkLhDKeQ743cetO6DWl+02qEhMRvG7HCK1FYQoM6T4xCrYsf1A+2IaF6YQ6oDeeBJKNN7831pqD
5CPNAhnXJIMRmzFHudhS5tx82cpuig2Dvr9LUZDxq68UWZ1tQ87jzpj/v/CkbgMXYF2x+gyXY4YB
12nCEIXD5kIb4eORZoUsPspl3arblBoVpF37rLol66gS6Mw4cLYq+1VjucMRjqupQuy3YgTjZsCd
nyr41/GO88Ow5r4M9SUVzfO+iJplI3kg6hEHqHL0fjOt0ZcJVLNCZ4kbKxt30CJwLGIuowwKhGoT
mTTDgXv42rfGLlNDChpTgV6tKHuTIYplacY0yCmdvkxeDGwyHM5h9KtVJz/0Vm7u0lMiaLJ0EXXb
qprIPsGHJOLdDMNXoZBnqSc2rpXnPdNGsXMTvJJFwCNk+ryh9G9cyrkxLvG+6Cqaxr0fB7FczQHI
WaDlKgC4/NyjTRcDXVIE323H/nrmcGTrG8jLTj/wfoBeQaOJ8jZohGDY2u+iyhzWTW3+1a6bU/n0
Y2bpROkolZls1XAzUn2+TLsS13eNxE5jG+DaqNaXKJ25+m5qYDtHfAjS0nehVlyrri6vGhc4a2Vw
saS7Oqv8Z8G2ocpH7NiSiG1b8Io3OXS2RQLbQAHdi5N1FjakIio7vee4gkT9GgkEhYalrehG5Kmp
GfMQf+lsEEW1otZoMeQOpV5dvGQZ6WI4mVS/6b1ORzQ6vJOrS2Frf6WOwiCdijwisgBf2RXkggeC
ynqr3CzFO4FhyQks0ruWe/nRzaqKhsx25ZfPZsRU6bggR6PMzDeSPq6hdZVDBFPAV/VuG0eMPiEJ
YMj+e2GQFUudGCN5yKs2lTutHg7J5H1QWx+/aVmvTIUTvFfS8p4heZN9YTcDkZ4qqCrUF76I4eH0
hLL7iDvWRN0pKjwTRg3kjv8w80Fo74fMjU9Sjh+uSPPl6EYrVTGNeQOgkFy8kW683LNXoaSYKnMD
2l3wcr4NBb/FFj0z0WiAWgYGZw7M7HqWndcR1ZGL0lfJRTvBq8/IQQEzcnDVxOqlFSNW+vHao9qt
0pJlsiWVDzPxTwxe/q4vOiAsDemRLFJYYzQaCh+Ys845DQ4AgrEAraV7jsNc5WwdOrGYQYIzHDaM
+aLYcVWrMyVKoPMnU7baNi/0y5ANSNJDm9nsMmJiBGF71fJ4npqsmCw71pdRTQg9wUqum4RWSt8k
MKtS61JwfGr8t7LvmnmnwcPAjzuvPeSuzhzlzOhtzMZ68VUbXfqWF5RKmEpNegaXP+T8YEZjC2aj
li6OHCnMpSIXuykCr8rOOUuVdVxxTLJaD4oLW6MkxlFvyxqsWuUvdeQ6rNJ8DGaas05goyxLmx1Z
2PYzQRkHNYjRom4tUhTeqZdY5IU7gMnHWgVIu920Q46PNh5fUUhHlwImfYmycosz+8GVtmJk+0N5
Brg6msijbfcOfN8gglCcAF69rFiwPnYlk4D240OYsQpyGXTwbPBWXf7j6jya21bSKPqLuqrRSI2t
mEllUcHeoGRZRs6N+OvnQLOYqtnwyfJzIgH0F+49Nwv5jNN07riB4lOuxMiUKPrXKAxc3cxWckKC
AHqq3zh0vrI3T3mBhTgtRuhxwVNQwHQTIRYs5hY83BEo5mRK7/rGf0tNfBva4sLcTfg8pYOq/hhG
5wpS6LnHRNdl4XZUlgKc35Arypvr9eDzOhl85bB9D06fniubxZdgNoFaKHroCk4RSz0majjPrD4B
W7ymPLM3HiagyLN3lWEjoOfoVo0xw6QZbQsh8rxlLfZGVmm5ya5Q/Ekj8ZYvbctPUio+C+trZIyU
zh7R9ZAdSBlud6qd/q336TjMDT9ooDDru85L7FNiQxToCXGpyaLbaN999CNOdT8fCI/O4cN7wG1b
SJA4PlhH8Di5sR3EwV1qy0O7lG8rdB7CMlpvKaddJojmiAa1DZJ1PYXebImZjLsLm1IkGi8utOlg
cil3XfU3gfuMwAdK+srOSwvnI1/a/NEgxZyc+3HJz0E2f8VVr4hrYb43hOs2NQ/IXSgidw81lUcv
ZqFs9kkiOlO9U8lxKfKsCjmkX22izmpnzaTijt+3QYO/jl6xbr6LgTltFNfefuwubHBRcXeajTzS
R68Jn2blF0eE7D4nJNmWxW7ufMPDkLX3kDfw+8pHr5FsIUkuDRKYUqnXPSSoemFz3RnHBTwvzTU0
sJFiaF/IbfvbgBWMsbGCrBxO0M/hyPax+xiwnrBoZ9Z5h4DpwdBx+f5Cn8v9ZXPIjJSFQXsMBzp3
kujsbVmAN12Qu87pPxoyzs5LuLD9DG3eTaHsl8SX8a017gy+duXjSvINmWK1gzeNpSQkyQ6/XPPo
TLyPyhj7xp3CN7FYm8HmYdrHBAH2HiLrqsLz586cUzMeap/7OLSdX1ouT5VwFL2xuZ1V9dGQ/5FO
A5qRGDeueNJBH+2BzfOWsdWd2YPr3v+KrGBfgZ891anM0YNehzA/uwYr0xgXmpuHMwHVLp9O2MIN
Q+8iCo+yFPNWlOJPhXjD2l9jHCCaDv0Ud1cpXooSeIHTtX+bboXsDO1jMXvj1qJsTIWHzAiqWUXW
V1a4h1y3I8Mb6LMThv3c/0h8BeoIOwxy2WuwpLh1GTOEzFm3XZBek0KTs5XUHx268W33gxZpcRNb
W1kVXzM2rmhMQafHbGFGbX33IrjKIDuoippT+RQHjndIee4CdIk/uz59diSXZRCg7+7drVF9innq
JRSj3jT+a5ACByXn5Xv2m+g0GzByrMdXPnOILypjNOqyBeFNEumDlwVrCh6g+cknHIA9SOq6eDCG
nGDWQAXksNi35dB9Dqa/z9NXZrvfcTQcEzGcSH87uqhqtHyxGgwzkxlZHrsNvuP+203/BZnN4Ktn
pVTh0c7WqUFAKmjv5x+F570ioeDK4LNIbZyOeVVxq6b4xTPgs6ogP2sAtjXg4QHLIM+9YFmbSRu2
97zHlACgmVXREM/niPK362nIG8WnYev2bnJRq6SReXWJgyeCgNENxrqjociDKDNa+E5YB7CDPA1r
CnEOTWWuoRT6wmaaHHz56y8rR5qAJaO1H51tNXsuLhossRqF2bbIswc3ZHKZFtLmJ43YFK66W5wB
zY4k5M/JUBnVHORpSpPPupfUG3J1nfkb7BQWichOCLeh40RGEjpNS4pLZB2o9sEr2TbJ8wG7URvC
VtPh5JDkKCoHS72e3xynec7rA8f+Trbjt5/D1Y7uzQKIZfDQYZqhP6rSvbgLSeFNZrY//0e1/jZL
lT6G6fzmjxVdk2k4vG288wWSgykEtw9inK2N/BiX4DNSnLMNU/Eb5rRLUHJUNBhz57E7IX/hgnWH
uxxwsUV6ja7ROaQhNmoh1EtXYqOx55L667EXaO+iru82lqxf45rSLqkViaV5fW06MEEW7py6J3zQ
EynpPAoHlMigZ/jEfhYFprLKpFePthUdzp9ipt2O/wWuP+5bG+BhTDfZke20GrBg1ZTe2fObCUpU
qffkgJ860U9np46xrg+ouluPWWaADCMZbyF0YzGox6tcuBQW44GDXUak6Q4QEg/3XjUPQHflsqf5
XGgqxq+Q8XwUo1pqeBTEArkfzOES51cfPYfeoJmgpvtOFyla9ozNdDIgggWo4XuvJpNvwYTjpiSj
qfOLh3ENtgnz/r3jGcU/G81Lr/ggnfkd0TQVDntRAACPo5RfTrQq2DvvNpPxaxozG5yiBuF0hZkf
0g873lHsbbrPm3lAjBNGL04m3kWIQzyJHARxFlvixvG/3IhqChEGUiQDWHMKYZ8wpNh0eZQeNAZM
YdxLBP2RAQTqylYHwc2crY4cVR5lt8BOq6+kLG+kvXxWHc0omTXMdLyzLvuDnkaghVlvbXso0SjU
UZpqlDfoG0tIAJnAFgf9+2pVxHCyizCcRR/WikgjXgyBsiI5IfSfpEj5KLMAe3wU71NIwKi9/GA3
VPOl7vryXNQND2GeFVN3C6ISvoJK8GPPcXHBh0IAbHtyuIjnlAlEm4FnJZ2qx0Thxsdhyf9ONhVx
5GE/mMtzko/fJbGVm6BRpElnD1mdv1iqtbeZ/YbW6pdJ6qt5LR6oSlZaDez9OUbW5JM4xbByP/pI
q+2AAEE6vGfEWP+yKY7w97evpmFwmztb1fnAptNsZUBzCjBThm/3p3TLG9X6+zl1X2v0W0sq/vot
8mm3rw6lQmmxSE78msiBIuEJXY+/rIppK+HvYCNaMR474xFT0iPIkjOVhUPyuhZkXhRU0wN8Wkbd
gvWaHTS7SN17JTTY0XJunW4ym3PaxlfadfCnURJfItvZ+3Wq4AZjI4hstiLJHqMgxCzSw5hkVM3j
4Fg4aUZX7+Cvzbw9pMPYxVvQMy3XkCVEQ5BlryPELsMWAuuH9Kp+H65BiS0OwyWn5rD7196Obznk
ZYRUYfBZNjqtYxDSgibK51Wo5jKa6UtNrANc4Ul2x2RA5hZArm+LUB2tPIZjZUh8CsEMr+I4vKQY
e8yp8xC4Cigmhq5lrBKcOq55XkT3UCPrEzahB1RuDLeKv6kemPk2t0MffY9G/inIWrKMhyUA/kma
L1dLW1fgsbQMZYylyELz5bb3zQDqzEswxuc4qroJtqBwF6Jj1fLU51TVRJSyjIqDo811QqksToKg
bDnBEs6o58om+dNH8TvdHP+GxNBhcI4aWZ0aB3WMsAhIjjPOvnGluVT7yCLlZI74s0YUbSwguOgZ
+Qk9veSmuU/F8rgK8bpo4u9AM5D2WXxKxENTk5lXlu45jfprG3C/N7ovbknK3lTaZovt+whmpkne
lDWy2zxLqDQCIJFuiaihsSb+mWRMNZl/5GR8D8i6M8J5WtZ4V63iFxyGWAc41hu79XgklHjYFKkI
vjIdlT03FmUtyWQ5go8XVcQJmv74MVm1BliNstkaN/76JwV429KBNL9Qi9M3aWUwkQoz7MbguTE8
I0zjEOIg3/2II8i1P0klwvXcXJwovRRT/4dHDI61DFMGs4MjbsgjgrqvMBxuq8iPNn43PPJZxL14
DwgCdzEOsySFxIh9EtBNsQ4OKeGjdKJLinKUGd1DVKv9vMZqFPXrPJRPpsNgkkgb66r1EcaS1kvz
lzFZvW+a6eoTZsRcm6fLzMVSV91vDJ/NlgzML5SX19bA7p1LLA6JItpsUVQ5qWaynY/+Tgx1tDXf
dVU92kKfXF8g3qmIfYHW96TR2qzugG4jQwf1HJkYY+7TbY7tu5Oo5WwUNuFyBMkA1hUqhEwYQ49P
xs+Pbt1gLGyoyPti9cROWLIJdXBRXG+FHf4JHAZEwRQ9C/s4J+qKkuIfwRd6N4/w6v2OnEAHHXZM
tsmNy+BERLS4YTBBZ6pfezz712X68nXEzk4yGs7W4JCJzexg4o/USTA21cXCgJlRt7Em8puJEwN6
kjGVGaJHziqwF4UPnUMi32pqNW/KPvgVz4ZKLIF5m0u9j3Y2ScGIByklamJU7BkY6ggKi4kwqRsp
dAEn/Rpsz7lRxvozDmmLnGw1CjJ6bzz3zYqiJ6Zad4QGX4rE4bzmGcOQeWvAKE02x5LbN//aQW2Y
Pv/u3IKACJ7wFhvvvIXVtfaQqLVRenzShDDsds5jSVgfBpzkxtPDaa6RCXUd6xHL4xlMhbrOEDcA
HiBNarCTIYqfjRQh5EGSoAhuw1tAN5Pn6UMsnPHc5iv7Ztgs7vxHpOWHy5xIO+5Ja+SCC97XATU6
Q1PrTSX9n0z6b14Sb+AHTmieuAF1A9QnQVNNvsOwvsUKcAb86E9JbC7e4ukWudGWmepnjsyhQ/Bk
sDgqJyN2tgkopalclj4qt6HmMSxr72UUy4NLiAANNEhqbz3r7AOF3ADTJHH2JZqcziUOoSV2ABT+
OTTpb0Xjj5TVImBqZDsVeErvNGFhQ4HEtQizgpSz5HtS2avfef90yD1I196VGPrL6rXvNVZzqm81
AJ7pDVyIJg/I0lhfSDOBX1GuO1G8f2z3IY1aHgYOVx2sOi92QW1f8cPiSUAXVi4wD/BupYogp2S0
zymf9H7ywEnGWBR1urIKSVacE8xvxoWnuWpkSHP7Ny04zRA/BAtsdhkia6sDWe3JNV0Hz1rtlPw3
Ff2bFxbPJcnyalBPoIjTe3sk9kT48F2rGSRq1i7Pdhwy74nW6Tv82fi8zBxRgGWDbVOE785UvIcp
QtI5ZAS4gvaKKIOSGbcfDYFOuQ/8A7czj18RdPgqqDDTFMnHMqWfAN/tsP+9LHmLzp99DMmwK4UM
VI1N2PPDwE1Jxsh7un5ugQ7JdIGMaJ+LrjSvNvsZt4IKPpgKEWtN8k/DHGnntNm8DWr2J6VDzVO7
MN3bvmrXv+CfefbeO0I9cH1FbH5wWhBz3R4yH6S2vSxsiLNfbsNQ0Nf+41DVaCxEpLaxdRx6yJ1F
UEX3Tae7G6pwdaxs9FpZipu+RJaMfhLhNblkyXEgYIyPkusztBv71JWMKGcU1rA32U96swZ06WCh
R/4KB4lE4plSVZQ3MoNRlU+zjbT1PCD4ZWiJdjnFqsjglLe23Q4aVHg1qOAmrE3LxizjRE/2TcV2
ORgCCHaKnbBd8MttB0oFaSSThOnREJGLNl5aewySU5z30KPmvzWCz7Ka/6g1m2sUoP0W74V75e8w
exIlb662OWvSgvDAY1rP10rhvuwnFGpBDnOudHwmIDUTyGOj+R2cqox3aISW9nvU8uwCXLUilieW
D9Q7BVojSj2ffUhKvsrMPizMR+gV+S53WCCUggD5hQu0jatfMAo+qmoAU9UzJ+BdqUVMAdtHq5fu
URNRwIQNa1TRgnJpFe7nhX3DpiDUN3L1MRhsgJQaYGHvPttd7u0dn+WoAPqec4ZurBx/nbwfW9va
15oIHo8K02vbN0T8BNGYq8hwMjTLkRHyr9z3wIXhN/OnGh6cxUrUKv+G4Xi23VJQVLIRH5b+vqNF
GDNaRyMmcv18EFA5TBVIGZhBki0hc80mFT0GSqPWzfJAMveT03vvTcQMzBKA7cLZIwPYas7tMJ16
DxQwfNdyO/0rosTfIOoPKegsTFusGMWrqBdz15GJjVV0OnS2ODKYexSz6TYtM0Rs9+QDElm2cQTQ
bhvTOXeitVP++OwHNpSuED2wP1t7O1nM2S6QTlastvZ6FW2UPW6RxWFu4aYtOz1NkjnIYR/h1wrA
tPMOXhMmqG4gabQNKvItvUYy4Z7EtmV9fLEMo50KVULTnLuZxMx8Gtb2lruzQPeRpCP1g1sQVj1C
wgiImiqaiikE1CzbYoky+fe5tDHJO2SAR7G8FiW3aU0Rmft6wCKbPbVV6Dx5ZrpxI/JHvQylNLNQ
wnJ8FL8Ed5FISjfDfq+El+T53q4usnJrt2G2G3M8CyMgF2Gr4dHFcT4nj+PsqqOrSFl0GTIyS/Lk
0SKmmFo3QLVpXPGUWvVRQ0Ebsaqf47l8s0wxnHKvuvVCwDO2cEnqsWyiKia5I0CDsJGZtVbUiE8m
ef+6Amqh9uo/Ig7ASDXhqwY6w0SANztrycI1XArJNMMsVT6k9uRv74B3iaX3NfiS8Gt0nfWIkQaJ
weyHAOv7ZN656XIcaYQJa1LjpsSAkAQSBTW8UXs1+uRgbhF9Y/ngUb1F0iwIyMsd9UFH/rtOlwlM
J/r0pWHLU4xEy352E+eE+nAQwRG3xYyNBlFPy0fmAq2L3c8pvZ1mjkk7Hh/g+LIeiB76zoHhGkgc
ZEME2Gpgr7l8uHPjEwvVvBHA7G1Q5T1XTv40CrJkZGz97rz6idwqphS8YRzZzGPZ0YZMHCAPAQsO
snXJHa5vz1L/Sdz5Oe6QrhunfJ4n58Wdl4HxFyya0bNeezc/UcCztx5wVDYoi/lj0/COzhzCProR
AlJwdS1PTR+8tMO7INPS85ZbkknUDaM7mBYAznrNdNf4y3AsWLbGLhGerYf9pIYYqaz5zKQpYktP
bjDTRbpRsnh6jySRiKnYaqibFBCKZUIyXB+GBZ6eujFs2+xw4MQkcpus3H6aDxWAtBT5NrnPfCAA
YVoMEvl46rgpF5CMVvErZnkU5t9R0J7KPr1veBR3/7KA89vvmXUM7KZacVZDbxi85XCl2mqbsSw/
ULV1lEkoNiqxk5n7lCTF77CI3tkCwv0Y2O0GaJ3CfURDP+iFfRlTMuRhEX+EdxcSoVcFj4FQPD+x
1Nlq56HTbKlTp/J2qV6nGi+khDndVq/d6DmolOGoBkST2ERHh5rYEtbkxq5+53h3Kmog14zoFae7
FOZ+gVzJQnkUMYfJALSWiv9qcMRpc+MWn23ymPcDAzrMrBhgemp2clq3CZYfMvWY235Zxj4SWR9z
gyMDWnqI0ElsbdT6YGo0s0sUQPz+SzVvGbbcSFD86yzQhnze0dSNtKYtnXWUOBtMrPYuYVRcBAGo
ARbCdXIsibWFycuo3OtpKxlbsYNi9w0TFSWhM0KKpC50/pAQsxlYBUoaaMxO26ayNg5alyLbuA1b
onqJv4zLGLgMDtOy9DdzziiPnIZhQ03zOKbYvjISy6kAYU3GhMgiVshF45Lf5AIgE6vn/tAGAYe2
d2zER41Jtht8LB7JviaULAdsl/U06HV2vyayBwhlJ0nzpPNzj0+OZ9stDYvhM47uIuQHQ/kp/avL
dDRfM1N1QTBRwjmHTlriGLG+o1LCO9bNuza9TflSBXvPrrCLwvMMB4v+OkQlE0TZbs1VXcP9PFy/
EnDLLBDpwgNOGWACDSjo7PNhxjVT3jJ7xlnd3Gr3NwK0wtUeqbBoIyMebSlBJHaHHz7IiKbGzbs+
svE5AH1AJjl3H1ZtfqmQx2Lm+g/K2B9VGkDNt+iMgJvUSslNbDNazeuEXbfIX3vH3nui3JrSvBhJ
D2PPYAGdcFXOH1wFahIbYUM+brCt08p9VYShqbaLfzkVJlGvB4nAMlc8dwWynSkfltvFRSk8eF6P
askx54IMUXAv8HhI+6aFDDiGB1t8Rmk/XO0B0Ew30uNM7xw2sp9fvSWNnn5eUIbPl4FKLvTFa55P
8b30R2w0SPsfIg3OciimW7YkzWWxoDH5ZVjeViO7rlkP2SPb4+Cm8yN50KJ1iR2AwrH4uJd1+ubU
7fgsjLa3gz37p2gYSPKc3PvErTVqpLom4IFPgWFMfq5rtD/cKGfcP/PvwFeaj9Yez37UV6/r9wmr
GG3EuF64+oXj7G84L/KWbf9w8on5tFNdfThd/Cw623mqTIHFjf/759tL5nkknTR6lww92y9TNzSe
aXwsXATlHeOD1xWV0pUF+ZB2758jyR1ie0v24TkVeUuNf++0Yt6z767e46V8ti1fP7Ltal5HeJ4/
32Ziw5y/xvVTdn6zsVWsf/3M9dMpLI9jhUF38inQuwmBPKbwAL7qWo/Npbujr4ZnNQi1r1E3vVQV
fPHO9g1X/i6eYuevmmqGtdro5yRAZFJOTNhMl0QPvgGoPvZ2eyODsb01C3KflrC412TM3I3GifHi
GxQHXmf9HjsnvWfcRkiBM3vfihmdeZSBK5901gYPadc+ugpEGn/ye5sAu5ahNrcGv1abjzRqUTt/
JPXyVbtx88j0b3huivkh4MR1fNbTS3To4IJA7prt20VoWGNW/5yTf7XVwv2oGwS/RYk1bqnb7KBt
9Do26gUaIdFdoMvcJCAojjOi8hdBVqIPjyy26urUKTNx7cA9qjJTH1IvelkXHEffiYO7Oe5/+bbp
Lg3WVnhM0xlIW+xG/IxR4r7nSZ4xXLybs9wQbzmd5y5XqKISHEKF+J0vIz/yODNgg6GeifKHNoAv
1/ZEsfTAEx6yAlB5R/1LsgLA75+XwkcitGSFPtD73nmSS16Garx46bDso0WDxucKepwc9RUBa/uc
kPwBCXTu7ZTgQqaoLOn80L5P8FhN3K3Mo7ph54V1znWinNuqrpGBeHKvJUGFedv8mkIyA9QEFX2B
ATpzVsUVYN42mQgDkAp+ybjsAWHAM7bGP551cEqqw5sl8fcLK+6ddDxzGAc+zskPwKelh3geMUMl
5tNJem5/nc2X2IOBDB8l3SxQ3eSNV7fdyYbz5q/L9pgR1hJV94GFTp1SGxiOgBLQsivfW86a2K0o
VZkZHesgRiTUD4mPkg2d6ygtBDKLanfU5c9mLKO7yQOLrXNK4KKdz5wa3tnPALDFvpl/ofLDL1cn
kL87FYAYWz6lUe21rDEhdQbgr6dzRo5SbUZm1bfzzDlejaa52HAjdREulIWSVkUJBGIV2ArOs1Mz
KRqu2br4cNbwRj0EfD1ohcDOy+AtkdxkKl+fgUiU7wzHqAIy86sHQ49Al3k0UE/Rxs9zD/up6/1q
F7O3ZCUszSaVFuRyZL71VFgvykY4GHE9fElVPuRuuhUzcmnHFeNdCm2FNSxi7W4WE+OsBhENTc6e
3zY9N87erj3vlvYeE65Q/q7h4zjlTnIyeuw+lA17Q2KycHlCwBBy8zu9Amq81doOu6D06aejwVCf
uElzZKiCzMSW6cGbU31sJodt7SDb+n6OwSdZQM7AfbRsdn9ecFNAhFpKlHe/2dcg7Gc3/YAFiiM1
nyGMmRzJ1vrSGTbqYkFZjvJFn+0ZoDUhfndVjqQz6YcLOzP6yDptCXYc5J0jk6e+Hp1j6vfZHaxP
cxM3bbX/+aEjsuzuZnEgQtncJDcLwMlVp8nAwjAdLH1FbKHorlgIm0ftYvuzdI5/jKv10XesR6K6
8S/5pr2Y9UU2OSQoqY5JU7hnra3whAQl/QspACtXm8/PCs3BYezsv0a6X1lbNJcg8AxGkkCSslNm
1CTdKaaS3QIjMldC3seDqo1hyQel26m86M5DqXDTecJ6CJQNbyonDKUP0vm+mBSYC73vJld/lyGi
0UzNYtcGUFAjE5JctdjLXr2hZkoYgn8p2shRdN7FU0V1P/b0s8FkU2uPuLgAbri3BjZm0tLs9BY6
uWwqmU8FHSHEnnwNxlUa6EGRrmi0z62X9LskrjDvCOSIpUAMKIDz9W1wqdzIeavJcxpKrsAynKHD
pPg0lpDpVqyAV/UjztiqRdYUdfKpD1fNCGG3Uuwrr2DC5KYW2jjSoWIruxicUJesCfZ9GY7rY+2m
lL7HxtrJLpEYsosccn7fgrZHIfd5m1xidpbCqo5cTn8MLJj7STFd9boCxH7GwaedivD5oD9lle5f
gtqqH0NP0wjG1PFZdKYJiC9ezqKpOkR1J+9r2rKXoi75pYRXoVqcb/Toq4tR4XTRgiQ5A9Hr54UV
AqkqTGs14/jbiFlsDSTjDI0TwDUpX9aHmkz4ZHrr4jrp8LJCj/rY7lF42eHRpJeeh+xdzayE/eBQ
vuiGNJMyGR954F4WzJN3ltMo3HZMcsjlygPPuyyhACe1vvDvQacSl/OWeGmbQyilleMho7aJzfKt
aqR9W6wvJklfZ3xJh17GYQ9fmu/9/Gw6FgC70vCJLq9cHa5XBm5A+6EB3P+8/Hz/5yujlt9zT/X9
f9//+aEt1xAi1ROwHbQhi9+mSUl6pLQvslnfdxBocbemx0pZu2kYB1jDPAGqkoaG5F2FBUWhoAi5
fbSuHxcvwtK/hPH9VArk6Etm5TudrwkKnYzvLbiD9z9f8QYEF6vrwP/w8EgpwS6tHcgze2GXeXqC
qq9lH7UfHAHFLh7uhWRk5nbr3fMDd1pfWCsvex3hkUiGsr/Lmcc2EWVP27cQVMs0eFiyPngoXRTT
aeDzjFTN1cHFdoyG99azxrNos/HM3FyCfMrdX4PUVIF9EML0SP07Pw8/PIv3eaylATcRP6EaoxRe
P8Gfr8z6w5+vWsUoh20NqEL+nfVqh6z66CRVvYCq5iXPMnzDC369BP1F5GYNv4+RDz8vIEPx2HbO
ZZbyZEdhfcQ46gL5j8wZ0mCdu/Ztu76kTdsepGK15brlvyB1plPn1inIHPXPSWtz+d9Ljcv1qFOL
FOdWD3JlnCK1gz5A8AmPNdoY1sh9F3wFsiPHggMFm+i/KYnUm8+AjENg3S8GpNUGmF3jGv9G3Oke
SU6AR8hqxGuyYLtMYkDHxdi+rAqbnkZ2EmF/GWbp3v28sF5Jds7SQFVZouIPvGKPsISeLbaCcFgS
pMu5tEVVMmMmm5l2IJOoFs/8y+m52g5DkKfDcu+jmjijgtG3LG/PuqD/VW31ULfDfYqZgHuap2k2
4Xuax5khjfuAyhgem0Bd4eRx+DKj4twow3TAzqnHpXDz9fbR1ywoWQWRggi547NhvvoceaCICqcD
SdRzpAHbEBUhIQuu1nvmJYR6SRfiqbA/lmHWlzbPAxTwdGo4LMGfhR6pa35Uv6fSrrlvqHNaCIYF
EoQ9a/uz0fDtJyzhgiZra5XQfn0QXlsigmgVbW2d5L0MKvJ6nUxexwyFx8CgKZx/N6hhNvg6knsP
RMYlaeUzv/A9HfR8UjMk/ZBFDoqUXe4XkJ86xlItpNZdCDNzV3a37EYJ7Y4ZetQwK4vEA6ToSxwX
sfXMpGRr1f7fNGjoaYbAfpwycpvCrMsJ3Yhcwvhspi2xHTylFVEPxdTSVkn7jtknGUDrRQHZp2QD
GmEiHfjIQkt9OSkDpZEdbjpM4dGeGnVX5volTV6S73BxxC4ozbQH05S8Sf4au3KRpHOTl7arTRrw
5HDRMYXnyv0rA72m5q2mtzK+Rpn6GNyS7XaurpWGPhUTjXqe1thgT1Vn02MuKpR88BO6NqckR4Sq
Lj6kGS1DsWDAnVmpKSQsu6FrAHpoMiLTwGnvdIAgu0u0hJzV0wwXw1UqXPSyJS8RgGSJBYxxSOx4
1n1Y5Oq+UYjyljDcp+sjSTG0C1CEI2rFGISHCPaSKn/nsR3jFAv0dvD66Q4tSkVNip50iY+4A+Ru
jEV9mkAAicReAxPM/JELuReisV6icFjpUBWNCo7ke4SFTyAxi2Nl9ZBh+ii5joOPEqNJjmOoGXcP
udmPlp+82tYv6Q3qpWyr9BUM8KWBOnxTG1KuEXTO13h2kKJH47/FhtqPak2d2cQhsQnA9/PJU+X1
YX8I+nje2jlssyComF0ksX1d6KYBNrEWqkeprkWMSrRsGFW7Fft18W+s75xYdQ8mF3jn8vVhQnV2
SBKZPuuxYnAZyxybCJQYFO7TOU766YAMK2UaEERvKoT9AOQ52nej/zCx3niGdvErtMTwpeTa1NKv
u+u4YAnVe9D1jEOpA3dG5O5+QIMDNp6Y1KAWFa79gXSXYfomQHT479n6c4TWAjvdOOK9zbVXPXRl
1pGQEIrdzw+LOa8fincLJOAuIhqPys9iaikeyZYoQTm40UdJ2pBeQrygvXfonKI71RobN94rAgqo
QGgwYBiqSKf3cn1BEzLvrZZWDwsj0F0HOkfL9vE5LYT7XPlPGpkbs+8JR4bTsClRjToGBQmFECIR
oaCGRFDWVU+yXd7yUYxXnlvfcgIDMrhxdCylHb344mYhbJo73ym/g/rVt/F1jY6xz9kkKPzWonNa
OZTBzSLgd0GUFo9hFaGSnHBP+rH1XlQhG93SPPoN7KiqlOIoKpQprS3RAxdoOC1TW4chnJ/Sufdv
tf6II6TLaib7x+8yMk69iQgVGmLmguT42POfJh0/0SH6L8tQ7ANYr3vLd8J93sXZO4/0C1mG7p+p
JUzEdwFTzGxL0LE0CL+QBr5Xnl/goiagOBrL+TkS3QnpeLlNaCEPLTmD17hFyRWNY7fH0czTeemw
Wo0T/Vly86kl8EcHBvM9I152rYlPCGec4EiyBnk0nouxLiH6FSooOgTseRryqehG7MUgGzZ+L+cP
MEXJbLe3ZRp3IOYQXDZpioYlgWkLFFcBMFHBl+yMc9Lt1O38XDc7EYEjWYH1d0GB/6dIfpM1dggc
YAjYgOjRYYsnTnqHcJZc6klNW7d6q5DswQ0hwqHpOghC2h53vhiCY+TRdSwzfq3Jy1ruc2hLDl8w
jHM+/nZjU3whAK0ZEyWM+oPqUXINnAK92gpb71nWyBXQZ3bHWMTqbiqg7ntR7DygGVFb13UQqpj0
ldZXAItzmjtRcber/7B3ZrvNXOnVvhXjO045tWvXGKT7QJxHUaQkSjopUFPN81xX/z/ldjq2Y7jz
nwcw4E+gRLKmPbzvWs8qDQKPqszfd074kSY09PscHC6VXzBCFRtSy44vnODsaOlVsfjx07///T//
/aP/D+8rO7FJxIVQ/f0/+fmDc18Gnl//4ce/P2YJ//3yN//8nd//xd8PwUeZVdl3/Ze/tfrKjrfk
q/rjL03f5p/vzKf/+u3mt/r2ux8WKcWP4aH5KofzV9XE9S/fguOYfvN/++JPX7+8y+OQf/3txwcJ
BfX0bl6QpT9+fWnz+bcfmqX+cqL+cZ6m9//1xekA/vbjkKX1V/rlldn/+KOvW1Xz9+rPrBRURxWm
LpCuWD9+6r6mF4T9M8IZE3mQpQpH1eWPn9KMUJS//dDlz4aumpbjSP5INTXjx09V1vzykvjZ1i10
jJaQQuqWaf74r0P/3SX870v6U9okJzyAdcVHWhqfkv/jWk8HZ2nCllJ3BPMI38TSTIfXP25nimnT
7/+bW7ddHEyNcBw3F6XKIGezP0xRL6rXloKFZpmUjS0iccznVCfYw88fHNqWChBlDTtDa+aHQvKw
mszxOcKECR5M9wPSRqSmT2perAwTyZwXZmvP9hVc/E+YFA2KvVRVYyW42n67aHT0UB5TY92ATexq
hm4kN8dRKcy7YtQv4OMQKyB3n2mOSkNO6XYZ4rQilhvKvCQvWSyIkvClTnKSL1qVyS86mWmPCy35
chw8mp0LVadTnX00EtWUBNkqMLNb7BHGSIzBHQWmrdU3/sxweBYDO3tNq9c+iM4IISc0QAH4K3AJ
2oIvx9r3FWfJTS+rHaT9F5NNZ4XaIUhePX9SPDg1Jpy2ABAQwhdJwvYVZiqW52KAwkp1KTSRFsGs
83dgDq9enbqobIGw9mnT3wtcwktoQdWhdq187ebpZRCgiPLq0Q+iN6VMnwo2DXVUvnoOpuJGUZGB
dZxMU1dWI9uqIVAoMbEMdMaWVMVQPIC9fcIPhVqYBv5dW1XhPTS0uerIjdvA3hqFS9MWNeGdwVKY
xQQoZq21X6mD50s2YWeB+gZ6/rM03y2TEDiLNu+8wJXTZ+hTnIKw1pE9CfWls8JvCRq5QW/ARI+w
2AcjashYZlOleinQTc6SwYVoYN0C8gVVozr4Nnt6T4eOb7PjcxKykAOcuGgbzHntxh/+eDWDhLDt
At43DHu7E+jIov5Tduw9QWGy+TVWFeu3pRYEOkdIULbM7sOSTPdY/2J6ReaF9qiv6kPq98sqIalU
83GUyPHFMdOtpyOYGeJrgpKcN802mRd5G1//NkTkYCpkPT0iRPNrbYH0gr2b5eDxTw4DIMzUc5/7
KsJ4bNafuZD3Ts1+p0NopMPIaM0JR5hjvlCj+qmgddsHWYvrCeFjIdOXsYJ54fePGQZCC1B01BfX
EpiPrSZr4EYHp3dvMpbHoQBUo0O6CxF7yJB6Sair61Bvdk2qRHjxNDwucpfrJatpRC900mb47j7a
kYWMSF8V08KCko8s6JlNvco7lOjc8yJ+QbZq3CVZctNNfP7g8pMKNTKkJfrtyng3fZk2Hi+5H251
LhAmEUqoBIrAgTbfVF87lRFnM9BzSZnOfu+4/xd1o13DGh0V/I7c6XbQerrBJVHEWQZ6D6B3kiim
Wf9ls3O1fMhU9t4tClSDvgXvuNnpKD/L8UFr0GDz7NBuv8qoBsTtvpaa8u1NbxKwKEGYtGqr7ilk
xZSp7txAJDIPokJQejNPlDnqxahxY1Nl/sT6VukAlIO6uihJe7SH9gLdGPjveBMtp2roLzo9QJCv
9VaPqdcHV05encCJLMjIzuJ2I3rr3VFxfaXpLUnNcamU2q3yPdz4eStmHfHpWmc95iBzRMddHTnc
434ittgKObrqvu0teuo79pWHBA+boBWqKVtDpTYOgq+20i2hNQsrA+IJG59S/Mp2vKNOt3YoVvkk
rY71ReF5S32cGEPhakC4pEhSfdtqzuUj4R2xGa6XGld75Mw9baBqctLMYV6FHp0nqhhBS4U7udMV
sKlKTwk23bTAFbVnNrfLpKcPkeVrX6rbfgSXzF+KTl8gSkehQQ+i9FlfhrCagp0pHkKyGHUcR7Vy
L6InU77imlhHabmymmrO5+spmuz8pVdZqvvqqQiUFSo/DX3dndEFR6zlcx8UU0qUIna2datq92q7
0enaYNJBbjrVpEx0ROlaB2UypvDPCcqbzkmTE/Xnmyiu2fb2NZx/Aq1YVZeiXE1vh2Jp4ZFwMnV9
t6MMGCV0JCdApRVjH6MZR/13R5jHwWm/XQzDZgi37pSz+dUH78xjPieaft1o2WbIAAFJi1r/cJcx
mFntFpEH94C6LsOOCDomkNzDmIk/kLPl2v0mKQhC5f+t4t8aMOssyuvJmwgofIrX9bwnFSV6Qg6R
kkLqNN1Ln1ekMxDMFF67FGBY0S2n8xpWvExc4HSeB6db9FjdBFIEm0xN6oQz1S8Xmn+f9bDW6fPn
GfkEtWPhvdZ2Bcoae8gxfKK9A0R7Ci3v6KcC97SzKsNiIZTPsV91JikpBhueQYkPaDHVeFz7wOsL
RiKNCdI2iLTLsuYpk/GLhCMn4/pt+rmMspfYHE6KKu9dU17BDFy4KjMDGWUJS6LukxNCjFOkemdK
5acyppwPd1dz9hlIErK7H0dCIysHY00+PFkpKA9NbqdEmSGPTxO/ITEJavNJw+rbp8H2HiMG0Rje
GxlJK6dwX7WA3xvbJ8XSTuzh956F99HMDqMHYjwKE9z3gDzFVSUJRuvfS5NbrKYdHlRv9RC/O249
nxb7uAweYH1r4UuaKg+QdiyrPTeEOigwKwfZnyXvobTuRaLqryLlaHwEA5DbhrC3HrmiULchmnEs
V+gMdNYzD6lTLkLCydA4zfRo2DiERBZjR6PW2ZsxBNVkq9vQJKrmDCOuANqAoRbMuB5Tv1UJrA0e
sGlux7A9j57OIOo9OzSczbpbOMTuukJd6FG2S0jpxfBNetcy49KrY/qlvmJFO6OxP6a5BVhwuOl6
d2bLFeT1TYn8q6abxMJE+V0HJiRRX/x8Xkf1rlAQLAJo94x5dvDygSKOck6s/kqS6MP0zJiiIgtA
/3K57XCl7XxVnAqSdsZy3EUzvM+XGmg19ISDbWnvCFe+6dvO3XDc5/n4TGntGjnxNtGbt/iX1hCi
EGXfyfQQTPgpOSHYgmrvgB0Q3Nzo61bWVH3OPTqrbHPa6hiO6kvW7QLnpkFlGA8uhebIw35LOzVp
NlnRLQpOSj0o5wHWZakiwUfwEhPKxNIGUV2S7QorPWC+JNCKDn2vN89WRIhb3PbfeDOp7L2T3LQs
aRSJXQ8OY5K6D3pzqZTwwVPHl5z8ok6jZ8ACBt0zTWF/TeNq1pTyXe+9FWqqxxrgI7tYfI2tw8o4
xBDK5DjqzTnwURsWNnY0TxnJkZczvWQ1IBOEUooVvRf5UwcWTWTp1iQLg2GcNBRAjiw7QHMHbvTi
4ebwqvzeseWiyqt95Z715Ca7CpGn1jyJMjgHTXQaSpOGHuJen7MHBkStiJKP5C5yyiP1z+OApxPZ
A/JBPL8UWYP+yS9s4uO43CT9VQBpY/cprpSnzGyf9J6HIq0ZXb4rX7nQ/0KcqpB3YO2x2T4xgFxi
j9W21W9M7JCm5l7C0b74znDVbAqHWswuH9KbxpItTE59x9gxEqY3eMe4wxaeVinZ4TmWe6lC/dRu
XcAS0qhzczYig8dQtxLVo+bSYEiSScSAT7j0fIKvCaCP7IdSRyGdUgBJwuhQNQ9ds44y/9MfinSR
DZaJXCS352GkY5lmGq4KY1lTRunDfiBFy92IyjogMuBMjRsjRs5GXEDqGQ8I4dG1ZUSkFi5oHTs/
9wYS4R5lDJV3AMhoyIZwYnAFCOCbEqOUg9ShTAttOyDCCpQ+wI1J5iIyq3goGtY66ObwggZzpbQV
0tNQUqJz6ltSzhwTxArjubWEqXDXGsWehXW3Tzv0nm7ej3OZS8zS3EplSiJODkrdNfYigzifda2O
ieI+94rXxvBQIg3Y0EMqqFr51NNRvmMLSsfDkwuLWL+ZocZr3eieKjOFtskjUqfJMc1sn3nGtJeG
T58pxHlH1Czb/QlT71Lqw/rly+DYjwnRjHqcLHVR7lJBhgAbr0VrMSHXCnsbFAbg9UR7c0Hl0Ufb
VSotTxWvLV8jo+BIGyqPTOBwKrkK1UdlGCvZ6vQ7w/RYRzysftu80qAgBEWDPelwmUPVRpSQAeca
1eJGc5VlhRMf+saGB2XM/ATpeM+kHuM4XKtofnvkpLOgIW915GmLUawHE9wePXvb5DyMs1YrnkNX
fovW/1JdFZCACTMVowsDX8d2yLBOozXZ9pWRgGxHS/ZR7aX7sCzForMZpcJxJEGnz4kDqr8hocaz
0i/G+84BvMSR4FhrLbHKyexaWjAguL7dQrfwDqM37tdljzWTTQm1YmwRS3Si5GHlWNxsl31uUujm
sqKwIyVjaAnk8F4f4nVekotquQnrGdoJpCkiNswgX2PfCnaF1B7jlqKm5FjnZVYs1KLt9oE4m/jY
nrLJahyZPYjesSKoOBTl0kiGiKo/fCULSilRIFNATjpATw/HSSL6Tkqpeyel+eVWzS62q2oLqhJY
TiJtbnXwJyZiFuDW6GINlgN3gGy4h7zhIaNnN/ekH4KCDfq52iED6SJgjJqLfrvqFgGPjbCieJ8H
bgeSM/r0OieaG7R1bDHWaK/sYt1E9qbQsB4bApaISlXOhpXnOQ77JcFGL/KexpZqgoSikXQJjSXH
YfOoAdm26egDYaoxiXs1OZw0UkLfR/lHYEtt0FTCcxxpI7sqBiCIneQBJgy4LY1oavPg0lfUmqtZ
k4QAr7v01rTZ1hph7llMp1x7uvtFmx9YV34TpiFc5IWtHdDObDAp5fKrbUP/pqMytF2H8DBA/lR7
q/vQZYNa4MxaWn1m7LsoGAjqCb4YU4d7rkbK1sdZFmTNNqg3ysG0tmVZ/fqv3LabjRAIOSo74PKj
7qndtL0MeD6gjuFgCTN339Lqg8mpDCjZ0pOU+CDAbUE8nOoqYN3aZyMtl46fE26aeaSmV1F7CeOT
mdi4X3V4A73M3jEXGReL5CIVO6SDDNk0ow8ls7NnD623p5X3Pvfmtu3RrXh0Gc9BVuIsSTz1PiJD
BZwkyN3cMegyEHa0tgdwr1PZFu5ISEie+uGNCewW3L51piVkEZHUkPihsxtGvwZ/oIMy8+XBFFF3
Zse1HbC+bhStGJdOivHbgTIfesWTEjT5g619jdaoPPDW2DwYM4DVdzSQXXY2pkRpGqVn3792Wm5i
MPI/Uid2Xg1DPMu6778KDZZNOz6bMtwM0EpNE7Fg6wAjN4ipSIloUKW2C3wHQIKOKAeHo8nkkAUK
q/RVocZvfp58sdbBjpO8VUn8nOvBlsd7mVWAczXcFZEjHnDureqSlKkqPkQtIUQ+OSCyhAmdKgsr
R8Oqb23UHLjcJ+cJeXhF4i0TK2d9YNgD/o+quNMyY52VvAHCIaPeeuwYMOkM6Qqk8QcaUbJ+8rMT
Vl9iJOhPnRhRcDPneYJHuvcQpZLXEt4BfgH6I0dSNiqWnA2F62EP75WOBUMKwmIb7YCzNt+Kzl7G
WfCtONmb3UusUIdgnBdx++lAJizz8oWJY6GnxsbTrU1Rxpe4X7eD+za4GBYFxSSRUHeAScS7at6j
O/b3ChJVf4xhyyOVBgb0qFBemPWTj2EStrViOCR98g5KYqURbRRkkHXZ55qYTg4UoxZu6m5VQ70W
1SpWwu/SlkckjjMJiVJJSayiiq+GBFUqUEuE650ZTdZKGL/hccWQWOHy8KiJOKX/3U0sYiZVWK/u
4/R/SeBDU3vnOH7Qs+DdRMxDkFh9wP+Bx7GYxMw842RHmUfXiveVUbFaWo3GneyHZcLeE38pCuP3
HN0B9t7yBWWwLcqnTk33dWM9Uoi5OAqOeTEFWjoH27inYw/eNTTI9Cq9b9dm1wzXEpvnKjZT0i3G
8dlALTlLA+6eLH6Ls3qtEV4ifBQ6EUavhVf679pobIKKjbDnRpBvuzmt2KMA8oVy2cLGCh279JNN
gpZx7qhP8AHGuxGDeTVOBugkzmdl2j4qKupIRBLAIYOplUUPyOuHaCGRKc6CokDJBaWMjgs3VnwZ
G/RGanDxAwubsD8vSpr0IL71LiCEIozfZUy4OEdqOfBYg/JSJuVLF5drxXM+xWC+Jlz8WZTCcbN0
duwUOjX7scef0HKqmoKnw87AZ2aU9rL2XfjKrk2QqYkW5vpy1LjnABSbBCaZHRWpKkn2lAg+nIxD
GnL/vesMmF3Dt8VvtB3nJgVBCCFpkyG4n/5tY7kAijYDOUasSjFs09J8UIn9gqE4AVNwOgSGsdYT
ktVhhM/tqjuMWFQC8Nt1zkoRBA0WnYXhRIvKbA5pIx9cwzzWKQTkxp6XYPMCFX8aaqpNqnmY1S18
ddFDZINBrM0F3TLJ82zTHwWIOLP5oqlOMI7kk7s0hdvEt3Ynu0+eEycVe48hosasoy1GczFLjE0Y
0GUqhL/2U5Q2FvVgJyEvJ+VOjRklZYfAIrrWdXJx9Zhyd38/lsWLp3KXpUqCllk+kPjGYraeav3Q
NBuPk0NzF8wvsn/Ss1py0K2p+G6uB6z+No22vuf75b25iUz2YFm+RVb+jgscw61CGzPnb4JcxLNW
B7qFmXPktEN6KAZ7SRtsL0VHBxXdP6bhY03CCxi3GilhvB58pLsGGvQyr1+GKvo2ldZbSJk+Y1G4
p562Qstma9tORN+a1cw7pT0UnPjKj79lnUr8GpAG3HBTl3xl4uL2vmKsC7UkddT5wstKC6BIT5bt
v1fvSabS2VDYMDpbbN7vXm8fAxkv9Hp8BoKJ4RL+iPaqhtYyY3KoHWXrKc62aNI3pDkP0iawnkpd
YXCfDmb0XlWMrtJvD7usZhDoArmNMWTnQlmEGLbvOpxIlBtmih7v29Y8Nm56KTX9gfnw4nj2Bn76
EqHmHOL2d6lmNwTNdyX3dD/SZgnr4sUl+HMF3PL9G0CZrOnnurqyHSK09NzMsYodFGAiJplKe7B1
E7pr3pCbgQQbYepVpM4mydhyIFfLwHQSTYKG4TOm2d/CMOltYxO73q4c8pdw7J710jr2hKFULgbt
3rbYpsjsJNlJmkH3bFFQKLCwTCejphBKRiLf1acfEBLvyD29KMEfj1V60RtyKklxjzMe8RTvfqZ8
tDV379DHe1kgFsDjV1jBoQ6TbdAiuzWCABjCayLZr9Ayf279D7Mpo6VVMRjLznx0k27nimqDAYH2
6+RJUQokCJJ5zRDtXnkcBv2Yddml9U3UH6gIAnN188qQ7F99XVCKgOxOmEhMfJVJ/BoxtZr3PowC
1BPTZW+0cLe7WY6vIJfmJvfsxwBIwzR9w9s46IGx7lLtgTGe9YDNiKm0mwQvvuFlJ5FQuFV5q8BL
T4MvV4NdQ7klXEgvGed7b7iyHOaZNHHXN9VLX8hP3PS00wru3gKDd2qdA208tcoQU5y0iYJDh53W
6GO9udtzB6SFsTYUvii52gzUehAsELvjeKK+QyWLDZZYTEmJioeTt20jEmvNRxPDHAmnrsXiibwB
CJDY54BO6X2VrCuSMI3MrU6kdwReRdpgnnc4a4GFNOTdVw5VnZZnEyoImYZgcDB3iejr//rL/5v+
sjCEZv5Vh3lTxV8/Zd8/HW6/60v/+nf/aDIr+s9ShSjq2PRLpNRUKf6rzcxLtrRs2syOtHVhGBod
6F8bzYb+s07rF+KvJnXblJr9z0YzL6nSsmxbOmTH8Yr4/2k0T13k/+4y23SZbdUQhi0Nk8a1bk1d
6N90mSPD8Z0QMfOdtnJXzYrYk1WxqVfV7jcn5vSPN/xdP/v33exfP4caEYepqwYd8t9/jllESkGq
HsaHZbMwlihj5zhIFs18XGhr8uJO/+LzuFB/PC5hqbYQtuFolvhj9zzuTKtzY/xvol8KyHsL5e6Q
XxC1U7dLFv5Rbkn1WhEYPfsXH/wnB/rbD540Cr89oSA3QlRbfLANpJ5sEfrRPKfPUfalsxawHpB5
rbDjLayxmtu0kbAc/otvoFr6nx28ZltS16VhcbP8/ju4xDlBtOM7pNDzw+4jqc6YuLQ6QU6NLzQ6
Zc5Vd79GIkal/eCXL4HXbiS7MUE7Y+jOA9qwWny37dEjNylHChwgmPooJPXbY9mc+uo1ijCKoDe/
DrU9t+hI5Dc9v7rjwdBxnTw1/VwzTkG6btApTtSl7Cl37nuVAO91WjyE9a6hVN17R0XbKEnzOAAm
N9MZ1J5tYzK9mqVLBHm6c5p4EUJGId6+K95j9xurBOsKIuBgRwGc1VtrSmCo7EshX0XofTZutkwT
ZREELwWpAgLqfUpWaMBOyjeTuQ6vQIbxvE+yOVCexKGjU8zyajvAQDH1GfrhGkOTwBrhrGv9IzU3
Ibnwtny07auXA1M+4OheZuOTPRoEQz0P5VkQmkXIqUo+QERVCdy49L/F2NEm3FgGS2X1abSO5rnI
nnO08UQIwrqawN7CJ98WRAuJ6TCbqIVpnACiaXUaZThorWht84vYiQlNC1n3qUj9k5zan+HPIm0d
Og+cxLnQv7A7Qffpd2n3HOr1LGWT3ADRSW4VqyVJflvo06spaSsQ+QgZNm4XYDR3CZstqEN0YDew
i1H5n7DFLtrhmoVbqwKQJ7+a4FtCke0Dgg3Hk2+cRi6Gi33ZRNZsL21om9DIQLR/koXihDFRyW/w
wcE41DM/JcUJkpG+y90Nfv9Fk6/IhHaCCpb0Jq5XSXroM++Ei+8ux6sdosUlv3VmEbE+TM3n4Jyb
lKsKA7GITVKqXJgsOoP+5Lk3dur02o4O7U9tOFQBnZRDPZgUu+e5C67NFBs72E2mGyjS+Om3OXQc
mhBpaqP7013zDtTBAHVCqP69F60qzpIpqK/H5iPO9EtKqI7ac4sOMQVVcw6n7BV9ys72SK3LgFVr
SbDu1eGiYJzxfdhj+kK3X+uKBQaFgtGFg22A3SDw0hGkA2rcvx8GXI0m3ZnevqutWZjAL8OXx5Ip
YDlApfbVT5cRBcLRIkZWfwt1n13QsqUKlif36AfWkY3W/dO393WsnuviNQZTodQdvWK8Sa+lUGaj
vo+DddJyX6BeqLKVVmeLYXSXvovLgETYXp5MO0dpPrfacu+jMoW4aMtikRfaIvP0lYIE1WpSDpJt
S7vW8o8ARy+UI3IUVGC+CVboa53ls1Zad5rc2cbeadtFawuaa/4uFJDjfe1ObVkHJWQWljuBv02h
il4ZcoYtcCbZxqPW0TmtVvVimATYIdhxwEEHsIrSnp1ClJNR0cPorR4MBaYCQTwBntMgNrZ1ezGc
4oOd6L1b++c483CMY567BQB4KvQx3KjSROhESxbSH1FrGUZuGyggolcKR9SrotVUP3QGJMO9Me9t
yp2iBm8C0l19RE8bAGCR9mNcHIIgn3f5F9isizKkCxebPcTHKQvv0fWGe5+6Kpsitzy3eJxQm7gj
pSZqwzqm8lJFjYyXRnOLVVZ/ALjZqfT26/aK9HyWTAGZ3ZuqenPCZLPmPdWIfx5QG66H9KtiwVll
xIJiQHCTQy+ek3hjVMdKe/XgH5YhNThrF47NSpTVMiIg3g6hspXZhnYsEpab1pxUtjZp8YTnfta7
KF1MkrHB3ONXIitbBO+6cqqUdWt9xc7NVz6T+CrY8ukeHTdqo3S8IhTHQHiJR6F9oJjnTBKr+ILy
tvbkrDW0+wymrR3vCiCWHdF9feFvgZnuDdJlM2Pc4L7eB7azTAa6ouxTpIxvnn1tbWsmo72GbybW
vE058WQcB4CCi8JyFMsIc4tnNt9BhEIdMM6ij6olGmlwRw2nwxbNvYb/jCtEYqtKFWXmxkG8SHuo
1GkrDnk9AEKo7Bu1HWithN/5ITkrkJlyt7sD/NQ8m7j51oqLfUKC15zlGowrAI+gsKt11+uHFnH5
tU9IXup70LCWSrW2dEDU+pHDJCrRawM6enNbRFuBWn+TcgT1Mms+C3BndwOge1QX2nNsWlMq+ShX
zQAEj041rN+i6Z59NdnKjoRa5h9OaT2iAuuKmYtSV9XJ5PTdrTYkzyNtCa26ZFp6VoFKazzfZLGJ
/Jh3ey9dpuRpezqYQG6q8FSiXhij78g61/a1yzZ6Za9pFjXuJkqrewGeVVhXK8CEFO+F189jVzsM
gKvL8L6lkG56H6PcSgovwtWgaOZbqd/3BQZke0fi2l2JrSAvUAgaK0MsAkj2CkAvLlzM3s5bsslD
mYDccdeVT4JC+mjeAoYbl4pMRxRMr9EbGBCb4z+yX02p3on46BnQ2NPxUx8uuLXJn4CZ6m1q9MBt
uHN5tjSWAg3HMWb7Dj4HX5D1xAqbEjKcz8B5INNkRpbBrGaQ7xuEimQdp8m74Rx5xJaaqm00XBlx
vHMIS2mMtRzuYw2MiXKn8Az48iEbziW9r854q1WSiwG50uqAc3awtIdumk2p5EFT7RTAvfkzfGXm
Y9juAf14+5oDIgbpR+zzikhTKgIb0+Bfw4lHJPJ2mXgGFiXQlcH7g9f1Ad0BMWe2De39WJ9b51mq
LL6ozdgon9hTx8aLWWzz8QQNsU+XlbOp+y1qAjlukeX1GWSNCS5EHGh0aNCWYArq4sc+fTI0WhZH
Vd0j9ThQn0d6SEc9HLBUYtqS5aLBBaEZJnUH5MuSWfYWhfQ6lGDRpCe9TE5x1C8CDyjotFN/qaXy
1lrRtWz3ubwOSDhHvVqLWKxIaq2qY+OvTDCyrgYbI9wggm80uAZQEnNgdk+Z914iCvXQjvvBd6Uj
/VCHO92h9roIgBdm477IH7Pxw2+WTGUiZNjO0QLBdCf4JmAtI6tdVrJQY7T1Eco4Yst0rvVEMut3
DiN0vHe57SicEyG5igVBi8U+H+qVEX0NXEK3VFHb5fBQSc3MuKeGHCnJxi0OefCo4rahV4ERq1qN
4VemQSREpYHDgbIQ6/Kwv6jKjvl53QFxGYgCpYBQQwiuyBVO0AvY9ntk3uvjq6zeFLgmdfoekOwm
B2MRqq9lms5AR2xSlv2F/WxG9yBB8SRuKWhkoNPAETLsP1eYOGo86VJ7kmR6VdYHPTG0dBgriQrm
VMUVN7O8C9Bh+STAefNSvGtg+wqlnueKg+u9QYlCNF3kHeDmzIr+KhXidlZOTVIV9ZiieCR+Lo82
QHHuOudL8zIqMQN4uxdHv0r7ScWw45yCZl+rL6lG6wiRVXLIvAMvj/QznLghW2UVpq9FvknDJyF2
NREV7XNeLU2frDXuL3JsqVacUVhlcFJc86AjJSgumpMszYia9twZ0dpkyR2aKXjLBsuTcUEL+KHQ
bKqXEXmoqMaA83hHU9732aM9vjVEPwR0bCKs4jXPYvGhN6/C2oj6EplrNXipg3KLWENYx9JFkGKn
TMmAWj0AUQC7S7W7c20blCSSDn1Rxfuue4tq4l6JjIJ8EfHA5TZJxwHtpO4JA0ilkY8CfjrQPmUf
7lIVXiZMHqvyZloFz4c899qDR2zQtC4+dc9fSeCSbnrwcO9PB+CLEyN0W28j6l4oG+gXLEfaURqw
DR+6FfSnJle2hWWvDCPa5YZHFBjCM1bGhYE4IQJpI7Ndl4U7BR+sagUMWS7nCX4KqwSDaAWlvG+j
kuYjcWQ8TMTuku4Kn6i9+Q3t5yv2i3UZPnNm+voWZ+8KCX3m8+TGkWU3T1F+uRn6ofC1jpoN+kC6
Bx8IhXEc992AhIld19KlqTAiUCguFlOe2EVjtwqIerRjmFjpzCBAtZtCzAWqHWXewHmKgkcO5q4E
65w3azDNoJhBm/kalvRPurKcaMqJ44rgN0vBcyuuaczMiRWN/g3zhiQa1fCXwClrhvAKU6NFzWUf
92RaiOrO5/JG6r7UX2qrJYkXW7arzkAKrPTWuSvNZNtoXEzA8d6jScIprYFeZwFEr4yFfaKKuUA6
y5QK/bAXMwMMcmyvPfnuclS9drDKFx3k3r/YflPP+R+VB+oOwsEQR/lG/YNuH4SgC2ERM7pORYVA
wBUP1vDSzbX5sB6c+V9/Gn6DP/kwWzUdi8IKppjf7/SzpBSxS2oLRXryBECalvbc9z//+kPEn36K
tE3bMBybatEfijfCD9g9FWxKKu/aNLdGnEN3LUqbAaSHd3ZzlXNAQvVEkBiifWHu7ZxHiuLHX38P
509qK5qQlsk30DQcGH84tR3ISpBFHgoCw1iSIjl3wfWh2sEltkQy5sXOzBr3grve6dJZhUm8P6tO
A6CIjYsGLXUXUg3ybiOlYEUTKGDRECHDiuSjroFUNM4VK1j9ENHwIlLRKpeR8+oIqAnMjiQPpoSq
kGdJHgD9Pdyumn+E2iD0G159Bu/qkLbOjGJ8nJcQGOeaB7ALbTrihpWfG2TLX0OD0WEYX53ikiYf
JmsD0jogUbJDoSBBGliJFNSHSlzD/GXeCZ7zek/WkN0R+0oKK1Ql88WyH7TxVa3yZY0QKsXtyAwy
vBv20WkfIbjDEGLLvbaNq9NeHMYkSzlIGh4A9e706KkZzn99Xf6k1vbby/LHkteALTGzSy5Lmbx2
wdpQb0X10Perv/4U8SdVLU3ognKl5nAL6NOD95tSpdtDEG4tbAjVQiwh8y3cuTzC2pqLBZbi2f+j
7jy2HEeyLftFqAUtpiRIkHRq4WqCFS4CWmt8/dsWWdVdmS9fZefqSfcgVUSGkwQBs2v3nrNPsTK2
f/GK6n9/unhFy1E1Vdds9Y/NURwUDRZwPlizmlYEJqyjb2tpLtR164XV4i9bh3/6coai0bFU8A/9
8QMiJK1poYTi5fItwckrUJyf5oJG5TJcZS9/8eH+ZJ2CKayYou+LzeiPS0eNm0/ngWLstBxWs8t4
5andyet8lXvV5j+/1p80mXkp24BOwCKi07H+3TfXGlM6TR3XsWNv7fB1hA+xs6YD6qHuTSsIDvf/
/sLIReQmUYjcMPjX379kUeRzYCBpX8SQryeiBGGgSuX6P38uVTRz/9A9V7n1VSxhuolH6w/Lb2qg
hIsYfy/UQ7fS1oMXr4ND7Gob4DXLT+vC87wEELYa8dou//J++bPlkDXfMUy8lPR6/3BZszbw27Sl
dy970k1bN17oRkv1RG6Qqy5yz1/+50/7q0f/x0/L6m9Yqk5jGVfa769pm8EHkBVIgf16WrXnygsO
GavgEhPABvahZ/xFE/9PLy+7qKKrOoFijv2H9b5N58a3ElZF1Qu9bkXWsZtv8Vh4JDss+hX24EV0
qFeWV7j5wV79xcf9k8eRqYzOsILOr8Eg4fcfN4tDcK8mtxDHbIzAburOi/yDvD1X39de/BfL2588
IzrFAlY/XtKR/7jW4FbABqDFPI7TOxPZSDlxxO2C3Ti8h+l5UP/ikfyzL1NXWUmZEFCq/Lebx6oG
M9MINVkot/7V3JUwzZ0l+1a7ktfEfK+t3x7Iv+VS/T+zoJ7K7/zW1t/f7eFH+f+BD5XbQ2E8h2X3
f3CiHoV5lCnh5/dXkUc//t2O+s8/+09DqsZkz2Y11nRNNRVL4R75zZGKVVU3WWEwl/I4WIbF6/3L
kqr+Q7NUxJMKXyVbh8Zv/cuSKv/DZmXguWF1YshoGX9nUqioNj/q35Y7YUkFvm/KJksqBlimar9/
Iuimar2q+6hpnXHVm8FEtwRqlmVHpN/i9KuxzmO3GuKzrNtPRlk/JgmoZdGx6sc4wmQRYYfehJY1
7YKiO3VS+G6oR6yNDwO+LD0HejHER1qBfyTJa01hU0/j6DLlr/DNmK/2XO2xA7acgdQspVk8hU8G
8fRp5tMGDdODEMc5A0VCkQDH6DG3yea86ixU6KkzHgG8t7+cP3XU3IcY0LjMYWCtGgmfRS0HWCbZ
czuC2DXkli5RDCwN3N/DN50f2hRHrhnSg1CQTpRM3thRiJ6eR+cOIG0ZTsqnXJWE6qg/S8e6YMsb
dzAgowL0LEHKPmRCVGOiIcHOtNA1ctnCiTw34iFwtka5BU1V5PG8kVAA7XqGugLtPFoYt44wmQV+
w7cIeTPRjygoywgPHmVmSUN+COlDzJ9BENOyN0e61svBJLOtGtN2KdcS1LFqM7Tqs0aWIl3i5pRI
KT6g+JIrIwPB2j5rQEkWxWw/WaiBE8RDedSfY6lA5ReVBWFB0qrRScCKc2SSmta9m1b/Qx7qYOkP
AM3IUhkSG/UK2hHyou5xVz21fXJKpXeldZ4NwCAEzgbLKHpBmvhBQ2MvhwNy7pwgXVCRNiQtKNeT
MR+UmJbhWAenvun2kiztVbTBWZz+1CmhQVkee8UKUGah/0aIcjcqlcXZ/DSIK44sKLSGToycND7J
aBzpFukoyYKDJL5NWW/OWapsQl1/lvL8MrTppR0wqhiTjrpuwDdaYekgNkvBTowOMaexisgewVb2
KPvkZlrplp1iXrSNl43DGeEp3aZS3nciCRmn261U6S4lGJxKtkrk9KsszBiYDfZNJriWzm5CDR6D
XFo0LTqsQaXbM9B0IKYrWKhyf8vJ5Mwi5T3XSOhiLgn4DqQmyDEX8I8yq9Bw/YkuWdajgyprVyIy
HH3lS6XqLir/w6CZZK1mXsJQtYsUdOb5PkHZZ/VvTUCGSmIGP8Cvk+IJdCdW7Y88Vx6ZhVER6Tvw
2/5ONwyFljzsjL736sAEzUP0A6mlAKFnDs55fmpCrMlmpX9KWDAZaOQ1sBe6KYRsR03JdBlObjA8
fv2uIeLdGsavakOUkybCsn2NhviY7Ug3AIWXy18duV6h7T+FmNMXesOwTrZpyqcf4GPfZLv/aevT
R8Tjj0Yd5yLqmGGw6i0Qm9zE2KEn2TnAO43mZzyJ3LRpF3NYFYOjuW7XltDq9SYfQu9QI3IuDZhO
dSRwEQLvTCuGZXvwvfRTh4tuNQdDC9dMBZ/CQd6VOHiMPmoWz/QmuIfVBFa2joctOPShvdXTajk2
pPD5yjNWJFC2I2R/4WTNezBcwD7wHwaR5DJYW06d6hKs8AIzFswwL24DZAcEt8lm8XSXrbzyGXKk
ehZwYiUbcwyak0oMZOo4Qg+EYx3XXD1ZnuPrKKHizCLnol9VDhLVGcsIc2G68jMjfl8az3NfX2Mr
BCojC/9CuyNwAVdlJz8ngY1mkU+H6VzynPnYYKVczXGKCYZI12AqH7YTL/0o/amO1M0jPaJF04yr
zFSBhwsTSIIoCvboxpr1XWzGP7GBjSzQ1b4rETy1GcGHM4miSsLIomb00zbTdzEPCJW0+oorT62O
WY/BECIR0/QiPuUqCQjkSpGAnY8rs8lzry9lQoABn5pa8JKX5fusY/9THdx882AApkUQPgY+MO+3
jrEi46e33Le+xxy9B+O6kYRA1Bg/EN2V3FQwz4BXyvp8JBkYb5pdPPWBoS6AHH63gE3J2i7RhvH/
ShoPmBLJz3GMM2tWGYQr9J0G5u1TVUGHrlUCnE3MdSNRGI1NDkkhf0z6O1ABnBTyFDP8iZ/0rid4
usSigK2RnSTtMJORsYID3RwaZJUIBXAMsfLn8rfPuTzv05s191+THW1Jt2MyM2D0Yccjk4TPogDM
W9pq85zNprI2Wn2fNOMj5W9kPUHJliJ5Ws7R1SkbJHLy6OFz5K9hp5voynqH+91nFOxn9ZKJER7j
SrrbBkREloU3pbrI7ADL0mFa2FivcUYDq8hasiZoSKuxT3CiVt5sHaSQhqWyMZQTmx+GEAcPl6N9
gALJXXPULbcxcach90Gb4R+R6O81mzumMY1VNcT72rf3div/kILqswt3IC6/rerUaoDCEuvczdD8
AVnT0aneFYO2rmNkNDeHu6EmT4351hrzc11mb4pDXEefMmIYGzIlM/q5Unkv/fRLdXxDUF7DBbRZ
3PNjhCC53sfJtKqUbC/Vg7wIWmFB6MstQbAPK1AH1nquSNSMz3HYbfoG22FhNV9khxJvWsiuoUHO
wK+vYqDDQ2vaiwCNlrCjHHtzYDClsGET1wzXiCxOMM0/wmZ+xKhNsAW0d1OHTqYo9Ih0/VgGTbK2
NfSDfaofuilLFpWJei9u2uVAxkA64+gARm1uA9/+Ukkft1EUR+mTgT8O6f1A5qKm0uMHSi7D+0HZ
jkWxLuiDKYTlstqdLBE7TcYAxiZjfG9N+QmFgRnO91yN+bYk0n1b7dBLp2B2LkFRcXMZ3GFdPz47
mfqd1z6WNzu7Ykg5sNx5YwBGgTNeYzxrhXKndbEbGL5IQeuyO5VWeM909NN1qHiO1Fx8XX/EL4VN
+7YskbMPJmirNiXpTrZ29qgyM7EZdyV2B1M7bk+YoriFoW5ZEbUluQ1wTkeHuXd9QPP4Qo9W9awk
XwIryxhlM51pul3j69sqq7eOMnu2Arlbff1VlGXLigDdXzHzS4RQ66LM1mls7Yu0/sq0/jrKQLZN
XUSQjZ8NWJ5KxgNfJV929GyAp8+6+GfbGNWSzBY0m2V9aucJn0cEigFQt5Y1zkKihnXM9Gcc840H
tinWfEIuqlhzifdCuxEQzZmr1Z6g8ys9e2pIoFyrFFrxHDNNocp7rSHFFp3kM4GrB/r7Uc3awF4W
3KIOTYxsEF+Jv5LJJqO83u0M1CQElL1JenxS2uAnO98irpGGzGr54TvKfZjKkygTYdaRfGreIQXg
ozQcVo+qcM2oshkejR9xwUbOWWGRZIwu+XyrKR0fchjQx4dMjCV71hetrqzm0PxqoaD0OlbdVvjr
w/nbrhEuI1ld5SFhTXQ8Us8fiyvmApr9GTpa30J1UHTGde71rVSG+dJOkRj5ZfxisbErOcFHfeqp
DvOCBIeGNFff48QgMjSHbt0SYsQGGABK11jE5pyIKmpfDAwqnY1ASFg0/02Ks2gV1T4LWSgD0G+K
k6p9KdZQ48lnNpbOjmcpCvdAvxnJ3mOum9FnnUOXoA9C0A1ofH1OQmsAPWZdohme5eXcGk9JmikL
7H3ImJg8TQgStjUzaXBdJdqhify+dJxXjH3uAboAUiZUt29pepcBK7szltcJTySDaDwvjTJ9SSPT
BSUdj9jBvDwmmgGOwsGh5HZzi7FM5Gcbk0oE63j8CEL/27LHJYgQJp9lyLOrvGUzd1oyVG4+dmyk
VCj4leLNWAbOcs70G7RnzEKOluC6p70Wl5taJW0GMK/nE6gnqQwYL4gBe4j+84kI72xjwx7GFU8Z
ErCWYzbnWcOUlpR4ZfQ+i5bzVHyZFlCtjtF5raG6USedbOu8nF3HT71atrqNkuzUSCLiRWMdNiaM
IVpcIcYAoiDK066e2qU2H0ZfFEAZvJW5LJcS7MGVJ+OIXusqmYwUXo8mhmhUGGcQ4AuMiQRxt95Y
2yo6NeWLOE2G1YSNLbsJ8AtOqMnsLgnDrAlfkmXPsmsZ4eB1jfHGMIkVqeaZbcNCBM0o+ARCeRWj
rVBndgKpG3ZZdp0qmvetZXJALHjcOv0VWdcFj8MlCgMGrrUKZILAAuQdLSxkl9uKogMRBrJ1TJhM
wiFj6xXfi9pikMhYUNksIY4KhpxTgCiXuo7UpBRRkczwOjB5v/CXOwShyEK6BIVbBUdzGUoTUwWN
oVVNFPDGAXPTAwmppsjihGrutc46Vh2EE1QHPQmGAfWVfhjS/NnvUjy03ROJRQsemxovjSOvkPBt
6ZWJFAuSV0tNemjRCMa95qvUFybzNjlMzZWsEelld1hcelmjmgJ6PpWk3c3AeKoep4cRzdB0fGrL
foi2MolYJMYLgfohHGJGosZYbnHPEwYO/aWSCfCW2xoCt4KEFMPrKbUNcNdx/NSGjqdnRehFCeqq
SDdXETcarGJQGUA/GBzVHWPU6JGbr+WUO+48Zacw17HFR1pwqjk05Zhcn/BA62YPMNMUkkFOKWXr
B26S9Ypb2vJljDn8NikKh2o6xxY+g8Yd6+QBpAVjQYMBfR125MfmHFUCBY7rr7/NMRoASyHMwIcc
lPgOcYHohtiTMXvk2fCq9UoAVoQAjjIn1SkmbDBWOAdJwxIMFltb5sTFulNQ3aSZetDTxHzPikOv
8kSV1hE40raH2oEiibThNn1uNCLLIqtmeDyWa4j5EmSg6mC3kFadgIBs2TfXQY+DATgVJy1n9uJm
mi5BF9Q7jsW51gxsQHH15VcX1czLhzoQshlNzt5qje+wc2ZmWhGUmUcSEOkts0HXmo9QqyQUSpK+
q6q5x7UofBJQEkpXDW5HxjArLccpWa6AViA/BeSTdpR0nZqjdQleGpPRt9FFyNmq7jpOkRv1xiNO
lVc0dldEM0TKRMitquDSVNmXlkdf+mBdM9vat5pxGOMGJrbTX2BLrFUM06SGFjcjUB8FSy+tsE0i
c6YVCCq9irBKqpIX2BK2CqldCztDYE+XugUyb1mZseKJQk+FqYviDe9cX57BzADVmJqVlEnjatKt
KzGmCLnaWF6SGLBB7im6KLVBHySFP1poS5G3EfVQigi5iBbyqCJpY/0OtCqnxot/2AnxfPlFnTDm
2rL2UzKw5uUKwo1Gt0Lq8BUGdJ8TcYrys0jyVQuWooeeqMkTuiHjFHEQrFRtx50HLZGF0CjedKtk
l0+nej3YwQd6hLSq56UGDrHFmYpl6thO+ieU1zell5ho5t3PQEIKVT4QFXCe0X6EA3we1UsgCC2d
JEP0OVB9lGI1hJO1baYBp3LabDicwBM+kSuHY47s+AwBsR8Xd6cq99qcf/UccbBiC0bNSEUqR28B
IbEKiX4o1xWOqzmSaRoDVAMM0XUOKj1CRCNiZqrhxFwosckp019L3cnIe2gzAcXokJAVTFGMayvG
KR6G1qapyXCDakaTJ6SBJNd89e1tTOUbJO54gQyOPqJtPTUxvlWrwjSlkPfgt07u9vrUuEWcVRvf
tx5GE8trdQDNa39BpNOPqaS5YUkbZoLQCROLMolQCzQwYaSus8ZkxaQ1aRaWvsX098MHQbbLZH2P
FkjHkUg6ERLBrz6R4E7jILQB2++SwLmDQ3tBlLJoclNz6Tj1pExWPwKz/jmTxabb2loByOs6CWt2
o0flMkRtztkf8z4OU6a1CJ8Z8F5Qee44S4P0nlyJ7HB+qQ2tzwLCCfEdC59G5iKMaTlFQ3mtqf4G
Q7l0ApOAY/xudta70qAjLTD+kNrTUf7J+japb0lTlVcyCrd5bRPB3uLxThzWn8moDQ9ln9tp5pc1
OyWS9/q518NVrQFISGzT04fCXzaRIS2MMbuk9mSsrV799KeqWeZGc4/C8b03hoycYY0LgF50NVrj
K8Hb3W9jlb81B/i/oVWKF/p/DERJ7103xXDqfx4BPEHe7H8Hovxff+ifvX/lH5AeNceh8a//atf/
W+9f1hVamVh0eBVdqC/+1fvX/qGaqEyEiUgTfiGmnP/q/f/28/g9HnJdxkX0t3r/v42D//fwT/T+
LRPNhWPY/Eju9T/0/tu+tPVMR0WqZfa3xqhin9UoASeZ0F310sdz9TVnAydpBx9eWe8022Hzokvr
0eVjQbNMBEL2emxltjqpx/1aNYfaLiVCprRyHeVRgwh//sgov3Ex7mMc+y7jhC1mv0FsqnlxMH5t
suy2vdh2YT+SEGmG3WJt0uVVAkLE8Hzgu5BfmAmk+3hATWrN0ysXiLNFT/9ErvjfVUhrUlqHG2A6
CAGBVR9//S2p6aUrCmYAarP1qEnUD+2cPdhcWgmqv3OWncmkucOZXHFYXiFxu05FDJ8a8kjTM+zI
Xwb+EW9mKGZPkuLfdCUMT8xVaLB2xYlxrePGxZvaA/0wGYs4I2vJ7BDbaoImqSxrRY3QruDZkd9Q
ox8ShVRCRaWK0kqlxppFsVWKsssWBRg5oStFlGSBKM5ILLUOKeN8qjb4odGW8AwLH0qAMEcUdxpV
HjQzVnvKPlsUgNjazRVo69emqM0Vlw85QKJykrJapeaaRs/E+yF9EIUlSSLb7FepKYpOk+oTCvkT
0wtsuOUzgGeEMyEFL66BKKoVKgbnOKv2nl3NgqyCJxT1FzmbLX5lJ4I+YtDpMzVpqVLBcE6MmFxn
YCkHoVeTRfE8iTKanE08RFTWsyixI1Fs+6Ls9smu1XssuLAUOLZQm5fU6FpzIxSTBnzSU7wr7btO
/8xs8Y5oECgy6vyJel+j7gc+DRBFHAVGzgRpdvU5IfgNuGHJ0h/6kMsrDNjKAhuw64uDBcb+waWy
edOCcvC00pBhv1fzkr7bZBFuHV0rhOEcUzdOkTIKmV3GARTcqZtmI8YOAqgIdTJ6ad/o6XaKnC2x
ULjOq3dSsG9JlO3iiI2cxG1ob0VXnuqqPjlG+RT66BnpTTST7AkUHwelHdjso13b3tzlOzj7q8LQ
SSBQUA7eKea87MLRkYzmbFPZxUoOZleXJtKEGs9qi3Wf7kNZQsArgFJ3v/+op8qFtOkhuF515mso
V08FaUlaYW8mQvU0MCFyEO+1EOJNi/ZTKQ5DHV77kLl7WwE3gwJRcJJwkhdjzFeiYkpj9cvOh7Uf
kS9pOLso5kEepjVCRGZ32KIGxwt8HZC7yqGRYPsefz2ZiUlYbtMIdJBPW4IsAKNwjrDsn8a8X8uw
R8tGcM3sLcNyLx2hO/fxvuUzmaqwb/B6Ven24fvIqaUA2JrzNZiO7E2yzUl02ohANmfqGWttho5z
Fb+UBbBUO/ncE9+m0OBVmnKjcrVq4hDM+nnyjbVtGmtedEPLcxkxg6qUYW9H40X8ekbJp0jRZdKd
belLa1t969RpraXSSkVQLBiE4p8Zeq20RP0NNlCwCOsw+qEgiec040VUYgjHXdqnqoWzpndcFU0+
6kIXFCJTs9pjNsLwhiYj3GugRyda4RUOGd9wttLge0E0bTVa1eKbLmAmDGGxWYvLAXIfp5u1cTSy
7RPjzKg/LTcOCvZE5suYQo4qPxqFe89ilMCLoQBOZXOpj8WKXvU2Tt6NMuKbFYJQ41W8S9Pub4Kv
xxxtbU+VCOdZ0ciF/ryVKufbkFnSwshzxuygGdtq1mAU4OQfra320QMwZf61s/IM5px1gxTuCl5f
Nc9EDsOzh1OsqIzyBjIwpHmjWaPbp2tYP3u6fKuuzegDjKuRSs5SOTRk5l7CWtFKtafHtWvNFZNU
sgdaYm6xycUjVnguk1qS6s0hinPknEUsfc42oIUwwxBMdHNfzUhc+SladDGj9k3cyuKaa7iDhvJs
6Rx8SEYZQsCS6zhfVzLslvCm+I4HldyLY+2UKOWJCOUNQKBjWWQH4h0gWZ10oBGzFF4CoGPh01Rw
FzX6Hr77eSLzFqXNSdJCb65BMIfQK6ePQtjVZg0FP+lTwZEgQU+umDr2MA2IwqHYFS2nFSO3ZWuy
/MGnqbKVj65Vi0EYkovUkkfaqdKBv5aFvup3c8eu5jugKYAQg6aLelyEGMXt2fMZ65bB/EJgjysW
YvHfXYRxi92ant6KGwHebuoWPI8BJP+8SA9sqOtJJY58XFoCPEq9L35bAZpplgOPvnxQE8lL2+hc
+8ON0+6JkDq/TzYqOLsmNfcjrAzHybYGXciyYepDZlo67STZ8ZJq/GS0u1Sa6GgM6ilUgmctBgRK
qtjCCusromyKU4/D0LpJYnpX1jbEoAjJHU1490gLYtoSc+801tbmehlmtOoJ1RIoQsWqvF5jncZF
p88pwCXjQ5FwyI6mw4CYjovJusnFTsuXCqjsQAKVE2SA/2H5NeNdLiZCzejjyOSfrSvetZ18SMRH
lm35JllM3I42cN2h0HeJHdNTuOYJ/VoicYowOcNhewv03BugEuYEqjZzBL6w0desdTvdLU1nJSUz
FJPKI0PrWS7sayhP7lDQ/MPkMysEteNTcDCswOFy9AP/JjiqjSyt7Fla6dAsuvBLallk7YVJe9KB
/DbKXymoy6rQl4BFBchZnhjkTxBTqIG6cOXPKI6M9aiWq6LnK0nljdwTwDxFZBfk20Aqd8gkTvU8
bAfYMUnMdYxZqAUrmmz1oCifNA4jSYg+isKjPYG6cSUe6jJmgmRAvqUfvU4UbZVw3lWXkEwYYdq0
uxSQlixEqb+bjNirO3vbKNoa+agD1xOfiViZA2la5hxBOz5SAWgpVR9clIW4AioM4zyD4mmBNcJ8
MPQXjSznOkYoQtFA1B1MB8E8x6RYEwcZw+V1HJr0WCD59dCkUdYG28x3ltJ0YCJtj8jsuQuU5lug
aRtiCgva8+LOgYDsfJUdHD++BctQxKO5NBq4uabzLd5MapdPcWC5gLk7Zoy3Icw31YgvVcLg6XfX
fJIIh3Ho+n+EaXZOtJhR4qwuKqe5Gyk/s7RI1mxvbdY+1FC66Hm4t/pPw0RZyGIQKo5HjAMSBVSa
WBOCb3F/k2V1RgZwmrvwxTfOUlZCwgCoE08Xq4uuidNcY9v4CGvP7JOjDzZU652nEmp6BNFDcYJ9
b3qClWn5oVcm47pSfJiJ9CMjBnxptcsKaxM41cnUTCrxbCkZ31mcuQxNFY09nhGOKQcPf9Rg9mBz
5dYrAnyjSrzPJ7xrKQs5Ub9RsFLUadtQlHQzncQA/2bAHowLtiUhwoD3V0fr+BTbi8x4UaL+WsVA
i4cvKTRgC/LlCzcPCwym2yA2sKy2+w42RkVfbZnSDFglebprVO2kYQGaeMtTvZcq8Depsa+TxM1z
gl/yds/TiJ9nJC5wdOmk0bVggZjx6wwZGRjMU/UYci39HByJG5sHaNZc1cEnyDyAxggLc4zdYLaH
nVyBD56KjV2lr9C7wYSxfDJNGZTg6tMrQSdTabanEcWUqA1cmf6umBBBuM6T5Fzz9NQO/SnXrG+z
HhEO5HQGy7upUpdJtGRi5WvMX6u2OOsWdyIIs4Nk1MtA1U+qhBYBedIz+RwefDVogEAanWyjGVQY
Q3yp5mSLpmvp9NNaJpDCz8HWYUOTZ+cuRVwEKnyJtVSTAjCtkjdhxrAy0V401sz/DpJDlUpONDdk
i2enxYeG3fHaT4mrk7cItevZahjxD01wVrPA7crmU6/zDzNm1FBdBcDWCMKHXTwUBCsmkbMmXhEg
i4xYu0dj2htcGBNLaCqCrIxBKNf7o9gIs6Z5+Pi0uH7D/NR1/qNu+ROj+VYx+NVC+SXRk9cpCO7l
0Nx8Ozga5q5O1YvV5q9akZ17Eon1fh9VwTWcZZiF99BUd6Yz8Cj4z4ZGYk6GftMhAYfhUOSgNUu6
7iZ+Q2BPOX2UpMMl4Q6K3tVPp0funOLB3guQsRxnr1o43aqsPLTlBDGOyX92iHtQvkb3IGnurOjd
UZ/Da26Pt8kaUTT8nArpASp3ri/Vi6Yl70OVfHQlDxtOqLHODr3MI5MEd7FzifcpPoUjz0tDMnbi
bQ3FtDOD756TBanSd0xDFyreqwHqcNQzT/wx3EoP8ceSyX+0yGgMqTlMMd/lIHt1qr+lTnIOuIn8
3nwLjRmtUHulYn4t0/pmxz7IANzEUkDkz4BzqzvWTfuwxvYRQXbu9JmKNeI2ly7m0N76JD0XmvIh
T+3N8c9qCHFACcFWe1bR3cdoBilbHccyPc+p/dYk+86IN5M6vGSE86qUEfi1qKQ/W06ASV+8T1Sc
YWstDOM1NTs6uAoJvfbNMvpdZEGARq7lpKsqkC5VbbxxdL7lUG9Rx6hadxY3hQDhxrb9Jr5GQZGY
x/FSqxWnmPOkR2eAK7y58SLegkFIc6+mh7L+keiYV5zu1nfmkaf5odod6cjjJRrzXYi6Tfyekybs
quDa0/5qZ9nZqoOrBns8LFVsJiCW6vjcNp+lah6GFk2yMdxCE26aVL/PhBAu1Sl49s30dcCIVEbR
vtfGF0kfHiOwX77Zq1V4Pn7E0G+OUSdRCNo3iHdHtVNeJCs8BNJBUo2Vo+KI5o13mXSLK/+gRMGz
+FAkKu5qBbYhIAH7ir36XGfBc9xmuyHqbkyxSsx6Zebcfv382oEXhRpCfTR8keJLhi9A63U4K9zZ
49yQwPgpxdpBvJQ/GygUlPMcBS/lKD1oRB8V5yXsee6H9mjJbCwww2uY4Ywcr9lgHOqO0XH+221T
2f6tNZujwBLbIsWaTzA26/iI2TeHHM3nlckDyPHccqx6E/9rEM5nyZAeMkEjJobXtgmvZRaeZRXh
XTPswaCaEyu9yei1sevdSOq7quQHM384zZmjgw3IaXJO4oMpQP6DsyhNcfrKn0lZP9gkhnQdlOlu
CGlm+KekfS1UN+Qp8weXTg/zdukyhgGiFaQM7RUBLLNxA5MbxzuF99hbx06RLlbq3NSO7KSQ96WZ
R4t1awynl4QnUsJcH6aU2jkom0A+a2Z3mOOVn8gvGQ/oIHM3sILW+pF8qWVCaCZd9sdAZVApzc1m
WMK9uW1niituPnFHETl5rI32OR7Cq3iiOt0/OwclL958vPOzsisndBX+DcfFzUrTs4oOULz7SXjt
ZYKPNOUkfj8E9hxkysuoF0cjx5nE9wS2Wxac+nZ4ye35xcH/aAXpMQmdB9qe89S2CH3mDZi5VaYR
vKDVdzJozrU0vdhau3JGpDwRV0FJpPdJZtzbVOSOQNCFwC6e0lmdXia5xyQWLLNMfpL09tr+rFPn
MpfhK1hExT+3+uCWYetCl/2ACPI+gH4Xu4M2figA4XN+hErrRaHZHQe02zmvBimeUdQfsy2fpQrG
DO8ptKw3ndRI0Zmxreoh+NbiM4o7u4OhqTnTTjyrRo7oJFF3ZIzzOaErT2yZ8HCBnt1ygPc54Hu7
WVZg8BtubSSoVw08fgMmv2qzgw42v6UppUTiHlBexNUNreFsONlrCW6/dep3fcBNOiS//pumzbyg
Ek6wzb9EdX1QBLg/eZ1p7LDp4T4E7I9ES5W+GmD/GGe8KOeATQgAiSbnX4RyXMufNeVPSlyAJXID
KijyNE43JYECGk1F4gUE710UqGOru22vu2JFzYWLXjwBSejpEETkpF8XU7iXic/FvJ9SD4qbZsbH
mnHmRcm3hAJ1123qanV6MvyXmi5E2x2tVnrHY731A9kT/+zs0c1TlFbgdXLi4nqGMaE1bRAsglXZ
DYKpgkwE5tV2JJahJZ4hIqYBRrMrls6C+AYpPpeEOTjxE6JORGiHkqCHZJ7AExpE9tZPkX6aRB6E
TDCE1LJvmRxxMiIjKqIjHDCeLSVwMbZHE02nhDiVb4WeSHBEsrWaiKDQRBQFkRQR0RRk9j45RFVo
RFbM/baT1VNO90z8OB4/tyXgAiLmURGJFzzwJQEYI0EYYCN2UfmqEY9Rm24/Eubhl55O28ks30L9
Psoc68OluM5VdcEPDOo/gsMBD3GgncVdZ9BuFFerlfla0nnHTGuTWfXeJ2SFXQp12TxkW38YtkXi
kzaP5qVp9xWDaNty7uJPsk4FFSRqk3YXlzSkC0qkiglwtp04nXGcmjTJbeTIG9TKLWEWJ4SPFISQ
5FNF4XkU12QgokQmqsRkdGcCRGyIMEkEda8fQAj4u9EplwhaSfA4mNJuNKSffl6dgyL9TiN4AImS
eRJgs6Xc9C9SPyr7gnC2VAjMocvHSY+UB6920snNosuqDzVG5xcTe5N2gq5pk9ZCJz4ax/+i7kyW
G0eyLv1EKHM4Bgc2vRAHcKZETaHYwGLEPM94+v7AyKrMyP4ty3rTZr1hiAqJkkDAcf3ec76z6WR5
jlxUkJyLNPKTY1aWOLXjALmRq2C0Vzr7u6QE5lm8WL4LIjesNkaDEpuO3yq1rCcSXKtdHLukWATP
jY8rnyRCv7GMNRWPZwUJ9qCiWMciH9aVlcCEMUC0NMO1SbqfXeRHa+a0zhivmJxKPMNsc6fCWQ9d
ivSnHL4T78sHQn4l/QrNXvR5cu1nPPE7mH1a6J7TghaR3iK7gxIFlQXpJkN+wp1WZap1D7nm7JKZ
vbSW+wmvCs3aNL6nTfwzYIsQjCiF0+ZoPYaxhpx0ibxEU4TQBNWsn4l3NXfgqpL3SFjNxmo/HLvK
zrgYKC6s5ziBYF/qmbatY/UQKC3ZZWRl+5Eh0JnQNMzdFrQ5v0TSwbIv8UsZGWu0yUifoIht5YKB
n1r7WOipsQo0GglSwyasczRaQzjHmKx1I4akP9o6ZGa+KCmST9acP0cNyl9oCdODb9DRCMdvZl5i
3A4Riskq8Sa/BvUdDExUY6DzQ4wCzNWqlVHTgc+0Cd0pmvFV5vT7qmsAgdskTwzBrnZluc5oKMxh
Oa9ik3dvTrJNbbdfBrN7TZzBM32Edjbb0Af91Qb+scr8+413BGgB0cC11Itb4jbXpEvqfe2ibywW
qjyS0GJ6lja5E0VVXfRm+t4uOCOzKr3GiijNDHqEmZl+56wkWBPGRMX9Sy4ocjudf9b69KohKn1A
TawnFcL2Bv6jAwq379p1liEMG2n/NYM4W31yBkOLQNOv7If7ePD/2Zj0r1PS//X/UagfftR/mqOe
f4zRt9/mqPdv+DVD1Rz7XwwqDcakYBPxDP5poCKl08EnZZlY5Rcrn2UyKv1jimrIf2FlUgw2CbHG
5GtiPP5jiqqb/7JI4bMpgQQOS6nU/80U9W6Q/HOGagmFktWwhbCZ8UopnMXh/BcHc42mKAI4W52J
yCMBibtFT2TZLevG9pYsp1mtqGjM8Yyadvr1YP/nI4PzljtLoK2Gufem5IJkLvoWava04mzvrnNK
LBQBPdVWAOx+G0z/NUiLTdI6nUstEsmzpavw2MoI6ltWU+NZ+fCYmQCwSnK/s7SHNLP8NL+sawaY
SzxDl1wQmJs/4pSGB0ygzypqDsCvj4JeLJ2gSeHLVBClAndurnYvym0xRjnsLZ6G3Xj7y3v9+OtI
/UaRFL+bljmCvHFQKhWGTMc1aDz9fgSjIWKY3Jbs8u1o7tZTWlTXHNXfugtHZ9dK9uSVj71iMGCb
G6Kle5sk8yXL6FD3iBlQhkVhQoJLQAYe6mo//BoCFXj0J8nW28z6Q2LiWCPt+VTa0QSRe4TNszyF
IIjEVcX5cQI6eEwiLA6dXxnvApfxqlWYguqCtT66DpMqP3KZg+CYnXqTZRU3NovNrWwBBqlE6k99
rxEX1sJMKMIQp1QVl6eGIo0A7XbXSUs7MaWYFkztyMw5InBvJDxVoj2LJ8iHmpEkT0E7jR7VIolX
BJaeDb5/Ew3uMeikOGvmSLHWLTuw5aOoNAaakF6f+Q5yYFu+tSnhAFIG7reBuky5KR0aI2IJljND
UA1EV5nG1lUJmNsxQpm8mRi29/MxTlT2cn8YOn1fGyTIF+aSvNurxos4+Mdmjlv6QtH0uQ+CfVy9
an7p/DBJFinqkaY3iQsPnRz0n3PaPDqTBrCEqo7R/aS/9cisV2RwDP/NDv67U5sTh7JTWo6wFKyM
//PEkcKwWn1IdSRQpRQrEgtoLFZG+IyqMEbinW79tkPk50s3OpJlLr4aoDmxMWXdwbVHiwqnp4tn
sDWGluXdn5HeCS8t7gmpCnOwwaJ37Ne0lx+6UFCMRMrWyEx7UgYpnKoj47Uotn/05eKnq3XCiOYr
hqtoVQ+l8WrYNQJKhNzAuXv5ShRRDzLQIriu3Qzwt/owOuhMJ52H0lbqGFnlt0Fh0lzNGi/BVBqN
t5mTLDgBufGdTD/p6u2fLz/zd8O5pQvStwUOcBt1g7n4Sn+/+gyivzhdy+zoCFaHrFUbRhXVjZhr
SeOAAYYZV7eU8APbdNtL6jovMGSmz07gBuu0M5h52nq8quNxfqoE0wM97ecvZqCKB72t8yc3T9OT
clS5nitGQB0i+8yoLhLxYSST/PHPB05sB019qTahDmRQT8DcCO3ya9lRzaveuP7encIKPlLYeony
jUuoUo1UlQzmQFWakE27138+POrvi5PrWpYFD8BBqaNL3f7b8p4YqSlLjJR/LE66b1u3HPHFuvJ9
PGOpKM8yBDzaFqY8h3EbjR4RR/N2iJS4dWR6M+il5iZERr/dP6e+jk3E3pkQKwLV8ytNAU5gqSDX
6PWTJQew1onBSjY54Re3T7K97G35mlihWpnxMjnKcYQOWWu91Kb4FBnk1LSc4JvQ1NzHwVw5CFKf
/OWhzpH96u3Mi+UOw86UFnyUZN/mOeGGo8c3otDEsZBMFFOAnY8icRpUn/ZI/tuMFW9K6rWhgvK9
Q223DqdIEjVorwaQwG81m7xugYfDmAf4awXZSSoT5WfQn1OtmPZa3P4IlmXYXZbh+0eF08PmCqZ9
MZTnf36f7riav9yG4eQYFuZmNE4md0ZYBr+fxlbuksHV1yNJMq21jhD1PyUy7ld51YSfDZvRmjTN
nyyOa9HJ5pvtyJF6MyhfmABbG6es+nVYEWaZ9TlPI5W/9HWI/8fKmm9dG627sUrXYReUZ9viZf2i
k2cQNOpKXhGWi6FtvjRViGi5qOJbY2JrlR3KfkPhCisTs/1SFHJrW4H/oyrI14ti3Dh60MyPlkO8
An5CMGCCZOzY1SRA0n8/1drJOGLpQ1Ky/K+lGhKSZkcXq6wY0t396kmW66hHsOtWmIf/+bjeeRN/
Oa66kCwPUD4WMLXN499uznox6aY2Sh2gaV0dp3r6MIc2+6lwcTtak3ynl8Ve1iG8Rmvt8UEG9H4T
kyBbrqryPdWR9JLBMx0JyCve21rby4rhsNVfBwD+z/M86Ou2gVhvmcU1mtACr6qWzfeClmod8xmy
SrEHcod4zf+ogsIBrFtNFwLGxkMYoFwr9R2QEv9i68N8vT+EThGfCIjGHqv4VNLZu/9yTH63zC9L
Jj1Cy+FsW4oXPvj9XMtBOWJB0UnGS7+TQhGd0VP3q7QxyWohQ2NVtxZiDSO0noeijzZjT/TTYFra
Ri/mwuOmZbxaRfgeLg1XFn4mv2lXnol0N95ttUni/Hvr0t7QmrQg2M4KRvIu++LsdIO5Jxd3fk1t
q9y6vdUc9CKrHguu5VVmJ/a3yf1QAaF6DBmhlTRR4Gk1Th1AhAO7XRYjIy+mrxl+5bEKss9lacsN
YtX+gJzZfdK0FpxwY41fZTa/GtofuAi2Jf9zALb5O33jfuAUp5AtlLBsidLlbwduLjQ7J0QFvFKR
XkcC6ix0qZgMg7TVv04pdqbG0HDWVmP4jMamX1FxIHQwtAYbjuGvlFkEXjXW7Q08wjsBVvnaMOrq
MiUL01UN7msWMVZ0JuySs2UTIEIS8s5cGIPOiLKaKJD5JaumcBtqSXCqqdQ2FhONbTqKhKlEi0Mn
b8eTC+bOH2tyQZc3pe8c8kmC/tWeWgTRbB43M6Gl607a/td/Prfk/3A7Zi1zuNQoaEzr7/ebLDfz
vsmH6mg7JBqVrTPcEHGesNNq73JIi33bpnItBxs5+phla7egoknmzv8WHQxTJN/rcZkg1iJ6JOO+
pLwIxm1pp3RRG8+pjaU9Q5LlYaIIXnRByLD/+S8wfoeeUEmwt+JO6bjAyq1lm/X7m4y51HYCU46H
fBh0WOhj82RMCGJSmWJgtF222UW/1mfbWlmWNhAgaJTrMGjqvSNQp7ekibzVBNgQjB23L/Re8nWh
WQ7+4Ca7glrcFWlsfJfSfka7OH3RBoLdZBYCPIxS9RC5QKhzyxg2us+JBFT306y6actPyvYjKp4n
ZIpoadSJYbnxmtO9eFyeyVBQ7zh28l8W0CU9/i98DQ4H9yKQcSbvpeTQ/B3JpNmEd7tTUx1sTY9H
j3tyAAmbRolm3coQ/Z8zMYgGQUF+lYMkQld1cZnn+icEfAcTB50bRJS1x02ovaV5x9aySVhCNbxS
TvlOpoz9PZsniQE4/BZPS0xGp02v+FDz//LO6gtf6a/3Av6Ue6CALYFZ2dL+2+WriYl3ycjLA6JK
ndhWYLzG/DHm9dUgYtGrx9p6Jn1OYziNMR9HioVGJ6OPNA55t5odWe5trseHJlNnm1GRWnc5O4h/
Pv90XYrlpvTXX5RewQLr0y1JUSr0+x/ylz15E5WjX2hl71k+KVfooGLLJTbzgb3Ko5yARbTnrnh2
onJbRfquVvq6Ju/Xx2NiJumll/YhnNAU6NG2FcU6aMszUb477L1gHtrnGtUdXeyhkUe+9dRK/RKO
3QXzIsqn7jMxaq9onBpmktUV4eg+lO2ZmfM501ky2tNiJ7Rp3n4MZbcpEvuSSjKAqgARmvMJkyY1
WuTNGaP83vdCOEmtf8or/axXV8J6GOwah6QdtqXSthEccIZEh1C9Gkm2mkyqbL1/mWkfFzXk2pRL
Y2LYyw4XnMa8rg11Tfscm/0i3QnWQ/LDjT9i5yObMJatMcB0xjH19xbxAOOmGlfjgo2MvzGDJjxO
ZBefxnVfXRkZ88cSNhiJl9r6OaAdCNkAhUgWWUbD5qnWyHp901wPkUvtfhXasw+is3OOxtJgzhjR
7bhPJtY6NXd4O0ilU5bnMEPxIV0Tmbk1HFjZq6iYdvHImxWyWR0lUEntva+SvTBjcOJiX5r8hOYY
ygHegniykaNgnkSuZtx8u3jpLeOsT5lXmihZzH2QqF00dZshxlHFms48IfYENPKGdr6cG/b/5r6I
1ItJLdWDxJrLhB3zQCO/2Zb9sSEoz1KfA017DGW+VYyJfOOc4lV24+4pyBB8xcBJFZugLgUOAui6
H3eWIXd1YuDohh7qaPLSRSiiSOD1mQyWi1gGeCut0BFj2oiZ7TPr9wMaRlq0zHERrjJJKIPHpn5L
ZP4QQoFtTeKlmR440fApIC/Mma8pnjez80/hox8Eb8FsnIJFWzokw8+0o4Pk2l+XOIjAMRmwYKZ1
2hW4g87H0F8ofhpy2trnrtcdp4nTJTj6b03w7mQYUa3DaL5a2JB7uMBb+QpL3DC/ZBpcMoMknQnQ
R8HZQdQNMNoktjYJuU+F/qnL0W8zkCeBwmXIh+4OZnFmvrT1RzJS5u7K4HNjP/btC6RR520I0m3T
spd7ijTEJNGhbWmwbEL3oLnIIsOLRFFcvZrEsBt+th5cdM3qWKWowdw9KPwuOigOZsr+yP+wP4rg
YBqPqf7B/QKsePG5T4D9erhUW2LeUt1F6lVTGBQARKxp+V38rMXsQ/AamFUD43zB9RGhgCsT5jtR
tu4R5hMnuBE1M5u2edQi6ZXDm0j8i8LM6vzAEeiNidgl0C9idJr3PZxPWCjd5cCIdklrHfiXP7Ej
dwj1WgesxUVLUXjI4Tb0CsmH46uijTTESmjm2kq7PdXAiv6Yl/QE0lEpDWLcG5z+CdyHJCZIoSIy
sfeAnq1iO9+MDY3zio6d2+21VGwUqmMNFzGE3KMiRnnSz+zP901cXpxcf7QhGFdorEOo0E0rD30g
tmZrIvAsvCkzvaUZMmTcu5moLJd2oOVkSBI5nBMMO5x0E7OkRS25cZJ9ql2z8ImwCbzOSKKLcFcZ
KNnRp+7jxmOTVAcnJkRBeJBcFfMpdD8PxHSm05tMvkU6PGh8ijmBVm6YehaTsB7oNb1RaAV07DEG
kKCRrKesx+3NRXccU4eDDSA3U06/bnTf/8itDMgaSgBjmJqzObU/UsixL9Rp+pZlJh0QVMkqo7QM
7acMOyU4X9y8GVkRbgZXai5RrJEsUqfUK4OWQiPodaKm5vprUkzpI7ia4dkdh30Vs8eIQ4v1oTcJ
NHbxAAgH/ruozVuZEL7Z+GKPekbtNdyKG8bSAq4KIX90/l5TZXbXSrl7w1We3ovqU+ZU47bxSYaq
CxexV904a0PrP2jx6fRCr67A7IKBriSgQ4NTaXmyd+tPLcUgsITIXddp3XwSNj6HqVLZGQscpHqm
GPcvK51eHSYtdigb+K5gzNg+Rg3dq1ajhapGbjDTMZZhS3JKLU8ZXjs0wMObMdrZUzGyN6Z4c/ej
NPtPJmXj0Az26+jM6PEGU39IEzF8GtzRQenVFXt6pZdR6OOtaYLtFLb1ekaFRp4kZ0XTB388GOis
tmMWE+m6nC2zi0NSBEHIidUAV17cbIXTjJ6YYCv0ZnmIF/h5pFkRvsV/v1JtAdqQkiPWJJ+BKIuN
o0E/8Z0Fbt/FYmMHyZdCjn/8zPs33h/un/vz6f3X+vNzEzjiLOACb02CywhYFnTpM5AQgeZr88ZI
nfwQWEsVnWUU1AO2c6zrNS67zIZ2c/+vaPn/+0OYZ/wm9w/zdinAi8YmvqHDGRk7Rk5nNtU8GRkX
WwPT2Yktjl3cQqS3mcY+rp9sXjwDrNXbBMfZeJKs8KElAokam35dsJn9dp3UwNvKeGPXXPsBemFp
cGMl3BJsEcaFVV4YW6T4e5FLUl0/OkFNpJ8HBcVa0y+ZTwXSwZjtvG4iNCr8HMPy9lsT8WK6lbrY
Wjh7zXB6KSpjPwAUsHL9YSZvAWjBrSnmA2wWjyhoz+hZMFy5FlPtFU1yKMyl911jZZC7hkRLt/GW
5aow1aYScp3pPQNwYlOi5CzrAhUzqcfhaZLRtmc4WcQ2i2CzRcjpKS32mj5dB8w18ng+C7rtDI/W
dK42RWhjGUm2KekfNa78Obc83SQRJCa6xzcJhXY302o2k31Q2p9Lqz1mBDW4HVP2Htt0HJ8Z85Jn
r3Ff1dZhZD+WEDkg31wnfLGjO66ofa8TWdV9i4RWy8/kgj33c/2lolFZ1+9px33Kn98CNX+10tdO
tR7V+Uk1jdc7/B4SaYlG5kZUPkZ2tw+KC+0kr1Xp/c3reqxALHx9JolO1U5Dw12j4XYjXUxIaiun
lx5/SGaRJjozS86GbYauYOol+SY+ijJ4LXjuFjk+JtID1/41oFZxEacglXgukObpZCwL4YWB5bku
d2QmORhD0x+JaA+KazYZTS9seiL3xDbpjJOq5TZMA2Trq9BpD3QliRMqSWRWe4shN2HRFJMETKKX
XvpnBXWF5XppXm4yTWxanGB5dpoF5RApNFJ+0BXDRjtj+cXg0NUEpuoPgll3B4+sKzQijUmTZe4v
tfVEbJMj9m7RHSR6FtvvPZWJrdsa2IZYmz8NuvNY2eQ/8w4HovA0roXUGLdiiKGpqT3G923aIlCD
yjd2noQWpMXJEVzgiaTNrQoZAZUsDXrh0U15WP7sDh1a7rwJKgy9iDdul2/wc3Kv1xn1RGsb0Fy/
VKvOsNWd5mgb47FAA5sn1SpDq153j7MDACB2163L+kD9bTXdGq3QBnA6ESC4+9jzDRr7XrazbqBt
/Z7TGn4zvgd0fiSHDRw9wP7JmrcUunlwcCsQsHI6uWNFrSlulYyOdVWc+ohUI6RPMnK9guKeCnVv
fk4qf2fPJRSz6aFioUTR/srOaG9n7ZEM2W1HgjXr9GYGEYakcmvLp3KqDwMU7Fb266r77Cr1wAZ5
Pdnh1vXVZRIhxOzykyjaa1mEr1mxom97tX0oXmbN1V68FmG9ppuyw6x3Dnp+5R6oz/BckN3TGaCj
0szLNGK3mEIG0bSTJjnxhMFMLTMSeEDQdwbETnGv8OiDMQueNAJ9zMbaA+LbVyHGuDQ9WEQ2YCzf
IFc+YLW+Fe0SePGukYoEcL+RGUaHeWPOapsFnGu4k7TUOeA7P0CMp+gBjiTMHTd7b4qnE72Vl8qc
vXwuD33xBq17j8/1Fsyw823IQ110zFwEM4SYqGzbkUZT5Ma+tPw9BDGPd/MY1uqpxmThDYn+GCaB
J0md0nkfTQPpgLTX2Rxsej3eCFzvRf51qfOlLBda/lqanecn2m6mLy+iLd5QL3C1LYmuK7arGy0y
N5meehkFEu7CvkS37jR7ZCbbWD0xQ9jolfalcv2dO6dHW/P30iS4IeX6L3gfWZuntFmJbdsBsACI
JlPzAKfNr74wjvqoavNQdNO5A4Ez+Tn3kkNqQ/qFBwkVobGno6Mh4OuxE9YCAqYP2+AT/osNjoym
UethiLc1HD7oEtecnKTZ+jEMz2YeP7JbhcaW36aQXGRnP9qGR2e7MhMSPMS+NoftHFlrJb6Kmlzb
BpgNk63CyDY0EJDGWF5VAO10mrXm9KxNN1sF1yTvDlk57Jnf4/jpbpYqH7AoxSabAvrejCxMRg5b
n1mLXw/UxNva7HelH3hBxgnMZAWw2efa38aR3PCuIzbFDpPo25FA1poYjl4LV7bIyElVGzJUV4q0
0QqGwoMgvKOr0rM7huRoiAMc8dOIgcVkakJ/973vw9dkNJ5Dk2LFN8od6T7YjScKDziqkJS0XZXF
L9SDT2Zl3hKTLjSguMK9oSW4WsS9ZOMl8A8IYmp3K9vPIsDJWp4IBnIBAvnbMbk69av71R+eYrah
uuXV8Ysvj0XqOaI5i8V8Y0cnERWvmspujV4iXAMFk85HFuQ9Mi3gTtmnVFffexV8LK6/hkj3sCYr
IS1Oy/1vrLrD0mtIiwk+XLtTNr8MlHzdUre8G45j81yyciAKDPJNSQIuAedYGFP2ItaueTa1Zl/Y
1nrWJs+c2701pDdFMpCN4rwLFcHF4YvdEN43A7Oc9rIt9gKQRqa326hJyEJrNz6KcKts91kGrpW9
ZUg+hB9d2zB/m2R/oXm81Xoa6tLxan8+QDgIGkJFxo/CcE/6XBD1RMqLDHa6IHhS2ZskTXcVxaYy
3tKXeubebiVrRx7zdCldYkAxQfE6m/Z1JLuotKLziLwqc4AODsmu96NzrDuXhB9dz+OF2MFVBJEK
dgvFJN5Tbp8pHZKciL6c5OI8wD7BqDzsbyVcxrIND44Id+o2+yszT86aD1WkMsRWlP6GUekhFxRs
kFZq/IUlQjAbN/eQaC+a5p9DTd+Vc7sD07Gz8D4Pvv+i6c6bdI1Hhhg32LXXqEouphEzcrUf+oiI
bK19yjL3nBnhbjYAQZIbo+kwVGMctJr+WC775VpsfWt+TGW7q9QEJCd/nfz5KYnnk4E+UWsfVWy+
oK04pRY1XGrsEbtu54oLjEaV02w7194PKrh1w3SOnOLkEK091yentw8jFGC90HfCr17drH1z/G/w
QcFv0Q2AcakvKsvBy8R4TPNg16jxiPllP4xiZfbWSu8T7vvTuzH7uyQleSXLP3BQvDNze8oECCm9
uCEMfxiXlTIS54w941SID1bKN5eqzqr8daYla5tOues3H/bsPwZBt9fbYsdWXxbNIamKJ9HqRyck
YHL4EqGumcvusckLL8KJb4flWZfxpqx2YgBPEnT4osLnjrkpzjrYIdBjS/OgV+qG/ohXqd9aVaDm
NzdoHB5SYq9NezdUYtvFwZOTOetkSi81mdVNpD/VeOp89HqQ2U7Mox5Skd+CPPych+pgU+ovp7iI
g884VPc4HTb6oG5dZR5HY68ROmPP4xHzyDFFBe4o+0hkARkoryi8911ebXNegS7hN6Tph7KiFyF9
QFwrCzGbzuXlVtCBlL+NYCR2sdwz0Em7t1JinzSD22A1BIipIx3kZohO3AKo0isICxZOqAIMi6s+
argo7VSeGH4felMeuymlO9+CKY4hNIbvfRMRs2I8q0B5Gn4fxiHXUr0smChsaufCkfvGSE/MMM69
pU4Cx6zvajt/wrLdrNSorTpHrIWOd9Pe5Drgqmr01LeRGekEyAH//qqPY2zW87VDeh9zGUNo40RH
d2Kcg5B5op8Tj1l6qd2QimY8d0IdA7KbLcc/L4y0KAfUY78XtjqU4UiCElv8d92cj/6IGZMKXjrp
IRXzQZPlBfT1U8dGlj3eKo7p19kxfnIyP1GwurEXCYpWKJZBNB8ZN71pXG93VmIVcF1RAmqSOqfd
2y0pbARbJaccT7yy7B09nBxALrfQCJ/V4G+mtuKqCffsfTWlPypyHiv0i5XTEX2ZXzOSfPQmOOKI
wgtvfO/z9ojY4ZbQpmgStdDpFnTYY+OKqzKM1zTVWaeHHz2WWSFc9E3prks21viWgpdJs/nKSOjc
RT19OJ/o+rDauVm6GbLiSZudV6XUjZnXo47zdtKTG/yqoTd2WXoZR0Ko2+RAHhwbd7rNmb7rp3bp
ZJ6wnm2S0nxQGbV2Yx5sazz22XzT3fjKXvySBuHJ7Ma9qL+MUUjSifkxZdOL1clvqpU725x2A3je
JDd3Rt8dCtqyfdQdYfEdYqwyHRjcjEWMP6AEC9F1COPihpWqPe5LtzwqMzsqiaG+I6RWqzyzI+88
zU9xyj1BMHgdP1mu9QSG+mPOtU8LeVHzgw291clDlIB/H/gt9da4KX921rgup6ui6WYIHBAUExXL
XjRRA5mx10qbvVt3cW25Rv+39itt1/ThtjB+aBkpaBXBTeKaUrk1nHrkIW8j9kG0OjQFX7PyRgDm
uux2yvE3vnC8hiJYZ76fPFVm8QW5wN7RCs5CF82XwHH9xjVIuGnxKLtmFxX6LRrY/CTORUw5m8cL
8jn6kRqOPWujcn0XBONOjvSQcm5FNiXG3J9iV99Z+pex8q8qyc5+25xgXz2HEwFROZv6mgZKbnRb
0Fr2SoNQyJ3YXHcBNgSDruh/Wiv3bohrdfQr7p+8P7/3Se5P7w/31s2fT7umBJFBesWDImvzP690
/6bqP42f+9PEXful3++UoGsMrptWQBPShVBTplNoMgkosIfQVuCB7NcGDXZG6hZ5078+d/8IpJub
/PrCKDHpQ0YBiGm9R/WSTHN+wGVGhF2nL9xhZzxQhFeHNsJnVXX0k0RTc2vWFScqKp6DPtZ/PJQx
5puHX8/pGSyF1b//32cGjdhz3N0/ZbpRSXhhyVf/+SX3T96/+Y/X+fMl5oYItLpJm/X9GNybP/fD
lA0TGJM8ZkVeDlOh2ncjdyOYOoZ+uD/ExRI+tXgMlZ7RfCJXl/kqhIf7RynKSQ4dKWV0+t+75aC1
y6G6f9Qth0KDDLlPfUrNpcN2f8vuP2rK+2rDZO57aoLUeqjTkQ5KL4s1TQaO7f0Fcrkc0V+vtby0
Y8XffEV/Pgwq3jJwuggPcYAvP3G2LBK8lq+6f3T/HEYAOLb+zCgMQXqz/OefX3H/6P65GHXA9OvH
3L83bmLF1i15bhIOfzvw9vjmcqzbuqy3GpHWWq+BiY+nS182XkkgTDeVW0XfyJetN5CJGCPGHH62
7JOyqQKO2K+0zmJ/oOP8qCC+ASjRR68buo1o0aCP00s1uV+18uzrG70Hj3Ct42k72BGyoJ9IxB4N
2bArA0JCT1wsfYVkukw/W58J4DzvRdccsxgcXtRi8aMDlBx0HJKqjzcTgiBGYPs5U08kul6ZznrG
PmIQGjU6b0z+WIBMKSGUW0V+TmuBiTL3NGOlA/trKKonew8OcJtrUCVIEAkafxN3wDGT5ELKXBns
Uo2zEnR9Cdq4U/Lox+MlUdUL7ZSfRHIOPmzsEfldVxfPyIYOHfDOtgPSZFg7opaIQWh7nBTRBIKP
ZFiORxoVHoP4Y13Pp4LiQWTxTjbuwdQ+cJ4+GRCghv77chhm397Y8Jo5I9H/0aObqw0IxnUinC2i
R2/AjTn7PxoB5CGGCG/vYmyoRhUSYnmyeqpGQTye5kNvwFdETragOJkaEjPdYFda0MApPXAKE1aa
rKE3MeLYfNe1apvM7AHInuygpeKKWw8BldzkeJUO6pKcYLNNNgiAHlCPPTh9sS1pZUJ0I/KSeIL6
xWd3Bf1gW1DChPyIXrP2k2NfY4PZfHmDU/IisnlnJtFLa/a06tP1NLO3DfWnuIpOy86xTQ0OEoe8
N1dJQ6qMFO0tAEilF/5GjUsByehkZqQFJMXuh52JManFAtvkupfQSiuxJYRI1mIqoIRBq6gIfMbc
IQAaEJ2+TvLFrZ2s+wIAPYJURjY7W3sHEfGQG3TMOlLFwxfduensUXqIm7AfN+HYr3Ey7+kiPwjQ
26lD7OWEuwoTlXYzcTqzZ1hH2ffI+gTz2GgNIA4U7viifGjfSb6123LbC7krjXalkRoZIeRaHBE6
diU/qzZiyACdQr+zh4X2A+zvqehgR7hkQDM+teeAfTO4e2xKs0IIPPkPWI4h/0IWCcojUXB7NQKn
ytghEsaaW/Zm8C9MCUNFJzNpH3O/+ohy12v4YbEP28dV0Cwtct4YfixKe4e0Ll9iwE/WJDWsI24p
AS29bv5S0W5SzL5sRAjEfxutg0qZMJz4hR6CRuxC4jK5tBlA/2+6zmS5bWDZtl+ECPTNlL3Yiepl
TxC2JRf6AgoodF9/F+hz73mTN0GQEC1ZIljIytx7bQH3eXBpIhT0mRVptmBuXebi5MGqoaTDOK8s
3a1LMBJmPx2DJPjN5g2tlbFvRP0epAGeMEGqAlOC2kYYikm/M9YGi7WF0M3Q4yJBpnvcrZvA3mTC
2+T77GvCpRioiy3CbRHP2xo+Oc7xMMlJG+XN8hQ9OfSyHjIAeU4F5iOoxFoM+2qKSL2Kb8zjtg5J
FPzw7TjwS4BxSs1DCAAgiehToujMURV37JB0/8fhm05Y2RI6oM6CcYsg98DSzENQL8ReRIxZgt7b
TJrGFWghZMZ5tg2yZhcp+zBCUC3BcnkDVxsyiZyEeYMJRQtiZJji9YIR6MuGDsG3qX+XIJhDfjTG
mrUuHkr3KMZ0Y00ZAxATVhXRoKI+pBmRKLk+zGn3oGrqkAAiYvx3wnlUEo5LpBIEfd7TYsKGDOUY
iuxB5t0apP42YKI8Wsk5gv7e0it2CaQPWY8z+kVF8VfHNbG6CQZ3wovZT+i4PfYtBbdzsgsEKLQx
k7I41hUEquDTGZONdA0+VTVcyncPvEpLx71mqJcg5S24ZXj9EvbBzNOAjIRmRQbV3g0M4F3Tuo1c
/AM2/ihMl2CMYjYvTQHyJpuJXJD7sP5TYsbvnGilNebaALruadLNdhponJSnzjNfE9Oj720emybc
uYxS9SiOVttR6z7GmfdkBUwjmvql9Ymz0U17GohpmEKGxQSMkAkCF1vEzTaHWJ2m79L0dkbUbeuM
3jeLJ5a6A1hYgLEo/ZubCzy4Lts1DDFG92Q2EN9hk6lOk4Y1V8Jri/b+TJGCHdT3wtPk92vFztKi
IRhAh4KduS0SvGQz3CHknikjn2Ew15MUmyp41OxDG+GvnTR7aljpUz+hbWBueju8AlLfRjMMLNdl
G1AfIGnS6gvWATEH/owWv6UbQ3T4VFhPRurtE20/IHz9m7TAgF6cup/XbbAMoLyjTpx3sqm3ZS8e
XP7SaTGi4IWSbl+EIx4sVhBDTZ+1Tt/Grro5rvwUEhVwpwBiVQ9VHn4ynl3DnqZwY/ex7Ij9XNCt
c3BTWKucX8y1rzJhlsYt3Yci3iN2qnHQj8aDVelLWr5gUbtA6n1Jov6HnXpfJEeceum9KeKrgWvR
QJ3hmtjmc2v4+FfKdQrPULG7c55yYrJdnVHYUCb1Izs8Y+1N8b6W1kVE6UtseY8qFj+kQZqDxb2l
0q9tlZ11GhzsVAP4WtGY3pXBtAk6TYMKcA1r6IQAAWnhy7zzYvs2jOmpkaTQevNWVmTGkmYeN+OW
LSeMOM6RKjpkyT6Mz0t0buUaGwWaQlrRacrM4/JngPACi/3oE4lb8eandsbYGaG5egpn56EPHoSm
QhAJkof6nEzcLPqMpGH3wnK4fOx3JQky/XSjD7Z2GKmIcToYOnj0GESKNEedZTzkdgf2jqaJf6HX
+UYMx7mKglNVW8cBv6HOwmuWxCdlMg6rcRnreN/MP8c4Ok4ye0ht/RCGNBdJOc6ccKtoh4Om5KYe
UUmeM+PnQGTPiGej6JIN8IYNI2143e2qIujGR8zkkMlc/9HhyyRvgfVeUqFXBRK1remiRFKfvvVq
zTeSIBAnoLuZQCLRYCHJPHiS/d/ZvTUHI7lp/U2Q3oq9Jrx1wr/1qzPsW/sQ2Vz3gMjfHQNJ08P0
bsUEhWzUK+j7wnswv8t1/Cg/0xGt0QaWXGSuo9/ur+iDNYVsd8Rr1/oKW/zBXY2vaAIoMhreNgbt
L/hxS6D+4U4z+1glej387Yk0oH8OotdnE+1nivvd0N3yoCctq89dXPYQVqSh6w2qbwsAwPCSgoUU
hlmxxkgoItyvj95IAqDlE9abCttnkoPcjh9EnPyEwD2FD4mJBZeN1UBE6hKouHfTTZFm00FV/Kfc
wjwLrYOvVpovXinGqxH0zR8wnVReJGYN22lU1Yp4VBzKgOf4MHTbwauNUzMQPxgNGs28bXcb1/CW
HPg02GU5pW2u8oqhRJjEu7x35Hpc/FTVyEDdncabFyygpKpo9pnIK1Y9I3uPZvtcmPTcyLMKtyHQ
lRW0z/4tnyaY/5O0zlGCBUyaJIVkiyMs+b+DMfkHu7TYs8QTMmw/IkDPmwOKrVpe7ufyqmwPsZ7V
3vLn5mwkGHdkY08/7bx+gOjMhTRar1Kq/Omuq7Ej6/V+Cq7cZuqqmI8Rg2rTB2aptCmvKbpY7oTG
yaZ3eb0f3CRP6UshFbLOfi3kGf/jdMVlPV9ty5oW6gddlMb9eT/FVJh9bJleezk5j7NBA3d5o+7v
FvtJ9q45H34B7K1Z7EkmtekGe504jJ0xvmQTcIaSeVoaMnO5/8v7oc5+pZbtPMU5mUTAYaOd1YQY
34OiPd8feYY6+2NxbfzcOt6/MyIUugwWgfa+WX+TuOa96K5hGijBQ5TUjfBkKbMXW6Th5XjPe/xO
Nm9ur2V8dKM5OA2o7HdGLbOn2jRIiRwYsxNXgxs9pILryYohiDMsMGKZXcoUdy7nX3nyy/Un40dj
zvPOrCL3kOGcfkPtcCrGcpuUZf1sOiq+KPgXq8IenY+yZEA+pN+oWVYizwswhzySg7rQkfddOlXR
kzla3oHtQ/vCJitZZdlc/hnC+Jl8YYq40MK07/ZHQ5XOOevp2Tc4auCB8ckyWiY87fI0mqqHGubz
LQ6ydeJ17bWg97OiKsw3IHinz8QZ6FsPzXAOdJJ9GMXPSOX2pVIgq01R+A+lLoY1tuxhK2SQnbBq
Wpb2v3QDu6vJYqSfAAj4myi3esitNLl0/tM0e/lZmMbN7Fpia4y+PllBll1lPADUb8d02w0m6pl0
vKE8d/46Oli5jGG+gKDQ4yZvCa6YcbRMElc2QetnewFRgEHKRXiN8yWH/CJNpLBK09QqD0GXJJew
UsllbiDNlwUDfyxL5SbT+aOhIm+fdulw8nz4+EWr0t81pDP2egz5Se27XyaNv4vGrHghaYlP+Rip
VT5VyYUGgwBuaXu79Jmev9xGCLfPim78OU9UvpVN8tN3lX5wAgVJKRoGxGg00XJZ8ONJvmIwb2W3
BaHXxb3zNgzF9LJMvFun1PvRrRno0o7yXen+TSx7Tysp+OV3DSHcU+lsZnoHm/uVLQAWhMirW9t5
o0c+lMOzcOS2nAv7RdInHtPYe1cY/64iIsMgDgbvPbFtxFN9zyTabaz9bDkkYjkVY24XGnGprf5V
VLH3aAPeC6JkeO2YAK2sqarXTTb3r1SYNzRG3jWajP614k8IXD8QNATynhCYMT6J55wFJFnVWXUJ
RDL8GsGzsfPTzZtTMUVT1cgNqCDJWrsu9xjBFdyCS5h19iWXK7LV5nDzWwRmXg2VN7arDHEBGCvX
XIJExt7/ctkt0PlOfivFbapsK3hDRh4yvSMf2umt4miIKr1UYxNt59ZsX2YQUWyHJToXDy+r9Fqw
djEZOE2P60O3j1Lk3aMu45QgIVAMrk9KGNHWFr1WBbZVyQC1zGIJ1tOEAAOFsXYrZicA1W6+JUIm
d5MJwA370/1gCgvGn9+B7g0Rhjmqp3fC+5SR6vAC4Yl9eBCusqkIGBgWRITPqJvDpkwu2NcwdMZZ
/SRQuohaA5q+/+TAhsAiiTP4WUaIKuwBeGjQMK8YQq5HZxKXYQBHai1xQkbUymvbEcwV2pXz2kGj
i6sI4+ZycE2AmQai9B2oEgt0F9bPKSOtcZjtDznCT5iztt32yyzU1Azv0hFDod1SUdwdkBiUYQ11
bKtZzT+bwXM/3EAQipIG1qMn2uEQFrt/K4DdkXymZg97ZJ/IE80etAvavWbzPG5s8iNYlnAWFZaY
2XSUu3AxF91P3Q99aB0KstfOgRfnx8rVfzC2UW0zoKXSTI9VxTpI5+TkoONXK7qO8Wky2ASCtdfr
Piz6bhXM5OEwYaEqscccMWvaHBM/Lk5qlhhMIfd9FEu4e1JmX5l2f/Ta//XPv13agMuU6ycvoQGU
xPGg2zo6ebkfWMgF+XOOceiQGx6gcwHBKPKbabpoTqGGbQLfa59pVu3LKXevTpGgJMysbCftSdZY
diNa9v5MYkDas82JYT0eIhcMreexwEX+wNDs7uG0Jv5WTVhN1/vBGhzaQB7Gqnr6z6lRWziGBupw
Kr5tQArET88lTqdv/fJSIAE983N9AEZexBA2tg7oSI2s/2mpWu+Z4zT7QcjpJyqhBvGodkF+conZ
1dGLJxywqttnKGo8NRYXk+n+RQxVcbk/vT9iemKgtLQP/z2lsZpssMW6i4PAOo+uJsSyc/9zMBwJ
oigJqp3hBhOAnXbRv45WMx2Brm5UEFbnejlYRhvuPSN8up/ycUb8O39/9J9z9j6McgIRrIz7ZFUI
RDEhuUFec0Gh1CJ89/qG0TTPOwNwol/ECMNUs+kaRU7pzHz4fogilvZeKjpI/3vq/opgOS95/f28
o6r2YQA1tIJe2r/UQBXy1Bue7s9sh36HlEG/A/uSPof+77K0m0c46vvJkSiYlgN3P5doDAOY9fI0
X14R84oeu/4GJ7M8FDUlR22X1HdDEfxIbRo6qBeqm99X/mMTQZZNly8I3YM+6ctvXxnuniyi5txP
Ck3emBSPAhwQwpyAwCbaXRal5HObW+bzsBTUYd3BElvOOYmsFoKAyBlNCtpnCOPYJs30P32vKc5O
PlySynJubmuFD8glQTH0yMzFSHRKO8dPnUPtqMOsfwgSpln3c0lY1Oc6mi73Cja3GuucK4cPsTl9
YWHXYIFGYRPC4tfjBeblO04Cd9e4YHadpSeC7H0zjC68LNd978exfR3mTjCX6izMl3m+JbSPu1Oq
jJtn9iPwYVf/TrP5SQmze4tmUqjcP3buqYPfF/YjiZYVjW/lfphZ+BlwDzqGrZIbt6ur3aTZi6JI
ct6iOP2/p+nGlWN5DUpn1ZWA0O/e1siKtp4lnH+OUDOtvjOLbvY8x1ipkvLVLpjVweydDJYbW6+z
WbPEs5FGTR3myOFt0iCtJQmYYudduAP7JdNO9j06PCrYMn6YuC4WvU57CQpb7miZtXQyKRgKB5xb
2a9sfO+rAYPxn44ATTaH7t/UAw7tDuMP9NPzOpIzReqgmTLrrD8Wta4usQsFvNXZc1768gPAorEK
iyo+pcvTvI33lUiRD8ezApba2aRZ3ap6mF/vXm+eJK797gRF/EQIMgrHqpSHBv3Oezpll2LpBGFA
Do5pambPSB/BhzrsyBldo30IXxhBQy+d/n0zoI5TbYV7dnbNLhlxN9tVVV+NRhWHIfUhRpFNeppM
Mz/AIKivBer0bRtF6fNc0ThN9Ex/WkbGJazrF6MP7ZtjeOSSqnx1/91yGV46e7IftKaeVWNVf3RN
BbCLSKKt4ZP1l+c/kdrau3yi7RqYJoW7X+X2ozUTV5ik6yZinhPYpbw2XVhd74+EmBnhREgcs66H
22Br1J8wfw8Z9ztAw9F4Qk9noxnUzampK3vTCCTJZgQJvlvOqaiu61XWYzhS2YtsodP+9xBiKfj3
1GrIQjNKYojuX621IkKoFu5uKMmaAuoJlYv8gmBVEZZAXB5hNGESDoS+cGsQ0hiOTavOcnlmNl1t
r4wJRt8oyoMXe94JpDxzH0nnk7RcOCHLOatW+FRMN38N4CoufvyuIlhhDK3hGpcjxDjjOFGJHWzP
r/bay8MPHczMnNvkd+hujcaEqDolEjpZ5bzVdl9u5cAr75dOwRh4nRhIq4n8Zubm0jqR/X8O8JPj
k6fKrcvUwOjWAZkwq7YWE6oGQXCcJJm6WXmQzejL01h7jyShp6+1bQKRnkFOe0GaXXuossTLqKfZ
IgiqMd30SirU/3NqjtRDUHNF9L6EnjrET5mRE88QzOJA4m1BcBzn7gf+8K/2TO1lVG6xTZfNU74c
gqTpH8wctYlRTc7Ni2fz1ETmpaic4ZJO6ABVeB0YxF7YHIz/TsOU7KlA0Bpm9HcmX5J3I8x63OOz
5V4vZ1AROvXwVA7VcJjNrt9iKGmgKc7PYchgyQpp7chlfVQRHeyhdpPL2AbfRdIUH0yhoD3LtLwZ
zmK/COKU5mD6PaNTObiBnT7BHMFVZaXyVx29mjkGpDHKH9shKl9jA8odFoUMgZpDCtWidLQG99LW
1eEf9qEOWiTfhgPApiyiE9I9yaQrJ2t09BgEJYtW1lwMq2wO1Sl2+fRpapmgtf2vlkklVvfq99xF
JwsTKd3suTkyvUk/g57WaNXMr6zHAyIy829b5dkn/w4YhyE89+AXSbYZE+eZ7+AfTL+Eupj7SA3j
tvom35srYmB9Pfm+89R3CCPuzyh+Sph8BDEtdIcS7crNwVWzT1s3XScL9uF+rgnwzVUqfbbED1OJ
8jlJdP+S6WTYmOMcwt3kKZnoITKh5IndACGW9kdNMPWeAXaPoN8RP6DgPbnwvp79JGweM8+pVkUQ
dif8FqQGN/CJ3Iw2/v0PeT9MU19togV+mLc0oO9bQKJaG0xoRsgUpCMs+l+pHDm0muxxDD68MX4Q
Y1Ifpvsumg4S1B1CFpGMxjOJZDwi5dO8jUnKuUZ8Jr70DwG7q6NssBfJhODXUKXfyMlfIcxOP5vc
Twh0svjIgYNbIVw1NgSX9dfgHpS6QFS4CZD4UDeG2sr62e8s89amGbtTsz3fn42ehdZNi2Dt9INF
qhXQlcbpq5sNZgX3DMSUZtbqEE49wZn3G7kXi7Odd+rshWoNFy+4eW4S3kYV7F1CAS/3U/cDABO0
4jV0ojiuwGo38xvdZSxIyZSfk1kCTe6H8DBmzXAJQlXuEtMkTbvJuVPnZfauq2hpTcQbQUn7qGTb
Prklg4KqtKC8QfDfKNEmV+mWMWDx2nsqIkds2iY23hyXjirRifbPitZQNvnB92D3JDvAKLKmOnn2
MrThdZn/Ff2iXZHDz6GHHUpGHlTlgsqQTBdubKE3YFOwD6ACzWOm62o/dr1LrTxUe4k58N+jeTmX
LF8Vo+de/r+vIxKtNWbrgN3E+bDU/EzHrXoir4Z5IoCQtcjdlA1+PeM8n9ONIK7sRZb6P4+S/zt3
/+p/Xyf91jtKH+fm/SXz8g3+PZr67NntJ+yAyd826Ll5m7bZbydFl71WMn8enJilIm26na7cX2nj
eqc7SYapgXdmfPgyWDXjcDRL5IFQaEMlmQ73Jad2EJTqOISU2/v1C56wWSp1ichfXoEsct7uT4Pl
abegfpA7ULLm6bjpY3wTCTuYT0PzW2YKkdzAHfNTeC8Q/Qn/WIx6BkVEvhl7OZyMUZh6E1sN8rY7
4ep+GOlmK1p7EhbLsZrTv/deIhbhJshbtI70JXN/WmxAXrEFJLD719IrbGaATtVdCEYNf4KuiZC7
Zs5LObbzNglL5wIUWkOQGQKkbKG+FnBQtp4ezNe60dAoiSj+pZDmxnHywshGvnUWvto69eIXZSnq
TsmwVIe5d2pNiTyLdfElGRPiqb2uf7cn/714NEpP/ABVKo8ziDACQXk6NPzWveqs64gP88X2vAv9
62Q3yjQ/dFM273qrn/Z1roj7s+Mt9/TpbZj86qwiuvKijOofpUqiVebrmYFQZG0aQp63oHVIzwjG
eTcTU7Vyu94/zzRL+5Vr4lEwybFxOvBA3nJoALGtOpljEahbUqFqQ+90YdfJzi3q9lHkI1NBTwJm
9FnYWKmRo9empOrHsfGvoanIRhI2TWWnL9ByLE1pN8bzUimDm/jSsfYmwW41ypmBJ8W0HywmCv/p
7LnQtEaHKV/qRay4S7uPYBOiS9oJZfXa7lp7I4euIfDabk78GpBG7w+VdJO93YKdxPlup/gY6CCz
I2rPaHbeqkGb+/up++G/nWWbcCIoqJ1YwdAh5jJ1cvOUDQF28LgjsuPLiTLYpOjemtX9zP0F9wPK
YgIl5pwxIam6Z4cBGwNGJ7W4EXfA14oSxKdfLlbpcnkYhaFzvj8fBPuKEjX3HGrvEJnRtaPq51M6
FPaFVS5c0aT3tiJ3iJNxHRcCTaBe8vY9hhKerEVmVTee/WtieUlzf5aPZfs0hWW3G2TqbsBo0niB
fPevEw8eoIQEGua7dtkW6YQu/P2r6s4EWr7676nNjCEqRL+PFsATfqt1EHT1Y7l89/up1qjXbpHV
j/dnd/rG8qrMHlHWqvlJunl2TSymYoPQyY88BmvE6NVlxxDpz3LcQAFrb2Nu/y6E7aEONnvG1obJ
aLzLH6h9K0ijk/nuNiT4MKqx+AQtX6XxvQowFGAIHY4ZmVif8eyzJzPCV3CIkgAN1Bj/zvv8IxR9
NK4FUWFLp89oZbG9P7//h8PJCpD200doTOz8mTD+94X35xBytyAUDUpXoj3uB7hK/3n033PKSTYm
SKHdjOgNWYGLvke5FI4W9qb2Z6MJRhTTekxHm34MmKZhosVAnOTKDEiVy3yan1G1Ny36yRXxRziB
36OcYPLUqolZIZq1mh9GRfm9hNTpbkCi0bJZJjUOHiAUJPq/u9b4Q33J9LODlhark3SzXdnOe0RJ
7XZW1k0bOl25ChtUNJJ67wPb17XzVNRhBpK1IjFYePgdmw/Dob6t48PSUEdiwxYPjVNkOI/c+nGc
Ur2zCFtF/QtrVQsYmswF1dhvOgOKZ9SaIaKkUYJ8N1rA/VHyFLosN4CLmFBhoTER4cqISO0q/4VT
5plB8s6OZ8kQssYNmC39D5TvaG7HaDiXNr7IMqyevQipi0i9i4emkLeL+UwqO/ZbWX+IffowCV36
Mnwz4X7xaQtfknI8Jxldi3iIyIlAH5yy1IDUjn7EUj2knQXHe3b3Zhxtyk5++COwoj6vnjwuP89x
12X+u63EbRT69/KWZo5DFSkxh5uoipgAitVn5/N5Hnx6GdMcXLOB/A2h7fMURgxZMcDmWPaiLH6f
e+u1IBCCGRu2kXykQPST33bTf7KeVSvLGJ/wRst96Vgbzfy6ce1vhwR1Q35KMRGk2mg8is2zijP8
VmSCZP3XIPVXYxAwrNhYRjOOiLDrdvyknS9opxj5Q9sTx9IX0J3pPK0UpfbK9mxn4zDihijM7Boa
hoGTrVX+cSiy9WJ5jpmHF2remzkUXa3aXekXz3J2XuLKv9Izy9Y+vaumwfjVjelro+yPNBpJaXGn
Yx8go+6Wizso/ZtNxB8xt+XOAfWYkc+eDuZjmI2PUeQ8FrJFVTU065Be7YS7ALEOXovwnQlcOHW/
2j76rl3PQ4iD0xzXlxWYwZqk3XKFeUEL53do4IUUxGk5xGGzZPjo8OpwZcdqogjsDs0oH2kZ/fIS
VJWoK7nNWWIlxuJL2AACm07c6I9pVDcN+T79Z+2FH3Zk0GHzihOjZKLNw+zBqrujwcq6zQi8X+ds
2cZFj1bH0arWWmxqegGyRkMd1nvR+GITCG6Us2mdpPnY1AUU5anYR2MJR2SMsLekJG8gtF/1nnyi
3jinMX0+1XWYFfIlMkJ5FzyR5FTBztpkG0rRbtGu9DYtzfrWWcVr5KXWdmqhS9BiIy7GDU9iHiAZ
+bg7/RxXj8W7RvoxjkRwgR7XumyQ843iu/Z2MbLpDXePmg5ZycrGTARo1ZHPMsHxmk1L2zybYdrs
6lxS30e4dUEkDyWmbZQx2N6LDPRBkNIZLYCuM9jKlwlgjiCz7gQSfZUQlC6eMhX8KdKWxOc5ulgj
37mipVbNXxEaNhQWOJITaAgtDfWdRiu88tWWyJuBWN7qt42FebRIE8dsNjamtZ6QujflY1wLZy2D
9sNI1HfIwHXBPAzoGUkZrshXMr4N3/isEKFIgSbKV8eJZplWRz0CsPaqB3Ap5JF1gullafgET7g/
vJzVsLCn3yKMHYyJprfCY9BsrYSteeA6qBFNg19u5oYbiX1K74rql8bknPd7JyPN0/U7FtWpfWmK
7oPi6Rvj4XOQxF9UvvtQmtzxMca7o92xCVpY07/xRz3nXfZm4OZS/V/al+yxDM9CaoKxhEhQRyK1
IUVQroXA+ptnzJQduYw72p9a6Xw31LwpZmMTt2TxCyYzLsX8t1u2v6YIQgimak8bCJWs+idmXK6F
vkAt4loPwFL3Un15AdnwVZk+xW6y61h9Ax9FZ56E0872m43jdt2Z0dUvHYD/DZNT1UzFbsqRGvYA
C+f8S9Qd02u//XByR9MicL4BQ3jrCkPuOOGWjNRBzLN16cvxJSHIy6+gwgwOCYotyPbYd7ZZkMEI
Ai1gBoo7NtZTgG7GuojHapXGySnKkQHCr3B8QI+V922M0wdKdvqlFq8IobdBXCRnqY8fy0o/zJpi
VTBO79FzGMO8jWk85e6muEYy/KEdqCqUAI+UnEcn8FAZQmxY0fh7taCTb2RkAXEt4rUJmiDM7C/L
QpSVYHa3l3Z5k41vEOKn4yCYj1cZLg6BwhOcVxeRERI6FtqJXlHrzsEfzx8R1ajuzYiSbai6cFW4
3WkK9Ssx823OJHF06remmgTWqGxvBd20JbvXXDngq0M/8mDGryDD9Gs3jg6BJgmzRa8bsgBhUR6h
sfc0NsPm3Qi7R2WFf0UJSV9XJWQnz+khtkCYn+L+RiDm34FGeeiybBId9kmp8c7Vs4Spq6cJvZ81
k4ke1fqbqCoGW9aA2y6vCS4vkGIWKPmYNh0R1F+GNL5WaC8LhdLUkkfD7yGjwo/HFP5tF0ZL1tyS
DWXsEuqNosJ8FUNa31APPJIKmo5AipqmYlPW/nSZygP+t95B65WkDPLXGjv922xnhqrxdFZD9ig0
huEgrBXSPXCiOx1BDESrpa5WNeNrrWj6F/5zYCT6Wum42k50YFdg3fAiY5mFADWihw8RAXugu6h7
UOsg+wAhImAVk/FwtX2M6lk+zrTt9GuPIOIBsdYwu/wfoupSt0SA9kSMr5MUcZk3Rx9cnsBJnYNt
28G6q2ktZSm5UjrNNsgxGcMS0p46xO7lU0LcGiadorOTVVWFyaoL4hHlfBu+0q3ZDJ6dXIOi+ZMs
qOvKiNC+tfM1u4OvlwPDnJkEJgacWa7aKzSlkJr3ao7Vn6Ed1avwrqCpzAzIzaHraFpkpfEH0FUp
pKb5NkMUktzM08Zhj2tGbKO6JGPnkO+suf6qoqy+2Z2l8DQQT2hBFGhltWEgnzJD5o/Xp0hiwW8R
j/wrGl0mNWRJNOE27YbhajdcoY4/seDW0QnRERgMFtW8oA5so+zYxs6tDFiPw7o45Ai9U6fctbVX
7H0vyeDKIOfXcfesULdgwJL5DutvvBpl8btg5bY98EmVPxw8NzD3JqHObdJ8hxMGEJtd8aqOrIWR
hPszTwijz5KuQbxXcDkD1WqJFCEPNkLoPvxiO4fxO4YQ17Xemxt2/ra2iXvX9NcHYbw2WVjQDW+o
AfRXgcRhlZigVhOga177Y2yNL4VoXNQO/P8QoliQpY/9QxoRNdSPIfuajn7y0I8fWRpyA4jsaeP0
6a1rnb/Q1Iqg/5FHS1ewnXdRntroBBV3+QG5cp/69NtZIFxIOEFkHyp2NvFU+rs2pFAvTDI20xfR
GPtQQKKQ46ggoAXr1MQ72PfVfJwQg6MqAl0sTTJPG6Ygs0CbxLUOsI7fGGU7MW5LfMIc/gHtFW5n
o5PQ6BDR1mYcbtsx+Uks8KK+3oxgXwNj6K9lNl+nmoxnw0CAQLFRA8Hd1TXfGzj2r5B/18+jeSwC
eRtrXMtV8zRL+8ukQuvm4JdXW1++az7WeJGwRO/qkSrYm9hWK+OMZG7pGAtEGRURKDo+Msg5JLQv
NjIrEfeIqt+WSR8eojh8D4bZWFOu3ZyO0nT2669kosFtRwo2CX2OZBeG+hhpsElWGf/ySmNeDcbf
KZ3jrdl2jwDR5WJcoCKNM7lu+qB/I7DlPGTTR0XbBAIzcGTd/KqTpN/E/cVNvGo3disH7cfeMhAm
eyPN8Fyg1jG5uB2byYFNo3/lNvTo7HraGX786LaKgQIfrZWxDDl9ST3vAbhL5FNUd+OJJPKzlQhu
wWH/AS9hNwkf5hKxgyvlFSE4BPSc1fg+RAQKwvmYaSNYiCF9ixxKN/tIvOYML5GQ3EJ5QKyaEfcE
Rl+Lny1bKl7PefCHGjJ2DUbejNbV2MZrzXaRQKLwfQnWpR+BM0Kg8zh5CT+y1owktFtgZAsgL/cW
PdJA4fPwWjPa2i73ObhGeHT9GY9mCrwib3FU9A+eRKEsPRZZlkj8AJCgOsdmDIRPvO/ZloE9X1w8
yGmDCchHU6VnaTpq3Tr9rs78EwbX8lgSXr4iijA7LmpIIWf6RCzX21C8MU2EnZrjKg1lfRgTb5UI
tz0hS2O7Z7P7DUhYNJuMwMsJXK+pm11cuw6YH/Mxm/+Hq/NYblzJgugXIQKm4LagdxIpL20Qaqkb
3tvC188BNPP6xWwQJEVKFAmUuTfzZHSZbN3ek60zeNTptnWHoZtaJnLEnp1wz7LfVqvyoONn81qT
Yh3ahPOAVJ0q94WcEGTyDaNY5kZrybh2Y65GoQt7xDdYqwYNxUP6voPXV5iCbWrWB0dyJpst2nE3
hNmGMtRe1ddehUjIbregL8lmj1OvuzHiIE9pjk6tI7jVWV1l7R6OBRzizv8AADjqJMpSIVqp7Vhf
pwkArWXB67cK/Z0NCpD8FD9vUflbVEKK13VEohpt/tmo07iRCQv/LqNyaIiDnpouRjRYUo1LByqN
q+tolt+C4MWidD01HHG/ZHR2FDRfqWVpG+DpnBYKVfOxHUuvVXQcToAYlHl9lg9tulbhMmqO9SkY
wLZ9IE7JSESnWSc7VbHuCE6qjgZC3kHnVRCVLN5Rz8AKXCix1X2Enpd1tuXFna2uoIXsNMJAV4MW
vAU0ctZt5lCbVbNXGMhPdi/uzI7NEBwa6rzmzqLa6LkJzNzULXCOqdprms4AbhMBnhuP7BnmVRH0
KsIn0BIbARVJhPHKHAaVDy/0Fh+ryMk38FlwGEyolxsDZXXwJ5b2xYfoGrYkReW5oHDEug7ybIk5
TUO/DWkvmpqLYmR/yP/BIJyxyKXm8IYS/R5VVr1hmUpIrM2YyRWJoYGAMPTbIePw3lc5YYpe/Ia7
cZA1LYRStvQquIT7HmZLDxOp4LLftLWhe6YaDCt1pOlG4ZlcKzKqJjO9EXd6bUYTAaHtfKc6E2Vg
3zelAOVGjHng4rUqURiONnapiRRp58HO0zNetRzCMJojO4Qr5bww2guLzlTcdLQjDc5KTbgXH2mG
n9x1rv7qDHNu9xSdaSEeEllhaGxIYnL1L8e3vyIbimWonCJbwIV0KmT0+Z3b466hMMPFhGAdGwd5
BqJb5b7/y0aTBpAOkPKg/S7nPxfg6vbaKH1PVMiOasMQ2tG+Z+2gfTrE4VEJ+GNqPaFTynCILfal
fQvOkW38Zxq1j0Mtdw2KOJqqLNLZa+xEY700mcYagni7rQoe0MWx7BidsteFVVCDwCPo2B+lTcBv
7cqDbY+g8DMsya6IEL6Mb1lIlcnOCrqsLYDovNQvDulVvLvUZxn9J1CyvdSM7GE5xPQTdgGKw9Vy
t2GnhVfHQcgrXVIJfW2XOaCEwgRTHViQYBtkvXaceI/HSoKeiU0ixyUjKeb5mbMzwhdIw2OYJfeV
mrWHtg/vizBz91DsnspZXJooX2jd2SoxR1AjpyPhx/t0IvWobUeXTaAxoClwM1Dz9hZE3LR2DfW1
tEvljtBgAE5qcFYl5j1FxZjuQv3qpZlsGg1PVkCUKRyP+oxPWfUg+XaH3rTfrfIMkuZN5JO/dkry
ZKkqHeikPKVR9jVSkOrb8RFwebmHY1yz0h9Cb8gjIj0nxIowqaah3EEpYS4bWYxQYH7PREY+ZXUy
Gx1PPDzpLqQrUNjZvWK3d84wvfW2s7PS+E64AGDiGu+k4WAmTHJkMqx/GaeqtygtroC41iJ90dA4
Xias74ZihJ5EYcnM4yLJqo9pA0w2oneRjqDBbBuSi9PbxLmH2BXIO7c621jV0BknJ2eF3WVH5Ad3
DrlaeaYGG58vv2owq/j5DJqiVqfbsHLSV4smeuxj/Aj18b4qio9STz6V2jwpyKO2zTRCqeedIJgN
ymBHr8yH4CuMtTrYyETg+Bt2n6/awnmtdMyNugHmt0AUCnuRWlz2mCHVP9mjDUaD0xvugV2d7Hqa
E0+pXtiE5+oUzHwtu2V67NOwj3/VhHggUk9ryKRD9DbmoG40jbUs+EWBV9/A6haxkyH2g+bOcHZU
7LRxKxgtSZZASpc2KJPMPKIDHn4EBvlxILtiQqoA1RXhOlBgInY6Y5KOSaQtW4GVMMR3qAKB70sK
jq7oP3psyEnZoBzTrM/ODz7ZHD9GTXdJiu6uGUh0NmqchjmI6UnrX50w/egg/Huk5RKyWwcH3Qwe
+6A5xEJ+TUQbratBJ9aTZVad9PrKhklGJkrvBE8GeEg1V54yk9lEmd2Pg/EQJ/cQ8kOvJiKTSnh3
NgrAyuE9DtZTE5mbyM9p9xu/UNxDtqB2tulpwSUJpSFN/+SsBwPq9semIrmdeWZFTMmdjHaB3RH5
XdflOnJwdDat/k1q5Ra24pE2BJXR9KsuJjYClaFtIJL9ljEFCbVmRxDwRXdZbXois0j/TsUJufij
S2w9vhRqJqK/DVX9Cw3lETmp6hE06O516n6531w0FSf57GV1kOmj2GYYrgb3hdbANhgIay5ZqUd1
deb8oSYfnJWavmrTau/h5Ke45VzP4UytCTPV+4MzRTj4Yj7tWhsQC2NAVYcIOC8zc9+av9RSvlXO
uB+MFNl6/ZrJYwrok2qyRJMdXHxGFiu0Hk1Tf2lVQK5d8xJY/mf5LaXxOPrWmuXUWfjgH7lGuHoN
+K92f57C6CpjkW4B/zxVTgaxusE6UMk3qKtQxPB1QlGgphu0qHO0c8eHVYlN9dsPgxtot2tXMB7k
8/ZQ0LRwmHLGmtnJh+BAB2wdligVZ9tMYIqnwpz4GFpnIgiTEyTGKDlW2lvMhnttd9oN6IvtyagG
aV4pfBDGC8TxD/Fe19Y2GkPUsSzfCO3r380KpFqCI1Q7tT7zj0v5dubFsUnFzp4H3VM0kIWavHbh
N9SLm6knvneNa7FrghGaozs+g0c+5BN1YWxEXoO4RJSSXSfjAQLYmE2h0r6YKrNYGMlfIZqyrUn/
dKPJ4TxJuKTSxBJA3Q1hIKujWnyWRk1wi12uJtypXN/jqUvMlxJ3JArOC3vO3uvq/M5Xmj+Imrax
TD4tXd5BkPxwrk3o7ltjvFcp+FeOwlUbsPeWjgI3pwC3IrvPXkbfVDNNuIbl9+RmnDP41nCa7AND
fowMtLuJz1hnTzxO3/SIbfYRFCJzo9r3xrz/bmjfJhmUxdxPz2H0nZCZtVYUSM/Cr2nmCNBEFsXM
nAKvnhMrI6WveKWagfXcUorntGlzz0wNFqCpHRHE6PLRGUOxlfkAnqn60kgcV0LGmVC6+3SYfoVK
j3PJjLZNwC4wy+8qKuYoJ7/G0jmScgvyWEeTN4GmLPh2KSFBkJTsljGWRc/UFu4aewcnN3EHhPsO
VLVG6lSaqAu4DrUTFYkcvr3uzYxhCgJNrJuEmRCuIyWInYD1selTuICdPPh9ZzBjYNV2G3qHnfKq
ZuF3xqiwcg33zS4E6/kGwGOBuTfoI3eFN3AFXamk0rg32u5e6zG6Uy+z2YIF6U7bVJWOebPGblx9
BbPUNKeOh98LdXfBiBzmOsaO+Cic8S3VAQNQGxAzY2YoGQWDEqHdIQ4pSuLBy7APyIiVHuvnqgyN
DSRGhnOWcq3uHvlisShcmjmGre52ZhhRmDWOuZkTa+MonAXL2BKfmBLGVYFm2bMthSR69wG081vX
xz5ACRohg3lzVbVfB37/oHZFvu0y99kXwzOyUfwkc6imEZ4M3byPNDoCKno5li6tl5jiTG7LRbP9
NS5RnO0TS3cfZc0uix4qRX0yjDJEb+++Bz2LFOgOBCNnl4gKomdH5q1J9Een85qmyVcZnv0tmST4
7ogtKEJXgIWcPkgwW8FW5WRtv6hqv2N0uA0hlUYtw+smFevLLb6RnL3lFODYCvOYr2xFM80rVmAn
akHqUI2R0Q3NY97ycbnZc12gHYlT997AJq1k5YF9zpvqZo1XsERa9WbNtjwd9oZJ4d9V4x21AwSl
Zrt2TB3YZ0IzBammxopwFSFRWse69gAQ113pEObnBGcrBqPhEviV5+onRCs4z/asFGeIslIKpr42
3SIydVYsdSHIOCALzfo3nQi4HInxp4tCXFigXkJ4Tm1NT7hUpLshzwgUcA0UQJLZvEIzFqOC8jeZ
bB+5oCCQhMYvETbvOnvBUwXyI58Q2xADiu+MgQsdnVIxCAvMrDSesBsojzb5Hug8tkZzKiLSsWM6
zMFI1m5ivppVd6lHIsUlTjUvHLOLOQjysBEp+2UFGMVml+ZXzbM6HmNr/KDztesb2nGUzFMchK6M
/qQiorAVlgPRX9kdDalzMA5PAxQTFgYzXSmGf6fqnzVFDEKM9kpkQ0nE676qcrzjIj7RyYq8mqWw
0+b0Hkr/uRLkxkLHetZququ1IJC068sP1SiOFNceZB0zjFTvoNDhjvfBdSbRTnjwaPXJdTzC28CB
5+pHP2t+K5lNUJl58QcCURPybs0AVmlG/8MPqb7mJXvOCk9MCOTQMkYvLpJDN5qftNCc2r1EWpWu
rKSqAF/01coOg1+6kz+zuWHuVbABh/0OwdywsjP3PgbPtHOG4ZdNBd0K4mswjuXB7q70UqbVNLe0
TMyGlAyGjT4Oz74JT9Yq5uUWAbL1hqLWbxtKIbtsMr4sEqYt+jMMPBPNSsCVesXpY1WvQRiTz2WK
20DJBcP7p06qsOt2q9Tpx7vJzFtP1ccvK9DIUrXYLPtW/sKy7CVhGTOHpw4ECBeIv60BByWKaN/O
L5ljbSsEZKgpEGWE9kTlJf9FSfwuNZ6xzQQrhy69xx7vTy/qs55lu7YjFBh/rk1kFtLOBIXCFHf3
plLsijg6WzE+1lzydbfJhfrTd8kc5FHWxxvxmk+9c+gyiIuqmiElCYhipPxcU4paFaqyL2MKn43D
wEFasO4C9RigZlHzsk59iiRh6D6YkiNUyrWnM51OA9KfRtRP1NvNvWmS4gpP5Ox/+9Pg3DLKmVb7
xN7awm74QOjODF2EAZMxB+aPQzxkGAOxN/c6HbVco4YNbm/iOhwiWExELwvQBG5gA1tJ4Pj3zatQ
0BWlGPopzabRmcuqwyi3Fpw0TtNf7KzaMgXpWzZk67mEJBraRkXQn6YQLadjjFS5VfehCdVDbHbp
vna7Z12vuKp01gPsQX+jx39yJgQIVkd+bRYzS7QBCprU4ZwgT97rX0FWsxywuExDyO/4yojmQC8C
6ulQy3bHdhNx1bipWWCykA1fyX+yPNVi8SvQfLZwA708SkhHyyxAqGH83rthjoQgJ2O5DT6cDncN
VXjDba8WX/qUlq/sfAnsmfrjEDu/A6kOXksIRgZ5x0uL4lG6Z62RFgEnCJkdN933eAkiycc42k70
EfekIjNKdaukYlnZDvmWMlvhk6sx7kUkQLp01CqCu74jhrqGVUehitAQ5aTJ9CUuEwoj5Ssrs+6Q
qsObOqAew1FuJ6e6pOhn+h2FPdy6PiDDOu3ga4NZi6Joa0OS9LSB8OhyZM0ROZTgppz9j9dWysF0
3Z0+DeYmDWYsa1feOj8717lKJBVVLHgy7IiROvRtwj9CzivN2maiGmf/LhxSB8vcijdh191ap+GX
sc1C25NqRrcuJ3TCJsX9HUFgj6CCoclECjIJZEeZWjxMyBZXvcie1D46DIFBHRScSjX9FhWI0zh9
brPkq4v099bhYnNS5TlsKMtO7fghAvPD1QG3xoMF7UCiHGuKwTPMdP8lagXQNnHQaalDJie2L5PU
O6m+s71mRc+WzNWmZquyPWUf/06VaJ+owwtlIs8uuW6C9Cma6g/5qdYDRTZlHVs7tbA1eu7NgWW+
TeIU1UMQV8i8HQyKFWI2eBO0mDd2gGEPRMh2AAFSyBsaolct0L8KSUD6RLUyN9OX2o2f2qbBNet4
7BmyMT4OTNNSte+mKn1XU0RIppYC2RtBkZflM0YBmgBi57SZ2JmkrUx02jorsnemHE4iMjZEYOO9
wfGkGMpXYOUj2QkEddGFZJwY8E3OlU/spCioB/bL664G9O4A1CcXexv6LSQkjcU/ZF4EI2m2pvV5
baNyU1fWZ27YB92t/lRpcec09ug1Ge0m96CxqV6VVQx/LrGgaNFmLYnuqeZYcDu4sriG901CjqqW
9yxn4EG11GVQLVO8Y1YeSO0SZLfPaZh0eadzlAE6jau7UXItYTCjyhrBWgjeXGTFXqxRc3fB9LNy
JswKNPWuZ0ajnQ22rMVr7xviq1SS78QS3xKkXdTi7rEoNbevw4jnwY71W6tQo5mDAhp03B6JG/Tl
tWmdjQi6rVau094yVm2TvbIygWOFzJCiZgdsPCUCN5/fMClO9ojvfHKfIXCwZgknOECZiZuDj6Ap
cGnZzrkWIcySXSS0alWNhBUEWBWJESaHPOk1dC3xp+E05NVEAtJVPaz1vNvUfU5+2YTVQQFzDTgG
syJdGZb6a62VV73LIXYZw8eUFE8RuSK/MOeFe6JLqdoQgsuQS/YrINspZxy0wQ0Jla+EpM4LtqFg
NaTuuUjHV0M17jrVei9SdW37+p+koHcpJRnrTbDq0MOsNat3P30w0fO6SYNw1OQntwqfMWlhqmd+
SMMvVU8GdvVvSMO/dYPiAmKczyyVr+PAGrIJmTYcLSC+oASWBxwsS9l11wJRIOIGkLsvQ6U9WEJR
2ZeH0BrZdflBAapLG+csyUpbwafhMqDktSp801gRLPqiSthzgta83uIhQE3s0xVqa4aRNqme+xoj
i8Y8V9H56NXPvJaHYHKbjWVM92NL21ANyQlGylFAXMu3DVFiaytGmh8h5Ybb9TKFablVq7Fbq67d
bfF2f6U9M5Ii6Hsq7LQiAKOTBrg07J+QT63Vll/ox+pN8A/A/DGig+NSOtZZzYi9X0kVa8X0Vo5w
rQKdujlLkG+wTgwP7DtGzUBM1K87JCOrqUehoAafVUqxX62cX5PGZhbI3a2vWOV25qUf4W8V7dRT
eqIPhBNEfEyUkv08gtNiUW6PEp31RPtqZXrNPEkjnIgozEYiUcAQZ1uzacZ1Y7ExShrAeRT1TDUW
ZPywjZeSsGJ9mAEq1KZXNbjhVal3X51i+3e1+CgaquiWbqcsS6bfjCbthd7VthmBqVPejZQ/HT/k
e+7wmQY0oftAMzwR2mwsy62WI1BwgJ3IuXvgNpp6lhEr0dS5heSW7g2RsxuWQ7kx2xR0uTbssKXV
20qxEh53sn3L/Lxx/OSj1wPCQDKfGitgTgHD6aFIdiC2x0ifPN8HtOhE16xtvttKLTBsg52Wtnxx
R4jpo6DGFgsgcgEW304PZ71O2e5p0QKKAOessghLUF+vUD9NdfiaGei9jV4NCQtRz2zeR6yIMdXI
lNFfJjHNR/esKLHmub373tpAzNJ+/NM6kmIsJ5WCL0EtqVVCH13BbQEK3hr7sRIVewIRbTWE/pzb
2jzR4nOIwefldVJQIujO7La0sCgQP82yiQBfSdl2ZwtKlE6jflOSx7Oth+oYN+I9BexBIb6+CJEe
CAJ9VmJaNbqxJdFyLnCClTN1zVqFWnxftgC0dYohAeq53QQtw8O3xYAUbMe5CYPOlA5T3eJLtV+F
xQpbHdg2Opa+pyau3qRKCxWh5cFMWv+m431BzA6ZzMoBtLuVuc41dISjpLyGZY9MNMbMmA+mmMrw
jOea7jewCi9MmCo5hSbN559Rc9PLBjphNlUHvXRBNaXjU66p34Wu+jvNIT4DGJpkvuSz6woWkRMZ
XqCPiN5VYtrZjU2AbcQOoFFYvZ10TskkivONaGR1rAXk0+Ww3LXKupxz8R4c6sjwpg2a3uYcsfNz
E+dWjUq9QMbTYyDAZocqte4lxylw8Gv6Jpv3pi2QJzZnBHLKNg503KzzQ8sB6ThbNmGerA7Zv5jj
cv4ewjkYJ17Scci13mN7XXUzOhQHNGDQ5daMCP17t5hBVwacZmbAMTuWXKHJz011po3K+eBnPt1v
jJfsUkGjLgcl+t+t5a4zg1PJyWyB2B2UgvmmzIAHsnjm5nIgDIJ8D1FcxcyuTeZsnpjJzaNoSWjt
3EtdDq2f1z+3Msfttc3yICa7BiHv/KRU0yvekPzI5ouuDq0BFvn434MQEZvq4WxkoYLRR/9yUwCH
Nu+QbYa2simKsUBwgUb6ilrzJqyeryodSZuiMyKygmprg+jRH2hi1RZIKn2YCA6YP5nlH15usdTh
Q2jje1UxwRpgCZ2CFCjcMcG2fUTRurXM8ZTN324vnusG0VgYoMST1so2ihKGf2KABQgEbRrCEaHj
nwaFT12NSL74+80s39ZyaObvzW+JdEB8RITPx3IeRFK4m04TH3GDDj8/Kb9FQC1i5EOytEeJlHWd
FRX9OfbihvZNQfQ32XUKXnOMri2/ZVK65gh+Cl9XNVOf4//7XATtM2Jj98tn9fNj+ttMWqbLIrBq
R3rxM6S3Vk34ccvNgVjo1KuyoSE60fr6eaxHp/Pz4265GVRWcVwOQzaznysLYcFCE47s1km4yOYT
dj5NTX2yiXhLXvWGjefPyfT/59VycvlJ5m8h2J2ZI/3qbTkl214DeVtAfNHGOEZwFR4CBA675SN1
FgLv8mGP/1waP9fHP3fzJkOqigjD4mvNQAUcl1tFMFG2q+kzIoygJFo19fHnoLr/vbV8YnQTaPfW
dPDDqp2OKQunoxwTdEzzITGVFokgS5IcXQw7bqCEfVVFt3Y+0FboVg6EnK2wffaNUhBFWOXMk+Ca
wpsrY75cvYppZFPWjSpKI2KcbKyUrnWlh2Seh0ge28wwVp0btqiZwL3Uy4H6fkg7+u7v8zV0ap7e
xs1hefnyAz10iIfIKRMsr1p+UMqo3ccTkcpapBkn03Cvvhq418rWadNSGM5yHiIJDVWNDfTVsLP+
fnlG6NfuVRjdBzLwOULpf6/MOljhQcloLfV0XVJ2vpmKE9ysalA3lITan8cGbQxuipMT81IVOlpv
7i4H4nDHkwF/ZnnV8nqsR829ZJLo/nnWz1PxGOVl1t2FWXR11MI6xVUnriRbYkzAFs0+ORbXcH5M
4oPeZDS915NIQ9g4rMQZCOv35Sl/n2dFJwiQyv3yi4aJzTEnwLRB84F+d7xGpan//JHlCbhwBCmJ
Exs4fJKMgvw51SydnZIGhKcimEQXEKKJVwufWntkbVKVvCovNRPzKpTuWE2+cZbzaxnfzatCBsAq
w4y7Wx5bDky/JkscCgF/H9NknJ7n9aCMKv8wVuMfapHRrbQTeS3LzUjd6+ZA3LSQ392Bs9WvliUf
40TNT20bGtfloU7SFbRJiVorSD2Wh5YfxijXD5bOZmB5bDm4hmz4sv/9iFKx5wvYUgmdeJy/T82H
BrpTOdLDn5+y/CA2yaJqLfH6968vj8M08pLaJsTkn3flsviiJE1ffnmGnN981rb1trMU8EClXV2h
LueO6d+X86F24NUKkuf6CQOQEwzmVSts86oyIq8KS1ZID3kM/JN5hXE+zqRSOmHzY8vBhRRxmsOv
QUf8Pb1ixUzvLOHScDsNFKa8pOrsjTIBKa160iGRyz+PVhyfRtTzdIURD3Q2/eGRlShs7+HaVo8i
nB7rlvX6ZI9rTH+fTZso12o+5PUYbkPdD+fSuX9dfqAW5C3rNrIdEx0tjoYxTS7j2B+Wp/w8Vvun
ij3/9ederGg3ci5Ogy70HXng4b5UCNrAbjzdIQvwpoL4mbnTFRXDOajNT2asl6YhYstnmxWPEcr7
hnZ6cmeixfBGRYvWbjOQY15vpkh7invd9YqKXuyoOc+l7u8bgKmNzxtm1PDM2vIsGyVJ414G/EkS
p1s7Bt+lC6sxKu1o3RSWV5Gx02S+u43S9tsfukOsYRirIr/2Oj2pPbdIv8aEkFFcvbk+/raqVAUE
fghyg6qX1RMf7pefwtWMvRFERH8g3uaKvjBUm8eJxXrJr7lk4/QrUMgj5do/STQcFSZdbi4Hq3VU
1neDrayWm2K+v/zETAvQQpCf2+R+akaGjeUJbhr7/33ucr/UUg2oKa+q/7nl55M8Ttk3+STEjS0/
/L/n/vxkeYUTN6SjZ+qhUhSo63+f/fNHOyjUqGnm381/85KWrb9dXvevX7789OeNTYAb7DYmrnh+
SxQ2Da+WulhLx//f216e/a9f+/PC2GjLdV1GeJ/mV/59v9rf//3nT/79j90wrrHsul9/H/rXP/b/
n5SpSmcvSAtDq8138Pc1I3SwFeY7QJpyfKxMM96BcjdLMd6KsuwflGh094H0bY80gpmxK5CswnOL
D0as9Q9CHcpbTzVmvrM8Etv1uCudsCeYEyMlveqDnfboEhpGkIvsO3kqi+FqyF1HWMfLaCn1HWJ6
AoHj0X4QaU8RYvbJnsyplnSBEmnSDI2omhpsw2XtIj3i+WtFTP3DcivI0e/SfY5P6Ntrquxut1UN
pXmw2OFR3gI8w0ZDY9uVW/2ji4p0jveuUw0bVkmUseYM7mpCSrpbXrUclCxfJ404OBWEVIv4u7Mu
6M64tnk0kz45m1zLXqU5JMGYJvXtHD1YKAgU6t1xOlRAJ5Z7pCdMNBDQmuQNRrUA+MB9BKN7m8sc
k/N8SyG5/jDQL/Lp7Tku7aXuISWs6xG8p0bk04wrVDtMeVgwmDrlR+kP72HGP+/kbPBVFbloaTb+
CUkIUYB6bb9kub3DvUpaXTQS7jQYF1quwQq6jv3uGPSJ6QNndyKxlJuSu28DnYX3qnTuMj198R1f
fogYGRDtjUeXbcEpNfWSSmPp3qF/wKhUKC+UdO1bNcnqnhfjU0kp4rAfoMxmTm96kGED8ivj1WYE
koqIHlwlJxE772aorQajyZn91grN2EuREnVHgExF+aRNgFd2J3M5B9KI1j2nIcVELO/3JqvSfUlZ
D6hPuF3eJUSc1aTrRON0014ZFer4lLxQyzZYOnLVfypBFcxNuuESEEx6tKQarESmfSdmLq/UfMef
Q5VQmSMyfTeMzR9oWLWBXn2097ZKCSYnNNufZAe4HPeFrchdpY708W07Bt/btPgTEAIp6O1doqXu
/h6U+W49NNesSFfdjDFrAZbgRoloLcx361YVnFHueAWCSVGhfE6zQPzB7fQMk6J5owkKvz0v260f
kYhQWDsoDXazCkcHEzlhtGcd+77XStq0BPdgu9fYiZ18y/BPbd/5P7cS8SvOB+UcJrI01hUyNiKO
tPLBnFF0yLyfa19xbxU9Fi4hJH1KZ0H2rEYNm0PM2tL3HRNqDYLaPnayo575w4UCRIOXzt+iGWgP
KIXKVz4wuNcEKeqCebNMBMw15N+Dkla3xii/HJmEr1AVxzWy6Pi+8xHamSVtMKMcvyI0DkQSAFgJ
LX0rhrKieA5wdQipJOoN/QGhYYaJGuogMunc+8Fgn5VMLNvU+e7yGNiTo1tWRGXMPJKIeUM07fvg
ArhPWeBtE1ZUjClhSNWsJigJE9pA8ND1X4e0vg+c0jkJl9pkNgqItvMwUkVcYfmkXlMrLi99FTwQ
IUAwpEqb6yQNoOIGabD3BCPbR5rE0baH6vSiRMUtiRAjQ3v0QQ11b5rQrNdOlPm6rHTjvm5NwgeC
BLaDDoi29LtzHY/sgmkBbYl1JjbaCM1HJyyCC44dPDfykLvhu+Gns6UnlTRzKjEuj3WqcdFaGBNb
1pzOLVAQG5sYkEe8DWfXoG4lTEc/Bg6x4OmMuAn93/RdnLtWsEQBkRSyErLtFv4YxXqhtOajb9b1
xkGKv2VvZ5/LMPpC610cMeEVK1MJuaBBI346o48ck9LHzahR3LKpDz7UAaBD4RsUKq3sFJbMiqql
fpLgi/NLCdtbLx7LyeG0FWmC2MRuBnZ3fGtYRjD9atYhNpJ2HhRZ17b9s5b4koW/8yVJ1yDSVOsQ
13D1WgWJ8kxZyWG5omWv13vMZ703zlxNPYNXkMGjLejVr2U0L+DUvr45M2+gyHrKpL2PHmm+i/PD
vGNXcO+mvn2JlKB8ZphmjulZxNqBegAEzfvMzcdmssWj4Vd/CCrKRaKdm5lrYJqwsrWyzy/VfNee
74ZqNK4wWBBLVFjRHZgkTF0zJMvMd0kr619yRqOG6O0qzXLfUX/fLeRaSNUrBUjso8KHT4lKZUjr
8uIP+pVZ/IcQ34vMmBoClrWz73bRNuwb7dGdEoO44KBb+c1I+NiMByxHI6JQ7xacptyN0ByeVLLY
wJhzeSvaSlPrlWOaMzFStaOdr47fhmNhvKwb+rzCmlNgmbUhcqREyg8iuVjvTGlVvVF5CyvNros7
IBPj1o4QHMOvH4f+MWpBupSqCwyce2FD+1MJ8D8PnEZRnTz+jO8xMPYDjLUAkKfVvldmebFFAoU+
of+b5z3/NWf+iusRre0yAmfL0R2InhiojP6Mhpg2UGunxm2S9D8MQtU2DVbHW2DY5wqL6gs5ZVir
Mhy5y12cPYqHuhIqVsyVuwyDlQDSmbr6IY4K545E3WwfyjDDW9Gf8aKp7+AyXP6KsO6n1KQXYDRm
gppyMp9yPA/0rOdy7+x+sPT/3lICOa4w/4FgnRFSDsykfW3RnohlSZN+eZC0qtdIDXcJ6XqD2XRb
TQ1Z9Y6jtgoDLNZhbuebxuiypxyZMHRg63twyAXSglLboKhoryV6JZQo+vNyT61ceshbZdTU5yGr
s7NlUpEsZoxLq+DjGXTczwNSwPvJkis0X/KtrVFqIpIuD5FQw8dYtQlglfE2HtWd6Btk4MuMqrBl
7QvqE8tjoikBCw6yvvVJ6G5rSSaIAqZwqLIvrbeeCjGkR0E0xTZXMdJUtQXB0rKM63KAHEOUCMUm
VFM8Fo4YGRyympdFmSoMe69rYb2ScYdTXiMXL+xTIjMwZm/G+S0PVoHEMGUhhb9RuxoBpnvOGevb
kqAo++CrTZ7TDjBBoTnhr84gAlWbouJBn0bzCPEFb+AyY/r0HUh0c+sb9FJ3u/xny11NhSHa2i6I
UkSlKnvIRyM0Xk2BuyeHvbxTgNTebM2h4IReeRVxqTyRBdy2g/UY1Wb/xB/91tvaPw8KUctREjn9
w5BEZKL8h67zWG4cibbtFyEC3kxF7yXK1wRRqlLDJDyQcF//VkJ9b8cdvAmDoNTVEgVmnjxn77Uj
v71UAS60otK8l8Ak6qFLivpGmC2aXk/eiyIYbian8lfDbu+9M4235Q/chcO9NObmVGf1I8ja5FFG
glKn97I/YUxn1C6MT9ON8bcFSXGKdL6j0QDQEjYO8kkySNBYzcjG6+UpsjLjq/M4u8ea3yPpcIuP
sIIjP/ql2GtNW3y07PqeTWUgglx/8jLjblth/sEmEuzyOttaLqqwBIkjgXbtprRZZpOiOs1OuR20
kODFsv/Tu+iCuh7OVVEMpKTVkX3VsT/Sk8GHmNTtfdKLX0FAgw8xAzTIsBRXGMZvtD6MF8CV8Qvo
JU1duHivbhCN4ANnJ9SG3XNfF/KGxidFh/A4NE32XWdPIaajb5N/hnLb9F+hmK5de1CWpaR6jxKd
cJE8YOKkLluqAPARHTOvGhus09WgwupAnF1vJvYww+f5s+wkduAyu4GVXxnkc1cpZ5HlcnlY+Pnk
X2K+9BsX1CdY6K4ZvYtWBf5xpkqMEKvDslCvkQ3K7sJGe+kbE6+SEBrUpIb8SDzoa3+ChPugac9w
Wbwb/leuLDm9ZraXnTxaC48S58fRMOYvWpl4aaoGPrXa6pb9jmFgDkmwwoHCxlc1aXuy6uhV1wt5
zgel0FVbk/l/L//7qhZfqHH+6cd0vLez3xyMmQlPhaaObjp0veU29EadQX9qEO6bJN7Z1WaSzBLz
alaMrcplS2/jiq3SncqNZdMDy5spfQtT0qFhfqSdhyRUb2P6cEggeictr9ZcmdSv0qQmpe/9IEqw
Tj/oOr1Ect/4ek/ngHXKYND2IfqpX6O01Q+WuuwjZ09293wvxI14Ie9WOJxCOB9OH/kgHtn6Kmaz
o/Nsm9b7iBgNB1/0jUK/RhAKlqxNmhJJMtSTZqGWdQIORcussJ+86jPRBXwTq393HNM/5jFD83ws
6s3odT3Fb6ldaJ/vgDw0T25K4H1bbCMS3K5J7UGgcueWmoKDIXpUdOs24E+jjIyLpzNR14oofYlZ
pgjk8bcgRvXV2BLmxTiE6zat9JUL5etJy7nvlje2lDEiWVInVi4W2XVUNuPF04guocP0hXAAPbH3
S0vD7/99omnjV+3U9nn5lyZDfy/0sTwt61eL+grbb6ZfhLAjHPd4pgjW6GATVMMvdMqswncB1nGN
EhuAl9+wrqfNS1OJFw7qRPiqlwaPVlntWHhN1BfHtpLwaLCRLl9Nff83SQrZtoqQqQpFQMx1xBaD
EXjnGSbJK2lem+V1Ry3ykKyDn8soct512gZ0niUZkghOl+/yZ7vclIAyaWt29bZJHGKde/sjArL6
N5859htqAya5qykc5BqYu/eJmzt/Sin+pLkhPplY0zscmnidpZN9GNMG/UgU4EKX/TUzeSuYDG1t
cudxtQFQD0YZfPXklaa29yz82P/TD8Em17wCKRxo5NBM5XegAcFIO+eDJIeKwDAErbQ1KIiHaNe5
WoqVUQ5nBX+CFsXgOkObADqoJu4D3g3INECLPHhrILIR58iwehnezcSi8eb57S3QJFr4xvbpOJbt
pazAbcRG7ZNA65lbRZTLYE/GwjBeAnf4JEPeuEwkgrxMEA9WnNnDve5V25l7G5ovbit35PYU7ei+
6ULjGG6nz6HAYJTPAr29Y3O8dSzil5ZvIYf8yogzQtPYmsesHuNn3MaUoO70tFyBHcG/4tPN7Mmq
WV6y6yB+tsd/IvVNvtDnx3Y2EUT/z/GUXwF0q2EA/1Wn1Rn587ZyUBRnoiKXynIpssrQ/U0DlamE
Yvzpnu9utMbF4agupxo9kA8LVeSF+Iy98kWSAxE9RMBpKPD+CcroA3/IeQ6D8ZyLUryOS4clM9uG
eku6ePiB+v58sLLev4w1gXKswuFHK7/iRBrvlIIcvPkTB6JOvjqp3fq86F5D09L3dSVfht7FUVcX
aBbnTL8VeayvutFaiy5zniEEOPxF+HEifdQ4xeTmaib/7hHvFMR/bjtwLFs/6nCEgVn47dZ/0ppD
AEAwY1ux5eFQF8mbHQ8rrTMuM5U7KkFibRD+WxffYjZBkC75RcgSYK3FCqlAhslM5FnSRwWi5QiG
lh4l+z5HFA4n1CNKpxovYUnmVSerYJuNmnetNJ9ejmm+Vo2LDcBmrdc8pXnKG/mI+wnBoRcx/sXZ
zzwApZOozR117/ioUas/jkEv9mNBao9eWfYmjHyKDUf2bO/aHuebIvnNfafvx7n/U7kuB+loNkFG
L/8n8uQ2dhiRapF0Yby3uN3AReGVH8OY4GirKD/gn5S9hVC67bY5SwG3qFNejW6wmBh3z7pRdQco
YM7WL1P3SGfIRhzXtk+9rhgXjrKBzs/4WtsNFDINBo3T3n8eAL5jqjXBAQ123WzLdG0nxE70XdLd
l4cxqwiQFN28i4vsKxJ5c49EBnXJqr7BRP08Ua9EAmLpbCYhcvpy2nJILPc6TtL3ctiXfsD5y4fP
EVUMJ4yGZyP3VFl3t7bxylsv8g4KV6h/Dfwee7JSCVVLo/MCniVAA7qYa84QDmRyBR1yIa8vVkl7
NKQ03iqQ3o1xS5CXuX2oXX+6p12lZ2s4LmghemhknFvjYYtabkcklAJbWy19xbHEozFEh58/Bd7n
aZNEsEc6Qeni58aZ+zY7DFQjUA+pfiP5SK9gemrzoryr3wznRTTo7h/1pPQn708kBvppkApH2b+4
rq76j529syoveIut6aC3xd9+Tq1Hw+jyXRtAAsra3F/90DK1iP3HK6pb3aJkWKCdVhVADcudU/wH
ceV4RQmI0l/5xX9un0LPLnWiaaQKVFcZG4KcTylOUICDUxLhMlzSaKoQnKPMgvgEOR4dR4H+Rgw9
QBCjJEtzbAQhm+E0PerfWU1FwLiKfNpaN/bLbTBNwBQQGMUbRDb0PeiMLA8G3Bu03Di7rAKeMPOd
bWSN4m6p2j2MGnzCHXub6ZgESE3rSEEzzbzxdwlUpW1G6MkFVB/SbLTdQVbH/H95a0ZEKUxBnmLh
hN/d8A/GrPhvoSHDqlpkWD8ZIim63QZHcL6WIi33pB49jQZf/e+Hs3Ka9wS8/iwDkAN1fTUk9JxE
27cnEJOc650k+fKNk6WhzGsEHNBOT+54cI07M/J14Az51ffHF5n3/UtsJf2LIHoI/vJzGFjNsSw5
DRFCkVGBWmb70ujsfIaLQSWJJRpJ9TFiXG4wEQPeZLdKGG4f+3IkCrDGaCDbnKVCR94b+VK//vxi
lrTiHe5GD7VXMO5qZC67LEDwlwpMG2Xm+jtble50Q2oSwHP70hHgg9yudMVFH/aNBxUV5J+zNzNH
e5cjpimOLoepVvRjmQGC+T9fFGXw25p1/7pgZBvKj0uNYngBXGYDXVQUSWev75pVCdYLJFKGlnPS
M/IIIvNx+UunIFg7XcQM3RpzOsVlPRyNlMPpmAzfyyensJgxpWlxaCM/uNR26kOg8QWCLPnR5aW2
J3ILr3moPUrQAJ8ZixKu2jh4xINl7mzNeqxkPK8tdcyvdaI+g5AxsKkI2jVN1wUqTxELeWVZuiCZ
kmjgBcdWo2McjA5eqELO9YH2eNFKxWSgY9EPCifCK5F4inOPOxZj+Vrz7Ok0RhHOQ4HrnIb8/Nun
U/UgZ1Trmp9hPO5M7WR31bzxA7N+BGrJnxC/RYIlByBxWRqsh774/u+J2MShyaRRVB9pKKJNZc8Y
xwP971gk0yZFJnCgf1+zxOVyT4uovS+n91SFKs1mC4FI0keDaIlcC8j6Q4ZB48uMkm1gDfY/3GPH
wM3KnQskb+ME+XTBdxU9tEbm/6bYJvIG39Ep9it7T0VRMo0OGDGy4xk2usygk7uf9QcUIMEGuSPf
PJI9U13Mv0KXSAR7FHRVwzFkaK/jx7cdiyZgQFxEYWJwsoLnrsE8MahGAv1XiZpyOlSqOUJCxrqp
wUCIZgY8aXIfe0n+tCz2dRI9la3hXAntUpbgJv+Tjt+6rre/K3Tka7jQq34MJ4iFVFKDwf1bEQ8D
IqldL58tgGTdfchISTW8RCK8QYenQMccN8x1NqQzeYcawZEEodtOQjdh0mOG6/CxPMfYLiuFp9ay
YZ4xuCO//QmLmcfxH5118cnWxz91BvsbKOCwCuNpB+afekcrs3cZvPW5P+/hZUD+NMPxWJrY2rpi
Mi8AD3AfasNr7s7GO2IjY237UX2FsCmhWdUXiWYJ3wj4PBzrdQP8KgpX4+DO2NvKFxdE/D+N8UW/
ztnCMy03IwjcC031taNSl8Zqyi9Wj8Z0ILVoeWgnLzjR+SXT11mBKEhurZP/+XmX49q8LPVAa6Ff
HToAEXSA/lKXa6tSjopF3hvnyc1Iz4sIHIGLfkxM9iBVY/bM3S8tsnhdByBTVZr+2JOncBS9fXKn
nu51WSXDMxx8B6Vq3lxy7KUPROhMj54OCjAncLv0Mu+vH1uIs6oRMnoeQrCIqueQlEPcUSAlJ7RU
KLpg8hpNv8J9HRG5A+nGxFazGwtMrvOQEWxY4BD2MczLqdOPXTzC6AXVhNVuZMWsu92yqqYRpDDT
mS9B0hrgcTzE35EFZ8efg+eZwBU06cOz5gbJbrmLGluOR+ENyCGZAF9/9tWSlfIyCoYQgKWC66xV
fwPqcorlAVxk0dK+z52jR4DWsyjN5yX7xynxOmaBeGqC7Cm1GNbEXhs8/vyDTUJ3JEqarUE06Tpx
6Z7R3LA2jtvQlO1SBjjVrzSJTn5kyEPh2dGFzpWFSpdiBZPYg3DT9iZ9d3zoZIhJiDwg7+YH80yz
9K2SNYkEc+l6axAezNFUMeUPrF9UMKQCujlQkjCuDLq4Hrbgun6P+5IAmySZ1qBO9E/Oqn9Sm1lq
mUGKwup398M24NAGiTiTyXE0nAGxF167sk4k3jWepVb/77P4f5/NiE1GvbRf///fO4CixzuGS6th
QRrnElqACjdgiqRhDabfvIQa0EqGieg/t4W1G2VuHvDyl1vT1sVnQogYPt7+q5Am4vre1i61b5E/
0oJgoy9jhYb41WXikI6cTNGNPxVWFn24HnreGH/ghTy8cEuj8BJiXD8gnmN2msv56nTQx0Wbdi92
XCohCDirSSPqlAbCtlBaqaXuXx4ALzIuoTsKjeVPWJf8ZTOSfpwU9oOtgRxGt8LhtsXvMtk6qV5K
hxPr2bChp9psBNlBhEHzUM/VcHBry693cerUwJ3htOfqjJlL+FBdM+O6zyt4sAkNlsmkScQc2HyI
OUsCScU1ZICsPWZ5gaMLK8pbP6F+xroS7ZZLGFAImfi7J5xeCdEKIUZ7jI11a0q+RET562t/f2IL
MEE1e680B9r+eAgnjEonZ/DDUxWqoT8a9YVvpvtWeVmeLQ8hTVLCzckMi2s72ZgWUDxrtvWjiSV2
+RWXhyl/Y2xWfqTGfPLUvmUhaC7gGH/ZYKSmCJDDtjAHe633FjtomB10gsvw1kfmqVcPy+tt/m+K
XBFb7paI4pmGK4Nb7qCRwwe31RLQtpTvYSU/xpbgZweOhiPs7BH3lgPOWOJeExEOBBNuRMwUrQwD
9DmlW+4LmsXnsUZHLjSsBmC2yF1QG82yWIxx8Pbzk1oNMU/kBPoQGxDnyiY9TU7OfjnSBW8yE0IX
D7jrjFNbVfomA6MPdFc4TxoWPObr2lscEQ4KvBsCubrESxmuGWc7mzE0RwxciYUtbkaZtv+Z+gDJ
PyToygGstLCAvGVmRXBVQlxyDjCpg/VZ0h34T8FhsyXwg/5ahAgm+GwMJUCz4rHKn0ZbIKOYKDvJ
zk6Fl79ovhOv4ylDod6R8JYEdrsuWv9JG7Lxz/99ElE6zVocnm0yLRj4YrxcmlOmiftAKbqvnssk
INLzU9+4SsFvwDJzdJwl2jJXl3Gb7KyomT4avAWnn0WyNrOf28rTLfRfqc79UYTx+HPXFfMwrroG
e9aYZ6exrvLXgjeKE6/tEV3gPxHhofoXTKu9uk73UYVlIo5tDh9EhT4keDC3hT9Wt6VHqZWJcTVK
hnaiPdhoOjaLsIQib2M1vvYWcoQ+pIDdV6DzSkhVBm12+oHhAbwS56i6cNep570bMzX9MsWxKMYf
k9aF9RYM48ZRlyLWj3pbOsdsttqN/6fwoAlbqnzyAs28p8Th1YV1mDVenmKjeWZcuB/TynoP2mI6
xnQWUU/9IbQkPJmtCugj64in+A3BMSd0NUiSpIOUlWRKSNR+i9KjVmYJPt7E0vsgiQrdj7ZukXSX
sKJP3dJPilSdBPpQHrSaUSKHECAlpkKrmjGuf5BaR6Z/5VVP8G8w4R1o5yYmMbjatKXHSIO+8Dfa
wIgW0ymtsp/8MythGdSY51RzYd1MPEnUW2odUXPnn3N5XOUe7o20eImkGLed1DkC1VZOxE4RrVHX
8zfqWsb6k27F+9ENzk7dUo8QClmppBSHe+vConEq2rSE0GwlIf5j+DUW+C6IFP20JfTWfF0um9gz
NxkYg7Cpq3AF2ONcMJffoyysd0Xb6he6g/8+4yb/91lxGS1olIEmmOvqqE6wSnzajoZvUT0UQQ1h
KlMSraQuzsSaVLesFi+6LhSarZtwv8fhsBnUjoktF2ycTjruzztU800rz0AfAXRFW9tBHJ+LIbI5
jZRJw8+Zioutirxlu89ieu9Vhb1XAkgRtiGfcQCXSrmV8rG4O4a/o8cm1Lvz8xYVsX22++HUV9nH
lE7aLfO19k04h2Xcg3pMXs3THLZ/DZmE2AYQEjHBL40VXtU1SZYQPrRShzGRJ7/9XDy7/darjPjL
aTj8Ix7PT8MorCccyTv040yjKNp1y75WYHs5fiSzRXNLiBfNZLrm5B3+N+n15c4zLPtAnnaINzNx
V506KdSy8PdtmOO5XCo+xv0XKBT1rnNMios+1V5l1a2wW9LdnRsGToHLO82+6I6xfUQZgVxspLMC
m2yocaMK/UuRreJoE3mm/pXK4nNRcXTWYD0TreA72uXnMFgGAw35sNDOAbbYAKdsC+ko6GPrHgRu
t6cWT/ec6woaPwyAeo1gy1COa6NYLVNrkh3zx+VZASHPNzbd7FJvC/aVquGITfvPuUZJ9Yqj3nkz
dRt8UW6jzwroioM0kCzj256sqdfIN77RqR4ii70gax4hitLDswruruVUK/2kO0ZZ2m46qo4Dxpga
u6HYLVIRg67rij72jvoiuxtEDqwSN5s+01ncOy+iF5xO1BRCbhi9BwdUDGI3mhhx04AZZzCo8wBN
nu3yOVk+Nsul79Ncn+xi64yFdsO3Gd/kECNFgVoEpZR2pDraNWrk7ZdhtvuZjzcTZsHIvoVFbe6X
1vvgjfYWE5PYLJd+XHvHDggH8ebsDXL6S34TEdlKNxekKYruKLFvaWi2T7oefFYZQt280X6zA5yG
hqGmejLN/vRIyIJYzbodqhk44Sbq0L88iDVI3H2KDvsravxXt5iMt7FxzQ35fe5JWNVw6YrZxHoK
Gd2qGFVphhesNVNLLqEzFGdgTvdcxx0u6EK/aCQD0tQoyA4Oq8PYxqq7jgqiQfND2ESDxmugkSmE
R7JZ2rdPptkj1DBpVoLvogPLv7IDEZwfu85+WjZhUaLUaa3O4ICKHbMoyx6IPh/oVmtPaLOzm82I
Dfq2E6xNlRueEOdyRYkJv36u4w2fzOJgxw0SL52PrQ7f+ma05JHpo969TwUdTVM/173mHxy79EhB
VLJT9B80hXRJqpQdn3yrjq/LPjnnSKMwq7y3I1TW5QPl1BAeW+wNb5FnkTKE1TWegWmK5eOpPqiN
aqf8LIC0/5O7Y0pjx3FyXC1/A380g3WhJH0zUMAN0YAFIiPXfEXE7pwpyG9GR1rz6I/WZXAokbEt
6G+MNAPusMBGnK0uZ86+kYHwil8rIci5k2sy5WY6hx5danVqN1n2d40lcXqrPltnW++TbseHTGn8
jKbJj74l27UwWTJrT5tvpLFmt1Tn/ls+PMsXgGrDBJ0gSJoMTy6dBi1itgNaPtwM/ZB6r53GhpHn
8EX8hh/Wi2y6/UqDQUDcyZAQDWNfYtz3kNFZymJRIVaUGCwvkrKY4Vh+CMglffCNpiZum4EBsr/p
0ZEwaGYvI9nCBGOH1ICvKpVMOPMwFYzIS/kZBUKHDD5oj53nKA0H4tVRezO08r68B0XpOs8SwHwa
pvVhckPo4HhcD6FuB+fIQ1nbpUZ7lxXtkYSe6kebOu+EJyidlvTAhLs0k+2p9i/IetymBkWiFtVm
xFxAmZo9Yg609n0yWXvdaOLrGJebIZX6gxNTIlnE7+1UPxCaUhW9W1bQrtm2k4Oe9vaaDJl005Bj
fdUifGOBPxx+KlZ4lpjEMvF3klaHHRzHrWUM8e2/h6Bioj1p8u9/L2Gy2tZJX5/9DHTqUqqVA2NM
PYOCGlHOrAs/6XfJ4uVVz6Ll2VQwSUlTvGzcHkPZgJSQLeS8QT5VdKQxTNv9i0E7PTBM7976rTgk
vd+sNRcf7+AjnyYA/OI50IXVFRlkBHj0mO1kcwGcN/9uHUzZHqi5YyEasucL7d0hHvcSYi1aOYNX
8ZuO5ho5BZYFnJanQVIQ4V03Xuwh8CELNMSYaf5Dxel3NRLk+PBTv3g0/qFp/fOjs5oGI9kI439i
YAdz9A+91e4tNV0qKPz3wK1LePZcGg6Tw5q2DwepauLUxMP0v89me2bll/o+7QIURp7xQQVINg9R
IWBbrTTdpUigP6bMxWahx18t3RUUev7a6gL5brjGWwcf7xsx1mrMJnJMjQK9ts9szMIffaFHU737
NB9nml+vrkdj3XGCGnuEtvsR8XSR+RQ10T7nbr1kHWuPUtfV6iGcLJdclH63LF3CMfW1GRKUk8YN
8o0Gw4gfqPZAhOeZ4R7aL3SOzF7sa6+uEgIuHzMT5AP5W4xy1OXyhSgNHsj7HTaxIHZs+TF8RtXb
5dJQXWRF9KBLmt7yRkEy1GkIclV2yTvz13LlsL5ygEa/VNC+3mrR3N/+e6alqq9ONu66alMIgZUX
4pmaP0r6gfeoj9+nrktXfO5qpHg8o/fMNq6eJeo1bRj//WrS86sVQ/Xzvcvry3cs31skUKrF6H23
tC72jj+LjRFk9ruV2vQQMyizQ+k+LsqGdHAQf05vgwWW3iD6e7sUTjV5tVudaUQm/FllRAHKVQ3O
MJhuUiPw0fOS8rB8a9fKmqa5FHymCCwMzT4+JVMlTp4J/iLTOA1NHABe+67U1jle4SsQD/a9HK5M
rLdfTtK276PFAqz0+lOvgsIrWxwIC01IBZ6fgw7gZd7H2WPcTP3ZrwvifHQvf2tK46ihO3b0rr5X
dtq+MaLyskB7zRIrevZphyyvRj0oXn+Sr65hNm/ZIOYzkpf+YSIL/HW2rxEtiG05K3W223t3w2cF
JU7O/4L58NqmSfYKvEbbQXXSdsvl2KWvyzd0gZJUOZ5HJg//+fIPDfUwI7JXMLbe/xp9/GaR30Tb
wI+RCxpGeNbGClkKeSu/kyB4HOekeynisj2OHTLKCnjpb7QFAFyi+CPAgrj3NNyWZPrVb05MNypF
s9QNnxZ0+wOxpYyF1aUmuheiVLp70Y3yKsmUhHjJ63HYTtAa6vw80V99NXKaZEh3abxGl1pNf+Vs
aocjrlsq4oqpl4la4yCLRO4bgGRn2813WWny3qDEWy/L4yipBxuNxEQbeRFnu+4+ZQ6QIUMXf3si
Qky9++a9VSSAvntxk5G0objsVmOqg6rq6G9kMgi3wRHhJ2MVGTXdM0BC/VzklGo/11qE5yGEI17J
8VWrK1r5VP+Pejx5nDS05lyIUDvwyzp7kgDcyzRTjNVjdFpqi6xs0seIxstyhYMM91fXeyfyS9GN
UKQPJl4Ft5yae+s1xp47398NMytYxblxRznm7Vq/9w+mbRfXsYR5lQ2a8VZY4x8JkeOflEgXDu/f
E5qWBxgkcTbEr4PdI7Kv2XxM/s6nxhuJyigyEplL9qLZlvp38Dnq9rzpRa2dqQKoZaXePEmW43NB
eta6sazmd24Yh4EIkLcEA9qePiqMaCgXSFIjDvfcFgZpwUoglPgOshyzYhPtsviT4TzJWDye9SRl
VOaQI9ZiAEHMmL7gY1ShVHb8Fy4rvPWkJY3Eeo0cGp5OjaUEvOn4YHdM+BLmGh16MQkn5sRkv4U9
wiWtgHEdInI7kNTVod0g2FaG8N0w9Yx7V9VahkOPq3aR7Sxlx/JaPb35AUSHuHSyraH76X0Y9flg
4z0lepgh8vJaU9e/qiRD51fgh+8ZpMQb6BsGQy+u4YwqSZvS7Mui+lhcRdLs4oM/aHstNvA+NbmS
g5kqMYciRgJyK1ddlZ3q2p2uBBFpTKeC+gi2B8OdzN+qXoeEntbW1oMk/2kBDSrbaryVaaBEyxRn
ovbt3aIIhgO3AVsTvrquyl7wmO5GgOvLtnjKPaE9ubUpz0hL7o2C4iwP0m7wjmfhdQQ79cYNdCkY
Dn8VPkfWJMoqbLa2d4odDRRJEeRnLZ+IfBnK4MFEGKWySPW7FaclLkvYebUw7gyRjbsQqI4Q9eLB
C+pf4nmpUKmfyay+ZPe5iuatmQvrvbAgMYbC10nI6rpdN8bMPrBqTjvCIWMDGU7ln8koRgGUF0Qn
p4lSDO5JR6zP3ErMQ7pGa4+ItV+pQZArTtV0FR01XzT63t7GS/GYChP0YcTWOpRmdiSrvrxGlfUR
90n40FvCe1v+A/SH3hsnsfCBEZz/YFWjfYsVRShK8z8WPayV11vdzRcdPdY23jZz5J6BNOsb5mb5
yg2CV+ml44Vo5/6l054baJWvKZXfsUyK/pxF9pNV+c2JHwcHDIykft2gqljnS3Q3k9EV1ejwVJu/
cyuEdzVG2nGpf2xgHZ2DMjkx2ZAE+WdrL4tt+Bv+zhwstKGe3u6MKLwnDdW56ZOUmJYIhuZeZXFb
AwhKFI5rY0zqT1kBUgh7M79laieNhHGpcmQWT3WSKf1J1g+4udBWOkP1WySudXZa8j4IYoz3/eBC
3Sy9V0EtvS9bUsmWZwk9ENwMXr3rcbXtYlwvvxC0lHJYBbMdQ9/U//2S1FgtGgR+VInL+gYwT0D6
suRjX0bxUTMNE1zYJF4gwsXi6BT33JynW6ZlBaqKEWzzrP/y0BNfbCSS+zlw7gRn5nsf/fADMhrj
tXTr76gW8tsxmVA5rfU1F4wvCWavngR8xr1HNdISqbXjM1096SWKa5307b/mvC5Ly/07asjazGjy
EdiiRxcQtkp4zBsdfOnv5htIVPWbSMFoa87DcDClQi/3YXFMLLiYXpUXv6UNRVkNBMrU3qLG/MWQ
ebrndk/UGjgawmCC6SNGJVm2g/ZiOogp3Wl+Q1/bntPWQHivWghVQ+3MViUvAaQ00rwczoIemksP
2+A2GcAZr4icefWNYU+fTb/qZuBfqglkAwak5KvOUK+W+lNnSuu5qGWywe5n76UaTZl9d7VZvO62
jxI8z90nts14hfWxPC6n90yjV4mZTNgUvL2Fn0g4g8AWQiNTubNyJBi4AGBhFYRNA8ed37RoiMgY
bPS3IkJZqJW/ec/RCrsz6SQWKvDewGNdBU56NxzV1TKf3DljWbWa8JiNNArqhEKy8GmxZuaKvrji
FrrZB+e46CTC6i3QM+eMMIB6WM0Ji5ag5RQxBSki0WtNl+3ShCRZA31Y27p3XjoCAcQzmo3NtRqb
7l7NLGvubA5rqnVq+jFg9aX7AD7CmWjmVLO+L/IQqetoBGorDX/er4aPuoYY8B5EbvVkVNZzqQX6
UzqIu2u2rL6ERmwTmeBkyLxvfcyjx8YvnHsYhhd8kJ9RrqriGhMXx49PUdMWEMKxHiVz/ofaREyS
Iy3Cycexs0pIK4HIG8DWVYdSOBK4sgvt1GZPcmisWyd9tEf8VV+R1IG59237S2Ye7cqm+LV0CsFW
PhlxS/YGKU+3sAmtXZ/k8SnPkF0PU9buZDjFj7YJcH/sSSaqgahtzXTMX6graExGeCCXS1pq/KgW
1BgXkN9ykjMtvve/S11d2k2bQ9mxg52cOw3QfEhULCa/zXIzJXSJaa8G4LA64/Dzphsm9d5cTtpu
Meq0M761iMjHxbvTsJdUUQmFXqV6VSrHxet1oqM1R+IsUS/quOIZJVRkSKpLU3PTG63hS2NV4b+d
IiieZKubx+UoZleDOLckuFWEJTxqdfrKG6u9kX5jHvuQXLzawVcUSRIn/az/otuFTWTWm+euavVr
N2dnmyq0WvUmmWStqxdH2sDNc0QtdTQb6JA6yfImyulrTZ/AgziV5LDWxbT/uSYjDGEMUVWryiHW
J5XI0U1gHva2KeDtACmxjiGbrI37CilHlW20UrOfzcrXrhEhWgFQ0eUA+PMgNI6CXv7pap4abHEw
XM6PfjmG2zzA6TiPcBQIXcq2CbawRHawxmQQeCiuaO4Jj0BZK0n8TwaDey9JoPArFaHp8akOeg/j
Y7+JC6b4rKB0DjyiQNusdQ9xpjfrZQmJSroMWZxUp1atKEavs/6mxR2JJ73esEbTlLpy79ttuF6a
9aPHUG0gifrQB9746HXW3zKeVtJtnXcmtv4+RcG9/emEsHPEdeyfwnYuUCygKSYDyN4vkvckf5m4
pdcQWZy32iYtpHAD47BctkxiwPipzo6ZuG9N7GwaXZ4qZ0yOBmX6xWRRHBGhbqqG/SDpCKKyE5YK
nxscJa1ml9gzmiI7Lv2vYEK9Ai30tFwZqhvmwzdeh7hUgSnax6X8WR6A2v4/6s6ruW1s2/Nfpauf
B32Rw9TtUzUEmEmJCpYtvaBkWUbOGZ9+fqDcbYnWEc+552WmuovFZG1iY4e11/qHTZvn5cXxFcZx
9WbkVIQMfVyzexIqhZKSkagVxcsscXs84ctiXVSSsC5L5UYVp4LnBN/r0orZZbqfI7dKAAoUCFRN
tZkiFFB8pj58paOytqEyAe9senl8AJ6lYgeIYJw6YBhsydT5jlMproZ9iP/3xcs06yxa1vX05cPj
NxoK+ga1kYvjKy/icDE0OCoEIzVZUU6h1vU+thsdh6KS2mQzB2K3dXvKFHLxY/AdR2AGzYl67JiC
wPgre4EXLkQSjDsiEZKblqSW7demdx3jLbIzcsQnAeheH9/y2qpZUp7i1k/fOH6gCqkIwmnMlsf3
jg+gIw4qxFlUbvMY8U+5tlYJYnh9IVPBRJzMGeFmKlipJe4FnmDpluG3ESBOcWQzsQ9pcZvpKPB8
Qmgcohzibp9SESrKsYDWDur+mOueEGbyEJZbDT1hGIPFo2bJiNtOFBLQV7ETlKG7aXu/+ZyyfzQF
fglBal4fgf9J2m3dkuIBU6m9tUqNMFJR6jmaijdGi+AwMS+QQNRpMtRmQF4jz7xJXH1cFXoJZJ40
NmqV00PYNj+eVYimrRHkhzjpLktX7oCLsxMfydIWlh2bUevugiopVibuIrMi6/r9S/V0Issfn8lF
ci16VKk0AsKXt4IYk9mRw9q8Vgv5YvpVqOK6h/SoRKTV7kHM23ktW8HF8f3jgyBIASdQIthcchEE
CShBiFJgkdyX7/woE9YUKsWvQta3S8zTgRmGfXx/fIZdRfLy7OU9mZWXRM1MTMvqSgvIclcEewuY
W8EXqMjrQpHKFSUeEaxjuxSGtLkfA8udoNDDLpXLdq8YZuNEaiU6WlSAXHDHByWFYXFc0NsQDAza
3Zzp4qsgB8LZGZtEcs1N12jKvpkejs8g8SR7PV++vOhDdY88EEZEARA3+cieDdTcwowDluUxm1cO
0YNRdtleM7N6iTZ3O8cNkPLMKGkOib+cer0i3g26ZczcrNa2YW8KuyQvJVILmEgMcXM3hp2yVoKK
FWJKKvmpRn5HAWWfkeh3QSWuWp3qll/5LiyCr2VrksiHQgOfxrPWanDJwpx/1gC8W1RPXmj6eqxf
jWPsXXdls8AOT9p2hGrFQh7YFSrxkZMAViEWB6QI9YCZVBuAh6cHlQP09vgSMVNGWW+geTHVa/s0
evBCNVpYVgFqXYYeiuwspsXTHxepFm6btunWLRWen28pFqaMx4OwWOgQ7KawD5i5su4CMoLHwO/4
XheZeKQiXAEYB78xCEONlynrJMjDizbGMpXMkYiwn65uXA2yfI+b9uylQHd8zcJFplbkVqW+r60k
Sxl3muGFJHOpaRgxe04ydNVGzeLuQkMpu5xXbh3Zngb6sKi7Axpg8R6g88EcYmWvtqr9KsClyhgu
xkPZ47TmBxYaKlMN6pjgPT5LTWWAJgHqRp4eBpyrHU20JuxXPqF/ksLjEOMGxg0cWvmTaUzsRM26
0VJR+TTmP15lU0lJFdt+p2ffqFyhvGAY3oXkjSnCRLwkSrlMBsm4FqcjXJJpW9gA7o2SFd4mSgEW
pu4kGFmE5hJcSmlHZSfP3XiEQtLKkwGaGGgLKRYgUuiZRKCXwElTG/3Ha5O4ZaHlWmtLTWQezIQD
XyK4jdOT0zwc30Pvs1uLpFKwBZvey7yemB7xSDHMwKyzZdKl1+pYQGlWRW8VCdaPZ10nPJsUKFZU
gyqHlKB171OMllIMDAgc2ksvzLd5p2aPQ2KY7JfBeBOYI/owQ9MuBKCy5CFa8RLAK1CBQga9qqL3
HFv6IUoi0JhgvTFR0kMN06ACVHYTLoAPom/T5rghAS/ZWtPD8eXxYQwq1PFH94CobbezardFV5pn
uGai3JQr/dZNoavyti/23U5wDUAlR+0MAROMqMJIWyzA9GduhSfK3w91pAj7AGG0XU21CTNJ1CIn
+bs07xGeB86M4LfkvKy8up/tRnJtLwEX1CD2WBGa2DHkqvHPXQ0ToJD4XrJBkOmbI4SmkAgIJE5z
KsZ+VxX+dMe3ozbltMYpw2qGx6HgXCIYmXSVM77szDQhEWq9eHX8QJ+U8tSiNtY/3+v18aCaXkOm
EiM3AEaynfVGeamgTDcLQsndgICo7CjDUhF/OeWz71JhjpLuls2oPugJbrbT2yVuyLB8YIQDrF4o
7KafUeBdy0gEfK01EkaDYnoHYigDuE9qOKB/oq9VBXqILdQPQUD16MKYk7iIyel2WWSNuSn1aZk3
pwQl7q83glKwmuqD+ajWHpa6sMJ0ipVmgjWS3/UUtzWV0nOEcXhfcAT0VFjgShEdJGMqBCmpgAwP
kX0FA/ZbFt36dS0/U2AE45n4JejgXJ/rNUlolHPyXcERbY7DV/eJ6ubEIbTk57G9RzzF+yZLJrSV
vPriJpy6YyqZ0Jyi8UrBtHjuqxxne6orS2aRtXNHXV7VKDFuqM72G8RZhBVmoj0gZb1Yhi5GDxzF
TIoffXxltJzu/GqYdjPpiuo1Ap9+Jd6XikxVO6qfrRDvTCRy/JmKUDx4Ovk5iYs77ADMezFwyYhR
Cb4NzFp2UtfyD2TPQEkQvO4MFPQ2EK7lldHu00xwt0IIJHAYcnV3fEYYruw8TIOWx2c/3wvevudF
mr4hmYkPbp+uWzJYKy3U+4uhN7CzGaXkk0+FGzCAGz0hvk6hpEcFckRcxot66SuH3n4mC312WSj6
ZQgfzwFT1l4qIQVxxYDNwqSxNuTLvRXyIiYe0ojED77lXxYQjgcNRrxZ1f2GVBcCwwZxage4hfEv
whaCaVTnlnctFgxd1BmSl7ofp55OCISr33/7r3/893899f/be84OWTxwzKz+8d+8fsKmA1QzR+q3
L/+xD3DtqrLv9fGf/f21k28tn7OLx+S5+vBLt1nC/6dfmX7N33+W1n/8OuexfnzzAlPWoB6umudy
uH6umrg+/gSuY/rmv/rhb8/Hv3I75M9//g6HNq2nv+YFWfr7j4/W3/78XRb1Y0e99NP09398OF3j
n7/fPAKD+e0QPJfl82+P6bffMExtnuN3/sYzQnx//i5o+h8ieQrFVGTFMlRdtH7/rXv+6yNV1E1d
VDRJ02Xt999SVM/9P39XjT8klY8s3ZB0RTQ1/k2VNceP9D8MTTRUQzdhz/Ad+fe/+uLNPf15j39L
m+RAIrauuDidRvKXez9drKbIskWRWRclS5QkAxYMnz89XgdofP/5u/S/EI8k7562/jLEn2QuZ90F
DhyfaXdRVMnO4Bw5UyEdzUqtQgjQBzDoNxPBIbTzNtBnRim2s7Av9mKOrTM5ra0uDbejYEEZz+t2
phEUzRqUDNSUdLgcJNsRXOMoQZRpsviBtA3UWa9FoLBDjEtxvD4V8QG1zFnQh9+aUKYMo94hKoRA
OPo6jUxE7KISo5bZpeWPd5aUW4hUDTdA4UMwGw7K7Tk5Lu9rnedLPGgtvCC+xWKF7wsOUSTFDSTO
q2d8zYQ5jq64d/TkX6E2oPEhgOMJcJK1mrmkSld0zQUK4RCsMmgK34Be4VRvZPgeup7DiRaNaax8
u8F8onh6E6dj5sBBFee9iA/aOIzjilrzHoSGP9NlcnKuQeFbzu+S5ltmaguxGfdqBDzI04ov6KY9
WP1agDuRMrnrBgXrjlPY0BoLycfOCmnBr74ef8PZ60pzvecEC9457hqCE1A4QK1M50tj0383FOLV
ZyRK7LhFXSELvU8W0LBcwUJ3Muoys4du0C9AfCHbInyv6uAb+vS3hdLoS70xNiZ2ESO8e4fcA/Tk
Tl4O6GMzJWU7VlWEVRCJRSkBJLQqAGkDawExFdsNCcQQ6F63J0LNoq+AKibBfHwbXD2QZ/Dl17Lu
fTVU7cpsNxXyubMggiIxJP7XbjTWqG7mqAcpaMfnnEAlqFNd8L1y9YtqTOalLM+VunbBd8cHwRo/
j12FOZTGsDBytPbIcjbNVUv5bizEeSQWlR2i+kc5CoO3pOpwNxnpkDx5zvuaAVPU2TprNadmn18I
Kae00exwot0XkZ/OO5La/I4IRK8/4tiKj4wUw6BXMpjVLvBK1R966C0xLkjKVY5Z6hy0Oa4vVfEA
pQ5bnHLSl8DwRR2fNSNblKIJBFUSlA0j8RMmxd/qGE/O0ERM0NVbKnFKvUh7rKMjlPT1dhO7w76u
oswxqlJFzUMHmjqSKkl7ji9JeCON+nIYK76PjD1ybeVBU/hILi2nyRCOTgogkClGGe5AH6cFiOad
FwmBXQ7xtW4lV5WOkqC4TVUS1F70VZbjOX7YIBDLCyqli9aKfdRT8xsfI9UAXRXLJ+8rosrDWXpG
9hgs1ShscHZB0j5PDzXS/FhzMA5UKX0Y87YD5KkvFNndILS/qpFCjMMSohHQjCLq7npqyHIRPbxa
iX+sbq9XMxbqt2sZmBJRVPG80tB006Tp81drmZ7CZvEaw1uaMYPCyNDxCfWVFqA0JcCu/7gxSXqv
NeSlNFWmVck6aa1FKhdOs+uhMooBoGgdNNW6VehWtdAvmuAJg6R9JUaXoZFdgVz/cqb5aWF+s3BP
F2sZok4JFpStdrJwpwlJt4xKEPXR6GtaGqbtoa/Va/aSQiZLwvFeJBX8y3hnppQ3R2Px8U8w3vkF
UHE1cdo3EGMR33a3qmhqUmiSt4xa3OLlBPC+vi6w/hswhidAOtPh5vT3Tq7YkGV2P0kWwZ/J6tv2
UkWsEETn9iokKWck7pZldFlT45uVXY3hS1ramk9ZmyKE7ZMxMircLnEEKmR/05gIo+NiU6fb7A4X
USox2kPSbElh35lIJzRytFLy4oJC/VKNYpaiuHaMAYuBkaUubZSrdOAwNsLrAFT0tZKCjZc/ZKP3
FW97UFciTreaZc6JXR6Qt5lAYjD1iqy0g2G8gDX6qbHiHbRVLEv87hFdw9vEw5OC4mg9U7mF86Ax
NZx6KzuR3QO23bANv4T4cbGGKNUyb6SrZNAcqCp7Veo5JJbBMvZQi8qor8mFeYs14l00mLesNFat
3WJYneGMal7A3h1sKTLWlTsuBLawGGwpLtuk9RGJPo6IfytmfD/Qex3n/Ydh5f+LMaOENPKryfNL
1LgPvnWPw2//p87i+E2w+fIPf4SKkmH8oYDLs2Rd1i1NkfibP0LF6SOVwS8h/KMoFgHl38GibP4h
64YlWZqKPa4mG8rfwSIfHd8WZcUUFQOxmH8nWJyafzUBTYTlRZQqDV1SLExiQV6/nYCFbsb4Vwze
fTUHYO/AH+ts3cG5YV7C07Wb2asuOrzM7DfL+dsF5tf2iIJfr+d1IbgegkzefTEfF4a1ZEPFtS4a
MeaDfzFDBr8xoRHu/MTG29ncyI/G1tugSYlLxiKfm2vDxmZ8XX3pr+Ov1ALDhbbTN+0CyJtTL6gS
PqR7gIpz5UbcAEJZVZ9w2O2WeDQNGNfjMN/slRjTxTmCvPq8kb+WEWIvtrpDECxDHsFODvXSWH98
1bI+rWM/17lfLls9WVelLibFaOrefVPuyidz311pzQyHM/XauOQImGDpx54ezCoUNZ+60m4QE7fr
BfrabutINyUMd6TP3U01T9fhGpIzZhNoYFuzUHakJzScogvxShEW+Zd4jZulqM3CnYc3tfONSsGu
/sLzTf+kUVUj4IgXkeGEO33Zf4HBoEh0XAfDfsPXrZ1yaSH8ZY+X2mXpXwd3wta4NJ6a7+2XQt+O
6lx78u4wBb2E+yKRyNqmhGuXbuzIV/ytzLTHJ3+HesSut2aIx1LkKGBps8hijUSMNq/p7sBOFlKF
UNQMn3tcHy+lL6MTYcBFlIorZriA1xQYi0hZUJnvlXl8330HHd2Lkt2XaytDPkaOUepJh10zH51q
8qpfZTYws3nWI9UgrySxWUem4ChfhSdokIs2QQO1RX+I3hMpz67Tp34hobmzCA/U2Ct1ZpU3kjQX
wn0z2TnZk6nbPA8+46neIaz4PfQXY35ThfMGqXhhPCgrt192k1QYdnlg3mbuLMlRJARXce1nT37Z
OkNymVcHSth5/N30wKo4nbkOitt0JICnNIspJ8B9TERnGcb3oARix72p74xldxvO06X0PMIP6TBM
2hDJojor3A76OhtJX9tYFvXFwTC2SDjbaXrTK1dWQAE1v+iC60q5q1HNjaRDxz2A1VNFu6FaG+Le
yL+hmgtQuZNn2ndMc3uTPzVrXBhjMyhOBMbDlNWDELxKr7t1vwd3Y8O66a68Ow41poHX2hKi1FC+
bDIv5+13lgVJeRvn/TpBpsjsVZyH31DZd0Pr3WvGkmFNRtBNttWwNiktYwj06ClrsIVoP+Pj/g0i
xsK0fayYKf9uh+wutS6lbltCuEayE7u1B0VHyX4OmsqYG2uQp41tYS9JonOjrFXieM5xnATQC3oe
7AFn1O8BK0ULY3LZFNvJbIPzyrjs1VVJJHJJJY19WtthhNRFDvIWjX6jRXbBxM2+iuWnyDi07UVp
JuhqXddxN1NzXCZn+AIBz+JQYuNboKGgIpV3XYf0uQFTMNpFkGtgo8jIuzqFfu0hpoReChKtnrvn
Xe1augoY8pn8nHaTfxmqFI+1aMsS5wF4Yt96adMHax3X9gh43lxTHshYLxJnspJ2AKYFzCUbZ69U
XjDvRbusLv3mvp1s650kXenZXI04Zi10dd95yG05aeh8vO6dxNM/7ipwSdHSyW6hzPj2rna9JHYa
+NH7dtE6yJAvoNs4nYO6zSpcftyW/DZ2/6Ut5WSJLXHMxqskBbBpi7b4GMy9TXIVHxQnXFg2snVr
nH3nJKhn7ZJbQQ+dG8PvbqU/L1Y5GcJtLXYRrMppK3WX4Zdg7js4lmHdvG4/WU7w+ePrfX/nftXc
9HNezRgfCKJAMY0ZAyZxCaPJIeHYzaQNgtX4cc60M5uYRMzx6x72qsHp81cNVoOlWUCDPToYpch4
BmdpNV6R95/JTn4lONqZ0TMNjl/2TNM0VU3Hr1syzbftCVnZygLlmftwrS2QI5t3C/Any3MDR3qb
Lvtr4Pxs52SQQqkji4Qg4vG6pu1EWrmHdtZOAcfMs0kHfc62Z27e23PPL21aJ4M1LjqA06rs3atL
b4VugdPOorW6QLnizLT4J1Pw76uzTkYlTCMhCpGdv9dmzbxdF3vXedKWspNcnmvqzP06TTu2Uu0V
UklL6hJg+ypYdgt/BdPl3BW9P89+XtHJOPQMI07alL6bxqFs63anznzHsI2lScKFzf3MvXp/YfnZ
3hTbvRr3IUL8qGaN3r2w0jf1Zb8S16MNTYshf24NOdeF01B91ZRUlYZr+AzFcI1G7CpZIvW7jDdn
u/DcJZ3kOVL0Fa3CJAo39+aGvNqi3CIuYXfrf2F6nRvqxsk1iV0LmJFrmoZFs8cvx47W0lzenrtR
5zrvZL2AGSNWDVgDOs/cRBsEDpbSPFmca0Z6N5b/uS5Z0+94dZOA0BqNajL+SmewZVslNcr4q2ew
1Oxw1j57jnlua/m4D2XxZLkoEBNk4eXSpr3N2xZ7eT0slLm48vdnBvu5lk6Wi7wG1ouviXePxM8a
Euc62fkrMh6LavUftnSyf7GydxZGadPtamkpYrlA5WWT2ucm1TFH+M83Elk8WTCEtB8rQT72nrwp
1+nC3eCKO4+WyOnsEOGb91PE5J67aR+PE2jmb8cJSoCBKcVcIDjndbICGjrXluyW3LfZMFsZzn/Y
oSeLh4m6dGqlrL/i5q89JVj7q+zy3Az4eKIdi2uvJwA6JZHidsdVCuwEdy5g6yqX1X+2SZIgfNuB
oWEMvVXByEl3FJHtYKOutWW4ypdnQ5tzt+pk6YgVQ+kTlHdpaVoPgytG/iHeqrN+XkObmSHtfW74
Tz/+o0F5sorUEcqlWsLFNTbGpQ6Eh8/pYtqdDdta6gvUTj57U6eeaffMvZNOVpJWywdf846zLlil
l/jGM+vq/blm3o9OLUtCTEVWFfk0wGm6rq2g7UwrlrwZHe7eQ759okLjkNs15/+Tof+qtZNVKwU9
pWjIBN/XTjdvrsMbc4f/kINt7n98YSfLltinBtxCy7uXl+Xa2IZOYgfr9CJxhn/lTPHuRv3qwk6W
LnUwjFLwaC1cj7tqKcyVpbhAU3aGa/O5uOrdSfCqrZP1SkO0UEpygfVjma5JvwDRXKr3hVNw06Dt
jCCpZ2cXrekCfpkGrxo9WbQqOSuL2OICa4dEF4eY4tm6RhTAjm6rG1yG+sOZofJu9PiqwZPQBwJw
4AemMe3eEJJsJjubt7ymlOmEmx99+m8lzy/zZ5RLy+fnev+Y//8AluC+Ayr5J1iJ2XMcjM9v8t18
/0ey2yShbZFPBuTAcR8cA3fzR7LbtP6QZc3QramWp5sGn/wARkgm/4h/ZgFMVS2LvPbfuW5J+8M0
yY9bpiSSDRfZ2f/6YYeXQfSCbnkfGDENpZ9DDSyVhZEDzZA4twwLue6320kjB96EzKiWteCv3Q70
dz6lWcczJbS3K+yPZiTqePjqahTyTqbsMBaWBQsM1oogbFF8BSToL1IshAsYfm7JRKJArq5f3YQf
1/o6r37MpPxycZpIi5qp0J0nrUZcGuBmZFwNzaKejPiDXzVfrKrfasNgC1aw0XVSUp5fUDdzwA0u
LRORnNY/cAfEWVIMMCCaT2DULuVEfgza2JGs4KFBdNwdxOs2f5Kk6LNVe7fgFteCC3nMqDZ1Jdx9
fCHK21XoR/eZ4HAnHIsiGSerkNQpqIqhpbPszPB5QiFoFhdUy6hV+cs2qYmfYnLFuslDRlbOpY4n
RRTNfDJ8agPGrCJv3ui3nlFeF8NNIauL3EBdW92OZI5VJGfbYNvkw7zstSs5vFZiHBP8g1xWwawe
IQsj0apHYkJ2/VxGQ3m72r1cHFUdiYKnDkpIO4lofFXLxkgvKnQ7jIsj2ylDxaTEyyS8zXEQQkP8
W2QaFwp9TNlpnoTdvq2NJUovMzzF14mpL0oDqVQhR2AY8k+kOwytnZo2ewCU687cSLp+0epwkGKt
uA+o/5sRsheDBv+4mxii92KXXnx8z04C7B+XBRKKSUxJStRPtl9BM1D0MbhncirPhhBcjFahSh/p
I+g2qbkQNGBIGrBhBWkKA+CynCgHbF+R0QKNQ46zVqLI7uR2/vEPe28sUVEH2QRIi/PfSYwlNmau
Q8WrljGV1VR31/Dx7z9uYlo0Xs87RPMkUZ5mna5QRFNPmxgmMSf0lZdBOk9Ec9sM1UrOb6vCtON4
WESiNPu4QeV0GTu2qBBUicx0Exza22VMr6VkCFO/WqKYNE/k23EU7w0tuikTOOA+FnyDeO9JVw3g
Hl9HFj68UmJrq4wKPu3xJz0Ibtyyhg87OJAIrs02u0RS76DFKKNlieO64bWVaFRZdtFAcb1oNujc
LizP2mKvDfeYZLoKJqvVmi9uUDx9fHGSOW2/p/2JQqHIlgBHiv/eXh2cGyOOIwHCrSmgoZyYwMXl
8WFQ1M+pNBhrzB53GMSSoQfUNEeyaB2jtLrwdao9dZntuuRG6LeokigHHwrrTAqtOQxtygIIPA/i
SKYtUh+gRAW7EMOMWRaWsTMMHhIu+iQQmiqAtaiI1GVuzFKp/FZ7CBtLzMfU9EJcNptrszfv9RaD
+rR0zXlZphejIe38uGQ8W7c+uuWOpHQgW33vojewZ9TLeBYCrx0l86EdzGdchigfyQkAvGLhK/jn
ahbyZ8F1lo4AhtOcYlL1GI6KNtdFY7R1JP4GEeUH0dRRqygAZk1c02SH+CjwyO8U/wGykeN3w9Bu
E/0hEnSUHdJKcMShX45h+xglfm0r6DUbSeXERtvPUDyNoJ0LuMSUyYMoLMGn71P82bWsAgjWTCyf
yrerwHjSWtMR3XGcQQVHudtUgWTNMZ/CmsHrnSLkE7+qKsc0gm8A2r/UwU5s8Q2IA3D7mPjOCogm
ofCACMC+wgs+tVQVWV3WNEjwn5AkkPXuWw8jOndv9FKh/oZnphJ/arRGm4eQuaIDEPQctVVawtwV
eHeeizMx0vKZgvBmSJ5MuAGig1Sx2DMYom5f9CF2H62n2HLQbJNJKUpt25k/hBiVV/6VG6d3umA6
sDlMW++BPKGn1yW9o0ILBAKHMwr2ZssQuD9yeVTijGzd53h+RIpuLtr8E1JDVljK0BOsuV42e0FO
SV1Y6Wpo+3GGitlXz+srp3AFBtqsaJBUAiCVZNlj31pPmEDtM7HGOQJcohwtelm69JFBsE1jrgSf
8RO/HjPq4RKEM3saXkOJtlknF9cSktAfT7pjCvh0zk01Gg0qAhir0zUsSxpIpAm2JHHh+vOsS5+j
Tt+gL4V4Q8wUidWDl1/nvbgWC40zwBBcp7FPydoNI8KAfF743ipL5Qo3AEgaQ/ZFMmBvjD6MEMGa
pWFKvZoFHr9GpU81bFbFm7FvDq7gIfGumvdVBQehbihZE5/N8Eaf6Up8j1gZHDxPArrYZo7Xcl9A
jG/TWv7UNZiIIsLxKPtdNasqthURXiyui9SUlQyOaHifAgPUheJJnuhfaQZt0IueIbIi55ibdi3I
9yUeDGjYjTdSgElPFHyH3HY5dP0KNYhSvW50fZWndhC5l1K/4reuBMu6iPR2X3buvZbA9UAhDXwl
ReoyG9Ae9IqZFcdPYxBeR+jejoF33WgQT4e8+RTi3CoBJIvlZcc2jRS2aec63YnPyaePb6j0NrfA
ZsSmpBmATVSVp/JpKQyPSkxwq7hcFmr+OemG6wjnkcLcYrsJsjcSUBDr0FyGsVDR1zIe3dSxEzNA
YA35BS8EBluY2qpo4uePf9mx5V+GGnUiBXq/MlnpvV3eO8m0SkDR5RJl/1usY2ZZiY3YWmsiBZo8
fhYQcBeUVrsWBjDkNNk2rHVQ+gxNBEqTMh3QNg43iNHt+7RetUpyaUX6F1epMu5xhESkmdujFwu2
2H5pVMudgwPWWTijjRhSwo4ryT+zIZ/Uj156W5cVVWIzJlF0xLi9ygeLSlZiAoNEgzyGKFzn4ioL
TeT4YPbO6jheCuOwqL0RjLMRw/PMUhupkQfB+lIAOgbuwhj028uPO/qdEaCSJp5QRUQlv/wmd6zQ
roEntoS7gtpd4VOMVilvY/MwqgdM3r993N4xb3RyY3Uyq5oBkM8E7TRFLa86QbIKAbLUiJyamD1l
KnDuSjEQ3xWuGhlVMSX65OYS2GjJtpR0+XHj71wsbRuiaEggFhlYb9sWkPiJMbtgUAnDCl/4TwL3
wNKRWep8zGBUOIQfN/jeLddlmTtuiJokE/a9bVHrBNMq0K9aykb+DD0HApV/KEOURxCMnltaY4e9
cUHAgGRnP16M8bJSRocN/bmW+AdJdCZuercHFHU6RxuyIZ9OK70wW6O0GIJttRHTSbByTiBlqxXa
0v5w5oB7kts7DngdiSZ0SE0L7NqEW3t9r60m1mvXTctlron36B7Nwy7bwWIFcC18G7Xk2pDiz12X
fDYBgtd9sMo991xJ5JejFAubDnCUqB60LIZJpwNOglzTl3jfQR9EEwsG/axt2m+Rv1KzXLIVvW7s
KJbXha7ehEa8aqrwzgjTx1RoI8eUYWYhAItrFNpvxiCuc0gHDjrUOKzFn1UJALxmhRvEfG38XaBK
DHt9LNvZGNfoTA7GsvdQdwxA9Bex0M8UgW3F5Lb/T8aZRfZUBwP466lebwS8Zz2fWZWrNxQGgeyk
0g08JKdqd4jRoHDfBUDSc/9JFZsDscGtPjDkkZ2u/fEik4r0zE+azjO/zHNLR0PliBHWp/Taq3mO
8EOolRRuOH2E1zX6vSgwolOJcW2U3XfADnqkH3o9qM+0O42p03bhRpscelhi9dM5PuiCx56nFct4
tDZykX0G5XumiXeOcrrCysUc0vEWPD0tenrYYGvVFUss6S7MTPIcFetQu/CN2qn0dN0ETOc4UdYf
3+Qj9u+XS/vZrnGSkvcsP+3Z2FAgTaNHT0UMwDOzz2br1rY27uoWZf9KFOFW6Phshc1TqWsX0DqR
qEfpv4aitNCzrpl3fnDZKlAoMoxk4Z5iX47JzyLJFUqTjXBVkpMCQlhAZYxDmx10LSTeQ2WET4Hn
MYbUunJ0FwmN5E5GyGyGUXY2IEJkerbUV/sCMwCstSkX+PGZM/Q0VU87QJVAyWpoBZKdO0kfDJWU
immLdkQkMEfjft8pxYUW+lcfd/R7Q/d1MydDN2oaX9ebtliSmrlO0rBAvPKmH+/wrUNcO53rgx7M
ugaq4sftvjeuXrervJ0yWVxaAeEuU6ZtDymJp96FLuwujJwqf9ovfLM806Hv7k/H/d9A3tOSTqs8
nSHKvhojrp5Rm5Y1JMdq/xaKEKWXJc5rXsNpN8X+rd17eval75QlCmir1oRVYWje9cfXf4LMetkv
dAIREP6oAPD/2w7o+gDHsZwBnhi53bQeuvkD0XC3L8nzzdAHWjYJ7E5E+OEhQbUpjbEiZCOaHrCi
tqeVDePIlOxc+pzjWxjJyQTyJ9NXffr4p763yrz+pSc7W1YHvex76H8Nk4CZh8K9d45j8kumdtq4
AADREWyf2oTffrOCpnoj92jL5ctW1VZp3s4qgGOOFBUXcZ1e6YJ+jW8z8ovuFuH0Z1/jWINbKHw2
Thjmvgjxryp6J/P1BBoWmmW9imJNcaOV4w3OI6BKffUCV4TPSdHO2KmepolUiOG2VM+VUt7J1ZDJ
Z9kVJUXmtHGSqwmxEezlPuG+5tIDC85nTcBEU04XeIfvkrFYNYKPc4ULXQ+Wv4YOqYWOvIfrNZLQ
4k7RIU5U8hlKyUuG+GQ5IQdpqRhA89Ow+XvbwVnAUIzyNF+qOZ3VJfql75Gv7rvKsIXKuCyTYWca
mFR51njAdIg1AAVeU+Iwaprd97AMxHk5WngiIXqklrmdFm3r+L6C40iB5A/0Rli/7sxXSQdIGZni
3sjvvAoNUTEs0lmLi5LmZg8CWsdpWGZOV/Kup4prxMEdsSVvgtyROLMUz64j9dHIUfuX1KdQTuew
q1adTFqj3hSl9KBpCU70GV/OUeCbpSxQaMnDroyR78jWRgQOvBUQZhiERVbqNQ6pCNJ42hp/XpJI
YX6BbbXvROUiicd97A3gQwVzG9binPJs7ODQhly+C/hYwgUkSJDDdK1saeEtLDTJvdvUsFRSTIJH
bYakGohznZ4ssrBbJYV4QBRg/39JO6/ltrUu6z4RqpDDLQgQDBKVZevcoCzbQgY2cnj6HnD/9R2b
Zov1d9+c4wwC3NhhrTnnkE2qc0O+n4Zxpw71k9AdXu+GzZFOkPrUFZw8tobRuUmo3miSHYDIQ4Bb
F9QGMMeR0fkRGYYPmsaNm/oHZJOsTE9qn53S0ny3FLGV44Hvqt/lUvwIxYcTBJO0m/Rfi8UcCEfm
BhOTf66ftZQUQeS3wupBLhibaOSG85SSzzBiVZXJLnSXUHGb2tmbCb+n9QMFdChm1Ue4aHcsCl7d
qO+WIUXeXA/bMBfGi90Tp9q+KotDYq5Vv0VJyddpFq9DmJ0k2Tp2I1FbkD9RKE4qWm3rqLWRjmfM
PhV0F9pQeo8G830ac9kN9cidIwZFZfdvGTefNeUHrICTSqRS0mYnbUBVbHdwiL7mtVVRCdHJbMyG
t9oYkMWblddasWvFPxSyPjd2nJ6UlaD++Tx4pnH6NWXjLuH1oSvnUNI/WysnJ6zDttZEkOj4niqA
BKnEdo+QsGl5xOl7Lxdk2fSv1IWfbCO9/9ZlBZ0aXqErH2S90NnLbMsctBRLJbGUH/75MocpyT4F
aUxBpWCKLdC8cww8Vs2DaIxj2McHZXirKiwAfYV1UbjS9PXKJ1ini/NPQCEFax573vU8/ecnsGxr
AlBZC9IrjYfYTv+p7OgkOv1ZGWpSx8JtltiPWiJ+jF155aSlXzjX2aqNPciADocO9uzaehPnc0bJ
NKjIKvGmjOMzRSa8GoN8L/fTW6SJj0poJHO0H0mibpTaOeYmRbD22yxnoFDw9b6pbZcF5pA5fh4b
6Fp1zB6YKh/nwfxIZbLbJ6N5rIyCCDmt2oat8pKr9Y0yAxIw8v7DlsSTvOTaEVDyYygPzUFvoeyU
qYm7I7ppiDJ0FclYkzyDRF551KHfDWIOamKJNIkgPgOCnb1WRa98M5eeDrHH7BxlzEvsHf/8ZmbS
dGakAyJoBUHMIv3RyBLxjwZF4rb6x8RsVxj1k2rQC5yXr6TyEI2MiZQ8aEcckwkfCiyh95yHduUk
cemDGTJbWYv6gIwH/88Ppo+1ZnU98bEFhiIj51Qk+lP6i812N0aE8Hz+IC7snwkcWBdgh6dB6/nP
y2kQrvqxIrdFiuz9ouR+U5t4q7Rrbb51n3b+JrCkcva3dQU729nz7mKn7tMGnoysFUSkJ8dKyV6y
NH3KMulQtNHLsgy3vWYA71rgBCOPadSjnl1d4S+9kea6f5INgwyGv3ZQWZo7Gpi7gHgqLBaJvW2m
5j7RD0Zb3M8rwKGa/aHpmLbT4Uqx/FKhC38wvdv1SG6a1tl3m9lIgeVOqYK0lXM3jqajalan2ij8
QVHuiJ1xNSf/KKXiSQdp8fkXfeEEY6Nd0OhmorD4q3raAwerJtsRQW6Y91JKGK3ewwbRzCNZxUdJ
t5602nxKY/mKCfviTaOYMG3VVCx28WcjzCDelnxHRQRrVpWiy69JHpIKSQhCogU6FBVX1IpvzLhf
myz78vld/2r5n407uoEGBhJynGkxn5V6IO8WrVHGZD+MxitFMBNoyXxH+fN+aOgX6K3xjqzjxWyf
nOhrpPa7Fq+XsWiYdujkTdKQ0M96mAW0zc76Thwm1p28Vb1By1/HsM5J31nu4dYbG20nYkfdtppD
nVwx9rVQ1a09tG+WzoZMB85VGtZ7TMXdpcCEKScNN8TlQE1RvhBVxs7kh2iW1yl0dgLbmZYN39B0
P1mZ8Q7f+k3IROt19vzxpFoSk9OdlvUGbARcf6JIK89bHHYS1cwEDspGbKTMPgz9SwQmSpY9MQWA
jtjsDQDR6A4bdPf4QOXkeFrffxm68Icha35CPIA3JPXT59+CdmHwrdW+FXPvaCrmhD9nGSPXTeFM
IZOaRXZ4lnevMCukNe6tcQeUWrrIhSelxZbknKAaG0whubFPRUFQl9S+dRTsXDQzR1lAM7YbaW90
gs6qbLw3Sxn8QhmqdHKjjvVE7vEpxqNzlxjNzrSyO85L3yaxbmWF2gG2BrSjv0dzBXFlSOGfYeKa
4XiXDAlC4Ta91VhX5vS/RA6c28BfqratUfHEM3s2Cjsy2OKsEVWgJcV7n6gH0obxcTUvdJ4yD3HN
aaqTk6zP/wg7I1XENB8FsZFxQ29XO6kNpsq2KKQrH+tCR0VBS4JgxjFN0vnks+JJnk+G2oCkBxyC
XzdqtVM/MdBDtudzSyE0UvT3eiRfWzFQXqqMxnLEkWbTIPKLOfxYMu3WKKrXYaSjPT/H/PFlap9S
XdkScwOWo+dRyhlauXZ8g/pEJPnQvcFRBVz+Ws89ySxwB7zPB9uFAsa629M0kwovzuTzCQcNT1Rb
vV5S3e0CkMjSJqkw3heLRVxckm6zMf1CSFntDjxzJecUHQ+MJsQmX7pce030AkpBcVXS/ffKoyg6
u1CHp42O53zlqXqz7kDplEFPnS1XsV0la1SJwcQSKwx+eR9VCAVm8nmHa2Wkv8vupK2Sl6jT1dFX
O/laZ/qt9IqWKzaMIakC4l97QYNlnn1FPowYWhXYAEtn7tvauCkM7aVbCwP2eKWp9Fch6+wDnFUu
aoqOcSFDum6y/kD0yZob5LYTkz8uUjM29hmgic8Hwl9bmz8ved7JtAc1j606YwPsDLcpaqasZMGt
2isbbeWvyW29DkZ8iBR8s9ov//ZvzxZSptlrKc8WTNje1pmyppTHKvcHYw3q0U3PDqcv9mg8E0/7
WiTpt27QdxB7vbQOHGn0l7x6MWCmkdk26MXb509BufjkVZtEEgv9Iqvwn1+9ugC5spWUnVcuHWzJ
vGkbaBMNO1988nko+XIi+QPck2XNpEl3TAVeQ+TunEdHEk63entTkNTrtO9XPtjF72fNwbJgCLKl
PJsURT50qC2iKqiFdFgjNURnbYny8OKp3uuaoCl+mCHjKm3yXHf13mnTt6p9mMzspaEieuXT/FW+
W7/F3z7N2WNKJSmJY/o1QZQgHXDYCJvTLQV0+O+HajYx+msvVArukS0eiE/bxgkEpYTwvivOhYuj
SVcsJGG0puh1//l1RSUEpDFzSkRM7/Gsun2r7TrFr6JTrhCyLNHVRvDw+c2v9/bHJmm999+uuW7e
fxvBnVIW1jhYZVA7w2awVdccem80SA8EOPR/u9T5mVwOa2pXdhm0ckkDirNA2KG1eVSvNsBW7e+F
uzIUuI+mopvm2Zyn6b2oTUQwwULkoTvZnZc2ZBJ2yFvrb1qi3OnVAld1o8OxTGNS7+vvST0fMwmP
dmhS9Sre5CH6MVk4SJc3NtcbK42epWE+tl197UCqrnv/v76DtXjCNKI6ln22FhcNGz1Eh2WAkGQH
QSaYSMGSsnYrWvm4TiIjgPjBlI+xFFiDtRdx6AP5cZVC3Yiu/PXa5jHwqnL4EvUbjXdqNlCSLbz1
oHBS15CAX4WhD3fvSfT9lVX34izz28c/G7YWsIheLRhCpkHvkHJzuzEz5TgM5a6UMz/qlivvyYUL
rloV5F4UdzTtfO8SpziW2opvd2j7A3Iuv1WJpsjcNaFuntqtoVxTT/69sVg3xghPmEvXQ6x1tobp
EJrTDsxWMEb91iGhLiQLiNRqV4oAgLcmEZXmFuDIvR2jtxrGx6TCSwJGthneF232P3+TLk4ULDnk
KnGk/EtHgAtTVfI0LAPQAodVkC1s/dSE7UFo2g0Saa+gQVJl6bXlbh2Ifw3UXylTPAvdPn+tcMMR
tunwTSczB1bTLPx48RRSVRcy5iqS38nw84TxlQo/jLR4//ldX9rJ/P4lnCtmqqIJ4SGznLFrP4qa
U1dNFT4rTx2gz57EHGIdWOtkC5az7Noc/MQ1H8/lofefcXD+qrbSJMHNjhkHY32nhXdx+mYvnG2n
Zgvh4qRO3eHzm74wP68Tg40On6gHZNJ/zs/TYmQTLGGKNOXs513oQ9vwo6YkM6W/sk+7eClFQVFN
aczm5PznpSK1Uswl5d5qoBryygfptV3cZn4mWde6LRc2AOi/adyuWhhVPu/L65TcZIJzy2DuSeMl
FpENO5kyqgERUuy1mh1VXfi9tJBTgkNKJ6w2rhOX0GAiQK2nfGiuVKmufaCzxanXhT7KE2tvDfUg
yU02aSAK7PHx86/z8hjG28Z+g6y0v5LSctSmMNh4hcDMpq4DP0OujNRL5OyUWMaennrl2vRQbLX6
uhQntS79llbYlU9x4UVe3TYazhYAyoZ+tuKgszSLcOZQCo7vpkkQndszmL23Bvr4BNUhw2swo76P
9HFXOum1y1P7+3smoZdpcwTlVKxQHPxzrA0UVUoppSowtQU3rCJ1Lqu7SaLH1xk9hxQEVMi4lUAr
dJesXR2WlLpr2YyJ2thFev0saU/h0CRb0l++KMKwvaalzSUUjeDlVl+tKosnKWbuKvV+NNW7rrbv
gLZ6JHKi0lla+LI5jW3Ifh7jfD9Y8YuUR94wGbe6U1e7TCan3nHazSqI7OanMoOFqOWQOjT1oBjN
Haq1lzie2FvbXq6lJ9GrgdXpx0QLH0jApc7OwiuUQ1sXhIr0+a0NAswlf/pA+ZF2VcM+o0me9QJN
ciziU6GTW6+qrwCy4kBVdKpPpNcQjf8u0iPJ1yKYqwZ5XG/vZdGeql59DWfk+f1sP82IgX0hAzYf
52mzgjzgk97maTnfZi1sqrETxzgisKbP4wNP/Ac4GcT58VOhVYsrAWTf5b0p3+bL9NMMFDX9R5OM
+GGoH3IjAzha/7TMzgH+E1ebOWmCWMq/20aynmFJaAYx7TflSJq/hldo0P0yLL5Z2eh3EoU0a6oI
Cmi0exHrAEnz5p2ccRXIgFZv+to+GE23N1pFuiuk6ksSEo9dqhT+W4Q05kScp2i8qQqN7Zx9qUf9
HePGk6ZE+a7W0rcJkAbCLGXTcrp2HViAC6f5ttxIipcqzkzYqD5tQn5zg7idVCzJ71K99qfe+dn1
xkfdP1qS7ffZWqIDSuiaPXGny6T7Q0VaZl0lxIPBMemXaTfo5nunvIY1n7vL8iCcOKv3NjwIiI5u
sgwzyDgCP3NEjIyB9xLTval+hNI03baa/O4U5kvK+auc9QMcmp8iC0/dkH7Lw/pd2inzcN90RLhW
5j+gat7i8TmmHegaJZeLEtYzbM08A+tghcq+tzLGCpfVW/6TTu1zahrPScVPZBJMpbJ7SqTwBMRa
94QY3hRBP45s0NmbexTVc2YcmICRlSOH0EjolwTfkQORztW0hhlWz9BWzLQcMzQGxRLSLtY5Eywj
HchIjx/nWn/KwpvOlJGeR8rodcBpplFuSTbq9INMFQ6BrmuA7MmajKAx/vlCYbzUBdIveVCYYpO3
0FBu5JbwwrppPScDniGBiCVCNerjheIEqmPZjr+L1UMw5MZGqvU7s0CDEm2ScoT3W+uEodN1dikr
PfVhnG2GxtdWihDiGfRHUvkFXE/jQvx+7cr+flZmX4a7VgLa8a2l3MwTw3902s41inzc10l4U3X2
06hNj6WmPM26+eac+oEcuYYBZTjxhmzkxh0t424U5ffSooJEsvq7Azams7PvZVkdzJqg2ZnyireU
LaQ2LeiM731e+BpdLqUu6Pv34+0v5aEW0oSPSmpBfbs6ODISwMqeKhCKX6UbvyL/RRBcFzAXm4ch
+ioQ2ZN7N+2MyD5Qd39J2ke9yzCRkPkZlzPOjJwhgCf9SXKGwOxQN1JwOXGmQTeQ5wSGZfFdpdgH
y7J2YpDLWy0pjwr7CU+d5WlThv1935waEw4yioyUiqjsMYvvRDEzLJGU2YVmbxe4rZshtUkkj+Zb
0Caa68gh9WwEJzJxX62iS+7Y3Kupjg/+WduZfa1tir49Rjbg5eymL/Jv+TRG3mQXkLiWYGkioGZW
oWxJaXmIAAOi+fYoqilupe5jOwNfz0usOMO9nKomkEPpNBoMofrnNCiwWZDkTzULAD7K4b8nDxWm
K5ANEGizJy/iC///Au6kdyW1GVB+au+0CHdKwlysNW8DIcfKO713Uuwk39SFs1dD5VXrpux2dHyr
lp8ru823ggKF5ZjfG8d+LChscdrRmGEIRnbxbVkJPpnMdDi+676FasxTW5toLQShbtsO9yJpnW02
J7tJqIu/snRF0q2zleP2cfaWWTFVMaMh9qpdPNGbHORs52bIEoQL6ywzTXrtmhVxNYxFBDI02eMk
6Cz7pa3n0bMBjtECsDyK4dEGGxMIsHgTVfy5WlTHxernnRinE5nKG1UD96pp2fcoigi/axsfKcsY
jAUJ0oajQ0nsdRVXRNEQBV4ThdZyXq46RaEo48gHKdFHF6tj4rJCxxQVu+x2LjLJz3ILCkIW2Xe9
U5NjtvCCh6gkgAHF6uqmq7cmDZ8N2JPJr7VRpbmS3iqsKgebzOe0nj8WaGdBC5OY1dlYdraKbqPT
rB+NBMhutnizqLXTwBle01D/p5LyL1WGWFsz5tItRtrLaut3DL+I5xdH5fci6l+EyZ/ImYvUgpdP
Ez8tx7On1QIlgxkdzY3mTLeiVEy3jZoXEcroe0sASPacONtWX183r5/M2yxt71sF3FSV3qgZQmCl
fHCMufBDh+mqUS32c/MtWe62D6nRt7GWumR2ehFeEFwSCZpKcgL79lvl6LFf0nyj9fUoZfqroDGw
S7UYTI74KTusSIPChKz0vlD6nuxCdZ+zOA2h+pD0DPKItZKtc/JhSchsYk0ww1QhCx3h0FWXfcOc
E7u0s5QtgPBbc9A5HsEb3WGLcEchpbvRUf6ZtMk+Jh05f853VPoxbiPS0FswaGSft3OAhuZ9sKZh
M0L49sQSrmyb5YjzZr4xZ5vFUaa6b8tbutooqZvmIY27rZZiWM4LPoydWTcjf4nj+cs8d1T0Gvtn
XCR7TYvZ9pA7Bk+DFdaPpJmc6NfKlu7NsSWTt57dbubCGVmQmUnLpNHkN2isC14YafIsM7sza14J
cL0PcpuSlq3Jy4Yw8C9N17x2erFLovJmCItXiTwVt62KozK2z1HL5iqban8GyJCPxq4oiEA0liHZ
gqxINo6VPlt99UEQOdwXY25uBjqmQSELMnSXxC8XJlaETDehlN9YRiEflv6olPF8aGx9Dzpa2hil
89PM443NF4GZicT4DmFOMw/PcVQAPBwCfKws1HphbuWcxGC2wqtoVt/oYFR4J6VpY8XVh1NMT/lC
ElwxF3BTWc91Uew4amubmKPaJuunbbsIJUiwwfqNJW6Is2cZMefID5fmZ8EBfTNqne0RBS+6DoD3
Kj8Ls2ynJ7x3Vp0f8GstMd91n+ylmUXMIk4ctVu/AV701ojveZtJmzCpNFdVp6OSD8jDaKZUQw5O
BUc4c+5XdSQgGY4lBaeoPRp23fpOzNY6Vgd2GeaDmRSalwEfdWooPizTHzCKh20vHzvWNk9E872R
trydVq56Ge53pBfJRjenHhpS+jG1+rgJ5Q9DmPEpL4vbTrY2BaI1GZvzfukTWpsUfogoV9yxM3vU
eI43EGRI11P30Hjg/B7gdMz9ieZib+bdZkEq6i5lDsrFebF455BODYcqncQpKVB8LW3DJXNx31dh
t7PZ8HZL5jB5lUfYY7nrZOWtGRNg11ofsNqfoJSiA05/yGNrkuBIcT2Kpxnd3cFpssNYQE80RseN
IukFcUuK7Qw5J+UjiBT3zU7W78XwIVkPYXosALstnhG5WATUHobVfS2ey/DLvJJlfmi8lqED1LB6
ncGTjk+R+Q62xrUKUl7Fd3UiK1olfZfGopgiT8F2GaX0nMd/wuQGN6WpEQW/4BtfLF+Jilu7L/dz
2e0TK95HphXk8j5t21vMoZ5Ge7Zs7SOr/GkiyxRzxKFyrGOrqjfSVN5N6ku2iLtc7Q4m7O84yYLc
7PeY4++inKmuQy2DimV6mLKR5my8TfWUpoh6q2jxrZIruzatbiRFCjQGG2IQeoXqXpHu+yH2qQkE
FqcuKoscjAHKqPO+VFwIuwehOMe2mg/Vih/IPlhOObZKoDktT2JFtbuRXeHk60m2FSUQBmPxmwp/
ZxgdCy3dsaFDw2Q+JQPm7rLzCvY5lJR2oQ1MW9O34JOZ9raqYuyyOYaY1D53zpPV1x/SEGIM0+4i
I3rqhuVWqRxOfuEGksvRXvKDXsORtdKTJRfrscefw3Ez02DOCuPWmedH2g83ncrsJRXjZpHUF00b
jn2j/nC67q10hie2Nre4hMXQ3mpxuC/iHBFdRv5o/6ib9REdwzbW1VNiANeM9h0vmZFFD4PR7myN
E7FpP0IwvU1V42vZFXvLFodID9+Wpvia87IqRfQi2doXOGum+lK0t5lGywfnUTVPhzCWdjlrZqjK
r3iwDrI8PiNDsph4dN9J9/lifTihvG8MLaiz5SGspF3X9syahmvOFbORvclsCs/0RcJE/S5k2xOp
RkyyfZqdxZuT6HbuY3gf8QN1a5Yy6A3W3VRx3B7ljSlJW62Y3HSxgyzWNqEufGCQASd4t2YunExE
1bl1rAuaVV1HnqyFlKjcNFgkVWvwZSffNAZzZp1vZP2noR4qo94gwtkjZ6D3m+7yRQpWvDDOQV/v
9K2jSy9QEXVb+PhCkJ+tfjoma1vzR4VAabU+ZoK118nLp9jW7wdhnUBP1MiT+ljaj6NA2Ght83w5
EFziTfP8rDs0rKYgdIRfEHijWqjtMJuGRLja5ntUl4E8TYeaj170qt9K2T7Gw9uhnoM5hRgJg6Il
eSWFIVrbHiTyrQNpGIY90yhZzCwaeRUdGsvahna771gQGhoROgy7PvacpNwqjXVSlPRgkmWhagQW
V+qxyfaYJg9OrGxbqdnR8QtCq3zUNOt54WTdGM5+bKWdPXNFdmNdFLHaobXXU3/ELq2V+a5M5jtT
sJVksUVnYri5IlNvx2zCLBayRtbCpCTQ7c2sB10KC0YpdwCptzO2ajFT+VBirx8OvbPr+25jY/cK
af/a0jd5+dkXlAA4VGBr2DSjsUU47KdL5TpWgUBd9dCSAlNlJW3UnZnWWzlLffnGBug796Q0j7pH
FzEoUDatcf+HpuFgo4sDTSGMzxKsKsUdhu8xm4OM6/Kg/YRwDhn5SSdxrhVv7Uit2I58KKC+kUBw
Nm0C9+2tqvXBFKqemaaAXIqbVH9redlDvvREVtliRzvL0mCDUscJFx/Eq1cknhTfxvm44cTuEvM3
28A3rJ3VmkEjxq1g+xxqoWt30qZQyLxWCebNKcm00t5OLH9Wi9dwCIEW55uhQ00xzIciB7zHU+t1
5g0aC3pmbFRb2kg2sf/wlHs2qEutbbPadtPIRCgSUStIPNIP4vTZqKLtstFSmK0YOSVT9uveD/EK
dWWQZo6nLDz5JPNKoXKIrd2wUH0JijJy729I2XwwPX5T1DwzK0C+91YUzb28TWdaOvKJiYaaT+c1
xYKMyPD7Ut3zDxNLknmYOtnukLhSQa5BbNHHVMijIsC4oiV8EhuFHdHfrax4OBC93imPNmYah2sJ
Fj2pNmnjZJum6tgaEjNZKbtEVFsoK9ueQbHUHk4ut1kIUUR7Wnh9+H0GLM14YLmjrofHPJwflfKb
PSlE13hDhEE4hDOeHgfN4aM6Hpg+rGiPOMpzjqrDmHjZj6KPIVYau6ZkQ1RRddEyT06KbTwJLyvA
0VgcQLk1tLVuGY/I3XWvJvQgzwTw2yWQRbka/XwLSfuid14ELlutQbtO+kG04OBlEnen5jFvSWwf
YDC2mezFBbEByG+zOrnJouUhqdVAJUWn14fAyJJnpVh2mqrsO5NTg5jeFtu8g7myT7rKFSSJMwy2
EqL9Vmdrm6D1lYNakbeyDIjWwbjcs+DR9gy7JGgUywVRhCaC1LiZPRL3Z1bLTb7kO1NTgDZiNq/9
fik2CiL/nJhn4Djs0MPNOoGyy7xRBmmjK8yWTkbgA3jNVayPjBzCx1JHfjnP28nSiNzZDvN4kMOf
k90/MjrZWdjbOVQ8fRI+W0WvGHk1+8QbLMOPmNd9YSe+NJgPhvSGGe2gFAT2qda+bcgvy5JjQest
6pnv9TUfAs7NgBdNSoiGNlMqGQvoz7hG/J4dhqZ6GidOXVkmY3nJN0C3P3KLgnE6nSgiH+tKJqOI
k6I07YDmItj/R8T2KetHiHT0VsKQsPdyl5f2NkzQJ4+6n6sPhJzbVKAJ4vGdMb+t5fgIZ/3IGece
mv3etovd0H0USI/EAH43Mx7Y6O4TytHDkPgCnrLTl7uw9bpcbEP2GJlVH/Ns3gug9ub3tB5PMo8t
Yi0cBboQGkpEut5xyJahGbfpvI3vCGQh199Po1tq++9tPT4T77npMPGV7Rj0oFa0FryWvQRNrqOj
HoAegS1JST3XHiVABiMn+r5vg0ED2NBV264T2xSbqAbrK505t6dj/9g2otm2YyMO//6nyWRxsOXs
aVCqeovpsIXHHdNvXH/070/juJgo5P9Pv/3rN87+yq9/Zi6X//cPzqo8oif7z89//fa/f+/Kb//6
g1BFV+CSuadANhydKBuPv37073/Ofk2ECZ6xX7/ddBQdlLRZvH//jL6MVOn+/fn/+O+c/RFdXfY2
Jrrd2a//drmzf+q/r/TrF3/9nSSv5f2MQPHfX/r1o//+c9TBuyrqkNDkrHZmfFPrxqsyGn1g5FJ3
o/bNQ6vhNa9FNrki7H7O0vCsjlToP28mXeqcrbE7AHkQd6Nv/rOVo8txTbgQXdnRMPe2MmyijFQp
ybiiMrjUOYPEs/KFwLMh8jvTdMgkZqgi76ogbIhhBUplygOxVfmX1Bi3Vrm8Jj09y6VBzxdbmBta
m5fctK6Z+C/03rk6xgpb1xw+zpnaoWQfBG6xos+sJg4HTk58de18k5ucnP/yqTdyV7OXr7kMwvfz
B/23IRL+H44FhEGkwmJeOBMhzKIdkqmhN5pPud8bXaAC12OBU7KNbSoRE4aXVdjMtNzYtdmq8B6B
B2Q2PZT1hDzM4mlZOnZVHOcLPb3vSx2XVYmKtshSN+ziKzqNtWd6Jhf47fPCh/pzZAipRL9h8ais
1t6vkvPQ1q9oty70rFcZBKPCcUgWOB8U0WLWObkpVWDM3bE0OQudNEn3DKrunz/8CxodbJfYAhXU
zLr1S2z+m06qMJ0mDkdWITtrqMOTIZXpDxW9o7qNjuzxrmgdLl6OMEAT7TBpHOc6g4UdXpPpaCYJ
14LyfDtXJfSZF3bRK5vt81u78AwdgJQqKSS6jlj/7AVuknyZVYjTuIVYupeQM17uGgA4Df3h8ytd
GBAOeCQLPSIRXihq/hwQE2BEWfBiBFNCMEJB6V/t7Of/2zXOOsuROpHI5SCYSHHG5VSEsZj5n19i
/Zhn45rbQJBh4JxBhHQ2BWD4YokepDLoHBlkWPJjEPoulmf5ygt/8YuhTb66lAitcM4e10BzZJJN
rkN27OtQpO+Iik5rvh9BIv+rW/r3UmdPzdKjoTYE8geR2xIQ2wHqDCTIIvr/nxJ4ZP9eZx33v71G
EoG7k1VzSzL0R9nSHqBHX5M0XhxlBhlwGhk2jqGePbZ+NhvTAXYd0Jnz+1Dd4c3833wzuPocNAwW
k8+ZalLYs02bntuox4WC0uyFUO2V+Tu7+t3nY+3CcoNoG7/QGonMLZ3NofLglDCgEMpUS/4Rz+BQ
MHDr8ZGUzsIyn2rIrItzzbRxceBZyJk1dCpAd9Yn/Nu3pDRhbjIeSjKIxFO90PBbzVla7qfDcMWb
dOlSWLI0E/gsYpRzkt+cq4TwZCYDb3FOjsRpMVJQOJLulFbmFY3PBfGWsyr4CF20CP6xzt/bscsN
p5LLYMwhrypH144erSW6z6Ir8qZLE4SOzgyE6eqF/UuopjSVGRnDqs8rbgB1fl8RiIWVXPFXXboM
7ibCb3G58l2djQ3q5YUdUZwPNIt0xWra1E20MQHRfj4EL6ncSYPAwiUbbL4w1f45HOpyYrIruU7b
rhYcakxcywyfqnw84QwhIiw/RnKyDamjmS14o8z8ydlt0LVA7YudXWNYV6zjaAweOShXXsVf/oXz
2djRLeSgqCEJ/T2bUpa2W+wwZ7D2lBcXshYjAZCLRFthbCXqNwgWiXg00JiYFL2JUWvfMhrFUmrQ
oUVKkm+yznb1unAX1QmySngIDQ99Soq7Fh1KDnySle0aGsdr2cvWxfbK4/3LHYIV8fcbONvYtnFr
2O0abxUNWFXY2NK9UgNd/TFpGIU0yk164+tqc2XZX5/LX8/NwP8pa3hsMSf++a1KatGbVc2bp8W2
ay/UXYjXkGg7TtWHhTr787u8NFbZP/3namcLTDET7iRSrqb3Kq82dtrecnn+n1/l8j1pFPjYJGOA
PhupZZx1rT3xKCcDQCDpUZMcB5F+Q67DpjKtK0Pv0txFIMd/rnY2nwzoQlJRcTUDLBoNP0ubA0N6
jdUrd3X52eHgUVfrKDEzf35T4UBluxCUFmxp9qXyQXYqshnq/9Xd/HuVs/coHxa5tUy1RHv2hgPS
1eeBoE3DV/T/4+2cjXew9ckwa1xoQDFsF99z9c2o1Svj7eJIwOCmccSW8XaenZVYtO2BOX7d0JB/
P35oJqk2El0iZUJH5FyZ8C+OhH+vdp7FhHkk6duRq0U6QMzIQfpD9qqtMsrt/2LuTJrjRrIt/Vfa
ao8yOGYsqhcBxBxBRgQpktIGJlKSY57nX98fmPXsKZnqVNdb9SatKgchAgG4X7/3nO/85mf69Rej
HsDVg4T048NgVWqpq9bEcqd/7kIYG8/h0/IuZc7vrIu/fOyWyuPfV/rwQEDHdNSeWd92sjU/Gg5O
0fmI9n7zfX556wCIUk+zKQNg+fPD3eR6FOQdT0NbXJf9BRbKWq+ewib7H13IwGIh+MtfXNCSUITc
stn9Uzn4ZeHQ0mFEF1JNZb85gvz1J4LtLOgRLLZPhtUfVtYm5kAH3SHfBgrRhzCAG9jiLVbJwK/t
/D8uELkY9DFSl/V3QOaf71+vlaHoNBbW5WKoJp76tNyGIrxTknCb6SetOeYAi/9+nf3ro8FFafpY
ZD5roCw+rEjJ7KYYovDfFsm8Vu1naL13ZKv/5h3+RcuHy5jsTiS5cQIyPtShrkAHaGf8ZPZqNNt1
ViCzAUAdfVFPTP0Ddz9SYiRMGuy0+Y3u/pffkDYBoAhyxP8Ciahgipmy4jVrlQUPincet142jOv/
wY20uAjmTAcjx4e1cDAKRUrG8FsZoLFh+DEzD1CgK//9ZX55J01QJK5O4wiC6oc7mSRa4AZ9ymav
EYuJnExRsLjPt6I+52SD9KE/0zezf6jPhK3+/bV/cScFzhmWKiw7uHM/XDrWijQJ4ymjGAYtXign
fmnAxvlvlmDtr2UUOnKGo4bJnozfcfkcPx1a1NlQmihxsm0lMxW5jOGlfcn4bizuFZVpNOanszHP
5Q4HB7F5Jh0xI2pClA1IhLVYQ/WJj7yN5rdIx6OfOPe62z6nDfelMX5nYfrrqseHpfJ0EVpCafxo
YZJ5n5IGY2TbLtZuxtUwS5/W7UULot+ceZa7++cqbyF76BozXWOx7HxYXpnxpXpq6xlIaoTcjskX
jhTzNzv6Xw+pwhTIDHCNgFqgnPzzrW+dGEF/O2dbjYTkrHieKpMJ/pdMRbs4VWuNgX5u5K9//1wt
f+iHb/ani374ZrRbEJYht+AMDjAf9oFuDmgFGd9zDHGryK+L5vPfX/IXCzueQt5Vnmf4/R+JKai7
VK23ei5Z1h5xIdvAnAm+ZcxGaGo8N79b/5Zy9eNX1Az2EQs+C12TD+Xs5DbhUKtZth3mbNUIe4PS
YKWC+zbnao1p1bPJZ5imXTfZgKZ/d+771bf9+eran3/VziqTmb4jlHR98MoIRXY/riOG9xJhfZJZ
f6wT/1HozfZ7cfc1+958zLv5H2TG/zp8fvk0bwUm3UiGLSkw//50S0r7n/4PGveona40Oafb96ZL
2/8KkFn+zf/Xf/i/vr//KY9T+f1f/3grurxd/jQZFfnPQTgmr+z/PTjHK5r26/+6RW9fP/43/xWe
o/3TpJWKrBqjt2Zjp/nv8Bz7n4C4LJMODv3Wn7NzxD8BlcJbxmW8vLcu/00DPzv81z9MUnUomuEB
L3AkIkz/k+icd4P5zw8wfRbaViYgKjjL9EI+lJBKNndqOrnJRmkK96QkG14ecWS/PelI/i00yGsa
jsMqyp3wFOmERDS19RgqDUKUaTgHozT2ml1dNAVEsx51rCwzgiGndJjIX0fTQTQKIDJHbn/MVeee
eYDyYn/76YZf/vi4P4fkCNS5H15EC6PUUgzQ7dO4PR8BDpyT0yasWm1dDuqaeLLEUxEB+5DOg904
aJdcAyMkpdiGmNrObZkZ6woUwBo4xkus9ua27etVWqLggf9+QGgLc2sUrt/gaPc0Lf2RaArj4MBa
WYxavYiWgI/X++i60YsSR8JXc3s9T7I/Z+F8iosm2emWeVQlDPqMSpYqYhVTkd1HXW165D4yrK6x
Nnep46Ei1xBud8nWQSSP1Ow1Suofldm+hfho4EzJb6BwXjqowetwQANQjEl5m8Lp3knF1dalco/8
CCqOU7wagIpe4MZ9Ml9ckJNflVnZRYtVKZaQ66SGf1ozBnQmTnWiU+LV1queWDqOebSW54raZGPK
CY2kmCUxFMmnqNKfihDZeBgjLenmeCMt4zgFbo2MqhCrELWLmyCQshWsYuwuiTGAKhzsrRtF2yI3
k11VzY+jBebdyAk9cPp+l6DVshoX64REJ+I2sMoo/JnsZ/MKnW206eMs8fQufG6dOfJLQi5WYrS+
1ipq9kILEU8mb4bS2zsH/RR9ID7O2R4csSZ/9xlHpOe4U3Kjtm7ZwANkH5FmHvH0zJ6tSMqG4BKM
JmYPZt3e6E61L2NJjvvs7osSlaqj4ITRkMej3i/vzblDdzsN7bYLa9+tu1MTJJ8aOztRWwe21p+s
QVFRtzwziO64vyAP1cwwUOfpMSYBdHp9BtdjAJ24ShlHrEojjNeuqKZNoIdInwVfwWilp6SgAIOA
jlff6tdgLj4nLYpEs3TSsxUbOyXJLxwmXE9X8CY6SIbJ4ah8kXXdPsqQQ8kBu1fYq9nBNBNCC3JE
yEF0aGJjPoFyh5Aosv4+YhqNnwZHVVpGl2bMEJ8lNTtH2W6LXq8+W626AdAd+2bOyFIPe93XMrAK
SZZvqNBiHuXi+6BlnxL6wU/tDzMM0dfpF70Q3hQAi+oyGW9QwPC0TWqxtvOUUBInCrKDEFl+mMOq
51hS9Pmh6xb+sEZWy+CSXFOMwcpsR3f26nRo1npt/ohEEB4rVWxNW8D3HBx/EocJoN+5KfXmrq6l
vc+bNT6Ve+Z/yXaa9FMxR5/Zr8+VsJ4iwHf43r5YGvx0xYv7DLGZ/kh4y3mylpbQfuiP9RxGXmci
+g0RAOP9qFbtiBlgnNyN3dVPQW58LQ31U1Pm3yijl6yJaxP3u6gVL5pWXpqu+SRbOJAMwHPIHXum
tqTGqo2101MubHO363D4NFTDbuhmXgO3HyDZOOvJWgT4fp/WPAPuVU35keBsVB3+SiNpz+zj1zFK
Ko/tYGtr0b4tplMrFAzcRnFU3SxlpdKe6d6bgDebWzN3kyfy/M2GGdsWpFzmT3WmXIfxC2MWuA6m
vnETyME26rc88Dqdjm/KAYhWXGx7QhS3AmmrPYudIXkLxxw7W4EGRZ0601M573lB9iJxACN8dN5k
9iUsh20dlFivtM+0ClZYjgbCT1TclbAPZte+WJmF5rHGG91VuzEVx6yKGYAbX/qhvM9qqCJN2a6D
Ot4uTqU5ALreJHG7s63mcVRsNL8e7KNt0amFZ7H+IGodTjnq+pIVY1Ok5esirwi1GgLrZL8OY5Aw
TB88LGDksjnGq1oPX2zbeiuy+GjXGIqaQoN1ZSVIosyaUAlVQy9uXpSgu8NwVW6Kyi4xCTafK9XO
OAxl6I7CGTYaqxCefv0ok77a1Q3afSvezkYpH7UmvymZ465nDC/e+84oTE3fY3DE6+9YySbGSwQ6
ggQVox0PaUQsU4/XaUVizrgLQQvyr5EvJRNFbooyPRZFO3PFoX9gyOywBDXuCfoImTZjyJ4qQ6+c
COzpM3sVFZ2NbqvM9jJkzKkgv/iCMOqlVUT9UGBEwJTEQlIr8zdSw1lN8Zk9RGNgbdV8UHZEpRdX
LRkU+OIB3PFGSvQA4pDFaXJNtHQvm3LcO2pK7DLfhmZneJ/P2QVxMq9jGcmdcHWQge1j6YgLL5N+
QnC3n81Jv2Qy3GVVKa6l09V+x8qO/bHXD7I2lUXOqD/b4Cah/kcHHXnUYtE9hYHS4rt0CAOiOiF7
KV8EsAD+e5jbfpOUw71Rth1nQBI3ZB2nnjJn07nrS92PjNzFWhX1a4x7070JcmHDM9yfU3TW6N5x
x4iOXhwKy3gl8PzeZCJZnUpBqAEqcQY1an8rU3U+ZGqD19GGljUnhXKAdHvXYRq55aKmyZsqj3Dd
9vMQzE9TMCNkQ0R3NxqkDzWyguGTXhS8s5do0IlFwmu/E2hkGatH921fyEuMrdsOMnGzBavsOMzK
Ooi/zU6hXqO50m6qQTFQx+tRCQPfAKh7n1XT7FX0XNZDFYYYWqKbJqNwravR4Nu1qK/IypF258T9
2NnVSGfjmM9JyXPlFPfZnNUe56ZtXxv1k1pKXyF4yygrBNKG0+7rIcRJHMTW4vND9txcU2SXUMyP
dfUpL4don1W83jQE2QCixlm347ApEidgd00CGiPJGrX3ozJg1qzLOx5UZ62kjD8DKHJzAfNW7ZPZ
i1tceq2Dv6XsT22oYClr4YCpyxm0c0I8csFDPeW7cHZ3cRbXqwy11Mq+s6rmZEl1rVjJLux0/jBE
yJMRZb7jnIUTLcpkyo6p+IxqYzPg73IrdNVmN235Tt2q1N29SaQHvxkZXtK8mGO8r+xmVbsFAm6t
HzGFpjX7r/3aaN0pLuez1MSrU1JNuuW3PK84z/XoYpOqOIgRfX5stptcTamuehU3iYb7I+y+tQYz
5x7HuB842NtDJaKbgYHZsypoAtQ5KmRdz2q1c2ukTx3pVXMQP4gkx4OkUYp07YDhwuCMHMwG8mN7
LSO57kR9J0oDLuuIUqjHdF7pP4yEPKvStsF0wf3nGX2swp7S0Rn8euwf2yjeGTPxSfVIIA95Z6h7
t07coMw0scAq9FYTsIwrVXF2snVvrRE9ZGWsYViO8Jcq2GQG/aCFzl4x8gw2ofot6JtvCbMB8ufI
FjLy+DwJ+2tplQq2zZZsAVi2x6r5MusEbcX3Y/49C7pr3SFCRxv/CTv7yYmTXSFr0irltOnMkj3G
it9sdDoY6hC+45Doikl4Y1uvu7J4So0gW2Vq/Eyo2VU0w66eqmcYeBlWKfMgJvnVvlWCTOApsvAK
tMHXvB8fRlK4qvpJK8lBoMPCFx0fOe7cY065561tI4nG2jibTXeJB7bARMatF83ErVkRC4TcuYnS
IHLHrT2Ovbbqy2es0NE6LHRCqYL4Wsb3vVo9zba77VI+bl4JYNiRJlYoundCwQgRkd0HR5I5TSFZ
V9J2yymR0iuhWE5i9Vo2dLjzMHti8EZ90IOUGtrpZiG9iOkt7Ht3U9XmxlRqEofEfNCN5kCFF/k0
t6EuBHwSlCn6oXTdtWknP4KgMTyNUTZUQc3DZDLU+MLm7GuhROoqB9QY5VO5ZwEUmrUZl8fJcPgb
2IvepiplrC9JSRDOoz6N8yVK2PUzhcNJ3cezp1bJmcqRra0TymZsTipTr+vQSxVrg0NySRDox7Zn
iw6y2nlu9V6umyCOfKPQd/OQrYVdFp6bu9UpUdXuKor0TC7fagpK4yWVhbUn65kw4qbTXxJl3mZZ
/ozyqTwPed9eSlN/LgD2FMFzmgh5RglGpsHyf4MhEGsimjZ2Fu5DjF5em8Mp9rKx8yfbGO8yFyuK
WQXXAPf0wc3aCDu64l7dGe16l+TTVmV2t6GbVPk1Z4ArCCz+QjnM2T8yt4M2fbesALn3JE/S1siE
G4y7iTXbmYbqoe6/px2WD1cwkw27y2DL5oFYvfzRvaER+6YKO7mbElf5ZDvVo2YXsNcT51lWJObh
kOEvWfw9T3MA8UMU3yRESX7awtiZWRff3v9eH+q+k87EoDHkjgwj3uhRq/puYOzcWC/vGLyzoKAU
19N510/us1WY7U4GMw6ywrknduHaG+5bk6GzweD/ucxVtsjZ2soZHyj2VPWzlThixbi0u9Moeetp
YPIXErMF+5UDapSfSqvpPXsU6b6a+8HXG4jz9UsxVNZ5qDHUaYPyXCUdoUF9yWFDx04CfMlST5gQ
xo3o7dLH0yq89+oICjELMcnsx0SL2Z3N8W4yUoY9GMvyoLkpPEYIAHjFk9bWH6h4LWuItoawdZ5R
L8+Mft+AtFwTmPkYl+siSyKyuLI7O23HyxTAWoejH/jVFA/++3+a52Xux90PjUw79rFb0WTRVrUV
fa9q+Rk6bLd5r9Yio+v3/Oh2oL3x3kWruUytTdOF/UZiKnRw601JDopYA0ktkvHK2kmWDCa/zZQa
eJPsmbDBOLGzRz16SuS47fM4Owe5oHiEj+QFuNS/VWVur5QGFEhthM0x6cUq5+nJM/XKzXB8paGV
oYdjskmsCZM/4Kptr1hQUAbHXOlS6He1od6rQrt3lxZMOxZL2mWN5dCWZwHMIECYkGjbxlAsLOxl
vuvIeOFgq9trK8XX38fihdkY/0au1QsqwN06ED/wH2SveVl/KyoTmhmv4nJezWwHzErvznctd3Es
oTA0kbxfZJH4HzKuEm863ZgPUyeB60+XVLqXXuv7Y2AE42au+GXJhnv/6Ycpz1a9WU6+U9Xf8jkq
N1mId3NMROZHLYmDIiDVNWIFmBGJb7p28fCUfPc/fkedYiAb7eSIqjhErN95ERZ+nEwzVAqFWCcH
p7Cs7cv73yaamlTJWbkK8jTgtfJ8OS7iOdFDUY+DcvSj1By25YSpR9RQ5jPNM2M73lh6/oPEx9TL
Z6vx5EgYVJCNd9qcuiAXq7cGe72vKo+1+WhSgXuycjmWpGArdFmFfzxzjeGYOMHsFczrgAiHFp+j
4qTrsnPGtVXO7W5IYdBQKtB7qsbwYagjNtaJvlQW9k9EWFAiVOmLAXXmpqamH8VG4OdJ1B7jycDO
Jyr73FfTIVTminFzC6dl7oOLvRwNxix/ox0JwANtxRYnSa8Gzb2LHBe6sTEvv9fe7guCE1KO1ID/
nsoitA+DSHc9RTrsP+2QQwl4mdJ617SmeJzcYvAEvrliMPGpZTDnRafqd/b7q2mTSJOFEDSyOjb2
70tCFmrEkwQYddo2fbCyH1XgOqf3lxzp5qnWs+QU0xgzGQRcKsN9LmvaZkrZPRC2h3/IhBdSjxlk
mSHsz+NMXEakE5LgGi1ElFhYe0XJv79/fjMQzVWJzHWWvRQjZ57IjrqVMLoHO3SVU7e8OxkqWiAc
LEvF6BreGIR8TrP2lEJwdFZG5YgFjNTJOhGryJ2hCQ7KoS7MdaHp6jnW1U2ktPFptB5k5Tu9ru/r
ziEitZ512kDcRMYpr2kzHpKRvEDNrN17lnDczXFnHAvlIcGaurbVpj9UOAt722h2g5Ny2i6vOpa7
oxpM39rWUE+lXHPwIEYyTRzAw0W5bYnI9bRG3tpKjbbmbD2QjpztxmXhdWY/U1KxB//w9n7vec6e
m0nTr+lcLacz0P0grS5aNXD4BKoQgAVIxzEidXu6k674AfanwOjON0ADru9UJSdGxG7sfYVphkC8
4pwq6ValiL7q87zOc9jZbLRrTTBgNtO5vQvG5BE6WUby0tRh6S7jdVQxl+gW0o9sJRG5Iyb+Wpu9
PgWHErfuhQM0JxEyPTHJ4SZm3TbC4ug4Icc1s4U8EkjDi9xuURwsvgFpBzetUVdkeRGhQ/iBH2fB
PnGoRduhyt5KY7+Iy8MgPrlqLVYEBzS0Y1jh9Qq7qRnTJKvSVyS75T0obhh1EtvFOEzHqmxDmr96
T5KpSYdvWSUosMrPSW8Qs24SEWZFLjasH2mtq6fElC9V2hKLIqP4WPak6NpTUXgqMUNemBItlg9D
4Q1tQhbUqH/Vg7S5l9jN21qTJ31SdyTP1leNZLlSGS/v63ra2utaTectm0wJYi3qsXMNrff+g76/
MQp1dTwkN7UO3O3Ux+lWV+NPukp/EjoM8j74+IJ9yC+Xl8zs3JN0jQTPHgUpfVdjP0fjvZk0PAd9
d80X+0EV45dyc/bBwDJ9ESo5LbDE3g4BoAEdrMI+yyXBwJFeIwMKu7WZWvXKCqOGjDpzHbZqWNK8
1Dn5RipCeycGqbM8RlnXL7nc4wQ6Od/RIwRiFOeMBET26uAcXIu0w7aYDOWzZh8CdcL+1zbxw/Cq
G/A1utwOHwP9q2jhooyxaOCDGZ/toSSYno10NYbTLqDfxcLOA07gA+sXZPBtL8vXZO7F2VnK4z6l
FevSf1nWI222Cbnh7P/HHVW6gbnAYsx6LykASAy4Kh0XEilau3IkWev9izhpGm55Oe+FBSw+bEf6
qa5Wr9mZpE+6jDiQKkTjhaHBsVJovEW4bR4qnn8ev6I8QNDJ9wp3EvdSXdy1SlptCJM26NQp+xE/
9TGzU1x/aW2hpx04Hgam9sPMs/Fc5c5wLrCybeas76CLGt0ukZ0OPF7fphBJ7xXWiptS1ueEViPE
/OFUy+WEz/Hei2tV2/EY8ftEzXOQNOOjuw+WNUsa4lJBKQmd4C60WUxoyNxHmm0fJjnfAFVs3ouX
EbISB/XuSM9f99Uy7AkQnuorS8I+kFp3gX8lS119omUGkIzR1cpMh2CV4oR7S4bvc00QU1SV6gVs
D6A0V3lKSnIZPUJsi1s4YbQVUPx3qVp+kQtGQOlHcERYpnsYh6smm+fD+4aPn20biyg8R686Dr27
uXEodWwlXSlIQg+5SnfG7coYV7qSb1Ja8QdXpzIA5IqdJYDaPqpeYJKhGQb0/y0xpRsRuYsvd8jv
gOckohIngBffUkwRWHRIrI1C4KFtw2dZ9g2dIKetHaabFA98Wjfk29e15RHFVPgkuTzVUCsS5VxE
ory2SvmYgaKFGTMQqzwRNl4mgosMJqyBsiWIpWGzpl8XHnMjqheb/v174UngfHNkgEIlADOut5Qv
TZvfFfSUQXPwmOehdE/uUjwqRlzviU1kAqCUT7EzM3SB1LuPkninjFP1Fqds67jBTvT4g09FmRFr
E2Y3peDwpiOxm/QkeKH5TkcfoIfe19ad0gzXnJ5URnv/OM/jWzi4yj5anPsWJIV7VlXqDQnqJayE
eWTfrVfVnIW7xjSWmABr3kdGa1/jMqGZiDC81597t25BESTf5MB4psHm6L2XGMKV+iez4mI0AC7v
PdRWyfduBLhFGXKX87GwwZuVvp2AAEOa06/tIL9l7nBSSM7aZN14LzDem0Eln9+X5rYq6ZnoMjsh
9FsITc1itlpXmt2cFa2EU4SRu+7H6N6ojPEyjlDOMDmghYjtlaanxpl5Qk9fPFb9eBIFpvn48P7J
SlMaT+7QPMhBXiRNzWMU4/93krXR4f9/L5USF/+s4cpzuzGWZ8X4wuztNDYzoT2w2wSkgmPiMgyZ
7bK8ZH1ySC09uwwJc682JMS6MtItJoXx0kaweRuTyUtWVSYxM2rERlpuaSufs7n9lljzIsrlKDQU
ANIUIPl5xvC/iDi6NvmRk56+SRWeS4LMEJd1yWoIjl1SE9Zj0N03B3VmCjgpK0NATpzTsNw5w5Ol
gm5ZIdlZF11TbIbUxZ9mE/AOuldO4N9EfXov3m0G3ZvRIbx9kIhqp9nXguxYN6HOqbD5AatQ23WG
fYuMutpXoAl8IzJ73EQA1IM6ONqauh6iztkImoJkXDafGoV2BssHY9DlXVNEEfpMKQPaDZbcvtfw
DPFUOihlN58mqwVhEocEsSnp2uqF+aRzXvbHrK13nfmFbo75qVhmE3VCXw3SVrXvOQxtU4CEe4di
r3PkuHczHJCGWhmggHgJmqR/4LSv70U1XA3CMZXULT8PJsf4Hqv6UOErjkDkrdnrwx1ROSUhIi/v
JW7Y0pDtpzu97Cuv0Exel+XXKQZi/nKPxwZZ6++0fX8RUtmIeRYVlYGSB6PhRz/YLNGRJT2J8mLB
UY9ivNSMDUwruobWZPrvtajU3fsEAwRGbrhS+bIh90sR8/4Z1eWYpim13I7Mr+hG6gdrPk5lm91A
I/8hkvmPZCO/1nr8LPX43+fojTK/+NF+lJb8f6gIsfSfBAqL4OTfQpJFGvOvf/hFFuUf9CDLf/Fv
PYiFtgOlOEZgTCHQswxEQ8P3pv3XPxT+kWG7DoJNIsfRiv6sCDH/aWHhxauCHo3/BgHEvwUhwvzn
8odpZEShqrN0x/5PFCEfhIgoSxbltcafRjwHyrSPXhKalc5k0Nfyoyd5wzO1ozykwPPEOtm4vvsb
cex7ZNZ/C1D+uJxroyuwbOR2js19+lkU2A1ZRltoAiNyHQ5KcABYEu2Sdb9j0iCu6CBbCDHMhD3i
Gr34j0eT50p+L34lHPmzfuuvV0dm8/PVI9EFDMThVQweJECv8apzflQ3+lre2/5Pz8CvrrWosT58
Uxed3yKJY0MX7/mhP8kfEWDSj0sZ14f7yZv90Jt31iXyqpO+LrfW7e+v9mdN5/sXQwOHwwKJDs+Z
/uG2OlbtgoEjFDgCrTE1xsoePhXO9e8vstydv3yjny7y4e6ptWzifOIiBXR+wlHwSa7+/gqsar+4
hob2nFJdWxQ+HwRKsaEq2uTwC/UyPSCJ2leVTi8+2UHDXdUxp2vatMEETYrJsVQY21efxPy8jG9T
uU+GWyByH+KDp9hkiMdgY+O1EX7XqEtpqqdWs3LGgFHHgBi1OzSifdMN+bkzqhcXwoqKQEEcNcQb
Fb3IVAQ/Rgg4VdNeGi07Ec3+yUJoKMfowXBLP+J/pxHID40OYFicy/E1zL/GOqf67tDa02U5BLMc
X4Jo2ERpxuwNuJykkzXfF0BtwrjcgRMH/vfVEmezvCYp2DTlkZrHT5svMEXmrw79ee11Ji4yNIQP
5RgN2Sp3nhTrC8SgO/SWh06rF64FM7biRe8Q4jAwiplwRvaL2Rt7lOem8d2u76fulBQ3Ce0wlYu+
xvRlD4U0i88zYpgu3SboFDp0LEX8rau+G9CeliZxmVBY0yaLsy8mehxJDBY8arI4U1PQS652Vf46
xu4afrbvIGIoBQxH64k9Z+PUGZoDkImF5VXjS6ldwrDxVDrpffMYUvZnKulS9KqqHFzgZK9jRzyn
oXjqVONN5WAsEMnYMnh2lWTdLa2sMrOOTVWt1cC5F7Hq5UgADA7ysoTcWT4YxPk08hzHj2lpOV7W
ZFCzw5tEJmK7o0+nbZVZxUpmFiSOaU0+1moSgG+Y1lTtoQE3rYCCURRkVgoBsK64iyEtpfKpRF2D
ZghItHZwIgh/eNpHG4ZmoW8kZYYRP09J6hkDGcgThRZzwCw61t2hmy7ksUIJGXwUsU7zIyYkDDe5
XyWhlyfuqi7kuhDxLkj1beS+JsNjVK/bPIWwBWuCS9rEnLV0n2XfrAk14BDc+nPR+HODiw/yDeeo
nAzoaDfUR8z9VMmfJ6ijsKS80IlAOsLbiQU/6icl+hzNl0B/mOLyHNKzqsthlfSpN1SBX5KJy4h8
hc9uqzifE/ObE2obkZJDrplnTeoogaJ1OymwVKQXO691oXoCBUyvfhMZiNlQu02SIW/Xb+y+8m2L
BgjpX2117fW9FtHUVw5iuFSyIKHbPACdzRzrk80MrLSyfYKKIV/uGkM4M3/Jix5NRgY68MFmupYm
+5wfAs0yQ95jq9u+mr62ZfOYolhxlpg1wK9NjXPpBu3Zi8zHwv2RUBtHDFBS60ua3pqWvux8A22k
VuQWM0prOPs2aXGt9UuLAj4YviAPW4F+3ZkloGPgQqbFaIY0UAMNfqeSRyuJ4gSuTBKtpxUPOuyw
7K0Bt+MaLSINppZkKc5Xrbgzm+cU9bX+OCLFkMozATYrOUQenc0d6mtf1X7YMMK6jI/XMvuqOxqh
8loFTB/zMwOvVR/Xj5pIACgQ0ugwx56UbxDgfYVqtBDAVlHtNvftopBTD1bzZWq+TwnQY4RdgM43
02Kh5CVFG8Cx0ULxkwDuZQhTd940qd6sBr6p7ef0vq5tjubpWrTVAebtOi7pIQcByBrtu9TFoSJi
NFpA4aTURyYvUVezzjLri2JQ3+gGmK+Fyks1net+yZV9gq+9lfqd2jz1/ZNDVHjbYUMdS8+aZu7U
6HOQ2lj5V9FDvvo055cgAIyLtMGAeSF/OLGzkib4ZMZaarl284EWFDGft1Dv4II9T8Rl5cDSjFlb
5XqzjkVwVgE06dVT50ZbLU9XBZHG5U6WjxM3q+YzutCNcnrzXbBuGBUKfOjpPOytUUPJtJ3lOdBJ
ECGhpZI/LNaykdE/G+1B4y72oK8HZR/zcObK8zxfZ7uBNx56DSwfdRY+GRPHQpv9Iul3A45RIUEr
A/oIaMtCRRq6mF0DndZWTb4UNBkicqX7CmnWLM1VvByn7X6nV1vdkQcJBj82z5HLIhU8OcyJQjrj
WsCgZgjuooqjPwJMlGfbsNR2qAlXhGN7mYIsiBtd5/uGZ0ChWZLWBO4x3A1G+0Acn5+JBx3NqORc
DIi+c0tvdh4VPgl9CzRfuHTz7waqpOQ6Ts+d+xRx6XF40+R0DKCGYd9n9sbCRvOvduh2GSZYoQeV
3c8C559dQh31Sqls+oLDcn1vVu4BJRkUVXenlCjwCD8WJedUHrCBySaP3yrhnQWC64esEnl9g9Du
1pFXOrWvIdZq5FsSQrSrEA6Oz8lwaod4q6n1FQ+IW33rAUmYjb2zEDm6SDVppoIWL5mpTSyzmkMu
9mMWrxWFIANzCMItzWhfNOl1mqn9bG1TZP+HuvPYbhzptvSr9AugFkzATQnQS5S3EyyZTHjv8fT3
C1ZVlzKr6s++tyfdEyVTpEgQCETE2WcbhSsmaIDB23MfM9CxGcpDaHtzWaUrQaKHXVdHNQJXLNiR
dpa2Q6F7SPX4oIf5ZjZo1lO8NvL8mfhAZcaGC1quMJrZGTORno2ztsYcj4B+HQ3dvbrkMJmyfZbg
CNNn93DRUgM/9Mb+qGftSR9cHwODAzHv9Ckvi7S/GnVaZzjibRlRayvWOZPBqYphnohyPQDQzM1L
PV1YBW2Vfj4rpMc52IfkcUNyaY6DuEtsbib4cG6/ldmCQ/HeuKqnWA+zOa3Jql/HmrZXY7bB7qPi
UOxio73SxwnHHu0BwtI6d0aMEusHNy4vYyf8HhOEjkO6C9lqvKqFuVM7yNBEoqzabuZo6aWM+WcY
YU1gZPuhCZlTYPz0rN1BoVzScV4Jq3qBTSOXHrgq2E/gQQszoTOjnQp/n+Hb3IhB3A8KuxP9fjJw
F1Oim9QQL7iMQaKuh50olh2Wai9sWWiq256LxXvn4ujK9kpnnKKw8fB9xddMKPhzsuXjPB/H1L1f
DDgInSoOIg9Py/JM/zdbWY4C/RZTv6VqH1AdXQlt3qddjisnlsWmOa5mO418I2zvoIx8I5vyKqjB
DcbylI8j+9KSTAzxzentW8TvK8c84ut0CHEW7IPYs0b3tTMJbMy6GxN+sx1OfpeKXacmV/pEqTN8
BF0FCQC7u8S47fTkye1x0teXav+f99d/38Ej9zIM/B1sQ7fQOv1Y/8xZC+pmJPQ8IKrMXb3Ki1/Y
R/wEVshK5MeP+El6NDCw6qpOG19ss2vzShY+0TWObXeB73rz87JOP+xL7Kl9dRd48/Y/f79/KC+x
gpLcV0i5dMN/hkoKquwkspvGxyTVgyLvTT5O4sf4gC3ecTlM62yX+uGV86vCUtZXP5ZGP36u1Ct8
KfYUMSxaavK51BV7ZaWvtR0BFatxIzbNTez/spD9e5n04+f9dCFdndLTdvi8YUNI7L7e5pf6Naae
vrVB03Gy1vHmV59p/NPgMS0ELRCvqTB/LmjTqHOzzhnkdxzX6THaFg/l+/BM0tPW2WdXTL1H8nTL
Ezq/DftJgL9Vi9+l5nUnx8dvc1Ved57ii1tup/JXuMLfK3tOyF8H97MtS5NWqYkSjDzzzKv2Yj0d
o/f+Wd10XrROfjHK/vFE2OcMKGy8uI1+vNh1E9hWoZN3oQYsTC9t8wtV2z9gMnwZF86MzVj+ezyp
M82OUggZqLEb18Kr7rBvXMX7aFdfhf6vUgB/CqX8/Y798mnn0OgvY1e00aIMBqII8lEAY3Cjr1/L
bXw50OFcUU/50yNIvje+04qfxl9U/P98x/71XTV5Yb98ek9GHppjvqukr/tTvBJesZnYxHjLFlrO
q+ZRth9oj27aX42ZvyM08jSDmWD2QQauBOa+fnRY1oaCh7W8iZzDsk/81Os36TUFCcP0V7fP2YTq
b1PEl0+TR/Pliy70IIam5tOkyN0rv2vhVl3Ha1anJwzYb1inveiASvwGwOE+WQEz/PIY/nHgfjmE
n1CicIF0pWYcghOSxdQ/OFPu/2IC/qf7EPsldGy4D9Jz++kjXLUzNHvUuTcO3T4/TCs2QitySfbN
9le34T8OXFeF+GdKeFzV5ST55Yw6SE30QKWDrx7cleU5N8bGvDCfwrW7Fqt07zyzO+Vibu3r7Bfz
/fmtf76YAG6q9EmgAvv5a8a4DIyiEI1fr9vvDjHCq8yfdtTgb0AP1+am32KLuEEhfw2D9zE6WtmG
auUmeXXW/4MT7oIwkj6IDBZV8Y8nAR9Wxc1buWl+xZ13P142T8ljcQo9dfc/gDQxe5Tnmg006tef
P6t26ymbg6j1zdXgUw/Vh3Cdc33tLRVHt7V/3638tzoJ/9om+KGZcFV9K+665tu37vKt+v+goSCd
rv5dYrrO/tfdWza8fZbNV42p/KM/Nab2bxYmUxo+DAKgVHPYZf3RU3DV3zQ0ngZWePz4sacgfhPc
JzyhGSpUiK9NBeM32XUmn/Ucn4ye8k997R9QN9Lcf4fZdf3HmYbsUcHChfkTb6qa2HPK57/cmrZY
ptlYLHOTDME9tPf3MqIYbZ+AIk5oWwBCTKjKiDtP3RTsh0Cc8iGkpx/bmqdSFaRJJumReFDXRM2p
k7EmjsrdUgx5WURt3St1C0RSdassCjeFhd2G3UQzaFfae1lDvdYsFEiY9R9Gy1bWSayjtgATpd+4
shKmpcz8ZFppV6prn4jyoPA03HvFCV4K63MhxQs4qQXfG+x7+RVQun3ILJoYwl4ext5QpgdHA5oO
oOVj6WmjwzFaIiyM7xWxFoRpoC45P6fX4cM02vs4wAK1DOwYbUAKDX50ydnpV3Y/JiCD1jpvl8Gr
s8n1QlCNFSiMP5TwNjL33pkGFBgG0qeu4RjH/qBb6Zs8rKmDeZJq5n6hms+G2vUsHYVjNO+NwoGh
lb4nGlldtgrQp4bVJ0q0V6jKrrf0cCg14Kw6bckYC8d1EuHYT0zDe4RffbjAkG9drV0pzRx6df5q
YSW/auzoPYfUsAoMKpd6uM85+Y3a0go1l4+gmC6qacCLGrac34nmvq7CJ0rgeNVkA23vPHklpej7
+Te1G38o5UsteZmloT7XjJU8HG7DRT/MNTmEfS72DTQF9C/ZaR4KcggBsnvMrAkQE16XkEvddB0h
SQCNY8CuN1Kfc+RxO+HelmZxAp4lTb5HESKjrFrSAmvXMldVE3zOgXIRtkW6VlXYk+UHA3hZNbm4
x3XrWcvrvZ7l3SpJxgdoHY7XJC+100zAycBOhstGCNrGCFa2Gh1SOfSc3W6Gy9rsTrdhBh6w6fSs
OTmcuxXqmH0877TaIfHAGPeGok/7NMjAM9PlGNglgt8Ksn5Z6xVM4yY/EVIRk4snkFUd9bjBSwVN
lxcr4e0I6DKawF4gMgd3pkmuttV7Jsd9akGPH4HpNiXh9hDlb3HKtwkLwQffJc19gWGHrA2pZtSS
QCVCiu40dPeaGVJzVt/VRKtXBBo06ArEy2Bi6gJT8CXTtGKdF1B7kgx/K/rh4rpsjTt1LvYNvlEr
KD4JUJp2baqwGWYERVwPzQNGuMC23/IiFA+rGv0k+7Abs8WGIucWpSJ+wmPmaerwy5/UFBrJZ6LA
V4sU8L6drkaf9IgKvxTLHp7YywR5aWX0wT6mf2Mrab7XRHCLVvMDOtWG7hBDOHa9wg644nm1D7iB
9KVZYzyvgxQn5b7qPHIPxks7eEEAd4N0P7qztHFGU4rwxhrD6oLr3qD/gOqKGk4w+icivtz4QLsw
PyJg28dxKQ5BADWpMZFk5AEqryJLvXyY7gtmoqlSnzXy43eYDRVeMOSfYzwOUmnvHHvCGCH0hA9j
Z66aPhIAE3a4GySnNhCjZ5jFghJuaHeg3jI5i+bruKSoU8uXbpix1Cf5ZILJfcghZ6BkRC/LBTEh
ct0VakWIoW0eq9CYNvVwZw145qnD+NSmwattbKs+uYqNDIGRwqTblYVkrZcvRXrpJtPrbGYv7hyG
fh3irj+xiVjmzUgqij9OiNwiq1g5Y3CPcmFD7CPufRsylGgyPhg1rYxMIF8Py8En0tpawwjUNm4f
eepAEeao4I/ORNZZDTYuYmGiq8Lj3Wlu2VQBtg1kACiRYfJ3yAdALPxRWZy1w6ZuJab6piBc2+/g
ywk9/1QHTGAKrb7vnEw6boI6t8gKRVA8IEGAqex0N058Hapmh4s9HoOlkQ/7PvwGD6IAntuIOVsP
pnFq9RiipS6+K+3SktlNWs3YxziWLPuqNfDXz/l0pwFL6gj0sItHK9KDCyvGK55QgJe2MKFqmXQZ
QTq8ruozvys1mU0S31RmlPtWhCCxcod+V2WoY/o5j67jWQlW6owSFXIng5MVaqN8K3PSSt/gd3uK
noIaAGBNlUNgd+TGTAsuvCRBAm+fMUbDVZxPj7YqwsMIm1Ur5ev0HqalpV1HZtz5iNjYalfhdeMq
kJCNw1gT7rBYznd7gD0rMgd0USpzI2eowEM9ZDlX9P7v6rr4sNAp6zrtjw4/HoegJHKzg3Uay0yu
bjmJxYFQ5ZbtaXHQgWluegXfeUbFJ/oNyXAXIY0GP6nCY1TNZACMBBtChNfd8pCNn5V+240KbPUo
lWkhyR4G4HxXtu5zMtEKs/Mh2vbIe9M+1m+XeQxQbddIf2ervE3RG0FHdAiVQD6bdadZHR8sjR5O
lCFLqgzDi0MEoVaHUCAz2/1AcuSjOwVrx/RsFrSV09R3Ii6poFWbHCcbAy5CN1+xki12jdp8b8Kq
3Fss6mZOv7ZdsM3pe3cNIEvB7UzJNgVNxiqZoJf6pUnao4uAIlDvTOBupdOKwwhw3ipSJN4728Fk
obSs+OK+seJTW6bXMx1WNQ6dlZVHL0QD1utFxx971DSw0XjfVsqNHhPvq1ifldql3nmTQGKuMi3o
oNFhrstAS1fughI3vh/WIilNX9ROeCoAtzt1zHEQYi2aZg9ngfUQaKju6yu1Lf0ZuCW6ngvnClLi
yUQK5Q3oatfBZJCzAQ23dc2LjhvZn/pwj8nghSTWo7qNXtNohLxdY80QuzuXBALMONdzGRHCFGHZ
ptPpQ6gNZbsUHxNWe9tslajVCeeDW92qK5ZjizZp0u1LUqfKkvDYhnZXq2zimMTNgDhFpGTH0Bqe
UkFoeaO5z0tjwNC+bdqaRXiKfWKmLguU+HTO2hFHX9d9MFMp9WYpdqbWh5S27hCd1BDcPI04hGZB
ymoCOBplt68Cwi+VMIo2tqLDJ9BRM9gtMVVliN2Uk7/o3QQNvMPKAfkBBiKEme/mvk7xqsQzEFcK
vO3t74W6s9qo8+AE1tejFdDXYdvox+gHfRR8BKxK0RMaEhQ3D44yTkea2iu7Ky/HJBr3mi1z84yN
3jufScJlQu6JMPs0VfN9WAjXo7I7xoP6XY1hyDEzETCbBIegiMyrfNJOfbLsudFu+yr4npTDk5KX
L8uEoD0xb6dxRJM6FDa9Yv1zMTUaBJ3hB+T3xmbzDf+F49Q37aYnphDXSOFDSo1ZBy2SPrSSViGw
tSvmW30QuU/01ypmcYKU/O46AzO7EUOaFMM67epjacdPYxbW7DhcJvXKuW3KzJsavj/JGQJtDF2H
V5FlH41637jQefTxU3PYrjtBCaV8hG+oanf2bEIByO+TXGwH3cIWIeYaRFmLa76W70bxEJL66xk5
mW4aXHh4zbo3JrhskJXLgGiM9YxIsuqWyzTUv7np41Aey8n2K0u3ZN/+oKUCIbDgDaHFeYlU5YY5
LfZCJ7FQaXHFs+rHPKP5xqtxHHSe+quqj1/o95f49Dt3y5S8C+JNx8DeudmJMLwr29UA315Nqzlh
tXLV5/ZpwK9wnzjpQ+PQ0SEhCRIm3Y+wFzuylumxBd/toLtt1G5HUFu9KtvAXbV1lBMhpF7avTWc
Jg0wLWSpPtB5JfBTGy60COZ3uNQXetanZH5bb1oW5ZdcTJ+YvJshHxt48qQrqaZUGVnVs3td2E1w
CB1bDpxp5i2U7dC0j1UbWZeTQVxJYJUqMV4vbdgGviEGhXmcWBZlaI5W1N/IXpiCQJ5MZ5sGb8sO
q4rtPVKU+0BQBeAUBwZI3eG27Kq4x5KVMlyOwbgZsnnXu/kxn6nnuNES6A+INvOtLWsFHXGj5xjz
hwhJhw2YYsyIKgs6Jnv2UH3XwojLlnMzkPrNVoMeZWo7FksjYYkBvebcVgY6m8Z9HSjO1kFxGoRQ
u/Mud9fcNNA+8agUZXcSAYHlpDCs8gQmiJCbPwZ864vOZh0c7U0zdqiuKqGsY+ugZhGM0z59LwO9
QU47XEUtDiu1IHVSge4pROOyuephZrjMrnzxRINOISK2Tirm+KlL9qpWm6CjpASxS/3mnFq2Q0oo
fHWu36bo8fzafOJ15zMx1B20nwI1UfyO/vJlLMcjKbHvYUhZZ8GXwBXgFls7MiDk3wwZqZfytbll
Yv0wY/hh1Yj6wnQ6qcqEREZTD/VoflTFbYYR/U2jBQczNYxDDNTuDBDNlGw+ap0ys3uBgGtp6buJ
zpHW6CBbka226UYxH/sO4x5ZEkCr7m573n5QZ6RNqkjJEFKus0nk66xCFKz0l02ewpejf8nFWx5E
4Tg3Yy4ucpeLoKIozDvlTSiYzcigEd3sjIdKkotQiKtphlNDAao5lLxVV2h+z85WDZUP6gUIXHP2
fq43MWnYL7KocvXv//u8k2n6OEY9FBiNLNROVfe2YMwMfdOtG2I+YTFHdxU52hV5u4d2ri+qgn5o
NWHe06MyNQ8xHib7pC9vJwi6s9Nc4jYSFZ17YWbNpTFSuidFTrkTBJYnZh19rq2j9OI+mfFp2JCF
bfnmELOYjsZ8KseUGsO10u1ihSGaW9/WQKujJHy2ZhU+o3VhLgFa0XIePIuoLyRY0YoAPvjunJxw
vkHb1CO0Lai+DGFJuUq/Qhe8jjLyBFr0o010mwFZkHV/H4blZam3n2PyqXWjta4kdDLo+pU52q9l
zpCheGuRR1xEHRldOJ55rNuDV6kMnRZuJzQnFeGPRY75Em4SpSPPnJQUyMT7PORWl+fZUXsin2uY
C7RwMz9C3HURpoJX2uvSia7Yot0bAXdFGCn3GdUHsMtpKUAexIjVXhNyTKRL8INoSp0wTa97LPq3
QKOT4CKQNoNcXVEeGKxVwb3Zy5VbzhAQN+5NXXdXcGM3nLN+JUGLJEadAGIQTJfn24FUFwSxbfZu
k+mhE229iutkH0ODX/VTxUHNfA22QEaump78XvJcO7w2j6wPZaDB39S4iE+gJw4yYi9zoo9oKve9
TAKk0fWkJn3rjwKF90JWTmSbqKD22Zw8ZWxc5OCU4xLRMJVT2F3jZVCExUZOiEqynMI0gQUQLxts
38kVpgo0IUmuTOR0tNBNpDPdpZJzj6lq+q6ywfn9cBDoUYbIWQl4pxqUdS43ScywABYo6Agz8LOO
QLLeNMhfpwpDwclVlRNCs3gKljB5Qxj40DNlE939ftbHhC3RzDU1d4Gbdxk5CxaEzIXV/EyEtH0+
N4rBVKeL5zrJbe+sADxfDiGPuYjvRW+81Q6HJS9E3Vr32qh40jSnLjV4YFoGFdOm0W7bz2fILMl5
u/P5nSVitowC4Eqkm7zrT5M53SYZ5Lk8P4hUrAua2nX6ZizNTRZPmQ+TFV6XQypq6ZJ+ao6oPUeB
k07nsFtRU/QeqtIO60WZL+yJQWxNzbJpXeU+nxlrcoI8T9xTWLMlGz4sGzComeBD0c3h8p+XgMmi
x+2GJpx/jtSwuSqO016zHd0JsmJxICCLXAnG9CBaCqMS5SHpEWkNX6UId0znLesyuKS8TaYo2Jgl
bm4ouOXM6iNfqJlqIRYNLfYb7r0aDG8VBIJUSgu/AMB/QKxfLe8M2R36q+EgAVWDVgPez9LhFwhX
Pv8FUIW90FZhIHDQF4yambDoPj+ilyHucA3R2rOK7iNmwInJPkUJd9cZNMyq4F4emVJAaU3DZzkJ
yGsr3OzT6Q7ktk5FfV0n5r5mEMY9o7JS4IXYe7dS8b/lzkcPc0oM/VYPVv/5K7n/9I1MLBJJurFM
aPA/fiOE6q7bYVBPjKAFiyJn/w4yZsbvna1ty6l/tlLAxJHcgv/8uec+9c+nEg9y4ltQU+Ag8FOL
Sic5YaYI4lQ29aYMQqYE8yRh4C7BoKizToJpWc4iMgFDk0t+38MbXeJ3ExuhrnJf0Nm8z+rRiluc
vrtVr+ffhNzc9NzNURjvnKb0ew4cNsu73DPMNYvML9MzjJ9NEOWYsOFKm9D2HbD2n76IAVlajebY
3Iw6N548cjn/jZgUEG5oOcl7NTRXjPl9HXP72rigEcUYv1tzDLDH1kMwO8QcVgusa5Nvl5QnOcWn
zMC9AfYrJ7lZ+1hM1sySiCp75g/IIf59I4S7LVMS79cazh0BcUCyylpeSwxw3s+X7L/VCPq/kZT8
0Cv6N0vT/wd1JzJQ7N/bRNv+rfuWv2VvX5tE8k/+bBI5mIpiHurYKt06sqtowvzZJNJ/oz1r4nXM
kJUBbkwnRdlIv1HN/g2I1tIJkMMNWVUN3vBP5Ynxmy35PdBrHKnggLz/U1foP3WJdFuVA/TLnSip
ExbHgYoFnEinGf/jFJCOeToYS5FuRT2R5C4LpZqKyYjGW8X9nstCSrardrksrnKqLLSgeyTGD6Ms
v4LaPCVhf0Vr4hS/FoqLV567XAXZaaJ2k0kvIMXvwF53sClK0O/4ZbgKqPgKLZGZwiROpt0j4XGn
JC0QnNlkziqErvk9kQSRCt9YmoeukXQfSlleCkqUZToG6WNG7Znl2uWsB5uoFxLTjv1yQok4ZGTB
17A+Gwzd2GZSzE4UtWG5y0Le0JXlbiOCCOzTJPC6vIcKfb1od0nPLjElsmBlahqOe93ySfQ8C/iD
sIqPcrRegeIwoNh2umzKsEzqXXAL2EcQOK0QNkDZk0rYe22N6yjAoA9LQxPlX/mOSRLx6SEGdS7O
WVT7ZpXDVsNmgIgVkFW7BvgyABlDA5AgnNuNYyjHeuq/YUC6DySgMIMs1I74ZN9B+80C/G1AH9B1
s3+qX0DWnoIEqmYtYYpZ3fetgRkY+AVuUcFBA9JYJLYRSZADsCOMWa66Ub0XJzyT2MqnMcU+8EgP
SiLRkkniJg4ASgGQ4mTWdOybR210drmaahfIi9tVnWQJblshma5DjORgMVjFTILkE2cXtcL+rmEz
k9nd2uqndNsqgPJaR3h3ZaVUH2SFUsi+lH01rCyJCPUSG8KzsvaJvY82nZQwaLBK94rjgmUXw7Kq
LqzZULwqmY7KGK2D2GDTSOiOxKMUiUxFEqMqJVqVA1tNmY5vHUBWdz84cL9b4K1M4lwRgNcE8AX2
7CcSCRskJobsssGkZcSVJAEys5pI3wb1VG1G4LQYWA0xO93b7Vh8Csdz+xEiDspwgLhFInIq0FwA
RDdKrG6sN+2iLt5iJ69aBlRlDeOFS6B8hJeX3wD4pRL5c4EAe4kFCokKJsCDEzChEV0vCjzZ0q/m
9qrBDawVGGKw6ayJATUNbK8lEjxOeXQK1c70l039aAYqjocK8bRdqMeAi+CWjfDxEmV0SkQzNtzP
vOm2LaVN0Cf7rgajNAJiEZBEr2stecFgizZBkF42AKY1wOkd8saLXmKpHaAqmXww4oFZA4m3CoDX
HgDWAd/TuyN410uYw1cSjfSOGKmO811aUEpjm3kVO9iamVilJIDSVksGUZqAbmkGshY8qbOLIbmN
u6SQdmY5ZmxxvKuS5iWIFvielrgkgEfb6nAlfVEtT3Q//YjBS8I3mn6921khRUOpVrc55GJIpjJ1
vWkTivLQwftCxN4Ym0ckrDMBTWZ4tPQho7uCDDlpYRHHo5WsJpotDDruK0dnp6EX9rRbUhjuVPUr
G73SxWXaDW/aUt612bQnMgOxMzEt1bK1zKHa6XZ8IGTnc8BLlKHe0UeMerCXsDjSAF9jbPu2zB0b
1VTEe20YiZJJcKTRsYzbhlpFuyFIvKib6yucltHg4vIQTEHgt43dY8k3bJ1+vqLafQwsmmI6Nxsm
mBWtoEAbN1CLEUiNm3CObk0Tsq3RK/smMMQBSW5MsWaX3pyHF6WLrDuISnNriHkfn0sD6IRYHqbf
cJXEDy6Oyf8iHbromOmdVOv9ZsahyGr728RMJ3/K6AKkCh4OYqEr6QLiLgGTHK6fCF7VQ8xX7EsH
Fz8juuxaNb00I204RTE7WkuMN1WMI9Jc1DSFWI926Yyz1IyJGbmcAD1M5z3mRS9Dk2teFYbKNaCw
scXskih3J7zrE3e5zHK2QeFk3aLENh/jdGHSVapv3ThtIBgwKkjooDNcf2/MID02LrYCg70LcKx8
Dkp3PpYp3Wl0QsqkI1QPU0j0zOue3VnGcZRdthpKp0Z3GUa/+FbY2gkjZetKTUfkRxEybtPMiifW
SZ0sLDXFECbDHKEPfIL3rLXSmzpcCd0DLOs3S2U1F5znHXcntMheTy+sHObZgBPWbWioA27NLjYp
ZrMb1GbesFeGLGWYQCFa5z61U3bfxpP7DfKC7+rl6zw61S0WcTIFPhUXSmval3EsmAwU/TFAGnZB
EXvRkG9wqJziPq6+Rw6tzFLBEm+CYz0RnO6riU5T2mGYRsWa8n09F+DT8XyzDFW40i2m1jhLgb/H
rZXXhymHTz5lYj0qs1erl4WV7o0Ax11dTxoWvbrAu8Fg7Yr8suEc1RgDrDAsuIpz9y7EFQzWf45P
lPHYIyr0r4KkwDwpv1Hm4bYddLqwCSZ5kYFocnGwl0yD6gCR9E6TTaJpMZ1NhV2GZxS6ccQ+MdwZ
djRd1AUXIggiP8FF7TFl3lwjWX+qrSjxNWx4X2mMl51WvpYB8vtWnVoUi07v69IIQXfmYjfVRu9X
vf4qFsO9HaL0rqPZeMKD5M1wWmOduuROLLhD7GYIBV5GiN4qr535LnPCR63Irwfu80uzNhykUWHv
C5fob7fZthHLOh7gwWFSxngTLeEpxoOmmofuMumay9mmcnRnTM2qAgex1nXnLWuW7SeKjc9T4wTe
EMP478vFr6NgO5RS6V/mj5NBChDKPHJKrOmlGWhKFf3CvFhdLcIITzoKmx3wxFuEE9rRic1l5Wix
uinB8KM6TO8NJHyrsB3aU9bBdGiaZth3IRJDckPYR5TKcsR97EOJq+majRhfAn8by55P0xJ/Xyzt
yW4WTK+dZqMMznBpdDhNoRjE5UqPnxs8EL1BK7oVznjVxg2i5Ebv1GplYiL1VtDhXqmDMt4ENcmC
GqsK87x52yhpdwkIYl738WPXziNtSw1RHq5UF1HLgpM1YXzkBr3n3mn3YT6XuzCpX9k1iosydI2d
s2ifbkY7M02dQwej3tYqYr6P5sACy7nGsQsr9pHe79aeo1Mh1Le4ik5ND4MpxUIJG5hNq9EUVt3k
GjbSCBkAdkGdx+sMdzU7HpjL824rQJu72Dq6qbat3IhxgplmNNHDrR7gP15Vhn7AlqfAndVeFy6s
q/CZPUnrVQV7qonjHifzsqoVb7bq97IWBO0hggV4X/Up1KAlDVrkSi5bI+dqsvSrGFecJBHvucZd
g6GGgdAJT/ABdEWv8Ksra/QcnZ5jO9vc9UF7jx0wLu90MQZtl89L56nzieLCtyo0wpONr56WcFe0
UrdYli9ZQetJl03cpFPv4x53cboX9MnqZtsP3U1aI1bVZXS22wWPS4PbsxXkFxNOj9s4undkhvj5
h0tjsSYpucemck5SiK088/svzw+jUtBN/vnh7y9oFo5RN/Ttlxf985+W50BynbyDw+J8nt/t91/R
vxiPX/78y2/Pr2rmxN5rku4LlHSo5Y/EJab9/N/zo0Umq//1u59eEkc5+e3np396zfkdFl2Gs//0
N3+97f/R06MMkE9bzELYnOeHoY2LQ4r5x+x18uH5/389c/4dnR5lCYN9Q8YFnUilLg5/veL86Pw7
aAsuWKrnmqx5UAFoAbhm8nF+x/OPUh8waDo/tPKR1zAllz5bnHGViyCRxZ/+WTdVjejNKA7dEJYH
x+xDrIB0TITCaj/Myx+HCCHwj0cBxKKhHqAyYBaMd52W4wE65YfzI0V60oP54CVVSksiBYHj+Qcm
0vFmHJqn80dh3IhzI3Ao6kE+VME853B+QslC2uNK17PONtUhgkTGjWBXyOpMN64OoXT5PD86P68v
gufPvzz/34b3t+sdll354i9vcf7/l/f563kUg9O+TbJgXVsDq1MvqgPBmjWmRONBX0LS4KzOwTJR
noDO0aLFy3AI9uYaEs0oL2kTKjxfyKt5/v/5UaOEg+8uOBiff3f+IepO9kAjjOLPl0OUjoZdkEuh
POvDjj7I+Rycf8Tyivz13/NpQjKv4+u26psUTow8cecf5+f++u/5j0Rc/fEsIBsrw/n/52fOL0w0
mo6Bdgos2tlhhFpTwYoLf5uN28jWIGT5ecGGeTTu3A6b6DS/RMOMauuN7tiuWIaL2uISFdoe741t
2M47asmdGlDKpMrGdg2/YH2di0sW8BMNE6YA7Rb3ul1TlNeqqR+L+NFOcWJS3a2tlIcKE9FKlG8J
9p/6sYnnHTzareUE66jpdp3ZbDpBNLhmoUMcN1hj1emmIYE4rYY10+BVIxBE69/D4nu7xJtcSK6F
7psm324c6TFDGwlxqLO6LfSgTZ1qG8KAWWHh1rlXhLL40nMaEVUze/m8CpJurUxbWruoMqM+hOCh
PHdN/QJn+2aYnslbwm6g3KVZcYEhwKYo2y0Ag1/gWWOJ/Fi61XFnJd1xStrrrmcjaDTbVMUfMk/4
ElQwxdMYCrw52uNomDt8cw9ASLtSOBdWO+2sDulpon1M+XzfB+JljKOLpXkzevDbMLrQ9BQ4NaFP
vlARTMehFQcrBwGtBI2FcV3Y4qKfu50267umxC60mnD9TA/jxJKbnYaBpUTxJg3vuxGGTVuyD7Bv
g8V5GPLyxoEUXEU1dLGgWnXxcMc++DLF6Fl+ATE9dum6tLLdQtRVP9n7Mh+/pZl2ZxnGA9LHqyJW
CfXC4jilAkMrm0S0Pgui6g3jc8IFXyU9Pkt7/i2uKqe/rOIeatHoBbZ2jY+RWkb7qau3RF2tM5BX
21hj8uaVayN3dolOj+lygpRmdtkFLub7TNG3lV17dFhx2YTDYnQHu6sew35CKJ6sLRUmj4ZoGc3g
PJ3q/2LvPLYbB7Ys+0XoFfDAlCQIWpGivCZYUhr4gAvYr+9Nva6uV69qVa2e90QpKZVKGiAi7r3n
7ONk4KaMnQWfQIHxafzpMTLqhxw2ve4Vh0WTZ+gOoSD+zHvzVB5WnAIIUTxo9lsiZwZ8RmB5ESMn
e6uEezTRauZOt6+qOswhrGh3O29knmfzRRvyHTaGo4rFtcmXS59Bno/BnEGiVam+lV8J+o9stoNW
2EHXh5G/bJyJN0aAyZ5D3ydGwIoOve2ebE+eW7M4Sc/YO316zjFAVu4z2jIiOmg0xy5AUtoNXfre
F8kbFAZXsNQwXNv3lnHMLeNQV+2p8cyt535IDQCdbTCRshpMos5yaEd6AdpaRSha7W7n4kivaK/n
/as1fRsz0sxOnVwI38lkbJOaxafr8ROtYzNaN013FRIbapr+qlLzYZBsd56zV9ELatu9GD1uA46a
03y07929QR1Gkw6FdRSje8sAHOfOsF+y+HMyhgeb30D74MBv/rCn4kZFjYN1PEV0ATm8MH1dHrXO
O+RW9uCW3kZl8ePQiC2hSru6JYEZ7R8RrrbePHitehW1B47AvS21dciwxtYoTJXbPmLFferjHow2
IthmV9NVcWpWKxmHrFAUpf01mfOHXI5fbvJ3UaAimwrCdndgUs5Lu9O4+Jwlfkz64QOJ99Fwi43e
aJta4XiX4jW1jA+wJTuRivO4kL6C3rElCqQQ0UuTzI9VZr/5pfzICkXBH+0IIXmD5h/StlwPqDBq
Ve1bdzrmjMkKQYduouWIcMNTFw2DcI7q142YswIAKNULdcNOr6OQDM6D1E+uYe8Tr8LRPZ8HN75F
yt539EKs9iSZqTOT35KxzixoOfg1q3tmPeeauhoQfLPlNEW8xEK+1BQHOR0Y316uGi9xZXAlafrV
zbIw0uOdrB3Id+pQmMmuKP0zMNfHPpVBjj7aJKgnafIH4p4uzuDeOL5eI917HaLo2fLkyo3lroLX
G2v6LtKi85BDZckhKDTlGahtaJFJtPQ0PZS2z9Gj1MBiyREAuI+odsZsfHNxgVcqOVQQP2H00xjV
94mEpCC9B8yDu6VIN33ShWVEQ9LeJRz5BcC8ZpkeMq6zVPcesA6fIYAyJIVJ7vckuaTnccyOs+Vc
APK9mAk4nLKwtq5xrOx8I416k9zAIKTQnDqHQg9lrRAIX414F0XFTizVTpqATacPnP+7sYQ3sRxq
wwujYWF/EtufS9zMX+c0uRTQbboCOT8iO7fdG1XPKtMBYcOvoKvtIuazzlUQDfNeZMvG7j4iL3nG
Hh3M9rSnkb4qFnmr0mFvIkAabVQUWrdXT1lh71BcYPNg3aw07BQyiCB6qyP4tLIfj8KG759YZ8cZ
w8pXu7ya13Uk1gpKp15Qlw/lqZDxNs/TAwqEIFPRO/C031acvzsgjaNO7sWEDs9FsqpDC3LL25JW
LxkdxdyztsLD7l6EvnFssmdhh3CTQAg8et9u+zLmlyZiIgk5L7Dr0xKbcDE+G0KBAIZKbqMHS2AX
N42L9G92QQS5rl9Q3N/g/T02XfGcTvG+Qo4QKXAD2QOsPt8ERWHBlcvuHdcheam96q2qo7VeJuso
gdqYLgfb047GnJ091pN5RiFMW/hsVfa6ImfMJVNx1BJCBrGaLKwI0bJN7IoreVgTQBDwiF2r/vQW
eYmbFGYLMNacFqK2NZxpH3GaiEJbVafUtgO1l64TNPEZIitO/P6mw4yLTI6Y1nBwzPRiW7fWGNeL
15HJmwdFboXWZASjUQQAYzdTN+2px3aOYLJgbxqLzmXCqq9KoCHXIrfDOT+kk7OvhvpmwryNy+Jq
eU9+6/3J/Iul7IvWiYMlcuhAUHDqtVFPQVS8zyRBieTOI2pDLxk3XTkdaUzPJcgLZ1mPzmGKIP9G
xl7287luLTRQ9UcXNV9UzYV1mKBJ2BgpvLC5Y/6b+xo+BzM7WuQrYu7iQyLlcW7Y4hvti2oySF2A
S922geXf15I++LQtpl2hF2GUWvTTaVd607oitbfBegRPcSstjl/xvk9Y7Ppqoxv1zidkUspvL4Y2
r6dBSffcQbJtmvlZRG1oIKP3vYjMouVqbOHWqNp+dDpxdJnRVHa0l5IHGlE4x9U2LsPI7a6opI8T
AlZtnn4h/7w5WrVf9FfiQg9zood5Pz+nznJyPBqz9DGdDId7JqC354fW8mkE2HuUmoG5uAyGl4AO
GG3mB/AGJ0u9SVWfiJBjPcqpJcagKM21RYk00+WOtGlPcBELO2tK++jKe4YEXWwo9nEKtYhJzqQu
46JvdavaalB5mWKgF4vCNMpDAzCrpbF8509TqYexFu1FLM9Fw+E7aQmpqV56qw3tSIaSGKii4u5P
XpZKXSarficX/smLsGI5yZbp3gZs3aruPztj2AwE2CkKnoZ9sR23WjQfbCJxBi8NNMFJmZUDsh20
R/2lzZCkYyR2l5r/ONpV77rR760o3hmWGzrmX7p5G1OUpzlLjmY23xJVQ+2YTvxCRinxQcTcKjmB
YTnb5xh2JSPBFkgzk4ah2yYVBEW32oz+uCEuDFEmypKE6MAiD7jKNgt8ns5foIz6m9mrt01/Lejl
l3mzlkiwbHM6Cg/8vzdu+9ze2EpDHpNu8loEODw5ypfBYKVM4Rrgba/DtARpByMVAaWjZDjJJTCz
aVO7OVeScyK05WgoxlUEt4/FOlfddhCI5RfkSl3yNJHW047sUR3eONgpaVWv4AxetZcio0bxEEyX
IM6NPuxtJlAmZ/wO4ti92RshtjbRnx9Upa1QWIdAMwIJC2ycmk3PE5d3iwhxaQaJdUYdmPjzXO9o
dyk6WBGAtA4i2w+ZhQ2JTUK0PNCphCPKDCWvA5im+6RA9jpW+xgVyjKtfT/amoW+7Uz9lAKrvz9t
5IcMHqp9IdSh/JOO5RaefeRjuTDMsCNUQ2tCy213iTY8JXryXlW0WWtxaTyODRxuq5pVnKqxJsyw
uesaB87q3bSddBXgE+B5AAaenyfX3Tawg1NEnEPHHC0DH19S4LQ8Cewn4Mw3vVsE5KWEJMzNiKst
zos663NkLRdXZOGQtyGZvqdo7sLCRtY9fUdkROW9fxBt+1aX1/5eHgk09xzgezhLk9/fMdiXkUzE
Cca2PVmXysoucepcnUTbyObu4OAGyrJzNSieR70pu4SlvTvC9/jUkMA5MOp8NJDmP0Jv8Slovhky
cSYecQDnzSEqccJ8vC9jzoYO/y7zxBnVDT2NYuNonJIUazsroMycTWamwTwnW84op9Y66i2EmSY9
2zUTX31ACqkzFnAC0N5h53chJVACkGYw2rC21K7u8oM+t+HkG5tlhowXx2FcxKFnTBQuzo1eAMgW
nV0NMCxLs5nMz1ZjbXXyJ/ui2PbIgGTnr8rxM8KwlBthnzurO5nFcMwH+LQh7Jh+sbChfXpkrI1s
WEtv4bOb16ls1q1DV8Ywdxa2u1RWW5LXKJan4P7moUxFYjau7QEGBdnRPr/Zvbd34P+lAz1a7RrX
xt5KfDZURVgDkZiaDHVO+kTNROFP8wezVbauO0aIlTJpQDGQqg6IEDMR/Hz68yG5f1M6gM+9FtzW
VOUAqJey5Od//gopwn38EEFrIiGvZu8WDcC9CvCujFMjnEH9/LQ//qUb8u/f+6+6KOmQfHU9D0Tz
DE7eDOs30dQJhnL5Z2sY+d4e6Q793wZaQ19+jXlh5gWhlaQTB8SRZgq7ztoOWu+G/+iwWR0Zkf/o
fuHnOmdV5VE2/VvP56elM9gU744r8d9XWqDsemKsZD+AAeK+bu8ZHaoc32PwpqvCJVxrHDLnBS4+
NrRmeE8q39uPVTFsMIeWj6atXssq0mjscCQya9G9ZfWRY1t0WkYgRr2W4kKIEgTgztC+p6XGhRlL
9/DzZcLwKMdw8tr0U3nuSGvlBvDb9yTzvY3dFMX+58dUbIXOFIUWrHZcsn2PefVCYa1fllF9+BYF
G8kKOdEKXhaWnKG2E1Ood5fknLn19gnV4MUldPJFM+ONW9vLzu2MKih09F3dsCCao7ZoTc285V3B
ecVJNyoe8Td7+EscPUpPdTbsUWGPT0LKgtiU+juVI/ObxeemKEfg86U1scU92HZFSG8R56FOl6JI
RY9VN3Ee9aZ8ykfbDCCSK8PRt/k0ac/mrP4Y49ydEx2vZmmXIaLw6KNwMeIiBnwdC4/UzUJfjlM5
YITVgeBElKtKrzcKcxvUR86p2FgJNyxZ+GwanAn+JD3/lc+vA97X2GdWddLvkpRDJeCknWbSObpw
SPeDDOkUSOqde6cU5XMQ6QxPL56HFiFQhG1MGpEeJxsyW0SNU6WS6NUsqFEVVBpbDzy81DdCLGRg
ro0nArS2Aq4lLAnmlzzvwd6LarmSa3K3Y+zn9jygyEA4fVyaiCAdZDnZElg9tpey2irUB9Jm6ufi
TWK5qpvmUGSPRVQxOM6wwY37vpCbYuBa8LVtNXRrp+j3OkRHgxxSr0sCQQJKbWDT6oK557ii73zs
SL2UyOGRnCzJNnex13XJTqNzk7pesIh2OzBToVlLK3DelUMXun8cqnFmK4jGXyPub1t1Vw/em1yI
SC1bPIkFCDJ/68DNli24D0HEmZbuySBb98i6q/jTUvglwYytrK7d5aj4OskkmABXDHP5Wn6CSISE
XWefpnmlyWF/lNEH8lUHP6JKDzO7qtg7jYkJ8RjrdAFJzxsxQ2n1i24ca/NMMAVv7UGbg4l5LJgk
LdlaJU22beVlW/GMfzhLnlvnymPhZejyl8l/N9pnNkS8vMlIE02r13P/pCQru/6epXcFC4bOGEuM
427VXK2i+TcT1nWh4buwvvhMf+EsTfJeoT3g+DFgQSL0auM3m/vqkFbJrl6w6AnvJI15YxKnq/cO
7shNTWIb8aKc1K3VPKn9VFvfkzcf6Fv/paDCXu/pJ+SmL8XDaHon2yJ1rb6MxOvAeX3njER/hRZj
g7IRdUUXvSj9UrPHKJhnbnudkQXBUF1Z5WedQ/7f2aR6WNX7j7mTY36Sp7yo5t1ORhVo3b3zQMZa
faeycbcwvUJp1rr8LxWtWq2wNl7WP+b6woTVJAXyPTYkd7Z2tdxPwVmlGo5511EZABerIc9QhRLX
hwzbffZmA3l+e/SW6eA5zeNMZseSuDu8eJgP4MlVdGU9a18xfRczdkXbPPtO9WxVJgV3EdiiCYtF
PMbGuBPdsbL8cMnFfuHyx98GDt1/y1qdpusEV1Gdk2re3XNT1caJ/a0/DdCDq5VDZVxvWGZyawcr
lGjhNtmlaGSYoZcL1TV4p+Vp6L9rI1yMULWvA4tp/Hi/tXUjLEwAqt6I7+ZvIp4Rgse6v6ofXO0h
ssBQlg8FGHfE/L8I3B6f6mmtgTqqd7a+V+YRYGUF6ah4Sb0PL/sY8j8Z90cnyPuWZUjA+UV696Tx
u/Mx3mGrvbtGcqyfNWHBw/PMGT1TcG77F3MYD2nHjSuiLUKu7aAMpiTWKokv7bSce8M7FZhrOGEM
WrQl8C+8txo0y34vpRbkZFHJHF1t3Qf2h92sdCyGBM5wYl5jVyYvUp2j0dvDXb34afOFFVS86G77
iRqT+Wj3ULvLg4nptbLEkW6NZLcY+vapxbhpjhrp5DUmLbkhDGqrxyOSGZurOXvo0TIM6BGY+2/q
VN+5pGb13q3Izj/xyd1wtZjED+5LPZNFAbiid0jQYXH8Hc2tf/PMsTu47jCxhNniy6UF2xHtY2n3
bEzNAEXblvap7Gktlw75tNgVil++C5A1Tb/9mjTJ7P4Do87paaqso1Zi0WIZptlanP3FMX7pGkcX
IiN0RsVtDCIS83eOyOzdy/3Dz084DXKc1rfqpwofEb5kkaxHq3CPZY8YyzXi+lAMrgtRFo1U5JO0
ToSB+9x4hngw/fnJGdOHAgbnzW+7KmxMx2M8XzcflYrA4vrAJZysOMdCsO7cM6zzoicDUFb6aemM
+MVdyD2d3ZoQl+bJc5yeyCHvl0yL+BYrW3ukcQtzQ+6rOSECQmrFU5vJ4intjoKw3dvPd2xhqmDS
PRH8/F0xON6pLuKrYEfBBNocZnfwz8SAUhbcP6NQ88+dg21t1uwvJlDffTJlalssGYlf8uejQLJ0
7GaCWDIvffY0RGCrCMrEwbt/+Pks1vIH0278Xa/JcWI3H/4C4WA6mRH96OgQlC3c5evKrP7Ukibc
LDTkpqZxqu8ffj6bMbeBLS6qLVlbDrW/jShQtRrLHG7BKfXPXBd0FqxhPnDIZSlbFMxsL+o45RJ7
wmSAYUE3zTe3J24uZ/C//nEfyige2Gi0kKNd+/zzLQ6A+yGb2ktGOFIGk3cyCdUkTnHe/3xpQNTd
lhOG/J8vyUR+/v/qcJwBan6ea+IFfuHaUu18+xOnlfxnqTcK7P9OHr6r5O++/er+0z/5N3k4yB/T
ck1bF64FQugePvB/5OGe/79MDBKeZeKPsF3vDqj7d3m4pbuOLvAcWDaSbgBg/yYPN/6X78GgQs39
D/aQ9f8iD7fQmf+zONy2DVqPDk4X28MHZwvxH8XhECKYFcE12fqFDJkPBlYDdcMG8UOxMvnYsHxO
aWmAlQmTenWKIoinfsTw7NhLHzIyka19fun19JKm82tSduvZH86DfPQbEk2wpAFnMLzsWuZzEC/p
Wz8OHyhqbibEi6joA6+MPmt9Yao6BWXeflcei0i7BEuP/wtLqC5fUxQqeZ0w0iS1tSwefQJjSxN/
ZfKnnf4Hsqb3n14Q0+b9QrGP/8RxgQP+xxckdbvRUNZASsrcojJv3eK0sOOtkAensTB+xxFHCbBk
N2yS8RkBqWSUTdmKrPyB9Dx3o1tx+kTYjr+fhuqSyPZ1wjn/kQn7AwuzTWBvobN0qeQx7dHozTbD
Ivi3JIUInbpnKnatHbur3Gram55vEc+OBzOpTqb+1yznYe/p+rXI6OAbqbWedca+IFqgljAlbHPG
m7IC72AdChUkSa3tI2dI1wTYZGFr88jlIO/j+ZHZvA8qHJpRwIIhV77tJpvZiqx7hwt7NPmaR9H2
nMV6R7+VDrJRO9N85jLCP5uQjO3aSR54LKeOQS5EX+UfGmEuzAWwkLegCWgktA/uxFiPciRBqAXm
wCGVAv9OXF4WfWH02Xknw5nroPVhxxP+rl+oOX7bk/ZpOpFOJrx6j999iZ5da04apuH9P92r/4Xh
6wc++E/eCGb/0MVJQTC59HXjP4W+dElrQleaIqqDjmIVdHSSUhZEzK1rgZlxIj5zrpppTQX64RmQ
AHII/T4UDVWM9c3nxLFn8A/oe4yPvtSeysJ96Yq+uyKQRxqtSCQlhP3PcP+kSj31oCPXnY3Of/JG
YQV66TfMwSBNrWLnlkas+f1MmgW2RebvpGPBotdWjYcNsUspF8oWG4eATKHIJYAmjU7hv39FjLsh
7F9eEdfGBMeycP/jvvL8swUu8RoEaD6J1hquj8AbUeJAyopDplJbzfNgvQK3DQd/pmzsgBxgcfll
Cjd9wB6xhYZE5lKvI1eScFzqGfHAZCcAYYzuzUqUTg2M3qRsX1qN6NaoLP396P2CMYi5mmEDXbp6
8z88IXx7//qUaNb5pMOYcNdcvDX/ssbJrkIw3MLWL2OC/OicwxUvwzRtLg6XYbi4xnBE9q0BB75/
igUGSJQ7TZRqkXUsMzQBSW0j3FTqoE1THIx2VmM70cCiF7bcGmCMHUKA3VhdhBrhdcxEY3vCDdLK
f7Q04+5LEbs+mauNLS+cyp5Gp7yjVeouNN3hlkV/Y5FRfBUFAOsh9HWE9G1K8Q5PRXbipoBQVcYL
GpWtbLr4kBUv0Qw9fdLvvpNJHGoUFGEzZmC0YsDfZts0VIgdQcbGe7x438Jxn+qIireeKjD12fSU
3LlbKZZ3xFrPg/O7hsej9O4dbwWs8PkE14J1onjOXPcMPQ3DQTa9dH8Wxos45Umhc23ITMoEW4YN
IitHuUvvSYPNmmk1XlLkBwmsZ7DLyXfswZnpXC3e+FwokxgwlVZb746eqKT92I1dfsLDe+2T6Oyl
lr7zVBpBgaN416wvkgSCaUihfJjFx+LBVG6cOl2rCbtRVtYZs+jVnE3vTdob3zSW8Qzk5jetxL9D
5TKD8gMCVImEWS60ypA59BpWbnO45F1DcJn4YrSykRXQGiwlgFHHGD8MoWZrM/dOpl1RVfpKrIU5
PdeglHCQd581Ibd3weXa03xnq6EcgIPwbVtK7ktvUXT0ULAjQshwP3tojgOrJcyE7LWBW/w4Li0N
fqMSG4FSYEVT+A4aj71TIzrGogkyJDOJ18YC6b9g0SbOuT1ai/hSDBxktLQHsgnN69LGaotMgJCJ
+VHEdICoGQ6RGmnSJgydIctMhvbeDfoNxZ8CAGch2bBDC4LAbXZwlkfiUiaPKKe7rU8sntdAFyuR
i1pK5DzPptjPvXn28v0oCVnluxTRE/DY0h7tuyW2EjGGJE/9VilAF080wZSJET81Jv/a0dyj7fjl
tqcxh6Fa4x8rlW0GErUaPHMrNIZoadLshSLytzRpLquYwjRSzd+ojLczmCggw1XL3FmM5koSbVLX
pIniw3AMpkamLIlCN8Wmk8zN7OJ7aBHNzqR54E9RM+B/IPWm17hrSeGDJ4hIQ1qW0+TG23ImX97H
Xzpo29aEObUo/2vKx0eo10ek78jH3A/9Lu2q1RxYFYqSSFZiJ8mraJKKDQ7J5ZKIxzwllgbshFt0
FcVk4p/t+0JpF1RBpPl1LdWkbWeYpXFQjV07w4Kn7JwinGgEe9MIJiTA7KqTViyPVm8xuPE7RBj1
VddIBXFs62lwUZbNk8CU1/PWuzO0RTrsXEDxVoztU6N3PjFjOqOE9hDnu1JX6XE2Slr7RUN8smH9
Thn8Yc3T3wfq7EBDF1DE2Rs1xVUf6a0lRoEvDlnzpk3aqzO+iMggSG6eP9tofswrKuAyuXguNg9a
uGu3rT/sqPiaxuRQND6cc1e426xT2JYILpBzHLSD3u9SX4OFAmgPcap21iJrT2YeWJUcP10bx2eX
k9g2qlMySIAI9bbRbN17MLY5xR8oU59yM/2MDc1YEe63b0yYWdUiXpSRaQ+5Mq8WQMpV2Qs6VfPa
8kYyfNABuSagRMctAenPtAciGfdXC94qrZLoUENcDPwoKoFd1WprcNJaDZLoS8/sxM6nwdF41MiS
uO/GwXoge1gDNJk+YYE5zHWNnofeZP3vhJAT29Di9SjiT32cnkpTIOi3JwmQgDiJ9J6hZAvF2iCd
Fac7znC1sZlllAQTkjEDMZaBuJLuY42JHE09Qpp65WsSf5qHHomp+mKlj1ri/lY4HlZNia5348cd
PRjC5CgnJSSoEtxNxxu9TO0BWuQYRBpZJ0qJc5Q60CkhdQ8t4eK9yv76HvJDu/pVNHJa9z1BLfki
nvJJXTUCl0OE/zH6/YrOXCXA/2d9MEaI4iGQrmXm4m2Jklcx2u+JSWNHn8k9boX7FUt1Mir/e5mA
4CQaQ6y8TGADFcOwMQuiYyZuQp9XcNRx4JjOb1q+x1xEp8wHQykNe63f26isiC40ivTRtpijxEu2
p++/jQrdPGv5p8TnQSgQ8SnTRktxBPKaGkx9GiykUYwOj26zLUDN9RP97GIz6EBOF5Zb9IlfOLsI
GVfnQjjfzOmMFYeR/QDuIjJYaGO7ttbtmNtMQxliIORq02CIY+PgJMljXOE9c5Ows8lHyXvzZXJO
o8nNV1kNsLgBBKmqzW/LLJ4Hs9qU2vjXdLvnzKnIM9Dw5xHfUDj4C1q6cZErc+5acR2M3wiktbVl
xyfH6L/aeA7GLv7bpsdmhHk5bTpuy7XteKDAc6dZmarnjU7VrmGORE00zeKlcSGMTIP2BMKCRdEZ
fmdllT0OeOysEvToWEIw0MWLT1opIFKDvlD1F8PkuPJS+o7ETrP23l03hY9CBT6oXkvCYyIUAE7+
+z5FQPj0hKbXdJtvFw2PXqYHaUAd7E3AitiiNNd5i/76y9yzsHvlZvEwLvhC/hVau58rOq2KHyWd
I1ppVXKaCkbFnmGD2iQtbGDgcmi5n2jHxjeNqcyGCCDHdTiXQazqpo4BhwgbCqXt0LVoPfL27Me/
TL/4mPBE4Ewj+rUVljpIxuWNkY1hNNZ/HZl9UYZjh8FlY8NyM2ogj41rrVgOUFrE8tZ5GcIHHoI7
/6rmba35JEEhZB+I1yid8cNbqrcuH57ykvB1a47OqMzemlZy5Hvz6ZCu2Qgr4sTEFc0UJwis1GY1
BkRysgMbbAMGGSD2T5IFAt1N7PRvqT6/uo1OezYF9Oqrg26NpAiRwHnV+/Qg5sjf6IKtE4e5tbY6
51N5fOUNWrsV6fIsmPYaMZWAWOK3SaPnN1j+kblsErTNQRMPTMB9TorV1pWsl33GMGLU6KTblr6u
mIaxDd0cZ/mT5SmZBU2/GzV0dFZ7RIsGH0wVeKl7w0EiNH5p2NnWpCw+ky+hbeIu3nc2OqqenN66
FS/IhWe23P4tMUnjiRlZ15prXObire/hY8cNIlakL+7IDGaeJy716uYxWNNljxAc763jc7hRPjZB
iiq8z3KXp/O379pXv1lA0hY2GiPDPRs0vmcf94whcX/KJibD1rU3g8vS0nrsKo1W7+5v2OTJi1MZ
fztH7Okj4mMrW30dtb9gYKIXVpDRqmna2iK7yWiE1gbQIwWviWl0JAhXhUmH9Kd1kejMaGNzLDS6
hybFloTPWunzQoiNsxg3aHDXSnVmmFnmZqx70mFxQO+YIaCfNc5YKwtOdO6rEy+oxdb5EAVajrSH
zeJeB8kAoePRlAl1B1FgqlOfXkx2A3F/6wGxNXeC+Q0xk5jjIlJIouRn7Qb3SNcsXYYtHlS8T8L5
sgVWOM+1dqZFNptT4HGutOdo1E6lNryJkVvdm5h1RO70lKvoGOGxTVLgtnpzSN3iRau635RLL00M
0zdSeMywleOoasu3HI6fl8ysb5OO4YLNzmiMa90ZoCmsmp2H5Dc8vXJjlUjt+kmBaqNdXfPEy0nj
BJ22f1C5wgNaUvcTj+sBuYlXN3+Gzt4hgGA/HNHjKT+HxtS1V7vT/haO/rkk2UEHaxuP8r1fZjJm
nYbqH+Ku3rznVv7Xmym927w7Kc5Nacfmp6L0T+TXrwVlH3f7uMqW5DciAKriOoDAw/5beGeAgZ5M
3mXWHawsse4qxW2u1K+8VSBuwQCTu75CNQeHtO+Js7eWkLxnQnGJVPPJybQH78t051Mm04ss1SM9
rqcq+4wLkzyofn4i1vhgDQ+llX66vfm5+D3jzv63k+ifHYLJ1KPCAaBZemiQCFCbOuurcOWfiadY
Nu1lpuMSlIJDG/SIg2yAQ+czhJOBzKpB67Kwi+60hsJ+9GpL4HxbHvLEyJFAKWtt+uo4ezEAfKje
Wz1xUCeVh86LcbW7yVm49/FH017LstvrnFVWtad/FyQGh4X3ymnNBTUVo3KGmTmO/GMVLd9TDp4g
Z34xJVyU7MprTRkPc8r+MCD5/llPRkpgIqc27VLhpa5yrm9drfWkPGGkYlKa8PYPsg/8jPjyiMaO
BQjC0xcHpTjmhKnGLa+p9C/l35dUZce6lZ8afSRrGjyMa0nYCFaCBjC/5lAANoSfc7jMtsqlqMKq
/4Lad28anDINY362IUNumnz8W7nTa18mb9Tdp0Fv2Np1ccPBSKaUUcGdZQ6QV0+TaYdeiaiqMsdD
Br9pvTC4W3n9FFj2DJC4beh+ZQgAC878TTPNEOWaVddDmbbBWmw057tMoVroQ/XezPmjH8sh2Ayw
AFZ2wvS0x7Cq3I0U49fPiz647SkDibgZ8kttqH5je2oCfef8Si0Hw+zQA47giVGZAb71jpnbzyAl
WDx1pwCJUSO5Ll6nqkWFrNkPhqNWgrkBVUj6WGbDs9JLC3GHAcvBeko8NOytSI6V5OxQ1twFZWm9
pB37fGw+EPFNYwP0N605ijxmh3qZPS+Oc4VVeIkM7UW43HSQeyjHs200M07oBiwaI3QmX39FSngr
F/9XV1l6MCdq16GQ4ja90MT+zjVbX83LzfW6S2yVe4+3gCz6Y4l7b9v7AIpjaF1Gc1b6U87oZG1G
+jdD3N2SefHKEVRs/5u9M+uNG8my8C9ig8HgEnzNXak1JVmLXwjLkrjvO3/9fKHuGdhyjYV5HzTg
7i5UVTKZZMSNe8/5Du6wjAzq4qQWihvkWNs5TU/FnQdvaxEjrU9bM98Y1/J5A48RY//bsQhfmig+
VKGDtQJpRMYhzwjj98FKis0c9PQeu/5xtvCrMNoS67p4bRvJGlM15TpV8cHnMJ2rlLMcoerwbbsg
PxuqYjiy0l7kyfIyZGW8Zlu6Kx3hrhM3PxEb/tDXwA8Ec34p3DvLc16EDbF0+ZkuIXrkDjydN8fv
BqjlfgE4EE/lzwRCpDUu98k4lYfcYbtIljWkS4TjGCUSi4y4/MoR6ts4y6ss/9HJKV37Knqvwwg4
I5bQKD3zMHU4IQeMeLYfowUn0vTNxUu2wiNzWvqWmqczd16+MvGnjHg2JuUeyRJkC1ZEaZtvpcW0
GKgZJ8Lxgg72Mxs+rojE9nhv83pVBB0lW7d3ZxzfWclfTobhwkIzWY48M1HbgMxOg7fBSdWqG+s7
RvOnJLfu5BSTO9giZLacXevaL24MeT0qrYsoZqutvZZgOFqrM0cWnJuIyuRLWVRoPEzkcMODsKyf
gTJZ9gvkzY8fH21k0zGbK7RJcj76yficNgNwZeqB6WUoBC8yeMKEeVkpXFK6+/mhI0oEkEbJ8Xd4
6rrpiOIOwlnXHpJ2hsNLFGeJqnaaswbfHSt/ll+MjRuu+9FG1+q9KYIOscGlp0gBrcMCUlK3PiWe
+dx06kUOam+3gkWTtO95fKdfHq96uiU0SBT3C6P42EkA89W4BoE6r6yc19Dzh5P/PJcYnVILTVDR
0PYuSpeuqHRW8wB3s0AVMSPwR/t6ESYUBtV8IVNWZ1SPsFsAzmzM8FQ24oRHTdEzCphsDR0+zjmZ
vZ0LcXKOuXmA+NutE0bELcLFRiuVBj1GkRGnNtq6cLXAL2/iGMgUMn0fxvyMIwhFrNpYwflQipCa
Y75SnfQPiTnfBBMcyK7ZVqF4bGIILcH0w646f0N6ybdM5hc1QsK2wD4Aa3nf9Oa89vxrSLDoWJBx
h+N305TugfDuh2Ki8hKesfNLwzzULsiQIkMlkPjpxvKYOEk7fohbnuCmC/Ntn6U+lRWAlm4ByFLY
4obzmzwuDfYWxyTBb1L2qfdcohAW79z3SiYPTm8gxBIcNRbvjuVQ7pqw7O8X1FKpmH+oTqmLOOy7
2xyl7TS9I0qI7vJ8mXkpbzI741cJCCxs2yg6DD6g8mESyWNp28ReFH4CfVokWP35ukFaLBs6NYSK
9n52cJXUZ6yYs2fWG69LoXsBJRr7waRvTsIkVvsQ+SgCqw0FP3VILev7mjH3RnWRuS9UXd9XZWEc
/KiCh1TCRZSI6Nl3oVLkyWvI7iPQkJ15mReeey1V8lRdNiFKiSyGCpQHhnsxqORObYKMaVPuOGRs
MmWkbeI4FwmgypVX5VdhMOHWm4d9YCVYB9IZALDq5sMYiuQ4Nz38Vr968Tmk02HozFs6DMiKWcvO
ozjzL4Z5pp+ZjdE3ZdGBhRwgLyTM/G10XSdMb0Yx+hzxxuVUDwKNlt/XqNUT45Sh91h5reW+Buw3
xvzvv1M0zngjlluc9vkZfSrjA1L5ECvzmqUl/2kq40A0YnB0m5kWjUegU1gDLI/M7NwMRpbzmigE
Zy6qCzt1/GNLr5xWS3Yp9B8f/yuqmclzBnQ58jG6C6urUZk0XlvwM1c2sqcdMW8gJPJbWfb5VZqP
2fXHH5495BzJe1jkbX4YDKuHLj6KW8jIzXnbJu8w+a3bVBrPfegQYTiBU1RL0p41aIzuctbHSxGJ
u4//9/EHMcnX/hC+y5FG8sKd5D3p63M6CwzbiNpD8af/aKs7eJ/pwRxVe1/M6Q9rrKqdIwwQq12H
YNTLglPWz9HBS/WjzXcJkDLe0YNkXGUSyO3nFjaXGXr0XPio61WxrPpuZF1AGk/U18w/MpIqAW+r
4e1JUuu6STEqAMWskA6q4ZiGt66xRyjYFOl4lRNgukWJ1ayjkCKNao54q9FD+2vHZFhY+Y2hOCEt
pnGL4xIhfm75uwzN7ZOXuK8x4Rk726DiXBweo7aGnEfeQBws7W1tNPLca6zvzF7WzC7EJXsjskba
2dJsl6shmohWsabkoGZIq4sHQMvNAMsGpHagbl9A7uHvc6LRP0t95P70z/d0pDD3FHV01YOnV119
Mbe0XyufPhuijY0qaVDzYt8Sh4H9ReUzavW4ZI7AktkZXXDslnwNKgKpecnaHNU0oienvQGgCqsf
QY0tovQId1VdoU/1S/OpUqF7dEPbOfYA33iYIn8jXdZLjtXq0NTzWU1j9JyZvgJ9Xt2LppDfqDpw
tLfTlbUY3gocTkCmpmVcDc58npSyOJBHa+F4dXhYTHVYlL9cAXl7x+AEhn6K4p0HmWo/IEDCQTaR
iJzX7xG/2Cq2PLBDFvnaIqnnvfTjC7NK4/OJWI9RdrTm6+4qSMP6KiuMfOOF4F9y6mRCJcVt6Nx8
vHL1NPWXdQP3nSaai24tgx9Z18Dh8mIbM8ZYyTy7pfxHp173y7kX1aBvx6ThqYumy8yv9wBh5kOp
bP8YatF8MxrVzrCK5HJidDnTwTwPye9WyGOfaWYd/ZgzKbnx2NsKz4CBQ6QIfZvhyi+7B9XATWzH
5o17XZ4vY/nQua6GcS7eDdEe2ZlU7PrVRExCYL74Wf+8eE1JRA2ZBji68Le10ji2KJ14SuiBq5I+
ZKD/sKAnQ5hoVv1so103cuMwx0l6+vgjdfKfgh18Ibc+wtN48iteAQByq7LymwvYUttwss1VliJL
Ztx5xAAOao/44VA95+PS7WmgJ4j2mfAb1wiFx62IsfMGo7xoE6tfB0pFh6RhSjLI1NuPbSVuIlJL
86m54q1gUR9LdUkYZbeuyJmhAGXJnei5YGgFvEr69g1PB4TfHKOXa7uc6JMlvW7leDEiHkIKIOxz
UK4gg+ALj8sQ75ypuzBypq6mMLaDZc+neKafa1+NVh6/Y9e0sfelGD23HNdKonfDYx0UwdFvho3g
/LV3hbiP7AU7MSgaxHoBdrcxykEGVWLPvIbzInqog9GJ917UPyuaRjtbAk3mJO1CVbDvQBLHTW7d
mkBR95zzz9rMwM1lXadlE4GLTbYROqeNwOy7K88Y4Lp7v0zIuW61aopIiqPN5/UZE1Cbxw1/Zk4q
ZmztauJXb0s2Y3uWvIKYXaQihwNnDjpJZgqcHmSzS13M2hWUu9Go+6MktXfxoX6FtHe8xmGlamMA
3ll4vrjihveuYTrVW7spktll1cbfS/oV+2hIrH2Jvz9wUBqbxoh3YuxuRZCe+iU7HjvNQxoT8ZDN
I1rpgAUm9LRL/rrRDKUwAZw7UGQn4JUmzVmyOppJtmYv0RY6q+vLAUTIqNFMmtHU9dUxN/p9ArxJ
aooTJisGGDFgJwBPM0aVpPVySl0PyId5PmoWlBxa2Bgl5zdJa7h23jKLZnWk0qMVZhcWao0LDsoP
roHjsikH2m6YQS7ShUyf2B6r2ynPv2cTUIom8t/aJrm3k9B/9BtzJitkYugdpPMu66fmELZqPY4d
PiYyB27rjFZxEnbpRT5gXqjt5DDYY3PRViZZJlKsFxvOEeRAd+tCTYBSg3c669JDB8l5hW48f4RI
bgCjbMlMCpRznYTmVV6l9hupDquY7ltZpsF9kU3yPKmgHSYlXZNmabF02mHGRGjfUw4zzfPjp2U5
DCEGB8MWKRrt4r1K0C7ElWtiXBh3bT9Ub3zdxyUV9sPY2bcVT8qK+mC5dAhBchko7USFfF5YOsxK
RvQX5TjRiiYjgYNUVgA4UxPpP3nQ2oc4xJDrE78Co6IbTx0z6E7UjM+mOr0cDeMiAN9z6cJ1WbSy
uoHghQbL4UhKmi2//rb1u223YBo1emPcxHV7Kz0f7Jga4LUVrHKgZMKNq2luE1i3HLxbqjlvkSa+
8Tqf5Vao/czTsMXyeQ7hDctAzkFlSAb76AU+5Gbea467JzcH5QzEsaqx7rB4B5u+n+tNUAFUnJF5
q2m8Hnyyvxs4db4m1hEyV608ae5DTbMrNdfO4HAhNOlOauadqel3uebgzZqIJ0DjVVG3NS1JOSVV
tw40P68HpAf281Uw0HXobh5SUHs+yD0X9F4Dgg8nNaLS9sfWSDCohLwk0GZYbPplOnia4ddqmt+o
uX6RJvzFmvU3aOpfXFXZrg6n8HyA8r0Oqa94ieJ1q3mBtiYHepohGAwUSPZU3MYzK1MTDd2BViiv
oLmxGqIN/PHR6kravHYskIYj5E9o79D9fx7pSx8SQbkVVyFOdnlyJwkQ3zfUWlWNQ38ZbgWJb1QT
zVktUBlP0mdp0xnwwX7R/MTehqQ49uElHrlil6htpbCXicGPDsx7to2OyMEuO3HYp9cdEp9Druk7
3FjIZiTrWJqeFn2E7cTIRLymvnN1EI/n6N162+uAnpSkHvyPkPN1eM+oY3xC2pFs2CGkuPFbT9JP
7hWMQzDlpLnYsSJXt4Xsy3XRM7BTdW/d5uZMCoUV7WMdI4SB7MkYCBbySBgiaN68aHXokK6DySIh
iajWkUTOuA51RBF359woCS1qSC9adIxR5tpoiKLkeqYdB3uDsCOpYZepDkBKSELydCRSoMORvBgU
WL8QwDUeKtKTJpuGK5wXm0axGipuDjRxurzF0dXRSzMZTLjpmBeQylSTzuTplCYd1xTq4CZsPDel
jnIydajToCe6JjFPsJ8e3jud/VTZWIptnQdV6mSoUWdEEeUIwzZlGaradfpcDvOeuUmPPJpthunS
gioerwCxUxiyIhRpqB2JZewPDofFdekQVKVIrGq1u6GtCLEqdZxV0xFsBbnme0LSlaMjr2gdBheS
FCzDBNbK3EI3b8gz4fyZksZgM1rbmWRokejTrvrRe28s8qw807kaFw7KNAsCOt9d+MY6NJxRgXob
m2iUjRffmCR2xQPNCEmGV6jDvCQ9bxi/9AbJ+aKzTquc5K+WgibpEDDicDp5Ohxs0L2rDgX+xiM5
LKBRsfUGhlClRXGcuNUtrNMD1FKHRg4tDl/pHh/OspUZlWeK5d/TQWW2jiyLdHhZag/MiUskGN/m
iDdX+TusrxtB5pkHlTFEEYobN1sPvNEbPf9Na6vb1NnGGTKC0yCaqWQCDHcp4+a5CmoLpuAAbVuC
mCxJX3PlviGLjR7mY2x2mBS8OyH8CSmHQ1xQBZCTqviu1pFuuLl7QVEgph49eN7fT5NEHjLV8EZw
IyQEmY3Y1VfkKYAriodlP/W4G/UsiSlrdJA+XdeQ41Mmquhb0OFKlpM6Hy2LUMq8elVoKmnmwQjh
/j01CnMZ+XW1DrITOtKuJtsO+mB0GcXASBakETSQcyKK8uTYgP9EHkHK2OQYe4q6Bk4C0XlNxUPq
CHAerg7WW0jYc4Nnw4zGyxLLjg7gqweUWTBSt0HNJ5r1GQ8Yk5EALrmrO1EGu1gZvk6QNg1MJmdx
B3iExL9RR/9FXvZsD4zQdCigIB1QFYcuw47fTdeD/eqb+WnUUYJg+B7r4NHKsNvZLQYlYQQnYKj0
dwGSGEkEvp1kQo/B/rqdmerY5nSTLuKG2WayLTLEoKRknhWtvCt11GGsfxAozXgsdBCiocRzr6MR
bTISUx2WuCQMQSgG301yFKk+zqQOViRNATmbTlZBQovhyCeAkV1j4zqOe46qLOwRt7F+ghOKJZEP
mqpKKc+IA+sNy85xcBbEAPQkIlIfJZiwdZ8WON3qcyjNN3GVxCvXC+mXJHp8ZwVQFHWQJGKU5ZwH
5CzRKKaoGkAdKEwm82GJ27O2Z67pNF59RWZGw8jGHW592pl02oPNoIMsx54yUFLCeFX/kumwS5wz
07pOQMgQgynd7htyW7r8JGR6JGUSzXrv6ehMQ/40aQAaHO+2jNYuEWm+xRI2K5QlBGbEb4bkcGa1
h2aQZE6Ql5kO6nQi86l0USAlckYYSH5Dm9Rocon3JONG7vCnuUhyYIInV61BFOhAJqhbUBFHi3Us
wuEW88purOanuY2Aw3hPcxn+rBduj1eKd1pI38deWFtvzrJz/8ZEjOZA8n6alJFsRi+rUV5Z5gr+
GyRTEz5f65AFudjtzkx7ZpYF5KWUeWjrprs0gm6/SOegj88Xwl6+tSP216zHsxdnzJ/T9gfuSezn
nsFLoia650B7Od0FiDSq/FVVpn9qtTqP1xE9M80gJJrB3pTGz96kPHc93IiWZSLYI8ZtzRP36o3W
LZRGuhp2SSOlLOeLiUJrY9VsFokZkYqTLONllBrXQxM4Z3PcU91i5PB8pM5C4HQ3EN/Ax4b9Gfa0
vCL/xPIvD7ENb8HxiW0EcnnGbILLslHTxabBPWor1tspua6a7q0E8Z1KAWoHPYs52Vuz4lRhtPZP
Mbs4SMEYbeJnaQXTPRP0gPPVXhWxjw2c8IzKdEiiaMW09RlMHovRlBu2eJhUVXzTF9ZT645kog41
aqA49a4XP71tnLK+zmJIRlm8NnO3BGjeuqsOLMymqTqShBssdaP/OHumuKisatmN1sRpEy3SYnb1
trcBDRQwLZJOvsQRM7LQaAipZuJ8HPryPK4K3Fuz/4QLetkhwb6DkWrtFtI0doxyR6UA2GIPUMP8
iJprHZHW93flr/hDym9D/uTgi43V8S3T/AS+d0uiPCmpqMNKEmlSmOIWPwNOsmWbooXM/VkeFqlL
A4PRSz/BzwHoMmUcMsOEOEIrYWea/fmJbr+4EAxCfbMnSrRG8P1xqf8fvfCVuUYnrPzv2Qs3P4of
+W/BC0L/A/+x1njev4RnkbygfOGawtHxCv9trZH/MvGNEeYiHI8Dq4Mk/D/WGv9fro002TSROLiK
og+Dx3+sNfz7fM9S4KOl6yMjJ0/7/5C8YH9W0rs+Gnqp/8Beg8GAy/tVSV84nt/iarG3tovQbA4V
yjwAzhzPKspTjyjQ0H234fTsl8VF8u/M2P9igyk5wte6V9ckRxAMNLpvQy8B8Q5qmyXsgGA8xm0L
+ttwqmdXzpJG5ZBtUyOwdq0b0R6Yq2A1B4CZ3bB8xHR22UcVirm+pXeEVBd5BHKUHhrDi5rqaRsb
TPWKPEYwZlOPLfDlMqiiyBZHmKo20rcA/soqBsu8IuDQWBWze09VP34h1RcmWRm/mQ+4ZdigPNu2
cEzpm/b7LROZQcpO4MttKFkrc7+6pQMHoq5zngmnWqnG2fkS0QnSeEX1z/yNS0NbHgJPJIAApZ/f
jcthstAL45shnjBENuEUhI91ghNY7ezFQilcB/YWsGje09ebKe1XkVI3dZmgZ5JvtODvS4U9b5bi
Aaf/m6UQvHjOPsWgbRCFiDt0k6iKUZyOiMo5WhtqJOl51tnqE2C02u1+1ijuBY5e5S27OdshlILh
7fbfba0LRPWJ+lTFGyqHp7aerpaclIGEKhsQvE1rGkcq2OI3XywvbQxEJFb+Bqt2m9bf6REYh3Lq
z6UClIFV2tzMifUYpFOiiSAU837y2PlBukWyGPjlyvRI4py16dt4cR6KdW8ygfI6th+Mo5dpq3a9
adybVEtYDomvHOpbE4TIIcjAyjCTchrcle2ksBsAQHDNmwTnT+mdhS2wqhzimB1GP0g+hbcq7n55
3TkNzWFZ/BrIZOkl+lc3in5zhPa62Z7vW+rzA+E0Zl4yBuSBKOMG7ac7bMYwOqko5LxW1BigsvTR
jZY7w6vOff80wSnAXJVFG2GkuCxHDlCNS2ZipyqyF1OGG4o9fuIYTy1rbGqkrsi8OvT3NzYw/IuA
v/DFd9Dv+e/fwWV9gkeF1YjywvwUwVRkRc673wpie1C2zW1SrQbXPjSq/uFjJQ8URtA8xNKTLXAA
xvBUjfNuyur3eLLDzUQ5VXHsYExnEAuCSUvSYZ6KdlsWb8E4PI60/v5+xdp4+OmKtU3GY2Jpc9eF
1Ikyv8RglVHVpcOkOlg16S5wze+EsL23XoXuIOa1NIsX15hIw9ZB7WZJbhkSUD8CP/336/jzx/cU
1GLT1gu4CZn798tAExf0XU1rCquUu2aM8sRZCPlm8dUHffybfv+J+CTX8hSHAyH9D1PgL1+4qIaw
cBa32yY6UMYoVLjm7EakX/M9cuABMsZHc4U4UVn1FSc2rgaRPaawiHCzkWWDrljKmW/rjyBfqNDd
fxcIRCaFb+U/vAjiz5XRo7NDj0863A5p6lrnlysMeIDCqoKcs6DUn9vnqJTk81Z1RXp0k6/t1ISp
EXo48Bte2OU96hC6iuWhkPObEZ///YcR2jH1+X753DLJtMpx//hlWjzYaTAQDunO8bZnOGYG5Y+p
dp+WLmerc4MDG1KnCOhOSvb3/6kA/uFO/LmrshKYFulJUts0P79NsTGOZtHHHSXcwgShK8s1j/CC
vski5canMsX7fZa78gtjqNDGt9+/swJQyQ5lKQdFkPupmuwnYD0FJf9WWeTHj/V+6OuHsCivwdHv
iNy4jrahOx5pt1/jZbn/+7cWnz1srs+nuzZ1i2vj//34RX75/T0q+JSTU7MVSXndj/19NeIXasPt
7CtwJ/ZrFC+3gV88CAOxpnWRu8ENubwPdSIuPZ0rXdZfXNIfCW9ckkXd7igKKsVN+bSutaSVezyu
DeZ98xYBAZoJuZWo5jhKf/fM7ruErRqBLLTi6dol3dQAvdhbJ59mvH6KQcb31N3DUN3L+LKExuFn
NGC7/mVux9vCzq7hUb8gMtzBeAA37XAMqr9Y6v5cYn7/Dp9eq45z5gCnvNl6SAeswr/x8XHxSx++
+Pn0UvXp4bEsz7RocbOeshn8/vq6BlHagIsbTmjNgyrnW5UtRwv8cHcYcTjDIThSbbza9H9wEW1M
jupIZG2dUy6Gl2zxmcebXz3R/3hR7EfUXK4tLe+T1TNGS5CUTG62NLrRwvT7xQBaTEs85fXqLJIl
0/5AhMjTnHo39uCu26i/J+Ri21XNvoa/MBU3xlA9/f1e/cOTbllEluHJYZjC8/77rTLLJMtHc9Bt
H4yPS/nUS3HZYqVupnb794/6p3eaItNHLsjq73ifN7rEznyzdvpmG6eVxo6095VTKEAlULkWeqCr
MfYOWT1g3qhDiU+CVGNwzl+Zbv9hPVWW9CSrmiNdW5ifHg+/EcKdkrbZSj+4ETOm70M43fvupaHm
WzdqXjrbOw6RfP3797f+XMf157oe/AE+1PY+OWNrA1k7LJNmG87Oq1cV33MDr7MXmZd5Xz8ZZX49
T7B9AiK7NotHS85OvrMqgxojC2Tl1kiozChamEEl7y0mPNE2D5CXhy8KgT9O8nqpwbfL3bEVJ3qd
lvfr7tcjlzHrrm62QejfCNrIoaieGIggtQxWedsIkuSs1164N6HJADUYzW+Nid3UNRCzde3PebJw
MQNW9r0bkfYv8YAi6O/38h+KJmXZH9shinM26E9FE66Bsraw+2/noPzGxFNK83YW1uUsuvtKVA9Y
vmYAa+X3hhzkIIYAyQjp79cg/2k5s22yCC1KZhgun35PVo+8pwvLG22WP5uRNhh9u5SHd+HHak/j
IBCbSbLoyqI9ZwixwyV1HVrhkU5hvCb99kR71sH6jpVlSMSuZkiKDpoMekO8q8JmiJicKITc9czx
e2VXwbVRNiaG2/1iVnuaKB62UtPv5KYJvXXD0Gmy4HANTiA3f/+ufy5evkI46FAb8j2F/PTKmKrw
osUxxbYa7W+uAIZcgiSFRLf3GGmslsEYv6rB9C/4+yLOzuvqM71n887Yn+5uO1ouRrpMbDvY9+sI
dhkJPD9CTNlGIUdqkZnZ6zKecsuZEAa2/k5ZMPsrMJNM5/Z///7On7816xYXZLqeYznC+rROJkkg
SLexTQKDhgsPPXWQxldpy4EvfkRpdEXmEyc1IqyGkT74QlN4mq5SrApyZVktpZMZP82hf6JDfu0M
bxGTdZhaY0ESlPPohlTzDHwvUjrEUxLuu7Z5yWqHsItCrukyWGui8bD6/cwh8qm4eyIH/Gbw1XmR
VhvhtVt7Gm67kLUBFk+8JoX2GzCoquUWpdjtSNZTJHfX6UM0Mm+pOgKCMXgtIQ45r0Mr35wlefKQ
1eHN32/bR1zrrz+iZ7IHU8RRtepz5edNb0ksS5ZRveBvZmaV4XkTk0lUAIAsx8YYbDCLrCtVr0hk
fs3d2jmYyKphnIBOGv3/6wb076tRQtKipPX00RD5payL8i4ZTBB927CGfUani2hj9Mxx2fX435Pj
SNdxvVTYVAEOl5tlRME/qO7t7zdFV2qf74kthFImab36GPT78spkHHMfuIstQ45ss1TRi2fn+3Cq
9whgH0rQVU29fPH+in/4UEmjB8YKUwYOxvoF/+WrTxVDJwevyVZkxTevgVLiYsqhbX+B3vQBGzsa
o/gwu95PI59RZhJC3/wU5PzKyc+AATsgLivj3gsl+DfC0f9+S6zPLzu/jD5qod3nKn32nd8vz0ES
m6AVBkqT42/A7B774W023XlNsK9SWgqjiblnNmAYNKXcpL7CsdLtABbsGzNY0yi+JtYhXWX1i7vk
P5jrPnY48chjInMhsVvGefLs79esd8FPPyMnWJZ9zzYd23U/1XMTfYy2CLGYt6khgZlkIErhSqHA
exK+elQxyIMJnlvkf1FF/1FHcLMU7CB9UPdhhnifFuN0NvouQ0u57RyUN81SYIy28qfqNZH5ac5Z
jyeVNgdwGz86RIGABnY5qc15MT7ZKFoMF0kXJkNGYZPN+Zq0GGS+STIf/n6D/jjnf1yn5elrVNTh
H8/kL89cX9uRM9Ip2/qSc0g7XFuLuUvGmGEhB+gSJF5sHheQJxINLgUoHddJXjK432QGsHXbxdim
nXoF++wX9YNl//HrCd3E5j9sbPpk+/sDR0e6KYsJceDcpu84fMVV7w5kW9jmA1YF+zji6lyFQboD
cfqD/XBcgT6P9yVBg3uWKVxrCGjHgtFLI/dDi6dY5JUgvjSrTjbdzwR3PECG6jqoAhI2o+yrmyv/
fKMpIoUiItsx2Zg+PwXQBuQQ9sawbVEkDPDwW8fgSF4UO9ur4r0l0/cMFMc6C5pkj5rXxC3TXIqm
Fgy1gt2ACpPhHxqVNq6agxkywjYIGisj0K0WjMxiGMaD4wNOYgLaNhWpVk3eb8AmFexqZ4OsXpGd
+mcw8R7ddPb2UIHx3WkVYxSOFAo1uYeT2E92Nl3YWdnwjuBJbpoY8unkbeKcvrlZz7jM9G1MslJt
zNrUyEp/BdwYS1tMArcX+uR3SouwIFoBBFiVsCTA3K5mAlRqjA/wt6OOOLR4i1zqQHP1iKy5XbmN
c2s6C7EscxevKjt9NjuBLd2Czxq9O0b5gH0QUX9WvDoYTT2FPAGqvGclL0KA0oKkXdnLfRSUJ6iD
TzksDJmgbuyEkOslyeiFk6LTj+OqlTwTXezfVKT88mKR/8AkZZPNYtyQfqg2U6TliJV/5Qfk6qB3
I1liKDZ0/fxtPpFgJ7HCGBJ9qC8Be87IaRmQ306a3TsRLchWSRoJIv4zV0bH3FJX1cCz6qYMeq2g
bK6djvBDComVFdJlDUxmk7ZBXKpLzMu2tLt6Z7XRWViHWEASqwFv4OQ7mh8YVtwSNrs1/+gXbn8w
2+X5x9PTYZVbZwMm4CFuih2pHsDyhLMH6THuSBLpn75YKz73ezyTB5lDB50N2/f+2ACMuZ4TB9HH
NizkvRPa36bGeym96rtjTuDEbUxkmN0Sc8NRIpyNn198vF4yf1/MqTGxeys+2nL9D3DbL0vVUieK
VLNmgHHak8U1SQq42akPyP5y7wYkNmJj4inOs2FJMbhVYlcJhFEcWK//fiUffZw/rkSZKHph2DFM
+7S45/GCmdDNhq3jz/GepAit3giGwUJZz8rehibgBOQ8EcywE0aQ7+a8LaSSRPLx96c5j5Vx5gBd
vMVQusr049WPTXtddvGurtryKm5STK4+qkYCyrU4X/Dw+Ng6PacytrFMHSbexhthK4yCPv7FCuex
1T9H9mSR1sy7OuYdS7OMprVoonIPS47Bdn8xRg5Oq8XdyTG6AWDZX4GoDMMYIHg4wFM2p32M7pqh
QAYWhSRuWEry5MP1EKM6r8ua0Bm/qvehx/trt338RRH/DxuSzcIOm4pZHhZf99OiTxEz+82o6fGi
DhBxdBsgd1elW/L4Q1dOLPXuJ1F6kCh8ktF6N+liwGAGkZkutdqgOsiUPZ0ZI9p6ENfjF41eScP/
z+eQJi+VGFdJlM3nRT0SQRcGAQ2h2qiB4Lej2BtBZukqrGB6Pq4bwz1V2IGuZIM9B3BG57vjHm/L
+M2J013c9ea1RfbJNRnLfMMpu5wWidRMEGbR1y1JVwifQrzKHKApEagBxVT79yM6YDTLDTjlEDnc
RM/pUDpkjPh9tTOpJlb4z+RhztMf8QIzi+ZjvFp6AHv6v0U+A8qQAHhSciG7AZRWJ3yc7h1rio+R
njPNywwMim41Lo6rtqLjg/IWuZPBCC1ZmkMOiZrViGVt6JMcRQCazGRGyZWjUm2JhkrNfVWW9SXe
FNzcUQZKwimCXZAuPDSpsfHMarxyobpEEYHfKF6ADRiVwRjTtjokcyPIUn5DgZLFtEqc/j6Cmaik
Phr9bO+McXBVQwUOQfWThgQpT4LUmMFBZXydvIkISkqm+rIsB5KiJkIqTFJ4htyDaq0eIpdqDJst
Itc2t9ZVNXTnTmy9Lu3GdDMC3nP1OgcTxr8Fckdd8H2thKbJz7rx83vHyoo7HzLElPobd07EVes7
l1MV29dODw0yzMtvld5zc86fXoPGt4/UtPLZ4oBFNDCBwyzbhhYo6bYgWre0w/yMFOhhB4Fl9fFx
ScN5s/BNUDqNRvRC6AG/+rxEz13qzCfDcn4WLSowj2BV+DUzHAt+Zmyfsdqyu7QHhmOcuUPCJGx9
SCrrZLkK7eRRxPULjbriGyTZnZlB4jPn7ntapTcD2g6WojzLJp4Es71MCLZcNzGyzBz+dWgv80U0
v0Kta19HyFYLiDoV8lJhbfrpDYlNDAl+AGWPN7lF3LBtjNeWu3DWdYtipZCrnsV2WJz+i6bz2JEb
aZfoExGgN9tyLNveb4juaSmTPkkm7dPfQ/24m8FI0Iy6DDM/E3FC042EQQi8ySzerIuHSebKQqHd
dS3pbpyn3/Nabnaj430X+HQ2Y0DWoJMrEDgLXH6rsQWL+gSLmUBHJ3dd6mfnpQCgyY50S3IVWSxF
xTdQysviRW8jS9nFc42TNFtJ0QTySqZJ9FZuyNv1r37hP2W1axNOV++B+lYn/ofoJllX7EsMsnEJ
tdJx+42Xe+lLOYb9hfSyp6wJHmtv1p/V0vD3RXehT6wft/L4xDCb+kJts953XoxcuECiipsUSLRM
p0yuOHycC5l6gkw+JEutyna6IVy8k4F/SyCJXNr1bA2h7/D18cndBeGzq8J22rBMKC95Y1Avxfmc
GxDfkgdkS3xQfqdYA1gBRc78aS1OuIHlthwlag+IGsbZ7Rf/bM4sJTNHXhskyWOUugB9NvYYMcxK
8D5JB2077Zs8gcz5LA01Hz2byCIYaPFCSZI4KyasWQ4lGOtI5N5jM0+IJnnE+ZQkmXEr+E0adx5h
L42Ro2pCDQDytAOgtXywuLefeoKHM9d9aaZ6OMH9vR8wk+yN0T6BvWuPtLNXSTrMUaKsckcLHTsv
Y+fXMy4BT7QnD0PWv19ZXfnerYgJp2PyAo3GSFCUVwHjlYhwDogN3I88INscHfLDaPWbmtP4CUnA
KSzpl61wvGR0EvCPPP9k2pxQZX+SMlDbQHGoEl9JfkQHUoOEwwejDh6wf9f4vosW3SqfgJrnu2L2
t40WHXoD4kXWQn6m8R0zSsHQhfHaMjlA1kYksU1KqmvTjUiJG8SRX62BYLDQ5wDXwA29ZokgAXSO
BleFpQ4OSuCUr26lj8vACyGqDLmsHJtDaiZwyfvvaJ7tqzbnnqs43QX0ZFdv/YebJtchmqqjbCzv
gjPisMw1XMYB/LZVCf9GA+rfcLd6t18KDc+0iasP9ETSKf8QrATOSW7eOo3eT1SkGjUcGM9+bjnX
uVze2gQpN2m6+3EwiydBktiOfPCe4Fp+2ZuITeemVFhiq35X5UJ9tvW0TYldG7uov6OeLLc+2SAk
wvXNQcAE3nb6oscbwRjtNqOsjBdFiaFHTGNmNHGt5NLYwqjZjglyoV6hzrd7g7iqhEw0Ph2nYLia
V9NDuSzjhiwFAiQj9dgE4i3EHBAT0uCeDAPCnkAVvPkH6e7DLCCaHO2Ia+o1t6U172xlfHOPxRMd
5uLX3n7Ei4G+IrlN2SXwVz5TCo/UGIf6QF9O1NzIajnrr43NWEPhHQR+hs6UqDzThn1lZMlyqYgV
KFgiMeL89LRCeE5Ebm29ljN8RERLxTZdy/zZi565odxdzaIyI2Fpz+weWaxTTacphRSCXvc39K3T
vwbFHobHwlxbmjYa7kureK29+F97UmTNaz9XFmEWzDZQKhZNOcSaPB+0MBLyqOk/koYVAzZOY7zk
K3BE0AYbSFtm2VGrW86wharVHiF/7MjUqq95l1wmjdHGZaYadwsFTd+t7Mf8Gg3p1Y6aJx1grx+9
pNkW1m9TCrJ7AEIh0D764Ww9p56L423pdVyMNuwljW0jyUIfDU4KDeBpjUqaB7qrVqH+5oTeeklg
xVGKnpBUG7ljuQNtNR+vyLn/2l1n70QJCarxLirxPbAkUMgyFt6O3Z10vRxVCrLT0VzMqlxjn1vj
MAKJ2JkpndvSLfgTgjnfBhr7QqFuqqzetJi/g6JcYDjWsI4ChzEruXdepQCJuVYSZ14ER7Fi2qGS
AZZH6KLKtXDqTNZyLVqkQQYpjOZiptdpaHZmmwJ6GcwGdkP7XgC2lBYyNIiSoYVWxTWZ56B6xohL
4EdvdFdsPPQD+DUOqrbJGAbp7NeQVlpqolXDnLnvXlh2pEVQdIWHNNcURWWLqs1dyHx1f/vSAjDm
R6ckaP7YS48HdnUvUX+wwOq/JVY6wgMpJc2JWBVHK3rfbr4EJMB1Urt7xtHlriOcrKhQOyE0gyud
2g2uTyc7ramXQxFsvSjIngCpvLdmQPrTsBIfmzo8lgY0gtEUH6LrrAflQT2wEn/at9Z0GTuwinne
Bndj8lnnjXu06cpjgHEIqavLMxBCH5wWMUo9DFat5pJv7tLeu06+i4hO2rv2T4ehAMnakfKD67tb
MaZpNTwmrGkPWWHeeiKSn+cQ26UB6KLOXV5PXmKund0/nZ2WJxsyBpHheYpdoEdQO+CV+tdtBVHK
/NgnfmtavQWWnw7gN7iJSiJpt6iNrzJL2BlVjyS2pJH5NnoG6BV/rDGFtYw+VGLgvSQql3V1TkTQ
9d+TaM9ev0Ghl3f1ZR7SWMKI2nqry9AYMwB+kKX6RnbPtfue4UNmwCHP/2YRgebPEBmsd+3YP01i
ea6lS5CWVRALSWxNj8/StsEORmq5BqKZNn3YGqdJ+vMlXKMyEJ+cq76I9TArJq0sZVWYDwdHRx8+
cEfmIF1GlK3vnOzCDTfmmmzP+o0NZz/eT7WiX4JAgkXUf7Dnnpu7kmD3xnmOmf1FNwil0bVp1b0X
ps4FXsUfJNq8vhK9WZuiE1D4mDpC53GwyO7osDFuRZ4eMwQNSX4vzMQ5cv+Guyib22PlfaqgYKme
E2A9SlNs0zH6NMbcRijklg+h/9W4PWZis3DiJSJDN+8vdgNqwp/kzKFXv00Yla6LMeOrEgs6xLA3
N8Ewn2ceyL3EO7OhJmQU0BjJEczjZwVZHCNGTdeh1L6zXXLPjOIIs5SUx9y/og8Nb1GXfk4NKfNY
j/w4C7wnyYbrhLcLIeDYcw0YDIpbhuQkkBAWtCwQTCnWuLjy/unfN6Bxq2Mya8yj+scSw1eVypbQ
PEqEwvWfnfSpHzgiap0T8BhAuhkFlioWjERP+Q/0fi0j1UIeovJHOMJ/nN3Q2Tj0LaTYLihU8zcn
zepLqY4SHv6zXDlS9djf+2g2DuRPnKyJHF1Cs4ivgTn170eKlCCIrLF/84V3sIJ5dgIzenxTaefd
pKOTbTozNRmxa/EOKYHMkrszrArr5CxYNPomXlpDnGafwLOxIXUjXfpPo3aWw1AxzjCr8l0YrM/8
Aduj1S3iEMgUnmo2tIe6DWKFAa2jnEO34SERyp4Ni/dSCmc61hjIg3kYL0YSpEex09JpiYcs4UtI
xnGmOxxYd3BOGtLeTzB8knlUH8V2mRNs5mxodt5EWA4StreiDC4yC6NH3FunJpPW3kvJBoIJHXNp
B7eMUc1j1Va3xaBtGJuGk7pLKdN923nsKmQexUw+lJPQdhMFxFNlPgpTeOfQSD5mleW7XjpviFmp
IpcMB2PN6Hs4BAF8A0OJ/xKD/shuMb2iTiWLVUz7ZoiaC5qt76TM81h747eLMWYztV0O1jXg1XsM
JI0sjJn8OrvQg3Kgs2sHmS73rerFsJfLS5iF7UFFMOKWati0pbi5aJ10EdWHpVJfQ9vCIK7MLrbD
tWSO0mcGPz/ZoOU24jtddvaX79ybbl2cLNxtm7KHbNiP+X8+6uDzpPjqVen0WkCW3/hiDB67UZ74
Dk4HSMIMQYEDP02vTFVxvsC/3AQ+MNfK/8suUZ9ZVRL+qCsyYQXxYRy0ge0uYGyxqxlaH3rnu8v4
lDDaPAy9DW0uNe9IrHxql5aKMysbvKF/GpZ+W1d89LmVnaK0ewpbSN498d2HptAPC770kQCzs1WT
drQw6SCWsv0Qyu0IVnSIz+veKlvJWCTsCN3lkbPhzNVgEgdt4yghOx0qOcYV2YGTWp6dKho3DtDg
zVybI1zZgSwDC6qiRvUUNh1sCLs/WglSZs3yH2umfQoMk57bT4GC628XHmBsszbZ4nR5pnMFHGR5
eld4gsvW/AqrPGDw4t1F4QAEQUaoaofhq7CoonyfdDMzR2iNmxHclnEMe/dxiDz/nEYUQr0Cz2BO
40lMP2XWPXcDMbrZZzpjEkSURM3vr7nuhX4cUm4Za9Yt6dBWHGTGkQ/pB8sz70pZAnlECdCr7NMH
9kKDVjqYm4BDoYnfqIZXwzUagj15YOo7YmljEBkRQY3KM3qbGxNrXIEfuG0IeiDRlXIElCY7M7BJ
yuhPIXnctS2mTRMU/mEp+o8K4DiFOMzXzCxe7bDHfImMpvc/dT99hISNPGQHZw3CigALxsEaIdJY
hOzSUMN76GGVDOK1JDxUGUBYqTKXXThZ50WZYHZWdhsGLFDQEYwzM/gSDDyxXTbMWbzWAjDXfgYE
HG4dbRr4ifPikrbTKc+6T13T4IguPToKt87YgqUbJjvA+sejPhnt3h4KzsC2xwoWAkqsiZnOfPJs
hLkdXOrx1vG30EyJGCuIST1y52LGZiB58OEXcyE+OYOlY0cwxso8YqDl/FIsf9CKp48aMuGEqJ3n
sz4gRuUsSrioQ4RBaG5NvsfIl8cCm1GSeD36coNhBSGuldaY6B0VJ5XpbY1gflr6Nk6l+0Q7/FWR
wuutZCct75rJPJqrVsCnbzHrWFn5vdeGN/r8+2INmXLSV3sQxDX4DNgU4n6nGw/1RD0J2JvzfBjf
Kjd7EjZrWyS0PEUQS2BOC+J22k9De/WGFKgvv3DsoxXFFhgj+DK4TwePUyFh5+bqX8PVF7lwEjbU
hBv6nLc2p07I4FkB0mYrk46Mb5lvJODrQG01D6PUEfA0xAadkU1sqvw/iTurS3vxcB881qX7UeR8
l7pkOieAqx4SCnM/ytELNtCUMTIlh0mD1Uk1hSobs40WZgusDDAr65BrLR1za2sfCQY8xqordw6q
k3c9+U3sjy9zs1ggaKgajCbR+5Qr/lROaIFqd8aayWqHq2u5GmYk9+Waad5Y9p2hcrFXS7S1ZxgU
Xa9yLHoC3+V0DqzkYpZBsM1YNltx5zcS4ECfwLpsGaAStA1VhUSz1o6HCF5zYPaxaxg7d6hYl1jG
ryuSP65VDbseQvNWF8GvqiYHb2H+PA/zbhKvZig+ioJOrejYClpt/dddmZrJw7TsoqGJriLIyfOd
dAf3wf9iNENWYZ+/6sQ9uhFpfXUJjb5rHP5lXvne9Rzbc35029VLqofyxRbOfwHkdMvr7Eft04OU
ayHr5+bPCVrLxar7+7xhIiu77OizTcZDMcbLSHUT5HBHHc5QXucNIBjdXI5WocYtfgB1dcCKBEmX
PEJsiSSoRM07M67oHoDmn8nHVBjpNfXXggldJ2ELRt8LST/p8c0C19gKs8zv3ak80CYqvKSRfMVv
P+7bZvzjsaG7BAGOfOlWTCh95scpSxBWNO9Zrgb86z1jeCP9Syxm3Kv5BhDYARpf/zUGZBRLXAx0
WtotOrjmdrFj+gk4kLQshnXyLvOsvRsI9U6b+kiaJblsxsw6pcIL2PjDnYcfh5Q8wrB+egfuRSep
oAI4fZdh/GUyX18EaT+w2qyOG3iwgVwPeuKb3BvHtIfJ1LD981Y2rSa9CqIE0IMpW/BUG3HoKn0O
rfHz30bbiJhBRfA3tqIxdv8qcsXUPWZuhR2JtEcwCBh4howoZn/8AhyHPVe+JzbTe1nCUC0CAl0E
D+BGtt5jNMP3ImqurfhAiEQuwa30sVcMP5OhTmXFyTc0HY0vgwhf0iPjcYduFLKDkE8RcD2W0YrQ
P97fEeZDbsLi8GBw4tIm5ALFqNvw22MHXWcmdlKtt8NXqES7W1L7HLRsIlSpCDGV4tVqeVtdutR6
5poiw3ZVzBFhWUyHtn/OWpJ0kfRL9pxggGr3VzCztpFzO550qKNdFFrBilJn/wkEdCNyqD/hzHgk
8b7xKJQ05uOnjWG/NoGIFjNilApnfj0WcZaL+xIPTSGRaRsmFFCtQ4I6fPXqsp08OybazbLPX7gt
HtqMPDJ+WJYOjkHUNIhUlHh0klqwzpv8eGiBP9DeapgjodB/q67hHWzBPxCydck9kvHKkVUPMiyS
uFeyLPM+Fuz+kZIjYDYQwgxwyWi03QSHToMCy2KXKeZ1sMsouUhtOir9ZbTa3EnT4wOpe4OLK/ix
nC7YC/GSJ1V5wGEL1dz3Lm7dNYfCo+Axe4wqTgt+vCBUEH3a1Qcmvm9LhNVZnZPG3Hk42ori2C34
8mRv77vCXtc4hIN7/AC2ABfCxCaGP/bhp91EAlbxVAbEmixJVhw6jhELOdupC+Srj3guNmy3uPT1
S9c29Q0ZVaC/ZyICrnWaX9xxGM62+1B4hGgR26u71xY8oO5TCVfJ240khD4ObYUOc6DRKIA5DQGf
Dv2tOi1OyzOmmf5VFKsh51pvG4d1P7wbHOsyFcaXlZreEannd7aIkk0Bq3VHPgdpZp4cr99qR8yn
tm/N/VjzX8N218oh4QXpjRjD33JM8awLLNRhUHvftufkx3ERch+AuM1HlyuOwQ78KIom6GnsRmHU
WR3ElEW8JaW6xzbvHyYKXkuoCxSkEOFDBv1bk7frLw9GgLZN1OSwRmRWYEhfXieHzQbuAgvWMYGy
Y28fRQ0sPcdOt+MG/y3GlsqUI26kM2V2viLF9J2sy3q/Dg1mi+jRxfroGajD9vU5Qqw+uNqJhmyh
68vw1xy5NtBAPpc1z1KkJneT245983C/bxpX/Lr83FlbX3zTONrcYHEOPIHo0dJBfs3/x60Xsbdq
50VFPauTEQ20w1vU9K48tAGAiLT7yiNoQp6/LdORSxp7ZS+KZ0uPDXC2ydoGQX9y+FaEaDLaGdWa
oZlmYWB/tX1EMSVeIurL7VL+9ukE4FKji7oKM1LHRdd3hWyOsxH8uiXgfhMLmKbjLdWy6ycMyB5T
agz4p5BzeDc3Y3VwZP1UFxmdulin58mPbnmchjwZgbjPzKTZIJ0ioMHrliatB0hPqU0NYbKKstDW
mxVNglGQDzZ2SRnnE6U3E4iOGrhCjMS+j8lhCgAj7avT5NMH4BHgorX4YCusdTtVQ2FysfRtVRCM
pwwR41GqsYLr/O0uY/IIuvrQKzM6aSOgXJXyvjYNePmpdpglM5qKwto4DGRCM7iz3LM2LAWwj0SQ
qL4jDJOaTChzlZP05MTa4mHFqwadE158I9mrITUuSFVuXkIWijG/Fw0/QDthq/UyvF0VVIa9DFEz
N+Rcx8Okfc66bZXU08OEzlFF0jhPqAMgYST9vszyFYHiH83FNl8Ae7zR4Xei9x57vu1JafEFrBnH
J82Y7yM5J9gGEn2MdI97v8xcyPJgxjKPEpHzy4Jqws6NLVxEkkOCAVdWJsUCYbGJILvJS1N3nymk
LHgyLqszPhwneVcMlO2u5R5qq69fZ8iadduBv21qzpq0eGYfn13DGbgu9ki54gYaT3z+Oy0Km2Ds
IAnzrdGnR2jg6izKz64L2mdB7KhBQF3RqukhlejgppDgDz+XzXaYW0inDuTgQNrsLgXLcVZBjLII
3RNIIbqgPphW+Z26MGqVgVeRl/wdqbAgAhbwTTa6930rSZmpMdZG2DXjxecb+U+nUfTAHxa+OhVx
4eiUAn0wZ1IrzO/BPajZc5giChauwXS0vSqKAai+Q194k1Fdnyjdvl1rlJT81knNgBAYOPP4mOmN
WDt5CtrM2lhWq9fZ46EAsvcwz+UrnygZsl5Pxw3TbDTzT9Ae6+cO6bu2rWxHrJaz95da77rZMEk7
KbJL8r8RGnCdapDuPYI0iBye9qBWTQTx+F+KK/DeISgEOF7j3QGcrlb9LrRxVsjFXP7Nie72nQaM
6aTCmxdaPFZ5wWInSnb/+gHZjttg0vJiVu53CNvFyPpua1UUPl2HTmEUgwVuaU1gp47yGfFv73N7
bI6uv3x0E3d+QDzt1Fl3uMPSuNLBo575clgkk225ReNk5sWZxBVtsta95gq+YZSFrxVTOTi9lF1J
x/jPSRxFuUMlQ7xtwBG1EkDWMnSCVWVl5CAXuTgAGURlOJtMsLmWRL3sdGz6lT5YbRiznajuDZXx
7YXm0ScD+Gh4kY6R/yGujGX4mL6D63wK5PA8a3PasDn/LLr0Ia+IuMoTA5Vey/A46bP3RuXv2vUu
cxXau8lOD+kwYeH2560PY+YgRWPt/ZT9LEkpS5q/4Etqdjhv/04KNNHYV2enzV6F23w1Hrl8Rfpu
MgXkAsW3XgoWrj4vtxPTs1UDjJkJaN9lwv0elPvhNsFtapwfDchkUejTSVmEzdex7sgsejslT+bk
eyAhCuKoCueZ3GHvIMvuP+5pZCEgcNBAQvL1WnangI1p3S9JFDyVpfe3DVLwbIDBco8sFJQh/cBi
tkAsoulJ9oZq7+uAypBZtlWkR+7daCfBd+VVD+qfidnGsE9jaT0pkT9XIzeqWZENxNq7ImpmYweE
vhQ5MgKNyGIB2gz5cNgqxOUb4bCodG15bID7OkEDUyqpXoTl7vUU/G18+W62/NnBmSR/TPVnqBk8
oXy/TT6r0SekLhHTbunKe0nexsb1ip9QddfIxmwgu4sJ1v4MqKXjLVq3XsUNV9hT2ls86sAEYr/9
IGXUv2myzeniLRKpEUb7ADoPporMHbKomCypk8MuboMuuNljiwdbVAz3BpKcTdTBqvFTgbhsjgW8
EkfZE01cdt/Z0RMEJai7LCdKh8+yzPoKVfawJgEfYXs0O8tFmaJUdu/if9r9c8+bxgILm0SpHYsO
dhas+xl93U/eq9QehGoXRYLnmDAz2RcRb7lpHB5Sj/qGuIZ0mUHGV/OV5JMQ/j0x96hArImLitj3
DOuv06LmkcAIrKE5qwGrv1EzuBKMuC3W+dvSoBgB4TLtAovt6G1cKQTlmG1IicM31LH/UYykChEw
cVJ5s096wlUA1m0imxkTfx8NMPioHspbv6adJaihxNx9jFRenR8YJBGsKUqDlBwnibkTpEdsl9A/
9CaLX4tHnSrGgt/IT82mwdtkDo6MfDs7L8ySAkZZ7H8ydzQ5jaNrSsNuSEUPzWwH2Gq/nQRjaLm0
RPPoginTYDC2GfXJsqun1lp58WCDeAIMEwCZQNbHpPRuGElSKyB3+8Wb51icdAJJg/83bY2nBqsG
ks6Z+XGjD1Vb/Ikcx984T5OuAlYaxYeBKXdDf4HUQOg74VNrCU2k43zNabsORlt/VqRBSc95Nvxt
UWVxTnxlly72wYww5aqLxVZdFeYfwhto3CPaHrQO+LzL4Sld/D/B1DN3qI6DFbQbP+z+89fIpPak
6MSZUnGkTh4nx4KoyC3Ie5V+Bg3CJyWafReY6MQeXzFmPXuyuaswn20ECB8y1NJb65PuOczVeYFx
tffy9iEFEoWGamRKvE5qluUhoC3fhEzFLbLGNKEh7b3K9F3bq7sMA9bOL2mREtowa8lxh8qjLNWt
SmhYBj4qQM/BbqnlLfSW/jQxjMwai9baY5UTVBxm4Ufdo8yqPcI4Ctoum5FHr9AVscao7zPpdxsQ
qg0nPaEYc3HLoJltZuV8590gTn2G48FBkK8wyPsswaysMjnc7HyrPIj6eXckI41HpuKrXlTDb6de
w5L9FiSTlFR1E5QZ2Rpg0c2KVEMiq2WOOxyJXGSMBtYJUk1giO1SKr15oGfm+kEGr7o9XIU79JFk
TQHJ4CH2aI379Nmmytt3JVCAosGJ5abVIbcp0vEPBoxYwfZJatWW19BmnJ5sULfUYl9FNxQbDhwu
6rH9KJvh+1/9oFjX1uztGhPVdlRg8qlhx/DwFkHsaN8+eorOJ7eC5WRrdnBpMI+/IXf3PBBOQerk
tnKaP75hOR9BByXDIwHlBXPfAih6Xh4UlkCnozxpp4gU16DBVFU3n1UTANFEuHtoc33nSe/BS5db
1dG2JKiktmhTUC14lP32aCACdv8Lff2F+v6Htr4ljWLYujMhPONMNxz0PGQsOXWS/RS1WA4+nIKM
PMZAsLdRPbpq9sJHzpInc5yOod+96DyjWLV4W+Fbh4veC1jL+4At9Diqe527X1WTHfW0XFaAux1O
Z5EEBGtE3kPg1keFLnzt4EmOhKu1TRWjsfQ7tcP/pMMFEyGlMjsY3l2gvC3S3jgRJnE17Ug6BYBU
ocq4chtGK2tUJG/DPuz1uw39RgXWLsm7s+DJRYzDojj7GvLocWyqt2aCb2x+dJb/0q7bf+F2T06E
NAqcTI6IkoQqiV4cD3+y7cB4EcT03LfVOs1Ht1H6j2PX3tqenJJSsEpWyY8r8n0QpLuh5OTsKcjU
zCnCvbaDVfuamfSKS2PeGXbuHyHdI0I00OOw+j0T6YJ6x+5fS7d6aAwgUUN/8CV8uo5EP0P91q5J
m+d/GwwLxzkivykkaojecENe6C0pk37DYsrEd009r6YTsmipk++p1EcwgLtZPVuNiQhff8nOek1F
9KZm41YtbG1n57pkXX4MI3EsCaE1aVzo6Lu7Rrv9lXcLoL+T7YrCvCrTisnvRSc42X+bAgK8Mzrh
snVLK8GEF+GqYAqoQdocB22zbAqIpjv7VfH//0qpD1/z368Z+9WwOMiKtOcyO0woS4jhg8BPtgJ3
2Hn2FQWXVb6YAgpE7td/nAW7QxtGYIgj+92Wg7NzqyTYSWetTMdfJNnN5zBJ9BKk7OyJXIiQbjzR
GW+o3unTrXK4J18ZzrNvhOeQXYuXol3xEIwPYVuejQGkykBhD73VLy8O0cmB0tAQBdkswuqjbWvW
Pw6sjkhzrkVzb2w7xt1hszxGCbdv2zbUTS5KxYBOJrS8kuusG2JvdQGlEshdNXo227TisXQFC3gH
HYxFjA1VAi3Tv9/jP3Q8m2NL6eGaLfsKitUG5wbcdHJkYQQrHaPy1RtAgPdJQaBfgIiC2pOwmoyY
ujoNcgSYmrt/KPnlhBTTxghe19GdNsg5lLZ3yUizYfRWxqyM2955mMTfeeoYdmrb2pMRoG4kL7vO
ZtFDAh4o/y8oUY56vIAlHKCcdyTwEquzI8HvHT1zvu0lYS0io4HxAnNPW5zvEr/EPYqgfJvR+Jgg
qpyqpoZAPwJjaHpprIkvXZrGQCFis4YVOHbRvHcK68FRf2xUpphIlkh1mJX8S9ov2aGICFBqRHN2
D+hmXiTatqsue4Q1cjAPNkLoRZMwSeI7UuT2R0L59lQgL9Wacux2n/kKwlSI0bBDmjtlYIapMP5g
lj85pLJ+8OGwvLOnP45nJfdt5BAoSBSqTvLmhZ31az/Wxh5NCka8KXliYEGb1df/ybz9m03zTzBA
vtJ9Hps8ndsyapddF/YYUtFUDx3m8k5L/YgRkEWe7f4ZMp9RrHfJa54+11MHUc3hXbV8+F2y7MMo
/ZA5voFpIsvJYz+XLuTkLjZEySj9Sy9OOubcJXsrd2yewOhM2iXLW8ymI1JYTFvFB7xOvpShGo5G
ZYa3WnGrIWA4j6P90AxRdOzkOO+wjQD0Zmeza/N6JLzF+uUbGO7+Z65gdB67bCaYbJ3tZUbiGUmE
jgmrKUPUXCgD8IbAM6atCVJkBzNpw54QuzZ2IwQQ4jyz7YklTjPNmGaYwJyOfdHvl4HgeruwzqZ1
8kLQ0pK9ROyY7KkjPZUxyl3mE+JW1r6/M1rvLvUs+yjT8M9skz/BKZTuSgbgLj98Zln/UQqMvPE7
k/Ckey+6pXWX3A3KZkZdXeyCctqTNd88SqtL57CxcMBBUQUV4GnJGN4wlbRPc+a+KBZ0ahyq5wzD
4+Ok+UMjtSpVub8mh/21VZWfvD4tN65M5nMjeV/1G4rAeacytP2lV/wtmI56s7mA2U2P3qao+eK6
tdqrdv4vCdSP3YX+trIkcgCLSD+qj13loRoPO1SRRdRTFTcgJ8EMMojyvjsEI2nqzTs0zWDREwx4
iwm5NSXxckCluynD9NsR1VehkifbwrVG9qtBY9Zmz23E6Thp+5sAinA/Ny5iOXcutlkg/6DZtvfl
Ih8tE8hVT9lL4NNxWCLNtlFrFvksslLRyoNLdqSHqQd9ynCl/9gFkJSqSRxZft8awr+2pcXhvbjA
YXXzMxM7tTXIQbXQke1Xqb3jP6mx/a2TsWCcTDELwPGhZf0xDSDUl3yb5bj6a5bLoxe+5QMJtW1r
kkDu99feQXVdpQwcNYVnOnHDZoqkLFNXsTl9swpnKg2zN54thkGZ/9/Iu2w5fNijR4iQBlktUmzo
ed+jclvgygi56tdfUM7m+zrQ/TYyJqInDrgh6XSWnQIJtsvAzcaBzSfiFXXG6B3bzNj53DOuvU11
v8Qo6XEU9WqrXP7oLOV4nhdrhuTP/p9xCI6/sQDGH5gMpdDCLms/lHr2cpiad5QQqPecQ4eBwlyq
O0+o/wKzQYbhXrQ/ZvveWiL8zO0tX4ioHTGQjBNxR7Y93gpG27t6gdLchbyCSLyy5yNmV2abmg9k
Es2JKCwGZiUBVB3fs1VrqbnQmajmGtVpczfUNsEeTcaYXLTfBJudMdEVZPHw9zD8pd4E0bA3uyie
KJoUKcwHczHSfaGN+7lHPCBqsW/KAtGO1z3wOnEsQkbOqQHN/+PsPHvrZs51/Vc28p0BewFODnC4
uArVLUu25S+E5MLeO3/9uahkJzJfcXFvwQleWLZnOOWZ8sxdUKfjON6SKxpUshA8gO7jwf8pWghg
14ih6iK2EFLhanSrwdEZYs3U2H3d8yijWs84d4OlRHsNA4Jd2cNC8Fte4kQ9/tWaeuFkqZXtkn4C
QljejbHGazVejfu+H25rb/xR5JrgogUusZcDRIk0UT1UUVfvMCqwDcBLBm+kO98bH4UkKa/NvgwP
pHuTy6o32Hv9/qLXhjtU4ruD6ldX7fRzFpy2xVzz2fMxFm+1+Ao5flAE6cSNw5NEqPVcAaUMCWNe
4D0UhbHx7pn5ZEtdK2XdG7mWk+qdjlpJuWkQ1hx+qt9aZ1w2QyddgETej8jufsZtEppKzBuUOMso
a9ZwX+kosTepaH1qa5i6/qT4F9mY1wc8RJ1XoFroef3nMsdlDgBEyqqBYKp/3bOCThovz2MFf9xD
mE4N6+4AvPgpgoN/UDxw02PyswNWvovJ0ALxwAVDa5tPsgaOpALd06CLa8uonDtSJ99gQvJpEjSI
FSoQYC/7GXafeapBuBBpnYbEnR1MoLzawZJsk8NkPSYvSj24Cc8gwlWtDk9oZoND+0pWr3OCVPoq
qHPWXK9BgiGebMy0hRkj+YrbVscOvOVwKZmIxZFZrJCr4xEPsAsajXAXRhn9WyGf2UMlLl9suTUE
KT1SPvXZDBdO6quuJenC/WVX+4KIBLoGVIa4j+LftVCetIpn58ADSREM/o+Wx02jTJ9Syb+YOLF6
/U+8yG/7C0lPr2Mdf7+27D4NVn5Vhhx08EB5CaPhHsrXJWzJL7opfI2h4yCt5Is6LIDuMsYzT/Cl
h0qofjlFCbGoL6efObvlrr5EYrE6CGlJ9m+oXwauSliT+iaS7Lwg+S+CRHJM64G4gJSrhYfWegoD
zJOl5sfoVz/EQbxQJWxJlIG5IeXIt6EZgAWBHXbyUZOhab1qZaRA46aJ3E8XMpB6Ljyi0WtnpmSD
KTt2iXiJ+08Ehib+ocp4W7ftL3Qu9nEEn0Lm0ctPLnw8BmW1+YYIKk86vB/h3nowZTXdiTP9l3ME
V7oxGB1NuzO1nyHJIANjTVHG7hxawifJN+gY8QU5EdaGovo2hNq9SuqhmTA0CdgLnUCCA1STDryx
SKpz3Qn19BjgQW63aRkdDaY9eSIEmrWhu58SNOrm3hc6NhafkYaVEu2yPNKOGJLis1ntUcJAibci
XQzjLTxkOtsRZ5YTZwm/4nzug0o8htn4Bc2ImzIKqxOuY9FOB/XP3RdkeZ9Et5PYqpda1d/HiMbe
DHV20cngH0JDcLtK/plWXXDQ+oK3NCXnoN4Pso3pasWb5NFL/clRBmaraer3bDzwkzLzczlm6SlI
SFYFTX0rK7jEhhWe0tlUH1/JG0I0i2bm2uc6M3UXAhe5vypDa7ybsO9IkeRrhuaz6iu7U6TiNgl8
qiCDjUkMScxXAM4gWL+kUuiOPEx70LKAXsCV2w84W7JfkWSZnzqijiaaPEDmUi2dstiCeZ5Bbw9F
jPAepTAwT82M5M8GPDTxA0wcGZjfwTJ9dS9Y4YtMvm6HMnbEYjI70U6kUNQc/Pfg8fBhyuH9WATd
Kcsn0pCitRc6pLgtcldOAdjUKSHJvy41fWFOJ52xtFuNi37ItemS8yKy8wHeOxcathQ8N9TGwWgF
mCsCFlpkRQ6lYOzCmPvQWP6IuwQ18vQZs3qy3z4nCXGYhH1NWn1nSmzZrRr2rpSAb+urAb8OayTK
Y/IyMRaiVmBF+zJT5X3TKw+49wm22YY511EkTwth4M0KmptstBj5CNnegmPI6lw/ego5vJDX0L00
qJeTD3TmPFFa/auCwywhBrxFN3RxFoH6U8GhFxSIPKJc7jEjwWYiky+UHlM2tme7N/zvXoewi2Zc
eZKJ4WAWOMi8/xpSFVpqBYuRDOEjxj43pE0O8/9x8+vtZPpaCJV+XfUANv2OW1vo3ZNycquAvDmA
931Xi3OeMnxpK9ySgH8JsE+4xjW6r+/Jf+jz25Cqhpi8yHdgKDRMZLJHqY/yi5oXbjsOs+CIWVFP
SdoODYZ4QxzkVZzrT/64ZmBQIZOxVaBaSYtuUUFpY3U1Y9k6vPySPJudHwruP/mxBvaQFuLvCYMD
RwMNYE3pDUlvzr9pg5eLkXwtkCZH1IhUf45Mrx7PGiFBsUt7N8BYozLk772Qo1UM6I4cJhpfQC8Q
9ENeC1y3kmFyo1T677hQf6iaCKInSrif/TRn3YMMmiVm2Nmlh+3O2FUb5O5ZwGbZbhRUQSJYKs1+
FTV7w+BXRCzLJ+gL+1bVb6Rp9vg1/ec2MSFXgWCyy5pvOD8FYeT/tVLUhJCwnvn6uqnPGh1vKjW0
SZDN+QnFb+/TCn9QEdLkWD6yqmNHCvcApQVbqLv7ypMzEsPyZZJwaMF3Fm+rFJIBSQHs3TpblU2W
xjR0BMySRS296ES8lEXRySv5l1DqtWPg4oaCE8wGtcJ6QeyuOC1O5NiV2zDx94lndIfGUIb7PJiO
mBkJrliCIfTjFz8ujprFGzGn4/pgjN/gTD3JKa+JIyc7WzTkjJnAjVpsmpSEblUi/QvX3askCESD
NDha433xkgJrWyu98stHRM0MuzSVz+gJQqayDqhZYcjcBS1P+MU9b004icZXcaZ8Kk3jskWnbFd9
BR+DVYYFpmkcSHpwBAmYED8j3nBho0C7hm3FibTxnWAQvpMNiOSCB8qc3Iju3ZapcmlFSIaQTun2
kL9ujV64maFWSLXGOOIMGnAS3bi68SbD+qJX+HYELbya2j/UOb7xocQNJs+eBA1WdtaK5qWgfh2S
mvs1yUvLHPRdgONep45ouozNMwDS+rGqrs7Pmb9oLBsaGq5kLyyJZ1LYiYspY405IpB9mbNNAKMf
MvXaz+OvZl/nvPAFjW3KkMFCA0OE2Sau9GOX07KMBk75OEZOpCuAOrzhFFWgddIaflFSN09GrPzo
QrzI+gE3CV6Qd4GAtcs44Q5VBPmGjtZflGcQzZFlNP4VgJiokS6a0PEnRUiWe6/N1xQRJGOplpd9
wfEIgvZnTShR78CU5rXn/leq/dfhj4rc2e/m/8z/7EdejFXoB82rbvx/fnf8ld88p7/qs3/pIU/5
3/Kv/FFs/X9f/xjNYOe5ef7jN/usQWDuU/urGu9/1Rg3/bd0/fw3/6d/+F+/Xkt5wDj4H3/7AUq9
mUsDrZehuv/6R+7Pf/xNQirl35K9c/H/+rO5if/42/+rcBlqwux5+U/+JduvKX+H+M4gsR2IigFz
4t+y/Ybyd20WemafMFSUhAw078DKNsE//ibI0t8NhJkZZImHWlJe/LM6b1//TNP+znLHiiQaxLep
aNb/RrifSt6s21SkGqohy0uJZats0DkJOmBvZCqszgIc9MQj7elNZ9z9c/3/L+yO7vIwa+p//G2W
5fvPrvCf0hdTFIKd18lBGuwrwVShHsF6idNb9Ee/cRH9dr6OtRYsJNVGQ2gH0mPRPhfGC3KUj1mv
vqT19PCx4v+iODgI0SjIM7TH+JZFYOzFUOAGGkr9hhjWWgPmn7/ZvRJPIFPXphEKDzjZcWyZWvb5
wRKrfTQZTXXzsYbMB7k31fCC36jloMR7udVvUHn5rIfyCWmfl/PF/3ke/M9QLw48PeuejLlisFfk
37rCHmh+sHsWSjwSU5e3RUCtQwunAoNSnAxa3smpsN04Sax9+0JDro5ybJZ1HIR1k6cITWkF0Nvj
48c6ZqF2o8oqxqTCSN4nrq/NBC8M/J825Irejy+Q9n+OaV5j/hercbSPzKa5TFvxl6H03yRgy7uG
JJZzvgXvT1AYQItaNEvM21YL9pOhvSRIcfHUN5MBRXmjGWsVLEIYFgSrIC+v+14mnyiJ2g9FMS7E
ajA2juWvJ8G/LkSIiv/ZhLaYCsTjxGBP9mrHk+iu5r9Y8h24t+xAPB6wWNgPzj9/kZyVdxAI9/MP
sTLdw2M7KgdowvZg/2gPww7c0K6xwdvbrfNkXDT73pF20g5Tkn/9Gvk9B8x97iLzcvrnz5Eh2/XO
xaePDcpi1Wg6oxmrygz3Ma8pqTKbIaHJH4Ek+Vj5i+XCF8UYkiNsdeQzATuiW8r5ODLHD+0MaMz/
OSCYgnH41hjyiC9Xwe2ZpNXNCdQXl+LzLXg/ql9NdN4ueFpjqG2FGiWsFNRf/dauFGljTVorerFg
FBy68fmuWewy4NP4bx1g1W4ZNFjzyvbeZF2sGPg1tb6Is+I+vOkcw1Z39S61v79otn8K7uQv3pHH
qouJ2Xjvus71l5cXXqHs5gpA8l1+gS+rDRBvh4zpHrIEs3Da6ZhPga21pd3z43NlP3e70Pk52p+f
pd1Fbz+b9vHpkQd++yqzLz5dPQK2OUBgsnnY5i/Kh9+fROfiJneeRvu0pbW1snItzScG9DSbSmVV
l494OO+zAy+u9m28xyxyN9mI1+wy5LfLXXDw+Ams2L20Ix2241FgHzupw1PdhX/wD9in3f4+P1/W
PmmxzE2pGJahylOJhwtymUHAE3sVKgUZcXNAlP5jtSzWurCr41rNDdzsivJ2EppPoiz6+0G17n2h
NTcqWWiU/vduLJlzG99s9mqixujw4FUjHwEU2A+R09lgqvmFZJpd2J/JWNpfTqAxNmpciQhzsRzp
hgwhG6IegBLS7D6XJrPQjue7bK3s+edvGlNoQdR2xgTFN+1fBAG/Gq0oN757ZesxlT/LhnrbFGVY
QfvEBRtdHBVpzCyEcgRia2OxmOfPO+FsLg4wGWTuOqi5+JPZdjtsxpW7Mhaws4XHftlrxkY1a720
WJNm7ogBSIioT06e92uABHa+++eZ+d73L5ajmHSEBG6W7T9Cx0Ht4ETqDaTnQTzkzRRiuYlZ6vmq
VkLQWJxnqhRMlg+HFjRYeS+X8hNeVRhIK1brNANUrfO1rPTUX5SfLb3qIisLUOqYTBuu07HxBWVj
Qs2f+k5vGYv4Nsq+7PUkm4XgOiRNjPCToiFTGUZ3VVfeawoQpboAreeZwsbBfq05i1j3dN0bjGh+
BBFr4JTpkyqgTnS+q9YGZBHWHki/kN5H/E4KrqHK9uhg+qjkoFvuGAj+bFSzEoXG3LQ3ER4nY6BW
NacB9XmMXzTNqdS78w1YK3kR34kpN6KSNcE+Nus7yRimvdEHN4WAldTHKpD//HTO2kY5KXw66uuq
HVY1KkXF7zpQv5wvfyEd/u+l3FjEtViZEwk/WtDuxN3gfLl+uPdtrF/tH18L+7doP28cKNem0SLM
RZTOiloqkj3Py9HPKWj7Ux3Jlnu+GSul64vIzkEVDuj4xPspLrRTNHUz7na0Pp8vfWWaLhPA6KPq
pZFx1PN5n4tRuMoG8acPbz/x/nfmOf8eBn0R1xJUiqqqud9GQX9fG96hByod1drzx1qwCOIhRUwH
NHaw17Tm2jAf4ffjC2jDqNswwFkbgEUkl6C766FXOHCDzP5eFiPcm7rRio04WxuBRQRnzRRhQMd1
hMOwkw7Fd8zeoV4kszKoc76L1lqwCOW8M4Kkq+mi2gD/WKWyuA/TuNhYgtZKX8QxELEMs6lZR6TE
wXc4NfL/Ll/7n5mzCGBdmQLRmnCBDuL6q6JLd3LgGbu41tSLVvSjTygrfhFQc/xYLy3CeGasG1VP
L+Xp0VDH2ctmYwatDDH5xj8Wadmrpp6npWSvoalkt6oAFRBJDaPqcqcXpG/nv3+tlsUpvBo9qwcU
w2mjNe+7Wtlp4lVa4bQh/DpfwcqOoC0C2TDypgga8oXBhF658DUdKrBYW+49a58///zNTobGDgwg
kcGWkyR3Gt6PnKQugesaw0OXNBurxesz4junDG0RzY0Hjje1ROh/cfWoC92JtyBHHnqnk9THLKzv
Ubp4KVOQmHVf32K0eZCM5DJXo413lJVo0eafv2nmEPhpXZhq4AoQvPIMSEf59fzwrJW8iHJP4jUs
KPTARabteiaGJ1nw/XzRayO/CHGvqJtplmNxq/5z5DsC/Ftj4z679tWLGIcSFRdgiJFVCtDYq58F
/fCxb16EM1Qksx9NLXB1sPc7pNd+5aV5PQze7kPlLxXXG1ktp6EB56DiWIDND+9dJYS/aX+++JVw
WBqKoG8TNSXPVG7muQXPf1opPA5o4YIU31gv5rB9JxLURTirihIIgliGrjHoB+6Fx5lCoxrZHvQ3
pPr04XxDVi5x6iKuM6TkJKmbUXIxsp7ti9k8NZVih8GlUj9Kxpfztcgr80hdxHXbSANPkGLoVrl4
OcXYA7S3pnINrMOC4SYJVxJI0DK9kwUfeczEkaQHY4r3qJwcJzgcxvjUh26g7wvwd5IHWhhof4Lm
lC5vnOMWIu7/3s1e8SBvIr/3EvhWhRS63UG/yA7ltfxF3/l7Eysju3c04KRgKsm1PUbH832yNsCL
BYEX5QkDGCF0Qcbb08SrOAqphVTuURYBzPvBOFisDaI0hhV6CJEb1KVdJd+hme2kTXP2OVrfm6SL
5WHKgMPhCxZhS4MOgIpuW4HoKBDG3jry/gcHBFSU8JACxz3faStLnbpYNuoQMM1YUSE2vLsEBG1T
vRjZ5/OFzxv+O61ZGtOpHOQr/mIENgprBknfDdahRPC5IBeQSshgPOrqxuCvrB+v7itvZluQWi0K
CFRVSkACBjutBCeAd2wKzvm2rMwuZf75mwq0OrHqoqQC9Fh3Yv7Z93zU+1BVDvAR+/qxOhZrR9VK
+Fj2sGYbjBjqWLGL+q5OOjgbPDSAQT5fy8qQK4ulA3yxhjCsFaGkDVQTnXlDVY5ydzhf+srCpMw/
f9NPmYnjbh0akRsqF1V918uPHyt3Ed2o43n4b+l8tQwp9lvYbATAynqtLOLZlOuEXJKJIms7XBft
jZp9bqJvFj6JlmHsEYT52OcvAjvNUdKeND4/98hO45MAqel8yWvDuYjgEUe3oQb15xr6Y6aHSNXo
tiaePlT4q8vt29GUJ6zFe3oHiqkdQn2reBULN6bKApb17y1CnsfkTemawPF9MIHM+IP8JR8KzBQM
9OEs5Fujo6eif1cq+ySsEJr8WApMXkSxafpmJgmTcPKEq7jEen7jxLi228nL0K0N3qc8Cs6uxC/o
+eznZ0B/D6aSh72UV5LqBkWlg7Ex6Avvz/903SKIJ6H05UEZhFP/qeE1snmQTs1LepEe4evBBLJB
Y53Ek7IPHfQMN5anlVB5PYu8GS6jq9D5LgVEveUHL72PdN8W59WpBVX9aQp+np9yc4+9s2m8Ws+9
qQWytt4q8FXcKnuKhyt0DdMh22lbeNS14hfx3qAkXtXkJl0Runh4YynPmve1kD92vJcXYR5piiBq
CaUXykugX0biVtZhJcpf32/e9IqQC3HQRyEFFw+t9D3STFgoH7uvL6GY2dTqrS7S46X80Fif6vBR
yQ5GsnEQXOnwpascnLomiypmalM8CP3PEHMzMJOzQcv5+bIwAf93KLyG5Juuias4Lke19V3jVr9A
nE5y1H24hzC/Gw+5Z+uX6gGZ0+Nm6M0z5Z0J+vodb+qbAA2IWUd9sIUP9SfAuDzxo9cTnKqj8JBv
rLzSyoi//vxNNShGgnmWEBhQk71+NA7hRYAEA6xyOztJn0TLlg/JPjsK9daSslah+udqDNcWFaSG
duFadAXTc1fusDy4wvDzqrKrXXbEWmarrrnM9/pwsZsbqtB49VDTh3CTbOQ8JmdeLgF74+QBS+ug
0DRAqxtTZA6/96pbBH02qY0SavSlfCxcxfEv6oNuIzp1zHZb9+PVabgI/cbovLI2qIMGxTfed4yW
ahvXUrd9mnb1lWrZowPj/OPzcLHxgyvQpVqkwukWrXi3PnqOct8fwJIcQOltjNTKpFjC/vCaUqQY
WqarafvKwAD8EHdb+IW15JS43P+9zhoFvMO5InrHdI+UZrVTbmoHSbZd7BiQ47ONU97Ch/rfi4S4
2PirsozbTBt8V7rtHLRYTkhXfkVRfp8eBEfYSHbNkM/35pm4OAWoZuKj9TDODQrv0/1wwsDn6Nk5
dWw5YkoroSPOI/VmXSiwoZAzk5YgMtyixczAg+m2k9/Rl9RVD+nBd/KN3Wxt8OdPeFMVithtLc7N
6YUrXAUllCyzrZ1y7QQjLpaAeXUL0452zLJfvxG6Qy4dnfd9vEMQ5Ud2Yx5UIuibeDAPIC32xtYY
rexH4nItQK4kauaZoGGXcdvJ7Bc8Rrj1k3WNUfrldCEfIjt0zI+dOMXFsqBCMzdaiyiVGhY6kqDm
ltf1avgsFgADDTBzyC3hpB77Z6wODvc/Yrd0689QfTfi5v3JBkPhzxnglZIhoUbqu4i94hITHjQj
3DgXrIQknqh/lo2uXyeWkseiPO7mmCw+CwiI2MpRPSi/imO9tZG+v1/jJfhnPSLU0Vzl2uWmvxFF
Oc3hov/MvyH6dYguQnFrj5nn7V/3GCSZ/qwGgbkiDBPTd83r6aAdyiNGjpHdHlATOYgnCGtPH9rM
QNX9WZEYGMmUVbQHw5u5OcJeu8bqAKwTioYby/7cN+81ZhH56PwkRYHlgZunv7sQpsnTJD2ogiOO
9+db8f7SIi5hfdCq1AZny8ANjFOFtYrxTf8YCggS55/9M0GwHqFyBW5kvMAcC8StpXctGBahHAPh
M3GKQootepTbk1gfz/fFylIoWotAjhDe0GsoGG5l2VymWJKQm9xJl7Mh0s76DtNvh+0aYpq3XOv+
B0fZlQYtsXWRVASzHiyDoAS70Xw24o3YXhndJeMkaXMzHEpUnRr1d9CGuP+dJBzVNrpr7bMXAT2a
eCtFRkN3OVgFj4mNLMOpusyCnfkZOZjL+CA8bd151+paRHWjBFUxjB1dhOMGFE4F5d7zzVgreRHG
ELOjqIsQ9gusF9V47JuNTXtlWxDNucI3u7ZngDTRZT4ZFCvsRxDJDi4yEMb3KH0f5zvDlrX6WhMW
W3jSKogcqQxzprxgAyyEPz7WNYsI9tshYGqylLa5dKoF81sCyPJjRS9iWBwDzwyRDnDHBC4vPnJP
HurrHyt7EcYNnPEmNfjstMK1kMzIsHVoef/MIi7hbl2eZ6NPpsxFPtLWpevILE+dj2fjsLHPrwTs
EumWYefam/MemY03EbJePnRMfaPL1ybkEumG6SqaLo3FzlgeMlfe4xqAmNJew4YY9Ht+SI7IcJwf
grWOWoSrlpaSkEeq7wq4eZS2OqqDE5gGlPK40b82jSdsJfzeP+rD2PozyuJSFrH9SXgP/dRcaSfh
ptjjDLsrAEJvHb5WBmX5lGj5U9k2mJW7lvwFBQ2UcS5Ldev751h6Z4dfPiA2oWQ1pUHhCNo68g6I
kuO5xh6xrj0WdRvDMR/l3qtksRRpQtcXHShpF+aGo0w3iXFhoSM/9fLOKxwh2FjyVtYhdbEOKfFg
VpnshW6Y/65L1/M2Nua1z1+sQ7x34+IOqBiz5Abxod8WjhOlfxpE75BCGB4UbWO/XGvAYlXyQn1U
Mwx6kEtNristRs9/66V4peiZNPh2N8AwIWpyCC2uMaLcGXyPS+d8qK2G9Vzjm30myurMbyYFxAFe
yjfGgQnkxFeQ5vNvSFNfbp/gV4bBWAxv6fc1ZzqLbQa/tFH4XOmXZncNbdXWzEtD+brRnpWIMBaj
LZsmJH34JuT1pJnDw6VQfeAuamOUfDIn+4PVLMY6Qq3GD9KU08s347Zys4PpJhCLdwJbs3+Q7s5X
s7J2GIu9KED8LtMlrA5S/yB7Jxx2QS+fL3olM4mj5J8D36AsF8r1fMC4zVxcUMqjGNnY0PeHZ3/3
GRVcBHtRbty476y0ZAnZFNQ+MKQQxcxUaNO9MWXJrouRzOw+bTRnJUKWgE0x5EUUNf/AFT95eIUc
iwPWSS8Fxh1Osx+dBuVxNC0/ttHqiw2qw81MHgEoIhH3XI2B7am4KsQbuYa1rlrEOhLUpaaFQej6
oltglDrdpMrz+V5aK3oR7AKEB+AcPttdfocnrGoeBf/ifNFr/b8Ibx3x8QJl49DFafGEBNoDKYfD
+aLX1ih9EdO6HjWVXzBVIYSWO9L1JEn1K+O7bs+ZP//z1n15rXsWQS1aqqr3wxDMuli4ieEfdRlm
WySyldSyqC+CWcljxPtR2qcV8XPlAuxB+8Dx5nYwRVtXttPCsRxgL+e7bT7DvLNtLwGcipnAQIGL
4k5NjWKWYT3qeQpvsMFDsPCx6DY2Tswr3bYUV2iQ6MIBgovv6OmtC/qlPiiirhwLVek3ttaVE+ES
xdm2IRikCnH6MEGLYrpAyZ5kQ9BuoGjXWrCIZ6GT0zzIgXsp5m3iPVT1SxxtFP36tvfeMMx1vtlg
+ylPstagbJwQSY860slzpMvusoMdWn8bMTfaobS0w278NN6Ppy1O2EqGWVxiNuvGEMAF56Gb9057
4d+ggXowXuKjgUv5aV4Qs+Pmq8la/y2CP+wK3Sr9LGRqN3id7FRywOFefppe4l2Y2yKqr/v+VH4M
JiRqi/VAm5/MC/wvXE3B8/YOdx5/usY3+XzcrFAw0Gr4c8TUNuH1mt3R7dFz4h3+Qb7QDkDbnfyb
Gtl4KXxBZQvfxaN8SnbpxsFlbYYvVoeky/w0M0BmCvOT06xKe9NMt332sRhdAj+xWwwxSgdYqig1
DNwivFWL+LJECG+j01bW/yX0s7YKL+qkKHTL3xlIMbtw22N36u9kNIieJUicmHZsLAZrA7SEu4Vd
NKrYd8auWaumZCBCbHQ/pzaVhf1gqmYR21MTJda+RSn7IVXCuvpS8/AuYXlmomgIDrzMNO9o4b28
wx3BBDCnp1I9HtJ8asLbaRylx77t1RNmvq2ycb1ZGeAljA7QbT+1mIG6cf+91EVbg0qM/8iuRS31
/BisROESPWfK2jgK/oiAJbA52EmondqecX++8BWYD6omf0aFL2da2QZiwbHk6Gc3suqmyY8ybPCw
AJzafevzG8xQNg5YK29waN78WVtYhcDP/I53EIj50VPLjs/TJa49p/ggbh3jVq4kSwxdL4W9hnxI
5Krlj8G/G4eLMr/pu6dkwte6+9jJdwml8xJrCPBBnK+fKAjEt1LzODYPG4MyL7DvbC7KYuGNwxHt
aJ3C8ccDBkhaJryw9hZuVPZ4kPbi6YNHoyXADluFAkNVYUZmfhIQOyCu5P35RqysHMpiuY3TKUyi
wItcXVGOYznucuXX+ZLXQm6xpoaDWA4SQk9uOd7qZPMQ5B8yzE7rjb197WC6BNZJiujphY92cH8R
3Kn74TLe5VcawAfZiQ/eztpYvFdwaeISYtcIWRWFQl65jSMdmjv9wjjJ+Dza8RFPxQvtNy7O2afi
aLlbb+ArZ8clwg5BaTS1U6VylfEmhV6KPAHKbi1C/tWunLao0ivjs4TbJUZuxoYnV66o+U4KUKTo
2sei9CDpbqUtXyPhnQh5VQZ7c/yC5DhJ6ELUbmei9nIXGabsRw6PoKi7VVIydJHdN6HXYbHcwtzB
50LupqvaE+Uxs/VeQloIKz1BCj5H8aThEyzVKXZv3RhpAf52XSqH4Sk1mt7C0mzQM125zqoBbKsp
BlMXHsyklPCVNsB9GZprjVWKy14XpQP52QEKT/IFkPgAjjTrPKHHAMTE04IMiRVbRazvM1h8oeGE
SHG06TUnauWISJSYl3dlaXkIs30oUpagwDDMox6HYGwK20cUthM8LL34ahg2LocrO9MSDZgqrSGV
bc3lwLz2LqTmrm02Fo/V0JD/3Cj0phdTZDQxIbzVx/0snpHcpkf1Tr9K3ewezw1bdvSX5FhuxeJa
WxbLVRtpWR14Q+uqx/mgC0YtsuW7/g6bEmdGWIW3jWBvYTfW4nCxgpmTrHajPGJ4o2B20lqXo9Ae
NBN1bGhsKFVtjM/aK/5fwIMVZgKxJrduPT81FZx1wyOc1x//TGdt9Z31/m61BBGKo+5XSi+1bhuO
j23X7zEhxPUCq+3ScAtZuYpb9WhoW5jFlZF6nTJvQn/CprbSQr8DIv8dD6fdaGBTiP3c+ZBZK31x
QtHbJs2sou1cQcY4wfOdobzR0f08X/paV821vv12UW3Bu2mdK/befZgprmVW3Btl0Q1jy/EF+bfS
4FWuZx9Cj4qvt8g39Y2xj7VcR32acYorfJlZjXX/qf7one11C31Tgex5XRpOSucSsL6tDRO52SL/
jtv5S5qHG4fUlQ3ldXq/qURKWyk3LVrR9bmTWldeFThTcTOEX86Pytqx9PXnbyrwwdGbQeL3rh8n
z/ga3idWgfGLV/32Q+Nr5IHnHP0vkTI+o49SAbIXf2zUvLISvB7L39Q85kMmNLLVuTwA1DfVFfnN
a3yH8eXbD89YI+GyzKMVMHGcoTZOriu9uUQNljL+fkkhdO6AHtvsAb3TVO1X4+mRrVXJJvJ3JZCW
+MFRD/D57mkZMhkc0jLXOEynBJFuHJd/Yu/3BYOLCz21ra2XzJWu/AuKsEgGodYDBvE3ouPTbT3t
5B1KRMfsMpUcXOzm93Vlh/znMdgIr5Uz7hJSWGe5VNYW82bInqT6FwrJ56fFWt8tlokuHup2lGhK
NLQ3yTBcFVp+nQ9b8bT22fPP30y6WjDQTx70zrVQBou9n0jybqxvayUvLi4idi2Nxprglv2j1jyH
xdZOttYji/MA3jstRkZM2irZ6cfBwcnN9vfFCxaBeBmhYeMIbvzSbSH611aEJTKwDlorwvGid5Mr
6TCDksdb4zin9BB7ds4P8so1VVwcAvw4K4KwpAqxlne5hDo0SbaJDFSLgOfEQlBvvDy8OyjIC86b
0ZvhrsQqqn0/oS2pdTOBTrC8LZ2cd9cSip7b9qboBKttq8tiAgApQTmSoQ7gW4ULR7w18msfP0f7
mxrUqg8T/Lt718RKsbaiuxQvnPMD8O6c4uPnRr0pOmXFC6QqQqYzrfHr6ewsMPBE+BCKjuIXQayn
MYmTiC/3y/qmli/KFh+0+OVj3z5315tvV6cgDjKVjg8sFf0Dw56yy2jrXP/+IyKfvgjjyNCFEoMT
SldCqI3y4CG0HeM38TVFCPNBMYpIPBUYvCjaiFqBjLeu0PoX1RiVn1qsA29ClTykraFBrQmYd55v
89pUWKwB2YScTRLkBEz36Fk6zmbhxqHv/Rs/DV6c/jsxjHoc25hlj42jX7SvqG3RTa8A7DsC++/5
FqzNuEXIY+okBTW5KRfldn+8ECp51+Izcb7wlVhcAgalccjMJC8I81KzK70nK+Wf9IxFK5Kc81Ws
fP8SOigoJm6QIiMQhmJwgftj/LXLjd6ecjXbGOS1KhbxPtVJ2EuouLgDGC0d2zo/etajjf16rfBF
xMe5ruiaZ5QnJUk9W9GE1BEM7vu9OAQb3//+zoHM6lz3m8gs1EgQmphVNnKjnwpIBWuvfm5+z3hm
bxOn8O49gkoW4d/3JV6oqlaeZjiE9Fk/ivvxUXHKI54dX+ZXIDOwjeN4RZ27zUT0SvwtVfbEUDRG
RcXJZlJ/eNjK9f9SJUddHNnvu3+mbd4KTK+1ZhnYY6JWWUXBVRY5msR1O0bFf+z3vXU94tNp5Fdw
6zfm8PuXYvpuEevjNGJ81TNATfJ6Kc4fhZ3oIvw5nw/9zN56qnv3PEo9i2BPLUNpCMHqpArDLW5M
mDwE2hXOIR09x2vdRtivjMoSfihIhST383wzoEuU9UMqPZ8P9pXvX8IO82aoNAzjylMuPeG0lrdP
hqTaHYaDgIbPV7E2Fkv04ezwgbRUU58qeLK4gKESarrx1czK9Q9bbL2V6WUson4ombn/n7MvaY6U
Z7r9RUSIGbZAAVXleWrbG6Lb/bSYBzHz679D37vwq7ZKEd5V1EJCQ6ZSqZPnQOO5j7VoQEFOEe1V
DFosw9EJB8FZfDd1alslaH8+WafUL8Mqolebvx00Lz3IiqMFrosn13Obbk5X5DJjIymj1JnjOndu
FqORLLaoef1/vRZUPSuDsLaPe3PyBr30SgidDYbMFvap/iddq7o8fGsdi0KHnkcfZ2Ydg75H9xKl
/7GM6ynp11liCaIxcIYNjUc3hZ5THzupdoIy9B1Evm7N5Vt5J4yBs2dSVNCrIVCMntYwXaDBDc5j
5sgoTAVmzOO2jFV30tnCG34CnQFodbdP01odL5uZwJJ5lJZr4Jl4hI4X9s6PRAUXcf9r2jYfBUTe
LqB2uRPRALiDu9RdBZVUKYsToPCJxu6UwX78XtOcAfdj01OGipRYa1/ahnnz8vtyw4IdY+3/fzqr
AXdtrGzWMDHWedN/puMD+6ZBWfs0fWq6M1ZrySyVxZ2OepH0I2/u1vTte5/NGWtdFO0EeQoWZxtU
3zUotnbKbWbIUjeileSOY6opRsESwsCeh2zbf9b43S3CGWiu1bPWtphuMmVIEP+qiSQ9IFpHzjRX
k2WjCqmF2KQPCxAq9KNWXr411zzcqiR6VjB1YzHTP7ouhHJnJ3t7FzhFHmAFXcCkpC6WcTROHRug
q3qFGB5qzo3EJL9GVKguj69K+1JL+4H0iEWTCLDZ5GhlICv2kYNb/DXYy03MLJoUL42U35UEESFY
DJOzVjWn7gpcFzwZgz5gXcQVREnSZpXE8ILdyZPmQQbOVuDq+7ga8EKHGiAf+pWuZMZES8JZrZX2
ylTYaLw1HYhDb5GqnSrzxBaJJxbNDWe5C7FNa3AshAoGPU1pdTO4dVCCOP/yZhWFIjyEqlggC+iw
vX2wU33sxbNDbHUBuRsOYEC4dpjkqBXNE2fJw2CVrduYfazYxyIFFwF90zpyGJCxvjwSUQecRUNf
Z82SlmEgyWFdn/IZIGYIHdZSJMruzL6ISHjklJ5PRmJkJYIFVITu+AqKsHAXf9ghTbL7/pcpPhXn
7P8eAku+VHO5VX1MEbRp9L4Zr5us8hVrl1zOoLgsU6wT7Cu+4KUfBihKN+hoXJ7X8Umdn7Pxv2+t
BF/oAjFwR1e1vI8t59Htg636vdWHzJRYs+jD9/8/HZPuWuZ63q99TKB6Xzkv1fpDlxUNiNrmjTmv
q7ZoN2xS48GBf+uP1nh3eVK+hn9iZTlDdrZNS5wSbWd/2tHPbrZAAZ/EXiCfxPZ96SWtZwD+2x2N
KxahGEziWwXOz9h386fpYlWlmMqMbg2webcrLhx2GV8e0t83wa8sgrNpresz1FKi7SGkFTgrqkMV
kbv2AJx9A3oM0LT4smF8/byP6ePMu+q1mqgZ+hpPeQapOchj1MFyBifDmV4hBe7eAwIeZLgEyoCY
orzMP0A9VHSOHcRv4woETHgLT8M2Nt+Xw+C3keyaI1geHqrXDFVf2S3OW0tBfSclStwT9cfl9RHs
Zh6oB50eJylUF8vTQ/QG2QTIux5o8nS5dU3gD3lkXj0nVQZRzSGeUWXRLIENGsCd9AX7WT2NV3a0
+Pq1G5k+i5KDdj1707WMBEA0Ms4HFErZj0neDjh0ofYOgCOJzPJb3G5QqOGcQNYppZM3aFxNnquV
+hBPk5yBosOWR+npbHSVFqw8MYjFjqA1OqF4LtpfiZBVlNYZirYUZ/E5SS0tN4ohzipyBR6zgE2J
xPeKmuYMvm+cpGIQzIi1nL0rA3mtmIzlW7SknH2PRVdSG/LOMbRJwy3BPcJ8gPD55b0qiA14eF6p
LJvuqmi8ydpjv0H+XbejVFkP9VBKzEFwcPPIvDk3Ifmo1FO8DLMH8G2wge+kaGeoDaeeYSO/Kt1G
oqOEB+WpizsmNe2muKnKG9ZCNZ7OQQt2nVSDlhZdwzFzggGqyKyjXmefG/NU9iTYLBJkk3Jbz4Nn
DkrgABbcl62nmDLTEaQN/sHxqU4x6CAGj92tfpjaNGhM69zmd4b5oVYyyjfBTuGBfHYLOfhiwOjL
/nWr32ukn7JFckqLVpGz/XTUx8JkaHudt2tIJB63cvyRD7+1HOy/+nXa197lHfl1ERBEqrhwoFaB
SwdbK0bReEsIEbIBBF1pUPgWWMk9Onn0DkFTmBzoL0mPorFxfmG2xoKmSTEhczofGJRnD+S6e68g
vR63MT0uf1Q/j7tHADxp4cvgwqKHQZ5CrzFpOWZVN8T0RTslpz6CmjtIcKkaFlfdsQnHc/m6Qu3p
5zdHyfkRfZlQ4KChP4jdRnq8/lS9PBjO5A1YTTxx7AXRa7wonvKWPzPlm6vJw+YSsCqRnVAxnsLm
Zfypx4XlV36NoMsjR/TpD1HxqA9BJllMgUPjAXRa0oAookZ/anY1tldjrnibGYDcSTIggaPnEXNQ
kNZHCNkMMSnvEna75DLuNlHD+4A+haNuvQLN3+fIGkNAl6TPZitx8YKUPc+vR/K0mo0KqVwkMNzA
sbPHdSOR3bUPyGVW/twdV7M+473zcHmjiVaA8xQDUHmbCvGauE+L7gBtL90rmg5QIdQmQHNGEr2L
euG8RGsQFYz+COHaBsgrh6b3bpqWoU61Y9HJjl6BY/gbrXxakzWHWE67B3KZ3d+RPnmdjaeqquJk
Lg/NWL3UssoXgef+G2h/6giS8T2kqpMt3uD0CPTctwYC9lLGw31SvriO8Mg4MEfiSSLtSLx8lE8N
9fR4J0rB25AdQAkPQagsXyVyajwgbqU9aozKloCqK4kyFIcd0scJBWFQJ32x/6xH4O8eFl1ii4JD
lYfFlaAzJqiqIhCdnsGiiuiizUJVVbx6eJuqb6ZweSzcrOXWts1qF1vT7VD/bnJZFZ1gC/OIt0bJ
5nWmeKqdSmeXNjepBwWpl03rnurMkmTJBFuYZ9FLy7Ue5r5kcbuQFzur4pQp4EfQVpxuTvNEafbu
FvP9t0yfcKavsMxMVxePCzp5sDX1MLE20NlzVSaSchKBk+S59GYXzr1ZcxYvi3rsrfKxGBUZEEC0
HNr/OuA6KVdk6ysWF02kgpt56lC41YIMcA0uz47AyHkcHHhHmQmAF4srqIYlqLzxHGtA5adMkUE0
OdwBn9epvtpNg1ejRlG9WmGvS5c/fufbHR731mkjuBgtxuK8qeJ+A5jWIeEsxwjuk/yvh3J48JuV
ksRx6x6vR1FzUx2KQwq22R6sOdNNFdoSWxDk8B2eIW/ZQEher+glP9IYNHyJV7+ZV7sw6AKZWhC2
NEF9Gu+Gd+2HTKzh66JA1eGRcbq6QHd1bveRVTdjhPqqU3fM8Zo9xpeXRtjDvt8+HR56WpVzZuIp
qHat4ce0FCN+QexQQbznmfacRCD0f69UZYbM6TovZzuVuuCvjcZxOYtf67UcFRV9b4ZynRS9jv3c
+tY24lEqk5W/CfJNDo+hMx0lAYe/yeLZ6m/cujnkKks95IPuJ2aFbg9aWJa/DdQM8N7g+OkMijTJ
5IoGyHkF3UiUTgOOJgYOGiQmkGDVnvfDk9zuesZjjdp0sGiGsqyX4AB1ePRcNRm5arM0iVSQ3eK5
s0fqKHtOrowgy7xd8bU80cCWnaCCRKXDM/JZaWuwDcU6ETm5r9ZLGaYBOE7q1bPArJ6e63ucpkSC
nRUgAx0eVTfbCZ2VMkfGMLnNcLnpkQlVIpWGFjjzmuRd1V9X4F4pOGiqMnb7d8kafh0nODzUzqBJ
krsr+lXXzlcXZB2QeSiTGnoTs2/t+hbVTZH8sMFwRR+MKWqX06D9IVZEncdZWqH4tft3nP3rPpmp
NVSp1RtZEkFdG0RUvb8hI+KlTVzHzq1+qB7tJVJbPB9eHvXfe+QXLpVXvDWNTaediv5cOr3pjnEw
0s1X1/T3bGUH1A579jZH/dpl3pyv0UI0X9EVL8vc1w4Re58GdrtG9bQdxkq5Gsby0LMxKIFlkURv
ovng3JbtuIh0TIIwEYUShvU8V/e9FA31ddjj8KC+rundYlkZ2JbBntT1zE+3D6Qvfaa91Xh5pv9d
nmRzP1u/mmTuGtI3DNnWVk2ixXxR9EjZPuyiiBqmesYGbl3rSqE/s/W03+kaCmoOWFNSeura+MOU
npYNClZr5S2G5lf6uXOQ5CB/cmjfJAjNHf2uhlB3l7cRygAO3RxuheHbbQiavKPRfgxbH+hTNOa7
Tvgx0Z4n5b0FyXA+P6vzU73dbUvvDyX11/RXkeiHrs49MNvgy2RPl6Il5JwjAjBtKjoLS+i8jtVD
Oj+PjiwPJGqby6iui0WtTgEHwdhB/TGZFNPX2zZ5d9jqSEpDdNHqcRETSAzVFsUb6KMAIeBd3gXr
cNM5gdNTL7NCm0LtusSaJOtN17peOYY7u2c//WhQSrLdFuA6r8jijcnbZB+H8lBav3R6zqz3wr0x
5+MAyC1a69y3y7tNkN50eHyivW1tX+Y25rtSo8qF4FMZtdujzoCU0+51/d1Vs+uie3LN0Wvs2xH7
qe5u0u69V55Y8ji5SrBWf+rk5fL3CIzsH1TjlhuDrVElypHRHZPFW5d4msq4W/+Q+qUDi/LlfgRb
gUc2Mj0pW+qUSmR07X9KbqqnrGv+AM2qSDoQHPI8qhGKJnqmdJ0C6alO86fN+dPbYNGpDNQDJLPk
+BN1so/uk//fUGIwtnqjRLNzo5F3CCB5yvgwa5L8nmiSuEis0BoNamxofi00T09v2/JxkS20KEzg
mekKwxqKNZnB53JvnLK4i0oAjjz4kv2Jhvn00byThpSC05rHN9JRtWYTCjPRWFuBbmqHbtAeutKN
cxtYShSx/Hd5VwkHxXmYyixSSykn5e+BnMXNffoI8hqF+bY/HawwPU1KLCsUFLzSOjzise6KjlCl
VyLnGmTsV0W8vwji5bE9z+FOhlB9gFEThAgyoK6oQx4E2aVLQZoS8dUQEL/YQKuUh1YApTjN9JOr
nVpJC8ClNIbdL/fp8owKtiCPjcyLzFWMBl0W0PCY3wH7mQfJYgmMh+euA+tMQVEhj7Wq28iorJht
eky3xs+h+3f56wXejGesG7K5t0ZmKJFuJ56T3pH0sSp+pbT3LP3KYpK8peB5w+Fxkr0NXd2hRzc1
PdQAA/zZgtQHEd8Zpddj6Zc/FZhU6+90V5fHJdrnPHwyraZ2S/eBqbf6R8KgAwB2h8Nyv4CC6GWn
h5tjWTG+aAdw4dA01kZaugS7fHnKie6lyxH1AZKBfJ3IdniOu6mtS9cedSVi/Rj3evKEW+YKZNn0
0y0Qt89L47ko1Rnn5XB55kSbjnMQYL4Fy0aL/WyVJ23+0MjtNg0nNRskIfrXCRuHp7ubyhqccATt
owbfy3XH22RwHcF7usNDLYlhknpMMVdTuNdc5iEeeQwPBOsHCLP8ltJMCQIoHnZps8LowHkDs+xQ
GzW9uR0iobdeDSmyW4p6PzSjl+bfNB0egtlXI+0Ngt6S6+3KibaAnu1z5/8/BSSt8skVQV5F9kAn
WB0ee0nBGrzlWwIHOry25T2RMRKJ2t1t51McwLqtWSrkMyJQXPlE+zFCu/vyfhW1vP//qeU1nwfF
BsgsstQqdKnzXCnutzQBVMfkLBsPsrj+NZiNfnwoJ4THuiy/LvAZPM4yGx2dkY1RCGcynEddVBdD
0BbV94yYp6qjOshP8nWgMR11EHLP+gp9v5rdT5RUUdn0stohURru7xXx0+zbbo+75jbSGBRjg980
SX6X9lBnLd2xCJidqh6bqHEi1M7C2misOx1QGln9rWDpeQgmHVmzKID2I/OeRQAqn1anldw6RE3v
5+WncakEtHgZW0AHnWje6BYYgXZ/ecMKlp6HWqptQ8bGwqbS6OqV60OuviYQyPle47tX//Tdq752
A1BkNB6y7CUxzGiYygc1ayThvCibxROLV6igH8y1pEgmK7caUtbWXXtWo+I4HstT+txL8PiCcNjg
jJrYJYNeeg02UhCizh8GOQ4aRRnffyozvjlTnG3XTueueoIKV20xfWt5RdooWAsJMkp0FPE4y7Tc
WlTvTRQJcBrP12lY+fr7HCLfHrRRJ4tyRNPEndUGVTbWQsUz7vrR21h6aiFJqLjgwl2uO9kdSzgW
PmHACICPpoWZup8PUC6BFqXrr687onONQXJzeecKLI6HV6Z2NnYgysLOqq8VXOVVW8ZlLoho/gFV
VmmBIjGVxq7unrQlqPQ60gD779ePy58uiNF4ZKW52ko/Gg6cRaEdIVPs1XVxg3dakPqDwEhdcYPL
WH6nlI3EvYvmirNyCLMbdgstinjTkdtA4jhbJeGmKBXPcx86lKlJ3a1o+kN5LQAH9xrffnA3r/Qq
lFU6sUNAHunJaAhENwMeXjnPVoGCVpxUy62Ch5vbsgJ5Vu/vrw1INM0f5Z8JFfTpQVpsKZo7zu6N
paSDQdBheix+muCMdoL2YEbVcZfh2ZXcgsubQmCbPDPiUBUVmEWV/QjWfHV8bIjpKXbrafV9JdN5
EPXB2X+WGhk2F2yGpAy6CzdFSYM6+2Hohj/TWWKYok4488+m0e6Ktknjbq4g33gauiZe1ucEuo4W
6oAuz5boYOExmbVr51NB0csS7uK6TZT87uzD9mB4ql8flGM/3El6EmwAHprJrHXccgi9x/otu0pO
epy8VbuYl3G7e7TyHQR8+vFyX4Kjnkdm6lXBpnZAV1U+nNrFCO0NCoWd7HVFsDI8vrLJxz6nYPWJ
02G0wL84gbFUyYKmr1bP6RGvOiAu/N5I9hF+iiuoo1iGhoLE2F7y2JwM4Pa0Y4v44nLzojXZ///U
fJa4S6u1Yxq3aWRPq6dPsiNSlBL6B1k5KZmS6Wh6CscX5B7Iu0kgVLNruCHnrd20IMb6Q67wWPLd
S9RfiPyn0Ti01VuXLWk8Nweqdx54OiXLIJonzuBRGVcqjjKlgJnRQ1aYD0MJydjLayByxX8T8J8+
GwR8U6u4cxqn7XqY2XSTm67fMXpXmsVttqHsV8OlulPjrnEPvaaf7Hn9CeYFz3SBZ962Z1dhEiMV
GA4PoBwp8ArWQNJ4bc4T6FS6a634XvjNYyU3J3NLvUbTRn3HSKCM9tUwl5LHFcH68EDJtLXoZhhq
CiCm8sE26wqJoUqy9qI54Q79eR1QHYdH3Ji67HqZu9EvHYiqWkQWJ4k64Gx8AelqUzVGGlfKFM6U
xGT5vTZVcHl7CTKNfxN1n3YX7fQ2UzQzjUdYhaWlt25m+fUS55rpQYonoIlkgQXR2N8T5nNH6WSY
rEJHU7izNaAgJdw1GqXYFg0+6YvXz79h8qf2Wx3idL2NdTCivzLwp+K6/LGnmfZexkYyXaKdxFn6
UplV5kLBCTcg5OEg+WH1VIInE8TDf+/ynwZA9YwN9YKmV1LHrkKD2dmiFvtKlSIs9q/8Yo54RGSF
tH+hagUeTdR7pMfKrDxZZqDoRwNMWbaFiJV+TNmEt2LJogv2Lo+KTMe8MOfWgu9KMq8CA4xT3XaV
rNhTcNDyaMhWLROWOHkWD7Pls15BZmP0Rmc5LPUft5H4DlHozUMjVbVTcQXCpPWH9VARH2gfekie
1GjzW2+6X6B4hucnaWGQKEXOoyQXkqoVgL457vLsaU+X0meEQX2g3O8JUw3B3lmGyxDsZh4jaZWJ
6dTEyeK6vm+KK+ubzpyHRo6IG2xS2Fmc490lpyDCns1DO/SS+E3gSng1Ya3GJdTO8dl48b1PpzYe
VfX3WiovAJMsLV6j8ao5zMvHZQ8p2sOcyc+ZMSlV42Iw2vTb6eZgBqyLUEsGvRW1zwXyFfhBDNtK
sd7kbhmhDNfezY3MRL5u3OaxkpPtdM0yJRnA3GNcrSRSHPNQUhlftyA4+UdFtW4GE5RV1Ar3hIpq
Hldwcxr/v0bGtYL+2NCgCGAdNL68GgL8HeGBW33dGarTokeyjJ7tVniFdTyynefxms4ngjpDYztn
y2+Gi93lLr92zISHbGmdO4DZBhiMEmz3CPWObT/66Uj8tWklo/raEAmPx9JcfVSMNLVCOqevhVGm
HpB3j5c//2trITz2alJNtRk0fH6d66+zWtwltXJrgYLLgcyNNw1ltKjNGWA4SZAoGsu+FT+dY6qa
TzZpcoylSq+LLY/bPHu7PBRR0/v/n5pmnZkRt8FQEmt9m9Ym6ozt5XLTgnQa4VnQUkhYZg1EAUNb
a4KkXI5Nb57Xqr8biH2z1g1YsIdws62dWe6xsrVr6uqStOTXRkqcPaT5NCxkJJWknSYzpMrd1LzW
bPRVagWXBybavZz7SkHklzQDGscF21sWIEfZrWEO/iBjUhEcWIQnRFMZSZtyYHa4i39Y4Mly599W
8Ffq+5DiIXkKlzwwJKluwXB42FECJqgcFx87JOq0eczurYcZUoteTZYpaqhRSsJ6gdXweCKnBGzZ
VBc7ZMQIuzR50M0EpMaZfd020ErvzNOcqi7wbY2Mo0SwuXlkke6M1ZYT6OOUxTsivxwZvcs74Osw
ifCIIk1LbWS4sD6DgdCFgVzfpZ5lZr6FDKhjSWxTsIl5zctkpMVQQzQtLPVeP1hN23qFPQ1BkhJy
vDwQURec+Ztup+QDRReb+qIrQa+8m4Uk0/H1NYjwoCKiOGmtmBOsv1TNK63Uc79d2IuprW2Ii6kK
CFvveIXWKpL9JdrHnM1XkDZiRj+j5MlJkLebP9RZs8KstEuPFENy+N6MccZvAH8wzMVmhXOXjAco
Dk3BQsfsrM3KIhmIaOa48MXOtIEAs2aFalsOrxMIieNqBL55l8IMLLOh4dRv+XEuRkfyCiWYOh5N
lNCsU11wrsLPqF5mu4CxHtkI8cVf35o0HjpUj0mhJCtWwyiMFmXZ9nxQTWc9T2yRlWCLhrCb6ieP
37YGBMTSzg5TSOcWxZ9SN4D83hwIQDPJLAmMhYcQ2WW3AbqGLtioeqSz4nIu/S0fJcsuan7//9MI
nCItir5B8xZpT5niHm2lfF+x0763Bpypq/rWtd2K5lVnvDLX/DYdnDCTZj1EX6//79e32zY5rdXj
FAHYtntchnCqJfdFgRvnkUHaZI7bAPntEKVbxHlh9M/lGRGk4onF2TLTrVQpDDS8PWYvu2JqcjSy
qD1sKAjXzt0vGb+1sCPOolE4MxAVepNhfhyge5m9a7Nf+Lts+OBrA0pdPOtweUyCueKRQVPeNLM5
13boJCRFEN+82vU3ObMIjwfa9ZdnnaLxJUyiOkhRj+u5z3ZUgx2t+CUrJBFYMo8DAu9wqw8JJqtE
/Vyegr4luXan282V0cmL5mjv+JOh6XnabuWCYaTF+jjuKI1R3Z4uz79oqXnSNXtpms7Y9xQuS+nT
X2Hku+WhGP36xgRjVn4t21SiUez/fxrFbGR25igYBZmWY1eQwM2618uDENgyjwaqTbce2hxj6Izx
mBgszJj5VubfjJ95SJClr0DzqWheBcFvh8KnLR8O29r6piu7pAtiTR4W5JiN3gEujZ1qojYZrHpO
hzoM0/QXetXXkPah7ysgO5enS9QZZ91t2dFsVNDZXI2hk7JD2w/nvsOjrr6FDSFeMachaSwZUG4P
aP7NORIeDVTqLRBO6miFa4QiprMa24fiag52qDaKUiSnkWgj84xs5ZbXylojnOoPS6AGO0kHfR5Q
OWaERkzDTXK3FeU7eJRQVUJ2CRGPFerj+g4KiSyoa9fDRDieOoCKD7GCYkyBPkD4be7v2rm/qtv+
qBX2Md3+68pFcg0S2BPP3qbqQBRNLcaro9zBqJ+1VhJjC7YHjyQyUFxeEgfL5bbLY1IyvI2Ovs1W
KzDBdY1qoRxvdY6THpZ8kpXuCFeP8w6UNU2LCjAr7Jhno7QRr6ZAUn6A/nHnPP/uCyAxuGO/NuiU
DA2i/HUp72jegMKISDI4gnOARxYNc62PRo4KUOYM73O1ncvR/TXpau4Rffy4bLqim7bBhQBajnIs
sAGiHiADoXmDS0qebD8g/XHVEOiadYtxznsXjEZVdeNsbgy/dWgI851qfi9WWYQjQBcSnuVtBMTF
WawFQj/pOAF2oqp+gVKzUM3AwaY0S++pEyN+7ipFpLhsPVjEyiRhrWDj83gkavTMpTm2SoG3JL/M
zSYYazWRtC64KvOYpLo3eqWpMbK1oYdhVvzKVL3CelHrl7KQ0bYIbkw8LqnaWG7bNXYhs9h/oHcM
9Lk46HZ9tiqLAnev+hBb++/ylhFNFxc9qHmuJnSDv8q2po5J5jRh6n5TmoLwqKTOHvqRbi1Si/V8
aKrKX8bp2M9VUIFe/vIARJPFuQY303OLzrUVasV0tJ3aB0PST5tWz3k1x7jh3LJKFg0JTJjnfcMj
awejraywWaAboOSHre9vC3u8rxdVEvCKuuBu/ZNuFsOWYTTu0v9Qi/GqafNQK5ezpdnvlydMEA7p
nI9w66o0oZNrhaam3HbZeKwGx58n/eFy86L14MKHzaTaZiQNNpRhdYemB5lA4rpXNistL+vY5OVs
6KG400slI/eWvwggeAiSraYWNa39RCrh46bECNcCotjjMB5WTT9S24yIlsegbb+b9Prl8jBFRxIP
R9pWs2/Sft/a5A+E/TwEgG13NJPj4P6gWWRC4axsP9w5RF7NLJPgcreC/cEjkxZHN8xew+xCvvem
zZOrVq1PkwESkGKSAUoElZuExyeVG4FslNFZobI54ABdr2eQTxR1/jOZyuuSFcAtWT/6lpyWnjyh
8DOgOrtaWPKejezKdOHdUxrqxXYzOiUysOVRm3oZhFI47/u2/nRRWDMLVPwb8ggQdB8C55TPIB1I
wy4Yu/ud1DMLZTUVgoddwquozk2fWu64wrVcW9H7+w6hzSL93vIIAGfBrs53eVEFPpiHOq11qlgk
RT9mvgaFvr0D6TpIonmBtfOYJtOZM2vtMF1JrwWJqe4se84z0WVcK6KznmeG6xulNAC2x450jPJx
2rRfTtaQQ5k0xX3vNCbYDOt3amyWr4EbNTJakEZdnjbRiwwPfEo1p8xwNUJUqGhVBFHuA/R0/a0B
NjSZz81a1Z45W699af9KFsTcGUKOjUo8tSAS4KFOzFRS0Augc2PKlPNYDZB1Mu0yVEhtBGCprHFZ
6xsJ9EPgVHnwE6NbBcAYwQtjDi7ITVVXULXS1AetPpybSu3YzJrl5CxSxXZBmM8joizaTBTi2rg/
2AmYKdcpnNSt9lg/taicppCPzorD4Kgn05BpyolM+++d6pNp21ljVomNUSpnC2K8QHoDBaTfb2Cs
Z75cjEu0cpwHMVk9rpA3s0BN4CIbQ0LUaXVe2egRSyCrZCuSm5KoHy4yQQlg7Q4dhjMp9KyoapCq
j0nTPla65c9OeNkIBL7j71x+mrNZ2/VVJsSKTZbEFkv8VGGSK6TItHnEVDmkTtXnaLvu0tKHeNor
XorP7uj6M070IrF/Lkt/glSc7SmWLMIWbTwuPFHKWutdC52OpD+v6/jiMuMBFUhPi93fd1sVKpZ7
BHPXj8vzJ7IsLlzBSeIWSYaAflK1//q6xqO0fXDS5JThDcnM6rCdekniVwBpJTy6qrHY1hUlbmdF
s/nduF1pGV5c7TlUGCTgy/ys5a6XrW5oT87BWNWg3pwocY2TXpQQiiRv7uw+TTqROBXR+caDr0DU
C44KhivpFNK4DjpUXEOHafL6LthVIgbfsE9lpP6+PNMCc+DBWIOh1kk2YPRsNqHmifupmprXXZ1A
H0svw9m1Ja/lgh3E47GsVJ+1QUH40qQqOSsTcmWp4rxtqQnB2+nUIl9RNOQaT2kyFLzACHlElovD
wJ73TTRW+dVYm6G2bRInIgj4eATWludZV9WIDchkHkAkMdTpMUdgPch4RQQBAg/FMidnyycX92Uo
kP5YWhJpxmriHbuV7HpR+9yNxi2XKh8Z2h9AIuyYxctQZ7GxVb8u7yrRYnPuAkWLE7EWnFMjA2NQ
4iCPb6QvaeL8YXvx9VAHU6ajwtH+nuQM4dVbxyobaV7iElhU9rO6aMfBbl5mpZOs99dBDflHtLWZ
1NqyaIlg0LBZ0PZg9nXcKS5K/REiJRCQNAFMn8E3x+Zg1VxPGSzQ7qR9dHk+v/SH6H7//9N5otsE
URo+IVzpdmozchrV/K6uQf/D1ld30zNPZ8PPy319uTXQ1+4pPvW1JEVrtxmGCr34KiysAuTyQ06P
eqd234oR0cduV5/7yBTasA7OoFaD9qgdmshOzuYBpQQHCNZT1A1dHsvXwQs64qIKEK4ayqpg4nJk
bHbN1DDZ1D9WYtwiFfa4KjuH92DfLXV1B+zIcR3s26q2H2Ywgl7+gi8tAR/AhRvqujXqluFCWhFV
PQx0MbyGbU+umhf+pCuea1O/LpaHJNFryWb90qWjSy5dahBnVSsdk+tsU/LU5OavqU6NQ1/rTsA0
6HBvqHOSTfBu0f9c89GZ9r8raTDXqc0R5wceka9x5b+2qX1Ke3q22BJafXNUKwtkHpqfUAW59kFy
Sn7p29Et52DcudSXIse0WlN/KOzlJnXY2+UVE+1/LvZIlTbPmwnTl7jKn76oA4P+H2fXsWSpri2/
iAhAIGAqYLvyrs2ZEG1OY4URIEBf/5KON6ijW2wiatJmDyRklqRlMnM4+4q8XW9+6yjRKyGTZKFB
s4Zi2on/BP7XORe1fzB8/5Baw5Ek9C215prNK3u8BXlX5vTpfZ/u7Y6PKzHNQK+LrKfKWcoAJtHU
NnkIUje5QfogjTsDYTrq0eHkjpYTmcmURmYGjB21ra8NsdKdcPjG0ulFkwWx8imwcVS3VMYB9b+0
XbPzxtgcm3audKSuPIQ2sC1slMxx4p0mY7lDMPDOWIIHq8ifFkTtaq95NYV9xikUXV/UDZPTVWYd
1CRYdYsxWQuYQRFJn8VtNr+RoGMm3xncVh/aSbI4+QAV+gKWFrRJ5GdKHTraOhGFIHcIF9s54X3z
fH08W+emXlYp7bESQ4bO2tp9HeVySU3rsCRVNJbzrZXPEeAU37JpiRrlHdLBO+Z9EQe2GV/vf8MG
9dJK6N7woR+wjqlYfhIHgVxqmD74/eS8M8IPX3CwAu0AsVEfbsLfXA9JIFrM4jQCWEj7/A0PlMfP
DUI7SBB08ftyLUiaA+OXqZg02sfFdna2w8aTQK+oDEYDhBAJnligZA8tObEpbUPp/c6s76nPI7qH
8NyYKL2i0ho5T6YM/jKiKnXkO+Vbl9CnkoDmyvfpTqxtY731IkrZ9XCm1lgbgkJW3rJZoh593svc
fOxSmYFeSjl3ArXuNS4pqBs5FxU5sXVCLM/4AfoxF1xJTWSerImBOvP6yn+c8UOH6zjfvW88T5mz
ReDDgVb21r+QCBjsqP0JMZ2jcTFZUbJdQuKt9dGOBV+alVk16Eq9rFSQf1FU1WH+WYbBzNRF/HBD
+Rac9xCgG6e3XnGZK6cpatBcHQxbRWRUzBc7G3qrZe0lYc+pYQCyg9Bd35chX9zvnbFHjr81SZq1
57VDgaDAnauGlDAvORNplSCgzpwIxZXH66u+tYk1ew8Sj/ZdizeJD382Bz1Bm2ZgJt0LfG/Mj14/
aXQWzd0cC90Od0F5h7LNnd261bDmXAQlSphJhYYh4xN39Icw5p2WNx6/OuXa6BI7seT61ChAJ24Z
4MutQDAe2m0JYU3wjB+EqJOo9tN/rESKnXXYuCj1EkqZd50/jVgHF2fh1DhPbTpHjjNGGQJJ3Jn2
nIuNTaXTsDkjYl4OSm4Oi18+lYFx7sQC/3AomWnujWVjT+nEax4kc9rKxtrU84uhngt6U/KnT21X
qrkJfalGv0jQtNsUkT8c/PapmvOdA31rT2nGbAQ04xQBtMNkPbjdTYLX2PWv3pp0zZJFO43zsuau
qYCnqODm37m0FIdJgDsF1IH87RP9WJ7ucXcFp17eAoFVLiE5pPZNg7qxpNvD725UJHm6l43EgJXM
TV6AN6F4tWN+wRqg6GRi2R/3yTkMYfGUv+DxPRQ7E/fhimBA64S+u5KWbvGkTFR+SjtwE4r+51DZ
e4vysU+DxrX7bqSlb0MxIIf+4hjXj8tb/jZ+HxbW3tun5H75XETP051pMqOgMptpfkJ8IoKawC+6
mD+vr/fW9GjWYBJSLVkHuGDfj7HR3Yqx3TGFD00Yc6OZAuRf57wFYxe4JuewM6BcZNdRbe1pTnz8
uEH7mkV0TUHEPOLL6T/5vRnXhPXH+ab6qY6QB42Xmg3P1dPndO89newdrNO08B2sgIFIMeQWQuHd
BNPr9TX40LYtsHf/d4tK4itfrLhWd3oRBJGgOW7LLESd6M5SfPwuQw/aVZcFPilmA59PXuzL8qWH
fBU/WvfyQi4oRYjqY79TP7k1lPVuemdttHKTIjdgbUP30PkvDkWMK8lDY6+Ya2NT6ejAufWhwISa
lFNVP3RzPBokGoc5ur4OW43r1ky41RtDAWirn52tecIj5h8BPqHrrW8kXDydWF1NvpNyieb9O/db
RqIEEy9DnrL+Lo0hA3GUf2r5XEHHbIQswudkLb3/8WhxmE8e5wWkRy5z8dQHJ9P8cX1EW/OlWTjE
CINZBgnOci4eR8M/2/n0bDp7uOmtu0L3VT3aWuAOD4qTcTNExi8Q/z+VT5D6SW8p46/9qwjNm+pt
r3Rr4yTUcYG1MmacsbyEsil0q3+Ne7xeG+3qDqusB3dIl6U91Uj52DYEFPn0qfo/T/dRl4pOnpd4
UEHgF6cxGAhPTqOPMG97zsFN9alV1n1UYfLFcjORxYssFxRNTmPUE7z4pGMMO4a3kdv1dEdVca6m
FBqasWjqo+Ae3JPej03Lj+eyP4wDCWlhv8LjD5gas71jcWP/6t5qYYHBqy54ErUgkeXSZAvNGVDz
n5u3dT+8OwpLXhY9Bb98jDtPNGHNxeSwMS+7/Mab+LBXIP+3sOx/ItGWp3umWV9RnhldFstDF7tM
HarXBBR7DQOmJ85jhMwiI6SRg+ryr8hJse8qHu7FvYqBQj1+shDK06nHK2iTJEYhp/NSRck/Aizd
aexHtoj9lzW7kR/cz0SXMFzt2qcpUgvUHaez3zaQfPh3Ru50j/n7Qw8KbeueLN7WWbL00znLLMQs
Eih9LEt164LPJqxm22Su0e/cBht7T/dqp8XBRuapOneLwTyIWKTLjbl8jhjW0zGBWUIpUcRYziaq
mcl9L19qREWu7+uPY6SWp3u3rlsD5Vbj0+tvCPOc4VseUWXnIEsP5MBNENl7FR8fhvrQkf50b8qO
t3OmzmCZiILTEPH79mA8j0ioPBtfyrMVm6eVCbMKEZDdGdy6jT6wJt255a6U5gIw4rkI7qoz0Gsn
5zxZt0NM4vKwRx+4HgEfdaIdDV1jL5lqB3WuTDGzjICMfe72Cju2Gtde9Bw5vWJ9I51z8+Q2X/n0
ZWdqNt52OlRQUlmPQ46psURcY2rSi3uf5HHxE5EF+mAfoLt6ak69y6y9LNvWUDRbN5D+LaErgcWY
v1AjQgr9+lA27FxnD2/rViUDRbu5khertg+9Vz92PACYCGrs3Iyud7MhmubpgMGsaV0BATF1pnf0
bTiI265i0IcGLyH9jbRgc67jhAGeFdv7xFIbq6TjCEvTRjIXEtrn5TJHsJRTcN+2MVwiKDNYiPga
5xtfhMNO0nCrN+29Pwmn9mUi1bnvQU8KjhEIpZU5YBTP16dwYwe4a7/vLtF6trPSmCa0n9UHp5FH
AIXj601vffp6Mr9rmibSG2SNpgczZXXLehCzyOSxn359rv11SO/aBzBpMaH7rM6lf8/5Y885m1QZ
wiXe8eq25kYzdHP2K1V2M3aXJLFn5S9c7j0st+ZGe9lbahaDUJgbKU7CPaq0icrx3iPBzh2ycfvp
EEJ4Qc4A1gJ1JsEcBcN0Ko3up8VxjVyf+632tYs8D1yUjmS2OpvBDNKIenHPJDHEaVRu9nK9i43L
SQcKDn0gCxVgCBCCsxitAz+sTOdRERR02Ol9EyTwuIrPpP0tT8cLWiDrq0SB8eAlDi0lsK9DJPj6
OLbiKDpG0Jpz8IoKS52zBjQbrD23hyY0QpvE/aH4sp5R9dH9vYes3dhZOhKwScxiASejOnvV/K8D
qvqCVj1LCvFojdNevGwr3qHDAvugcUzTxpjsY/G6XMQtOZCTERtfUB6s4ioGIOC8M32rSXxwl+sk
48oIDF+V6Mp5WlHuoPSCOjeQh6G47BcJb5i6jgRsaBsU3HfwWlRN3Afd27DInYq4jbtQRwJC/dEA
UMXFCTvigHJc5lcjQ6AiHNQ3QbPo+jRtDUC7ybOZOz230QtkDBldoF2+R3i3taE0U68gY0u8Hhtq
dMvDbNaHoZska80iFAX9VMrDwjn337MckrmQgSGwv65PnjMT79FOoELVulNJc7g+QxtHlo7lG6GX
TZYRXeTVcWiPA7y28el601vmoEP4KrsazTaRJsxhlTRRp3K+LAWrblYNqjZcvrpDFOyxJGwcjGRd
qHf3Hod0XsZRqXgO7O6Xh4xFXdSopCOXwSRfmsB5W9I9vfS/8IYPjE9H9DX9wMfZJebZv1MHO1Yn
0cbmY/7W/epuEybYKtCDOMJTdklCl+zs5a2VWvf4uwEOaqTA+UFNoCO5HxLDg/Rjv+rVEX/aub+2
Egs6uC8xK5UsJQZmjTiRx2MWEc66iZEjcut37nf7eWdrbJiPTjBOymR0+9HGkeWF3siAB2ftQxEN
p/77EC8RhI7AT3mE8s3O5G0F9XTAXwoqGZf3hnkeL86lBX9yFtU/8Ua9+dvVetk0X5fnPWb4jdPt
r3zhu7VqlNXYJmpozp53Nh0Qo/3mnhsh1THt0npuHG064K/3jdyv0sA81+og6dNcfNlZmo2bRcf0
WYlIeznl1rmLjRfQFZ5wJMyopEAm/JiEexfyX+zVBzakg/iW2VGl16Ob/iK/8TWAZMZjCLRi3IfV
y/IdrEXOg3Uxjs2tfbChElSFnyML8XRo3xgMjp93hXUGPVam7nY1nDYs1F5/f7fqbS1FYNZot82f
h/pM1IkaOwmOrdXWjN/LUyVsgdmCpsjEfyzZjiO1ZRc67G4gRlXJIv/7DFOHgGWhxeRNeUkiGS4B
C44rs0D3c4+CYmsc66Z7N0VBbeXuUAEYoJJLGmSssd6ub9utuddu+kCt4g8CDTuDefDBk9NZP30U
C1xvfeuztds+4YvynBq3PbXHuOz+8bn8nDelI+iKIEnKqcB3T/xlhvJtvzchW5eUDpfLAkIdcF+A
Rjpeb9/mmKmonW8b7xZ/CvLQRYidIAc3zrdVjTcYMuNeLHYmbGM5dOTczEvUszYuOhc5y1tytuSP
DqLN15dj43j9u5nf7SJSN0tvULTeTuLEHRkqhDD70j4i+sgywLQ+141mz4jRB23tOMM5EfLiGGyu
7pUHCqDlR78ngrG5SpphO46HMk8xDIDxosqzjsy7ZWYVkr1nL7YfEshM51EFCVWG2tb+MYv3mMA3
8M3e3zDruzlscp8mPRVrx5lxGdUDySIXEtLQLEea1oghBffHwzVcfR2zGNrSKxWNsc/fvHHL/H2B
vOveKFA8kkmMGzLmvxw8oQbmMLvB46mM6nAPVLwVCvtbufyuG1N0NZWQmz8DRXJGuqV/tscoOZvn
/Iy/IQWfxWkZiifnFmHWnW2z9Yr6m2561+kCfem+kui0OLuoJ49nDG4Os/7v4PbRFhtvqP9B0k1p
188dDLzEqccvABuzRh1Kdw8Cv3Ho6cg4QHinYYSSwdlVXy3+79D8uG5WG2eDjoHzC55ySieYVfki
638oZDQd/nq97Q0vQIe92ZUzyWSch3NgjMfCeKPynFEgZ+ufpEMJ7d4j6eOpoXrBdJKXzWiJ1D25
PRD4OSgQHyAcN+9d9lvGqWPpitrr66FZ2vM8Ed491Nbs8vLcuFVe99DnJH1nhapTvfWYO3bvPBpZ
joJtVuczz0CzrmwH3rRL2qT5WQamP9GbpJdlFbWLzGc7BOgILAaHqi5meNyk9bLCjkngDF1y8qQX
qDczt8f2D3TjGvtHWvjEhILSgP+8pt6YusFxcqwyHw89prqawqzhRYmXqMzc4neSJJN5V5VS5T/N
QPFpBG2gMbVN7I7zZCAOUlCXDyfw0/a1Ec18mMwktIvByW/LefRoCnTV2MNyRmmXy1uRND4KX2WV
J1nFvLIG4IC1ne02PwUI+ARnkJLx599AtwdAaduByAr/sU7dzKFR3gwCjMQlgdpQwaYC7HwzJxHg
CnAQR9ACqBABTbu5TxO3LAmTBOjMR9Glo2syQR0v6W6NAejiNipTT/Z3gWOJ5F4JR/YnaGWalIbU
n0pyh5JXBTnQwPldNBk0TtWS0FBaiaFug7yPMm+Z3pqEZuGSWJl/07a8WKW1DNeVL91SE0oj0/Q6
MYdcdHky3Y2+dAj8k6Krif08e7NH5GPntbP7MPBqmcRxMAXACbFtt2CoZ0FV8aE+QWijCpYDMlgp
sZnfVLX7RGovmCEQVaUpqLa6ZDBcm/G6N8Y73xQ1LWPgosT4Kx1An5iHBGXBqriYRj9B6pTY9lLn
N7KpUAMf2cTvnds8n4b6QZWCF98XZOX4q1JpqkA+0eTtYoUt1k8U575yMgu7gAouRIQZmeUUen7O
p38J4StJFjdKMvShckBQ8iWzi2xJgC9qAkhCWTb1s44pWQ2BHeUlqcCL17lZ0DLflbU5Ml76bpcx
e+rK4thKF4LDL1R0hLtPQUWL1Fhil0sHIH1WKaHMOlRZlvrCYQv3Iat2Bk3SHFihD1FJ8FBWvSVR
6Wun0K/nN0oYLVmeIW4tawsA5FmJP7ZoDF6xTGWk448FFXmVnWzLINIPS8vLPP4bTOGVL2PXdL3s
jzHOWWpGyvA8UEDxaRLDcRCpPWfxShRhl02cQzbK/sobe+wNPLgXPF1vxgwsgLcGzxznd2uMWZaz
Fte1Kl/qHiHsx65uUf13aFr4tE+dYUn3d+X53LJYU4J8fmIj7ai8NWxJK2Qw+85OUQtltmJwGS2g
7tOexFB5arkB7IMbNitV3k1nAiw0SjutsgHCnZGFNMVwMgej79IzqLQ41DFVW5uAEHJpjNVR4F1X
Vox6TkugXk+DzA0is5nGaTgZiQqEzWwY9AiFMqukJmocBqC9rO8FSY3KBLa8yclvUSxTmTx2eYct
EItl8Ocxbvzag+yx6CriNUeDLikVyPDns1UeBgRtlxfhzEICN94vWPQnlFPPJcSEC8VtsLVXENec
kmeVG6URMHusq7FowdpAmoXc9q1HQcBlK+IG/nHs6n68M4tSCOs+ncxFdCyBwC++PeloBR2y3in6
9IsDsVAUfvmNChyU+1dDUd6LDkw0BktK8FxXf6qgtJfu4BVukr1C4Y7UGfNztVB5qGy3Jg+2ZbqG
H4E2t12BPu5AlBkOXZm7wJPazVKPJWsqcwZbEJNpm1iCdWpe8j4khUOH1yq1F1mxOUfd3gyAL7Xr
nJke6X0zdgvXTaywklnn33LwPyvU/IyFK71QQXen6W7MzB2slC1F2nZduIwEss8MRQBOTVkxuH5j
hiNV4ieHHUGvOy/8HuQTM+hwAZ6wbFK9mBlZBpiOg/gTOETaYgIVhm2TIV11UmfR/JsVren8nMUE
yCWDxWc+4J5pC/orBkXMHoqh6VDAdFiezv74j42rqG6igBRV7+J4TdPcZXmWZkERgV4+Gd68NoFf
xxJOymwC1w2wMQ3zl3F0wCJql05ZMojBiOGtLKZgyFhA0sJACXHBscJlnzrkCYS7BSooFtOiCD32
yM8gWuY4+TjdEBoskxfC6+rrkk2mWRblyUeUiIYJaM3rmYGzKcW2mjqzIP+mQCE/4ABKZjvqSJOJ
f+1K1rlktVO41qWjuQUh2XSGdvtQuOYQItkLjTNwInVO2TN3CAa7ZIEyBOyZW8E0/QbN3tL/NLol
EeALXCOKFj6RWvkPx8qhOR7OU+7xhrlFIpuJ2cCI1V6EdWw7LL094ORl1Uxr67fd+el4X8i6meMc
/Nvqy9TyFo95WSJIXYa0rlHTxlRQNNUjqGn69usI1oNFMsMtKvW7qLsEJW74s2reLLJk6G4xRmET
Vpd0Sr9NST1Zb/7kwZ5ZsZj+8D3vlzR5LXgHEgyWBn3tnIfcqXAI0LyYkbQzKtusICnP5TicKbWC
QrIZhXWiizwAndVb77Z14bKhk6KsmfJKVUOYYmkTjrk1U8QgDINzN8ytrMhs6FB2rffFz91uwkQa
CtSEJEt48q2ni8IWmjPukchXTpayagJnxJGWc16eeM3ToT9K1S7i7PWFU5RRmdgmiCfwWJinB55Z
dVmGmCkBXsAqtZqGACpMuwJhJ9vn5bes9KX31NM6Q5GYI6129BklEFq4LEOWTcivyzkpngauqvYE
zmTZvM21M1ZnqzF6/wmSfbQrw7pqquAJXACgRAlrUlNc25KaMjEZqUoxNPD8us56TcbAS35btVfT
5650UR8UYneqYIzQ5TA/jtwJpIiXGcQdL0FpOpUTYzeAyJdRIws6bH5lZlW27uPWIDAFlcgX4Mds
mWKjD6V138qyqH7PaVIg/ZXhUWcKuJjF0P/uWrceg8fWnHnbsY6nWX9nNrPlrzEVN6kJ7stkGR+5
G4g+Q4i9FZXH+sYdxRHhr9l4aPySN0j2i9Yb/k0W33VuFzefQdoVtooqy3gCGwIPgqcOgmx2dP3l
v+VVrE/1d05X2/fgC/eW5jw75EItcI4aIIOpg2YPirXlbpH/dmBWs3DshbfnQHDz3jeXBaxnCsld
nPvndj1+rg9ky2c1tRgZ5OtNURVVi/oj64AKsCipQyi4tBBWGB7939gLqGyrj34QNTVkDKN22nNc
t4aoBdFoTjK7S9Gz9QIx03P5nK0iNQcPLkIozZCyKVp7DsZ4Z6gf+1GeziPR5sTsR5jMeXkaY9Cv
HIzYD577aIZsqoGwS7iA4ncXJrgO439DzlSX+enrZAToAL2tETEep/EIsF44RQ2KufheyOHjOaQ6
kkUiHAVkMjqR4ltDUWpgtzej8M4J3ysX/HjSqI5lyZYJhZ0GNqLng9vcjPx0L8W0EbmgOmrF42lJ
eufvDEGbIOZH916Acj9cZUzrY+3ubLStEWiBNSPFi9T00U3j2rFhPNdzutPyx/4/AGH/NVIrrWXZ
4sQ+l2Z7Kya4lwmb+uAbjipc+2nFAFzaoZDcKEikOvGDTKu+8lXNYadzpFbaIIeVoYOYeXNo74LH
vXjSxycb1REtRtaVwpPoh1oXCz6jalIm+fN1E9xaCs3kk8Wkw0woR+EhZylIYsAjunOQrVnqj8xN
C5qT0qwnuaBpwNlP5DTcTIfxLI57EcyNL9fhK7huRFXy2j3ZeBQkxnI7us7h+qRszLiOWymKapHp
1Lkg7VS3ePCFKhVHkv77uda14jWrnwc8bFv35JgOa73nxinYgDW93vqWDetYlTZBWKd2fOckouS4
xv3pY3JaBR4FKlb3EpxbM7T+/u62XSYEaiw7cE6ei6c2nGmUJcDzUuNebf7GMaqjVvjsBqiWTJzT
QJcqrpR8gNDpxAbb9JgHNZPrk7XVi3anQ4HLn2ZhOCfLFs9JQ756gkOpEL5UPOfJjoltdaKZWJWQ
vGsHdAJNrn8cNXyRSlzyoeNhO2Sv1wfycUaE6igSYAsFyQj6SAN6otlTL0nE2zQ0rJMpv1zvY8Pg
dERJNwuTein6mAzDjWkgPcSQkp3GNzaUjimZnIWYCBwap2aOGpTCEhWO4nMIK6pjSeAoZHObzcbJ
U9V327a7+1qqOiLVYO7lUdcd88Fh9z9QklKUhrAc8JKNIfnWPFcvRizD+kf1JX80I3Hcq+HeWGgd
PBL08PR6QBzPHeILWdtEM8GjbK6iNLu3wOB4fak3qvMQwvmvfVcIj6hu6DJkh8wQohHtwf2ZXuj3
MpxD+zAf6cCy8gg5nuv9ba2+bod2Mw4SyIQYDvGtFfAD4nNM2IfrrW9tXPu/g0Ft/SgR5M3A8j7d
V+X0b6cMuvPlW21rxm2njlUsXZXFYA2fI1LX370l23MFthrXblAn9SfZZRQfDqVqxGe8KrJ4l+2U
4G1Muo4FGQKaDgMfsjizSR9OrvUnKZcuJFOwt6wb1QVUB4QkluX1Ve6XsYIjA7Z/RIZvnPE1dx6d
l+CYXfz7yXud6W0Ph33vcbl1AepAkQYi44jpVPxQ4UKKSLS0t+WRor/mYA43dbjnEG52tB747y7B
tCjzPFPoqI+HWwXSkTRGgONp7ciI9oBHH5MsWVSHhiAg7Phekq69LLEDaFXWh8NfxWZxnPYUmzfe
ajrxAQJcPcD9RgWFUuQTL0E8HaDTcdyt9t04HnX2A7grmTWkSQWGljlKEPw4yNMvFeZOWKC0J33Y
rfPa6kiz9aJ1LQroAz/Ib1O84mgkG5j/oMI05KvCanj9SNl6/Os6Ux5QlW7Vg7JzXXuO/LX/inRY
HQ5AO9TxdDLb4/WeNgqlqI4aQbi7BX/ZSg76180o4+buV8VaqAkwH0U6SPxc5DGNMiA9kKPHv/bm
8i/F9wd3mo4jKY2xTcpu7fniH+V5lYtZz3/zu3uc/orHzClzn9bC5umUoESMzVEbppHc41DY2vo6
qKQgg18hRlTjA5DR/ZlFkq166ONLvruQG0esrkxV+R3JYMcJ2LRWAjjiB6Gn0h2OnY0TVoeR0IZk
brpUSdwPz1M5sDzAS9/bOb43XF1dlWqAIjJBdiWJmxK5EihGPRRz+7V2umdP9Dd+Y38r0unp+ibc
mqX193cn3TwN2TwMRRJbuPJt+7ddvl5veOM542oXf+P27phbZRALz7glpv/ar/mI0vvSKT/sZfrj
ejdb36+dCssoi7Su0I3Z5JEA7q1qd3L1W0us3f9z5ql+bhsMoLszqAgryOE2e6fy1g3jag+ABZFm
pC384Vh+QYzsvnnLQ+7Ea5n/esbswg83BqGDSrLBbBC57xAiJ7YTZgEC46mz2Awh2+frC7AR1KQ6
lAQVDZ7X+eiivk0u5Ca/8JLJDmQQ40GFJLRZ+wZKMIjHml+9xz0o58ay6xgTf7Rp0OVtf2yIQOa/
9WlMZUN3YPBbs6Zd/107zpXbgmg/gHYXc80cyaleLH94IN0/16dtawBr1+/sLskwZ7Ko+2PhDZes
6Fm77K3I1tevXb5rujanYJTZ2jRHDaAHIeLBPgLSHV//8q0LUseOGNNgZcTj/dEbQv8OmR8Thb3F
IQhVfe8dbVDA9XuFSltmooNJigXlhr6BvqoxdH/5F34x4hymeFj5u/P9wq6Nx4WuLFXKuUV9EfrJ
E/u2CigKihw29MV9T4LbUUrmVX8macdZbf6LpM6DjQqhuR923JgNugKqK0qVnXTaAspWx27hlzr9
Kc2EjRZpIqvsWINqClI74dhBmNs09piTNraJDkFJ5sRpE6fqj1nj3i5N7FPxmkvnfH2XrKbywQtD
R5/4FsBFRV+CQUfONwW3Ire8OGQ+mpCMud7D1vevF8+7be5npJqIwJwV9oB0aho15sElj9cb39p4
OuiEeJY5lSmM6P9TNQehovxufaPg7WyFZCe6sHEM6HgTtyiruSKuPJquZNI+y25nAFvzrx0C0Niy
AcNIp2OG0pBePNpWdqJNH5Zc7JwDG46FjiiRdOxzcAEmhzkt+jt/MGTcjAG9CXqafjdpreIZTDpn
nyKUyzwzsXbWfWvKtBsfJUdpkfmFgUKL09L9s1SfDBkS7cJ3p9YpEgcNG7PLjLFjbv1LJfdYnR3X
YuvLtTs/47bT9Bwd2O6MJGaLF1eXIA92fctu2IMOG1FjMgnhOMZhGW6r6behHqT/5XrTG0xDVEeO
dOW4SKdH2/NhqVjwjZ9kGxkpapkHVt7WX0gI+gzITeaHINqjz9kaj2bfQx2Y41Sk6ZHbyaguxTgS
mzW+YU/gwnPl596Pf+3/3SmStSjesPiUHKzJaQTrA/E78YNqL86zYYZ6lbKRgmy4QRXfQZlW2Pk1
ObQO+TOr5rvtu+1pZ3k2bi+9LDkrC5EmUKg6+G8yAquRuaaWI/t11Sy2bdyTe3rqGztYL0zugpGS
rkdHfZegA1lQpnrn6fowNhrXwTt21yAsVlvGgTcvFggng50zdmsjrb+/W+LRAZ4zqGwcGMUbSIGY
NXFWe3t0ORsrrKtokbyvbWP9atP67jkVa5yEQVWYDcnvz02L5kiJ0nLLAtxIUFi2vs7KfVB1v/PO
3XLD/0Ym3k2NzPo69e11avI29OuvhSSMovIvmFGIm9xY6Teo4bK2KiCR9O36cLbmSztlKXK4Faqh
jANqSw4I3YZuZR/bRl2axI+ud7HhP/+tvX43KodCZSLrMarG+xb0qDZ0rCjwLkPvQ0vuZpDVTj8b
Lq6O8OEJ8rVOpozDgAJZVIO5sW+DUKpIHYiTBrhEON8TfdnYwzrkpzHEOObVAtuYMmT/zOVnBfan
Bx8l8DuX01YP2nELrqW6GRQGQ1H+0tn/dDW0P+adE2prptbN8G5FhpkOJC9n49ALW5bRUqI83IZK
bMuI2VRDOM6mt5YcDuPnnPe/2Y93HfpdvvS5mrA0mRnyamae0Zz/j7MrWY5bV5ZfxAiCBAdsOXW3
ZnmQJW8Yso8POM/z17+k71vIcKNxoq2NrQgDBFBVKABZmQ5V0apLQtXvuugPzXduNZoLwXIA0llH
GddR8zy2lmInl7UueLxJVujL1jpaT5yvi2Z+oTw+XHYNSdN/VX4sbWoTUsYRkNXmz6bOUA1sNmDv
vty8xLnFApDMruzSWhmL4gowGW4cwEB1Z1rrA2pPo8tdSExJrAPhqQ6wD9C/0WzdDnn5xuM+aGzt
OyRqbdBdX+5E4gxilcYC/MFk7p1sGeBZOfP7OCqBHL7cumyW9sX5YD0urUYrMfbW3eU+G2nruQ1Z
vRiFM3V7bSeCEdmghANDicUi4Gj7ADKy/xZm/Z6gtMVrSHGlORl/jqQ11jTt1phFhc4yX5+qF77m
hWKlZTdLurBVIFluVmhzssjypqB7GqIJYBwgDT/3lPso9fpNBMccE0Lqqptx2cILKTq4lZCtoU4m
cgl9XVJsflvuPs8sVr2/nt+bLBGp1uTzRJ2Ca1Fl/kuX+mRkTQoa78VHjUfAy+4bXZUngvOuAtD7
n6ujzSgcsxP0NaPQO3MO5rK9zdm7Xidf6zRXHPTPz5glYtbcOu67ZtHiKKPVbZ/lzzalh82mikB+
PmBZIm4NUBEdCg1xHNljw4M5082gaddRUW563hMtkW45nglqTUF2GKGA4QlsZE+EpY98xD1Lo0Io
yAYgOLs+uTZUgjCA2KrWcMK7gec6PFW8Q8gGIHh5Wta2rqWpFjlO/ZpM9mcDN74eTTTcWnMVWYls
CIKXTynquljTaJGp/cjj93T+93IclJmO4N9r4Rp949YaBE5BWguglO5BVenUsj65Ko5bIstyNrm6
g3O9FuXT+1LeO+v3KVGkNJKPF0FqpCrpkgCDHW0o4W3M48y+DvN1RKKWCFOLE2u0bLPAeRu3N2D4
DK1dGo8Hl+ddsp6icBC3obBAskqLRorXRRqHY+IqZkXW9G6nH7a2iVtTn3T48GyKDyvLQrAmhJe/
WhLNRGkg13CRuKywlrJI763tPh4mHzVwHslfVAhf2dfvv//w9axlWsPWEtPurN7s1iHLuOJNT2Yu
gqMaoz5r8z7nKe16TPiAOheo997xyikVm7FsggQ3RTFnNRCkRtE6Jg+6Nt0kzvQFpGWjnwLfm/Is
urwQxu6ff93t6kx8t9ZSvYtTBwIj2ak7Za/AJrV4dwMCJNwf43Uvj6DN8gpslF8ctidU9TkotlIY
2HnqIZ2JT9dQg9Fw5kbn5iNkC4Idx+584ndzAAooJAJXC7T89UQNKcKScRBNoIICCazlrrcUu4Ui
Mp01NQxjX8QPptZSe0Uh6j6H8SOFcnt2zYaAdgUHBOSxaCkKM6JiWks/0aHOYrcOylGbgh5QKzso
jO2sPaOf/fcfvt8EU/To2roV5bONG7rkmOUEf18Uzn7+/h3tC65Y1j2tptW0kPutPrI+r/WXIwvL
kxHkj1dB7tCJ4JQUAASr7hIo5eT/OuYWGKV+KqBvbc7DwclfLrvLWbdEJ4JbVnVXQqUNnVhtfIgd
HmimDp2xhn6PhzZaelslGC5bEmE7rUvIBqOCDNLxMVa+SE626bz29XVa6xiIkBtvU75pdY4Kx7ni
X4vOfcnAUVRYRHFNdz7d15n4Vr0l05yZK8q3k9F8rGbza4HipwSa4wunT3Ns3zW7skpiHtpuC92V
fk9MwwfLWUhyGkEE4TjFkP+rtQcrJZrCTfdU+UyoEx+388pMcSBgFs74hQfSlcQ3eqh3osSt9gDf
h1/l9KVYWoVXnX9bxRwIYaEw2FTXFO7bh6jVCYrIDeannWkbsmFH8CR9ucomqRAlyk5DgYPrYFhN
epNlQzhWKN8GX7pXYHPVqol6lzuS+bFInDikrlsBumUBfsaP2jce5j4wRnfcz6P5VonZkkRTkTMR
Vw6d7hToxfJGfr+XG4Hv5FPWRbbnggqkJN5/IByTdSZEDZT1VklGc2hgWbSBPTjhMvGoXelXh6EA
dNGMgwYGTC9Okx+0sTKfx67jVxZqeoo1RMmHKkZK9mHxcXwyKMo5U3zICC37YGgzH8WDn0jcBNbQ
36PuOahWHiAb8Nua/Ez09dflRZVENPGxfNSSvp/GXdh2/TVmEEcrns1kCdrxdjE+X+5iN8RzfifE
mgZVupueQgfSyvjPyRyelzm/TVECzPVFcfY7/+iuM/EBnG7V6ui7DmTt2sOvyuo+uQ3PPJ423+jC
q7thTcEjMxSVb9rmvW43ztPlwUnmT3wbzxLQ1kwNAjUIPn445hAUZD5oGwd7dxMkta1IlSR2KpI0
xk3Z4li702FstXPQ4nkO146rau5krQshhOaD2Q+7unpV4Y4vy9x/rdydFXFQspWJz+LrtlRpRvDp
1BgM6D0SHerC2RLsAPngukXYx/UhgWn1hde0QhdFy1BJVm/3ejqFUKvKImBObqbKvHIZhHABnVQ+
dBX2f6OFulb1VlSVomVZLixyLc5jSt1hACMm8NDsFQhi0GHEt3bjpah9/E1mb56KUXk5JltyIcFo
yx4ifClyVgYhjbus2bqoneNVsVXI1lxw+b62l6TgEESsWKWdcAn3izOji3Bp4yp6kAQV8YV8GJ0M
5MSTjVgNXGVSJvUJJentgQ05v5lGcqVpia/lYCvBH4bA4rLlpZvLL06V3cWJ/kz00tdsTREjz7/e
6UwkWizzUXdGkLxgbwVtxO+C3vTgHLDwt4nCESVLLr7JJtrsuPquL25aXQgSkcTLHNTEX3ZB2Xrs
lvDBBUk9V9XUwHzByB6g8uXOTLWfG3e+M2NVzJHEqMTX2RisGCa18P3OnD3wjIeQ+/hClZARSXoo
ciw6yYhFiI1d8dF4yhcGuo7+3xoywmXeh7SEkm8R/7o8WbKVMP6crBJ1ApOTrjDeZoxI497UY6V4
Bpatg+DXdHTBN8At6C+ufg1tWkLau9GJQ/AbKFb6PBkeTFVwbocxMA916KJ8qSbUbgxPy+fyxgXR
7SH116h4SI7TAQfW4bD+yO7ray6PdSY+0HZ2h8L0bEOm5kKLoZtoBaY4OinCr2RFxDdZkAeBqmbc
W98g9AAyj7X/dnmtZVmzSLJogsto0zs0zd+n/vTbtV0PTMSmvwaE+c3BVSRB52sQMEXCNj5rJl+g
TrIL7LoHiPYd+3AK+t7bS17sYAj1yQO7mg9qDGTS+5XOfKt6a5E4j/hGW6AucAYOOQlhGgczpS9T
b6zBSm3mJ2b/tQWdis9BchJcnlRJKBDfbLfKHaxmJElog30pfyMaXRHJVp5U8ws3s9K66vkWrEyC
py49yKdK0mZhZ8XhTDbw4GUqtMlZ0B3aFlx16GaugZ88CRf+ziGnaTOvSkiw37SC+MxzSX+yuuKa
px10JjjtmoGThBrorMiXYz4l3aGcyPtQ5qoSu/OBxxUfw0peYHkX1Kn1jjnfF+N2i6RyjEAS980d
VUf4827qiq9gJphj1ho1lWHNq+bd0K3hTl+cWSX6e34M7PdJ/sMm5rR1qi0LJik17leNBaY5/uxJ
8b5pqWIPlhmuYE+oOnRmai95qNF29La5XHxeDe+znqvuwX7fqp05bv3OMD4MotJwPEohBRGat9lj
e1/et/fx004W3P0Yjskje2AP9X2Kn/z3T3X839/L++7WONFT5xm3+aNzGr9pT/2t/WA/tLfsyXni
j+xJu3Mf3Ifk3n6w8Bv7gT0l9wX+dZ1TCya6uT2qGxy9CE2ApFOL33dZBnKnxb+qeRHvViO/WpYE
izuZi/2pwV0tuPAqz45trljc89YJxsY/t/XYtfCGnvVFGBspcACuXfpT6oSXP1/WuPNn44Wbknks
9xLWwgDAmw8vPWdXPfUgOgg7x2gZENlbYTN5bwSZ3VYgp8tVNzoSrxIBGPPYjwnbvSoHpaI3x4nH
a9wA0+qlL1Q6hJL9R99n7YPRN6NjVKDLzMO2nW67eRnCqQO6HoA7EAWY5LVd24cYkojB5cWQDUk4
BzZ80F1AHBG6LQMEdw53YbauWVhPa742HEXReNdQ2O35hXfFR/kCDTaMWqgo1PPlaU7S+LuZpfp1
buGKj/LQuVsL1OHCroAS86x5fLbzHu/acfrp8lxJ7mZc8WEeZNxjudXQb1zyKPuCksjBI05kjF5/
Km6MMbrczfnI6oqcMs66ESOuRidMwacXWB3XoVKzOCcbDJaKLs6f0fFKJOzYEI6pu2F/yt3LVq2I
HK3qOPna/Z5NZSiI87bMI/9cHs/ZZUdfQjR09RRcXDXAzLZJq2MCurVgJKOmMGBJ6yJLBLdnwgdC
42hnrBtAOOpV9azSOT+7FMQSWSLMjm6OEeM5vayLe1xT3Tjx9kCzUpGrn/V1NC9GQqeHHKeN59dc
szyj2WE9pZfYOoBRpq81vXcl2tgS6SIs1hrdaOCZekjerRQ76tYEKdkUjn3+gQAD2efvQ9CaN5pz
qx7iaH1eoi2gYX9wg+1h13xbDmmkys33efkrIUA3uw186EZL8tLIWnSj60dST2FegLa1BBWm61et
rhjM2YiIToSICNqXyQIfcBwZs33Ph/atnrrBWyv3e5pSxauSzGiF5MmdxrzsyzYGUTAowVxyyAcV
SFBCpWGJyqHMSEowQQLcn50g2J7epKHm9yhpjkwUcRpHJ6C5lzV3KlokmQ0L3u3gGpQk6QjvBqXQ
bE6eUcbeZofm4HgEpdldmys8XWZlIoEECBKriplY/uXRPhj+bmVxsDzPkR60kdrKJIsjkkjgWrTT
mAMDAObtVRu6z3qRK/AW0iEIHq+lbRfnOdomn//nKOSo+dvDHG2hfUxClaNI+9mN+4On1LVDyw3s
mpiqvR9AIaM4WB/NAySG/0M/kvgockUwTlrClt2OJxtFihU4iqvAblRXQBJ/F1kiFl6kZuOisGOu
yfM6xr4GSS2qaUGN99cpKxWrIltwweMbkqzG2sNjkE+/lxp7cVmqsFnZCARHt8zCWElbxxFzv9fz
TT187UeIxideN7Lw8vZ6/lqGWCI1RAGN2kSv0EeVA4sKocHb3eXLPKpPUMaFw1/uRzYU0dFdMjsk
QTcOuWughttCO4e8ppsWTIXqaCDpQ4TR8Do1wPkLIDiA5n5F8Miy/uqzKepZ4WP3vTwQidGKEBqD
bn3l1uhknN4raEjTn7OuopA4exNCLBFAs+Fir6ZNhZon3Qkp7QqfxTk028xHTR/DtJ7fmYtCON6q
tGNlMyY4OrSbuZY6RRzxNupw2gTt+21Xnkg7nbJMcZw9f0+KUQnbe67bKQpnEeMzMvLjXFfEI+70
npsUqC6oWbYuOGJsDeTXqz7HYFnBeXHIXecW9U2bj/9j+1YOoOCkJzF4RVkbAGNehZZWuu8xoNQ/
Ly+sxI/Fe2+kb6CYBz16pOfFs4uX0y5rFMZ/PvXHFOx9fgioYI7OzW7G3lMU693UvNKqD+qpfktj
5llpDrJ5rDeZkF85insuyWhEGBAn5rzZNraKfFk+GTm/h7jc58sTJfMAISqRteW8ZLDSegDB9wzs
PXsbs2sDkih7Wm1LO48LmrenEvoIdaj3q1d0t+BE7oxHVh+24auZPBscxTWqumvpAgnhaRriBe+z
CE81s8ElvYDSbdQid7V9rdI9ZwH1tJObD/PQ/0Li9Xx5ImWxV0QHTYT2FomxSGLstW6KIw6JB0U/
+1Z0JvMVET8VzWd30WF+2+e/aimzFVfvqih//vmOWCLWBxzqVYlLVRRTgv7JDDKkqJ9TiCont8kN
MxQGKJ03IWxBR2Y29Ay9VOXjjDkMVsN9M1F05xd21R83sDD6Pdscj/Y2qKHWWDvMLDVQAG1sKr5Q
WZIkooDAk77aWQ47nZ/3ffP/C1T7N9sz/f80qRJXFoFA2G9Ymuz1TRozH+0MXMpEFSUkpxWR9gL1
dwzAV8R/NwGQfPEgGtCC7zyuXi9bnuzThVBR9VXaQ4UBCYxz6Luv2vTpcruSY4OI1uEVHsGmNY+j
Jn7WDdfvViNcc93TQfde45a913hwuSeprQmRIdZYP+dahiEc7cNyIkc7yO92Epgy+A8CU5KdX8Tt
jF1jJWC12Y/A9gEZd7+fs1CYHrKoB5GV5i9LCI1mmJaV/ofIIFkfEbVD8zbplqXjB2gcBAMF13TN
FHmSrOk95fiw5c0jG61ab/kBRS5RS/hj0V11QU4skcfC6sHUN9U9P7j5GjWrfsKNoLfFrgJuLNsM
RKTOOKRscl1U6S/kZdwOJrQV6iQNgDo/lqhd2NIloGkRGk3nXTYy2Vztv/8wV5aJfV+bMaBhbv1+
fGv0StGyzHxFRoskXWzejmh69qvT/yMqAv1pjYBQ+Kx6a5HFQhG00/AKNfQuetGOUHvt3+n/gBt+
PByWcNjfdv3LMyVLJkVCi7FnCWUmeqru2h4HFpwYjcPy+puu57G5TaHfR4INBPAh9xl0ew+WIqGS
zqQQCOZhbVDJiJ7XGxDdQybNvLe92IMeTVD4186kiOcpjEWb83zihz5cAhKkYYdXaxBpgfEIaFnL
CVWvEbLx/IXo4agJWzh66gIS2T64AbF4mDcSdgc7881KtWSS7OMvSM8CMZEpQUfZaTql4fSt5Udc
W3p2sHcGFWcQJLepQgResjOI4B4K2a2mKWZ+mMCn4Vn1r7h8TSrNhwaGV8ZrWIzON4Up7pvYmazK
EM41FNLZxIYgxaEN59AIi6jmkM4bg116dnajK89oItxnbgiYKBkq//V8eO4MI/HGmN6BNPJXvm5H
Z3BUZCuSZEAkTgD9Hyiylxb3yXyM1iz39a31B8sKaaPYEyQnh9/FNx/iXJq2E4r7J9Tjsy07lQYU
X1wXSo6NvYaKRdm98dyiiF4KOZk8qfcuRnv1yiz9lC/2scyscNaTl6msIVEx8UAHAXuuetmR2JwI
yYkLaMK1lqNFrGcWKGTo59Lh941jeFk/QPSnm4/jquSt2R9ZzoxQhOjgfmPByRfcGWZjNR4Ilruw
Y3keAjaJBAUlt0hzx8LL2ibzXEpnz2r4cxvPvWJ7lCyiiONhUM+rYxCQRBbKMwGruum1+MkpUkVy
L9kLRfDOwLsGBEKmFnEIQsWHebNs7nEI0qhu6GUdCG6bLZuxogQKvA0oDiA3LF0HSOFBl6YPLtug
xI9EUI7VJE5cuuggg+RPO2Zemt6lhEZ9rzjPyUawB9oPbgS8MFQIOQPdSNVvYHGDJO6cK86kso/f
g92HtkEal0+thmjTluWJj8UK0SH9tarNt20GfdR1MyS8H4LxsxzsEVQTLhlsz0pmaI7iktYrtySP
ep5rin5kEyUEg2wixNR3xoy6Jc9Faz/H6fR2eQgSLxBRFGRjs1U1GELWOjyCqpkdoSxEO3C7KBSO
JlkKEUYBUTO67o/SkaUN9wahP5tRuwHPwqvDlDFfMkMiuQXoGYzE2WtbZ1efgpzYP7K4+ufyFMna
3sf1wZRQZgT5ORfvk65D7c9VypZnvY+vLOAW0RRZ3G/VSNB6x4vuBUlT82nIhvo6FxNxFCZPGjoN
qJotW5uGGu4sD900pQoMp2xlBQem2Qi5QpwqI0N/G6zEAxm7347pAehAheXLzFNw4yQbIRO307Ll
nERa/pWV/9iWHV5e2P0Id2YHEgF7uHqBXtmCz3c2Y/aIFntJPP8s3C73G7oezb44Xu5INgrBf1PN
oCXnsE7m6jegagvWeAs1XVOM4/yhm4pQPYPhyA2OD/BWJHporuuJGN0R9zqnanF9lE1/0fQ5WOwk
ujya82kCFUF7CEVa0cT7mswp8aAs+FZk3F84VMDx8hm0rHgbBqpItc47HxXRMixtWWr2WKOuJz9Z
q71qjeFfHoesacGvs1rv3JqAn2FxBu7P+tp4qNFWNH7etqgIkplqdxpI6oBaonWbT2tKmjBBqU9Q
kk27Lwtz8RlJVYzF5+2LilgZshgZcCwGLsnzJbDb8ahliWctKkYliaAAzqV/RsDM4j2ofYCb0G9a
yC28AmQKqkEzgBjGLtwS9HfMuX3vJxChq+56ZYsjOH6baqDwStElrA1UjMOQRiVJYsUh+HzgokzY
uEe+2alhIiy6OZ7XNrb+Y7a4GU+3Y+yo6D9kIxCcPkOh8gSaWFiuNt6B/vHUVOVVcZeK/Ba6O8Vd
QdH0Fic34xr7SX7PC+tkYaqu8g2R5KJa9aJoEvSwEPtbkrCnDGK/l5uWXLJARuFPa7LNxgB1AHa8
pm9Pw6w9u079icbOO1u0T3yYjnUPjp+K3SR2fd/nQ5jq1mPWsqvSEeoKbj+xrOhG0mNdqA2ZVcwl
MpNtzqGY6UJKzLGLz5cHKjEykRQD/qc3UDnFEY62RtAZzuM02KgxLe0QAmZPlzuRuL6o2JS0KxQv
dUwm1YoDdDsPUKz+otVWdLl52RgEz083WweVAMLvDBqJdIMg+PS1XUwIeV6Vf1JR0x18j9zWDXRA
zOpL0cy3OXXeoUauWGzJQw4VIX76aKZ2vRtbnJlvulEch3x77jftK6v6iIzr6zhmfgN6Vg/nzDiY
O67wUckGIOL9NKNrIJMOD2pclNMs7AeYB++30grwfIp6l/S6DA+KyH96U0ErCEFbsDKo3lbePPWt
V5hZcHn5JdYlIv96DdK2PRtAuwscjUdH7VCPSUC0ersuzojYP3vqqm0eQFScAwvmae78ZFUqQlRJ
niKi/ZJhJesAReyIaDO0wVfneezrr9PETrXt+HU53o+xpikcRdbZPoMfDgluPFbWsKxg1zPT0IzL
04SnPRCNbvdtXn1ZWUt9o76OHpyKCMAm36lE3AEkdbN1nJzS+tUk49EkS6K8b993qb9zYyri/4hV
UcfWMXkgaYQWqelqNy0UwvzeSCBkbbTFs+7Yz4TkwdA5L1alMghJwHGEfV9vjXpCQQWL+Php1Dov
rlmALN3XBl1hcpJsWUQGmtBZ6HdZ36ipkqhyp28ZKcM87SIwyoWaWR5S1KO4nf7jsgtJ7qepI+QB
+Qa6P0pgGQkeK26qKD5Va/D/ehJ1NB8d1XFG4qwiMFArQfxipOio588WkMvtcluDuvDyMGSN73b/
wb5Tq5tKkL4wcOJQXwNreKbdVfUWXm5dsuqieFRVbdvkWlj1mIBQA8BlzY0so7nRrqrQJNTeO/7w
+S3USHG1McFj0ukJiuY3phm/X/52SaAX0X95HBdE19H0WK6e3nXBaianufiEC1w/XT9d7kRitCIG
sEo4EFXbyCIn+eqsDJL1p569WOm31YDs9PAcD4p8QpK1ipJRGsu7bW0wGsh2POkZeTSt+uflMcgm
yvhzDdIaYt1ujqaHGuOAKE+e9aFWvIxAwDjmdduuCANcjNUqanOfqPa1dFCyGGe3U114xvied98u
D0Q2R4JHj1lmdExHkmro3X3M+YNWqI67km1EhP7VZu4UKLNj0ZrXP1emnbZM88BQ9Qjd9JNbz7M3
0kwxVZJhiAjAtTRdHXL3LGrbf4ol88ZB9Q4sWWkR/1e10CFxpo5Fk5Z78VR7Nim9vJtPRGsjCkHR
q9ZB5NNaU6OqqwaTVYAlwm5m4Kj+va5lYTdP2Jh2OfTYI0aeGqP2qljRsCTQiQC6uYa4V19gZkwt
DmOTH8xiCgq7eajnTvFyKInUImLOhKXANrGsTgGwLZJbVFTgBlAx57KlFZy4NCwO0CLDJtMPTjSu
BABbS9uOJgVWyJpz02+6VFXLJEHxUxFDp+cOH9wevbHqOxhTDmVDfXswDiauU8ak+FwnkPuAvIi2
kdOygQ7YQrHj0N2NpHnjtJ8U25PMUwSHn6eubjrUyUdrjOoa90vWKUKiLDkQkXNFU0ybnYNGV7tt
7n5zI0Grpyg84kOKXUkOIjEJETfHC/CGZzZ6qQfo2xfDHbeSEwiKFMhxSdASwXJr3rCu4+BMBlAm
TEn1q3atcIN6fbzNAVia78Cjo8oPZX0JG7ljTmudNchDnKT8WWzlQzlVt9tYPnHbvklo992iyZVh
TETGDf0y04QhU9T50iWBlWnZmznb7K3gY1N5lW5nsd/plqN4s5KNbTe/D0mKbRsLbkaQBa3VU1Fk
fp392locTJNPLlgMFvJ6VXATwXJZlRhxyWaGWpUXYuGwrSIUkyQpIufVQnTHmXDUjZr2ZBhgjlj/
5dbLmj7VJSpn1+NYKiZKZs/C9R04mtrOALND5DbDUTORQhTm81glKvITWfuCv0+JkyVLqiNlTwdk
usv2tatb7uPxVuExkoAiwuQMC2e2toAVz0BIkSH1VtV9isSGRCSc1Zhrtg7wxXHKvyF2Illv9H9y
kIyWdvezysgTtbYvlw1JFr1EFisoEmQzXUwYrKXbh9ZczaDHXU5YrDn08hwtPjkNzU8AmSF5WZn9
CKaXLkB2CaOutkpxxyNZLRG2oGusRD1U60RTZTyAEGe7wTO75hdlrZJFl/QgAvVSKzMrp4M9TC3u
u0EY9eqm+mEAVPbyREo2VRGolw46haokzCHuzYjxMahjy7d08Awm6+NcHy/3IjM6IbwYYHCyzI2y
iA7rN0237+PN+XS5adkAhGvCaamgYltZOLX3FphY4y9ux068ru+AsX9yNozkcj+yIQjZR5Pm4NDU
bExUAyYHvddehzlmitxMNgghqkzD0kMMDYNwc+O2GvObbM7fMuq85Ho+eUS/Lu02heBiplNj4Iiy
Kwy48Ze4msvPa12qCh8lMVjE3dkad8Go0SCy0JZ+aRp3vuu62fYXi+hR0mgpqmlH8B/qWn/sWKJd
Z1t/gfDGbsjrGt0CJPTexW04DdexzFMRdsdzlI6xYW+610NSkONkFNeFYRFk52iQS6otND1aLPVG
ZPr+VNTvl21VEjREWN2i5509kRLuZgIcApBdeqIIf89uGjuKZFzWheDRtHRnM0/w/XmXe3X3MLU/
dPvKzxdcWncS04SMHA65w/CSJNvblpNnp7tOJJSKID2zS4xEz3HC4qP13ujWqzGotClksyL4Maca
hGy6/QCUjYHejeDcd9fPKXNUZVCyDgQPHmhV8rXrnUiL+6bxE6d0K5+3g/1prJomjy7bj+SoKOLj
2gIXS67ROZHe+gZPl9sGWq6oUTJjf9tUOENJQBVBcDVdtESrMBTTGQLCy28VbkIV1ilrW0jVqznL
E2hAOhGf9UA3tH830CAr2pYsgchP1fcdyBQoCj5MVEtkRu5BSYPjBeHy1Et2AhH5hpKMqWYGaiXc
1aE4xUyz10KjFbozx4TW95ubpuF1PQletg2VuwChBpjAlIBAI6fBaH6jOgC4K2CPxaofLvcjMybj
z6MFNdJ8mFIUsBhzF2Su0YYEieJOOwOFk2H6cl0vguc1vEtA6YTqs2Xlptda4G5wbOi0xMOc+wAL
TcHlfiSb3O+Chw8HJc2aN42XKFVOy+Oa3ZTrc5/eLf3ijfOBONxPDVWElcybCI+zV26MtQU766Y6
cFL2xTZ74lHOorTK3y6PRmJtIj5Oi6vcQdYKPodyxnt7Bap8dw25QTxcWT8vm30d1IyKILnFqYG8
SzFtVWUvXjaa6zP0n9Kny8OQuKTIOeSMBgjbeyx+UsW30CH40vHu3xq6jZebl0QTESeXz21mWTMs
uKpQRjyNUVNC/+ly27JV3vv8YE+GnaWJQRNU+4G5gU/DY1ovEdhUb1CUd13WpwuOvtikHTXc9EQ5
Smi9bDAyj9JKkcfIpl7w7saedbyZwUrLqbyZdOeXXUCqZSq/XZ4eWfOCW9O+0Gt3D7aFZXiEdyFY
tHmj4oCTnFhFJjsncxM8laBkrIzBO+7mqHyJ55d+zm7zjtzHa/utW11FGDxvRKaIlJt1lywDwfkB
ZVeHNic/DUf1QnN+kkwRFdc2GiedBnWqdI1faVyBchLoS0iH9y/XrIIpIuEGy13ytcO3L5N+a9Yb
hbznervMqvbPhyFTJI5yNWr3hosBdAPFHaQ+bHftzGwPGTHUr4rc8PQUCtiXByNbiH0WP3hcD8Tl
6BAsOoid/LGiN3qncgbZOERn7qAvGOcEddcx943xzqhMjxnvc/Y9zYzw8uf/zo/+fh43RURcxR02
dMaKoll/XfF67Cc+GLy2wSv9vfao4pE+gg/U8NIAD12qWifZrAl+PtVN32gZgkjam65PM+tg29BP
vDwmWeOCl9fr5Iy9S2BfHbQeQ9q7TRmtk5VMig5kHiKkzaOeArNW4v7BcfiP0XLBXmovp4kS1RYh
6UCExdVLac/rpONtApUXAPfQlyweimO26CpSzPOJhynC4rYt1/reQA9GS39oG3tzq+Vgt3Zop90p
LptjS5AvJlQR18/vS6aIlAPxOXe1Fi6vZQglppU/1qb9BhjGV7BCKTYm2aTtfX/wRNDVLG1b7Lce
256AdqeufLCUWGHZCPZeP7QO5D840A20Dja/Q66zO76hEJWwY5qPipguG4Dg7y1C7YDqMVxnEytK
GDlU2+OqPArIWhf27arKu27A9QAw4nhfYm72eRyG18W2rvx6waXNbnILkOmzqDSne7tGqJqSB6Qg
4WWnln2+4NRa3UJHp0LzkEA9trH5vsbtM6uL63CieDD+c33nHLBgYmJ6xgplakaTfqtx4Lv87ZKA
JCLb5q4xu8JEvCjT5qW16ItJ60+Xm5ZMi4hrYxNyr3aBzbDuzeqfTPe2n/+5rul9W/pg8axc9Bos
oXjhZe89KkJT1EWASuK6GCpi2rjeupQ1WM/RnF4N3XnK5/mUFaoHV4m7igx2TU024kCNIyqdMWg6
/SdMBpVT82L7baoiU5AEURG95uYWtC90rGsW16k37RcEsXVbTcavbWig1dwz3bc017MsFTuibLkF
J+ZxXRSMY1gtngeC0SYIQzVwNKnqACHBNJsibC2x6hhCGHiRMv6Psy9bjlvHsv2VivPOaoLg2NHV
EZdjZmq2bMn2C8OSZXCewenr76K77m0ZJSQr8umEJR2AGPbGBvbaa91svAd6sDGa0ZuNlG2M9hnN
ZCYhmLMFGLwFKCbev3PLNSAgo7M99Jgk105FnJpu6xBgQJYGjHkawpmRXdce+Bo+6S7xYlfVvM5j
YbGHApeMRASrparZYCujt9r4xserAXm28/YnWwqRuM6qGQck/o+lsP3iyvg3Sd8+vrZQEbLWLnWs
UW4jOVw0z1yBvk9aHfISIPyEPDbNHChG6+8MaVveD6JNEb22lnY3cxM+xR4WF1TQT2ZuXld69+Do
6k1rtF/1lp4SRqHHhqJ7t+/XnWd9iT8QsW24/ta1WcDdZP1NQwt35cOprvuQ1nzngJL1sO2Pd+5S
L4fKYSmmMUk+KcNx0SZPARertRcTyvaZYPoN7+k0mpvDNFTfKdYvQEh/Pb8skouGKRzdmb1Qs90u
ZPUK0lj1NdYenakENI+4rNojUpB9v2Dx6cDmxS7gLPO4f4A0yg/LSnamXsIPQkWtyIVOyjws2FZJ
Z3d+a2jfWnX61W0k7IXBXSgrvYIo4vscp49T3BzPz5rEF4sIt8xkzQp8CB7+1yPLbw1GoM0weZc1
vhnru93UqyDc77c7bJ/x59jBLtK7Db1cfTnfvuToEoFta93OvKsd7Ca91DwnKW5Nm/8CaO82U5or
Q+WfqUOgiZjQvTWS9bjZzbsRcaS+iJNZNXglVaRiaGC298QkEc9x2TCUI+uuHSW/ntKDHv8i6xR1
BDIUxDwmgEYN2uiqxn3TVb4K5ooddyRbwe3n7z6pg7AlcnKsifT1xs6f8HCGqpCd3SHz3iJArkR1
RNUljRUlR+XOCtso90ZPfxwDaEuGsbeXC5dQP1MRJTcBiVDEDP3gsnDaGEp4BFm6QLsbAi2s/X+D
6UViwaLGJBIHGaicWhBHgQllvC8fEv9Vd2d0s8llXiq0h6BbcBUamygARJATmzzVSw9q68Y+tO2e
Nm6XJIBkzP0uPZrEa4tyk9lKygH07FZkPK7heKRXNjutL8otR4WrB8b5gD3qG4ezp++RL27++oMj
8F+Acgr0eXMNPW7ii5DBuao986jdEYjaZg/ZzV4Zh2Rvi0g5Qou0rszRijY5JZOBm4K6/bjzQi4h
/aEiUK7OmcqMft0GYUdgZ9dOyl2he7qXBrH/CpETvXaB2KfeGvB/g7NUsgNFRUkGKsCpXCwzaoxP
Y/NsGXuLsp10Hy2K4AnyPK+HrrfNSKlcO9q4hOLrzHJ7f/KrYDlUe0BfmbWK1HHUyWuOOmATE8c+
bWxCZRRf9+Hs6aHhQaTmsO4skeRMF7FxCwqSDAKuqWhNvtBMR3UzCHDy0zp8t5BHPn+IyPaYEDcQ
I+d1TQpQBTf3Tf5ZU+9LvrMisqYFF1AiX9n3emlGI9KivX2fDnPYWnv5o49VYAnVhdv+Wk5GqVWr
EVWA+R5LrLdiPiAaPCVX6oF+o4+296sIKo8fyM55INm6IlCu0e0Jye5cj5YcsnOZW5M9bRjZfUdE
ytWZVahQA4Lu73f7SwoF2RP118PK3MpyxxO71/zxjfl7T7eSlRGhcrzqOCtq9KbMt619bZHa7djP
izaUCE/LZtPUF1BqR7Rp3Ky8KWvmWenr+cZlKyDYuLOCRakAPWSUJOO93UCKgZj+ZU1vXb4LJEhq
t01S5XHU2MmTapb39bRXISexY5EujrYMMiWD7USrg7xF5twQc75rsvmYagq624M9SRCQVCSMK+aJ
AzeGftpf3bH3Ml//RqL2WIdZ8G+wKkqOW5EsDon0LEVSA710qBx1x9QF+5PPoACEuoryK30gXnZg
X5XJ1T+dXxpJyT8VUWrFQNrWWdElgOK5mz4ln1efuG1kI6//Cp2G/ghSOq/y4p3IXTJEEbfGKqZW
WjHEUdWd1jgNDKa5pgIi1Gba2W2yQ0TEqKkDRRGzAqHvmbvOneaZHnnRv+m+Stz4cSM7y96WvXdR
ibmLoDWnrfJp2ExydaBjhmItDY9C3c6TvWyutp+/sxuUYeOhjqNxlZURiHfB6ljfc1OLUmPvliZz
9SJ6ba2hOUVB5BkVX6sjcHcHPdCfEmzw/I0p7vLVduv75sRyzyzdvSco2aQJ/kBNyLz0HfpUi9OQ
3Sn17bpedlcXSbGrBHX4FE+nEVg33Fn3HK3w+Dx6bRcYM9/ZYbLvFw52p10WazKpE9HpMU5/Wkbl
jihdPW+RskUXjna2UIf1KD6IpkXzgeG8AYa8C22jbdxZ5fpOLxK/KWpBsgLCcqaR2FFBbpem8lsI
wHH1mnaWbybfzo9EZogiYLu2rA7yEqkdNf7iLQHxm8cEZS86onnQ0Yaowv18vqdt43wQn4oQutWY
h3TRMZphOKTNDV93vKNkLUTUHJviwYYyow1lxOu6uGJ4ZxjGayfZOXKlEyQYuKVXa9xmAzuMIWhD
QueFt+58sJBYVpFSHmdXfdkTmZRNkXC8F6jiBsqoZ4dcGd24/axAo+2yyd96fOelYA1ApSQYRDI7
UGUbXDxinW9Z9kjw++fvmp4npFvBOc4OMabiVH0mPk7DIPVqXLGD2k93C6dksyNYdKFhHXhCSVSA
9kApQWGq7hWqSh52fhNWvBuD2s1JiVpPAjZRdqCH4TCFethF/LKXWxEip0FNmeiDyQ59BW5Sdl86
uqd2javql0XmIjKuLRS7p6mO5S2/W/GVUT6dX1yJbYloOKubqcF7tGtDvb4wC68y06Bdn2JL28Ge
SNy0CINrKkUZQLaOqYknf+SJN9l3mrmrz7M55A+cjoiDU4na5AXHAAx39Mdj/h0qEG551K+XQ7sT
AEj2joiFW+ZGjcFew/DG81TQ23S5QekkSDot13YgM86Yq/W/zi+HzBeJDHLA6ZRVllmbL5p+JffT
beHXnn1E2PTVOTlP++z+smWhf/qLYk3IMCcrj0zd8KD8p9fYrWTnXi9zGaLwK9WBuKvowiMAEssE
HNJa0EZpZOTuaPrlUcOLX7xXoyjbwsJRvWQOuJNGa4yqAaFMZCYZgAPPs75HzLm9Zn+0w4RreGWb
Y7VUNV4s7Zecrq6u9b450iuFtYFml+7o7FWTfDwSTcTLqRPyTuqAnjLFDlanPWj5955fTc1eekPW
gfBgn2dV2ee05NGsEs8urlKl9XKtC9TY9s9v4I9duCbC5uJ8VBtjQg8VyaOuiyb9MuCJJgLmkIat
tNhBy8USpoXqVxwkppO648Bl3y0czFOeWYpVonVwTjYO95dxjxfn4xgPXMh/GtqsdXGcsIpHOV38
ZNDceOncpufeaFVespeKkVyNNREil+m12eUtusGldeM9SfzSg3fSXS0sAhYm0fn1/dhtaI5wRJeE
mmSx1TZS0hnCfhmxoTFrtIesh0Lp+S5kSyHYs4MKGBQTam3UTbc107x2rcLzLX/syDVHtOS5R+5I
x8f3OR63tMo+OUObu0jMhdXM37iRIvouBl+1+50eJWMRMXJDt1QZnWkbOVj4Un8FM6F/fiwSqi1N
BMctozOqAzPbSKuNr1ZtRzkvI7CzP5esRP0ctVzI5EWWUgeZCuDk3pun5KoKiOqf+1kBJD8nqDn7
nffY0hHV43F4bomfO+4KECbw9L7zmR4Tx5327veS80QTWeQcK1kgMtVwdAoW/e0Bf3K7l9Qz3S2K
U76te4QLMjsSaeQSU0lscFPCjgIeqKBnj336iUR6WIaOv3c+SqxIpJGz+g4MM9uRst0ulYlDn2rw
kniXO1+y0W3hcOdmRy3WYxDp0+xbxxKkTkdk9yAJojYuDuHyWEY69WcP0iDIHOR7zJjSdRLcg8YV
6DqXGFiVumqQB9lj92J/7n2QejAv96crfa+IV7r/BTcxo5xyYD260iMaQhouKoxT70M3Iiqi7DLK
XU0E3CHjUpp1g05G+quae3etVm+Y14ByY6ec+uPoQhNhd6yd9QaFsDgeHNzFc/6glKhEMfiNqUMJ
2amTUI3zt/M+Q7LtRBye1kIAvi4L9EVOgEK6G6mOuTgXPWZoIrlcNeg0scd0iHh1ZQDhYBPTtazr
LnmY7b0ISYIE10RE3ghKkKXU0MngT8H2LJvRL3Rw8ykA54HrfDGiTYjC0VuX6rv3UtkabfP57vK4
FkpX9AXvoyx+TR1IEM4QuoBjhSqky5PF5/2859VlS7QdJO+6UnRDzzodomWTNwXzdRmwYAELkR2o
iov82+smIFQkByfeiXtk/QmeojbyXuHNgsO246dxmjxjLK9R1hxctuMEf0DnMUs7iuZV6GjN+V22
zh60Ls83Lolm/4VazjTKvEkJDlfrB+kjSr9n9RvVHs+3LonbRIDe2BpDH0NnNOqbn6tVRkQ7DOVj
Evd+T36c70J22IiwPKez7aVsMAId0rKJZzwn/oBlJh65aSK683QguVNqIkRvLeO2MSr0skEissbt
PRDv/rS8b/01DZovSL3vwQwlu0lE6SXqrK7M0rHcpnOMkXdbvo803YmlpOPY9sE726BEMzsDhfYR
oH6jPxxBLReMsacPXu8bv5B4ulKgRrVjiZvB/eutTxOxeE5DtSXJ0ZmpmUdGV1DZ7aGKZaekSC9X
5NTslsloI5Qtzb4R8u/jS+s3TyAq/DZ4VbQLu5FYiEgvB/W+0i4AAI4U7trfVW/1ey8/5TOouwAb
2DSWiocZJamHvQumbAMI9s5bJanMArM2OHoFeCR1ld46oPrk+47FbKH6R8sinPqTSXrLtlgXbfzx
LUSAzbH39BVVbOptEr/ZzsNoq94+JaskM6eJqD0tzrQiNdCh0QWbslriJYOnBKOXmahddCt3DTov
Df29rL9k34mAPaeiFs86q42K+a2rbyus1M7UbWvwwdSJBHRQt4V80oKW45u1do0wPeWe7rISWYAc
j7h7WluSPSeC9qy0rjfRd/g0C66SH53udUKBsNXvbYHtaPpoHIIbQAEjUI0lOoizRzuywvXAMz/R
Q/1VvW7DxtsHXv3Ow3zU1bbN33mcvKmmVEfeHKcxmPZvAcuPzMGvT+uIlHB6sgLnIb9PmKt/RYlH
6oPpQ9l7dZKdDSI0b2zycm113LOyIwmpj5TgN/U4e/2xOPGr9dvOppAYrAjMs5zFIE28bW88n8I9
uI0WmMe1w86wXTNcDlrmtaoLftPzHcq29784iMaB/B5GVWcICLTUK3dFSWRDEVxDrs91NedoGnDX
47hkd42NCdOUnTdNSRAogvAUFRQFEIkC5/6WlJ+zg5lAPrD+mfePk24e+P4lShJ5iOA7gN87a3Yy
3Gs1b/A1qGld614eKMHgaq/KA2lw7cU2CIove9lOyaqIODzUna5KTzC2Ua9BvJYeDNbsFNXJBiM8
F6RUAeVCh6Znhx30/outOGBa+2Qb17zZiWFlXy84hHTJVgax7i4CktWb6V1c7mHHZC0L9u/oUNNe
FM3cyOtdbV4Ce9qL9CVuUsTYtTnmPKVomkAbkmoHnV+j0j5N9niXZfMuBPaqVatZlpvQa1T54GVq
orgxG/pwaphzU0Ek66COtX7hCghWTZYshbiqYYZq/ZLzG7r03nl3IbFpXbDpMqlaM8bBFc5afocn
zgPYMB94Vuy5I9ksCS+CbWpVSa0tZqgsNvWHZgta1PxYZvHnkcevraJ8Oj8QyU4SkXW8G9slp5YZ
DnrhVvlNZeydt5IpEoF1VkG6zlZsIGqstdxe8ge/G9jqTVpXh5d9vGDDJONTbCWxGWYDcprtoByX
mO3cgWSfLxivbZDCMObeDIFzj69i3YmvIBQOWSw+7hX0yLrYfv7uFDdrjQwkxyKzXF8+l52jfV/K
sTl2uTnvLK/kcKDbsr/rws4bvK202KdrbtGHmWZ3ee58SfouTIapOTS4SnhUJZ/Pr4dsQIJt96aV
gJhthVuCGGdAV4BSmLbeWdzOd5Ctsu0qGHRLQWuRDZiyNB1HtzSLQ5nSC+dKsGk68BXUeGh7yRVP
U9Z7Z+hXL6+yzwYMvOPOW62OeyXkEjcrAuty3TDiHCnOsC472y2SNr8ig7OGDjIwVypK2C/Kcmsi
oM5SwRaxaIYRMugCQS/AW5wx0Mne25rstVNE0w2sXPqqRfvEyl1nOJiZBrLt73PLoT8BqXl2XJ2f
dvlLHXd2gMQzipC6vtPA0aJpRmjQxJsT/cYxuFesgE6oqdckP8/vZMk+EynhSG3ZZCxM9NLNV6pe
PvRkTxBIYiQipG5pS2hE5LYRdnwOWcKCviDPvbrHxinZWNo2oncW3y+K0q89vtzJe69KXyB7EthF
hYKhx/NTI/t+wci1Pu1TMltGqFDTbevsiSV9APm3vdhG1r5g4tpag++MYwAme6jGt5SfUF7nXvbt
gomDKBhT46hGSKfnYboHLZnLzJ0Hc9mNXATNOZbTWqj6M0LrsbtO7q2QPM8E+td+7OvugjKf8c2Y
gizffdWSPTqLCLqBUWsG3wym6qa7Tg/tDQMD2hLhHSX+nB6HJ8Mbb7QX0N9lX8hlJKiaCKbTS26z
uEOfNVRZzfIJejl+o349vz4S4/490Hebt6riRe8HGPdUZa5qX5HZDKvpp6Z8qYCgON+HxEB+L9+7
Pkaeto3OYH/A4p9YvPxQF+s2Tvq3fIQLO9+H5Nj9XWzwrg+A9rRlXDYbaeL7OY7vB8u8BoFwlOeV
Pyj1s0H4jjnKhiPYO7HAKwnVXEzZnHxygPLSECuyOffiJrssiv79XPhuNFnaWxNjjhEWSb+6mUUa
F9TI/vmpki25YO5rNpejquD7FUoTd7Gdaz634UL1qM2q5y5JdsxT4tFFoF3HyKwsJvoZctvtkARW
oCV82RCEYB1V2Y2WccSGuj6eiA2AZvlozxEZNS/e04+RZE5FnN1itDHptNhA7Xc6hbHTrW66wLBX
9cq2Z2gbFUFtV7YLmcydCZNsLBGBp8ST2WWxggmb9cy11uraNlACNdvPhO2lYSSL/y8YPNJAHnnE
qLTEfNPy2M8NGgGlHWYqqFumlu0EDbKxbD9/t4N7M57GsoU9lmX5nUPdcV6nk52Yrasy7TIrEdF4
LCND3zrbuVWsr+PcnEpmX9i0YON9ooD7bMDnN2l1O9fOlTLtUSnLZkY4zTuwpNomeGxCPaE8ooNS
AJ5h4/k/a+9XgKXPW4jE+ETYXdoYSzYpiBLbFLDlkZlXVQ5tyssaFw71lMU8nisMYSg1SKqt6vWS
Ks+XtS2YdjtaqUEnhOmNXt42I17WCnO6SKGDiKi6ZVW5xUdMymqxx6FHEY0DyU5z76r0sW0RkYlu
Bc2qRbbIXHG6Q7usn1PcZvo2+ak0qOzXnOj8DH0crhERWEfWXq2HHt00i2m4kz5et7n2SGoeXta+
YLrQ61OaMoGLYHFmRrqaaYdOa9Zr0HyRC4ewDe2dd0DOS1+TFV0QG6Ar6LOTUfcX07pofxIRaLdq
hm441mZic3k9rgyCC8nO4SmbfMF6s5mSSivRdIMXxrIf3uZ6ODSWshNbfBzGEBFUlwENRMsczYMB
JLA6fm86hg+itoC1490MyFhvTDtdfewhiCjF6igdXUsH22i0ss6rk/6Lo2Y7yQTZLAlGXDGdzlYM
I14hiuOOZACzFopyCiPZ8c+SDkQ0HW/5XIDHBh9fZPcgCPNpPD2AM2lnA8ma35bn3f5U1S6ewVCJ
K92wopq/tKqAkzjxUmuXW0bWxeZE3nVh5tyAPAymvyPZvZIUT1Y9PSQZvczCRJhcys15tlNspLxY
b5ZlvJpQNVMqxc/zPkKyeURs3LqMYEI0UgRgQN1/USBxkXq9A2KvnQWQtb/9/N3sjJwCeTkVZtiP
hWdluQ7IZJ965z9eYmQiJi5f9MZQKsRZTvu5z17bTPdtnMKVOroYgwf+5/P9yJZY+3MQ9Zoxq9HQ
D2s7vy7rB5wOQY0HlMuaF07h0ZyyZbHhRJcpe8Gl9Nbq8mBWjE/nm/99p/3XlCcREW8ZbZWmyhBk
Z8pcvlmj0XnQVARBVVvb/qLGjcdG9pBlBeT2+Pq2NsXi1r1m+H3dTVGZEnVbNFTJ9UoGMtMW/JzN
yL2mKOcgHYnjn/9OyVYRYXP52KgomtymYaweSZF942y5v6xpwQ2MYzLUWoEFtFRU4/ZquGTFy2VN
C+YPtc2JqgUMaC7xVMF+lMtecCYBxxARGIdMVaKjRsUMze/tEw2NQ+KzL/ybcduB+mSIFtVVfp4f
hMSQRNa6GVySq6ljfkCNCjDEbcNf6nby7bSF6qsKaMmebI/EkkTmuhqS8QNb0JFaMneefy0c9YvF
1/Oj+DggJ6Liasxq5FhzzFeyAj9UgbGsZQBD1PDMeyl8WReCJyjxeqOt2/e3FPwDVm1E+jCf+o4e
ipp9uWwYgjtIUTNsOC36KOzXrtWvdZ25ypLhamwF53uQrYJwqkN8trEMXCrCyVBd0nylUxoO1Y67
kTQuAuDiYRmmafP4k575pJndPI1QXrtzHEoWQAS+kcYgNvSAzZBb7LatpmsIix1sG1w5i5nt5Ldl
fQgmrehjxqY5R/qtUaBEPEb63F2pvIl6Xd3pQvLiSURCOigSx8wa0MfkgcYGxaMBCPAA8Af+/W4D
caUhv2rvku97aiES3AsRwW9NOdtZaWVmqPGpuuIdWL1GPve+Y9uNpybc8IeqXjxtHABXNOh41TMl
D1q77bysA3+1oZhrVEPgIlL1OQ7MSckPitPa4ZTa1FvWroFc0bh3NZI4JJGJiWaG2fESO9QGJQNZ
CLZn4aWV1zSFp6Xghk7pZaeOiAHpSVGwrIX/7qvhgJV/XtW9knnJgSaCPsY2UWhfo+msfaDV7NI9
uhIJ8woRwR1WqmTtnKDl+Av9yn50R+C/b9T75c65mfzYnR7VQ3847yu2Tf9B8CAyLuVNkjs54Flh
1X6erQcLQIyS82BVU7ycXVYfBHXhPwOsZW7TLM0xHjbrL6tWgUeZkB1nJ1uFzU+9i0DTdVEZX9G2
tnRHI14iFDy55+dG4ihEwIcOAc3emtG0Gvd2xApwiThLa/k9qxoPyIPL6uSICC4Fe4muQasB00N0
SIEgKzW0YJLcgwpJjE2ElMZNpVd6Do9tkoeVAL5SHSz2dVa/pjMB9cveW6+kzIiIdI+l1rO4wV0p
7IO29ewTv2nfrOf0Cuwh946XPQ1P3Sf92nzRYn8PvSxZfFHMWG1TvZpr7N6psX7FRDnELdmJ2mVN
C4doSvM1nWycRCBI/Ax+61MyjDs2J2laBIziyloxpAdxABHjc5FlP4thz5wlp7OIGIWwU19kmzUs
SGoPyXiXLgzPx7tXMln7wtlJylYp2YitypPmdq6MQ9Eu35z+0pkRHIVKqZURFZftes6/QADharX3
BH5kXy74ibx3iJNzXD+GePXMhJ2qxfQJYpjzvkLW/LbW79xQq7CqxyMr7qqxdaN0fVQir2/2656e
kyyiEGGfRdtQPpZblsaOSLj6ztX6Mh+cgPsaGC9+OZEG5ot9RVzZHhUiYT61C1W2lG3b1dOJGyS/
sRRtDS+aLZFFDrWwSmxtt6qc0HAgips4zzTeQw/JzjTh2+dpTdQVMJIwVdRjblcvy0zvkwKFTQa5
Mni8F1vIPJ6IdVP6fFCyEc9nI7Q8PdAaaF6zICWkgIlv4+1+JfnwDYIUzC1Jgt9NKKqjQ6x7SznV
wZTQFuyj3f2YNmpot/o3tqqj361aseNoJIhkIvLR0UVpx1nZHlg1O31IVT76uJ4tfmNpbZiY+Ytd
q4VPwQR2TCY2BRxVm+HChthbMlJ+Ob/YkmNUBNLZDunymQFqWKJ65ppyXWuOjlMs31Qni6OsTPhe
7Z8Ec0NEiMfc1LqTNjiCSmQeb6lOqmDuW9MH7dCPlFrEZ10du8lSrX7aDwADLObqU0i87RTuSI5a
Edk3VSmUvNYWwUih8dsuz+1jXnbdbUPWJeRO/8Yb6txYQLbtPJFJzFRkzWOWQZIcChjgo58r7plG
bFgesVR9T39N4tdEXqgiqxOlHB0zrPX6Re30r6XVfUq4+XR+b/zOlH8Qf2qCrSJlXoFOcntebY+L
Z55yMKd5ZZR6U/IJFLB+Gu6hLj/OExNNuHfPU1zX+pb10SMwm0R5tPHJlOHeyfu7nY9GIgQMbGzx
VmkhFck09auW1Tda+pSBvBksMwBsOK4Ffu0crPRFqt7VYwvZYepT0yk8E/xxa5odgKv3266kLt5U
8c6/+tk0fSnGPcSv7J1QxMS0xjiD9xiXLqNX4qjsNOolqjq4eIyYfEMHgxVeJfgpNUsgpwHqtKtv
SbqG6pxcL4b2ybSLxnWcOcWIOKpQ1ZF6dv27zpHxvXvztuwfTKLI1DgqxTqiDskM22ANtQA0d9Cs
D4ZAD7VD4eUvO7tOZjZCMGARg1fpAghrh7I03av8BCrTLwqYlG0OwlzVnQ7lXvgtOY1EoOmYd5bJ
CfqalSlyzFcrTlHtNPiJrV8ZhRKdH5LETin9M/6AWrk2zDNiylQDyQbQVCjZcCHp4J5vXuZZRR5H
cKvRlejbXegECkLUbqfX1klFBQ3ITC/0ZYKB1nkPaQIHXUCTaHKHbBo8tWp/nh+AbMUF6+zndKyM
399vpY07WNrV2vR7cuiSJRahpHwdrJKP+HLWMZeWX9VpcSeeu3ZvHNZmL1UkGYIIKC1Ai+v0fIu9
9b68qweF3pCF0ctmX0SPZkPfmZqCDVRkP2wNHoC/XTTzImB0okYLRmc0XFPk8x9ja0/IQjYfohFn
hjP1DG9sla690abr3DlOdgikZJGTCOYb+sRy4hJLmsHLnVBG5jEU89jM3+gy9vVKJLGRCOsjpWJx
BjHzMOaJHuRObEZcKaEmYm2FmPNwIfcC/Pyf/qGxaW6XGk6nPogjiFuSA4tUFmy08U20K1oiO85F
eF+CCLMGYxgCezOzPQb13EArOwMni4ksEy1aV+km1PxyFLcAYFR4lOOpb+6JAvdY61Fc93uIVkks
9jvt8u5GxrjCsjnFp5Q4eM0K1IlWdmVUzTcs7OekL+43NqjzW1x2Ofs9He/6Spoc6obKloKzixdN
sTKvi/GSqmU3cWVdpza7JVQ9rsS4KRxkdvgSDGlyi6T7dcyHa2VWE9eo0j3DkEQ6v/f0u69p1rx2
rB5fU/DpJV3Lxy0vWBbac55NT45VRGPNjnjSeN4ZvcQQRQChUYIfKdvcH6cg3DDz1GelcUp5lbgW
p4HGUFvRQxMsH06LWoaxOj0jmPAqpTplc3fZe43I5zc7DRtn1IegZAQCxHoWqdne+5zESEWEodnp
uWZYGJ/OAVjm8Qk4+0gpUx+8RzswPNn7vYgpZHZrdGpf45EuNg9VVoP2BZd5EyqomV3fd8kYsIwB
IA0Rxa5Vny1t8c22DuOi+1Gm9int2jeGVB4hJYzLBEs+CtSgQnHZ4SCiEeOuAk6EdSao3hs9MGhq
+PO6V7cgCV1EPsBaz5umZwiQNOhlYA6eC/w3T+ev57enrHnhmFBoxVGXi5ByJsgujIUTlQ4PO2dP
FlSWxxUJAPsC54ROcensuil3tQzkckTJX1I+XGUUKgxl9wAuzqOhZUfD0XC/J5HNCm9Qelxy2p2L
lGyUQvxnlUsxNA5GadftYV7ZVQkgvzmMwflJlJi4CFNUNL3s+wHNF6Qxr63+9y1T2+PckhmYEPmt
GqM1dB8QInRD6xnTYgY1kmcPVa6ZvtbxPYS+dKmEKJBwdXGcDtdlAni7axTqU5FClWEe/DIdr82u
Ck0D7Lok/qop9leger2xx720VwKLOT/OT+XHwaIqghvxYD3xtMZgSa7/spwORUHdk9YiD0Y0zzat
HZOVdbMdi+8OAcBYKt20GhxJxfyjmhPIY5bV4nJTz4JkADv5MB3OD+jjraeKOMc8IU6XQuMztMvh
k9Lxb9oAqnCA4XbuHrL2hdAFybDcmqYNJ6ES082qhri5YXpavvca+fHmVp2t43dTBe6cXOc6IoXO
UU98BMyRmc3OVVP28Vuf79qegTwvy+0sZs56y2h/nVGaIhJiOzfmj896VSQR5Fwd8biAS4HD1SCh
wJEt3KsKCMsYjsuZDZ2WJiLzZYXbKKD/czh5nnETJxMIUAx23/Pkitp7FGiymRKcwJQWvC2V7XlC
5deAVt5YS3MqIMb+e5f+x+v8n+ytvv+fR4T+v/8L/36tm6VLGXbzn//877vmrXocure34eZH81/b
//r//1T4y5v0tYMm+69B/Ks//ie0/8/+/R/Djz/+EVRDOiwP/K1bPr31vBh+d4Av3f7y3/3l395+
t/J5ad7+8ddrzSuwEH56Y1Da+eufvzr+/MdfmLD/eN/6P391+6PE//V/Ov4CB/U/Df3zr99+9MM/
/lJM5+82AIwAKZgQmgXcFgY2vf3+laX+XTWpDakkXVd1MHhi21Vwwgl60/5uapRCBttAGawBdsK/
/gbutn/+SifEBhsqNBE1Y2O2/H/f9cf6/O96/a3iEK9Iq6H/x194hsWm+t/HIBtdE90yHBVywuCi
QxLoz00Xr1ZuFyCD9pv4pk8jG3HOqq/+xsaprLHXrPxBmZJgceovPGuiDlBQxh7zbgonSEFT+/+y
9yXNdRtb0n+l49vDUYUCCqhtYbjzwEtSFLlBUKSEeZ7x6ztBy88UxMfbfr3pxeewFwpaLNR8Kk+e
zIsXanbTK6qEE8WRhJVEtOXQdrLN6gnVeSATIiEdWdlYn1D0fTPEgzvl3PG0IXKoAcWLybeaVlm3
fbtJu7XSZHhMuKXf2HE9HVlc3hS8vdcUKAFNLZjeQpbMP2qBf0P9zppKyOmGzMoGuknBBglD3yFp
KidoNwf1JRlQ3KM8aSZKVOIdJz+I+qSR4a5huoWzSorollYQNUTFnAHYKDIjWXgmEnwrE3uPtg++
Aipf/NpE+BOsB0jrAHzkIVsVzUNJWhl0gx2GsSzJlpZuCo26LA7sofF2TGn2TVZBG8+QVRZb5qRb
rOyc2K9Rx4SRVR6hNCaL/CuAzD2vTaAywgYhWXaxbyW8spL2Sxn60mPRugup1OLnNnOH7NB35cbz
v9TJl6I8h/ldHd6G4kchapn3JhgfD3DrA5EcZIPwJeOppRb3xngq/Kch/9IP942aSCU/x+mOQaMy
Sh64dqdBvDwubjo1lmQcZKPth9EDf021/WCdRpWk4WMoFDvhhYx9T2ai+jEY0M6qI+mh+0rQS4bK
PC1/Uvzg3kP8aiiFrSg+zkzoRFRguU+yKRXMPXwVMALjt2n8HuePnf6FZZmVMmZ5dQkNvtc8Emud
nEMDEbgGekxxSNh5oM8VJK5C9avi5dLLEqnmh8QfS4Twk0wUpso+qrdMT3dg34UyR6DYtkLqfZPI
JgfIiXdhSApTam24V5VibTDqKNqEYB7KIuA/FajKjPrKKkoYjXpfzfBea5mldE0g/TC8GTO2JZNx
YEJ3hk63Eh/1aNtSgWUP8etVB5e7lLOLLqbXyPdRzsLusmyCIBcYr3rlzit7SPHh3UqoNyyBOVrm
OYVfZrIJtU6GQ7gaoElmFD3+btnf6DG9MD2yPf17NmDQIYM4sa0O8xhfIJ/HDbtHbrLyN7FeW43+
oMEBeWzDJ1+cUaYFV8PcKmm6igtu5V3kaEm1DkyYdaTUCph3P9H4GKswdox0qZrHqL/HSwcJtuTk
9/2hwbJrovUUEzvKGtmo3Bq8NYLF2CqM4JQJCvgT1eqgUZAC/4/Rfh3r9pHR+GmMYXSrg4xlnDQ1
Oql4mXs+HuCtnXgZ1svF9ONNqVgT9HiRqzPvtLRwJsQIFo7KZy29N0lsa/UwSG3IXE2J4YKlSwU+
B40nPVNFaFLdJSJx9OaJTL1VGf39NBkPpdc9F16mSCUebdGfDPFl0pKtyg+xiQNKlHYt+qOAcIk+
JnuarPWgsHOS7bxMlBa0IOFt2mFnmJUCEi2kY2N9F8bGhcT4bKpAm9jope4JizbIcl9UDDceGUAh
N6pJnRimMdMEMXetODYN1MTgvFEkbjJ0slTXir7JkvzcDF/zMvelAY51PpR2kg+boH18d/P8POHf
n+i/3vA/z3OuggRnco1ry/d0wKE8QlmG5VG7Bm1k2O2q8Px5G4s0zF+NCKZxk6qMaougDjIhUYAb
FGwdB/qz9+lNBOXUb15rQ1rNwmkikfOwWozbfXpKYyv7bnpXvXp+DSh//4ZF5KrAOx4pJ1hCUX9l
dqNTe1dtL+e777e7kf/dzTn8fxdfQhp08vsCTSjr4QVGURC/9fHAlY0zq2omFrl8Pq6Liurf+7R4
VyStngJdwrjOcpdUh6Jn4fp4Hklzr696Oz8nTnWg34vDVS/FObZcdtUkRDWIDs8Nbcmp7AlTU2CG
hg017vR5fDPb4fCDt0pI4sOdyLsGli7AmD/7ahKDzkEMDAKWD4Ox4AiuhwbzB62/jQZlTxMpMIfv
GyKTB9q6BQSN4Tpqj2uFSTjK0ciuC+fzEf9wJb//isUqIuY00KZqDXsWUFVkYnPNHh7a+8BVC8n3
yr0B7se4JoXDNi0IOTI4NNdKIxY4+O9DsVhngvVVihzK/BGGnFXHSguGK46xgh7lqr6Cur9llX+f
6r8HfrHI2jSC1BKKAG3UzTmqVVv1/XgflpJCbtOwkttmPViDA8NB6pB1+ZBOdvG93xFffj70H+1f
xLco3WMqJXQJ6yZ9pacaweYqhP+lK6dHI4+vvc8/GlldmCoWGJY1MvOLd0/hUXAMM4xs5yIvbcU3
cHdoZGvP+9dLJSKYzzv1bxrUcS7qOtG1Zc4BXEaNmcYw7+DOLs4ZPGTn8aTWcFR3/4yZ97Zu0Lu/
G1vMZK4lsP6uiGGL4SGeYJERRH8+6H55z72/TT6YJF0ICLUwDcP420HvaV0e6Qk17GAY7B4XOVQM
N1eGbN5ii/X4SxuLLahXXhMHqYaDgMrZ1zFyw/tmHSANOq3YzWjjeQArRP0/m6p3fVvsun4UU+UF
aLd0DOwEFLZtu11ojS7DIXttqt4g8s96uZgrCCw1JUxEDVtbNRt4dDvC0XGykqtao9eGcwYz3l1a
dGR1H+RoyFDstBbOGBT7yA8OKblmevDxYv97BJf87zQcTT2FGghOks6eFXunHczu30RHrp9b8wB9
MoBLWrsOrVtlHLEUVeH4JjlBr+MMbu9OmOwc8f5CQ+XKSfnB4ueUEwG27fzvUsE7TXJQlHUsEDPe
hmX9JRH9/ZW1f62JxaqIowT65gB87TLLXkMuLrFnImBOnlM8DMYkqqWoj6M+OfA9PSQoUe26DiKl
RIHsddtdO7w+iHfQYcMwoUXOQB1bYAEo8S+Umpg4TwI4W80TGj/59w18DPxXYkPqcfV59+cdtpjS
X9qbR+fdUh0zUPUiHe31dEuCtZ8MJyPdpWI7TeaVavePQqtf2lqErCgAmkoClQw72qS7WfkZNnyw
APB9i+48W8DH5jRbg6jF9prTyfybf+ulQXEJAccxgOf82suKIcipIgUtt+u6I5afH+CoaX0+lPOu
/qyROb57N5RBPxbgGArDJttwHW6rtQHld2zC9efNLMD9tyuH03edWSyRvNFaVGWgneKFr4QE+ALB
WfUcbkwJxUYndK9Gph+cZ+9bXLLwSFz6Op69841KXfKMxA6N4dygRna2AxEUjmvzaxLWLpMd/7Tn
/Ud45r9FKX9BNj9FPf8P4plYH5/gmUBE/fb5v56z1/+Sz9W39vUXdBN/9y90k/7BdQPVlQLhJNNx
Fv4L3eTqH0xD5GVCol83BVbO3+im8YehCkpwzAD31MxZs+QvdJP/IRjk4kzO8RYxwYT6B+DmYuPh
BMO7wlQZ5+DUaIg1f90TAwCFeIpYb6v9U0EiycxbUd2/G5jznzvsfYD0Rgx6t/HeGmEqw+Y2dGaS
ZaESiI+FNhloRDG+ibIDSIO6gKSSGgyfhrpxDJoAjEQpHynptlb3/vQFQL/Vp4pDwtzOKVtFeCmH
+YnS1o7hB4aSe1C2fcjrf8ugqZWETBrVfcDuqmK4cmosDuDlxy8vcEVlXqPm+Hgz82U0FTJBcYzw
FCvzKycyK/fzwfpoQt6N1fIKj/qibIte621NY7DFAHpaMqdurokbLijj5s9ucdxkBiwxfgvCIXUX
zKoOvT3jVC8BjFa39AGGZS559UO8aYdtuqFW5tRIQcbO1TNyEan82TzOeRz3M7i+1AWgoOlk/six
JNYtHlh0n7jKpTklsKCCY60M78CqGqxu5V9VSV/ecm9Na8BksNh1iKksQ5YiJGC9wnEMwEyzx/Xt
pBdhyhBiyZVDf7Av3aE8d6v+qkO6+XYML/eBhlCJaJqBMnlzccuNucIhMoJOq6RyjQiYrHERkW9r
/X0RJCg+fPIhrmaqgyXSU5F4VgiJgbJJZVgONoe68wBghaqnWIMIBFZ9BuyWxZag3yg7RmD5gwVg
9UR3siyzWUI2kZ47qTpscgCUPPH3aZc/kELF9qEb3qYbbyqdEmX5QZPZSDo4M0LLvVs/uIU4sp2o
ZxbfGFFvJ8J0CqXbiLDdw9vGYdDPmppjno2rJiqhdhGse310UmpYdUEvaTrNacxjmPlOFHQr3Qek
3GfbQiiuWbdfOJ+qXacFlVRZ+02fvHPIQgTIUTxsB33Y1VVi5VUm4dGHzr3WVWOhRGFNpj2BOaBZ
h3Y8pzFqto2ywB6nEKAHtFsUKlMfVdNNszH72NVH4dZIIoSmtjYGTcLfHTloDqYTZqAyi00WpVIX
jfTzRhaiPFJAmzwEzpxArrJrLHC1LNV8NpUKEeZdp/7Q9Wee3CrYjBUkcz3vAtIPfGVR9a+DWZ1u
oqR2ufqd0m8jgKkCie6BgeCLEhNRqLJFtRsI0CsaHHJxlwbEBRS7UpRxG8GXzjMDt+TmnDUAVB1Z
KItchQWSNEUnDWWXz5e7OAyIxaIoQ9XGTRImTous/ThlThJj7nlpdeqz73kAtnV7DNtDC68+ZNZW
DXkc0nrVpiWG83tUqi6vgctSRCdjbqlq6USQH238b0V434UGxEJ1qRNjpRtgQJPqVoszSxufEnNy
UrLTSt/C9pWJGGwURlsV7Ryw2kyqHSMoNhSpibWhSYaK2kj3gfjfGFknx+GUK/UOYZNEIWwecJzj
T2njHSK1sUZMF1Fv4eBmgcgmlewLD27HobUq/zXDz2kE1xz6lMKnoSRw7VFr6UEhrM1fuuwmIYGd
e68dCH6KR2XHiAW1Qqfubiegc5FG7DZLZdkD4Bi+G2GLDEb+dRwLu6tORoUaLN5Bmiq3xGTcpUZg
m8nRh4WCKJq159WrAPrm1DTtABNjwpvarEYrp50V9zDHwn4Z09pGbh0lLYNDu0eOzI7+fcwzyYtH
j3TQM0vkUNRnUlMZ1AEQfUXS9oeacVtTNmKYHvoelwrk8tMR7K7edGmE0rbigaWaleulTM1ipZgK
BtRYmfSAdabDwoSqit32qgUCm8xDSAV7tTUYpp2miDLxSRXHF4gQojq1jwTamMh6aNdd5W0bQnYJ
0Sw97pGV6JwCZt5VZ17EFNgZNNcC/0zorqCZ3fUqrIRQA1HuC2RQPAj9F0LfsqTY8IDflXqw06Lg
SKvbzFBk3paun55BVMNAKy7uHaQ7Q6l1D3UYrcbwtkmfpnAfcG5Nk/eYm6OdBecMsHjP4fcuuo1e
B3JISyjlwSohZzLQc6sjQDuSBFBjvOo8z60aQzIjdtMmcgxy6lHeyVaq0exKw3RQ3wQX7OPkl/sQ
FO6qYJaunMwJec8JG1B/4d7XJHlIynud0e2U9JanQiEfXlOc7RVRuOnALRQW3KcqtQUWbx5jtWU+
Mq5IrUI5JB7drrnxkTylKtkFHn1JUMWuefyYmjglKhOH1lSeav+18VxdoUcehZB8BPjeb+DzeCI1
UiLYsETpnSozrdT8WtPaETiDWbDX0lst3Qwajvb8FCNeL5RTVXsohs6s2outyVuZVQ+4OZL12EpI
dh+19uhBnNEsgEMX2artTLfThlUKlck+aU6RCF01HrdhXG+hs2RXWIAJMsPl0+TdaOSmHDbNpNvV
Yz/BEKObVk2fbAPS45CZ3CZcz6KYflD1ssw8N4nJdkw0G0UsUpDEUnhhaW1mhSq1RJ6vtekhSjxk
MFE3M+d3ytImirrKzelMqtqJML7FkEk1zNYTfxx6IEqYxAj54LK4qymzIv/BCAaZZrUd6oGtT4Wd
xdQq/XAzix6JKURyzvS/RdALUPrU7UtMXrEjYPrSMrXzEgCtlq/6qZus3CggefBaIQuKvPdaMatE
+lBy03wYAHKUOfMWSQOVyiqMLG2YXH0gtjB2QT1uxgmVQALs/DQ4VMkOa93x9HWL3TVmmgwzJOdM
ist51pZnu6YJLw2DyJfYMZSJqIZrJk96jiyx+CaYKfXhIprBziOAEqZmoRJvHfPR8cX3MBwlycSB
pJeEjG7GCpd1yr5nX+JytJShX3ORrpFxWBFodHQwRB7qTHpau414YjcMueSe2kZ/SabkUtaBo+eD
7fPINfIWadQDkovgNEJgQX9UcYrW9QqG0LLNDpmA1p8iAidI5/tU3+h5uilM5TyWOOiYugqKcY+E
kZxgYNA35cnD8SLjgR80oVp+Ha1gsL6G4sNKRdFehTS6pm38H2b7UJEnP4nswfTcgvPNMACO4dla
bzW7N4LbXu9OXl0/kwYKyE1rxQOxdODqJTugQtxWcPEJZKapus0yVHtFNuozbWXA4QK+rh/f+dku
MFUZZI/UgJtFH7m5oVxiPdmV2hkanLgux21qwv0kHJxM6yVXc2f0qYPiS69VnFAH2yKFyaByiZBh
JOpNO97lw4sK9ahqJGsSJUigd5hytibxXT2e9OxbZIz4js4aq1SS6TSo8CRDHJahpjxDZZ26msJH
BRxv6Ixak77V89seRVRe8FIW45k0q2IgB52mdykFsUuDTJiSuGK8xyeu4zba8Tz5VrL6VBQvete+
thXMdSbF4ZRs8xrRCM7IBsSHILloOFpBvt00aXiEiNI3XzQI1UfVAo/AoUG+YlXiMDFatG/tfoKq
OBnPKXts8oseX7p+F5dEkjTbawM50k44ka5YFOmFIcjWuApWsJGWehldNHhLwp5hUw18q8XU5og7
VfVcUYhetU+K3l1IF2LSYntsIJgx6s5o4KaH5k5Wabh+KErHNPAXUqdAtDmVwoprzW3wpe3QwXDr
pfUQNxQlbAeaTc+m/YC7h7PxEnGY3cY9ggFkZdNQqkZ5SgJ64GguSo+Jv/NQeqIiWozVctsojS24
uYEYHgI6D2xvEbiYsw706KmYEAN9n6CaRH2yrope4jYHZ2Tvg86JqlmoZiAXS+DZiY0fkljW7W3K
trziMvFOEekvU/YwssmhYyorMOpzbbrPUL7nkfSGkUmKNNrn4LukfWfXlWe3g7chyeyM/T3GLdmq
T17pPVdA7EONOp7a4fTDC7L42pq1wyMiOTZXFoA/IQ60hb1NR2wP56fwXll6NvIzji/SeZuicTuA
nJW316vGrYL7CQ5zWfYytRWibRzFZm2b/Z4a38b4q1HHB7NT/yHq+fZm0oFqIjODdLlYFuekegvl
rthDyvonil1+Ty3ENZYni23oXlMCfkNRly+l9+0tMN+WiCrLo7f2wuNcH+c73mvhCGT7Ytt304fP
H90LZPCtexzAJuAZAvxxCT+yJAknSDvB6m7TbNjO3MylmdrOuJbGmR94y25xJkBnAy3AgJr5r2gL
ZfVUAc7u7X7sDiHK76ppV5RH3IZeEZ/DYXAhQA8dNDFfI1cImh++e983vsgh9YoXNTm0g+1+S0YJ
sVGcYcij5vedRA3maggsHBqaxXfX39wfvfbfNz1jLO+Q16SIxqQI0e+xMW0VZ/7oGXac7L0GFaec
S0+/4qmwKIT5E9543+JiAU1EZ2NhoLNMts5s+8mtyBZHkOGQZyQ2kYGTWdcqez/Cbt43ukgrGbGa
G3qKbjblzTTtNbzXisvnK3WZT/pzqWrA/ZASJlxdipD1JvOBXkQD8uBg1SFfC2XpajeABZA5SHuU
V3bGh13SuAr0DtZFwIl+nTkGOjWnjT/Yrd46lWA47ZoN8e6u9OrDDfiuGcCn7xeIyYKpZFkwIMBK
ziovzmIkMB1sJY2fG7i6UH5DRbJrYhzqE1heIJzNt/GglU4BRckIT3wfpEifzCXN/8shWMD5ohGc
NEGIbIh/IOVzGmcSHrWfD8C1YV5keZBX7nstRP8pv4juS+vvhms2Qv9m5QD1Eio3GVmynhQYXoGh
ikOObNPjBHc474xHghusqycIHF9BTT/u0L8aW1ZDlSKtw6lBY0OSWvqQ2jw33OaaQ9jbvfPbgTrD
1n/2aVn5lQxh3qCgAHOzwi1pZ+folVtAjgIb6eM1rH5tvuk25Y1yMe3GIXheu9UxhUj+Gv6FJ/XK
5lSv9XqxjAt9GANSo9f84B/TowahlJ5LcqAe3qIyex2PKfLn6dfxK3S8gwoyHJb4Em2LCwAKsr52
i76pTXw2OouVqw8GMQHvgZUAqlS1AUAUnTFId9N+dKhdgUeQr4TVQO2RC3j3geOHmrLyBGBBfr68
P7zP39ILP+dpsb6jNhdeRN9Ord7JHlP4iVscZuLBRX+GPKitv/4nDSKpwZChBc1vmXKogiYtvSr5
2fUzbM2dwIbH/VZsATJcv+G0eWp/G+u/G1ymCdoe2GhuoIdhQF0PmIsKYnA5qvdxHu2aLnASRMae
QWSO4DUcAUey73qN4JQ1G6iGSjMHFbpqj0yHXUDZOmlU2znSGqnmr4rJs7OhdCDmfWYgeHsGVA/1
0pp18yj0QEm/T/Bb2u8wAEEiJK3wZjcsP5husl5b6QV+O9dWcHdzks5fXRnp+e7+reMGSPNIVukU
aaxfj27DKCDRAfk/wOkobWsnp5bjPX3gAKwO0HIBHmDBmPiLMSA5fs0z9krbYlFOxQtABNTDLDe8
2RlJ5YAlA89oZOHDbVQXV840+uH2NpDGA6BrCrGUQCqHVA8gQ4JT+tZopY/E7maWiBhkr1tmZ3XA
s5EeD0/s8coYf7i43jW82D5DlfI4brJ5jNNjiqfHbljD0NhJMjt3FcQ4V9qbf99vc2oaSEsKZB5B
d/x1TrsObqwmx8HRotQUtsnIkazgA+h6a+9kbBtLXV+jOXwYALxrcRGvDeKvy0lbVZt69WcEfr2Z
jy/Bd+0sVqsfj4kydFgxnWtuOxBvpWK9gOtmdTfJ/8D+Z5GY/zNa+7s5vligLPNyiGJg4joXuabZ
R9t3Yqdbty6eMha9J7Yqi9W1OPTt2vtk/paydKpaZFQdMX+kAJjS66sg8AGy527soa4BQX6DqoqU
+27bTTK/rij84Xp91+355+/ifQXFrUPZof3amR2kYwfVfy90paxSN7y9ZlL+cRDwrrXFNSemLG6i
eO7tDXeyfbFhdr2ikP2b2TnV3l9nIAh3QMETSS3s1AdPclx3BMDE/+Qm+HzvLMUUoeGK2EvF16Qp
JD4iOD5/ubI7PzqGcHMT/Kcy/TefcVjQmXk8Q30zszxes118SHYw56YWDqBdv/tBr3DZl8S8t2X8
vsXF07GdtIzEMVqstJeyInsCNMWMlVXuVXYLV21OvlUKkXp0patv2hzLhfy+4cVBZIworkMmA6jm
VLiVN974I5CAIUPifx/rxtbTqm2ZdOsOYid6XLi6MUnG5kc1kBZUVKGYfQc42AHLwSqQPcq4bwtf
s2tNWDXbkN44+mFjd15yJaD/eMioJvBUQ06LLCGFtksCszAxZDPZCNw4qD0FazhN29eoUx+yKwzB
BGALPr/R5uXybrONXh3zAD4Htv9Mkplt9ApRdeTSvU0HFm+9nxy2is/mvnbhdzbfxpbnlOvchWn8
rX/Vw/tNMGs5ZSYYK/giFOeBXvDr51SZByWJepofqD1igeY8wzfld88ez+WhWZMTxy70rT5G2EfP
KMs6kcuVDfLGxF98A8gxKADUAf+Bq794tfKxgZNp0Yw2EqPHYGrXYUFRWpJGcpr0HygwgTRGsUNN
uYxLMOeFZGV0D2Xv8xQHh3ESVoUcDfAZQ9Gg04aAS9Vl1j4Y4LaXY3+j1SZgRn4HkWUnNjSba8WD
UnRAAyE/kfT+SbT9S5JBn0itbpGMcJGT3BopTHsNJk3BD6UxOkgFu1WqubVnhijIYVt4xkE3Od0K
nq4UvbE0w7sHPooUG9tUESriYsypqjQyTgyBFGd6DCPlDhIbKFZqXUJae+hmtJKg+k/VdlnX9qi2
znJnaqdHyB3u1ZBsuljYzPB/5EK9LSrm5B7e3M2dHz61TSe9XMNmhk/knF2DFpesFWVforRNBHel
qq66JAd34ESLU4N6L+m12jau2EtVevXRF8POHDsifcZ2eggTpwlNDwgWQjhAas0KFHMrybmELaxU
45dY0RxIBsxSgNiS1apv4kNRc3vSSW8D/0WBjMaekgzmt2qogZFYezcizu/zlDusbgcJS3Bs9rjY
RiGSA12uPjZqDCJRkt+YKaq5Gv1+nJA35bRlcoT2pizS8kKaEMb1PMzsrGJfcq/ZMk91Z4Hvoa0t
McKdjaeGpXOS2wGkY2Ri9rs2qp9mTk6c127R3lP+0Pk6ih2ZVLNiNWXVRtG0Uxsho1IwdV+lKMUK
ynMEwwijHr8DyT4blfY9ZzqKDZUfHuQmrDYUd0nCHBFc88VdEhCZAJffRH6AUIao/DeMyBwIz8Og
GGxxy1ejk2/LQ2CXtrFKXxFuWJkVXYuMl8AmWkTxOywHNQq2vbYUZQ98U6ieWiPLVYZyxLN25OJU
9ndYPhw8FgBIMqSgangUnprltdaX4epb6+COChWcGqYvW4/TVu87FVWm+m39nAHElEODB+ZLlEiI
J9whAdba07U7cfn2WDRqLEI7PHRTpc5g7p0g4qhRTWgprZVekLkGk2he+obt301f1HX74E3XAvQ5
pHl/wC0bXxxwTdtWgTk33tjtj/KY2dO6eegs1HEqq8pSd1dfIFeG2FhEdC0M5rtuwhCj5PhoJNZg
w0RT5t9R25qgGLO3Szc8IdX4+Un+casAd/AKQRXMktdaQKHCoDFajcBnrY1ntXn4TxoQDEWAKuq7
l5gYCRodvqMjJnHaGSieHNrE/ryF32D3t6li6AH+USGfMU/lu+u5bfkoxgBNVABslRBEM+/s7bEg
cS0PYOYWltiQ43VE4jfM5a1hFL6A34kCIuyOXxsWfQVP1U4FBLKNj+GarmPrZRb/Z1aFMOTam+PD
qfq7tSX+MXYJEVOJ1iL2vUMhSqFdUSb6DdJHf3CVA/Q24EwCfsZiIBWEHATyLKM9dt0OMLiN7KYV
x7FNo681HhjdqLpB5J9gpYNrfe+Dognv3gvy+rciZrJXftrg/n/m8/+b2aL/nvo8052fX/P6FzUH
/I2fhGdd/KGpuAyIiotIhxszzoqfcg74EUdajyJ7QSEVYiBU/UvNgf3BkBYDSVqgiuRNsuFffGf2
xxthEuIPM3NSIOL8B4Tn37aFyYXgiEx1BKj4jcvLok/TZEL+SLGCPaI6/9JtEjePnRFF+reaW3RQ
fL2W92O/P1HnRqGFOzO68fxbOkk13KNtNCHbTszwVTHFro+b1vVAVSMgfpm0ckV2UHrUO7cNWYmg
keDhmKxxJ9CKaGJKszHACrio9UtNbhozXmVlu9VbEF+KgxZu4UGKkBakDhgnrXldAQM/DOzcd/Hz
GCLzXdZySDoXBDGnFt6FMr7tfPNZaDFIRkUHSgewnsG0WXcOBs2JeG6LFjp9NYqzvawAIwZEUT3c
QerBmiKUZhPTnsAnCdXCDiZl02k1eCXg9UFbCs6MlolHYgK6AwqwR2Tl1TVtKzCZG6g7lFbmlZuk
R0Y7B1u1NeUgAIaMKFBQm62hpG5RAVHTUNYaHKMQEXZA7n2808QpY8l6VDYTyv/houFo47PPmZUi
yiqqWLaogR+qyNK73oqTh6hLZc3PsRHuwgC5d8Y6ixvJqc4gdf21QpwCqpyVVsTRQn3jl/E6Voe7
rgju9SKDZB4odEF4F5bCzT0FSG4nNc/YmrHueH5hIzftaOZkZQI8Qp9vBYipQwwLPjAGq2INX8R7
fcyeIq24GTLtTumLna6CJNeoymswpD+muLQ5HZHcAiEkU/qDmpbBDVZOvBrraqOW/EcVUyE7cC5Z
mlpePluo+yk8fivbS1UsChx+QYp1C4WvLtn0uWpT/XWARLrZJlZSJ26dG9CkaLEwQK9DdW4/3TTj
9FjQO2inbSBeLUP+0Iz4qCmzOBbR8K2ZXrMB+h5BdxE9f/Ynw+3zRMbGWogbDs5xCDGfdniibWB5
41M01/2DsRUYNzrzn6f6RzEFW16DIE/KC1wucSjDDXfm3YaofNMMS2GahJCXq9bThrITFGGk3xYw
OxNOiMYCb9io/j4Y601ZIU3g7caegt+IF0T1za/8Q9zod5ORS4UAYgdl+Ybq6V7LO8VWTTggkw4B
OqkOQdPf1Ga5bXkMQkVeXupGPClcs2EA5mQMrtJxucmhJ8FyvgHr4RQO/UkQfJfB4QNe2Ho1bGDc
uUOxkpUI/6x102Xy/5u989hyG2m29bvcOc6CN1OCBE2xvKpkJlgqqQTvPZ7+flD3/ZsF8hBHfaa3
R72WuhXMRGZkmB17G09+Vx/Hpl5VGoI2kb7X0mhjesl3GNdfYlCppf/sKvr3Vta3bhCuixrlFMV4
U8fkoeeXKlq2rzL5h5+J+1yWDgVEKtWQHTNNvVPJSaKy+jXURI1D9UUVxx30BQ+MlAK9g5nFL59K
8RDXT4k03OqDchOKwEzHPLNrpe/AykgbrwWtGTlu63Jygm1pmj+rQjgKkvJDy8SjMYLSgQNF6hLb
6MpN4mkBXLQabscCgxOTIpnf/TJxKJFu86a86ywEeDQFeYtknfh3qgmgu4++QZILXYS/MWGuWmle
8t4AC0t8/buqiXckcBtVfshjY2Pl1WMZIRwTmVtEF2+jSK8WQuGzwjGelSqDpumGKbIdsyinGQZZ
QATQ+11nSQ7RNtqDNFqcTZ2P4jOQTPym6RoZDrN/dBw/RlN1aTVN4WWA9afZVO+oPrpbH1ZWf/0j
2I9ACsg4V+lKOKQjgJilBGseXU3W4UZSRF2fKn5zQZ4SzFLr+zIVEyXjbL6hIPXXPv7/YOb/THRS
/30wY89oqab/+u9AxlD/C5ZKessWme3f4crfgYyp/pc1cVLBPQUMQ5GmTvDfkYys/BdOgmYnlFFw
0f1ms/p/k1sQXfHx4KNizl7XUJ34g0BmOnAnKSAjJIpucS5MAxva2dh+1/dd0Vpc9jQ3CQ0QvsTF
g8A82YyHv/6+09mtqbJ7zcos7zPFTLL8KIxgxz2MCtQeIzmmNz5dtzKvWPy1GFgOLDKIaSBodrvc
phQrdK0jRx5sd2shTQeP5Ur+NNr9a3UPsBVNi/USRmF2qSaj2DIZQoJBTFTm7Tyvg4tHC6oITJ3x
4KfSzi+XCHmnttVs+z6YmH7CSfInNxLCU0EZOQycE2hFdghcnBnUVV52zFI8q/rj9Z1cWtNsI+Uu
SFPdnQz66iqWmbVrFqaEz+lAZts2HZmTNRmy7sO/iYk4WEVPut29uAcF6cib1BHuvKP73NW8Q3Zy
BPZ7iDfdTr1LtYXCwLwVe/btZlXmQSwFNe34dsXG3MYPvq3dpOkqOnibiZ0A1irICjZL7eb5I/CX
VSgepqvNi/Ab/3Gy9IS6S+EVWGX6h3GlYOVv6zXDLaodr31H4z3cu073Rdi6n4WtuevejJ/XP++F
62iIFNdNRaWyDrHix71nAEIV26Rl2WJyzIP2RcxFZCIzXlp5YbL/gn+hza3RZpJVamvzBkaiGGnl
Vk3k+AbR+01mfQ+zhWt/cTUnJmbOhY3kTUtrnAsjPHqtoDv8K4ySo2l9vb5tF6/hiaFZ6cBqM6Mc
FL5b0ujfyjJZN4W0G83ALoXMXwlKsVOI6a/bvHgTT2xOf35yVnrfs1xrWlwE7DntHmJN/l9amN11
tXRLcMusatSgwwm+yX9Gssk48nTTT5Ywu+muWw4w+rKEtv8sdHcFmr7X92heHPvLgi6DhZUAVADV
+bhJQSYZqqdynntHPzR3oEeGu2kGNLAtVGpoXzFfd6dFxJ6r4t+c7xPT05k5+T5ailCOMmK6LGr0
JkEOpmX7DdmhRTTFxZuk6zwzUEbgOWbfKUl1UVDLIXIsoWVOULCzkWnCjIERNGDGH3L8U1HA4ccP
FstUO+BJYOaEgsQiHbcLGz4r1P+94f/8ltknhQu2H2K3jxwYpdQDD/pGsD1pPaFHqZwtHNClhc++
rhG2+agKGFOpSFhmudZCnQxjqfS4ZGb2JVujt4S8Yn9rxGwYu7Vpq60jxsmv792lC01PBdY4S5Sh
F519RhJtZlunScWhqx7C1tvoarLgEC/5qVMTs68DboMiUo4Jv9rJSMNpSXtTgA1sXXkjM8raZ9Hu
+qIu7d2pxdknqlsECvqaT2QZbwgWrNQSla6FVU1/xzwIkhQT3jQdBgQ4Wz/etK7Q5Krq+D5iS4XK
L4N97DPjVmrVWs7DT5YvLElaX3pYTi3OfK8YcA+ZeZxOOagE98YPMRfcZd1CE+jikThZ2exIMDjs
wqSMndiknKCHu4r53H/xgU5MzI7EmDGUARKLnD6smYAyGGL7WnO+/3dWZsfA85vGTFwOXhiCuS7o
ZhVfRzSjrluZ45Im7zPh1jV94l6caLk+ngTZnSQQ5RTSR6PcEafuxAIEVJI9aPkzutR0UkemMQU7
jNTHzA0WlBnOzzpRjDQFbvAdwT02OxVtDBQzK+KE4TCYNduhGtZJ0QH8oqW4dAIv2yJCtEjaTXke
qOEpcki78sTxfFw7hTNF/ZRHS4w25+ePFSlU0zXqUIBcZ58tLfPAFPoCVBWz74Ok+uh49cPCV7u4
FD4dEaeM/PjZ9c0iPUjiKnHiCgit/l4wrkaZ8vrROPd8KphKKOhkhQQCmc2PJ6PKRtE3fR+kVgJm
yjLjz4ZebxCPXmuyeWu1+jdTNd6v27y0MGAi+CQD8Iw6X5hbm12Ya0Hq5DApJo2ECvpjYEab61bO
fZFK1YYsUKNvZdDh+LiyIoMVVxWj1Gkz7avSiS+NnLxooQT8QlxokV06Diem5i1poRwCN9BiNlHL
XuMMKJzlLQ3WXNg0lbdPpUWjKfo5rqlUcd6aWzjRq/ZlXENbEa4hpF1XENKCJlkxmbseGYr7fH0X
L5s1+YfhM5XKx8ddTBEXNA0BhJcEI25CzTuOo7UCBe91M9Mx+/hUgXmldUUdQoJbfA5eGrvpzkJV
gYq5/5TBvGEA2tR699jnr67+/bqxC2v6YGwWt7heVJWF16ZO6I7CLdOqvhPLvusMPsi1f2OKsqXB
wnCCsye4qftYMxvIgmPjTR+2/riX24WTcXk1/5iYeVcxCvJsDDERBqjaR81jok2z0aJzfSVzYN3k
iNi1f+xMv+Mkbi+auozVYkQpQ/SZp02qbwDbt0IeWPaoM78XKE80WV7FQHKsrvmyYP08fv5offYc
E5s1fkRnx3EpxtJz4aEMNtnwPQvuxDhzxPqrTj2gog3Ve+/XbV+43R8WPnORHazXvFacTW38GbW0
BMVmYW8vuCrtd65PLYyZiTlsruq1vqR9yemHEkOGViWX3pqxd+Twz5Rxp8ySbZyqCn9bkj9+RMQP
vWxUsZTFLrq+udN1wzvNiIeu029TvVnI9S68LkDZDfQAaPvSk55tXSNLmZt0Kl/NbxvQqp3jjdHe
tbLbygLihfbLWlbpZf35B6MwC0+XJcKQPL90pd4JUuBjNe3aH37uHUdtKUO/9MVoqCsgSyjUnAEd
zSGQfd3FhJpIu7qFOGmARrWiqWsshLoXSrSAyiA5VVBdIKA5g5NIyhjmihA5E8dcmK+ycSJePkQ2
glCVUzyIq/8BI+ilM28yfQhmwNQs7H88J70EilLSuFjuN+REzEO/Tw7MdK2jY/RJQ2nqf8IPNfnC
+Rsw1fYkPKUBe/fsqbGSQPNytFrR5kRAWV6pL9RtIR+B8BeaJOt9Ga9/6SuChuB8YlI5+4pGr4eW
kpWMcsgdnCOhu9crV7YFcfhUM899/VReMEYUQs6nw4DFJOBseSqjQWIDBNah9VGuRD+8SdXiq6+O
GwsS/N11YxfqtCr8YipYYDI/ypazhyf0XUZZBYXJA6j37WnkbNwJTI6PB3VfrcM7ZSPss4XbfuEl
MohMYM6jB0NsN7PZWrI3jH2eO5UMKQOU9IMKzZe/CMK7tJMkElMxANw1yJSPh1MrBcFwrTHjRvgP
iCvAVqUyUdd9VdWNeB98gnXxOViDLIVA4Pq2XrI8wWcUKEgVxZzP51Ri0zZtIWaOUXp2AX1VNdZ2
YYSrDjjqdVMXNhPMFf0vnYMJkGy2mVIQlXprwEzC4O9K94EqE9016A/8uRm0X2SicD4d8/Ef91Lw
ewGGppJv1kJj4d9QbYEFZKliemkxp1ZmMYrVdo0OGK+ERSh+G2CIkTVzI5rxQmB34fPgrf5ZzMxr
ZbLYGmWBGamGwekR1tFV3Rx19W/qzf+Wefp8OcCreNNM+K3Zud+dmpNQCLDcpIvR5U4DZForj33z
1qMkcv3LnLtgjXwZIkr4Ckyaz1NEdGJkEMpa732SClni6UxfSkhrrlu4tIxTC7NgQIYnJMwY13eE
KDjIoM1NobtJoB6/bub8BeP4wl4B3yZUxSBLZp+lCJJQzrugdPJ1w1ySuJmckbmfuHvBzW/Um0WW
w+nUfnhKfiMvJUsEMwAKc36qh0HrqiLhIEwDuOAPRX3VbJNbxDxsyL0sADjrpZrrnNhRhVBUmlJp
UhhyWhz8x+/ll75muRI2B9iJVRtiE6oPAMPehp8TZ9OtZE9k/SnFxQcUO5aq6vMBu7/M0xYn09AY
e5m3jcJKyGXP60tHvW02qL3CKNmuhG+UWtb/g8Web/Dkmf6xNjs63sg1VDyN5NqxfiQ7Bph/00fm
35E5BOe+1DE+O6nT3p6Ym3kpz4jSMVcDZmfwte6wjUSCx3rh+Tp/M2dWZl4qyC05aTV5CkDMx/Qh
uOnewXg9uHDky07z0BerYLFUf/HYSNwOBluhAz0T0RtbQlWOToY+b8R0HE1+Gpx0YuKbdsO8xkr8
bEA18wteoLX79Iekp9Ohmd5p2vAQa6tnjwxUhrGgWSHKTea4m7DSShshtlX/6VsG+gL+WS4ldihg
zNKALmPWVYq12qlq2rfKEECelcmoHTSpub/ubC6cFLIcahUaYFD5LO4pe6+IB3QJnViDlmjiIrJ+
aFQ3r1v57UA+OpgpEudnU18CiTIPQXrf6kI1jGtH76pD4cPyJ2qgKk2j9deV3x0t3XszAiGFKhHV
wtEVZXByNdFQWgB7c5eS87O34ndi8J+fMweBx2Y5MqxX9I4m/+gzgYZMuzBXd9mCwlgd2BfC2FnM
JWpjPfZlAA+Sl+2ZgNiDNl0IkC99Oo26IHMsxOTKHItSyozhN7FSogMI8aJrPGVB9ZlakXP9202H
bf7pTs1MQcTJu9r3chk0DIg5zAjfu3l9r0rpoZdg++s8hxmXp/+dudnZV2BnlNI8BOEo5Yhge8p9
LFYF+nHZYWiAz7Vl9PlfWITE2qDirqncuo8LlKDr94Ugqp2+gKnUDQ8xqmFWG670drDl9N98NR5a
KH0pTgIi/2jNCjwzDXK1dARN3pXjz2mSrWXM7vqaLp6NEyuz96YdayFqK86G1RYUexiuJEYt03Yh
bToLILlH6A3+ZzGzd0YrZa8Ssq53SvNe6IA1CzCp9b1NaW3psZnGlM6OIa53yrIRS5yng1U7VqmZ
6qUTQpSSHOpd58gOJLOHYmFNl7fuP4bmXA1WUzVFriHzpkHrZxbNSiNwlcSF9Uz3/3w5YGSoGchg
92bHPBe7kcFQEyt5dvCD8ojS8V402/tJAk6LkcxWIeZUmvX1c3HREZO4UCKB6Z2UcFr9yW12AzH2
uQqlI257R9xQaVqre3nf29PMu+csTWTPp2ynF9M8tTfzHnqYNQ1q3VNkOTrNK4wfd+pB3qQM/GkO
YKS1ue4PBkyAdvrU3effgvVSSfm8EDv7CbOtDsNQjxvoih0adZofb1zxnlth6/6+1b7FcAFqZncc
siUF6Ath/MelzwJcJakEMyhYeno0D9ZNZrvrAOoyBDjszGFsdXGll07u6V7P35zAzNUuZqGj/KpH
dzrU9EO+4CwvrYrhEJqSNL8o0M/9Vxm0Xc/4au+Yt/WRiT7HR3dwXSPeMKyzdfkS29oSMOXCuqZ5
FMilFJEXdX716wnPEBWYLIQHj2HpSClXRrCUpE7HYHYjT63M733sBR2ktZAYyt2bBjMhBHjrASEK
T3x3taWBwQuOkxQPyQTKPyIF0dmnyhVIxcPBqx3ff5HLh3CUoABHAQMRxusX/tLeoUjLRBpMcufA
pdAPc8lE2doxvVtTE1Y+MwG6t6g2M70n881TRdBReDNC1rk0fdHGaNGPhDsQddzlRb8Na1Nca3Tn
44Gx2rxZK0O36/PxTWoSazOq1g7Gkefraz2HPTJJf/orZje9bwroNWBiwNmIdveq2kLg5M/RTfHS
3lA6R86QFFpc62+ldtf3KyB1zcLjccm/EvNJIJ0tTusZaX8KPWNomAQTU/VZtZut9mZy7cM7z07W
BDRLfDSTEznbeB7hiWiPZOH3dT3x5xZiW6lkES5psCtrKGzmProx4uc4/y6mHgF2s3CgLmV9rPAf
i7MXRGSUotFkLJYks7q0dQ8VpQKF4eVfzeBoEFdRaET01bn+cc8xGdPHPbE7e0nkoPYlvRxKIHjD
5v4+2ABKg/2yXNbFuRBqWCigKJZFMeS8XtpkMnS3OslKkklg3frvg95GTODIgV0Drl+lXjAJrcbD
YztaEK0b/kLycPHSapPiCVMU9ExmW9wkSgfPNSF30lo7naK0oAaOqhULZs5RjdOWntiZbaneC7Lp
Gdl0WPMjfMm7MVgZaACpDwEFmOCh/87Y7zZepMM6T47QGTVJAwl9NLS4ZvdU9OJIQ0+lBUXfbIIc
undB+rRwXM73kK1jmpmyo0o7aO5he7fL0eulTjAxwVZ3MZpXDZKQ3iZ+44ZIdm2L8kbxdupC/nLR
rgYYFToDWnjzUlqpV5UyRHrmFNnrWECXjkhsuwRIvvAKQwE7MXtNtW6GOGZZRK83HmqIWKFyqzzL
RFRQt6gr6zukGqIzEV/9m/ACfBHMH+CioAM/a8i0SumJ6YCScxV/ztJo1RmMQmbfr3+38+2beq0U
JOCdlYwz6jLVp/Sp51Lt5GFlU1HYVVHwqwrUhaN/fgKB8QDnBSVEv4CT8jEMziCvDsJsaLhZKKRW
1Y0UQRB9fSnnb/xHG9NvOHHNAXWVtlDbxpESubHpzcDH6SOSXmjDU269Xze2tKBpX0+Mib0ryH4T
wdflU+srvP5rW0IMf93IBR/8cUkzhwEzeRXkXlA46jZ86LYTP1j7OlF1gK5Z2L1LC5riCch5+Mxn
p42yeFmZWtE6TT7aHWAaIX5bWM150PJXsPC3ibOIz4gjFdXxlnfM2xm79BkIXLAF7OlQOM0dfcEz
XFoRRT1affCPIJQ7i/nKzmpBkJYQetfWi24OR3GInYUlnQexUwGDuqElTSQj88ohrJ562cgsCZGG
Q4W4TrURmtVEqmA+wDvumwghIGwNoxtI2oelb3bp8lKVpfvC5BjoyZlXMjO4DGuTFcp9bpsDPFIB
2iSSu/DhLmzkFArIHA5DpKg4ez6iMiyAOoWdg+hYtmVkvYVex0o21/dyycosfasjIasLo2odMbRQ
mzVjYZWm4v66kQs79mEpszOBmIigZSUvYdHKL2HcHuWm+zkWyfaPzUzjf5B5k0RNlaeP3iEVqOTr
yNo4LeokqoEUU2NukThc/QszU58ZUi1aSfPvX3RBpzRZ1jtRV8EZHqG9U3akAkbxbwyBV52mixQJ
eoSP61HjVlbGJCcj9Du7yuIbo4NIwxIWHd70DnwMr2n0MlxJJAiSkBG8j4YKve78HkpLp/gV/5RW
8bP7qVpHn9xVuoEV92aJCffCmQNdQUOWvJD0Yf6sS1N1Bmyf6BSRAlY7eugE2KP/+CPxrgJvnnCy
5whWY4wSl/qj6Oheso1jWFx77S4RrQX/feFk046lWIcfIGSYV1VLJc2byvdEp7Vu1fwt03+o4sIj
fsHZ0VQgRqdJSkNkHmr5rusXwERgyKwUkHzFOmly1A/atZE+FItN7N8QkNlZgKMGv8qoLDHKHOND
VVBtPeBgjhp7frQCBDzsQw/Sb1VsfrrAHL62BXJ/0A5Ed22QogcjBUO7FnxYwNdZy0ODeJDV3Hid
oOyCsWIUW0AWIdNRIBMic4SbAao1JBSQpC+T8C4zqsYOQi38ZvZDEzMYkIu7OG+6dzkL4EAORKu+
Lxu/Pspijh5aIKG+IYWME0qqsL5+aC7EMh/WPnv41abqECT1RyfyZIb6GDE5hJKr2JmvJk45Vv7C
Q3bhIpicUZIDuhvneLEsgQQ8iQgDG816i0P3ZxZoC0u6UJokMTixIX+824bUqV4i1aTOZAiTUnt0
iGHlfbMMRLgeFWZMVsZ23CBZva1finpFK9oKt4BY5KUreXF3T37J5IVOgjeqzYLreaxWi93XKIWR
TEdRJq2/lJr8dP1DXrozp4ueNv7EVIHmiR/53P7EMjYF3M05ilFy/cUl9dOsdOHdmfzw2ZU5Wdjs
3ZEHKxRdZSTBFKx+1Xi5I8fSD10c9kFefYrUap/l6An17QLAHOXmBcuzA1u5mlaFKu7H1StvowSt
LSrDO7/iV1cyASsM0iaDMX+bRuVLLyu7PgblIHbWW9e434Ne3KdD7zLb0SS2UoqfzLb11rXRQ9Kh
SVvUVl6iyog2gZ/caCL0IVIBh5vfRkw3GOJ72pf3lpkf80ZEN0z3bPQOHZQBHVVxD53l/xJ69Lss
Qf7aZ93RaFHIK0K69InwOPb9p2Do7qsh/8L5/yK5ELq4QR/aZY7TSToy1sbcWXFZrbpRei3G8LWM
za8dnGam7x5cebyXKQnBY29+zQJ1kijuXDhnyEM8PyCG8fSb1NXvfbmt9qOMSl3URuO92aDYZBih
ZOtWKa81398OdQdGs+2OIJlRopDDduO3vm1G9L8LOdTXfoL6DZzaLzzSNC0kEUBx4x/GQHlQs+TW
lIMbC+CDHZOEbTVtNOwil6DMkZtfuWJWjkWssKZjHN+UhZmvxirEQ+bQVEqdYneS+bOQm3tYGf11
4BY2GeNdKqc2wmoDpOTu0UTVKPHVwIYHcQOi2xlFYx2HwibR5F+l5N25voxcqwb5anvU9XYtTXWb
ukp+BaP5Jortz5pICwqukqlkBJ0QaFg1gfdTiXXbr4z4LkozFcZL8RlmRpBY5aHWUW4MxW0pGQcd
BQg048jzoTshS3dSBiaVeNjmYrbStHzvts8+7Pmq9WtM69tOee9a44eVW49DV8Oq2E3S37RdCu1r
o1YHQR4ZKYoeTN/YiFkcOTwQb3Ll3gkuEn55gRJ7NOwaqGGV2NpLefg6SuO2DeO3uh63svTuyfGx
9Y90M7emDsuMLm7AcK6y1jrSz0zXASBKVwy2Q+w7ZSX+IAO3k+GhYxiMesxB6ZWNyF4yFYocs7UC
SbVWU8ERgv4ldrOjEnuHcgydPGeFSOLKyp3bZHapfQN1aMfls1/lW1+R3ikoHZpMA+Eb5/kqGgP0
Lo29DPO4UBloOJp24Wq3MEJtPMrEfV8cGe2zId2HjhEFIjd+K3Prh170B7APj6P0Y9AHxzcTWGHb
Y6MJX1vT/JSJvi179T5vlc9kCrYkulznyJbkEuWqO7g+byzE0KLwhWhnHQ/mNkFfaaRaqVnx99Aa
N42ibFv6u3WCYG+cfypa/qx7HyxIxFUaNOkArZL0VW+y996Dv60a1cekr3dCrn8WPc60TDm7zmiE
m5uhim9zStyZfkfpd+PLxlNVWPAxJdVvChsfdRB/r2ZwWHki0UqS3Y5GDilLr7PBqnAw3RpmjOAO
h3WQYXUNlfHW7I0vMHOAiOiUQyxZDQeKGnbu5+ouys0j5f7UFsKu3YCFg2Q0MZ9CJRzsNBE/dYG0
sSIkgK0MkTKPMRg78fzvah0h76Q+yz6kS73l3scy8nulrz+oEy+W0IvVlsGIh8KstkpOBK+CFBXi
qkK3JH6MweFDjTTetHr91MUKkHTrDp2+12bIhkMuoR1hROMxqMybEGp/NBWjcl2qQbQFG4iYWKAh
ZsO0I+PE+ioVzScDKmZkWeWnTK6/S9Dy8cejt9IF/9UtBXNdwANemQIqlAPSKUogfwnL+AgaoJ10
w45FjWNNERpdWZL6SxhE0D95vo8FpGRFc1ylPoKWVSx8iVv1qQnSz4Bt12UWfJGkbDiq6Hy2evFe
K9ZR8iCeEnzjqwq5FbKsZrLSDTSvKO6OG5fOxrYcNRNKsBopP0l+pf/03GUSasOBOq40UXwSjOZW
TapH0UTRPPC/Cwl8RWEsiyt6SuomFQp4QgbjBYnML6VYABllCKmtESKNjS9Dq8DpJSr5So7lY9C5
0DVYRrJR+uCdrBP1BP7v1nLvQm38ZErdJ8MKj56c37oWKnE+H8vIhs9yOL6jR6tug6FpbM1IPwsK
yp9GkR8D2nWrMdN/MXjn4X7d99y3DkM4/OCT0kqrmpegqfZdE7zrkv7Dl8rJ47G8tIE7F06MEWG6
vPYeesEKV1kF727qSfsuzd50NAbzSNNtyYjWTBEcEUe7b0cep6A1nKoqIkCSsS0a4ZM4Vkj1Di43
FDG5rOjfDNeDh5aKyUqqg2fYYM21qdCPzRstJDb2HvVBp2mr01KMQ2vTdX64VqKu3urq4DmGnMGF
DH+8rcZji1+2xHUhoXhpBZmwGvTsS5uE+mst+jdJrJhOZPG8BEp+R2H4tY7TH0NsCI5exlCD6c0n
RTOqnV94j4US3CbEB3hLHGze0zESDFwK9KFeMDqS197mpvI4KPotKoX0rUcJGYtC2+lD/OgLCuz8
Rku0XqoHwnQHtGqx8kPzph9ISVrRtXkXXwVWbrXDq5W3t3pQ/BQGZqpwanmb+qsA0uCwLb/kg+hU
Vvqlyysbbp37Ae1LTx7SFRTDz4VXIdaSTEO2nU0e8dhW5VY3gqcm0t0N2sKQhfMzYg+qYiXSulXY
A+9NsuLF0hBk0y3g0ZLhw6Rl6P2qSPSfgSXf676MRJPlISbaOrEOaZYub3xReJYq9UaOQt0OXIsx
/Ch+7aFBA1eOEB2yyHp9kIpbOSZYaILdqErP0Pkdg+Jd095wfPZgjIi4eDoyq4bxVGuQlQ13Xskd
VFCkBCq1Fb0B9mNRD1fq0DkJ7kfMumdkyB5KOd9mhmzrUEKPpb/tGsJ0AyVRu7c4Yw1fCVYwJTAA
q2r1rmj1R8USD+i7HwQ1R1dZpew1ZJJpu5IHiZ6ytVCkDLRi69WB46qfBvimBxV10YEIhYurJTUk
b95n3UdhXFGAMert59jTbi2jQ5hYdvqs33d+tUYDdtMj7fIkdN2DKye+3ZWBa6dDsGtVax+EBpSz
YX0UeD1glzNsPPBexM/aYzB8Qob+XguyVRD0X5qGaKLKYR2DDxy1Qtmgm9e327GHpzCKjrzYBJHK
UaqH4tAK6ZHhxjX6WhDSqbcCenubDrppHPs6Ez6XQ71BbHqTIYhu1uMKb8SklLnOKchUUIIHSr1r
9eroq9VtH4uPYfUaNK+q/OYmXy2vOqiNtZYS/djW+rbBz4hCtZdd9W6cuPHqZq+bb5krf6MGmE4O
dq0JwrqvCM2UMj/61vDV6NWbQmzvW8NCnbK8c8cb3fVvhKE6pHWx80N/P8CQLZf5q1hwh0XHQ/ow
RHuzT6Yk1uyPluYPKxUYvxrR2NST8m0oyrcobS2ezYdWS3luS6Q11Up656LeDbl2I/mBXYXFz7iI
PdJw65dm+a9l2CINme38DG5FszsoOVx97XBTVwKiujTEi/Q9DEoDB4lrKvQhW1GUq8EniibY0ixf
DV18F5ShCk5EsPUyuu266lYZxZ1W9C9eXj8Kbvra8hRsWrO6H4qUY5pnN1ZivkP5QF+0D+79rLNr
IxVWYNk+X8/oLiWPVCQApqo6QKzfgj8nGV3vlmJvlQbwtVL6KY/5JkXh3DfRpE6UH9dNXWg7EcXD
Xkd3VJ+yyFn2GEqS0SRortKDTft4803cVL+bAJYP63Gy/g2edpbYjM4X+NHoLIlUM0Uyx7wfnCqK
xs+JbL74WnI/lpyqNC8XcFkXylYg2lSUJCz6k3DofcyPy8Ac0jqG0DS3lBshK16F2tt4orSENrlc
TbIMyrF0N+jez1ZVMQDoekXSOoOFvml8VD1rX6T5Sig+u3G6S7rkuVWag6x0yIyT/an3blyBxtfW
SWjcdPJAPKjR7d91w30UvXTdT/yJk5bvoSg7iVhvYIykxUm4TVbklqjqwmkiSdDamxbDyUsFoov5
9slyZvl2VjWyIIhq7XgouQzd7YTRWTh851AH6jUnJmafxooBmCQdn0a9Lcu1RHDprymLTSA2c688
1t2aNlti7OK7cBWtuxtxqUxz+Wz888lmHYG8E3tFS3gY9fFeK5+V/GFcEr/7XYk/q5icLHJW2R5l
I7cinWMRIPlDfEmB4hsUn7nxAguro9XPKfP/cRPdlBEKMSkjEqm3GrXvEFbsg3grTGrowFeNsrHr
OlpJeb0VdGOTxOK2VZW7WvQWCkoLH37eRBurJGUeB6x66DeHhuRYRf79+pdfMjErwteCqyIJIUMy
nA7Qb0zEwdH+uolLnxZh1enC03vm7n+89l2voeVeoYjWtO46qcxVwPRC2379F1ZOXPVsIZFLWUTL
c5H7B41wMUr1Xq4sZWN25RIi63xBH53m7D6ObUlA63JkYiMgHahfEcJ40pnCXbqV8lmh7aOh2a0M
lDIZWstonEhrV1HYH9ss2oaVDkrgqAXBpsmCveLLj6N6MDzh1cjjhdNxYZLn4y+YXcs+JenWkmCA
7A4yPWWdbNz9BPRikLL7Gf3L5whUP+AEC8mc2Ud0Q1XqhMobnbEBx1qPu1zwH9x+3IZy+nL9vJwf
/Gll/5ia9v7kaZcosWsUcBoqW0DJxGMYRguf79IxgW+XoQx0C2iozdyNaw6WKAhcrTR4ifLvjXk/
kCX8+SoABTL8R7Nm6j9+XEUfo+GiCDwNqhZvfTe3mfHYXDdx/jRo0qmJ2WkPUGRF7J1lDEWPgGIA
JzINi1XapvdSWgR2O+lmq0W4MGt+AXAIiASqHkJvuhSMYnxcmhV6+VAKDeqZ6Hc1BfdsI5P6yWtl
PSlWyvfjL1INjQn0caU39vQuLYuaXPiG/AiwEr+pTs7mQPwk8mOjyhAjT27keEs15K6o+4WK+pKR
2Q5nIs0fVxNo7ZtlvGry4bsYSQhru9rrH3/KD6uZ+ZM6rjxVijPJGWFjb2IjX5X8SwQRfIHaeGkw
eVlL6+s2px//8dGdPuM/OzjzIG5iJZnfWCyufbHqRy8T12YDeJJy8XVDl3aR+IH5BYDMFIZm56Ur
LbWrfZ1nJsmzVZlGh0FokYARu+frhi7gUIGEwuWg/p7VP+uNFgJ6Him4acdUkFRVYS8X/Bs9fOlU
mhX6Xee+jjIKNHDuN55im3W+EsNP13/DpV01Rc4jVx+4yzyUli2vCeS4Zk7Da9dekjLoVdpiR5Ic
S/9iX09NzT6gPGiFYNa17OQ8cLpOtdFLV17257ADMADQ7mgAXKALmHNrC3oYpXHBJXDN/0vad+1I
jiTLfhEBavFKmUxRmaWr+4VoSa01v/5Y1J47zYzkzZjtA+zsDrBAeUbQw8PD3dyMd4LgR6d+SaPE
/YttWxkh27oK+noR1RNHaiBVgpDyBFb25zKv3Q51vvuGtl5zmFDQNQA9EJtBJnRtKZZBn6+l0ohR
ytkJD5kbyT66KeZsJ2YMOKgtfPnvMyDsINAhikameG6eV+HYTLww4IUShO0h78avXJTsJhGyvvfX
RqIEfaLXdiiH0Pqi0RGXRXfuS6+tRxd9NEeONDNfOFut/ltKIaChCd8TnoxAtN685bpsEeRZErCR
CveridKzaKQHGTUN6y9WhQOtgtIb4E869Zga0OGkJE61jWQKUGpOtFMOqQz0JuaSsaZt71gZE6+9
g+PiVhI0RJDuR/4GAi2rPcWvybtszi4EFV3xO2sKfaMhT7bxz/KoJDwoih5RWII2LRpxkTXY4KO1
s3PlSkdIn7zKKA2aqhmC8M9qfchvQJvYKyyWBvTnLt74zupnkKxsdQCNhZSXJVFEPinPznDkUZS7
gBznOdyT09G+xBf13B71XfqMf75UHms0fjNwrn4AuUVWPwCIbLB5RNHoZt2e1MOU/CDgLVenrOto
65QAKojRcx6TAzdEA6mRNrjnFAxr6wTQIqce8L+uXgWjOYCGUssElsWtCxBTKJjbxgja7TsLQzbG
NAsaArX8qzXwn12c/dcDlvjDKxPU55ukeWqQaQIdiMakMR8L7ogWPSO+bH0ijJqA3YuAHUFxcv2J
srbIJ36Y4CO1kjh5DU2x0nAbWS+gPCJ+v3/syS+mHRJ5s0CGH5A40GBlcP81sgAWcbct0KUDSoRj
ZAubXwWqVJgLhLDRzSsA9IxFW+KRjZHHxzH+kfa1WQosODTDyE2hoEhEgBVwrNpxMSthsZrmjau+
3d+qm7xHBXcryPeIB4AlAKw61x+mrBQtCXJedWcrfMguLbgBmndI2JjCWwN9b8X/C3sEa4vKK/hN
eXqwPYrQupJBSgAOBMGNMO8T2NJT5SRPoNlxDDt8v2+PdgWyvJU5enC9kSCqiyoU2mLC1wH0WWrH
yPNpx/40QAZSMeO3Uf8s+jCehimXXKOLHHUYL0CvoYU85XjDjBOrCkr7BG2NuqaVyQjVuhVUd8kk
8RA2Mxgd2ok3a24O3Ps7xzJFJTtzD/7bpcXOaaim5lG9U7PRLtvSvm/m5tqklvT5ZFwF73hBYy3I
YEf2BFc4tp7xJD3JZ81DC9WTLpwvMB6hN6D8T4sYcgHhB5QBgVO9dvkgD6CqNWnYxHKZ8NjUHhvo
eNYydKPbASgLw9aN6aSFkttJotMLIO++v+ZNp0SAkj+F725GXqSiNKSmxCs4VW3oWFhSkDn3Lfx/
1vjHBPkJq13VwVDP5VnPu9qZyGaHe9mWP5rP5zRrYvITh78Ot//Zzz+2qP0sqjEXRoia4P4v/MYH
MlYwk3NykSBeqTnxrwh9IW9wIJvqZEiEBCd4F3dNbUpW4oTgyWk81lQh8U3qF4mEbAqCDlBMvWHP
gDAjn3RBy7vgTT2Ocvmz56Vd2VVeX4v+GEIsKa6Wi9rqrPMp0hkC9mJt+SbehKMKbctRcKGxm/n9
23CMdxmI0KpT5Il71JhtyS0wVCWOZlbu02Pt98+9X0CwAASrhcdk7SEp4M1OgCwIaTbKHbcELFot
J3IRa2ABmGzZgqS4N+15l0hFgu/FYmkjbC4fRF8SQMYYNKAB7ZLe42pHsu1yrexI9fColcJDl08y
ZAyaYyuHjCB1M5H3ud8rg1TS3ShjUwCXyqOgpEMh+yKYoYMZspP0BCq6T/GmT8Kgk8GAUt8MydOG
qdxbjsY4WMRAdfsG+jKRdpaH6tKmmR8TbXhh0H8PgfYb6nj2UvJf75/uz5h4+1X/bDN1upemEWDF
UN3hI3is/Hin7JpjciGF3MFUHO4xcDVPeyse5CP4HhgdP1q7HYLA8PHVnlPnvRPFscbNDqS6K7mq
lbh68Q3y0PMl68zwqwQchOJFZ15zZHt2ITntVpb20iV2Bv4J3g5TwGcfsoKRyBCj9JZg5h0erkL+
8YbuQkvjhEwYKi7X+Kg4Q/j5uMQ667LaOk4CxsLR9cCwASimr8MquIV5TueRvfD7+huJbykeOPHL
bIdQX2dPEN7MDpOtxrmF5jNyf2RMlJd1TTksidIB5f4BRKhhNj74AzAerZ6b3/oz+pb2fGC9pjZ3
cmWTci5uzgCxkxIJzTPFG4LwWzoGhyoZWE7MskO50dwMCx/zeBLgzeAs3SPG8b4BVfm7gFweX7aO
XELsYUx8fqicEACYtoU8ZdD6GH975HoAU+fBAq0p4CqphYKglargn4zlnci/14VqiS0EGMOas+6f
PdavJvng6mJt9UIaIxGXXSm+xEtjRwQbxKS0I3t8482rb0Bl5VI69VLb47uLk4imNEhZG875i4Wo
EnjLcTVg+IgyoVZqJkDHHOCcogUe9SADa1TJz/eNbK7DACWXTmRZb/gs0ZARAILKBFdafo15aeYK
62F50836PCIrE1RKLBdyoOtganfVRzS3Bz/eG1bvtiLSi9wOmdpiG/k+rtE/K6LSYgjaVzqInCQ3
7iVTCr/WGi46wO9knpVLbOVwa1MqGbtfuVrAtSBxwki4C7hM2H4DP7UjpB+x4ckCOFeL/Zy9ZBEw
ZIx6wHbQ+bNE+hLPgh5UeEOtuUpoo2tnC4RoMPdaIoTInYAaAEjTROJWMI4Ww1lU6i6H+O28lCE5
WvWPZH6bUOj/P3mjSkVTbdFLsZQXjKsC6AcRWq56um9gK+9cOYdKhc4hr7RFJK/NDro/uhzaTSyY
EgdujTSG1suJL46zKv/NQV59LiqOxkk76KkWoESkRMgqdRGwvinT3UEoc8bVzzpsKhX9khnX1AJE
hRv5g10h24od1R+sxWovncei6mD5AxWhxlSUKmnA03pRnwbIOC8tq3S5ZUFEHYKwApDaFHWdNzJA
kIGMMMtPX6FMEgLf/t87xNoA5dK6GNRcvOC9ngoQaNX530AcTtbIdb/GGKP6fdJbcqt/hJr0vxrm
/5pCloTFtWXK142urIcCjSO3haZw1j1UYmFO1ev95dHS7Z+p4NoK5fB9i3dWC1UHdEQCr7CnXffO
j+Z04H3yfo/2OghyOROEGIx9ZRqmnB65UhekGZYng08lgTQuWnM7Xnf+QxkFShU88WoQk9bVnpX6
b2bf60VTh0AKy2SQSQoge9ml+yntInd8hVys9Bh8tLZuCk7jxbqZ4XXFFoxlrpw6FWGcClIIURM3
+5Cbp8UwR0e1MtdwlK/18D67hhdaPPhnWaeR7CidkqxXTd2zmHMZa62OcBrjxSyl1h7zAlh1yfkb
l8KgMrg1MZJxM6ye1QtAeBiAcpcfgTf4wVvu1K+BjXk0N8Okx4EQlRp2+X81Sy8vyzsMUKJgguEF
0cYchwYloWciAwxtaX8QfDBskiQ/tFlBaDOoYkn/rJhKKYpRFjHagRWPny0cTI+A5o284Aqn8CLv
/v5ufsY/xuikogjgPQHmkN1aG0GCwje6VQyaBhr3fGTtKXHFG5dZ2aLCK8paPOjXsLDsWD7wwFW/
117u9V8I9dnwVXeRqx/Cc+GxaBUkElbvGabCbp1yWkXYflGR4i3RkmygtXFGgi+DOaBFloDEDzqm
3mQSNjbNKkEVPVmym7tFbZbvjZU+GyOhcPbv7/3WdQNWdxnlEaIdQRceMXWdZvqQam5VcjxqBICH
K9nECo1kV+nFr61Q4SmQRNSdk1xzM796yZ3cq5zgPCNrixyOUQVhLYiKRVVWDFLFZZorc++jgdk9
gfUY3cqoJKjCSHBJhAN6ZF2EEks6lQUseOFO2v0/CitWwXDrVKzNUPfYVAz6yNfYs2acLSMCoXc9
WNnIEg7ZrBqt7ZDfsUrpMWWLvkiQaJ+ymJVL+GBGG3NYO5arbT4e1pYoL5h5fVIWAYW/4tj4JE8b
dkTGfD6KO9bNsBnA1rYoNwjHTE6qFG5ABsPDw+iVIOs2TpwH+MquZeSgmz6Hoq6mILIgcaOCSs9j
1H2AkpKblbjo8tAKRVbc2gofgOH8Y4IKH5gtabRKgze0zmSXTwUkgGVfPhte5oSRyYLrf1Ib3xzY
lTkqVeu7bmo4FT4uPuLqER1llz2TIk9vY5R5RHo9YaYeZKNsSvlNtweCQEbNBJVyGp8TdGOh1UFF
Fppc5t/im3LEOFP6yDmNMzlRY8bgxmLyxW19QbQahU8uKRlX/PUh4JQWs7tgVXWH6ksKWkp+FM37
gXbr4gGjmESqZxAjoll9oDIWDEaEHa3B+GwWSyeYI59jbgdZIdILq8S0x32LG4VoTUBQJ0w+EtQw
aWxQkxdl12McC1fO6Gh+5+r73AmdZkfq0OEJQ2JuBuVqFgHKRjJ6Zfcz4qwiSmQEWjeBX9KVzoGH
VNtOT+I+3QlQ7TmAudKcnMLhTfTBdTdyMqtl1l9ur5vrH0CdR7VSMBs44gcUx8BrzlASNH8sVnn5
F3GGHITrg3JtijqX4zB3w4SKFkSDdG85EnK61Br24ocEygl2GkFC5LU5IDxWXkSlhNJSxUm3IAyI
EMnQBwC8yudZ0bxSZLXrtk4EauqQq9eALbuBSM9G1U9CUgJKUkcnfig8DewG9x1066ivTVB7N4MI
ssGgp+biV2AOd1eInBczcYWshdChrIhjVSlDEWOijQ9SP2vEaPz9hWyWp9YrIb9h5fFdqkY5ihC4
q+3JXl7Sx96LbMOCPL0NndYzqcPH3+/bZC2Lilh6FvCZFKMiZvRVBhqJfheG+dt9G9sfCDQ5wMgD
rkYjy7t0KDA6iQ9Ux+JeKCZX4yRMrkQlo/29aQdUSZhMRpsEbEPX2xdjmhYjgoAtKcJRHk+F8Djo
jLRQvD2o0GEhzIcIhYB40HWVuh3yNg9FONs+3rUeB7ikbLWvUD/MvkMHAik3pg2Q/Kulzb2geE4e
VpnHfFhtfrbVz6B8vioAyKoDnlxvyg/M+OFhpV+GPdG9wCT8nvub4jBSEhRtSWMfFJpUIhTHELnh
pkF3gX+xMj4x5+ZDyb/rybf7vrIR9dUrQ1RoEiEGKwfjon/eNs0lf1r82Jne1Uux637HhG1r3oEN
1cVReOd8VlK+dQRhHnN4pL8OgSL6mKtBu8zlqLvKeXRKwa/c0otls9qpz+El7nwVLLP9rmIViDce
A1BuEIEDx3MAPNDUVVO3WpNB2R2j6XwMnEbtxIKMjOwIFXtl9LOlApEvY6e3lwqgKpgvAcxGgL4+
LpBzFxJZgU1yryd+4IGGwjKe+GeMDNuZwx8Mn/V8vXVbXHMwRrIyXAY3y9SMMi+SVnJbkD/UvG7h
HmIE0dur7doEdTJkTFoHcoJKeCQelbR2oyIxu1Iyx7qz7ruqxFoN5StlLyZZnYNYaG6UbzqISEww
CKMiedDl36I0W3wEVEZymo123yrp+zA1OwTaVExscQgxDg/Uair8mDKgqtK28QH2PNUzhnb1L13w
bQTSdoJ8dqDg1QaKkzbB2M+E0ZEZiP0FgyXGUztkO3RRY8YObuCWyBYamIKQ8Za/4cvl1HwUklZU
8eiJv8m/6yeQ87uaoz2WkEXaQ6ToxDx2t2H1yiQtAzzOfFx2ICZ0jV3hi04FPYDcUhz5g/8UYWIV
Wbed5J8VatRxG0GXVhRg03WDLDmW4TmeeQe3F6g1eNZm3l5KWBmZKVFkvAxu4KFc0MZ5D3pilMBA
wrrY6a7/FX5VfYwHufNLfc7P7Ob6pmOCmQ6XLbC8mOWiTrZMKNPwLALtTOQZGReD7IE5L0b+yHUO
SRb2xwhV29P7fiyBRlVdYZlOS85jfqVz+Lxxpao75gr0BCVWhW/zs/0xSb8I0hDD/lGLvdT5L3WQ
WIRUuQb5QxlLjLO9gQS5Wt1nEWKVimnRCDFqAx3K1hF8dDiMs/gYAOmkmPqjaJFCZmDjFky+L94s
2NIp9/kf0M2wOb/f/V+XTYW0hMccSJ6Sz2nM+7oJHgwjOxRgOVVC9fV+TNsoeFyvm4ppohjowrDg
q0KJ+6XcB37vgv7IWRwRVcOIYW3bT4FXhBK8DpZnylhVGiAqbBW0RQ1Mu/NgVRFY18HGLUcW9McG
+Q2rDymDzyESOjziCAs/tA9wy7VWeTKszlF+hwCLsY8f0yaViPIYOAxUrpbcNDOlH9xH5caOZNjq
Szeb2cPo84fs1XiZWdOV2yfyz1LJ8VktNRRqeQRjveryIMwI6xNaKQ50U8150uzIOIAqhlH13TyP
0GQl5Y4NjtKxDnuiCYScKJst0D+aM1QHuuCgTtruvl/eTGKoqKqsihB0tZRXimppF5jSlMKJJ/Fd
zFVbDRtH57DICPKIcX+J4tgfmvHQ6pU1you35MGlR6GwCyXohy0JqIiWoDR1hYfUfAd2oZrvTYys
M7Zl+xD9qZh8XrCrDwElaREMdmRfgthK31LxxFUgu2s9efa56Tw2jqh/UZSDWLDyyM0TtbJMeZ44
L0MW4H3kzokvLIDvvzO+w6aPrQzQPjZCZzjmsDTSFpWd2hts8FZYMzp1pPfQvk4H40mDwDLnQTfF
mzxpLziQu7BAacGbzHcQCX03lxDGbUHfruBdQu901LftUgULSVVIfVbYlWh9dGbyINr8d1Y5kyTE
lDGMLiILwSQ2GI3pt5/IDaGGSS5UTUBspmSP86I6pcZhQPQZSE1G4rDxJa+MUUG/b5tRnnoYy5X0
Ve+nE5ckrLkukubcWxAVf9M0yhs+E5CTZurXbBrscYbk3lTOTttFg1mL48vUo8xYt+MpzmM/KWaG
P7G2lIrOuM9lueoCzR3F5dscyrbIpxZfgupOSf0BDff77rvRPtMwysCjQIDZMrSqqPMR8X0oSqWs
oMLCW+lOkXcRtGBEK4IwjZ2+Kk5vyw6pEtfQhWhM9aBdQEUFmabUzn6Bwy3xAKU/9YbLatNsfe71
D6PO1ZgFKOyqEzrvmDLjJnDQxfb9tZOl0R97bYF8ilVQEtosNeoZl1IW92Yb/QyD7+L0876NG0lO
hGnsLxC0oDLHv9LPZ9BMK20GahmgaIyzClR45gf73vuP7o1gKagWa3sR4IHAuW/59gF9bZhypDyT
u0ozetx98iL5VQ9Ns6n1lARsGkKtYoJwRhMvKme/5QX3vukN3MK1bcqptKWaR2lBEJpVe7DzBwhb
t69ciNGAEuyZ0DPjB3PBUJ1T/GKFpK232tWGU35TgpCujkmNerTEff4k2RNq48ZJN429iJmI0GZx
JTNXS/lROmrKIGEy0tW/Li73MXroPv+UJgekA7b0yu80G305978mRqY9i1xMK/edEn5K9BFYsLDC
/KN0UpAuSuqH1DLAu1uX99WOUu+aWU7AN1bDhUdrsjmTpPrDQXEMzHdgXviJ4Tvb5/6fAyPfICHT
PpgE5Pbh2+IGvwu7tGQ/eZPtwRGPRBmO1dje6MkRbyUKl6B/wGOKevv2oWEU9YDvVzuVP/nSbnQE
G0O1v3Irtj6xTU72quyTQ+oyW7ebMUgB3zxmJfFB6f5YXEjljCIxRgv20YtANOM+Zf9ivzhIjSna
8ntoS4yq8GdqeBP4VkapI4JLe+6XGSpUCgBFYHmzhtIP7NoegXppIxPEfay2MWuZ1BERq0mPGi5Q
XOTGziK0XiejH941jKR4O9quVkadiR46az1ffyZj2gfkp7R3MFgC1lOZ45fBIiJ8/C56nUEmZnKJ
KbJ8dyt9QDHvn69JnRQ11PVCmEDM2aAScGqroXWajAdCeU6So4wKtQmext424h4Vo9BoMb2cVCDf
lAdGBN48RPAn0GlghPlmlkBKxZ4bczzW0yU3O62HwDWr2Lf1AEEb+Y8N6oIZDSmOWhnHBmMvruKC
PtcXvHwX72OvtsmMJ0lxibYlUXf7G3A2Tu3KPHXHzBLHBWmEp7IMEaml96Xw2Myc2bBwvltv1ytD
1GmpE1EexgBxVjiHT6h0QP09OefW9NShtzD63elfVP82z8tqcdR5aVPxf8NC+la8LEfjQFS8mx33
DQDP0FJ3sd2Dap/hviyj1OHhZlkbGxUDXVVwLtrnibvMxgsjum+eEBUigDqQuBpILq4vraEsMNIT
46tBJG7f+UTkNDwpnuqKB1Zs3V7OH1MiZaqfuAEkK6pbYWS7j0GRAzk6+fX+gjaNaAB0qIjdRLT4
2sgoG0kNUTO8/kC9bsp8+9bVEPCep4QlE755pCGAgm4baHExwn1tacmqAZh27ByhmG+1N1Flnmjy
J27uBR0zT3gGoIZBw22kZoGejI4pnQJMMUrT2oEi202/2OKCpK0JLC2agW7WnoZYiE0+G3wdQh0R
JJNaLfloMKnQ9d2xFzCcNwKEAB3Zee78XqscEF9boyEy4EHbmYkOtTzwM6hQvKfirVFEYtsMCPcB
UBfZRzmDXzg7BvusfVdAqN6iyCQ9yNnXcPxx/7NvJteYpNcIqBEZA3U+NS2MRTnDta2DvKprwfTP
nzn1VRC/jyDgjwQeHAGaed8m+Zu3X+ePTep4BhrUO4cCNutghN63Bg1RDoQOdtQYuOF0tQNmVp3e
7hslwY0yKunYWYz4AWGDNuC116la0ascxJhdgSurr0kDInFQwaKaIGWirUHzxbpvb9PLIRMh4yxh
qTSdgwHFp8lQSC4mntr8WyKzHryb1xZUnjALLmNO6ab3zk3ZBKoHhAXjObsIxw6DSg+jN70TtWdQ
/HvNN9B+x5dk118ANN/pjsFKUraOGQIGthMdPzKZfr2nIU6ZFnX4BaRiFB96L3S0J94n+XT3y7iw
WjtbW4rjjDVjthCtZPJzVu8EY+QCtdJm0ZXqyuzzLyBJvv/NNvNJTN9B9xiqCbfMXVynzAYGpcCG
A5SGbGEnMaFnySbJJxvw+rvLF4bFzTWpEFoEp9CGutGoB32hJ0BwEzHbebFkZ9oNeFmiHydYwNUd
2FLZmyYB2VEBoUN4pI88plOWQNBawDkTHVjHMnjVBRBRMRa2dT8S/iyMz2GMDqfg+mPp4zD1chBL
bs6pRzXClK0aVr4+tc/ZmB4EOcnN0kgeq2hugRfRRFNJl2/3fwOJI9SRh3MqPDpzYO+D51z/BI7L
y5HLMPdaDYrZy89l39llL5tBKYM2Bi3IjFWj3UzbVUhn6kDEYtyWbnvkZVmG/QiWhgycAq2J58EB
jJi70CFNCRAqYVpeQBrZvbIAplvX99ow+eirs9EG0ICGQgM455SDxs2mZFx6kM/d39AtzwH/IY/p
S4BFgIu+NsJLIT+GIE1yoUyaQd0AcCJFSLqX+1Y2l7KyQl0PVaVx9dAhExG7J0Xxp/Q5mRkmtm69
9UIoz1DqiAs7TL25Q6n4c6F94RKraOrfcUgUHVAMhCxLXT/fX9dnD/PGH/8s7BMfs/pGaKS20Vzi
kk98kjCWVrdTMHCU7P/mkbpa3ufNsTIkDfMowMkxjTI/RM1e18+VymCQ2XxMrG1QSWkgtMmcEwin
6Bnn4ZjuxlN25hxMN3v9EXnMIXlkFVI//eveBlIXABRCwMUfwabyvLjlQ+djKgI1XgmlRyg07Gaw
dCRkeouFbWF4pEgdLjWV82jgcJcvYQ5a5gMn7EuekZ8wzhYdL6VIRcW8Q1LURo9LCVQJIxhu3m3r
D0YSpJVTKKDb7HoRm0duGvL6I9CP2NM8MJqYbM6kDbQXuBNX3k4FizGU64rDgwOhMNw1lZ90B0wR
xl9TDfJDpvEQ7qUGgzVwmH21H4QPDWVx9uOata1UMIlHsdGVCauGzIutZq+6ynrOMDeWCiYGxw1t
xFUg3kHjgbAB5XsytgDMJWmUYe6rYoThzdcCGmMG+CPR8AAA9/pTojYT5wTjBi4LSJXYECN65qz5
R7TL3ehVdRhhaytdX1ujvL8DvDNPScu7dWLVzJ9Grz7Fv7J3yGYUD9DQ9dLziNJwfv67MPZnmeRY
rjy20MRxnpRRdJse6iPhHHBOKcvKc9trwsf9RW6kCngVgB0ZBJkKEFLUa14KmrGNU7Tkxik3K041
axXyN22966VzPL4D6PMX31CSQcSGkhYv3CofR1w6LGkFiB6hFCP0OssOsKgTcme7eGWCsEg0piKn
pMFVVDCNgFSSvhH4pM2NVJ4BCITHkBJXd5geWxuKH7vA4Riv2Y0zt35q0aDgPll0HYpyOt534b7q
y50slay7lLg4vSDAtng840HShH+79o1YbDOMqk86nFIAnYt2wOVjgWPXL21I3IU2i9du4xCgqv7H
HhVHWlGq0bNFNxMTGo8zB8k1bbFz5T3Wf45gnb7vjRvpCbRrSBUffICghqHOtxjHKddr2MCo4x1+
bG2Br4kCYW4qyPMscCNVpiouuVXogXff9Na3W5umDruEwWvoWMQYc6yBcEnkeIdOMit3IG9t+uOt
jVAHux3rRoHIlOyOQ/6hqhwkYMCCAlkzPYh8Lsih0wMdmqJ6aBUGTcTWZ1xbpi7BuFWqoWnxGeN2
5vzAQE9Cj8GEW6qxF+qhbotByqIt38geSMOU1NQkHD/6lYyeUyLwHae5i/Ij6R/DpYDOE6MTQn43
taOEpxLgW/yPgrHm6+Og94uECB3iOKhVZUI7/EHWx3PfdC2UvFLWM3nDSUBQiBUB0kzwGVS0bAZp
SKMUuYpw1s4gXodLurkl+qkffsl9zmNPX23sIUGoA0yGeuvtHlZVF/clQXVm2L20+1o17ryw+KW3
lrU2QjmHno0gWSfTUJw6QPEJwGzt1/3TteF+V8sg///qRktFAOAzYqEQCmsxSkceHoJKBYr5oWYy
omyEyCtjVMgSNGWBTDuqM/pJ9aoX0u1UHiC2aEmk7u4y75gNH7yyR+VBIItIjLqGPcUMH6ILZBPc
EEQbYNqywR4B8jozeTR8VlFoq02+Nkvji0XEqTknSLUOF6lqAbZ0kC+1DbSHy+8Mv3QUxlljfEQa
YTxF4A0MBrKv8iGSLmDKsBpcAUaVm1rGzBMYX1EjN/vKZfhlivKaVIal596pH9I9kFhI20toZrkp
xitZvZOtsiImyFCwJOpIivaZ7q4MjmnDt6C6Jq/UwkfnMdy1VohvGfiVU/spBrNnMPGNkUlKimQ+
m8UQvelHqx9AXUFl2aOAkaPMF9Q/K+2rlpdQFtTMHqiA+6dxK3O/WioVNaO6NcZeQkOs33d257de
6ikP8nNvR7vKyywWLfrnvU1F6St7VIBR+r5cRIjcuC2yTGjDAaFvDznIMJQZBP2QggqyR2h4uLPG
7fhutmfhCBmZoUr3OmSp4zh227ByqxACG4loiou+46AwKU/ysQ04zA7oJnStzKiXDbMzDCtVMmCf
dC8YAYUMhUOQV57Ol9b9XdwMzavPRcW0uVK5hhvxOJ6qL8vyVMlfRpVx4WwG5pUJKpItbZd04Qxy
NyDxXSPPH4S4fLu/im1f0CCabgDCqdxkyIvRt2GOoqkLKPgFqq5PGNZxNAuqrCAG/xdTV0yD1MGe
oXIFOQqEkfp3+NQBrMFZmqM8BmfJGjAXygrPm6dqtT4qp6zIeDH0xFC7S3MrUJ7HznAKrTSnkPVs
244gK1PUARYg86yhoUUuAt5qVZMMfdSohOIfUA8uqNVoVnDmgCBtTtzF8CcWMnyr9kDU1v75mNTB
DtQsSIYCv6DfB6feWdziZ+poroCXCKBbjTPanNdeDG/wUtvwuReGL20eiZV56pyXkH3u4hTmg9cB
cfqtOJcWKVOFJ8xh2su32k0ey3eG0c1raWWUOoddNihxTkZ7uo/kJX9Q3MXPXP0S7MB1tQ9fypfo
UJ7b7/wTwy7x05ugtrJLHc5IAje6RgpX456Aqgp3gidLHufJh39BO7MZClBdR1tBQPedflsWiQJN
PRWVWzLZNi8Yj4zjfQjFAFz4PAoSqm2kTgZ9X/tvlgn4ODDCmA1RFWp7FWgiTtEMEctAVn71MX/Q
Qo23OqOyO6XeQzJdNAu5Cs1ZiKGckwEgmLYAcUx8793/JWQ/b/Z79UOo/RaNnOMaQh0YQC9Z1d7r
WAHT5PcoDKGdi8b1KDIC/GbkWBmk87o8FwNOQoCXe3BqQjI1v+jyQ5OBszKe/fuL2yorY8D3n22m
mX6qHAy9KSE3C161M+nBtV7k8j6qTcfiDeMAO+Unq5S9eVpXJqnXTNBCMLnqwU2Vy7qpNWFu9brq
hGnEYvITN3O5lSUq5OfoDUVtrJLUKvAmMLEqUBq354f2a+ykJ6KKbYof4RcdNFwT2it4Flh5Yg4Q
+HtlQ94Zn5XmFQQFjhQjc4YqK+pB4XOmB3alfFnUyGF80o3X/tUnpa6DpVmaEdAuwjyGa+5AuBZK
dAjYJCs30iLAGV1ZosI+n1WNThR9UOIeHfHbcJTs2tMeMNDlkXF7Fe8QwZq84kk01XcVvL82q1Mg
Mk6nSod+IS8iuULrJTjpe8A+MZNUncsHKLyDvQA8E1Cvh3hAii5Jhdopyu4ggZht0BCGpngwvrBo
zlkfmY5aeRbEeYeP3BnfFgjm9bUnlJqpAIbO+MosS1RYGmVOlyAxJwB7OthQ60TNyozO3a61eRdF
Yiuz8ueYWSJmxgsqOGVxNeuLgbSGzIBFlQm72p5z1BfIjVscaMIcVfYza/mbGvza1+hnp5r1Td0r
WC8ZTyHtlPhrs9O8bAe2NZc1JrjVOryyRsWouu/iOUcZ+fMMVQDtDab2GO34HRNSyzit9HtTldQy
MFSsC9X+pxxohGBneDquctZR2U6A/0RDulceFaCjqMmaRK/xm88UCULaj2BptQgVIOthu0EudRUd
NCoO6fPUJl2EOI+AF+4K8FjluKAx/wht1cpjTS2Qk3XnmtaoWKS3g8BPHWJ9Eb0CdGlxcmNymuRl
dWw2I+va3Dp9gF2DyhvyAeoN2igsG5Ar8ARGgiRMtkArOSg72YBws+GQmX/UidN6J6MOxHxYbO6r
pGqQ7QVzkXSDQ5IhvtU32QSPKb0aMqTNiK4eEu2q+K0Fkwk+YNBpGuBTT+eZFXWI39O7vLJNo7qM
JYCUdwOIR3TsHfKC1x6yt8Uho5+sULp5e69t0WewTlHdNeA/0llvzA8uspUAEFrySlwsDCxAfEZ7
jL2kMHM8cHgXVzeEIGszZeURJKbdWzSVRmSyVMUtBzIxsD5+Fi0aQEv+BXMR+Tv37FBPxhAiIoNc
DhCy7TrZipOgM4tU2IEA/SJIgVUnxfdQFp7CqH3Kp7iBTDXqGGORj4yMdyvnX288dXCXWVZAn4OP
rCdAaAsYWlsCliPRqRnyAh3UJ8CxgS1Dx/wC9mJV9cqFQVaqQCF0ZoT2heRjtRd7EAI71m5+Fhg1
xE/IwHpvaXuUM1XAFAgDuPPRTzKVyEzfhB/BY7BXMOUYnvSj6ode/6E9FgfhMXqaj0RmI/KyE6u5
S+e+9M+gXKlSe3D7zvgZWQ36wPCXWvJm2LCSA5YVypEyvdCmKZAx8BghHrS9mQeZacy5xchB6OSL
Xg3lKEYstvwMJXQ3fhsd3slQDgaEFkAb8DC3NgZfdsuJXM+py6p53LTkadNUuB/kQRPDVCWsPXgV
AphCoJCyTdj3ILrGfI2y3JVKMwejlMpigLnwTfuhuKS2z1nyCybCeSST4ZlZZafTAnp9VCIJutdZ
GsoGNZT8BUQ2rmzMZrX80sVLnj7w8u+uQ+YV7BgflD75tFU6qWxl6C1woGQK3yrRTH5i1Bv173Rw
gFP2A9Smf0R7MWTEgptAT1ulcsqGS5NqJrFA9ubaap/GE4SBOkiU5JFdJyap4ShW6gqn6FGz1dPU
W8YO00aczZqBvqljUb9Ep6JSvGhxBZptCOEc04fBz36KTm2Fe/Xi6y+N84B019Ey/Bfypef8O2Pz
GaeWBtFjBLqW1REjxMOP9neEvc9sLQcVrbRXfive5JDrjQVjZHxwnY5Hndz3SoZI0Ta//oe062iS
22iWvwgR8OYKP3a9IS+I5XIJ7z1+/cse6tNCvdC0nnTgQWSEarpRnV1dJrMZn3LjjrEoBkToFBTN
miZHqYZvO1rg/bBEJ8NYpYJRYfIoRfsYxJ44nFkiM3Td8peXIf0tKXACk11VYcxIc7nINHozRbxg
t+DzTcFdYcWPoxdcUEM5G99JCJzs1fvxIOwGh/yqGdNz+cv1X8T6vhRkNVKSEJZ5YH9RmGl/0vp3
Lr+/buNLkE+vmgIqURzUcagAyaQ5iqgyYOTS16A/E5gSiKJZMj9fHkq0PQqn2pwPVISjhMQNLLI3
DZoCx13lGcyzueWpGsgCEPaireZLL+yoTFrBEZq2abzlh0MusqI8OqQnK1kboLCvEvqsRkcBVsEP
91ogeNXA+QOkZyy0AbAE7Ta9c22NwjwpSVPU14G0hg+VIB/CVKCAmPyeM8M9+kz8sjQ/IFJybl1Q
gvp4yFsdJp3Ue8nMjtot621IvhIdHa1+zQUXV9HYME1dPHXYXGF40FCDzKdTPTwgsjRDnZVypKNp
ap/pZoa6xGwVF2Kf0yD0BFm7F6sxNKdEs2XQKoPl1mrr7AnNuywo2rrD14uksG6pDd2AUgrw9ZIm
ak9GaMq71q6hestVZrT/r7tKYV8voAUUKQvN7dP8FT2LN5UWnAYdI1F4o33P5Gx3/fAzjgjdNjvG
GGvqAgQpXfcqDo88q87C8hIKwIayjyVlwAbmKm/mKXQys/0yidBfUs2kYNBDfsk00X5CIdmQ6lo2
a1gNH1m6YhJalPpJys1Fs6pfPNgAnMEzdupsB2/Xt5HloBSkKT0nZWghxNMkjyyu6L0MhV6MHtuS
6GmoUkZvrfZ43eQXJoDfiwWFuQx8AxBRW9uC2xn0PzgUpL0uD80UjOzFC4fhcdktnNTWbrWHaM8K
a7cd5tMqtcVBx4uaRqLaqr3j8HzW8M6+vrCtO0+DCNr/1kXtpTaMUdYnUA7gA9B3hjUGzxYzClhm
vpCR0PtHgbcqlVxk8BxyIoiVezAEgSFwL3ayXSidDVYJZ+xGZCp/Kg2owFvZ5tVz01WnguNd1Lzs
WUxvuAKyUODvDSpxr8cvPV/sY3Wy0BfoyEJzLPLYnOHosZZYCcT7Ur714rLwllC1BIP1gtu+jJA/
g6Az6B3pjuNcT5QQdS68rMAqXIcPslhbWXGYZxZD4fYH+jREXGSF/L1Rp51QwNmVDjNe4sPU/EzA
t3HdC7aB49MI5d1CmFao4GE146Da4lCe0Ym7Q46jMBdl9uOAmxjBH2tVlGMLSRV20CvGXY7bsnkZ
NJQDCtZbnvWNKN+u2kYdY9QhXYhiWMHAfc/07j7OdbNTmJIA2yf1cwdp/+aITlMB/15uOltR7i9T
85g6HJtdx4H4vbIKixVBf0k0/j5Un0apGCWXci6SlktsN+zau8gdzHTX76anf2Br672rkXLSb4en
65BDJS9TDZVdV6hyaxSH88DfcyNn1oFrNPswu2/5O5nLGbi7+fRcm6XSQkbAR2Ov483VoooiP6OU
PFvca/sm2M0NeIB3+lG5m+7i3eSA7Ky/Le7EH9mJ9dhnfFxa0mxUskJpBXLYAzEz0yg4Yz4wsq+f
QZYRKhhp1ClGCwxumLz50OXYNJbX6wa27zAyHIshCdXQ6VaBWYUE/VTiwTW8G8foqHt4RtvBDmQV
ndkCPCEuQtyU9WjfTAVpn3bpnPSS54kOHjXNnfdQcHFCSPthAP0dnGnQ4WF9q00oI03isqSA0vXL
2FCxJKk4RVgk9x2+bEsCd5+D7j0Lsv0E7c1/s6crcxSQgREkT0t+JqmRaiccMxRRppfOh+7PXf14
GXbZJd7IGhjfjIBEaF/zkgj2WoPyFSlvFq3sYTXZSW7vEQGSGpMLLJ6FzccquDj+tEN8dnX5SLOq
B3UNO+N+edX3kg8i0NvpzjgRlZ3RX5h9SpuHAHzm6PHnCdMiddz5QtNlLkI2QnuoZ2eRLC244bO9
MZDJUQwHgnwEw8C1pSHe/AlWy9mE3qWW+uAUAr0le1pqG2IhRoB2ddDgafTIbGy0Qpf3eAYS/OnP
8V44LxaI8d3ZZymSfZmVvcC5BAl6HY3kPE+PcPB1lPHaAqzLjqpHWocEXwvNel97hlWBmG2n7CWo
qceBXb6IjBGES3HxywsT2p7gAhchbvSlKV+M57TX8KnT4akEL1vvj5hViY6dtkOQVYSeWjign9Rm
SPM6rW6mmhnMTjBZc3FUtSc1BRrrv+bpxxLz5pQOZg/vTL1UMvvILmvH4H+hhqq+9JpvZL5OpDzM
Rtstmt/Mhzk/hJwz4u97pzFcSfF17ns+7ITuUE4P0gj17xpN/LWpJu+V4NSGbHFiZbXFTZAeh/RD
SQ9S6ZYh7gb1tkyPc+OlGKD+4IaXIPWL+nvdP8nLD4NFkb8Nbatdo46/oVZtPzZwj2Sn70lLcAw6
SGRyLNFnF4ilzahpZY0KaOK40qs0wB1MeHlAZIWZ/OK1e60zs/aTI5qTCZ7bmC63K0eCLPnsNk7s
cBb+675F6j05xK6OVN4/ad9k/TY6AJJQBQtE+E+ZC04Z/WykeV+K/9/K1+8j8umlVMQDunMjCRNY
GcRbQR7MJPhgADqBzi/nQMYUFSapNFB3UdCqcFJZ1riwcODVvWwp/nSoDrLZ24IDrdaDzDh32xC7
skdBbKBrSwaSfOJBikuqXRLG3pDNj01IK/jgmWW1TkibkdzKIvmSK1CXxyrVFlIU4vfhc/nW2OJe
/KXchJjxO4Pqya4eMXtn6nBl1cBAI1THjp0ju71oLvvhmWjOs2mEN71n9ZuoczQVgRwNNaF9njoz
qsBLk/Rmn7Amj7ZzFjLYLIDlUOSmCeEkMObP2YIgK4vBjwvSuxAkHfo3iAAryJY8cF76ntqqZjL5
ircX+GmYym1xOeqbCocxsmYAs16g2ZUK7y1E+7r7bgYGsg4SdvDdSV/o7AtFHzWpg/cSoTUi2SF5
MlQcWNU9idzDX06JAtoRTE4ZUGunkKhU014pUoSSsBNbvg5Wjt4knsTfGQ+8BaYQEJOh1WKykrOX
3aSeGpmBYNY72YdqxyM4M53RXCRWNEZ28drPokBoqcHRwGnk8Na3cZmb0oDi/DloMIjShyY4ofPZ
z7KHPi5NTlIY1jf3frUnFDYFqtEqYQLjOh7PrVj8mOLBnmPRz2cM8gmDN9XJTlTTH9c/+XZYrxjQ
sQfvjP6FWVzVF71GgY6Msk4uaXZR/PiOaOlIHpFo7KzmlJ1Y45+bb2tE14YK/iCSQPoriDTg/CtB
zU70iQUrFndR/Sy3N6rxfn1xm8dmZYZ88BVWcXw/Y3Uwo9R3nHEHGfslfb5uYhuBVzYoxB+mLDSK
AqOChAegehRsIhcqnBVvQUUv+c46O9sxw8oehfjhhMHkRCt0hHnJLXpefbRqu+ljd5ElZZKmbqL9
yhqF9noiVSm0bsnqBjv2Bb/xCZqzOTY2Q/eVIQrCk2xIh6kEwgX5bZj7PajZGB+K5QwU6IxlL2kB
uZo7u9jJaI3zJ5/wOjlyiZIvWIu957vrJrfTD6tFUYAiGQlYhAlsk7Rvc5u9p/fVzxYzddo58PNj
fyTy9LNfu9MZ6Uuns2ZfYXVWspZN4UqU9wY3zkSXUbufc9DMKN84Vm5gs7CO5M7/zrNCFdbbVpPS
dIh0VzKNm+pdvm8dzMIkj4o7nkgtWEvNUbIiFQEBSWb9g0GGzYc7+DEkQuClfJHe6yUZVK0Djrpw
M9+T3ETrTX51SFNHBn1pdSZhB3TBnpgR2DaU/Wn4UkFdYYwMPolS4OBWdWPK+0vibocm5QdUn3Rb
fyh383FK7f7ASk8yFnx5eq7shhE3h5UO3wrD+X4MNDRRGNlNrzY71DTfJn5gOPPfAM/nQikwhXqA
OAZZigvqJLiipb1oeBUsVn3beKPPzPpsBtKf3/MCu6vlqUoiN2EM4FFAjl3vpwMJa8nbOfLRkOOy
anlfFIouTwNwY4BDUUeRXqPQoUJysi0VfMbJRfcsyKnBdgkfQoe50z9Br9gjE1elp9oaeswTBxVb
p3dV8lQzuyf4sxXddYT63GJCMAGJL1HJ6pdRIKKjY1ADg4GOWoHZ7rvX4E62BDO8637Ek1kd4t1i
gTfkFppKGKJhBISb4IG0BRlMF0lQSF2gQ/gHgGWDZAdybTf8SWMeoU1XXlmhsD8T5gl0eCQaeI9u
p+Oyq0G8R/a6txdMx85oVfJRJGePWLOWR330qdeCOKuxtdFR3kdW8wCWWqe0MDmiecYealiTZbAb
tTcRY7Vc6oMikB8Kvc3h2g/dcXogMVeGh7f4CMIlSzxCCdhsnlhTwNvHd2WVugeUUW4WPdNJKqrZ
6bIp/Ui9DusEW2OKRz0rkcpYJH0jVNIULOWCMCUN4arC8BwIwTPCz9NQpP71a3b7Wfa5NIWKJjux
E7Okx2esf0020ux7fWec4hJdw8gvIS2ttiiedMxsI/nffjmYK7MUIMpdnQfNBLfVHmaHQ00XD4R9
6fVoNrLjp+Aoo4YdWpJsgsP/Zfyh3ZYMYpjN7hwIBfzveNJlRIyqtQuKl/pFYlH7EdkgtL/LfP7A
mtFnfU0q6Cy7JBCnGpdNvtyIhVNnt1Wfmg1vXf+Sm0GgBoIW5KTBNEiDvhyo4jxySGFOQ7GfittM
7xmEJdsh2coEtZI8NppUk5ACCr5DZCzwkP3iPRGaPMeL5thvOdlYsPvX8NHw4l2juMhW26Fb/zuv
NTQNuj+4c+h+QF2PwJIa4pfM+/TM5W56GD/KU+MT1WU5gpKIrb5UH8z3w+bFqn2apbxW7LgiMaZL
Spp0ZiuHKDIHtCEuSDyqflUzM0abD9uVQeqBFFeYdeB0knRLQKkavsriOZ0g84DxhqB+GKMD5HT/
jR/pkigI5C6H9vNfr60iTtJcIc1k0CXLTKWtXtSIY7wnNn310wYNcAn4YdRKRMCABAdmEhInKDrn
+nHYfluubFDA1qTcwrfJBbP752S4sJmCM/kxH0B6STRumWEXa1WUd6iKvpQiye4RGu76TJpUcyt5
wdvZLG2IZLjC7fU1XvrBvqDoao2UewhLNlcYmwRsz6iRiFaymzHfvhx7pJ9AhXNGhPU47Rcve56P
+o/RF3bXf8BmDLCyTwFCGCaaUJOOyjBszCg/VsABXWDkaVnbSsVRciUYYygh4SXOuVmEozXLLDEO
lgkqiBrVPM55kj8aXN5qdqrVgLfr9Ls1dPKgBBK6rDuetXVU+KQXVcQpI052Pc6PST65YFT9Uffc
j+tf6AslzSU2X30iKmCSjCwbB3KcCT9f8Is83BVHO13kg83uFKJ7kmGRuPk1p6QAhMulquh1bGbn
FhC2nXwRUTYJzDDOwQwIt++kz/XRzRHp3ARjkKAw87upN3X00Ux0U4z8wRdAcKugSgZBgclJ8Ye8
PoJ79V5u2FOYDB+i66eg3JmMJcMzPhJA0S5EZph+u76zX2aKf39L0E0TJmMFefS/QnOrCyBWEGCi
R0KJqEnF4DQSDiDPOOReg/HWxcIEo8n7o48s+nJTWKyPu/naIITXf/wCypvGIkaFgMe3DYvWHMFF
XyzPlXEAjzMopD6uL3d7Qz9tUX7UpKEu9By+7CyCn3MMj7kgM/BrO7D/XA/d3NuodaSWFdZDprSJ
Ck/5QXhjCWv4/KIwrG1nelbWqCvJwHTgHDawRp4RqbMchh+dnzuRGz7FVm+Ta8L4lt6IhxCaOPP9
9e0k2/X1WP65nRfnWiUFColTIU+D+3De63vB7w7pRWWaGSMxPtvlwK7sgMqJa1AtRTUbw8gFcrqC
r9soSFhIn1ntrfjCssgySP59ZTAWIh7CvgYKIsh4oHXc1CcWG9s2WH/uHXUF6ZymTTKP3ggj6JxG
uM8ixYS0N8M/WF+IuoWmKRS7fIF7FFBbkHx5N7rzsfFYbvg3kdHnaigYgboVNzQTsu7JsYJuGvIh
jg6hovqIsifeW6w8yAWWrnkeBRqtmo6yxE/k9YwwZdfdtE8Q7Ylc48K/I8VWfhPfdOicY6EVc6Vk
x1euESVZm4w9dnRwR2fBiMsCsJSRhsKYkp95THvbV9+fO3up/67s1UE88C2pzdVVeeJAeIdumeVu
5OTJzJLytYeqjt1KA86BgHmGeXFbo7qdK/TPXT/rm0/OT6C51BBXv0OcQ5TEJlwUYS3u07C32sYf
VckGmznjthc3bwSD53VJl4jICXU0olnPmlpBHIMMG7h+ZtNAL5Tu9Pv6mRDwkIIO2O1vZeQfuY8a
AXFnZnhWzBgOJGlllrNtgoEBsjIFqi5guqQhtlEHwSAQG4XRRyhzfjFUjKibuOsXd16ZIE6w2tzZ
KHIjQQu+2/O7OvoQ2xJjqudFzmyw8pjTHDAYx7ZTNCuDVJRfLmNlhCD4d7tXBa/A1px28V62l73M
uaBwesZAroVuheXhuhOxtpLC1VZXojKSkbcQS9WUMYw7lIwraRNWVwujfEeW23KqKzCg5vV8WPr0
5xIoJ30W/1V4v7JDAesITZmwJrf84HI305GrnQgMvfKNsDcWFJHSBy0xOfe/7R4FssVY5z165DVX
6vq7WpsgOp2+Xzex3SG3WhcFrCM36E2SwxND7sxpb9XyM5heajVxFv2uL9CWp1mlEHkCOKT/o2UK
WKFXEvAxiJfx1CWlzewBLJBIvhLydpZ24TbA/HmiaUxNcjmpNYynuaNwB1mOrHyWwsrMoE/WZo3D
WBc5SlfONg2ck2FMI08qGb8JPFvw48SnwicEno2nn4Vv1+1t4vTnB7yMbqygJGrrgtcHHLF66bw4
C+0ymK0phSKsUjD8kYFaX5qrBniKJsFUlAvQUcpNiIfjEfSr4z4UrTabXmf4yPZrZbU4Cj/KQNa7
Nr3sZXMEeRaYO+PTAG6V3EJIuJv81m2PiS+cMlCxlk71oTxe310GvFx6+la7C/pkUOHjknCDRDU1
Hp1d3BtoXhjrZMCkRIFL0oRowC7hn9Jcu9nwU5xYqQKWl1BQki0ll6EXWcQo0iOqfvZSxGYNCfQh
jhhr2YxAV5+MAhQ9BoHe3CIyhII9eioHn3DnsZubtx9CKzsUfIhFE/d1CGeEvNaudrrYBG+Ap5aY
opBtEiqQdEFlxbZ8mB/QOGlddwwGpNBqqMWkcE1KyjlBABqYWWvvZz60jKF39Eg4JVzGmtdjGaSi
knGI2igBwa0bzLsEqi6Pi50kZn4HAWZovWCKf0ajbg/1i9z+l9Wkz82Wxb/GK3otZG024Zaoysqs
SwcpbCj3vUnV0/VdZcUpMgHX1XkDX0dh9OT9AqGq8+CqnuISJlGcuxKftN11VsysBFyGCq4gtkyh
TF/mugDR8N8v+N8oE+DJmZ5KEC+ekxfynNdNMFF6sR2dxgOm1/zoe++z7vvtFvLVNlPBzNSKodjE
iLmJABmRUMBs+alwc+h2QkoL9GqZ1yALDK5txiWy/cpZWaYQKB6MYMoTbAFpLgihahnZ8iPphSZ6
4vENK8Rm2qPwCNNqfKxnBI9e4xpUZxAfQNOb5nAVyJ5Q1WdTrjMuL5nCJcNQ5z7hUuSZCzSoLiNf
m9D7Wcym6E4Zx9+l/fQxhxojGmDBFF0KUSZ1gvAtHJqQG4EuwK1uhw7XGGeNGVjE85/SW2NVp8BS
He2mObFmQBirpqsk6CXNRHgVmhdmGU2rkFMPY3tK9mX/wOvfkoA5UUOQ4MpZomvBgwQ6oqUjMYLW
3/KBgclU4wekBA5py7vRCL7EFtMug+HOynia08gfu+bmOoiw1kyBlTLEaGeAMgrEA9yGj89i2FoS
X5jFvC+6womFkfG6Ehm3K10H5nt5TJUcg776d4wR2bUDLnHLyNBIi/xqalY/o2/kPCN4gT6Rwe8k
EGM+DKBq+ye5EsYFrFBoNkV1J2DZusslldUVr6F6DJWjXCNt3d9KmPbWWETgf/OA/zO+VijcGqM0
6Y3fORJ93zr52RDNfE+EkibkKFNf8iNXQ3aSP1Zv8xHF+N3k5Y+8LWPMgllCI8aueSAFZaM0F1VG
+nUIP6fqzY50xBVy5lp0iIM40uorqEeK99d9jnXOaT5dLhdCSMfBKiFM6s+iF3iyVVv6rWHlO1HA
BEL+WKLXULGnV95XGfUt1hWm0OgWakrahReYQS9EbIIs2eYcGQIyAmLlBenTjMhonkZ3PHZWcjce
QoRGU2KzmokYYYpChWWKNGGwL54w857lEGmPRAfsfie5BANsK4U3sSG/XN/57dTg59VFV28qofzD
39F5iIJ6e4qs8VQ/cU5qRW/1TrHkH/FNcWL2DzDeeXSxRui0GpxCmL0fDFNedsVj5RIv12/S+kSa
1PDYY1wmjL2lB1llORCquQOYp1CXnRAR9dX9BMoGOVU8KalsxsYyUI1m1FVK5Y+hh9FaXstzir70
6sDdaxYw7FdnRfvIK06s/CfLKIVecqVCf3YGlDaxYg2PQ/eWP4YZqymXtZMUYFXSnJXpkMmuIv0s
pNsuac1Evam5OxFZZcY2kl98BY9UCo+aZB7RA0xeCk/LQ7WT7BAxlfUeZJfoigfP1n/dQ7L6VRCd
VR0aTBYo9BhK96s3QrTT6QFSfnF9LKE3dn19rK2kkCdbQrGPSpROhEGzowANOyLeI5IZcIc4Z/L6
sNyDgpdGyoqw4GANPulqr2hU9yRXOSbI5rgDXgnQLbnvMEbPHzUw4id3yk59CR90f2nNFMNz15fO
gh6aZTFL+yJXKvyaeZ/c5m/1M0SLfw/uLOemMZHVjX8Kp8obD//xE9OiLW2fgukQfFeurqEvJZdb
e1KHfSZDI7XgFAYSMDad5tCF9vgMIiHkWHVxdjOt8dq0PwzymWdRIjCOCk2hOw9NESg15rsmsOAl
6WIp0+v1T8YIDmjSXGVMainI0eGmdb2vVboDegJrYQ2Wbq1Dh+AZ6F0gfy7TwUCuK2W4yAgGEkE6
8Iv2GmsCo4Kw+YJa26DOXduAyq7V8FYcXhHi2INukua13gY5LjQxkESNGK17rEVRR69d+qEoEixK
n2+0vLYQ8v4bqFytib7K+yxq1AwjYO5sFTuuNCNL+iF+e8ft5gwf3R271LN5gtcWqawKSDv5oktQ
9OU9EreSkFF0WgtQkh3km9Eu7mu3O40+a4xzs+1qbZh6pGT8MMRCgd0kwg+8M+16S/XqBe0DCYjd
4w/ShTjepDdvs1vdF3esd+HWOVibp/IsZQelHY1MZgnyhxyBbkf5FdQv//+ztrZBHGp1DYXVwNd6
DXRUyhtD3UddZub9r+s2th47axvURT6D5HYIW2xjCj3zWrzpIeTUzc8qiiWd8iJ3o6nEjJPH2jrq
Pp/7GMF2AJNB3ZqD5Bsgw18GxmHbrMusF0bd4VzENZNS4iio/GRxI2b4sxOvHfTMVIveEpJfU/M+
dCA0L1hvCdb6KGABDWBmyGSgptL8OUvNoNmN4o/rn41lg8ISBWqhmJrGGzUYZRNK8mgRx/CVzuL1
+ZtTBhDGUB6vgJjhry64ZKC9mUk6scdrlHfKvfKQ7WIEDYRfdgBNpbGvHO5Ehr8wCMYc39jsnMP0
95/2KV8RRxkJPUg0XWpcoMoUrHlCDog0xkNz7BFtxmlkaqzodnt3P61SvhM1QdHPDXY3SZre1DPw
qFRlvo9L/v36Z9ykfV6vj/KVcYniIRcwZcB7vRPsi130Mz6MJ8GXLkrW4CO74+32QX2frAnJjtTl
duxx5u2L6XO5lDMFgjg1agwsk6YHdb5rRFZKYSv+Wa2SLh/iASuGgkEe18upr4+crJnZ8i1PH6/v
5t9c6X8uhK4cBqOicD2Hhcy4C7qdjjKXp9tEBrzzMF7Ebqshn4d+mqwXRl1Cqcp1aTFgYWq6T+cB
hP6FqeC5UCfPA9LPZWFfX+Fmp+XaIHXtGEGs9ejVxvAsckPQMHHre3LhDS/FbYeqnr6r/BgUsfNx
+N6ddJ9/kUaLFcewQOEyira6lzipjZUeRGKXq3cgGQNCvmVYmJCcbeEUeqR6xNuiX+NxhiySwRzO
+Rt0//zSFC4FStW2FXFZdCJfxMslsA4Je/7I+xyjcLT1PltvOQVBY9hGIZfiulKyJyF8AyBZomHV
cmg2aelc/76bBYy1MQp5hgav9pIM3A6vOindHLTcbN38zjjHFviILdGs0dRqy/e8z4o2GCggUVDE
ZZlSY/AArSZ9YxdGY48Bq/69Oe+zXh6FNEMgzdPQITmR6eNPqdXOQorZVkX2+UGzxhJSGEHSBqY2
N26VsEICBqrTFccswLipQBYoy48hVziz2li8xOpzYUACzQwQymUXyRhnvZSgulvtBb1X90oOjjEQ
jOw6j7OlwhKgSPEPbkvWCik4GhcOWXQDtyXpnJhjopX1UCI+dhcA4Gi2fo42bMzMMVCJ9VnpouOs
141UkjFE0onS7QRIzI0A3WzPGgK83BRXAJeuNI6Z2nGJAksdJlwHqEeNmJIG+Z81wWZshX6+J8U+
QpKd7UO3Acda5Oc2t5McDLFZ8Q2LOGqz4LpyaXrC1EjKjEt45BRzDc8sSbUG8OfqWWSYqoSHSRwL
5lAFViGMt7rSn8cWhPxafFDB7zWNYeekjWgyQIRcAtc2iUIsIdabWksxIRXEyj42uMCsEuVbDZpR
k1cmcMVygzsEPZTEVG4ftspr19a1HSaSZgpdxAhxWCGcTEFaURllX5JnL5H1AcH5vrR6ztQuMSNB
a2PHLMaSR+e1DaCgLFbFtDcE3A6EBqaEwdSKkcdHMxb6hxibzTrvFKR1epRJIrmJZK8862+Vbgb2
++g2b6RYMduhle0JHeVosc7CZt/8yvPo0mSrVUrBz8CzZFdhxiP3CPmW4ZGmjX9QFWKsk65LyoGW
KZmB8m8H8q3oGwhuFN5Mn7LK5s6kug7U/oD3lzqYTM3xwFwtw6kVCtuEvtC5ooIbQb16Pz3UHmT5
3vXL/Hr+kEGdl/FdGTErXZKc5CXstRxBDmmYhjwJ6dAeNJN/b6FVB91cZ0JzfXMyWDEsa5/JNb0K
rpK44nNFIfQou2GnOrpHZkzCfYyganLwFrB1dO2m9j9I5ZAdvHJq6CIkx4kjFxN+kXk/g5ofGq0X
Iph8l/mRo99f319GtKFQGKUnMS/UDT6n3D7NamtKPWMjN78f1MLQl6CB9ojmiMz6sSiMCPvYgHtJ
H3UTgj5WoSBWLp6uL4Wc8C/7trJEfbG4lNMyEGGJoE3hpl6Pidt/Ib9EJo/0lR1y+688g8e4T5mR
V9QI4i7ZwlnD9xn2pJG+8KTd9UVt3+kra9QHmupQzDlETK56N2GW0TiPbnEuLlh23dJm0LIyRN0P
Sy7Vg0IKv4EauyqkRCCjGubMrtJNh1uZoe6EqunlZA6we4qZ7fQTJIBvU5yq4pdq6q+KhXSvd31d
5HdfcwvqYhBLMLR2IgAEOkAW1z/3Wmty012Vuwprun37Wfjn4kSe/6trNJmUJVUPW7Kn7rnX7Ftw
V5/B3wfFhtiqJSv7NdrRYk7nFJdSYGkPKgT8mJB5fcVf2OVaRUTGcsJBIGxBgh07Mn5BgnGD0IuP
g2P8KpwKuo9QU7i+09uvwdXyqbsh0pOFrwtUCNtxvDOW5IFLF8wXgppr6ZeTMLepKfLJq9ynDeSA
RSeIgpfrP+G6d4k8ub1WZxNU20OOIJBMkn6f05+hmLLuo817YbVGCmXKMYrCnmQVZ2Ti0CQC4RTZ
SfcRtne5yzBl3JBWTZ9IEF1f2vZzf2WZwp0Y8rv5XOFNqp+m0lThWeHZAOtHePjdWRiDkhb9k+fh
WX8nATebhpblWBQWyUMbaEh9oCOnFAZTFcPzwmX7RMs8PZVBvKYyMtQM8BN58oNWnzNRxaRUVJyn
FLnF0pCs0HhXNT8QvaV0wupGynbLcHd9n1mLpABKiVpBDBKcnlDSoUsroJSyVDtAMB78BVr6eYHh
UteBV+QpgApB6V2NhICpFE/Sch8sL6rMyMIz1nTZ59U+Dkk+jCLJnbRT6pTBUYzv1QJy2CBHSzKd
4ajb6b9PR73AxMpaV0mLJgs4ItGRR1Jo+hk7g9+hcwjQN5wyj5XW3OxZ+ryRxUuEvjJYRomqNy12
kMw9kziND3dcbjaRSYR9jSfu+4K0eKRa4KWwVMlPnlgF3+tRDoi4/+qoXFSKhijhlh6X2oHcuB1B
0b2tzFh5u+6dLIy9PPPWay2EQhkWrLV5heKlHe6zH4R9R4IUFQtxGI55eXKvTKmIC+tZxpNKijJz
iMCbCS0cw2C4CwHMv7+fIeP+163TAw2aJmSMeuGF0CyjCn4ZFowwimWEAhJZCPmxDwEkTR7djElw
KCPRY3yZzbh95fYUcHQgIpVlBSVY0tJBBiwTG+LhHuanIRLJCjW28x0raxRqGPE4QjcXH8d4aJ+z
WzJRAno8B+zckICT3dROmaLO21WST5uXc7hyCFGphUSR8KkISXDrDYf2DC72297rPzhLQiYhtHIX
o6SO6GaONpol+FX1M7NbheGXl4ty9TP6VPuDsW5wJVfcz6hz1156gsqFTa7f4iz6zGcvw4EuAz4r
mxkv8WFI6AbwuGjRxO/Mb5HVPwU7lIaAN/0+cZrS4n4yfIrgxpXDQQ+QFxB8njkVPtUEcWcKXGHP
hvJ9SaV90NR+Mcsv8Rz4aiw9qFngcBpakzuxMkdNZPQis/yNFo1akmbUCwLq5NWzgPQ7QGcmoXdF
JybJrnzPvJlxoogLX1s8FfAEEIbG0BI5UGLt6aGyG43gLHGAun74JvaLO5TjY65m/vVNZ31qCpAG
TatHSUTFetJAVjpJVpv0DMItlgkKjhDSaF3L4z7OUddMAkcvWLPILAsUGAW1Os5pAXiY0grYfacV
jMTB9seRBbA7y6hHf+karbRIa0keiLSaCAeiihD5qcsqcv1NCPhph3pThFpf6coF51DFGkZgq/hu
DHYI7ZwQio3j9MCD128s5OfrXvA3b7lPw9SVvkiT0mQEzosjd5ODfz21hDsVbg/KqX34JHkkqQhd
Sku3uB2Gjy1hp7COP/GDryfg8zeQr7xCnTzmixy6WHi7qqhYCL2f9/D4OHUqCcm3SLfkkdApDlYx
pk9qwr3EfbfvucGq093AmSI0qIJpYpRWWD+KOpaq2IxdMOFHlWIJ6dXAlqXneAEsBGeD5WV/E0t+
7gB1GKOq6/ssBjMd1/2WPjwoZ/0Yx6awF8BbEDgsapDtdK7waZE6m8WIBGu4wLF/B5OgQTkZ1jvJ
7sRs7yY//9oHpo8p4nJI5cFYtMvfwCWsfigvrWxyDvogHYwqj0fxWHxnl6hYp5eKHjpZj/qYkD+D
ANcPjF+deK9z77r0xEP3ehZuk5glCc/wGrrFVF2EOOtJK+EcgzXyse9RolYOfPBDRhX3+tHdxr4/
vyDdUzors6RIPQA8HfLvOa/4YmY4102w0IFuJQ0GpLH4EQG/jDwWHt6u8hq/BaB3jT86kOBBdHDP
uyAhyhAE6TdQxbloGrG6Z1mbSmEUaDgrQQ5R9BqTsrCUYHTVprH7jH9WK8xK5HxuXl83vbVQHRQh
fwlZGBmq7LxBtRmmJQiCQrHAna+2Z7lJz03PMYCXuPz6SNAm/o+06+ytG9e2v0gA1Ujxq9o5xz0u
sZMvQoqt3rt+/VvyvDeRab3DO3MDJJiBAW+R3NzcdS3B4EdFkoCAKgfei5W+JSl7q0Zwb2rRzzQs
rssAgDMamrnOL0u8hu8yOQB/NBDGot1VMGmxYtGM5dXokynwa/NGWQp3Uu4UGTzP+ns+rW0jR7Bm
3RKopCPYvhnNKdVyHbLrSpYG//RiiosRDFgFYpKu4LHuA7P+WenRPajogd3pw482xTBPoB/r0nye
8vY4cSo5vE9uIoTrBLy7lqWtkPziaH0aDonRTd0ILNPRA/zudQvGnG/hdXzSXoAb4FT1yrgj6w35
RD4gihUeyjZlZUoYxFrfs8f+Zn4afga/o2d23bvKobowLuOH+uckQ27dOU4sloPITNMNsJkJtyGP
FV3LQmP0h+Ylr0I74J3dNJLK5q4QFKwpaH5X1RHuOHLy+RCzcvTrBHwWyTfdGt1BmmlbP1XQTJ2Y
hmbpHN08RAQRTVOa5WrVjr6iN7djDshEy3JSFeX6Jn4al+ykGvSkaMNp7soHfegbic3eXeVGvnDr
8wj9WyHFAfbMCYCij3ZKLFRyzWVChK1cljGMaZjqYMoEcKipx98rQkd7muKf5+3Jjpn8sJuCOga1
QYZkxGqWSUGB1mpe6kIGhSPa/neV3+zYutiNb9gRo6kjCydmslMNqkzdLaPciyl3wl/nV7N/qTei
BLNVTioaafJs8hfFB5cItftDeEFG9NIsDnDvjAjsHhE8YRk0/e42UgDfm1wjGHUVLFnB+r4t53H0
0zx2qyj40jaAR5AsTnSF3vcRfOq6ySzAtoszDkYX6yqJ+tHP33TwKkxX4WXqdWjfC0/Jcz0AO3Ry
FnAId6NnJrb++7z4PZVUwTFnMUqAainay0JvzBCTniAHTesfkTK8WkXwmKropj0v51OOdF2murYO
6yY4pZCl/qgulVpHA0bFgHuPB8gx+hZ0tfrI7XlmoY1Q9I6P03QoDO15wH84VGNuEhtf5qbyioa6
S2s4jNDMxutym5XDYGeKzpwqGoEMmsuqLDvvsa5qOngFQROJv8LH8rGuzNDQQXBX9c9ExUvVmd6S
JreK8k/Tj+/7shGlfdyXeuTNlPQUfVL8pOqLnfHiX5g2EEEClAorofw9xNlc1Hxo8zDUoWAT1++7
QLlp0+IxxDDp+RPe1SQDXIV8TTVTcUC/mbsgCAGAD2SUaxX9RsNFov7DtMX7XlE8dkDUNkEAJ9xH
IxqLlCCTCuiO+hhY5ZsS9/8Urk2UIUREaTDmRt1aA0anrqoeeBXJHQtmd8wez2/Xnm3RUMMmWI/F
mdiXMEbGMit5OqIkQg+UkcuijSUdq7siwGjNDU1dux8E1QJMWV318zD6iNadqUu9SbpbMhHCi5Zp
XUjzKAL7Zhv6VB0cpOm9f7xRgBa3VKBgm6b6yf9o82rIWc41f9ADL6+/9anunpew85J9kLAucnNB
qFFkQRD3ut8wMr7kWao5I58Lp0SA6gyGXrrglAj880J3do4xCoJLA+bXomLVLSLgI5qR3fN5VYG7
kzDb0snTeRk7ZgwyoAEEjMWIl4T7Us8V6+pFH8Ek2T3kw3JT0dzr9eR7VJmS5eyKspCG49ww0Z4i
iNKTZQBHGtH9ElAYAYwBJlGiK3NWZhtsjcfz69rdu40w4Y4iJxsoWYJos+uf9e53Ucn663cFwK3m
qsV10xSbvmZajXPVWbpvzNVrbKq/u9yUZLHMtRdD8HgBi/hHhqB1Ju8Spk0Fpm41sGMPFQf9CktU
H/52/iWvSGOn3Ei9KDJbm0967+tGqXhL26mXGjGDgxIUzI3LND6ZjQac5cqM8S8BLIk1Fhhm5wtJ
f+dFsCyuwqZvHZ1Gl+aB7hIM3LtBEYNicNSq5jEvc3SW0Xlxqgx4EwToSKOtJ0VyKBetfpyqqnkC
SBm5wTMyO1ln5pczG8L7Ks8z1VHjLgKbSmyc+mmkbqaYtV2xLD8RK+zuw7KgAPBg7XGuiuoKXAnR
DSE9f2tNGsl8+P1Tg6/GVvo3LtZl9EKLgkaFe81744DkvR3NoeQt3VXzldQB3LAqeP+EvFUV6yBo
Ki04a+MIclgd1BGxXYXhUx/+PK/jnzKPeIiYRTTGuaWa5JNfaMVZVpohdHCqTola/UqB0WVnBYY9
esBSZHcRIOoq9Bqn46+SLk5W9/AdmKyZZ29PLWYAw1OjJla9vvob2zirhRLMRmn4FthPgKFahpF7
fqF7W7qVsP58I4EGiVJ1uj75rEFTRzzm4P8hk8cn08vDQVJG2lsONxgsEVMpaBWE96rpehpjhnjy
e6o7RXuXD6/nV7Puh3iruYlIFvYWtl2MYzWEKmnZtJNfKxTz8y33tJLcLRlYMM4L2guKGDeB8qpR
nAvorz/uWzKmPZKAVEfmvzpNILIyHFgLX3E0NN1HR+unHA9hJ1RhHP4Khx8PyaJZrKeiDcumgbAk
XGkG3vLKumv6+oIpGKvqZna5pJ1rqJMkBbF7F7aC12Pd6AhHmFkULa7d5M/eCtJthnZfYPBw8tb2
6iZxw+fz27unlVuJgt5HWln2Wa7rfpth9hUN+pOTR2pzHTMt9uZuSCXQR3sZpJVrF4epUgp6byHk
AEZpPDeKCYFomhtumzuQOrtAIvfBMX2ne8al8h9U8Xe0FSZGYwSUWIR+bv3JjBChFALrUku9NrnL
QCE4mot3fi/3pQBSzyBIy8E/+Hh6RaTPSz4oIxCQU9tocxujuHbBHs5L2TkxrOWPFMGOtCzEBN6i
TT4ePzfRs9eBJce+HW7mjsqqm5+GGWCcLYIEIwf2PnjaxUikT0k5ZyQx3rvC0QXjWZXdXA5OCRx3
sIu48c9F1ou2k5eGSJ0DtB1KAo7Cj7uYWAuS0mYK4vHghxrdFYS5o3apD6eJ3OgF6G6m28pARgSD
JgvJ3A7tAOPyStKbuByctEYf0jhIXkNt95tggeAkwZVFyunjN5XEqIkWwHavw/fLVXcHLu5LduxS
R3cNIDehD/LauCO/Rne6iY7JfXLMb5dX4G4fx2c5+Pyunm2+RtCAwMhoUZoRaiFa+BukNvZSGUfa
yeLpHStogejo70ULrm6s1T03crwhWclvUqAk12YM771ofo1cP7Y9O8Blc9rF+hfp3g+CBbdXbaZ4
nqNw8hMg3xXVc169zGDPOH+N9lanq5aKVO+7mRdWp2lZlOaGMYGKqzu1h+44vnex98fzYnbt3VaO
sJiiAZsnaG1n3/gyoJ9Dd/kLRRtNcEdu8xM0xV75xqSQ5HsKu5UqPJr11KG50oRTVaclL12Dpc0l
2syM1wjetLOYM9qVlQ4DD4jcJRmwXZuxkS2CciwqD5qqXFd8GK5A0ndLouNq4juMc+S93VW+nAdJ
cppil0Sbz0ptajjNtUviz2lK25P2rp6uwU1FIhPmUMxmWGbd53VAJzSU2C3Q/Q30JmFaniQeB1xd
/QgkVy9gdinre1y1UXC3wDfzR67gGEQ6hi4CbsLd6ho3bAuvH/kVKZ4QptrZ3L9IlHZ3mYZJLX2t
huC9/mjvVLMN50qJ/zL7qntK3FF5z0LrTmJjqjBzZJn83QM0NcSgFNGGKTKMm2xsqmAiaKhT28wv
K+2xoIXb69U3NTO/VFoMgKgwu8pNRbbWHVfZ0jeShQtKM6Mr9BFPXGd49B2AGAgPhcsJQFzXjiti
Vwb4xI/nt3hXqgXPWcesDsp4wg6PWoFKVMt1P0SPhdLdx4us1ronAQkRijiR4iEVQ7gJkS4jcT77
lL2MUQIUR1lVfF8COhdM5EERCwgmNAXKiKWY1uRbGDjIpq/TnElsyZ7ag28cGXUNORVD9AV0JUwK
fV2DYSVOGwOyuzNtXucAHfga5f/m3cGQCrxTQiCOCkazTMN2ipPQ8Pu+LJEAyO6SSbtcojr0zh/+
p7H31a3aSBKbNMKO0FxLy9mPDap5VtNflu1oM+DqJN0x1G+TfnKMNj4G5hc23i4sPs3B99H4aU7E
L9vQjqfXIeokMaP0qwSdLGrSp4k2wvNatAOviF1n84URNqPdwKnFYKttVORCBTHn2N3kJUgItWdz
KGzVuMvC4IDpzJOaUGbHvfUk2bA9p9dALsKEJ2ogNyqoWoDgciYYTEAQSJz42EV2cpsDeQFVuevm
MkN9TPfIpVJIMsvqnlnayhWMQxkHMEFdNkPu4K7ENf0XhdjLcR7tvzqOAYduXSKUX7mECymXsGzZ
okaawMhTqgKUujM9oVbzvYp0YG+g9jDJOm12L/OfHRbRAtqqMZqAtoY/sup+UOvnmLWSVOCuCAPg
J5RrmokyzcdXBRci6niI25xO3W2nTiekBWVlxvVAxIcS3d9/y1i/YRNBk0Rj2ZLOhj8V6WWXFXZQ
/zT5UQvul3Gx80b/cl4zdy3URt76km7kzSB7LvUJ0cocGL9AsPc4TIEXdPwiSEbAIEBPzsvbe5kN
3ID1lXxPzn2UxwakA1nBZr9jt5kBkp3pNTUXiZBdp3UrRfsoBVNkQz2zVe0vBjBlAzDwmLkxGBsQ
09rLbCuN3QOYB31CxJZNmezv6J8VClrChy6waAQtWWB40uIh70aH1q91XQAfsZSkI2TbKajLjOBW
GTLgeiY6qrPxRZm0zkh+/ndnJuhIWxVBlSWp4dN8/pqE6pfR+NrL4ExkKxGCQj0O4zqfwtlv56NC
Dwl/5oksNF+P/fPl+nM0ghWeSJiohgG1MA7xsa19MLodOwxBdChQg69Siku6/yJttF0wv33GMWho
QaD50HvVYEMTCaYQqlvzZ+mET+FVC2KD0O/vihQz+LK2iN0tNVFTtCxkjj5ljSqza6omNaEc8Dp0
41hmxE50Sa1318T/ESKOjLUpjaPGggEBn1MaAsGp+qJW900so9iVyREe9znmIF/BYft6mVznUfaE
Spo7zENiIwTwziv8rqHfrEkwHwGD79KouMJM69D1cxv1snhIthrBSDC9jzDciocxM6gdIKlXzL/B
N0ZJ828MxGYpgoFYAHdRtutSyPikGpkz9T8nZbL/u/0SDARP+BJaM4QkOR3seVGe2yY4nZch27H1
55uHKuvRULYwBRWBLnNQMr8wwP9Rm9NhkSF672Wx4amhimKsJVmQon0UNRPwBsTTBCBKCm6RRj2F
8bUV0+uqLF0tCW6S6lZLYC/K+pKH/Bkoc1YhObZdN2DzCYLhCFhrLdyCK0uKy3A0faqkL6QdnH5B
1nIBzH8og7La1/k/ixZctSXU44UR3C+VKC5NCTKli3v+CPef5T+rstZS6+YME84XK5wgowbzMrAX
XPBS+ZGTfkGZIFmpLgHvDdIvKUb7Xqvr9kTFaJUYXVcVZj37vMwdVjQ/ah0VUhJcFX1zmqLUVvgv
Yz5lo348v2TJOVqCJTFLzLdWazIYXByJUwblY24WFywIXVabXlNZN3W+DJLruGf3kSwC7ryOUWgu
Bhu1mSc6RsDw6kSGHdKbyhzsJvsXdt8E3i9HLh/VKzGlbGoLGzsNQuKsupwU87JBArczg6syk71j
u8/oVpZw98MyV9RoRLhJLha3cM0Xftv+aO/ZT9STXtOr4kf+G/mV5nvxFEhegv2t/LNKwRQ0Y9ca
04RVLvNdbVyC9AAwUU/ndeQTJu8aTa8tM2j/wZg4mjI+XgtLi/ulIYnpK5fWF/4SYSB0so3T5DBn
flEOK1UhyG0ll3Gv0c8C2gqaQLgFbmLxAOuhscakwGU0vqzQdblnPodfigCD0IYd3PKL5Gg9h7f1
sfNDv5CCK++VRT+IF86UNzmNxhg3YyU9qjCZ5C92+so8+oCMj5//WiFzpGMJe8e5XbNwnLrWqoVm
rM6K+Y23QESNX4A2IcnMy4QItjsNIzLNejr5eg4elpECiPAwG7Xkhdh9pTBZgTAKdGwcBYePWmMu
1rxwDWuJTsFhvsn8+Mn0Wn8dr9Mus1dZXWvvfdiIE/28OcpzDJEl6O3NTUfPyXOVVbKpkb2d28oQ
LgK65HFNEiwpHq5YYBxrAAGQovUl923PKG/FCEZ5wWAFiuMRxgymVHu28PR5DYuJS2mgO3E1WW/a
HBC7yEjrV3NtZoCDycvLDtTzfssj+sqMILUJcDVtTUlbb0jr3q8asjyRicj4PmX7LniK4aQqJOZI
6pE6wsAu6ZyG5NKAeVUWMTJi6J1GJwTM+afe0yQBakgGwB0/MOlVyZpLTfkRN4VNAuBZRoAFjwzw
migOLQGXkAZ2sdwnbWfr4CBG0Km/acBGt0x+ANCnxO/b/zL0qQIfWdfR3P1RzUtW8Uh9v7II0RR+
LOj3WLsKEFcnNynQ21jy67x67Coh3jNVY6aKRKpgI5R0tvJkzYhUyVWQXYYh+gjQ1XVeyM6qOPK0
qg4/U0cf7vrzjScUhXkAGnXkAxOgM7fX8cE8qF4ixV/8NKSIp2UrR0TyRRdaG7GlXSPeyHAqsEa4
gct/rLzpgBCUA+zubN4HecJpLRZozsIQ7yWAQnuX6hPxRq4GPhlM3fsXW4gRFFQICOGUrp+y2UK9
7oOxNCAK07fXYZpc8CGwG3obG78HwpwoSN6yQJG8mvruAqGG6Pww8GyKlaUmqzI66PAkK/rbXEA8
VMydh8EHLw6Q1cQsraVoTt/VeLvwjJKffTPYwZqb6YDtnw8Ap66cavimAg92GQ6Dxeyov0gLza2q
yR5IZU9RYEf8gS1g/CxumuKl657QdgzsOvThqdH9mI92VMgaKdfXVrj/nGyWJZjEiaQtQAF61B+L
O4B5OblVO7TvvFyGU7bennOCBHOGuKqteQivA2z3naN2jQm8q8T4OVVhdovhgf5gDcSQvMh7/v+H
5a1GdqMrFmnwfvWQqi2xNwGSXG0au6xfZku1S1BvsKl1Cqvx416ScpKpi6CkJNaWZphx/6L4fm5/
FJp6uXSWpPDxCW/j/ZZvTk/wpRDiB3PQrC2qwHPlYJGIPX6//Oyv2XF6bL/XTg7XYHEaascJ0Oft
dwC6u7HygDB6/lLuFRyw05yhywT5XVWMPQZMTqltgLd17TSp7sLEiYOX9rAOKgPSLHzsHO0I8and
P7Afcvuza1c34gXfC9MSIWAZYLw7dcltIMacWnVobK6ZPxRduQHr5TfTXK6WdqlkOrbjVXCUQ1Vr
xd5HJ6hw1EY8p70+IQkSnazD/DX3MPA02ppuh0+/qL2CAKyr/skeiyeZL7/XsvBBtqAA5jwvYbs2
g7DB7LHsKnMSbfiZDQFy3nH2pVKov6hNatOheliCnDhzuZzQopLYUTi86ZNs6Gz3HNBbqWHgEa2P
YqmEZK3VjdV7/qI6FaS1WVse0wrdRvX1GDI7wHAYBgy989q3d9sQQq39MAa1LPFJUJuxNvqcoUBD
rg11sQ1+YRWGRMVlQoS97vVIJbAmSGLUX6c2dWD87ViTVb/3NnC7FMELKWYVzXgUilyXfW+jkyO2
w3q8i+jo8QDTuWYI+vVZy+2qqSW7uCsavaPoa8b816fAsEjD/31YQc/qT+pj0twG1ROGIzDThdQb
BgjHvpcVKnfcXI651b+FCruqDUVWWOCugN0Y3OlxjI4A7jAsD7c4doiPV4Jd6/NF+XxeY2RihW1O
izoN0SI4+1Z0ouWTSmVsaDIBgkGKk/9LXURhZpvDr2KRhZt7L+p259bj3LxtZTBlQd9g55ocgNko
Z5PlpUFTXUAeloYez+/XXipme05iGNgug8bzANKMw+JGjnaBorrTH0pMDySO8Q7kbf0sQqer/4N6
yu5mcsyuoUi4xr3CaQ00avOhiRY/1yYHsDJOLsWm3FN+DWPNqo5UjK6KPRTKMC1RR/PFz+baARaY
o1cq9LA49TS1C7J4fLzVmLShYlVv0S1CSIpBI4RfBubMPh4iCqJzHK32Uv0FUiaHHePvBsqGLkKs
i/j3eBquZ5t9A6fd+eOUiRW0ExX5KCy1ARmX/JAA9H6q8HgtgddL2xVlkgQtrdRMHYpUw77myt3M
9NhtUXsNmiW0i1GXhHB7evJnN9EN83E3GxUQVH2FZZWlhhrRqUcn2PmNe8c7/v8PDDHPRxF9w1C9
rgN0mLEheku1PrvXS1pc8i7qfIwkpaeea0ttTyozDTsdDMVteBMfppSoj/ESTF5al0Z4SdUwv27V
PrsOlKFCX8RgHSdWsmPPKrCospkEM8aKmtQjIKQDCRmz6sJR1Hq4SeZa+xqgWPEjMMcUsz0qs2xj
CgA4zefFKzChccNnQ3MBw4C+18FCZ29fl07bGPQ+ydj0utCxuqCNpTlBaSAqbOfO1csSJNitMr0C
S6DnV5bSJFfKGESHhQKZvkb/0eIOfT6Y9ph36V3MmslDIjh+aCIF85c95orm+BfVq0ZyqnsPL14k
uFfAUVCpOAJdmwZm2Rey+GUOPg80rizLN6uXjRTv+lJbMatybeypnk0hMUNYuEW1aQN6w+E29pT7
+Y48ZF/zx/Fh/qn/iyhhK3Jd+UZkneg90We8Qi2/scI3vfkVZl/OK+xeupBvZawXdCOD6VFISQsL
o9+OXnfSj4D5vR4uyiu46ofkWj1J5O1eeHTKGCaOCmNegkVr407naos1sYe0dpbYRnROX4uH4I55
7NB0wAgAQRLBKyGrre7dfkwYmOjpsyyCgX1hpXXYzG20oBrZJNNhRAN4qtZEZgDwS87dfyFgbkej
CvQF9iydngaSuqWKYa/l5fwm7u3hdiWCKoY910tegIMyVk/JcqoBBhPlN2EmEbM3HoAE8p8dE/RP
G1Q1r0MYMzATxK3lmmM0+F2sPHRATBsDd4nJsSiLH1XQv7/69Sv3gE3DJwSUigJOM+5nN3OrPQQz
GWytyEt7aLTWbecHzQa0I4aAJA/X/hlzJAVN4DGY4jOtTwD8gvOt+nn7szZucnZ/fud3fz9wBVBF
YxbDn486hO5hrS4xzOVnjXUiM3i1S5kntaqhqEFrfzLCZI3ilghquowTwNAQyIA4IJ7od9MvQGDu
cA/FiTz+YQIyLnmVdbx+QoVdMwXWCrezIhlon0pNTRUO3agHawXWOqjgyK6egyvzgOzyMZY10q/O
w8cFAj0CKBLI0ZlQLjHHmTWTgqlSYvpZlNzFIcZm++EmT8bRrqYUaD9h8mUBK5TkYn4+uQ9SxYxn
3gOSuQkm0wcWICATL3v6dl41diwpJBgwbRj5xGCwGGWOnakYZaGb6Klc/OmqcOsndjPfZW+wrR5w
6WVgUDuH9lHgaiY2pjudE9pH6AAHlHh9AwbEI9jlyscVKUw2H7C7eZulCWqv8Ridaw2W1gNvsliK
Y0DVf673H1ezqs1mNbylyRAb6fLeCpvem75qpxfWST3Ag3rFULQjOa7PRhTy4C2oaA4lmCkV7plZ
RYAxCsrlfWCvhLtpevTrmgbvbOuBNkjUYibgnaVLett2b8BG9Lrdm6WiGrRMVqos7xCB4F1zevPG
GK/zyV5Jj9AK7eqVj/FTCvaO10LzZZrzOZj5uHTBrs9mHQUmCRbY9ZWl2QLmL4peB5mYnfTqRzmC
girZGJLOak0/uLYuVCDdN5frNFJ2IZs6+IRtj5z7h8MUFHSox9EcWIcGGHfC8ErqrVPz9wpK1uEF
Qgk1B6beiOJG4yh3U+Lpit1jeyVjrp8d0Y8fIWhwksMJjVeNSpTBbbNfk3mZI6Um0dvVg/hkPjfK
I0RMLAlI3OfVAhj/5pR77ataeQysHhq4StrqQoqWLLknYnMOLVuAHHSQN1+Y2lVzKsBQtByGtxqU
shhY8MDKeih9Y/Blh7pvUJEzXQfprc/TrQFcHEXr6+U9fR0fWewrnulFP1ZdLVsne5XahN2L8Uei
mMWwDCsfGIHEdYiXOuw5P8atXQChOj/oB0t3gBYA/QX9BQAyghvZsP5OFgUatJEvRI/gRxj1QcNe
T7+sCGy3lw0go4CDd19/H47hVbIcNQ1l2OOSHg1YCcVtJd07u4Z+8wGC+0pGRjkAoxcfjb2OVl4P
zVeJ+q438ZP6biQIZjdXymwc1Aa2j9um5gy/6rfZo07mTz+13+hAzEZ3eUPN/VI+PLiryRvRgtnN
YmQU6oXh5vDnyLrHlK1jpE+dKcvt7RQ7Ph6jYF/bqqSDRqFGDLO8L+PX4pt57EOnPFSexu30ukbN
g8Z2fVddNK/zkf8+v8eyda4/3z4vRtNY+jRRf9IjW0s6OzGBTKmlrpFJo+Jdm7fZU8HwtlqIWmWx
Hqeb3nSPKXhiwM+kEuT8Rpe4iQc7C0SskUkc/Z2eQewxEmMMfj7XVRHLoC+mkk2ru1C+De64oHs6
/1509jo6wzO7oLb2C3GLB5yDfx5HUjREoLUGxRzyeXYco7eZVutYcqU8TekzC2UdPHuXEIMkSCqv
bM3I/n08P6Ub0bir1tQHwXbvaCM1KltFJfY1i6fsqp56zTWVHB6KCXoaZnbhbTKP1ZHw1kSTPyGH
IopLW8269td5xdo7bM1A4ysDQ8XncXGjbUs9iwCcrma3aqS6oNzOIs09L2TX7CMsAALZe5nBEIxg
M/I41JZh8dEG6RThjzgFVXSOUekfSX1Tdszlyw/rCn4S6uTTy3nhuyvcyBbsH1cyk7B+oFih4k2K
cczS6oYmqmSNuye8ESMYQY50cqsy3NBePTbGtTH9/u+WscrfWAC9ZmVJsxHvCKN+YY6HLh5ci37/
F1IwY8rQqIJRSfEKdrkCN7KvVJ+kzdsylg8FHb9ngyFJUe09ysAV/VuMsJimqOc6NnHfJv6DxCOg
u9PSHcuDNV7Oy1WRDugHMx7PL239neIrtZUpWPAZM4xJESOnGKEvI7QKZ+4ViSO3q2qozq7zSGuB
S/DjOnOqzSLt0dPYRy9KUB/ndLxvm1EiZtdQ6sAP0wwgyJFPLUVEjQbaRQTWJLMnt3scEn85KgAm
iVp7eCvAOEXBC8jl0JSfmowoPDdARgJ9CKOuJnpZP2rhUgPnqdaH+NC4s7fyiFXZF45x+cVLvLQ8
xbKK1yfLIQoUHj510aul4xA4Y6qR+Tnq6ilCqthZaaxL1VYSm53OK4r41r6LXNMm1FoxPcRkRoQZ
1ph3dXRAsvMqUW8sNT2MYebS6Z9WQgVJYgKj40mb1VyJD6tv2sVe2drmcSVtScHJVgMiBHBSB2kH
gRiqrlIxKQT8SdAiqVDUj2do9iREvlaNDiQ/9PRSD64n62g4oO7wmcNmB1hWbflNy3xlJU+pwF32
T5/b9y/AS2siq4KGJhF9pk57KykTlEg07XpWLccEkOr5M9zVG4AQ/C1C0BuTDvNslm18iL+u0WN7
wEhg6rQv5pe/8ImINIhbDfzWvoiLEp54fQKUTp6Uf2kq8TI3NezBbl3VIVfdITvoEnsmet1/yaNw
lIBYp3/KW5Z10rLKws2wlgOtHsohdppBBfj8larJMNY+5aXehQGR0WCre8bFe5+UbJzjmoLqFBAy
gAY5Wqd3Jvmr/4BMUzTUoizh6Kao1NFVN8UH5Tg7TXssHkHm46QHROBa74TfVu4kWXOAaLnfZaLP
D+4nXED4Qh/vRA8M7KIaWXxA661txL+Y8hzoslhQJkTwRBIjywFfGgLETwcxX2oMQBzRklcSSWfQ
d3VjsxzBGSnQgaAHOo6LHILr9uv0mH+JXO1UXq0UBKBXPwLeBKGmLLEgE7ue7MZHiZYBcGQFdnFh
p2keXLMHzWOZ2hFgu7tI1l+4pyc6mkLRO6NzwFIIFy4H4iEJgiE6VB0aSKykfiBjJwme3ytI4q1e
gdaB9GlBNUSHiDdlkhhJHx2QuTjxJf4y04chwv8Cy9AoSvQNqEeQlwLXKH/JpsgOxsot4OiaGjAH
gtSPC/SmkRBT9wig8vTNIPVhsZjDteiqKpvnoZkdreXXIekfVJ6C3oOMxJ7G+ZjHw705MY9oudOx
UPLI7W/en3UJR4WyWVuHPR6BGc0cKRoguAwZeO+ZAYa1gbEFIOIzEeeGh4nCMVmZHAB3O9lxh/RK
HkTMVUZ4DbxdPK0PNTTI9u5507+7so1c4Zaxse0XI9Sigz4YrWOOuWaDHVuyfXs+wnZxwgXji5aP
8dInhzTIXG06dQQ3Csxf/3RUerVLUG4EjShNAVBQ0HE1sBRMHHTJAdhhLxbpfKWtfleNjGBjd882
YoQ0Zx8vxaw0Q3KgWj3bvdV8nZLheP5c9qzfdimC25GzBa6IOiaHkWIg3+DPQ65dZDSWhNq7J/P3
UuABfLRBY4BG+AbdjgfatzcKtQ6Ax3ZaYv0uAiTjzy9pTxacRANgwTilT08wJgsQpWt48vvyNc1v
OiN2NLQIBmUn8fj3BDHQkGDUDwrxKbCgWqoXRkyTwzS3b3nXgutVT7/3SXmVF0w2NLOnDBthXNhB
nvazgo7E5BBW093YJ9/VtpK0Me/pAtMwtg2kHBhwEZsKI9FNTqI0BnQLRx89RcNsGb619SDptth7
kLZy1qVuHqTUjBUtq2O4EhVLDpiielXSIfP0Iq6A1FfH7lS3v8/rxG6ItJW5rn0jcyjLmdYm1mbO
mHcd8tu+rL8Dw+cQZIk3giA35/lhXqdrtCF/iovMmzWjcc9/hWyDV4XafES+zIFpVml6KBMKhP64
NLXbCt3ad6yP+I/zsnb1ZXOYgo2K86IH1HSeHnhwGzXPWf7r/O//VHNajeB2RwXrZMY9ieYIB4hO
YPQajgC+MPTpFNDG6SzjQNCQ4eoYv0FvLrHcMUolSRGZFgmWaywWrcrjJD1kAype4/ewQa1pALbO
gr8g2Di/3N27/vd2fiIMb2Huw8QI04MxDi/hiDpXVFxz9Tom5P68pPNKoomNbWSK1bmacHBtGdnA
MraT9iuwE88LkS1HeI4bM9KtNE0Q4yq1PaRoF51+1+EP5X9I+64duXWm2ycSICrrVqHVPcnjyfaN
4KicKIoKT/8veZ+9rWELzWN/dwYGcDWpYrFYtWqtMpPs2+6Tz8FYG6Cc0MYBTva9z48GmLQt3hUR
C8hhfKhrT3nAgxYqbe1tD2lA6Vzt3v5tDIrP97myuyFN6iwqO+Klyg2H3g9CjiT27x0vZJ94daHg
AgUMIdWgmjL1BoP3YQYDJeDCTPyuSV8vf6XdpYDfDUWdla1HdAWdWsw2Kzgd7YsG0oHql2Xq78Ze
kdGkyQwJ7pDUUM3uZlyZ1lx5SdUGjD8MSiYJf/t7hpwTjznQdYuYocVoyMjQGsHbuGJ+ovHFnzLt
6fKerf4kPg1ACqyiCIebTBdhb8aIQV2rwPGJs/I46iSkJjii6FJ/INMQAowGWe3kqMyTxO7OFgKQ
shLhY4wcSYcQb5MW/E3ZAj+3DcykDZPnjk4wTJKoK7MiBN0BswgY7ZiLiIAksh6/Zf0tl8a6fSMo
BOP5BpZlsRBUaE1nECBao6o/pAua/M4tHESSpe04A/brtxHhLkzKagEnJfaraYrATFK/t/48ncGo
OaDcK4WhdVY1r2kC5Ec9Z1Gr0u/2rIyvcaINN6hxl8Fln9vZMPSPVjp9yG9gv4Rvn6oDhve6uogA
3ku9rFVUH4jMF9IBQPy/WRK+f+IwVoDsHteQea1YUJQuFq+PB4mX7dwO6DRqNpYCvjx03t7HbMuc
QHcydQBLY+qF6hSKoa1nmB/svpKE0bOiObIIDLhg2FfVLPtctITNeWcsxVBEq0T0kt7pkI+K6gMW
CEo+k9ziMHWHsrtRpOXOvY+GUSVNw6mFBoIYwdsWskiKBgcsytcuf4mV23aQeODePm5NrGdgk+/Z
MYtLm8LEbNaBujiejqn2hLsokcsi+M5xsolmEYBzXAJ3F65ZG6NgRo+p6chJP+bOk1PJPG8n3YKB
lVgVk77GWVzVQbfn8rX+R2gXJPotR55HhuwAXkE7lzWdd78NyFPQ+cUA1Bm1ArSXDNSJKSKQwY98
bnxNQ9YuQ4Cuh0W4KuDicDvwgxoWEUM2MSaelgrJIsZACzYUt1VjHzia2p07+G7aHcAFKHkH75Vs
AQKHKCcAjC54W4XvVPdEZ6rGi8gk3SEztQCVkbeekNDNupPDzCfC5sBx6TcVTzF/nFLJD9jdWfD+
welVHby8Qqjq6rxknQqXLJd7K2tCDajTJKPHPw9TGNEGcywWeo7QbCFEZjFDz6KGg9qBuz+rhHwC
a4LkfO05/daMcIfYfd3GEGVDhE/6Yz7B1CB5ZOxawECQBR4qJGBiBqYpyI8zBa/uYkya594tu4Pl
sPr0F9u1sSKkXwreUmPtkiLSwWNFVeeprJuXuqb/oxkhZ037RS9yBbG2NUhgpk2QDXVIOyp5W+zv
GXiJ4GAYPj0LRRh6++fjj6Z+wmycXyb6y+UN2wusOlI8G2EbhWZx1DfP9EozKiMDLsEMMqihzKBY
Rm7nVQY5/I0pPCiQ7UMgTESvNnk9LxiqzlEo6OerGH3jAARbladyVIOt2VgkB3Rv91DV/s/e+vfN
nVHk3Dby2iyitFpyCAQ5YB9KZlmA3d1ApOHr0AHYnc+4ayBnYZl07XG2mG7NIaXkFfMcmNZy49DW
Ci7v4e6aUC6AksyKtBcDLXOoNao1rKVrfuTazXMay2Redm2ggWqCZ3FlxBJyFoVVcw4yabyV3A4w
lg7L4qkha9PKrKz7uvk6bl/RxS1sVFVUCh4sCDV+yklpS+La3l0Lqh2I1RAb6ti/3tQbK0qJ/iKP
rSJCTtl7S00eW0frAY9Qen/SleuplIkZ7F0LW4vrujcWJ6VsnSJ18XqxjZcuT3ufxy7xgYGVHKf9
Dfy9NOEzrSXtQSnhCq353TY+51RS9tp17M3WCR8o1YqR42mIckP23GRXSg4u9v5H47aSFpRsw4R7
lA+tVqTg245aK/sI/auoybTvcZFLtms3XwDqASMcQAU4iEDvP8zCzL4oHexXYpoH3uqe0gOTo3SO
RzLtznZG3St18xvr+ySkdv6Dc1nHaHdHwSeBSA5kC1T43v+CvF+GuHHyMnLq77mNfW1B1P2VjjJQ
ye6ObuwIl2BqZKoba1kemQmPAwMcKFwfEdk5QsblcCSzJNyDdNWqxdB2GaVT/pZS+lBBHsqfklqS
Ba3fRswvVyqMf3dOOFQQclOMqoadzBpqr1E5yLSmsb+umsHvCgzWu6QELfg8WCjBLbJV7p60jXXh
pNVANxdtFQMlQ5po0KFp0Q6ShGLPNQwAq9CBxU18VvOAIK7DwG6KngTnaWhlfDwR5tq+jh0Oy6SU
5Xt7H25rT3j94l09dNNCy8jNgHNS0o9Kbb6hE/c3t+PWjnDoZmWxGlDqlhFke5agoG6AI/C57JxH
OWXG3mfa2BJR/2mduuAxK9aGbOl3zvOSySote8+crQXhAGMCrOtIBwvMqW6VFAXf3oljjO5bH+iA
HrhVFI9uakSXD5lsXcJxLhvVIl2X55HdOX5Kv8bz42UDey0dPGJQcyEmRA7OylQQQHAzgztAv9Rm
C6KX2kWVd7Zo86mC2NDsLdbSvyYkcy1McYMMSyt5coBXAqqmGzGUiEa1lEGK91f9+zcJ14+dkrFp
aVJGlDsh102QJEySm2cvOYCQhaoTnLtz0A9x1+6DM4HSUNFPjQZBq5G6J8Ngt0VGAH2w42+XN3r3
1AHPhKFF0IyeoXDcmmY11FXQu234LRqv93Y/XTWpIXk27AaTjRnBYaYS0nFcHXDoyjb3mhLZPOuc
n4PqQpLTfbi8pt3vZGhAd2vgpT2rcNUsduc+WYD/UrvsyA13vkqt+U8pfdfilrGxInhDzEhlNynw
CMnIojhm3ypUoySX2a47gMwf1Tq0p/CN3l/PGJDMtVzFG1hpmhv0OMOS9B5kFS2qHWJW/+Hk1a8V
bayt+7rJE029yRYNQKkImAIwdPyweHNV87+qCq7kRWieYNLzjOTNbGaVAn6IB7GiVB6oDr5yEIL7
vACWp0jrxJuHB6h5HA1V+cDs/ErXinubzmipFuR16ZXr2SB33FQkF/p+yNn8LsFH2wLHWl2wfBpQ
zVtusisraG4miK37GHiT0tdr6/8nZhDg98U2AGdin5F5sbIEK785ZNHoN54OveDKe1EOEHfUfPuQ
5wd21B6r8ZqDQl89FqrnVN5P6RDl3llZKWeQyuBlBazD+29eZySt4gSVPyNydd8cfKPDJGUWOgEo
xTJPxV5Mwd8hDu2tXWGzYwoBMuIs6+LHcB3eTIo72+eYLvxA/OYwHtuAZxL/3v3CUA5EU28lb4Yk
+PvFuiSrtVzDpaL2IPOwddBV88F6BgHocWizT1oy3BqYGVUsTFKr5Dg3/ec0zyUh/oybdz1mmK1H
IwmQbrSUhNyt0duxsnpA9v4Zj+uiqb9e9cHmAMyAtWeeRvDS3LfBnwdFSLIC0ALJXsBnhLWjkoOs
3hhR4k26wFAwvSWj2dlLRTYWRBAL6Yi+drCyqB6BfKycqIUkap17c/G8NGlYSwvJ+zv5e02u4LwW
d0w+8LmCE6l+e48pprsx4te2H7OIvQDlcUxmbOXljdy7yrbLFDwXrRNXywd4LogToDesfCkX058n
GnIGCrjLtnZP52aBQvzvgMOP7Rq2uGN5a7mAjDIQ9V4CAASujj43TsUZ3K1mc186aAVFnDQBVK89
E3zmZJbRFexHu40dIb0vNY6hE7yn8a34ig735lDxMAX7g96sqnxq51V+C60mnXq24+svYKjOQWT3
N6dg8yuEU+AOlpVMBSJAk9knq3KfwTbwF1Vl9D7BzachjTtrPeG9WOVmjIUOC+iRCPjVHImFXQ/c
WFi9ZnNPE27oI+QZ0yhtnxYrNAjgsbdaKUnZzuYvf8WpjRkhTuWGkqjlhDhF3yzqdXeghH/752ow
P5PP+sfFH06Q+dIC9Zg+S4uYu66PFrXpAsh6Do8oUMF0Wgc1GKedPTAC+q1M0exs3P3XAoHtc/HI
wCSiWMt2l9F1qgxfqgWjSqBnXvoNHCF17xeIxtbN5M8BCVcd2/w6/4j+g48xYiqTldv9mL9/hCj2
Zqz09KBNR4o3WYAddc9tllzV6W0BsrDLwWQPrYN5y//Wawvhsga8uWUE60U+/KSF5MgxeG5GSCXX
iX5pD3bfgTb2xEjZtbPBATeNBtPrWp/eFMcusu7Rci4aAMcg0k3D7oQDr0MeTRm9SfEsGQfb/h2x
+RFCCG3TGWDANanlxaE+aeFybK9pe5W/Luvnfe7vMbU1ejJY/n6q4UK8caVCP+f/d/oG9RN7Le2p
Q4iXArnJsuqqcdiDmizHHrNwalHdxNwOCEtRpG8wZkVcbjxc/ua7p8g10Q7E225FNL0PFRn6UmyM
8TOmjngUj2M3frlsYa/JD6VK0yaq6+qoaQvF0qZDDEQHMI0KHKJFg0ANGEeUMPMBmaWhhY+L3N4M
xqM0d139R0ig0eRE8dRBV3ztJ79fHDfo4HCzziOqDzcuWoQ+OJw+Mt4c6uZVZ9Bjit0l6HIa9uAf
IGkSak7xp1xJCCKOipI3es2gNAfb+PsfkRRMH3TMlURL5tw6S/OFp/rz5S3euaK3JkTQm001Z9DX
UEga40PMmi8WTSpPSWZJVWffjr0KyYJa6IwAcuycIXZqjA8YJns2gDzqhvaRJY3sYvkFCD/7cBby
UOj8rcy6gleS0RgAKRwxDmfY7MZkVh0lc5eHM+0yHxyRNgtUfUh+qonRDyHQ5WXllXVcf841AgZT
BdIIVUzLU6fR9Dg7dY2ZJfLE6yEFzzRSzQkC6J6WQsqoKVnmTRVRD3rdrG35n83YPTozfa2q/mkw
+D2mRlRM/ekOMPjNh96lqqdXxaEa1evB1g9qlWZBp6b6k5nMdQhMw3HuXfzmxTdSpfYh1GJ7E1dA
ZVmlwIhr2pPGhzzITVD4uUXLQPGl3MVNdtTnKZx4eQThPwmSdL6uSvMGOIDcg5gmQW1rwHylieGr
pbZRk2yq53kpT27fOofBbWxvmLo0VFQaajEc2m0fgEE71JONTlXqflI6+44myQeLl6+uOfYfSF0Z
QTrQMcTk/6cGldVTPDjfYwX/FbDJ9Q0dn0kyhSrjAGd/m/rk2uj13APtQRoYTkFvTKCnD0Pjvmlz
GTTJ0h3sllS3hDVgJuXFjRZDLYHJWNl2nRAhEwkU6iuYM3p/nlSrRinWxcwC2P0PIwFLoDl5ziiJ
Wjtx0QH5rov4hxB9RkSaKZ2CYUgUMNt0CCHA7Y9ERou+b8Iw1la2iikmIS5C14ZiMFlP0SCo0AOw
mzuIPr5ejgy7NhywCKxDCpomhncVYhWQBsPgjbHAD8YUnQgHPJmSV8juJ8Elho6/q6k4t+8/CdWV
fNDjBSGOkICx2BusB578uLyUM9aWX4H0V1MU1ILAFwiBtMH8IZq8Gj58AdI2cmjv9Zv+tvKzCNpO
/Zv6BsKaj83jfKx9M7hse/0UZ/EIPAkYCUAdBL2O9wtscXjmrrXTiKRm1CfsqwbwUDC43cd+0T4T
jcmmcde1XDIoPIbGWWnBKoqJGQdsdFANtDogr6rySo0NzJPPimJECjhdvQGspNfEmvjh8oJ3kk7g
rkwgldB/xmj5+sU3L4hR6YdkduA346JwL1FV6tvMuXIWREsygMn+srldB9qYW3/OxlyMeULESQNu
ClIKP2uaJUxLzGMuuiorQuyeiE34WP++NcUzXi0TxnY0VB5otaC1+heDHg54GsCSrIEh8YwBU3Hc
dGmTOY90Bk6jhAF73N/la6Xjz3dNXwtzKPzCKcVpviUuW6NKAU/qjC60E5T/3YEdSWzJUpidwg1O
NoIt5hHQiBZTGFOLJ051nLwuTqK+/+YMHzKn9Eq78ifieK2u+5dXtud+GEJCSFmfI2c1B8cEUkBx
VBhswMxWzniHVDGA9gp7gUiu7LDtne6tNeGwubOe2XmlA+TDtaCn34zG8dlQBF1xA8ZbyUeTLU2I
YrmqqHVbYGlN254y/Vqdaz8dSz/OJTCSvYcNKPf+3cSzqTuOHAf4ATAHI+tB4h1ALWWVpjCMwO69
AaORnh6WWCX7Y3rQNVJvLQv3QerWhZ5oLtgaLOd6VAw8oGJJqXYvYqwlUvglaGbPtQbQ+21zdaVF
NjPkR5Nnj1+cQdZF3/9Yv60IcQkB0CKKAivq9DkD00X5dWDEqyfZS2XfA3/bEe4Xbg1OPygI92MM
Sif0gI2RHfLhQCBQSwcZpkO2d4K/N1XMlLFTMKTtQJLCBAtjF8yFrDUlsyI4euLGGBvoDZyq7NWs
MaSFxg3PZILduzuH7u86ebFqnghWWmJ3XC8RzsfkloE2bkRve8lHL1+Sk6NX0eW4tGsNPocr0cat
KCY6A1tsqAkhUtCWQ8wDuYfhgh781GdPLh4if2Fs7f0ABgYnF/OdERIaiZ4oSEFdrT2A7cEJTbc6
xUSL2grgQD4xSWza/WQYaFVXaCUGjwQ3BKd6TKYEn6xfVMgftjp0QUn7qZ6U5PDnazNRt1uLAiZC
k/DZAJ+LDdJlwLi1LrQStO5nUsRgIiWQRMHPUHxQJXy5bHKvuoXBbQeDwShDgG1FWN2Q9I5RG4CV
K0lQQjfhSg+aaMwD2y/ciP5/Vbj2ko2tSeGkde1YLKTFaMhgI43rq+6NK5mM4WjXCL4WuseopJzx
//QLbTvTxLqAwPTn/lPLXi7v3L4B1EDXQAuMpfDiKhXWuGPaokzHCk+zTnn2+BcG4HZAvuq6A07m
9zlZQ42CEspBm4IYUeqDr6IEeNnEnmtjju5fE2Lvqch1d6wIQ61aL05Gr31yGvazMWxJ5V1ff6qY
uIODCW1bG099IDXeL4VQZVC0HMMzabJg+rVdMBpoTQsPJy1fIFVooDJhjuTKaUHAUPcZCSrwGvnc
6i1oH/LJrxdQkCCrNw5GR80gB8TjHhKU0308J2+FbethU9EnFVqJQVKnSmiNlhrWdZ8/9gAJRAb0
Xz1FmxLPdSYMIjXqZ9qwBFwY3YCEzdJQvh4AE1DAWNaYAw/NvtN8R6sMkAyhAvFsxY71F58Xk2Rg
8sPMg2WIjM3MsIZioG0euWlxjJUqGLls6n832VlHU4iNPrVxlnNTx1wMWpYIlra5XIOYLWlQqcir
n2CAA9tv2oDpg5ZOWFOue0Bbuj5t1e46zdr+HscnDTm4/y3dcwdenP7c9bY/TXhxlGW6yi6raTTp
9WeKN5Wz3vCDImvg7mXpKyvKSk6xSg8LWVdHCqs3GxTNADw8sbQPYkhuqYXzjdTuC5/4dWZrsgRJ
27sRgfrBuxhVBqTqgtGlbIdZN/D07346kRtMLXTd/OKF6J7xWf/Gb0iQH9zQ/Kx9pz9N6FDdsirA
RNSHIVCiMhyPMoj2/u+BJDI6bDaIDIRQkjFISs8dqkNFyj7yGNwcSHPnwdOH0q/TWXJh/rozxOOO
ePWvOZHJ1sx6E0TqSD/WVr17ZGBgm06JGyph+uoAqABqayXgUXaQvVn2oMFrpPzPsrDxatM31rjS
T+Qn9aU+8KOBnF47ONdyIMquY21Mae9jWm0Zc7Hka6FKIVdxB87cwW+HLEhLJKoMfPLVw+UTI/mI
ZyW+UqHgQgTDiprXh3WqP2s/oQrrMXAWTbUi+Yi71jAiitgBDz5DEvZ1kmWmApyWSZO7YRy+aOPw
pNDC9rRJfV76+vvl1e09KtCw/M+e8KiYTOAiMciACgTUYLgZo7czet2kfqqVJrhsajfncVGCgNA0
JmXOrqPGRNaYUCSspqvUC1r3leVTd9Zu1dhVDuqck3BOMQsUtxxV5KxOr3Kzp1Fv2ODXd+Lxi+Y0
XEKxd5ZOoPONMIUBOCgg4H2/fo9NBaZsaOf0bQ8tCwhVkHr2iIzWRmZBSLucaWghPMeHCOX1YzVZ
FiCoY/XHeyusQwg1abbMyeKwIaINyKO1sD1kIWvDOPV4uJ58EDi0jSRvPktj3tu0BB4Y0AD3BNp+
Q4TZ9iOxW69ruoBRSRZz3piFGdSkUX5B0ofit/CJTG5plWWNQ4TKo6/bw3OlAjUzQ+5r1pfI6tWQ
V+xn0jE0taxrt5mO0Mk76aXzqVbbWzJlQdkmp6Ia7zDh+RYXXIZ7OW+f4heu3EuoA5s7vMRLaeoD
h9RMhJ6K/die2kP+gR5LB2J12l8I66ItY0Iafn2IAZp1lqFiHgHs7F2JSI5zUlPnsVWVo1Hmx8vn
9Sx7fG9GzFKB2lCUmVUccM5bfbxT+nsj17wEsvdJeqL4Jxvd8LLJs2gkmBQ+dd6zqSQ1B8kvMz1b
MTzavnEQ7rWpjGpv51Ru99AVTmVs2FVuJyOP+m7xWf+Qx2+Xl3J+G2NSZu0Yri9mADbEhwqloJ4x
3YJHaECtKEmXezn3Uf2qvUkFfGhlKK2GqyELs8PwKr2S13vwXTIA8zoIplAzh/ASvPN9YEvHpOqJ
lfJoVKyTmeZgEryrBxLYRvdgNPnBYc2HwoHSRrkEqFBDTjt+urwDO1u8/QWmEB5MvVM03uY8Su0f
ynxKodJ12cB5nv1+jabwvikq0zWVrPm1xWbq1Sc17KE4kQZL99iGQPusD+k88VHHumxZtjTh1iyn
uCqJXuMEKq+kBoFIJStYnUmP4ZDjVl45BVXgLs/eueg6mL1TwkR6M/tA+3TQjX7OD9ktpCNNT+Ue
6ouAgshSVqnddembCzG2y0rVJuwpC5ovNXS6fNs4OcH0kYNo0GuCwvHAyCfTINg5+O9WK3zJqddR
OcvgK0UH6u27kd3aAHE1f0xdL+6q8OGsIVPtmWNXAaJSS489WX6L83hcaYDM0qM9ytDI8A4ylYld
h9l8TSGwlRAd6ycITUQq5Hhpi5b0KKlBy3ZQCGgYaiVxQ7GDPT2genFFC8g4Yj1jJinl79z67z6V
EFg4LQ1HSbCFuqUcFjU+QlM+jN1EkpidZ4vvD4CYXWCU0JmdAnaqlziK0SIwMFrtTb47e1NUBEBR
KEdZb2nnytuuzRY20U36cnAGyiN0eCJI5HV+W/a3CU2OqaKelswGZgYKh5ldSUKZzLC4qVO6FHXc
86hjZuHFC0i9miWO+jm+13lyP446Dl5xTCsZmZjka4ozX0SZ697RGI57C8w+AAydrWOeU+KcMivC
+7AkauXoGb4lcNxXXe+C6wGv4CSTgNVlZtY7cRO7FgDV9TKfeUTNn3H2rXTfiC4pH8nio6O/t8Hm
qskc1uGchQbAv4cuKp5dX59xm1OIqavH2O//eGzu/VFwhJiMcm3VWxq8o6xAj6Zbr0tpvAxVDkn1
5WjO8ZfRVh4u33B7Oe32KIi4f76kEJmYsU6QFK6CUcAGQUWbYbyjORRB6Q+yttN+iMRQN1QmwKsu
1l3nRtebNke+RLK+CoAA+kzAYyU5Z/tR8j8jruAhetHyLFHg7m2MtGfW/Rxci+g/vRaaFMy5awvz
gAS8RdjKs+qrzaACOyBNz+mxcuNDtdy3ehOahswlV5c7S/U2hoRLrW142aBkgFQB60kD56oDmbMV
mFUIVNc/bOZ/lyb8tqkLNudEKWvSYyOr1norRvpgas0MpCy9mjv9YWbFDarDBwgbRswtjxS3kcf7
5XHuRwr6piWWfNfdk7/5OcL9yhqWuuO8nhD956QMHoPgjrX4kjOx66JofgGUDMwhJGjen323R3Wj
Wzca+s9DOIfjbeebwLodMHsUe5qXBZBlkRjV1jT5/Ov+NiosbSRgr+4MxE5a+s5tcqf5xbGZPFXx
mI3zWMSQOcMsUkjC/Cpj628I3KfLC99dN/x4bVZhAk7EdqR5PDfjmhPW+Uo2GXuK83LZwn642ZhY
P/AmdPOkdGoLSWCUInu/AX08kLCg3bK+kbA6lL5sReeUoWtIBecR+lTr3K6IIlFAc6oOBNGGgbvz
AIzAqSw618+Z5k9uiwFy9bmsaWQk5hVpY0lJY38//zMuQmTTehnnsURkwFi8N7Yf+vHH5e3cTSd+
r05E87U6ndis4Dgs0+swHchw1dnpMVFfWhUcpV+haXy4bHD3tbvZT13InKA348RuC4v5KTtSzQfz
KU7G2HrsZ3q0ju3dejpiPH591/SLV4n1swgIxUuwc60zLOionlFJ8ZkqBYnhPfZjeg/etsdEO1g3
xrfku3Odhvmz6gaXLZ5t8HuDohyAmdt23WsoVPQcL4lR7+8tMHAEjVq9VgSzAlpxayUVgKeWbKPP
fEewLMSgYbBQIzHpEIGHezmAurf/2ERK77mfObIqzLdYX90gk2zwWXiFURtF91XDeeW1EfI3a6lr
pciRF1dK61szx3cc/Hz8eHlTZVaEy5mCbt5xGawUy3OuZ35cfJoqWYp/XjQQ1iJsYD5DKGtG5y2q
10opOEyfa34oEAPC6WoK+d1UBEUXDq+LZBJv78Nt9lCEkcdLvaSkmGAX03FoCvmJQsLLG7gesndX
xful6etP2ARRqy96gBlggjkflsbEDN7TAtefx85fwTvzKBvS+ZXDXLK4ftKNxRbaejpvcQ5MINj9
pkeSc8zNUMFww5391oU8oJAXV8L4SDAX9V19W/qDpv8cMELsg01Krl2zFwm2uyzEIVYYAJqRbsDg
aLgcDD8B6fPVYPrg5AoooO9BcZBKnkpsGoLfYhR76Tpg/xH72GkGVfmHONDvOEVOYKL2tI5C698v
f+m9+LNZpiE68dhaZV6t6ZfNjxUvjqrShi7XQF3aReqsAXKkeGP66bLV81v6vYMZgoNNqMjkqD2j
4g+5Y8fB5Pd0JA+TT9DT8Gkkm0vaCQhInF1MXVjIFkHN+d67ulw1an3EJd1N1uyNc4yUoGdRP8re
p2u2KrjxO0Prdm/cuGc2AT/mGs4p8wqK76UYgdFiXLCfgst7uKZrF0z9aqVuTM0tT2ogi3jkOrnH
krfKvbb7uya9cxzJ19rdPRNdiVXnG7eisKhWqdhCDWQZPKcfWze9NifjqTN7GfL3vFID3jYgjP81
JHZIE6PT5rpDLd38ADWFAOMXvtOCyhGtp/zYRs4dk5mULO1XjN9sog3kSol0YMBIjoJGc+ZCWoUS
sAM7kq91jvPH2gDkcKGriAGgswGPMk7KtuvXJggycAwFf1kag3ntWP7AqGCoJhj4Iea3VO9vJi27
a8E17blKgXtY6UOryo5F1r8ZYxtBWu6N9HZ42ZnW8yY60/bXCW+DzEgJ4NYtj6YkPZqZE2mZ9vWy
ib378t0OCBG1iStFzVVE1KYKh1DzrQxNjMZXQloGZpRD0SJo/bbxY8nazlPKdetBYAgi61VLTqxA
1K7V2LO1trms4UfSL08VyzCfb0Amm2pHM2meMmLd9aq9eDVjP6wUZIHZshyScvpozHFIDTPUihqq
zJbkp+2Fi+0vW/++cT+OV6yVrC97W6VAVRGvH4aQp/ZpLp4u7/6eo28siS9OFZRnMQjeUIWpf9jD
tWY/x7Ek65Isxl19bLsYq170eE0aHB1d0ulU5jwg2uDZMiqJNd6cOStmZQCiBzznrKNRjQlUEiCv
EXVO65dtjVrFV2IfZvsh7qGEBshq38mogvf377dN4YAAAFeq2oxkL2NZ7HWaGhWGdd2r2cvl77QX
1c3N2oRD4nDqUGLCToo+FEMcxGBe07Weixe5CWqAy9Z28jycjN+rEiK7Mg5uRUYEJBbfMvBiW5br
WcqHHnjVBv2ZypS8V3cjvLlKHYLf1ARVgJD/DwzERZzD4dmBB5nrt4f4Xnu0kOCA/797xMy5f3mF
u4FtY1DYT267SVuyAScsMY+0CtPMPV22sOv2GwvCHrqIlLNb4MHKRmvx9F5zA2y4cWBO8ULdVsbj
pklWJL75k7R1Qd+KFSVdWYUlzxa/KKmOQQgGFEw935iVRr3KdmoPXVW8YIlieZma3NrW9VQz9Tim
Jva+HdqgKY0ZQO8qCxgmRk+kqxSv6jA6QTNa3NTjtACoX9A+SBvODpe3bfdAAeeAUSJ0rzWxX2A7
dCQ2w/PTnvKQYuf6eAombZR4+DmibA3+GzuCx8Ugj7RSxWXR9DaHNZQn4+9G4EYIhK/d8fKSdk/T
xpSQvpdun5S0IcjITFwecYEq5p1Sqr6Ji35ZMFespX++ieAuAxs1JphQ7BYHITULxS4IDqyZWQWI
w2vsnhTgcy8va28L31kRYh+ZSNNMHEmtVjBAYeiwjuq9dnEXxk3yLbfmxxnCRybXwScxJVdlRmVd
z/Mq2/oVHUztoZwPZjOxylZk9oAMFNkTdbJXpzADapJTOT4m8XgwmiSI6/jQsvFQaNp3yep3v+pv
0+J5S83RzFMTt032YkUzEFE9yBz6MWTMA5Nn6VdPmlcEeJoltZdP/vLpsv3d8LIxL/gvfOb/YXTi
8rF54CbzVARq4Jwvm9lPkn7bEd+e8aIvSmsh90aV78CfFFxySM7aryspiKldWb96NVAlGr7KECa7
kWBjWXiCEjtJCgDH0UrRIWujT+2t6Uynqu/+vG6y9SHxzakkmg4NJeQnTUuOSBtOC52fL++ibCnr
3zcpUL7KE9oqTsoytWExAqgCJPZTN/yPSxERMSXjOSa4FnQpjDbqqBIA/v8/rcQU3G4mqqJkjjlE
TpN7FUOPwLxNHS24bEVytkwhYnaZRpWqgxa7Wdb3rkYxfpRYP0Aje8jVIg/o2OCdWUtwB3vFh60j
iICq0RxAjLFarV40PEE6f7peiTvmAyYHP/9NUWd7AYlzArmBIQieIvM2cXhC5c08diBN8OqfQG09
0as2Up4ub+p5Z/n9lWetIWXjhWlmjcu8tkDGq+5lCSBZmqOQhFor1DB9BKtDEsiKobuO//vqs9ek
ZWOyG8Hqrbg4w6NeBrX6sapn35Xlxuew/PcLs4Xj5VR521GMkkROicZVx/tQU9TrsXPvjTSuERiX
o0aXB2JPwyku2SvoMDMvi6ePGmolHhn0I8R1Fq/MGWi36rBLpvaYgag6mtWDyzRv0m4VDQWiQevu
9K7GrW3y22ySKjjLdkv8QIUbJzRHJIrVBhK9xrU2GiFvDEnA27k6oOUFmRRU29fBPmG7RtXEA+kX
WCKPvTZ+rkZQ02j9FfSFJOd4/bzCi2xrSTzHSe6qqaGvWC8QNlbEwsshuuzUaxa9tQBVvrU+AfJA
TCFB9l7IsmkVK+aiGtPBiPJ788iPw6G6Z9EgSeHOzs6q/geND7BXYP7jnBwLIl+U6BWIQNUrw1Ii
80CO7CtDexRuEizDw3rXxw+yV8pZUg+zNoEwFVJhhCbt7FNhpq7p6m45AAEVVWEWxki0PKP1PHZc
rlWQJB3Lr0oIj/SXMA8TKwJXefMK6qhERll3lmv9+i2AwsNpgKAAhcf7s8ymeZjAvvp/pF3XjtxI
sv0iAvTmlb58u2r3QrRGEr33/Pp7snRXXZNdYs7uYIEBFg0oKpOR4eMcxQ2yZsGUVPZX2wECLC7l
xBWFwskkDvgv8cMkB3slrVm9hy854kU+yJMAroTNG+AN/F1+ocQNQFxa1SUYmQKqgFOA5RrgctqK
NfwA+Azr9m99dDAuf0qk3NBU83MjycVykUhQOdPI7yKTcwY4Be0nwJMa0PWwZj9vqDSkYqFHUxUB
u95UWB2BqYwLlGpxhUQ3+flsgFd95O75JbGM4Jhyb1PEWoWl3+nlarFKhTocxkjQ3/z71WZyI4s5
8GTdMMe+WKg4S1CwYI5o40bLoC6zQr8IvaNZdWfFRC4SPnCIJENnEpywdLG+dZIsrcbEqRWzNPfm
hWKbE9sugvp1a1qXq0pX425x0RF32/Oc3OmKk417FQFSsMtTgWH1vgQSl6Oi8w+cCqxGfuGPkqNi
bhVgAcEoRd9zJ9x2JsDsHsQL5TlLS29+uythJJa6crFANR/qwYCwqNsq+dMYs0YHaXfx6zSokQIr
FhsIdDIpNemiN82IVzDlppDXZja9KY1kFjWjCnT7JJ+CyN+vTpL0SVvn8qSix1fZUxqZeVYxcla6
jEafhXJ9qCtUcxn0qlvEGJAXZRtDOI4qf8+aPbbtGcJu2w/j80CUP+eCWmqzRFbczgbWnjV6rUX2
NmqgylgdQP7C038LcEefj7IdmjoGhRaB/V3tZl8TRldikYGwbpBSN0FpwYOVjHjGdWdnmWKnA5Zm
ujM3fkhtxajSsVSP8u4YhMyUQYTNqPlDWqQm4J1MvriPmfANt53L56eiy075kBd6n+FTkdXG6BUz
/ifNyTfw7U5nVR7oidbjFpZu0Gh9HDiYxyJUicD0KNipk1t8AtdCTIXsYiTph/TGEEkcNBUraVhK
/s9D1ikLzOVcDhxGQXUrO9lof4W+4Ae2cuh+kjNCXVhmkHiNNXlUwFAb0gIcsGlx+w6o4XOyybHR
yGnvfHAvRhkQCIfNpI++ImzLsGBM6jI/KGVMMjmclRrEDG6xDzzc7zZ0Yi/dtBusbHjjjmWFGc+C
7iWlo2JMQwLb1XYPbRKj3puZBp9ZKp/aMxYB1j/lTV969SUpwwJ4/Aj8songtgZIA+sSbSstNb6j
9RswAl/WuSiDMrRo/SoLjL9S3Yuy2RXbePKXzI8VVvZNjyFSpkunDAufpPWc9NBOQXtAdxeYqIN6
Krq7MLSbYtsuBzlgPYibgcHVNVLmJUhTbQBoy69HL7wCWcDW77CmqgCiFGCdnCfvQjtsrWiXbSOH
Wby85e9EkJLJCojdvuKraEItdV0L6xZt+J/tMXWANLgxDotVb0JL9o0Nq6LGEkgZAHGYgf2oQOAy
bCf51Uj/F728PhH14oHxnmhjiEeXVaKTzZlbCgKa8xnjcX8ZWSW6ImIVUgelBRq39ORBmRkG5kUX
vDYMAA2YokBmVKpW7dXH7rTsql2+ifzczSMz4x1s+R5Kxi+49QCvfgC9CR9qE8oaDZ57lrwZ2ltS
7xWxZjzymybsWggVlaeBnhe1hFM29i9SgBgaAnhmR9nWbuGJD+tG5ZazvRZHaQeQaydpziAuUr/J
S2vl9WjOMYD/Im9dEOvzXQ5+FegZIiAi6h63R6DO+4MBQj6nDE3uVbBjgAkU/oKBn/B1etaeux9S
woZiZh2Vcg5JU43hNOMhyIdqz1vB1tgJghWf5e86AK+eZwTqzY9wcLWn9ZPfsqbXV0yFn/kSJZ0+
I3ga5peu79E4SV1FfVR1QD1jin1dGEtHKSchYxO+5CLcchR+lN2y74zWWmaZ8RJu25TfT/HSP7j6
lkIYDlGagbBt5NF1FIt3Vch+rB/kS6OJeu6XGZorGfIUlgjPoJlk/q2AjnQ+2jvucGDn/Le/EIZQ
gftL/kv5O63F9tlk4NLC5igm+5wzzCpGwrogKam3jHPdvDtiwiQkicQP/D3hyRduFGYF58qf84/+
GCNG0SzuHRiDR8XKUY5VNgyJ5A3TIRnmjH5LpHRi1DM90GN4vLzvzDA9afxzw99N408+w2J7bnN1
jgWtwGyRRaojc4/9lsO9Fk/dLqe3miQsuuLGmRk0pmAP2DEFF0ZnKS+JzVmVk9VWlJvjKRws47mx
+MVmzfzdzM6vfwQVaDS13GGaCU6qg1klkXfkakcBuO+dN+8ERq2V9YmpECNS6zmSObz4pmxthU//
qpr6lfFRbz70z49Kd33qoonqRILOTpnFPUpu7+XAtDCH3WCVe9EVHEAGRw4zvGfoEt0KyuMKs5IX
I+pVm9yZ/HCvY2AjQSXUsJnB0q3k5eqr0aXkVk2qRJ9xSAW46pq7pFa41SwVmbTgoL4smy3DfH6Z
S7tYnatrpYKZkgfrZBPBSRC69vFhPvel1YFNpdxwW+k8HPhdcZjeGN+SKN/KA1WIPl2ZuiqrjFEV
YRKKDMBCo4M2zW550d/ku9ZGY+hOu283osn7/e6/bdXQx6WMkRaUURelOG6Xv8dZZsr8Y70wQgzG
a1Ao89NOWibkJMQA6r/FFa2ZAz9p/QZZj4EyMREqqp0o4BjJMjwZKkZt82l5LsWRlcFf6s1rn4qy
I3kZjIhSSRDhjc60l/bKrjyU74sf3kdWZgc2oEaB+6TvMObRjy7HtmSss1LGZcZWWgHgMxIGYwDh
WRqspDdDJ7XiveYFpvYccBaqJqyXwRBLL05HQyfGQ4ev2MQfqvHcS/ty/r7+Fb/QKFDaSG+EVRXa
bBrxw7IX+jjV4ueWcCx+9hiyF83qEBw5t/3GyuJZJ6NC4A7YI3JMjEw2j2ZWYQJ12wLMc/1sN0OM
T7uiUnYl05OikEiZMxPuuP6oqX6o78fg0IpMwK6bce6VKMqacHWfSQlPTBg2Fu0JREP5Pdkm7u3J
aV3FW5zMCV3OXT8g45XTnW2Z0xtulDXRzVSA8mkzVhXysrPXhdzOjq7ORtkSsBpxS1nibKMF7Cr0
66VvudWZ+qmBC4q29cu6PNahKLsSBjJQ9yYSNfCzFc8GeAdZcCMsxaAMCsAPGyMYyIl4Hbs0O2M4
anJs6QsAcdSO5d5YukEZjygG5aYa/Md4fChAl48PJKxGLmsRiAr5pfBYbvxmQ/PKjWukCnTl35QC
+2UyKUGM1mQL++KUFBiuNvnKFO7Du+6YujFiB0JgttitU/vBMcOEf2AFH//qc9LkPwafcpKU4Hfo
wnthFCagxRkKyrAlGmVLlmnMkgXwOW6o7bL8EKWlvUyht34MhsrQvZm0jMO8IAWXYTHMXI98QfQL
8b7N3qLov+V7pUwyPcsBLKhhHhUoDDA5nKbtzR4IMevHYegkPcgxLAEIKRMMsaUZ0J9AyZeK32uU
dkRWbny7BPFpPTTKemR1n1YBsYzEv8yH+F4D/M1GeaicxSKb1khKoHXiITvPfuCw/AzrnJQxyURu
nMKmEty07a1F661GBeUTAcnjtH8XD9GII3PV9WIvlwJSrm3YvGdlZoVawNB1VqysUcZkMQJFk5aL
MRFc/dlwkca5la94GJWw0sd/kql/mUz8pY8gaMWYK7hL6CpSDEJxTgZNmAtQtHJX/lQ9w1T25UG3
sVr1qGxRQdY80Z79/zGD/JRMfMWVEZtE7v9jzMbunckG76Gd2PoTkZY/MgfFbhuST2nk71fS+nRu
Up1Uyxpb91IfPUTbCM3UynA8BWxS1Tk4/m/JwKdM6nn0MeaVe0NAU1n5mYGLQDP23fC0/thvtsBE
4VMI9QpUsdJAaYeK/+DqKARK/uTrm9ZNN8WxRPEjOrPWam5by0+BlIPVxxL85oDMdRt+Msv+hy6G
ltDvE+m90P+nvP9TFPUgxDwRayxSqy7HnbnIMBOOY705omVf84/fIi4m7kovorLHDsOCMLx20o/Z
Ua0xtWHFDIusS4aJ2epmfGJm/SypVFE6jrHJA2Jk5Fd79X5BRJnZ6KwdMGadmbydYBeeJfK2sfw8
J+VIpTzr57FEp3QIPzj+e4ANuFotbcF4XtdH8knW7pOKy5NcBoj/BJeQbAKv9waf1IRkX9usi2E8
50uEdPXZmkxRU6nB09LHkyH6hnAw4r/WRdwumH6+rMtW9ZWMfAkMpdZQdSLsoost2b96IvCrJ2ZJ
kVzL2rVRpkIDpKLQipDVOqRLUbjqiAF42RTgR8sTRpDf1g/HUgfKakhJJ8+8js+k1AcySZ1qgOkC
0V7XZd66JOY1UvYiaiep0nUcjd/ODthEtrodA8cNFJ87Vk7NME30IgMmRWJjFCCqCp+15TUePngD
DHDZGS0gRpD1h8zp94OiNxdyvTXCou0u5XTRxgJjAWoA7Sxs0zt5MAFK37DX5hlmQ6LMhjAGlZqQ
6pJSw4sNG2VXFKb0wD/2dvQgOPpLc2Y5TsZDkyi7gYFdBKlkXjHOHqMCK6QRYKXUhGGGWVIoq6FE
Xa7PEayTEmLCuW3A3dPZOovOgXV95O9XD1orMVCWgZzbXfrtHFfbsOgYfZw/hHCfWkGFGbLUt9rc
4Qu1TvSUP3SPpQeW0G25FyxMvZr8Ln5kBVKsu6NMxzLF6EZg8NXlhtFMMQevY10p0J/WnzHr7iiD
UXCqXhbEYxFcjNI4izlDwB+KVZ9XR9sJEByVbYiuiuylDwXg7SpAhHLww/DA3xFinKszMIH/AaUs
w/Ze+Bmu1KIF5dY46rlwyaaBzWDV3XvuaYAFViy9AVOWz7JTDCcpU/m7mir8Mi3QEpI3Sb7hSJ7g
NB7r7f6hSfP7SmXKXiRJigpSi49Ghn2jN9LSIOXU/DviXYspjaGI9JJT2ihlMhHrlGxAEOkq/vQS
HgQv3yCQsmCGd73PQmthnpAyHGXWZ+04QWnS52rTnWqPVK9AtAwCPLOymAPsDFWht5zEpumVVIGD
4fz2eXbmw/JNyU3lmO711+UcwV+zCuQsP0O3N7OukvIgxTcMn40T/7xsssfmG/cMqtDX5iEDJSkL
xpDx0mXKngwa+JU1QNS4dfWjjTBNl7MGpRluWqZsCZeXYhhhWdnNwsVM4tmaop9FiB194KCry3+L
UEpluDJlV4oiUeRgwAWqh+xpPpLZCP5xwFxS7fI+Z7N4H5kfjDz+K3NiDPifMV2yeNIZxbjJSX5L
YcfQc/L10FQZqJ0sw0l3Lps2UBuQqhOfg6lLqzohKGhHX79L0dkDDqq1yGYGlubBYZVzmaIpA2O0
iz7wPO422Ycf6jb2x3P0GB+ko3EYnKwFzhWQNo/K93Vf9Ie602+7Rrcxx6rTjZk0FatX5QRMT5vs
mWGErzYDO3C93sZGzoNoyi+c/f1fenh6gUPO6o7nLw1bxWz23AnBup08mksO0FvdlDJzeBB91rAP
I1ynG5ojqDR6gRMVF4NhpzqM7Cmp75do2QlK+rB+uax4nYbr5oQWm01kYIrUj2NUSkor9BQPFaLt
vwxd6E6m0gS8BMhe1Y2D12j63gfbPGYlvqwCyZdNEAF3N4HyCM5WclWrP//nPZJZhbgwsx9MkQw3
oVAmR+dEvWhJV0V5FLcEljWwNYc7aB6B0yKlecYnYxhUhTI5Aog6ghjwTG4nWfI2uZMduUSBK7dk
W9rKrvRRkmosRuWZCBCs26XbmBVgdFSsjMPdnxLQ5Ww0l/A7u01iDdbkSJZSWoXHM3SUET/Rfc1A
yCRZq6GisveryNC7NYwrq8jAPByV/BQDYotChGUdLcGd9hUpyNq6raH1N9uSg8lI1otgeQ+6r7kA
Kn9oEvL6tvJ22RPVKV60A7DcN5i4fjEY3pHh7FXy9ytnNSWlVnQkoElGARxgH+HAWhZhfSsqIxLU
QdM7HhKM6h5DnqiqWFMCIjL9XapaMwasQS4U7vqDYESi9I7uImRGLikNZnkC7JuG2IHRALG+/LUu
hVU7V6k4pmvqdGkzlAAuTE7ghH+Un+fMJFM8qTUAQfev4pgLgG2wYptpY4jurVSMVMrG5HMk5sGC
eyXCuZf2B4fIt9zovrhLT6yE5Qu7CxVE0ZyZEj/UkTCi6KsAjTH0VUtpAWKH1xCTcTPMegK174dh
8w/YYwms/60X/tvf0/1O8GSiQ0e0NBtbDzR6u9Bg8UcxVIZuZeYJ5nanATHpGDemGj3KRgp0vieG
xjA+Gt3O1OJk6VSy4DBaoIh3NDe+D/blnsx75afovC6N8fLotmbeBEnf1Zd8LNhKfupJXg8rycr7
WNEY3dLspELgRYEcajtbgScDcBmD6/mPatdL5uIt1mxnYE8JHuRv0b0BvjNWxsIymnTHM1Y6LWzI
SWMJjPUgLa4Ql0nHNDzUvWzqRmICtm/utqrkz9y73Ezm+k3f3Oq9asLQjdA4ErtpCfEDZG+yRQvA
DpsYWzL/wCWxNIiyOdgonmroKlruh2ojO4tvWK2dHEMEFmzvztIgysaEdWhoKRl0naKHBXBFcl7e
dQ1n6vGT3gK7pPs2pMyEl/USyY+6ckkDn/Ext8DU1FXkKXL9pC/SLtSjXRnxgj9EozeLud8Vww5t
qI+wXOw6M2qzWNR5UzXjS1Kz9hTIMVdMLb3WptZDIPCkMqVKu7q965XBBQ+WKaWP2lSasS77DHVi
xI/0Wps0G0U09VAngk4Ic9t6nLPg+Rr33TOalexCESk4rZ2QaN3VnedR1sWyjACyFsGBmWaWUjTg
jwLBBix915tGO5phqZv1wqoFiIzU5gtTQxC1Q0eqRqTLkqIaFrxJnTl6JNTSnBCslzg8lhkas93k
rqiZiVU403PuGhJgJkzW7idD5WkSh46LFKUg0+SkNFe4qdc4JPJiGU1W4YpedYvaXhJKYjHU+wbv
ePK7becgI7EiJ2QmCKw7Jn+/+rxcpNeSNpIecU1ItSNzaT6k4NyD8nVdcxlvV6esUyuFswAYetUN
Wg1oMzOKR7tRYy1I3Q5aDSwXCNhaEunnAcyXoQ0KvEewXZuTcTRSllb+IfL/FEE9iFqepKAjE1ad
2+zlD4AGoxTdbetXARAR9Sl8zL+t39wfvOinRGITrr4RGFq5CAgCZM3ZyCwJhZzaq6CBl0lUNARB
Ou2QicNgAHqglVksI/eH1sXnD6BSATlWhtwgGonemWHq28x90jeyPW2xLezmT+E/sTu3FfNTJtGn
q0MXTfP/xc3GMIu/gNFeHkHDVtnAZcytakQdJ0AlF3Ukf/RZ3HLMA1OvYqxj7HaTMiSxPJyJZMQZ
OrPY9a+8K2Gx3LgTmaPpLNWlHkiEBmWYzWjWdHzkCGqOPY2YUQ1giaCcttRjnsEg4+GEX6oGZGFg
8Iyskfk8KB+N+fCwHuFxUepXt8UdurpOWpuNLwCbvd9kTsXeuyYv7quL+q0qBtUzUdIkAwAqGdJz
F3d2SJJV+OQ1YpDfZGX+jDs0qLrmFGHspCetfyTHHj/Iu9gYXtYfPEsEZWFKxVgSLZN4gHG5YWoc
8iJnTM/8oTr7eWWUSWlCtZ17LEy5Qr2BVTEBg8RZmWihT02YSFTwr2BHtrI4mzX5dDti+pRMDn/1
rvMOxJ/YWcfCs4F1jwar/7LiF+Ni9jFhlQIBU1pv1u+TvJw1/aBNiaIOFU9e86Q8JI3m9WHuVMlh
0GYrLGR3XdgfMo7PA1K2Qxz0FORICMN/AQ+0XuJqD+EGKGdW7XJ3OUNZbkcln+Ios1EG/JID/lxx
E9LZAi5/HfsSKBC6IfSNErsRnQWKQudfHpKyJMMYybMMLlwckky9p04jOgQbinBoqbtGd5hREetR
UHYFaxgL1/7KbhTssSr72kLp9Jxv0rvETJzonVlGWfdAEk+ZFYDkYX6ZjIw0Nm8Vg6X+zN4ym3MU
Z7LU1+V5OC7vqcsUeztQ+s8HBXLh3x+ImNahiJnEXxXM8SHfDr5xgAkVPNkVDrluZsCXY3UR/lDa
/5RK2ZxGBAyNQfLkbE9m/fsDQcrI95HP+6zig0hO8Of3CKyrv5+wH4uu0DQi61W+7536mPtAIgdt
tKfCW3BWexmRTxzteXlGUfzE7NWu6xIwx/7+A6Yy1eIpxw+INuI2+546y0550A4p2tEI67zwVDIe
6R+KZJ/XS5kgnRuXzCAfVX3vf2JW2Fd8TJkeZ8EMsW8ubDECtROc1C2syJsfGI913T9KPGWR2lgB
6mYIlzxv02PllofAn93ZxpqPNfos+856NZQ9itGPzo0RzquLObupQicpQrus0WRMNJNxMPJvrSkS
ZYUUIZcGI8ALlbEhOW3EM8S0JbJDsoEz2+1jtk0f8w5ejIX0wHqklDUaZ6GoppYUtpbRjiRk/NlO
llhT9LfjUBEEwIKAsgGA9P+uqPqcDnGPoBCRTejzh/687Awn2A/WaIfW8oO7U3OT9QG/MCZcCrqf
QummMSelqpRdina/tkQAIza89LUJjOgYvWrCicKnVrIFm5kjs1aYb6rPlXDK+uV81TRtjnH6ADjZ
XdVZfUmASsAQIAyMaPim9lyJokyeMPHLCBxjtAJSzmnbNLZbUXSVEo3aLitPWTa7DH29qTVXEinD
13Kp3C4yPqd0yo8iwAV3M4dBc+Mj3xcPw0NqR/fROYwY57wdkl+JpcydkbVND1YdMpqiblvLTZ1h
B6gZzDmQPQxWgHzblVyJo2wdrI3YlTPMDRktIg34cKtjX1LCmA8L+Zt1oZRli4MW49I8TpYtszUv
lanXg6lPLcvQ3LSgV0eijFo4jGICTmUBo+Ckjk2QUNJzbOUbdPpOCQPJj/UEKKsGgLg6HUlsNVbH
qAcFS/5dKDuTi3l7XR9F+li6rOk6QPskcHQA3ZsuzwO8tckzsdJdpNfqVnZKL9imu8wlAIyTFb5F
JzhjO72bLhRw/W6+D5nlFDoYoH8DpS3JUod6FuvaRVtIqr341e6iLcxRCVpbaFGUthiglSrHNNfd
ZA5PS5o9yzz3gEj9fv1a6eiCFkMpS5dq+ihEqe7q9V+gNeGn53/371P6MedCOILESXfFILRaQJ9X
/Ou/k0C5nUGp5MxYMt2VlL8kzEfH2NZdl/AlS6IuiS6ch0Ggq5OU6JcepWQnbqO7A7w2GYMYv2mV
qT0xJDKUnS4NxgVwCVsBh5qwDQOSyEdSt2tdDHu9xcwo/rIBcB2a0Ocjv+YqzW3FsAMTB54W6cEq
WGMiCySklpQ7uWe8LH4MZFXk3lbqgm1wq21zl5R3WYtwX2w//TsolzMZWQVyFiij7JXHCi7Oytz0
QMjUgHqa+e2JjUvH0H+6Tj5rGJmdiP4LvGDKAroF0w/Gt2S8ZLpEHkRL1I1piSfg1T6BfmwtyY/c
8Y2sRYTWdGCjiRGdX/uglPEIQM0XhsAwBnxDPmA5uVXNISjC/aiWkQUY6LYyFbVtX/pCFJ2eU9Bd
XD8068yUWeGDShwDhYOhHM5qHYECQTP1anbWpTAfJmVd0rLUDM64PMwKavsLxLDy0w2JFtgPhXZ2
tH5SpmaUg0WfE7wToRjMfsrsGAtO8SNKzozru2xdrHxAukooS3MstB3MJqG+k4+jpXsKoFwIEVbl
JJHZbDABujWc1hYwnqTHoMXJPLuzPlDetkKXtSvHepl0IbEMylwvZvweQsnTAOCFjLTXwB+TTREU
3ZzNwqdnvEuDMknLMg9BEsHTtjOa72iAAxeMoTy3Hwkwz7EbJaL/Qn3N2JDQoc1hY0crecLIXm01
GzKAWf/Q3/hHEObcTQf1JXkg6S5rPoohm966qRQuAN05FHcRVEdLBICZ3vPxLgKE9FT05lDcNQvD
05O38FWlfh+XXrqZhrrqJzHQ3DSfe2sQe6zQ1cDfD4EbialPgS8OpcCi7GSdk/qMUzPPY4yOKwrs
y560ISd4D1A3smaHb6vL5+EozyHmi8S1xEPHHxOCeFQqHOnYOSgJNVbsWsw5otuB4Kc88nuuPGan
142oLrGOKgWyFC/Y/IJ3Ec2ZWcNnXSExtdei4iRbeBBtXTq5rUfQziI/dVlHum2xP09EuYyxLcFg
w0GMpoL2LoydvNX9WpVYJpt88TU1pDxDFOvAbU8vr44kXGSBGS4eZEuoN9sKo3Xwh6Th81SUg1jq
ZCyUFt8pAXw6erq2uIyeqr0CUNpuh29BsY/FhzAr/GxBD0vs7LipTUW5M4p3TAO5g4wFmhiBPr9r
hBhjeJGpFfyGYYhYV0I04OoLc1VZlpkA40rYrNP7CVm2di9YpFJcWBqr50UueOUD0Es72OSuNFXM
QKbqNpvMrg+x7uTvyUnF1tWlEtVZbWVznCnItvqwftTbDvT356AXeSQd0VYBJHuXqzCEoRl2Po2W
oe6QJrDqCAxzR2/xSE3YjBIQFDDpN9jaq+ik94VoBXeqPZGB3jPhCEfL6A4bBazyP+PF0nS5cR+L
ZTLjlPNWcit38EPEI53HrF2wbpMyQjBBSaQ2kCN6wx5NKeBU2/0bOd68IbBruZ3ao8+qJn4puf2K
gj4/ImWQ5C5NuXmBpeitHGsCuTWfhz1/ANlK9Q1Ac06k2+kbKFHc9vEfrJwTS76mvpSdEidAagJM
hXjtwe4/JJsM2EQvKpKE6Rjd14w9ictzWJNH2SvRyIK4BoXaRZ7+M9nonnroHf1n7pQ/FxcwwafI
iu5ki+SFJCZKHQL2BdJtQLOpL7MPYLPMkRZz+TlYi8Xb3VE5A8SGZVdZz5qydEFVd30LVDzkcAdM
c4k/s+8yGhTBHQc26nKvnwTw/mFXmdmMYX0QynrpXBXGXA91IAiK2Jz5QYZpVRM7JB+8iWo644N8
AQ2i1I+u+M6dFgfxRFILVOxkkEO2ntRa/AGQu+qPcCvbvY1L9gqMava27Ea79qS+tECVYNw445XT
iIdSr2ZLHUMxgKsFKOzeFMUnZQiAbf5QBS4XgxkN4x/r9pPxkemFoTjWynAhCXKO6d4RA21FdZeA
AEbQ3xTu57qsL6Nd9EVTMZXCl20Xkfg4JbPSu/YcXfRasMR95f3X21+0NMqYzQnXY8gDR5vcwOte
BztC/zJ01Dv5e+sa99WD6ldn4zvjjMRWrbxuekkoEKZcnYip5r1mn1QmaTjBoJ3AykA2zioY7Zw5
hf6lp0iflbJho8JLUlHgrK0TP6heuKs2hMImgDMW7wJXBYFPe9ccsq3kAHvLZoV6LAuuUDYtbOYx
0mJE5cNrfiQN8Qhb/9mJjGhlkM1jy1uyYLt2zH4xI9ShN4qUKtH6tMN9h8cB+QDQ47FX+2upJ/NY
9STWC6UsE9zEVKolhFUCZxfJY148F/FkLnJtDv17FRyXgBHf/KEg8ds30mtEQq4AOUS85O2DjYEV
WwKKDbnT/C4HcXXLMIaMCIBeIGq4WK5Uor5isdPj0GlGUJmBhklU/23YqJIvexWkpsGs9FyE9HHJ
Lp0SwVy+DebCW+WIhY0RtdDUzsElYYnvwtv6K2U8UnqXiBvKIBADnBIDxeZUDc4yfbQBMzNhiaEs
kFbGscoVqLijRsZvsyfOJEhOqSW9B/t03+6H4+wzvRlLKPn71bUauizp4oCzyZ66He4kd9kLT4Ir
OskbKb6C/fwI7lDw8iledawecrvmLNDDM3vETM2lbJKQTkGtpiHinK2AH0F4PQ1EM9FDiA8bM2u9
X+ZEKRtILx0V3Jw3AnopGNPEwR9HVJybE+zBw4TCC5J2u9yTrn9sB0d2IY/l2+itIz5ROSFuIB17
moEHgmlbtfNX7DoBp9IBP+6/TLrovaOumri2CuBLCch94QrfOr8DcHnngAIaZ8XGkddYhcWSy9Au
euEoS7hRFEeodDRDq0Oz5D7KnpFjs7zJl5UjzRhKntRe1AO2ZqzmcQIVXmRGYJREkVA88Rg2Fk1g
oalWV1rlt3XjcCnTrbhwehcpT/ValQvEg9Kpf36XNrvd4FYb1SJdC0yJ2/OIgnvoRN/yTebPO10z
ZxRKJwf5deqyUj/mr6GCJr0AR60aXt7z6DRPyibbyFvZKrcEiaPczGdCs0N2XSYMfKYuSRTIeMSA
JgDIuh+ZDpfhIeiuKVcK5VBKuB3sK/2sZwK0jk/0BhqFN3lT2xzo6Z+QJz4KLK1geHp6l8noCqEa
SFoQIWMS7P7Q+fXrLzajfsc0o2S8bU0JKOuF5iL8k4z3hVTY5p3UqZ7AfvgcbYpN6icnUJa3KDER
H1WF7j9YZ2IkQTRTAIc5iVAVcdpsU38QGPnSIkPnCvBQhB9gnrbWlZ71rqlkT8pCvedSBXt34Ssi
SavowDMdiwwpX4YjKBtNAzlmUTnNk4Rb7bk9IABNrd+o5asC0smiQo2qbaxoTk01PZc6a7CHcUK6
5drxSwTOUwRScR6aUQ96gCCwUJhbv0eW16P7rDxWrn51djt7sGsM7Wcgf5c3JH0VnnmfVf/6MspM
3SjNuiUTPsvwVydZPBQbkA0BxBGE83bjgwNrW27Ad5AyU9U/tG9+h6X0cpJcLvMiL7BKZAJW/cB8
VG6lqEYoW8T5fmoXP1iGkHlSKpoK5llWigkvIn9OkWOoP9JtZPOj2ZlSY3IeZus9Bf+PCfTFSq7o
dqs+Y82tIzXG2il97US8O2gK4zMq2rXZ7XrX8Eh5jNvUwKNT3thD46yis04ZoykdIy6O8Avi5/Rj
cDGwbs0/0Si4uP5uF7izq9y3eyBuK2Z6lznJfcSYymG9HirBU1sRYMCkSFbrr2I320FXAwSSRdLF
MHo0SZc+Gly+TDAPRh/ZSnruGqBQlG/F/K3Vdkt/zNQUNJEfSuRKqWiKCiuoYsmn8ruWa7K8JL37
AZVsw83cyI29xp8sA+oVJFjgXrcWDF9KN2UnTew0FTT0rjD9FLuHLDlpMxC5E0ajjvHx6F6rUYLR
fFEhpu72QiHZBdp0yfK6fpYv05qUJaIbrEIg5P2YXSLS0E8dyR7PiR2fu235NHjVWdsg+9+sy2Qd
jHzPq1wnHssgBdYASjzZacQqVA3Qv5lVIiMffSUSMCi7EwtlIwkKVL9YajONzjKW6poCHHz8a58+
jp0/xSxUZfJProkk5746VwRqzyghFmfCMF8l3yvFef3iviyX0h+LsihRmxVSTaLKEdAkxJ7UHhea
0i73a0/edNvG6RVE2tJWscoTnp8vnaQNt4lfwGjOrAQwnp1BGZdpkObO4A3N7beDLbmFW1pzgtLg
ZBEkmhaNK8a7Y+WKBhXuFGolhjEp5HD+gnH06onsuIHt2R12pOK+bA1L2CY+2vS4lA3TaTOCS4Oy
M9XYq4KK5VMS3B1JQUfy2k15YvNNXXrwf9QkUE2TX3KlSXzUifPQIFonLDNYbDiH2DDIHisfoay1
7MFyvZPt8L51Sc6Q24VXAtuve8b+msPZ2nduI40mC9N11erhN5FW+NVvKqICyMgyflMr69u6qx/5
Mb6rOGA4yaK7rufrqSRkUUWmXujEKuJkDWly+mC4+f301P/gjqSm326SHenXlY/dPRuGZNVqQDBl
miY+77kiQqJM1qURk3mE+wAwZ876Adc1GXIo64QudDSFOuoOhIhUApelGT2SBs0Arq/2MOzETYfF
Q0wV/h9p39kbN9Nz/YsEqJevKqvtu17bcfkiOHGi3rt+/Xtm8z63tWNdO3cJkiCAgVAzwyE55OFh
bY2N6Tktq7P5fsSLL6CM1RCmoCXorna/eCofSIJLNjMz/iR5CHbL9v1wDPIo06XEmqGXBQJ5/6PZ
gyCaVMzArVS99G74oG5ClJwnp3oQV6kt/gx8i+V0WCdLWSsuFnU08MB2kJMl7CGVQ6ZBssSQbbt3
cykT5VepVqU+EHflEG2qFOWDLrSb/HJff+56GmwmZYmmuB3A0YHD6zCxV/5s5c39//9+XgyQR8oA
dbWQ5lV7dTSgMyTNclt908PcVGayZe3Z/WcJpFGmZfL5QtSIW/MOwx5sJ6cA2piT0svxAxG6Pb0x
lsfYv+vyZ7asVtKw7omnzvbdftrkVookZ4fOcJKhEnfsOVrMDaUMi5LLHoYVQiKPrp/2WDw2L7qN
OQ/BOtqWP1nd94taKEIxNMVQgGijlB04ocxrCEyvTdH54uFaS0j6xf8pF9Y1HJmJoZS900pl8Mer
DWk2NZiBe8yVY5NLLJ7WTAyl7SEo+vmqQLzYa505IIaTU8Y7adka/kvEQttkm5QD0XfeJa/xdDvt
urXihBtlm225MxPVuBhKzORRGt+pQIao/nXnEDmh3tfs/K14/oXSTYMpP+Z4wlZa/d44xlb/q3FI
qhIv1F3+Irr9n3zXoLuzWiXvmLliN9iQdbBVzqUjMezAcpF99p2UI/a6muMCgvEgiPDhM97yqmms
CC0n5lK68lu0Uu3wKTAsxSoGUwMx0Q6jPZDHjl8YV3Yx2px9CXWBAiGoANJESEAaW0WgLMoB7JgE
boe9eQd1jc0QuJi4nAkkWjmzESNf4VUX4Ihqp05M1PDQ4jG5vc3v/x1I8XKeZCaO8sdaMun8SGrB
3UrFxGKQcNron/VWhFk+tDMAxEmugrXKxaBuJpXyyilXAytC8lB88seQ3zED0+wx5TPrGW/Zb9xy
t6ZC4imLlGAYJR8R9187xSbAJG/UmlO8Wa5qDlhUjqpoBnwmE7HMummUjcrKvKz5mrjKWrLGWLNC
3x2Gp15CTaA8e0plefnvsnhlaA9rYymbJYTgtW81rNd7n1b+rtzmMCnG0XdJnh9sV2twf2dMGp77
llKi3XbsD0OZC3iSRR5AP5iTOmqsgySW6VuA86UxtK/OpHyYQpL88A7dnhCDNdsWN4KQcbKi5Pte
TKK9dJuCGqwrEIyr3N43QKLPr3OZkbxi7RhlVrqA93RuQrwm8/iTYopIF5r3dUFkmK5r+DOzJJ0w
9rJOSqpwXV1uknAqcDxLPRAAPepBDijFHcwKskW88GQkRfmnfyP3y/oKysAInJ6IfInd5Lc9Huzd
pjzoT0QbrwhI9nCHZfspyzIa9QxNpQf+iWD4LTkS1JH5zPLvYBVb+klc+RZYalfMBP7yNf+SRhmy
0WsGvSWNUqJbbVoAsZEK2aMrnkkFsnyxvwRRhkwywihVMggqM8PSoDBD/lkLx4qrGGrzjYTvr8n8
kkRZLiOOvbzASxEbqKMDNreQ1MSbpXKZ1AKso6KMVecNfNIGwAENK9D9OcmqQeyT7kksp20ERkzx
D67gX+uii9FGj0GyYg/TSBC51y6oF0Gw0GDmcM8KanMY1PhQ/wxPXW8xLiI5m++260syFXXJYG3p
PGK7akdacXuQVoLd9EXbtH+Jfm2UqlNLsyQY6gZEbYBxopzmGFvjh/ez37Fojsmu3vsaciozs5D6
TVbrOXIACS6IsMaeo0oYbZkVGMbp0ryZhtb6UV6R4j8qsKRfFk8dlKAJU86/gedg7TEVNongcPXD
DqdboLkkN/9Ga8kTmQEU2MVuPOQuGQRUfBiOfMXWBRfCDKBYSolhGKwCyD8E9l9HTlm9VgPRq4Zu
XWCwS1hebUfeeglylNkFVUvmFFyGdaCJMyU9zaee3KTUqC2j8tdaq1tlpX0KYf2Loc0Mk0fXmptw
lKZY1AiyvXdwj8wkACrKThqrCsCKZ/K9pYCCL7d90VERKIMoCYPVOdN4uv8hzAtNGarUT/NsGNAO
p4EePEQq2vvkN/5G8M361UBkx20myax+/RtgJZZqU4ZLifnJixScrnLCFoA9VHPizYRYGc1vzGL7
8hte1HTNUGRJBTbz9sIWUhZrIvFoPPyn6IQOBquR7iKSISwbkzV5YTk0+RJH3SQ8eBJEkdAlvhjN
MHoXpNX9g1vOyc0WRF0ONRZ4rsywIOkUH4N98NRt8vfQbVf8qtrlrwJA1PqJjG+vrB68hybTFSxf
l68lkp/PTGDfBOPkt9d0a7qLnpIzIdUZ8NBST/VruolQki6epfP9Zf+DY/2SSrnwWBelOiBugKQC
ld1gcla8IVTC/1XKfLa/1MWogkRrah6CsgZNNTUGAjwP4RPfMx4by3Hy13qoWyAYleJ1PHYRha2w
rexwyKzUZ7FULqNAvlZDNwzxbVnUUg0xZBQe4aubXGVLmmf+jQ7w5WD1X0uSaU+ti3KbEMVQH3TA
pmpr2lU7/VE3yTM4emcioRl3je4SSgyvyBVC6KAfvIf+iCq5A/Y/PNbKjbpK0ZHGksg4M7o3CLOt
VDnqsECRjBXpT3WCIWsaqx1y0T5KuqBrsqoIgkRpepb1o89rvvj/eyRqBKxo7lKBbkRojNLg/Yu1
ENAYhiSLqiQIBq/QjbSyJnghEkZAI42yPXb1MRz6VR4Fm7pXdNPQlUspguI2i1j8+Ev1orlkuo02
MbIkbTjs5v/R1xUb7nXakJag0h5XA9reXW2r7tjPgaX6+Y1oSlN9tNIKoXIVPdjDSX2ILz3mUvVv
yruKp1zzEK9YPT4Lynojkgoc40yrkohAZvkRDKNN5lReur5/lEuX3TBkGU3RvIx51LSv69JMzkcJ
pksIQT/4yFXbEGTnkr/y07PWt2jWI8POzw0QdQzJCzfjRjLl9mQ+8PMhR5V1BKd8P1l9bTYFINip
WwIsmXdWXYMki+3eFwJXyNWRM+cFcEPT9c1qGmIeFBDwCvJgNb1vemXtyHJl8l2wYZayF9IoN9Lo
Mww1TWiIMRVOAWLkESEcgSt6G+1A0LKy6T+RgSfdNrqMj2AxwLxpxj4v3tbZeqlohh9FQUsKMJhU
uTn+SB1QYeuFWfamQYbF6iDMInNbx5/ljovMBHB+nmGdFtVYwV6Lhg6XS2Oh67AAPCnAB5QTgkVV
37bVxFLjBQNoGKqgKTxBIsj026eVBSixCBnyg+fiXh4aM9zwSK1X8CMyY0FLgQWk6aAR0MFLBC6B
23AmLEZFFz1IA53GWvXS06By58AwUKfO25dEjA9Vrzu9zh04mUksR4IJ6jlpgKuPV3QdqTKFfg5k
Y6XUXIkoHD21m6EQzL4AIQ3Pm1MN+eF6bFhx1OJNnUkkXzSL3rSkLetRK/HYGfGSjy8BqoTJaXgp
HPRp1SY0Cz33rD7DJVTdzTqpTR6LSDYylUgFUlI0/UvxmdiA2YLZOVvHB5RsjsGHblZH+We749Yl
YgZmEugbNSJyM/OPoGGpeacWAFPjI3pLdZN9ehyB5XbDbXwowFCW2xW6iddoHvtLWMh61TI2nkar
BqmftaEH6XkDPe5OGSgE5ZY1BYIlhTJROdd3kcRDoTBAz6yk5zw/eSOLpWzRCn3pEI1IHTBsKegM
LCVBz3u4DTGZS0R3KiuVvGhrZmIopwLC0jiJDKzFU5KDL3AnofddhkFdeI9DJxSZOBHYG3qyoVGm
osYVkEFAO31seht+k2/yVYRCFcN4L/oqTTdQRyF/X7Mes5uHx3YZV0mDGzYhJVikh67IUbWRMHo+
Fg4C+vpsxuIWDelMIrWBVT0afkzan0nSrtscpN3f+Str9izs5bP6WhzRy9nixrxX0L8GK5p0vKPy
hTtmA8NSL7w7DYP4HFVTRE2lL1ArdtIUDPC+U/bkRwoYIVEilyubG54Y+7Z4iWaSqEvk1ZJoILLA
Sb0GT6h8oQNk+Kk+ae9kngowWwftTb7cl7m4fzORlGPvuKRTprDF00KWd4AdvDQCWBzuyxAXNXAm
hNKHQVLivuchhAz4lux4S9rwR0fYZ2jWHZ1p47/rdg+MNeHZb1/is74OnH5Vb5oDK8HJWi+lL8HU
5si44VPy6jPuPctIc8Z1W8r83OgLlado+hFp4whJTemxs/8OwBM305ZzU6BTWPBi1nrI1s/0X5n6
TsDEQnRYtijRdOUvOeIZeIdFqzs7PcpzS33QVGIG+0EyIATmBhZhJPtZVpclhnLVagz8wMgNRAwp
ysRuuEFf3Zb1lhYXQ5+v5dCAbF7h2rEDM9WVeiD7TFFM8zbZi/dWnbonzG/6Lbzobwim0e0FnILF
vVWH9lFCAfYBfADxibXsJTwT1MUQJR3xlSxfE6azE6zynONK8ngqnemVDGkEe/GncuBXICOwEUoz
B8UvW5kvgdR5eh4nTyVpK9SMD3jqUfxj5B/3bzxLBH2Wqdo1fgDvVsg/fMBLPf0yhoxi7LK+/GsZ
V9TkbN/Seho9XsG+RRuC0SMURyS3yjIY/3Cdv+RQb/asBm+ETzABXl+e+mE9pIDqnev+bfQKc+Ce
huSxEzpTbDO3Vhj7uGw4v2TTDmEcQPOTkH0MLnnxW1TOJhc3tjqODBO97OO+BFFuIO4A4VN6bGaO
sWWicJr63xUKAFrGGtCxHAx/qfsVRDQ7tkIsOhhIcv1em9Yq7Gyvu3hv/CZs7J3T7FAnffDPLXh7
1/KORTy7bC2/lklZ/xFwy7HmcJZ9PVncCCOmlowGE9ZOUtZ/CtUyV2VUGTpedwz1wPsuMR6C7t6/
YstJl9lGUpZfzWPfV2qkIAjaSvyNRMBFczC8xelyJnUZ4z5fbers0EDylfCDTkyGUDhh9rMXBpP3
WOR6ElHnb6/S2ZIoswH6yToRCEQQJDnn2skwGyoHaORKlbb10GQnPoqfGch7G5AjlJvI3IK9H2iS
di2dvWOBN7phs56QLPtMpwu5nmunVofC5mBs2XdP0VsNihw0vZjKgxyanmeOTB7f5Xfr105cMf+z
Da+zAkyORGhjF7ggiRu/GI98YpIJ16nLn7Wj/Nj9qBzDjY4ksAgcFoaOYXquZzX7ggS1skqQ8QWh
8JaONl4M4bgNWwGFQybmhSWLsj6t1mqeQPLbETAvdn4k/G7iNnf60byC9545i9/U++yP5gK/hxIa
jw4GwnNGMBusbBtD1yUqWB27husTCeFbLz9N/d5v1nn1eP/uskRQZqhM6rgyKuh5of1MstHpULPj
tMy+L2WpYjePLCTKFKmjX4UiEUPCbZzagGZVY4UGoPfU9VG4m8B0j7Dj8cg9CA6/ZrFgLWe7Z0pM
WSgU65rEI4n2ahUeJ3t6Ch19cx3auOJfxT1I1PQL6/SWoJE3i6aimzbSFI734Mn0ZyAK0ku8IwSd
vgMA9SoAoaRVHfNT8Ps/HkFxTfLMFkvZrk722kgxILd7HR1YiK3+1JjRsUI5dFyzkocMP/atutZF
seH50FFU8Kw6WIsJb91XnuX05Nd66KIa+v9Tr+8QeuR+IK+8bsztCTVtu1LlDznlY7ON0G/C9Rp4
ZaVecEueaRcWzhIZdpEH1aqMyRAaXVfQQ0/QwSiFwp6cH4Q22Ga1t9UnYV/Kom9GsmhryjCYgy+Y
bVF9yKKy1kMBE5/8s5FgchqnqRu/Nhj8OcsFpNnWUFGZEgJ6G5G+nx4Dx9UH7iTts8fA1veYTRT9
wVhG4HCj67kXCuNYGJaSrgRGAZJ44QjRyjSYiVruinI78ZGry2jyqwaGtCVAzPwyyZQt7BQjDOX/
eyt1uEdgq3N8x3dJnCECJrK+r3WMmJ7OiinilNQiCQAIDJCgnOINjP2a9QZkWSaZsoxepzRR30Gx
RsXMNsWb9EKaSBon2XGHwREO2UPPBBezohuZMoegm40mgTwkekszPVe8WgmwyGz6Aw8C4W20Si0w
3aJHERzJT6g6JNeMMDIhu9yOgTc1x50EmqYd64nDcEcyZTK7shqATSRKNbxMkW8Zo2iVMuMpw3pH
0ZNewtxX/j472222J7zUoevvyVBHEr2woOosaTThn8xNgZJksJDqAxkVPOy05wl1KrDR28aG+YZn
6C1N66cKXFdOAYL+iqS17NDBJJkALcQvw6fBm0S3tIfRVj2z8y0xNcvUHBqGt2fFqTTN3ySmrWEQ
5F6HCYEBeJGia+MnoTPUd+O63TFdrXQ/XFfIz2chosg1sQdCQ5SWuX2QR9bYK9aq+zWITt5vs+Ql
EB8nRbSH9FRpr/cNBcs9KZRlSsO8qgION5i8/glPDOkNkCzYCoa1X+pqMQwD5GcyfgPRQgVr6mik
XEtyGcoJPDhoRLSln8Nat8EdtOMuyYv4lL30KzLm25Dt6l3bFEhaFr9Zg2CWgHM330HZrKYFkkKs
kekmhL+kwl0fkMpH04eCsWkkV9Sv+SO3YQFPF40DqqICjwkqGNJEHXKUTUAOkkKFpiamH/3QtcRK
hBXjOMnHf3v5zaRQx5mLIFtvA1R2EESAKxWMKkIHCCjeWIANIQZZiTt+bWxYIJRlBzeTSx1uMEXS
NPaQizTElnvxHQI3VdxgjQwn6pGskHg5Ez6TRx1iIQlTZ0SQJ7rBGUnbtfw5bEuMaT97PSDb3O/B
EixC7wV6FVBRGAjK1UvQ2uVadpMDiz+TdbaUR4qGUZkEHl8DHg4Odok31kr08/7RkpO7d7KUcwGP
GMonOonhyktdn4SCVV1gLYIKvAM04xHqFChoK7panq/D6EPyA0aCjLEMldTzZraui5OyCEnBPOcK
c2w6M0pYjBDLNu1LOWhixl4VC14iUX1fx6Yi7Qq0yI3iLi0/K/43spB2ohRWrlasKI+1NiqeRfoZ
LPgVLEuwCZ7QcOIIO8L0M1h1B2AHgeyxiJqWn6azpVJWZer1MCiJVZEfOtvYXxmGLDhqTFKoBMs4
6p1lHEh/rfzTX1XPCHtYEcJiJD37Asri4BUxqeoIvYwBguw81VZbpB7zaS2IpVN1NSMtyLI0dIfL
5IlhrPOgwvzrnqWddyag9glOqzm0P1l1oeVwYLY+ytKUfCVkJUpDkOevUxCZN7A1laPjdQJL+uSv
WBMgWVpEGZO+EZWwaCCwkP94zZvH/7pvSJZDutmKKEvSFDUmfZHXIDj7wBlN6v/pnuwfsdSs4GZp
vBHc7b/83jfAUT4F2qQBn0gYozlTW2OO3QdhZvc2ooPJrJsaWSiCPhDczvEtpCHfCAEli8aUsat0
/0tXNb3Qc/gMPZYtJcutOH1g7OsiFOFrpTQVY8vlcT7VOLiEtA65nNMSyJP5b3DPE0NyxxdolKGR
lEnTyhC3ngzAKEDk6+P8COqFDIZiBS5L43DmJ0jDuTgu5/KkhTTvnfQg989g1u4xq7jtrfTZf6/W
PrK4MsHP2apZ7wmhcHjKYW+mNw/cmmseDLUAwdr3t3uJzePmsyjDY8ShVwk6rHz6ZzhFm86ebMHU
XtrffGTKp2w9bUXEsZCvfZLGBOaUMNZxUyGPX8qyXhAAuOymF1JnbVfJRVyzjTwjpqPbWybOH5SA
cGwWumfmEfqSs2I9BryrRs3q/qayrCuNZ+PC2MD8V+hwg35z3qldf4sUOdoRFCt5aNf5miFv8cE3
uzOULcqMysDDANZcPeQ/RvDsEPxlsR4exA1wkfxZOfhnMg5SHDGeRPm8L53humiGRdngKzn3oNhT
X+6MoDoaifzGSdKuL+tnVLgMVoDwXSDycIrAE7CiofB05iIOy6DkFYAmDMkRDBPocwE8BGTJTWom
f0owU6ho/CDwfja/0ULF8FY6tddy6ge9LNREYaXVCKf5o3/3HQONWeWeDNMTXwUnceSfIZq031m5
kYVUEZEuK+QFIkkyDdP0czHA/Ehs9vArSq30oqwDmxR+I0t+AvD23G+8xjSQ0mEc8vfbcyP3GizO
As5Qi6VYmCA3UH8Z+XPt63akv7IxR9/Nwa0cqrzdTaJn1C28KmksLE76hnBG82t/xYpIiF27Nf63
gijj3/D5EGgyrih4BR1Pb5wsYkbQDAdDIy3FECWriXDUE6BRvAYFng26cdAmdm7m/leQ5C8bQOPC
giyJQzHGCSnKZUw+wvT1/jW/Fvludwy40ZkAascmAx00Kslh1U5wzhEZo5l3vKQ/dKdbyVt/R66g
bmfr4Dhswayx5azgBbhWE93FEzK0YN9xsgOLLYZh+WgMZkEmAQWEjKQI0JIZJ67WT5cm8A9Z1Kdm
XkY7v0DOKxKZuCpyz+9tB+U4dU4ZJoWkfLRWXnVNbNWZ6qSat0oVw2o6zgmqyCrH0uVFPAIrDhD1
Ep3QebDCUIpV1bWmXkUfdZLss0x4vn9WrF2hnKrYtmohZ+S2bpCOcrt1uyIDL1nkR9fi4709oKL6
MU4xgzvGUy3+E20GW7AHEGafZYc7DQDTCbtsn19UK3rMHzAfYgVkky2DLBoojsnHtNto1zznYN0s
8bBKHjxm8e27zbpVWOoJUA+YLpSRVFk7nbp0WpV+Zzb+Rxs/3d9tliZQHiHgFDWdgFxfBcP4WFbB
LtVEezQ6u1F5V2/kVesV5/si/+HFimZOVRUFQ7n+fGaPeUHReMmD9nkovGzyP7wlW0Ngco4CcpIG
DXsO6FfepW2wCxzDli/ig8D4hH8Icr4+gbIHoOlI9bgC4gM4tEv6oa1y0EFU6AbBHIXIiU9M3/fd
ZJPz/BJIvdK9NKnBh4JQES9kNN8jhnaJSmnWCOqm4oFj1t7/Icn5JZG649EgtkV5TYGQEZZIAyKW
e/AxYqRfqa8KXnrXmj+GSN0/3eUc0pdY6vombTakDaFISxM8BRKwKk0IcxLWC/b7/YALRB4VVUvV
UNF2cZtEkkagaMQakUz4I0Xe+kKGRQSr8U191B+nEW3uV94e9q5+t063cqn7Eip+nlQkOpYeW7iS
9hgfyWlGK+2S7DqnOqabEj2tmH/ksuAz33f2VjT5tNm1CTKxBKU7rqoYgt/Oi9LWRJ/NfpJEZssp
QxSdopMDLfIKCTeUMPsK+wTzGTRHuYCZwZV3BlKoPHM0zfcLcrM6OmPXAQNf5RIxRN5zK5+9+uW+
XjIUhp6fwvt6wImk3JsNMKVGLBhWVTSw4P6kuYLflpf78hZyLFjQV7R7NUGz4wL6vRxUpSP58GFf
PMZuB37WFrMjKzCK8Qxpiwc2E0Zd9mGIRS9JIUzyz2q2F7hHQf/BWBAxUbcO83ZB1M0WS8PL8gIy
EnBnEvK+wP41WJiOcn2rsGJc5v6RA53tX+kZnKDkEDc+/IUxp4fYguKjhxZJKlYugbWBlD2JZMwM
nDy8y9pgQOGi7HkrFpLaSQw5YFjIBUTaraqTjZ6tTM97QU0IFLXCxDbhMdvDBTneGwjh3c439cyc
wIhImv/5dQ88XO3oR1a5YsEB3n4DpTC8F07xlJFMFQ5zwBzKv2nq4uNvYznrNBd8PuQJaLrA41cT
0UZ7u2Ye0yhkVYS8cRtg2K+2K58zW3vJTv6DvsEYYzs6oivDkgVrfGwOYcak0V20L7MPoBbcxOMw
9gI2Hc2fZ1WtHJhNRmJaWnQOMxnUDZGbKfE7DTJKR9ySkFLb+bvx2B7yrbJLn4X9eOB+VqqLf+5g
T930jKw8bw5utA1P5WpMLc6NfzUHlB8xNpJbIQfzHp6YnE0kuPl2kQVVE4EEQnM6bWr5Xm0xRxtn
0a20XwQXWqwFwsF5rdOxsr8LcQg5+S9pVKgVdoEUaQni7OZ1eo2Pwl5bl88YBSBvkj/FD2ObFqBR
DFfGJ8coNy9jnmaSKZ2LlMjoSwnrbGzvgfsVSKSb+fCX8Ragx2NxHN5B22zft5PEUtzbXUrRUPaO
tJDUQTtRsqUgcEBBY6rhZ8uNphCqDGnMRVI6ZwiS4fFIq2BuVOtgxjMesuqbt++A0OAxcoWk0/s1
npP3F7lsP2Z7S1nnNhxHni+wygFZQvF3+JBa6p5wqCUO91a4JcN7LxT0oEVf+DWa4yDqe/Q9lShN
piixOaA6kp+Gofs96tpki5HPW1xUpBtVqSYzLQp1zWktz9KnxXvz9Q00fFmEN2oMH5osnar9APgl
qCPWyQch3iQUivd3eDFemQmjkkmVAC6cifRk8CG4bsL4NcmnndhyGwPtSYzTXHR+M1nUFa3SIhOH
Gs6vAfREEiXTjy9SrDGkfPfoKigqwFMhqRJp09ao2Fno0SgKLujSLX41IFA4ZqtQNuXH8HNcoXLH
nM/7bVWUOCpeDptc5FXOKF20uj4FY7YdlXjTTzLD6rOWRWfK1EnNRoVXStcIwCZwHSlzUNECDlYx
9YU93oSxLDpX1nu+GkaFWrpi4DtFDFoRybAiNWAZFmIdb+zYdfs0GG4JaBi8tG499hDBi6dQd8Qf
/kXYC2a4BajugXQLyPvswHqSE7N4Txylg4pXxKC5h7isRKZReOPLt/sXalGADPCNLpEEPJ197pXW
kDufK10MvnMzAaNR9Iq1Z+Qjvy3iS8a3THNbGGIzeaU7/eJ1y18La86qMD8ptfEkPHhH1qYt6sJM
HnVGKF2A9a3EmvootlWtthVAdYFscv6nrbvegFnAGrdkClWIs/GGh0pOrb6VrfsSli/RbCWUrw6i
WBRKHjuXOy36WJF4w3O+P6cbCXOEWUxUDFW4Fvxn62kmv5B1FdsWxr95zJQXfP9/3DFycDMJbTHp
odxjOfLwERRgb/64v1/fggxyOWfbRblfMKcWqqTjRPi6smXUAsf32vut9onDZ5v7or4/VyhZ1NMo
0HwQt0yQ1djV3vuhvQg7DzBM3Y3e0IHgkFld/b6x+J1ilxuhNlM0uzG+gaXnlOcQe8ErRAzIdBvj
eZJPw/ieBgzzwNpR4/bEdCHTCiXHKpPxsQbFBd8/cO1zlXwK8cRwhIzViKSONFMOuVd5vZWxmrJJ
rEmERQ17xxt/3j83sid3bBGdZfWbrsrqCUpeTOdS780w8e2Rm0wDdPEYnoL5NfflfQ8Jb/Xkqkez
ZSleouCRhR1ENfzIfxDmVO3iPWaXcsXvMOqLZWyXt1FWQGRDCBLoQnWLQnWZTHCEGKuYf4g/YrCA
JDv1MVt3TnbJtjhKl1Xy/xaVXdf4JZNSRB1dKSPI/2HghyzagM5osjPNS23ZA0bZH0OF0TD+Pbwn
AsFeo+sCQiadhnp3fZyoaVC02NQpAL6BlMdlDIyyvDXpORqfeFNCc6TNoghc3FwQ+IiyAKwqKIlu
dXQwEnBq1hkYfcPKDdpsKzTRT6MwLveVhtyqb0o6E0PtZytwFZdhEpYbaulWyl8NAS//6bPLRlPK
ZDsr/pTS+r5I1sqoi95KpdB5YdS6jVKbvPKoFw9y+3JfxqIx+VoWfcPhjbMpNfLWlRowFUcp5ndI
um4OsnJKRnndJyrLfzJWRd92A20YI6ZUtYjWBjvPME8crwQNnYaW8h56JkF2tbEV5JbweX+py9d+
tlbxVlPKjqtVdcARyjE6Dgdb/xEi924lfwjVrVQCkMSCIy1ewplEKlZIWj/PRyNp3cp3gzRaT7wj
Vb+DLF79j0sjccTMoklxmkhij2MEwwVXiOupfgrz0Rz0N2EsHRn9WgPIVr32XGSqzeW/+4lhw/9h
cxVB5XEHDYVGzKN+okVNiuvf4ZldY8iDgXGKuZvtxhXfbjlh819M/YDFwfMMhDqKqIJGgYopBYlr
+xSjY91JjE9NoryoPSv+Wrr1cxGUyuhjzxVJPbRulAP+AUBue2kVxZT1j7IsrAg0d54UMtzF0gWZ
y6SUpoi5uI6KsXU56Vfm73P5IiTOfX0h6kAbs7kISl3qsDUm3sDOYVKhqzb8uuX8H/dFfMeiUqdD
ljlXyTQOY6lsWzcBzTMKiZGPFhnjAoq+0ZwS0/hRWRHGV7DMyzdoCxFrKBIKs6rBwyncii2kqAAP
CHYvCyPLF/PB7Lz8LMTCnmvjh07SHOQq7K4PVwiXWA/sxX2dCafUpUlEReJTqAuZvue5ZYUpVrrd
YCIbEKupXRcgg2HBqhdv3nzFlL4Yg8clUjVho3O0UQigP7SCld/YpKtAB3oJPSItK0NybSOmNejK
YqcLiqGhtnm7zelY9Hw5wIpnI6eZaSLutDayDeG553yrLi+pinZI33uVotKOu34VG4KpoAZYVapV
hODE709DpJiB0J68vjCNXLQ8L7MAZLvoBbh2O5CmRdNWTqZVUyt2fW3qPPaRtqt6ztU73qxb1dKD
zq5DwP2E+r/Ro/kCiWmfqa9Xemk9DLCodTd99nK9Rl/1NhswCVdOn/XJ2BvG9KGJ7angEwbJyZIB
mIumIhpOqQEa57C3ooGRxonoOVFSdqbUVKw84ZK+ziVRQY1YVHkpkZgtHM0KGX6rxgwoM7fkt9BS
ayc/q7vMnViQBnIFv+kOmLWQJVUUHib8dmuVHn5RyiBVHArAX5vILCvlqdKVNZ7s9tBXtt9nj50u
5JgXFJ34vtwybBO5Et++ADZCFwxRFtFlfPsFoTTwfBpUrRvkJoGVF6sQ4xNDS8JNxbT1cMUKBBaz
BpooKniAIqED8sdbiUMFYrx6alp3bPYY2mp24BNr2s4ueslU+8cieCzB9CB3EpqaMcJKY82KWNKp
uXzqpGMPYykKDise+tEK8d/35VsuscrxS/HOXAoVsSrKxEm4E4jFxW7bNOlD0eUukrZbsRz+i+B4
Joou/IeiXEZZiwXxUrlGP+JDXbZ2kvmvDFVZ8ieaTBqiBQMUozTpK9/ExVCoMOlqJJz9UgmtNNG2
UlLavOadMwnFM710EjXftuHA0FNyKLSazmVT7sQXvFIaQr5127je9VP4JjfjeTB8IG9LS4gRPqe6
eX+914D/nkzKmyhaG5cKRri73Wvy2W6nlYa5Vuofgloh+NuO9LkTfgNjo8UYO8WqSS3q6Wy7qcik
q/hJ7QRsd+o56YinwHiOhJRh3Bf3VUF+H+Gqgj+Umko18A5+gX3t47I2ZQ1ILqWBm+IdGXW2MTBH
6T9vdkRcon3JpHs6Sr8FU7+PfeWzY9e+dNORD48xevmHaFUMhjkWeyGPQGvw5Ok/lBx0PhNUbDhn
3OX+CX/nECJfokpgVuDBPibSLRL5VARiUSBeEEA1m/PZSpAqp+GT535ABrjlMS1WwigZfZjMRPC3
XJAz3M6C19HwS5IVSdXBRUupWF5OfRin2H4PbFO18INTWR6GXAxKiW8kUFoUZLUWThkk+KldTgDt
TU8xmux55JVWuLH5Iyvtt2D4bgRS4ZCaDKBXE3G6XMbZPV+vQwXQ+Gy0pqF8ZJwf2Z5vi9N5OC9o
MApRVISLhqtMMhIsLsEcwpL0RMFhWGK0103JAS6ds4XevS9z4VaCRlRGckUiN4a+MGkpxmVa5rWb
+b7LReVzEimcmUNFnPuCFlXjSxB9S3ojawK0j+PgSqiiVJtdxsppLoowUFxBezcqfPRYW7WOxThT
cVSlty+CCvA0hstY1AVDA4ZbJCz39AskR0f8EHVYQ6zavI/rBe7satzLGNb3n28WHJJ0jb+1b10K
QZr7YmpAUIbZG70M/vycIWHh+avNJNBVoogPM/X/cfZly3HryrJfxAiOAPnKqSd1t6TW6BeGLdkc
AYIgCQ5ff5Pr3LhLpvu69z5PflBYJRBAVaGqMhMuBN+KFz4jl4n+mGoNXSLUE9hDlr315q2jdu3r
fTW5Ot0Npzae84tJBlbc+UgU5n3MChy2tx5Otxa3OJEvGX5aU5UqG37QHfFKTMxuM7V91ExaKHse
I3MJDA9disr8/F9sG3rTYP924H7XBbCqrR1bt7BCW9aOn3dJ4St7ulWOvXbM3S9WVqsrzLmldmuh
sNeEfYRqDLi3keM6XjgZcBfZtgWrZ3yTFONKaKVfza58u8bVRLUZiysnfwq4GbITMAuYyix+9L1v
avGrHROItkCukvvGLbnZa37KJQRpGgILsdeusfe6IXMMWK9pGdeifrCy5Aczvf+FO0ToNAyYMm26
dodOPZZ5veygyw+jY/lWfzfeglz8iUUlaBb8a2TtCudJn3pB4acGC3N+0tGOrZLbSpNJkKb6L7Aa
5qem4wQPhtH2y9RD+dZMlF9raek3Y47Hf0pxhhPrRGp8+1pTd2arSJQZae4TWzNCbZjVYR7rAe9u
p3pJuGl8MFYPN7zItcfPb0tZ3Wk59npOJL5Xz37R4t0ykXTZl5KZvuy7wKguCcNoCoG0ef+RoCj0
9/t21aN8+ZCrm2DYHYTMa1g3jQfd+KbTuxQY+zG/xWh31Z9Qy0ExEnMjf0ipdJj+prmLDfPqs8b6
rSLML4qLV05Bakmfsf7eSG/C9K5lA+4Xq8uF/OLFurZBNoc310bXN3NshG6Puaqq2bRhnYE0j0Fp
IL7F2HSt5EQ9SBiYLlICBIBVulMig/P05p8UZJEVE6jXx2myN98XrV1yGLZTeyulu7aLX00uP/+y
zsFT1lA3WOfCfAndgvoRb4QNNtGJ+jDxWTi9zpjqul1eu+ZIvxpevdyFy+nkZFhrsSvpYaHvcEOr
AvpjwUNglgFrv81kdG1Xvxpd7WpeTFlZLzneokOIbEj6C/CSgiFCokNShhVgWLc4Na657q82V6+i
xC6k5ywvFKd4dOxzoaEZk1vhaNDA65XPzPLGxbxWIv56jNZjapbT5025rHJAv+cdsxQv7abbTg2g
2Vr3CJcQgwPiVti/sZ9rlk0uKR2mEkaNdIgy6CKkyS1PcG1hoCVwbWSXtvWn0kbnVqQcXb3d6Hv9
JaXoHIQFCsFt2KGc9p0clBsl0a262pXg95vR1ZkhYpJNirfHRmj7mc7R0FnB7FjB373pLSurU6JS
qNSLSrWbWb7RZu9BsXby4r/buNZLRl3ZQCjHDPafQgmoojlaqntIkUg4xos4bB6xAOjfX8SvWbCf
QvsmP9yV4/+bzZWDaZ1xmg3qoiaY0YOpflgWqBz5QUv6CNDB2L5FnXHFocEe+gGoP+p/KjQMjZm3
Ro41ljb9VbdmBM6cjZ4N717Jt3//nuYtW8ud+OI8he2RrHawtg5z/FnhF5/1Xtg7GugfENasfAhE
gXWg3cKlQRoRMQM0REgK7uhTfrmVIl4Jk7+texU7ppQJqvFUbSBRFfDpzS1+oTjqq0bEbvrMJvSE
6ht1tOv38cu3Xu1tqgtn5A6+NWra30eoiT7PP6Dg6rcIV+hXODWALrcqWf+fQ/zvBq8Cx+gkrHE9
GJVhsgFuL/XzqLjkm3G/dIN45II+5PwfQOeX37uqD/z2gVd+YMDMQAeJ72WxQ9Sc9KPAa+0O8k2v
HrQvtb382T45P7OHW5Ij1y8QchEXxJ0ADa2yvIS3Qrc7HLKpQYSeIS9eHPn4kRgAEZVVVNflDVd0
/VT/a3CV2JHaltJqKPq/QxYWqsUgxmeTnvT5ZqBaftOfn/RfS0u4/nJ/Btp0M+mNFrMt6bYG7Dry
IgUSkwnNNg71oFtQhCsxClv4r73VfeVdjoW5SHZKyz0Mkoe5SP9bgRNi/mZidQ21nDMA52GidvNz
VvOocNxLbdQgGU2e/+5+/gRWrGytrp9K9aLwODZqCPSAf5Z7BzQsJSTM6t0EGCv8zabb/AfA0luf
cXUD56zsIcaDN/AiSZMeiO23Q5S7UR78j1Ckmjea2s6fN5Z7JXlzUSYjEMYzoKCynkiyWWUPIsFF
WBC03RMPIWi8tYHYbZ8WXuCbiN1b9lYXvsDYWZ01c4vRCxdsGQuRNgvsXQ9tFR7xzX+Pylm288v6
VimAaMAfoY9wMCrWg+SXAU0t4N3uprs6FsdbVIzXffe/1tYTSlwZmc6XuLxwMi1Cn9kFA0MMSucg
CTzgtZg93HLdV3OcLyZXniyDKiW1BVMbtxgCzGKEs1YErjBu+K/rEWLhVwEsGBjz9TNKT6ASr6tC
wa1YsZ3t8um9Ojudn+B1QaFyZW69Mip4h8mkW0u89oRzkWD9P9urO2ma1jC3Gmzr+3IroGMuRyg/
bBfMEYkF4H3bluTBzbN6NTh9Mbu6kiK3Sd5ZmcJryomL3giHAVP7HaZrzOd0qU+B11LxBhRMbuPX
ci+//QcR8ppfAKICdWa0Yu0/GhDc5mOjRrjzCsQNTAQARMAZub545MD2YRrmJjPbOunBkLYOzVOd
6BTzEuYfDedh8EzmTARAtkW3pNwMACgDsHAr0VtO5tdAtbazcgVKTUPBi5EA7JRspPCH47i1Ul9t
22MGxWYQ7G1K4bvb+lwdzVPzw7n9vvrjVK//hpV7UA7U4CYXax0CcTd8b0/ONgddgvlU5vCBHkRW
QZbwzl5veN11NvC7WUtfGrlfYvScVMZsOlh6dZfd53rE9mmUPM0njNl+h5RBzC7im1f4/y1X2/+Y
pZ5lEpR9/pD87kpLMxN3IIib7KUfdMiE0fJGRFn7o7WN5Tx/WRqd06k1PXxRWT8htfMHtwk6kCL9
/QteswI9Vx3L8NDjWQ/wag7iVg6dljibAQN0bB+aQUGpmTe83toDLIuxHcOzYAL16fXkEHp/1IQv
neK5hPIkpueyrIgyR4ZNbT6Q7tffF3XtVHy1tnJzbprVjZF4YFd1kvdC755dn6cP7RT+3cw/nZD1
xXOIS5G0LV3N9QVPPTPTrdyxY43Nji/HafTLooq55hy4NZM9aRe5BwAs2Gy9SqhN3KilXFvnV/ur
i4/40jsVmucxwdRU13i/UgqiEuHIB9WxzY3FXtvCr8ZWN5y5E4QCeDrFXlklsdmmyUMyoUvfZS5/
rLM08VtPbssc9G9iUD+Mgd3hSHz0GQR45n4C/pM7GLPvSkxyzbw7Gza5dZiveiGM9zjw7zYm7tfQ
YdUmZK6BIlgkh5AW4STvB2DUEVkhChoA8zoGw/n2xO8f1GHL8f5qd/UooXnPCpKLOa4wyWxCyqQ/
Oa9aQKPE80nmJ2cjai9aeKuacC3AYK4RI1UYv0fncbUlOeolJsswLSenJqga4mO0IXLF7JtIYRqQ
Ceu1uXUxifz3o7COpP+sdlkwgZg3LC8n5YtnwrRI4dC0I3Gmslcqptjt+vjvJv4oXqxtrI72YLvm
nM7eHE8ktAwfijyZ8OUZSeD8Wp29qIuMYEBmvdR+SQTxNDDodyIwq6B7WR4XN6vf69fg+g9afWvN
tgrNdFrgJ6Pubg6XfBvTed/+QRSHtyaQ/0jUVtbWoM25L/LetJP5/3KStkGPeneoMFKKCYPMR35/
q4t20+Qq/x2sNve8wcXsz0XeabmPnBuMmV2U2uCoFCA8vTket37CLIuE+jLY9tBSQ1hYWUz6ChMN
FMF7yY+yoLrkz0lc7qzADOXRuqe3BnXXU12wZxiAqpim7Xo6ICu/n9usqQbD0ZdkwQF+2PHJeKqs
LMws5pfeD1Hl0VRcoBZxw0v/oSLyj13ov1pIOs1lBuF3u7Wu14CAL5H8zel9SB15H1nA4wyu+tX6
1mPKqgIy3T2Yus9Rmb7ZzbjiJgzjX/trHcQhb6dCziXKmTa6wOb8Pjf2ThafsgIRuBojRZyjyW4V
aq54CcNwAc+1oXX4Z2dMc4xUNpahxxrG2fNTUtyKfosLWEVfE81YfF3EX0wPrNzQCLrI3ms8GXcQ
5Gua53SWECnfZA06jnpgGvONHOZKtDUt+FmCnUQLeI3Q9ZiyKYfwQuwM41FrCBaWhlUiHh08Fv/u
/q5dRhNNRRulcBsH1lkdmakDu52BgVAwYSJJsqMZkCrzzF8M3P/+wo+37uKVNHCRWsei/hGmXEcS
XuGF5oLrNO6lsR2NMWpzLSpr+4Zbv2bGBusscBvEBWxstWUZ6VzRcq+PB1n6JZkiMEXGkt+aSP2j
9oQzgQK7hwxAX/755/N+iVBNU5A+obBjMveSt2pb2MPe0tUOtwAYAcufoG0wT+SZeWgqkjqq57Mo
08Du7U3SzHGCN+qs2zcq0svq1gfWwZCHYepIgRE/f/cDHZsSl+tJHxcKKLkJEgSiCEuAEVt+37ri
RmZ/5f6ZDuxgoACzEeba68i6LdzEy0Gu5mpF1CSJvuHFfIvF5OqaMM8COK+to3Oz2lFQTmQYEUtV
zPUmSBnkZDDQLwTU3SAxr9QtpMcVc+BnxXsFc4xIb62VuYZq1dx7yHgwwxMnNdTV2yzqKMbSUvhQ
7+XGNbzyDdHY95Z2FA7UHxGKwlFys+s6BP0xXEjq3OIE7oTkAlS2s1/qbPoUFrcC1dVFUs+my5yk
h4HV38+JlblJnpGhi03JL2j1O/7ceue+T9JAuXRPeHnjYF65luhYYETdxkZ6IMH43SBjZW8YS9os
IXaFQa/+3svtrVHkN8rPVzz2b3aWz/3lWpbKq9ueCbCpV4kvJsi4zJdZ6wNa2EGffCcYfv37Bt5a
2OpLou3kkVIyPQZDSeoPvH3A8+NUZfrb/8aOhcVB2RfebXWzXcBxSjfletw7OA/pe8Van6aXvxu5
lkc4FiaXLRs0Jc4fAi0DMtBJAkkZL5VtWvutn7xkhm8/L9MJC6NO+j4fm4ug6KHfquFduwkISFgf
BoitP0gxOWBdonVwRNKhjFw8LYzyxoDw1b36YmH1hiJzMk4qR/6pd3isgSK9GGbfKa0b2di1ywU4
wgLKoMurfbVVbBgbh2ZSj7MK/LlUBg15HIafrBN+Y0R/37GrH+2LrdWSQElfj2LQsGFCYE0QR/ch
57f9u5FbC1pdXrSUCU8qr4vtivycHTvze6oCi7knLe+fMDV8Y8jw6j59WdTqErdsCa09xfvaerda
qHYm39Rww8aVVAu+/d9NWt1bSd3JThk+XG9am5IqlFXM2HOeRTHe2KJrmZbjOBQjKRQNTJDJ/O6T
FGW6hv6zERcyOfREBUXBMeQ8vxkjj3te7lgJgoDeCmwL0FpnuKvFhzncCDRXMnTHQWUelbilP7dO
LWtho2jTkS5mJTTScmNfWXY8FflrW1dhz7pzI6ywKG7N5F8xSwwPU5OW67koYK3vQsaNyR1xFxKp
nWTiRY6sY222jkSvLpbDd8oZt73xX3P3ID37p9GCzAz3EIWz3795M8xpzuymA8Og/WCcE4CGZRuY
O4ginMZjfrnZ99Cv3EQARJF34dnnATa8WqmJAqol3cmIq7b4RlOIARpFMZSB6CwQh/TVUIaYVyze
UlHP9xOxh6irh8xPyfhm1/byCK5kAKcMDhHLSsLcHSCPK2y85rLxQ4kWgj3uubenQyadAc9IsHdK
uz+Os52h90ja0AQmDf8Dcj/cLGVEln71nCRvmj7fj00/+k5TPejUQ7Zmb0e7RCjWP8raOixZEIbK
J6iC41FO7bwNMJT1S2jgPm7xJ2bMiHsru+SSJGE9pSTgdNw6Bnf8acqVX7XGs26432tqARQ65uiU
i+9JyV7rmku/bgfMlmUZEIes/2XYwGY4U/3kMIMEU1pEQnFkxbO0/CFVc1B4oAQx2uGHSqadVroq
YnnWR1S60m9mcYYPz/zOqO7wLHsUmbjT01IFhpO+TRNPI2fowyGvphgqAy8YO8t9WxNNnGBaIIJM
fYD6w15C7zLACAWLBgAgA7Btv8+W+KQMj2R76BceofG94eAAV5MVOc1ghgZEUW9EiWuxFi8UnBnA
ZZZsc5VoOmSYCjYKvJkfGr6pPpd6jxfxX84JeJ2sAtX8FBfbYg/KAoyrWZ9/9+nXHjC4ljbwHktO
jc7r7zcEY6XTMsdtgMcX/Kyh3A0nec73oCyJHIoq0BCW7+pYHcdbj+prF+Wr4VXI6pNJAIHWGXE3
FhiFSsrhIo3e/fH39aFxcCVs/XYjV4YESsByNLw2bmdmGVs6j3rMxhrVJq3MPHAlp0P6k+cdryMg
/FU0pSWrfaMc2tdG5fYcYBa62hNqiS1DzrKFqpy171SexnnrWCF3yn7rcWPRsgUKmbSDFQhr0GNF
IVTYOWSMkB4UW7c3IOaTUXbvmKJ6kkBziyCBN3Z8Xej6rudTsk0hbywiOxcOyJ7wUuaRV4rhZ2KK
wfN5P5Ii8MZu7LZzWpVb264FCWRuuTTGc6WMSoMkgTK1Ygc+wOYg21zfCKWM7y6I7aKGDvmWqlYH
bAh/mk5m0Ls7EFJRaZtt0ownd22ZQYI9QwrfBDOXlfSzApDdQeVeAR5Y2kSi7U0VVxNFj3U0i4tW
sh4DQKYAx3XuHud6RCkv1T/Mzv4YXBrQtN9mRbYdvAIsLYxYOMXJTo2or2YTqyLl5u0OUGhA9lPj
RZH6JIr2rRfGG6lIG4hCBRobN1zjTyLRL6YzRR7qFb7eFs/Szu85qJ5KZWzAfxi0WpP5isnnuq3i
VtqPKi8wb4fSeFmpt7TLw2YaTiavfxrpfOokeEi18n7utVfOyktSOBuSzt8H1u2cQmv8QYzlaaiN
czrYd5kgF1bqJ6LqY+o0ZzXzDG6kQZWkNTdOw2rA6RpzN6q8DCdux47VukGZt68lK3dVZ/8yhAeZ
zjq574ryUNnsZHb0l43x7drQd/g8PADEcyOT9Bsfp/PsaTswc92TPD3PeY8xoFr71laFvp8JCIwk
A/aBaji88BYaCnxeRsidqad1NGvdQQlvx+1M7vS+s3wt0WffsDW/z+WFYdzhPGopDcscr2jp2ZWf
6IkdJVrv7gpTBxUhhy5j1xki5IaNImIylLHWOIMvSX2XDPPzwOb3ySVTwIoMKpXYk4IAZ02YhJrl
1J2kR9PQ4+gVSJe8M2E0W3OYkl1pp8+mGuS2K/lnkdQdyJi0PEIPSURulxVxPduO34+IAlJvOvzv
TvOZoRqcfWFEPYfEmAfyf6K+j1r7IzUmVMZZ2/g55xdRCrZvUrf3EfIQHKTW+7YcfyHIRkaCTzQA
9DnouDG2gPAtddWLBZZ2vwR0MiB6CcmVxj64GY8bXoWzh9zWLo0eynzi3eiTA59KYLeFJ4Kpsp8G
YRSbPAEJCY4Qd2VE3fJQewi9g/sNODMn8kC1ETapoLsMVfad0YxoHpjVUchei2ymvhG3e1GOG7ou
ezF78uRoZA8k96M3N/dUaLtZow+8qHesbs75iE9LLYrueuNxIF9qEhl6eWjHoQWzvNKDNDGmu0pQ
a1dnXuP3dRc3SRsKVu9nm+1S0zlZHRhQq/zTGaUCREPgGmqhqtnRnr2f+ES/Mgnth4SrY0lAY6r1
L6Aarf1htn4RNewnNj6mXMS4IHEl1AeAaI91qR0BRNzOg3OpXfMt73J0a3pygqOD82Dlq6EW2LsJ
mq06K77ncwcuIPd5Gonlt1Ac8k3wV/nKJK+2x0lQCjw3pT7sgbg49pP2c2btBcwv+zoDRqwg5UOm
g43BZLoMjUTtWjW9lw1/70brp9ll2K3K1SJNMDs00kSGZs/qjd638J5NcpEse9YpdtrtTQxnupgL
8Sq33ye9wAxlA7J+4rLHubLa0HbbLRLyH2QccKC8LsfGChZ61mwEZIAWpK6lLNANcUnhN9qU/EAG
c7GdCj8ZMIBS20XcVsYmnclDr9jL5Fq+bqjHearudVM9oN782OgsmMp8Yyri5zp0j9B4e7FG8Vri
sd0uZAUeVEMbILiGTD/OmXcRPXiUzan2hW2/tYUK9Xbe5OkY9DbfTowdZ1SopywLdWGitjhtLAV9
OQ8SjJ44M5pGvWFuC/BlqmZEM41vMVMZs8mMZJnvLc04pASwa7De+1WZbHIbAjB1c5p799HzxAkb
n0YmxyikmWb3pNffq6q5A2PPoafTNq2N78mQC3+eZzDyM3ovTZCkEC0XgZFhCr4uZZClzvfGre6l
VaV+KpKtR/XLiCVbOvSfTLlz5vndMWTIQJ6kK2uboM4hNfPgAjbQ6whOHhwBpCWhV8HMyJnruCDO
o5DuXQGRxVHOd6lDD9kI5idNnCD2vnOp95pTKGzkyTaxwGJutMlnkw27qVI7zapjdzTCxvYCh2gQ
Fp6DrqMIu8CZ8DZk9fg2F7JYPMypozmIpCgevqVyah8dA9OvzcL2WaGdp8y9w0jgBcq+j3Pdn7WO
/uSTCJnBgTMY72ln7CBDsRnrOcxp+gMTA1FtQdmr09jgs65NgkRDUUwbJQDjmnVOpfahXAMD8Ga6
o6n9ZtYJ9KnsdjcM01NS8G8NRJyaJn+sJmWEMtUwy6T1c5ikGMLhZpIHdjoWvtAVlGC7l9LQvBgI
rQ3xGurLqXqc7SooTPenI60t2hFBWmUNHsAgiM20F12q13okR1CiHgH9DAWVB7PCXWV2fyZm+5MK
7yRzeO9iulQcrGWY9ETBI7R4e5hn65tFpw2dxDYhXQB0MzqLHAMyCZ7BcYnNXrQkQ+61Tx2tsfWN
FtVZKULSgjYibbWfqVvvvKJ1H3hbyouZdSX43tzXzHP3mIjh/lBnUKTGRwowWaKhH+PtQQNx1zj6
2yShl9zL/Vx54H2pCu0wJo4KMnuA1hiyKn9WLZpRDCPDnUxxpKArM5Yt9TXRRcyFtDWu29SwXa5A
j90620I5HG56JHCwGOiGvAmeUZU8gtrsB63JK3SoNN8yhvfc4udBIxs5VO9u4pLHnI141tjepWI5
GgFMtcBIGj/AGG0Es5zdoC35AGdtVEGuq9ex1o0D+IXy02IDYu3c+WAZTsos8+yYS49dPFCdBlVv
Q79Eo6dUpBD362r2BFSI+9i3pZbvBtPtGr/q++aRJqP9NBtZTvwpVd5RM1PnIBfe811S6vo7KTJ3
A/xNP/mN2Y40bpCJTygeYTAyGK1ZB1EKEI5BZ+pIKhNlRy0zyufUyqe9Led6r+wMwbtLW/Dy5Uo/
N46mn6fG9HzEjmYzOnm3dUtN/KDwGxHzyhewaqA10ibnMjFOtGch64dTxtmT11tgunPmqNPSHz0d
P9hgx2VG7wYNxDGaCQ/SS3ynlL/qxfCG8u6vihSx2fB9oiwAD/Pvdc/hE+3uSCoN46NMIQZ6EITv
EPDBsfVhyvpszcPJreBVhnxfEYq0Qs90X9P4u92zb1ohez9tpBPKTGqbDNg3jJsg9vAC6rk9gZvl
dSzT7EiN9jDa/U7HUHiVy8hreBbpKg/tLImJmX7Labvjtb6dQdq9A5Jn06Cw1JnuGHhmeuc03bOw
6SeyNxZqo11sdJpD5px0dWgY3bNTT6UvZ9H6rpPtdV7WkSB6t894uqlrXIIOr400HR8w/7Lh87yB
6HTh626TB0g/DlR1m9TRNhgaspDQwXGSEoPCjTyZc/6IZlYeJeWY+wWmhjaQAYKWxIjKA6AxVWBJ
cOUN8lg3eR3aHrDyhFZzkMoWWMMsfZA6ORZl9wxhv2c+g9mG88+64M2jo/g+lc6dqqwzscw3lw59
VLR5E3YmfI1g9IkRtDWm0qXhPLatn6kc2NFi6pD8zhboe8lOs90pwCnjIIsfd7TP5guxAA3vQMsU
6pkbEpWxGMIUUEyd5SGd2Ecru1ehVSAyITui54eEwpPTTgWOMZffRzb8TAvxXFBoKeZwsWktzjYx
8lCNavQLo7fDLoVv7dP8h54MT4Yy9MBxwNqX1LvcVGetF8SnxgSk89B+FhI8+njN+YktIoxHb6Et
gGJHf1BoQBcJfc4bd58NC7U363cqz59lm251WgGjbL/JSX/JzPl7XVAIXAx5Eo19e3YkyA5cD9kD
8kekSC5+vap7d0N79US464ZpSSOT2dLPVT0G6FMD4NzRY4NMBtmxzOPBNdRObxMIpeUZNJabft9o
WpwWeMVxXR3MYUTyDrhmRUdQ2UyVT9uy8HGzQQZONiVeWf3QHw2t24qe/hImqqH9aDw2yHPsWr+r
C7nlRRNXcghTQp+sKXsu6uzd5B5ICFq8IhSYDwfVn1rPROhoDnWbbVWBQD+5LgiYCoTeIY3HDiCh
1NyXDXKZvLlYsgD5nTZ94MXEw7mY8GoS901TLwfZC3pveJ+UG+Ra+2QB7Ypg2+Kr9Gc+5N9tPd03
2RTbTBxN5b0nRnaqvfy9G/THsc2HXQPAoTXk2XPTawTN2VZD8JbWd9Plv6Q3U1+o9EWNYElBoxd8
amro72XVpXdIpgZw7yCdadn4anjdU5vkYTXVH7NXp2FnaUcvId+ZGg5mLWJuEZxXWryNRFW+5RTP
eFxFc6oiZBQ7AHQ3rMAItI1qEynFc4opg3Cu6vs8Sza253zKYfh0GXmoy/kIRdtHp7EfyMQ3+ez+
Mpmm/By/Uk3eU9eSx5GpY6Z7pt/lyP5TcwKMLAnKukRwyK0YlQAZztn03FPzrsNPlWHs8I7dVGVz
GrMJOk0MSOEG3OCYgx7vZUOfKofr23GCmwAeNQvbKnnOuuHb1JaPGupuNbM2kJh9oTzBnepz36pm
w0cD6ZlxeW8UIirHGekOkE6YPqkG71spsgmzRGCELcqXToI+hHfHrqqeSYXy65hGI/4okeklKnPD
T8MAbGnOT0CsAXQrnqZB/4549JkIhZRhmo/awPdukXc+MZywrr1nA94KDKnVllMDHQ/HuCtncSht
R/lNgSyVkG2LwAQAz4OnkMp3Im5p06DXMx4qlZ+qNkfGX28yi8cMR2apTe4ZxJAqcJD02rzvG3pn
znSnV9k30EDSsBkhUOiW7osnpPUooKUZG5034hZCCG8wu0tj9w8es8rQbJLUp12xgXRkQJoG8Nrc
/emSdC+sBKh0Ou6m1pLBQHgXzka5eEQr/ezH8tNNyo/Z0H4anFz0pHxFFQNCLdWz1rpH1aUhGuuu
35fpk+k0x0YJxy9RC1Zomfmi65DkqvyOt9OrW9tmZGTsDi99MPMOd+XgjiElkvolt464G/edlNBW
bfWt6r0pmnX8PXUPCLAGbpnB5dukdKLcnkLmmK8gAqjCums/WNmeZ10ffCQwhe+kzf0MbRF/FO5Z
ryU8niigYtfZT6IzT9rgHamTbypmocE20aekS05JQvyu1k5aU78aU/mAb302KgEiPPYDycrRSfWw
pxy1Z4ziVXx+zFAeSVMjGrh1qcfxk5og4l0mKyp6N1aNGQ4pShPQNj3YSOTtojrQrMGsXk53GA94
tWvjozbLJyuHhwccIsw8uddI9+5NoL9zLVDs4Y3nC5J8eCKNmYkg5yXOW1LUsNHJs47+amZCG1Jq
IlY6MiDXi3vPeDFbFHRkrl5Ygu/WWN2zXXXg/07oE96Eh0JWLzkvNgqPczcVDzIftnWDoomR0vsW
5dy6t85e4aDBOje+pzlbNvR4CSjWBdk0wfHgK+H1vMk0ewdWyceaMMxfaneWck6Cmf+Ho/NabhSJ
wvATUUUOtwQJBUtyGKcbajy2aXKGhqffT3u3tTvrGkvQfc4fH8xsi7JxLgPRpUmQLe7JRi/besV+
NbgYWp18a+2gcAUvbvMhs+S5rZRIkiUMNcmgV7IlrPOffBandeuOdQnitJRlVE3z5puJKhi4nUs9
coC7kvLjofqryeRj1Nbc16nA8rtq0oOyUUDe2lb5WUUrAzVbQLFN7TQLKhmS1Qa7MQsrsKvle6gz
PV4USY1l6zB6WNNNXROeHkM79otzscwOp0/n3JLJ+5o8409vqC9TomNasf4qgtLVimygVLkMTR2Y
asFjITn+50+t1z7dWv+bM3j6xowWl/NwVFseuMVP1TR2Z+1N6et/YA2XxpwQ7IvpaBfVg6rQTL6s
r1AIh8SsA3uqA8PqzvW4ADLI/Tai1WsV9v6Bzc4OFrTe81o+3HmBsbVOjO9xqv+w8yXmjYBqFori
xOj2XLTeA400vjK9tMV8tlzKM0sTutkrIIPvoNrTYs9Hd3KP8B1RSlTQ4AwRh4xfSm0/CNe3qi7w
xLRb+3dD3qrx7A5DtDnL3kW8N6q3ngS83Bp/x1V4B0PdpF8voojSWaBU0+6pmEoXJ3OrE2SpUyM/
dZ+9TM61nh7VRbm4WGMVkyO1WoyXSTFpJ/T0J3t2k0gp2zTQtL7YjYkwQiJA/NGyrpOF8E20ZJzW
wzUHQnVqcgZd3NpM0FFVG4+yYSrqQFWoX5D58nn3207dGphKGuctGcylF0vASK7kM2v2n84u9oqd
7lzoP557diLgx9yzL8vWxLUx7qRWvDYpRlZd3BRrputjCe262pVZtR+3R0Ufjrkmn9oBZEvFkCJu
ps2yLsvjRubnZNk4GdqnvhdBw/7lmoM/gQRm1E0DSEY04RJW7j2R9YveTX9vluEs1mY/KuXFtr4n
CzbANtKgU8Rz49FzY2a7zcrP9WZejM08MML4m17tJ5yadTUX/N5aDL5562T6bjO9WaxpnvM5etZX
UdexygO8F/pfmYndNmn+2GoXIVsRlbnD3tyFXpYdtP7NbZtPb+puk+V+yPm77evAdZeoTesvz05e
gfB/7UXGHPa7EpBQzkYwOZSFC155agGWWh7mFgXmykN131wLJTYSGSSz/TKDuUtJrPiojs+azV95
kC/t4samlz82Vv9gbbURdHrFOyRimeWYDBY/l89N95szCY76TUUqYbAZTAunsN4mLO8vMGioGlx/
BHPreXfaXDvfcepJArpbdtzTxaG0H1CS4azmkVWiS9OW48jn7tZQTo3co0NCtO9AeY6PFrLy3tQe
ZmGH4Joh/C4E4wI02FX7TZtP5PCehuRAmmCwbpmvjtt3w9zjN2oRjuZ0JkQnKB2aW40+9FoIv5lT
XbNZd/rjsNFza08fWjtHyrxfbeZc87Mdi5swoxpotBnIsN8eM3sNVXZEg98aanpdt2godd8tHlzU
HLaDOrr/nDOVMDtysDW/uv+OvRuM+MsGh+ZwAjXuaZWZbZy6fGB/cqLVgeevDM4TbL0L23yH6Bll
rGc9yfUXP0kwlc1ey8w7reBnmeBcZ9AnICOp08uUOaHZlIEEcW8U85eTItR7vulkyQ/s5btB/ust
4wrKF6gL4VaneWazMk3Qz+IgGuWglyQWL9pfJXkH/o+mTgk3PpqMiCqxDoE9wqz0WtBNm19I3Ikb
EH11rpmq5hLQKEe1OIyBJI+ycsqwb7PHacrCcdD8Rn7dBQ1EmUCjNeFsPODkjJN85Mu+WdVTIyeE
mH0a1LJ4r8r8OhW4K1P9Dvl01yHhbTCNh6L+sif5MpDNWBR04C0MUhBWkrs7MyCyyzoE6wuQF+6o
BeYK6fZ5qbFuq77ohrCDaZ6LgjDbKqo9Y68MKcBM+dcwizMgx5tnxavHVwm7k9dc3rk4diuNx847
xEyo9s4hV+qHuhk+WpW2b6U+1Dk/Of/GYHywQWhNPCaWqcfWcks5FRfbxXajMCcYobmYR7v/Litl
n6iPWePEo/U5qZxlhniF5MQZ5FLua55KZz4UOs2G3D+oCWPQzUY+VXn6tun5Tipj0DWPrhwRRSys
Eio35VRGJCL7pqG+5UUV5RX2d7cJvK3x/FSzngcWD05rt3wY8jelYkwe22gjIajs/m3Go0eqWruU
/qB2L8YYD+2yWwTnffFP1ynn27J4EMPfxLHCEaVjL+2Lbo9DoPXeuS+dsFVXgNsqFut2anQztsSw
17bLZB9HTHees5eVctvSH6Uka0y75i1/n3TfFxOvHD4Y9Xsbad2d1h0qDxXMQjsPmzrxBRfvXrpA
S83lcPLAxJiIBaYDO1XBzF0Rr+Zs8l12bri21TOrj+mLNHsxGnEoHSYpaKYM9Mr5FGtJWZe6XRWY
fLfxooaCsmDQc2I9SvPL0bYXyLtDXSTPE/STws1rDGPYufXB6vvArLXjuiGAyZID6Hige11Qt8n3
3G2+azpMO1mg6B4Y74teLP49s6a1lj9F2u1qixyyrNxpgBZcSMN9LQcl1tt/nZVFqiW4+5RzUv4V
XJU6OBDzztSoe1kkoTECkdu7UdRcM5jFHWAu26D9PI+MBoCb+KHZTaOetTqdiToYt6BSqNk25Y4e
Im6xKRR6ctYJ2Fy4RXyz1B77ZYwmb2blVn6nWpyoqzg4wElbL27u/RlSiFSpcu2PSw6G0aaR24td
7ZDVMZlH4XZ7/NB/YQeeGsquyptryAeTW9StTAppjYPoQU2SLZw7nmUbB0NGPO2UoFJVeTXdXD55
mTwtahEXC0HLxGL4csxuSjceSzF/jUsZG1MTuTo5Y7nObVp5QWE8ueUcN1rx0rE0C904mHp+tClY
Gj3Acq19LFyWDCMBul0T8b4Z4myq+hXxYqQmeKfHb0/rArnqb3VjX5KtIC7KJHlkOrQatl9lr0kr
1OzlRbeVyLHqwDLWJ6c2ngQR/4F0nU8ULIeu6QE3jNi2y4eEH+uU1mvRXMy+CKb+vOXqU6/rVCXh
u+uhPrkd0mx7qLYuUhhQKOSx3xRkW6BhwTLMIaGdvm5uvkPaqq7xsA0C7C091mOBD4M8VvNl9PSD
ZlWhqzyzkOhl3Fd8olxj5kRidHfMRyqE+oe2gXtLfUM+esJ83LJmr4zgnTNVlZnLwpD6Wp2Ewvng
aQpR9IaF3u7GsTwARUflbIZSYJfV8abNU9wop1Hoh6Z/djVxEDXKf4JhEA9sVf5nmsWRHfwwrGO4
TspOmdkKlzEoEu6CUv2zlMthctefFQoQXnZndxnJYNuRWLXDuDw2d7XtoAV6928AlURCCkO8PAGn
s8QvsWbXh3aCSkjN0CubSGTK0ZY89DnoUWdp17UXF7NCqcHmvngrP1bi3h7doPGmitcZ3auRNpyc
hEnRD/uTec0BN/D7NiphUi97y8j+1KCwpVMkPtLL/dR6gdJme8Uc3wFMXCK40wfr/z7bUnywleH1
Mlqv2VG5dZF2W1UkxrIjlT+dOqs/miOK2PHy18RKsXzly1fXqlHvpaTH60/JMP/pe6WAqgM+Hzy5
VxXvNOYeuxWiCaOCu9FI/XX7+bdSVG5k0x/rEtyiNTIkDEVm6U+y6KZrY2jZvubnxuU0wLgbywQU
jKBKPy6NSX3ezDxkZ9GU5v7WnAyTT4Q4/rRUgyX7sNGeeP148rJr3X8wqtdHzCI7rzaDxv2nsL4p
G1W+UkZWz+xbWcy4P5U+n+/0ed79k3jZNgOiHSlIkk9+31zy7mtzHkBiwlqol86yDjUgabV4oTJC
vTd+xvUxN/qOdq/AsKdjarhviGz82n1csnpvdwhcgFYHFI2csy2Fg56ihr2+AiNNcQ3z0ulEsMoq
yKdX3h0SUPyiGLA1oqooTSOQYlJ3Wq+4oWrpcOVOMuzcthujXHXNh1rrYbeUBgHEMPyq6dY+J95Q
cUxpU2hmNqR12Xe7UWHqlU19VPm0zNH7EXPiPaQOMZW542yHZBPyoVEqQu3ShOBRQeuGVs/tscyz
MlRw3O+SAe5YVJkZJsydPn+tMTRk6d6audpudt+r53KSwvRTIPwAGnyKl9lc9rpbuWekCYbfZdZf
rSo+06z96TL108CeGkxboSB3a9YoS209aLri0dTq4SgHlc3J4oyGnVnjeauKfSa34VDiOHusVC4m
I2E4cgd9OfdjkUb5Wv1m3WQ8Dpx3+7Yu/jXTI3iVv941cDPP3bpKL6iJQqzc5cMpxN7ou7duGM5U
c+zdMTuDV7E3sI+UMol7J01CvL5vRBAmvlUb0azrJzvVd3bbHxC3RkRXMbwWhkY9YXvJc0BDy9Z/
t0xX4r4UhZ94/zx1160/zqIHa5b766xE7jTv59K7KtomkPQYagjm9QBSGvRrUfmVYR8zPvAgRWiD
T+mw9LT5rSXiiX7vJlvQJna4mXiimq9JIR4vKY6Ehd3MCTjdrSK9MbkQha9L4fetDjQlw25cDsju
wnJId4rbPHbO+CA29SzNed+NaoT4CmoDwDlHL6K0ajhqzslbCapaN1Lsr2hBWNGMA133e4U/esfs
vEwFNKL+5h9sGZA3APpwvzKu1uTsXK07WvLkFp3fbD/dmP4a6nSuRRPpmc1Czbs2pHutIa9FpmfD
ErFeMsqY07sjvJE+HREVLDA8aOeuavcLL1rHo4BizV9ztC+86IPMwzvvsJjK31zV9lO6hoO9Hqp8
jdu0PyFAiJaK5GbOXssQR4uZTfGy2JvqK+rPnQkgPi3i3A76de61vQ2EqAow60H1qPt+B/JOfM1M
nnjCDg3hNqVHd1E/m8/NJC+KZn9OM8l91bcqwEnT4U0ULJndcpD9XSMVAEhQTase0cDu5JRGiwJl
3rR9aIs6zrfksG1fznYiavHUQvF3g8eQNLzos3kyu/LdK1kOu6uYPZK1qXQxIXTE8qk13SnP+8dc
Kz6mcvpDaOQ+Le+UjWu9MwqE7VBFjXtWxuyVxeTIOBAR4PqwmUS4uDvdQOTWQIGR7qbXOfu8x8Gp
7pxl/oFwe0icf729+GPKIrY9buR5gs8gsRVpXKfI9f/X6EHTFmBjI+Gi8BWSqMTNGLEDaSn57j+z
cq55YTs+FWczw3JhEKiGN2POc38Yyn1DkbqjKu8SVWfS81wVZmTlxHT1RVyj080sNs0WPsk1d51S
Hofs6EkiRLApLEv7VKLXWBD2Vm7xZm1TTEbmt07WUNmofiWKXTK/2asa25RI1wN+eIY6jYe6dxXf
bcV5ZIiVBlCp4Xsj7QwqQJXbwlSSfiyQtrTvKu+t2v6d5kfPyVCAa6HmaNybf5c60rjcszRa+/rY
JmiNGT9zgIMOwcqix1l7GQD+xJJxrwWtAsuRP47Dp25YwFfEzMjtr7sia5IohpselFY5eSCp2T9j
g92ZmEhX+jr53WY9dCE08lQ/5HN2qDPlsXWSk2kBr9atx/KcU/4yh5PSBh4wj2bcNsUD4VPWfalp
YQVBx/qEOmW5eJtyS9P2ZDljMJpaaDj0RjV/3VruSx3eqPbVVFzKdfjlND+muJ2qrQ27HkmMyYBc
H/MmO6Ze/oeRFKvZAEvpmNfWM6BjgWLX9NZkZ16sa8VcBeofqDlA2XKR1q601XM3jXBPZGlKPdJR
L7vqEifmtOsnnncDDKNMj2PixZTm+m29vrr1l7umAawEsGKsrKdcvZEzvwdV8vuk2NtDz2bYhmvf
3AqDTw4sWSQXvbmC6/vDeMgHg+v2Lryeg8r4Ke/fBpnT3MCBURdBCpqlfW3iXbojEJYRzm3D2AkX
Klt2GYp0FtRHqq9b5OW1XADmC2LDUHfEbhit0M44UUYvtJXtsRfzv6YwDr2x7Htsxl1nPBtm+2jY
BhQYN2ibodwiQqRbDx6il7YfdtN0wAN8uMvOk6zYoTyldGdUiF/MvbipmVgNA1UM+iB3PSU0Gjki
PyiJF85DHiFsQTwGbSVB1DLjd6keWP5oN9C4kyUPMkoWIsPzTcRCc4859a/c+6/puISTuQTb8COY
L7MErZviHVIJg6xxPboUEGAd1KZfx3lPKhFW7RhgGPDnPvN1xwxmJhePIbetvVg1yDHUne+tV/+l
1bqzkmfNa4As5kNVysC4B1WK7lL03lGiYBtn1LkDkT/ttHcMpiwAyLWzXF6aDNTBCyqRhHYKIDpo
zy48zCrMPkga85huTZi7WmzZ3bkAgfbNQkf4KD+MdHigdgFVV4dDpLgoSo7EbeY215wYldsf1C20
JNnMOcTk8s8zxH+12QGUBdAT2f02N0L7nufyVEEOrdq7KfSj4xHU3DlhLg2/IcqGEIlizU4jzHDJ
wb+6jCPYZms7P2omHQdrFW9YkxEDs96g+AiGnpeuXGu6JYhO0LhIOzKK1TpkZY2csUF2U/Hf3hHC
AA7BUBUnE7hRNxHwbX1YkujQDQWpMB7bD6DF0IRpM56NIcEcoD/P+kaact7GYuJyY45IJkQ+qs3q
IYK7fQGC+VI5fYS7OQRWCKH09xWIusm3yIni40MOy+xT0DrvrTLO0FH2qRp3cmbE8D60+sswazBC
74oZDpHMjUKgIMczO3pvLU/0Or8W5ZOmLuccSKFY5K5dYrNl7Fcq1PKOGS5F/jHayDA75BYt/4fC
Oz81QZJDshXfKT9WpF1Muqo/2VtkM+JaWGHm8tmVZ6jnqLhDaeMc3nlekKtdNq4vinzsGiNIPAr1
dFpRbDdKLS5EaICslyx7bnVwVf1PZ6o3Rc1fVHN+qMp6N99NTHI0ftrEMg7d4l4tEpN2+qQY0epi
IwXy1aUTzuYUGqnhZ56yG2stRpin88haoeKYy80SCqobbqIaUH3Qbd2Xs/K3t1RqWYpvLtwb6zDp
33WX7VCvH/Nk+qI59jLn1WUd2VrTvm59s6oBSNL+rwAtVviURdZFdane7O6KkueoT6xq6RgTJMbh
RWmgXWkRIPPO6b1gIzNAqt1pZMzmOo87b4l0QA7dWXawsIfEKwPTG8FuKqI6LHRVFK/6XZFearN/
FqO4qbmIJqd7SHP9S6A1GblrhPdmruaTBiveptU17+odNVWx6vH1tfXezDOothZ6v0C/pt/s8ZIb
87PSeienciPFfq/t5Cg81XcoDtDWm2geOns8NgP7RQnYxLKNfuWEyzUc1CruufVrRHUDHPWYr0DY
1V3/AC5pf2u0fU0tEB0r13hfiOo3TBD7NU921kRptmYfZCdOJb6TVfBkuscpVZ5rrEDzjPVOzDuI
n2CuszD13j05PbnO8NEAjbVIJSXfQYYoakrngCDGCHFeUAxbCJ8SlP3nwmaT3QmjAbEs8ZaLkjBV
zidPKQPgad8jW0bd6DTOsM+kM8JGenOJ4BFOGU/GEjRz+VCS39QxFrQ0JZFwIY+I6A3U1DJusjxc
TGbVGrwJBi0g4ZY+IzNI6vy2Oh1J10ssbUXzu9QU4Zy1J9hWf3HaKOv0QOmUgA8nRlIUpuaAP36N
qWnERkBciNGES37RJnFJ0mTx60b84QA8lBWBUvbjXGVHvVr36AHQJY7n2mh3CcqpWtwQl+ybnGXA
QO3dZ55vjflLXbkPWdVfnQQguPrXOEo8KlnIPPsLOHEWW/mWdN5Vn84jTv+oldmtgOSzqTQNUEzM
XJ/50ZoQzXpqbrP9KmdvZq/0ZNC3V8/Vj0LJ4gLvv6tKxMrdj1HUEBQwLJsRokJD7yXom/tu1zbq
GHYbqzypPIgCiHF2rbPtZQEs0aucyr3SuYHqWNclMb+qeryJdb5WaARGdYqrOX+ezOHSG3Noe+6z
N2R/qza/JuXwWK8scqqK+nbZSMRL5zhjisuRgY2O8zByGNg55E7GbJOUehU3RfqZchIwb/5i4z7P
OuS3ZvQA4YLWHrWZunjEXIB2UVcDIUdUsoDLipY8SFM8WmP7JKw7S+k6+0RDZDs68CR6xm+SXnWj
2M/FHBlJe8RX43ubHrROybRiJeDyStAtMhys17kGFW85Ope+/1OK+r1mqzQWiwuyf7Gz5TUp6r+L
Wr24VDlXaf7oySxuFieqSB9wrkaewQxDvqmr764i7hgXRbVEcyJeLUNjAX0AQ9oPmH4SfA7Evz81
8501Q1a5oANK1rdE85KHOs3/OUp7y5uNHayuwdfpAlsos7UMuJCxfFnG4bA620UvZPVhT7wLabkt
vrss+8nVofLN9ZLITvFTByRmcVM9RKXLBDCkh7nngbwDQKp0c7CppDsWXuOofmOK5qCj9A5oBbYD
uanjmz2k1mXkcNub1Zrt8OUlzxkdlTgNVfW8bts1VaqToyc72u9+SmM8E/9ImM/dXmUs2hOh16GS
I/sapiTuSgEekKTsvkN39ra2800dKV9XiN8m4cEWNWFiEkMCUgl/mHmHdJlnfrZWZITQNXUCy7kU
jvuJWeSELOsmPJSufMvFwRl0LONsLYEzJF+TLs9gF7wvDTZP2/2pXWO3OXPD7Ge4UFkg2fp2h8Bd
c8UKSCJIoi++Pk6RZ2LXrI1bYnqYHxI0u12HaC6fzWqXthPTYpJ9rxWmC/jb46ZN1Yu9afAU5eYd
+9E9pTm38IyWZ0Wpgfb0ExfJ67zMI/10RZiunMzWZjxQWREn6fS6sqVMOgNCbuTvCPTfZ4kkouyu
RuU8U5fRUPa5PmYd16yn5L8TbG5AExTLfsZaSOA4L0GCOH9GP7ojfuBqFEZ6tJIevLzVzqpEa16g
s9Yp8faRxbPd9ae6EOhntfVuTkrfZlUJqjb7UJv/nTbXmXoQvGgoGqCVoxJIgUU96c/F7CivJcY9
hGF8tbP3RYwp33MNCW1q7GGZJt5LdXhr+laBBJ5+8qHllAIPf3aUcbk5jUsbjaJgfOxZ3ZeaK9yv
KyOfoqrQVHBcTe2+B5WUZUITJt7fEma1QBSZe/iiCP7KwGI61MTOxp+etqTbQZX3j3Ztgp2BlRqB
Nk58JEmRc5N0rtt+TJM6PPVo/1B671Kv+a3b4jsvt6dM555qOPRD8IinYkmOpXs/E7rpTzXAwMkV
JsZLgOISrV5i2lkAaLSCJsW0OK0WbHmm/0kMFMa2mf2m5bD53Wy+dDPfC1nEkjXdYhxEgbFzLJpT
kSL2bgbzOB+aGVxpyt8Q8hw7I7nOCHGs4rVK9YthDLHWImlYXbQywM+Uihq40ZGQqjhXEPyys7yv
6aeALp14Mcjlx9SA21Q24qwk9UNeca/Z5sibUVrDIZHjvneW70Z+LtKIjP6aGrhsVzYS71QV3g6f
oJ1okVrPQbu+pznI2vYxS0KGYI9IQ4sSqX455f05Ks65CwPROGEpvPeFuBefeM75bFoLbLvzrC11
sHGfrar9yIgW3W1whoZ3wV0o8tA4B3AcnlE8XFMNEp4bi2Ev6CpqbZvppqTjIzKqg4rao8WENWs5
S8UWokf56rfxOcP4lhEG6m+FGxtNfRmEZVFjjL6dk2d4oFSZQDrF3mkzMISQMGXLaNn0oqzwUxKd
U7EqPMybMEj5R/g4aby6bPkqqveZEMlbZnEOb7Ypg7boj+IeN5A5vIJaJj6ETkjKQICXjj8r1cmj
K9Pl10wQCORIGEzE6PmY7jzVYJKvrjVhFkgvzYd0cP8I0z3Pae7tvQoIEEM2JuhhChGBQ8ypNoIR
/raRiuopmGX7PTriJFXvUM4FQ18+XzHJq8xLeexYvDwJNCBlGpziRvmuDMZJtc33TdfXUCr4A8jZ
9pPEvXT32EajF2/sB2WE8Z1/XZaHUutHtLAFpI+Z5bGOWy5YkSeE3rhFyGn3fYaTsMKh6A9ZkT8q
thdbHYihgoepMBW5b4yGa8RptGCuUDLBcOROOT05nYECQHF5klZlb3Msc3RN+quUBZoMxdmObmvp
kVys5EYe8XpSO2nGwyA/LGGd3WQAj6q/5kbEltlOvgu8HxpNgfu0Hdm4F/XgmTVahIKqhDxtd4rq
/qaD/rJI5CWm0bUXbIDuaa6d377GQIWvodh5ZeFgAvLe6wKVWYn40V+4mkvDxfNs8PBpW2n7nbo4
cZu7f+RCtKw+GjmC1vGy5ovzuWxbeVe3tDEuS9CsOyyjYhaJXbRyARgiGJ4tn5jVGFMm45Q2XLl2
CjqPrI/pnJHfL9f8qqgeUpUV6TndAIcJ4Vc4NTZyHuaPdSo/TTf/GcfikNf221ZYH9LdrH+EqzW+
4fTpRQJ7sWglOslO8x/P6P/JpmqCYk1Xpua+CZuySnYTfrmdbo4dQrL8n6sa2DOQgNICEfOE/Yz0
RGIiqdES205MJcslrRfwrTGxgs5TXzJXpRFz2eK2aZdAyRHMGcJ7cd35zzKYp5UVSXaIbVB1+AZ+
GWdK/+YZ2YQqjNpq4Meq8diq5vJSAh0n3fRR0vPD+dlH9VrtRO89OlUdOmMWT9tyorgO9Uwp9x2O
O5BjTr0JKfy0bUe1V6+YPNAeoqN18gN+1VOdixkrIjtcUp2U3npaCVMKpsqNe5P7UhZNvGY6EYKL
+mJ0wC1Cn7tINZvfTu9Uv7MX82+BFxFQU+nDetmOSi6/ho08J8+Wh0ktqIjIUaSkrTXH+ECLuyua
7sGCFV807QAfn76j0X+1OWsDr7gXgW/XcabqqVVrHoZy/bZxZAAO3nOUbPAwluE0trsmvVpoRc7F
KuzAqZ0RSK/NLwIBhq8MnfWoYr27dYu5vIvCG69ZZT8rCv61yrIA0nI3A7zNtmPewmE4nmvjJKmU
oPCyiYel+1NZW2y13MwOhUKhlytnvYKmXUV+ncXcUjadX1Dt24EyizGarXVXVsxYpMUAs6iwFq51
0DulRYCjAqfaC3qtagSYRvFnwYdZMq1eew/FSW63aey12wCTBH4HhPNLFcfOxNmCuJTfGFAAKLWt
uyjp5BRqeoZeeOg/k7L9nXT92VzuolOX/9J4oatap3Xp9wQItrhJu5XAbgb0xOJLVjIDOV5zUQZx
mNP1wVg5oFXvJ110iQgEI++UGXwuNuVgetffssH5OzUzDRyF5tHPkOG6UWBwS7agbBPf44Y9PXNn
JJz2eGrtogbwTjXfHUb7PAyozGU7KbQfZNkHzlUR2gnuibTVbuXcOheHPZTGB22EB2NxQthdsjXi
geANLC+ltaDM3vpI1ZKXNWlLukBaLxZZcR57wJ22tx8yQ0SD2T/Jdj0IR7ulPT3fJlc/fvRTj3qE
6CEPN8KoHLwaGc7WDFg4CZtu7jFcZqiPciey7JRX3KY12dA+h/CpbdfjNsibnuH+rJIkmrYRHQAw
7FZc7K4EtjFPUhPsHgOiMx3fZ6c7x6Uq36TFG9fdzVx8YAsfxYgN9z+OzmM7clwJoj/0eA4B+m15
ozKSSqa14ZElQe9B8uvfrVnPtLpVRQKZkRE3RyxUC3aZvvLPxLZWXqq6PDVBtmWG+G3FxUNkhHrd
WKmkyQ+PUN+mVTwZP2HfPhXG/WuU5buuNbuO7lwZEiS+qk8+viPcT5s4Sm626+1HL/ssJd4dP7Z+
w0wfAkffDf3mzvDNfToPrx7j8QWxNCyETNVp+Roqvq5mwusRzL6wamX6GCyyynzDXCm4ZFt2MSiH
OVjgWv13HqXWNonRcnttX2gtbHehGuZ/dOLlTcc9zU5ue2hFHnaxcVbrtBn0AsvltGMeFW5DZYSH
2nPxzYzscPe4s5ZZ4LZwSnpKyVpX3hM9DtbOsiCRHKSB+ZS57HXskt5mSC2jNy21sSOfWz4pY/aZ
hScmWq+BlfM+H+/x1Xi1F7/rOU1O+CL5fQ3+0ZETmgfaiHiLq2re2UWb7H0tsHz2vWa2hDN0nQQl
hQBxbxQvbwwvJu/OJvRG6v8p5rpEQ6vjVZl29uts9ygrCNr5F51OaayFDnlOTeNVw34zC/YpeYQY
88oxVw4JxJW0MH8UmHNPAl/Mw1wP7WfqFJ5a5h3GO5ngbzQ9XDNtE7trw6YwcnxUF24XpXn/k/a7
q6qn3A78J9wO9qkEeHuyyL0tOu1BdclVUBMfG0BgBTAtPuvWlJ9O3+BHxbO2y1jHuEqqafg31W57
LmrX+de6DKHsaiwejFL716LyBrTROVjCPRoXCiPHYzwUHZnF1H+04wzcRjAF2yozxFZm/k+dSWPF
OJfr/z5c9xqQQxOwPerzXF+gaTF47PwSIE1nLtqijg5+GOb/LM1jbhmOTacYVTstoSm24yTkKrK8
8WmORPLi9HHnYvgjPF6PEwiXmL+AiDcdp570XcdLVlWvu61ucaYZeTBsWxd5LBqYosTggrbj7OuD
6Fr5ImsdbBoDEo/Xjvaa4gCaReeKsxsy35/K4CwC9GPmmarBqphmebcynaDkXiO8H8zp9GTaRYNv
NJIXIjLIG40ghKPG4lCDerj2DbnIFX8WSCzpwkfRFO2ftr3+CQBEPC5c1NXXzNbdrQltQcZxqrNF
4nfmCwiAGFFb+88FIfxjk0x6OY0tc3VW6plEJ3xnPQ4MDnhcu50sXDQDw0svjSOsXZTb9iknwYwR
lBLM8Qcb+XkWJFJDkc8/3GufeCxlsnTGFj9lZhjBrW+V3EO464jXYFaBAT0EG9K7GHvq0DpRKlgn
McXYLYg+ON0WI3OENanS82tl/ocTDAbUzt5ZxhaLH6w5SM522AucejoZqZ/c5BppAvjdCA3wCN+/
3LMnNd5kKddSMTsgicIooTqvkBncRDbrmjAmxro+3iFNIYZHTTi817NHZEWalPblTBVI0kRvJktp
sZ7jEpev3UTlyjNaUa8shVha3P/XZvTam9fk3bvXzS15NZvU82L0GMbSuwzQ1GhJ3K8eVnTLVTAX
55wMDgyJUVPUzHW2dhv2ai2LinGWZ9Zy1/QZI8ZedV9OBzOoJUjGiTjiJ6LJwCsN5VIsqjhMCW8T
pCbvmBgbNTE6WHS+aUssVMzJciOEvEEL7y5yNzFfC11EexXYITTPPmboH2r3mFuDsXViJVZOm1bH
qTUI5syuxUGQ2nvKwfGxFDrdC5VCX8pbKyShVKj8U7o9050mxdibV1yXZd7RZVN3khxtQ6Y7ZYaN
f+BmIhfXlZjUhf0ZGZb4mDJO2gIvEyV7078g8sUPTuhjCfLRf5oobA+mgyQ4jmX9CR45f4zKoXyZ
TKAm9tAQWKRqWw4hzQtLwC3jwB1X7C1j+Mnh4rzErZl+tqO0itPkpOZFBgk9prG4cyCCyfmRj2Pa
ONe4pdtshMmW70BtqN+erG4oj31e+EsD6s8yacz2OGUoif3YVQcH5lRhgO7tuyeZBGenENfAqugS
ypOZsJAXgfzZs0diafKqEiT7xIsfhDmvm0ojUVP+Dlbz24DaWrVNenaI8i8mvk40mPTShea+VPE+
B3iwmFyFtNk667h3fuxsOqPA/JWl9ep2Dt0bj6R2bn7d82X2DOvdchWP9tnVzntA1HUpVPmTJfWR
Qe3BK8cNyt/Gzae9Nzv5Ym7su8e06hbD7Ny63BvR2doXTC0Xb6Tkb2uDtWM2txHILcRAO1Rreedu
xJNNEimUj22cpQfYR7hhVJ4vAYB9ptOU416Sl7Jx9txfOJ1NRoBqZK9p2j44or3PD4anyWPcXVcl
d7ybHVOk4D3rsVCW8WbxTI793uowwignp1VI50VY8ax2ebHTFV72ykB8d/xq29fFWfqc5GZ68HAj
9Z14ziH05n3+osvwkQQh+c5mb/UePzp4rkv/WHGA2UPw5se4t2Hsse5DesfU9bb+mNxAw+JtlZxq
nsdSb+1aO4s6Z6oM5MD0D5lik/Xe3o75C4fUwE1e7ydp7Kc02zq5/mOYsE/6/nEamZ9NI0ey6z3K
tPz2PUxJYYU/C+7G0nD+Y6GcE4hNmUhgVKj51VbBc1fQyjNBfJgyl7GT5ILy8rXo9cUbmnoBeglh
Lsww6dgo95X3S4HKzmRXbBxSHGEWPSVBePXjjAlYbt8BHbLeRD55W6caQAeb/icyLzEA5OH3drKb
o58lmznmroX1tKCz9Vel5w+HIQqOs8yj46jFgUab8CUtJgiYZduDsaIrT5CIkaSOrUDKzaL3Yk6/
MPnQgTUX9kfssBidFbkXkgFuhAWXwJ4bNL8Sbsc9Cv9kjKyeSEh6gFUKX3RtrmpJXE2M+VPWNE8M
QYpFNUcIX4P3pRL9Xdbu3oyziO0RAY9LEtDsdGdfRzZ4ZJcgfXBDJwvIr1Boh/7RUmiXUHkW7Tz+
JEZ0CqlSzSnFv1gzH2MoEFjd8+xkHyJvYCoF6Pu5sQsJ6MqoveEcfAkrc49QsyQO+OCYOFgtSWFg
3ts40fH91Njqcr69mIwBN5ntzscsEGgjrVHtDYoKOCPDWoWEFhSUy4WHZd7s2p1V11cSQ8bWJvDN
fmGfy2hORuQDsDOZY/5EUWAwdSCdpKKXSEOqK/j8AYlttZIfnqhuTppRRzB9H6IfGjCGf4xVQZM9
IfagkcRqqSwwtVFv1og2gGeENwHfGqOnOmPHMgpslJr8CqbJJpDYvNl+cZ6CeelW1dYOg4MY3ceO
NHnu5FiN5PhWDuZbVYe7PsKZ2ybXoZr/0elvEmteZz7ZHFL0AjeBBQIyiZstJw7GjfjJLfu9tpzb
0AbvyqMV7FrnMA3Eu+pmuEx2vLnDvkZcEpmnvjnlT5PZvJUG0A3V4ogh6LMvjBC+ZKmvs+NdsJjj
JhhcHClBRGi9W7o41ULcVmFOJqz86VuWNGPiC5Nj7n9JvHIVnJ5Y/dbNexcMp8b9GJO9RCi0o2Cd
Ny6XOrnMMaSK+nMr81gPjyWfMu7l0H1L/WftUqmRA6H4fuhLb3GPCKEOPBI7WDTZHpPcqg//ZP00
6xBpalr3Ll8OLts6+cRZtJoJ+UThkXEnd4FYM1twO7UtI28ZF/0yb54js1oPuebmpwtx890UMjfD
SVhk2JWC+yWp0NvoMLrPlGs/9jZ5joDmQg3CxgzZZ2IsOWDA6Y3pWmfsi5WYswP/kU58MXsfsvS3
fsP2Ttv/cFLn6OL+iIe/LHxgKLACM+M0135gDum85rU4ePJmDH9IaT1xPiu21kWOdZRZcAG7qiQx
0SMp+84XffAGFgQe6e8K8Bj0ljjxN468FeQ1HZDpIVwviyHpSJRgGFndhymqjfFt4TuX5G0sQpqW
eYtabNHhV6WQk4UFE4PCUzO68LD2BxozRjMzJ36Pjeo4yHJJx/ESMSpPWf7rR6pYuT0sJ+wl9/m5
ksVfj6PLzxeTwABTisVkdsvA+krxKdUu5mSSPwxgHNhlCYy7QFF3pSO6X0kj9OnRpiujv4Dyx3UI
7ua3zLJjU705XQ+iwlzZuTgl1qXA+BfHGxk8dM67GBCPrPeJWCHJk7sHmqkMbVHq4627kzow4vsB
8muwV2TgpxjZPEjWrbjCFVmatovB3UYK0myJvKTZYy2ifT0ai9l/LSdnlfAwVxEslrtQCaFGxT2i
CyuqBuvmWXhtIrBCY3KZI5ffLuQHvoUyWPMWflaDcQJFuE7z6NBa/kW1gHf5PCpJLHp4Mnq5dCV2
/oz1GdG8FtFFm6QDuUMrwkKCxSS2w7C7xBPNujcKc51OW1W318LGiB3POxXHl85/7Pv3Sn6iij2Q
rSOEqDccxYB83qzmY45PsfHjjm+VmNeWi87E6CO7u1Hb8MoKGOKx5ZINLUu7JQs1CgoXhpdTwgwh
0Suf8EcYjqugP9b9Y6qs5VT9i/Pz0DunHkPPFOEtCE/oTqt8PA/ZDY7hkgsT8e/VN0PCaGLtl08B
VV/YOGeMudEiieUlsa0zstmqC32MqAX8OWdRx+c69O6Y7yh/D1HKEOptfFfcS7P3I8TLlBF0YA5v
1gdSP4u4/2mTeuX0j216ccWny3/qireIHQhV8pcQ2wibbKPdda41gRtno7A49sWbr9OdpW75feN6
8KniGnJctg8ndoNrgRl9r0Z3MfM0mwNjI0JfRs7CGPeS5y5F2Bu2coDJPMkaR0+xHMWIuZdc3Vgs
7ObF9y69+snxAbY8M834E5fH0idrTsGMK8TMLsNEODf2lznKf4gDya7+GKsua5uMxaHHO9HOfG4F
IRucWdHcbaqBHHNdY3++2nxMEbHiwum+u4i/NGVhZUNtWBdrSiTEuwQ+h1oUcNLabIX0RqKTqH3+
U1nfeQ1osmCLSf+qPZyJzyOztob30jICLvF9GVDHlTvHxEQOtGsullP+OHnfvvye714KbsipeRAt
q+M64yG/X220C179O5OMYXayDWZKVXYIdFMCAEluxkichcVaSySFmYOoiMWunPwdWOONh7CjSIY1
5St8EtJAi3y6udWpYAyecEqj6NTKfxzz9r3pAWAhZUblewiTc2RuaER4Fs13wyHWLifmYi4j1R6i
LfkYroe6IT03PYoJCDMcwCJ9NphbFWBxGmhmlrzGDCNcAtcjK41Jf0/Be+Z849Rb45FbmhNYM/1v
IMrdmDcpGC7IdVJqaGTYSiSrFxW3gSBdZOu2OjCXtlHsbFy35vzQBO1Th1FrVzbJV9UBLxoKZgXs
APLSR93YN8OVnzODSygY5Y9jhp9xjwbXhvrLNNuPbEzXTSa4t9O9U7i7zPnXhHJT8p3O2UuVvYYW
o/Cqx1RprRvyfYOidXJ/reSQFe+q+BcSEzFlh576RMgHO/2pJPfKIHwlhpfcHKADeQDszn1z1mR8
czWsRXWy5pdxeh9H0ssO3nI5k6HMHnTSPrTMhohvIqqk3S40/E1NQgBA/gHkUbmaUp4C5DAEGsu5
Tg1XxFyPC4NMRIULQMEv77nZ66hmeUf+NmXGVcbBGc8JDgWMT3X4MFkuT8csoQNqbOTOaXbDTYwk
VpjRVRXl1bPC8xD772llk5as7V1mqr3wzBUBxY3V+F+E09ZB6V+wVPA4o1Q20TNGgn1lskF6bM9G
Xh6LqFjZpjqZjAT70V97s36RFvm3gnH20hM5upDiEkPsUcyk5qsnODRU21OiOuuI4phTYPjtdH4U
MTuzvNY+R4KzQVvDW4yEsOikJutgIIqCbUV7j5t1Z8RbUWRX4i5rx9Y0UVQ71QB5tudJa8dd35TM
aTzru4rieIsjdGl7wVVLupXa8QgRTFBGpfWSxnSckCT8FsTA1MYveee+RoF4htL4g5pKkau3qZls
lCE3sZ0crByd1/D1sGLXwMPUD3vmMKc8wW2cGI9JV17j2TonU3mzk3lf36dM1mBTsI7qlolib2SK
Ki9CDuFJ3aq78lDGj4zjL3B4LgMBnSGkTcsH58kuvccmah9LO/oGB/o5R8kzk0sA89U2itJzWuZ/
xG4IJnjiXKj6EnT4/6EgqD4N16ZR/CUi/NbDqADnYFFxnOnLq0SyHII2W9PKXWdLksSrASY40Lxm
PSdL5K8W7i3rmIKOoKq15yPepebdKZvDsJHiO8/yF3x+uICLrl1oAbi3DHETdOMPDBQkTrsmcSXF
R35Pm4AT2nmNgmKIySTyaAbQa3h7lMs2eY9W0+pJq6WQrsgctBdhxCSCe7bUgUpf2tZ8Id6Be77Z
iqz/GpVxA5BGkiiLsMz4IoS4G8jPpqToXBk9eVtsQu8qizzstNgvPnA2yVPFVpFL33EVKBx0O6TQ
+BhaAk91laDz4ZJfzzXZcw6OVFzipC+JTRsGoTB18ToT5K/unqN2/JxzRQqvPPRW+ht55SM/iQQB
DaOei3cTs0Dsd8wZYG2nocUPKk9JkgETKIybSfe5ITUnH5rI4yTymeeZ1oOUEvC3hL0qDM8nPDH8
ug7yMiM9/8GPhFwPqbMHge1THedvsyahnsZkB8wk1Wvh2WJZNn6/cTQu1NqntlJSr/RUPorBXTRN
+z3gmmz99snIZHSKJeRz12MYKUoLdtrQHUlY/VNjfh4tMD+Fhe9bKGDEAoUodIg2zOP7aGNcju3+
xVGwkzp0sKVfczEPcYmgEGEcFWk1rQp7xmWR2a9ZZ7zwdvxTzrhLQscBi4DdiQmUt3K8kSGbToyT
o1P1UEbAeVbwxLOVMIS8wJZlNu1HOI5aIGixoT9c0zPW+HuwSzei+Y6d2mx3kSGc8VJAibdP7VRQ
ldJ17kAg2NtYW90Byav4ku7cQ1tq0kNj5cGpbkp149AwVnEFSaWLlY20z7xPtxDTqr7GgGy3OG9M
kokGx9y5txQVZRfhO47ldLO7JCr4Bc2fwq77u0KqnD8r60ZWXlUJth0R35uGECl8A6mEc6Kbfae+
GphOCNpFAwSgrso4aLRo2d/otLrapz5maPz7+AiqGq/aqqzLeobtOCc9mV0AJrqsST81HH4/DAhj
LL8j4yo4tDN9S1Ec7bQrTiRq8qekxDnnNW25U9hsl8jR1Y5UAKQ87N9vXhfP16l0q4+6LSwW+mGL
8LGJknmM4DaEUfuVT913kCes1YqxwFsd8OgwHOgqRm9nphiFur6iGQ9/63k8aR+HQJsimhnBW6y8
XTugsSX2Tub6xRzmXe/QKoZMH1ZVxYi249zftyGRLpTHZhEpKFuO8g4I4zhSeZPlfIkb7yHE0Crt
lguAl4O6yz5Z9EvpnN8mI9mIBsMv728r9N6Lja0l5Ul6Wbq0KocYnOvrszLVp5eScgvn+W0IkX+H
/Cm8X+cFy48XXoC1NweFiiXzEDOvRUdoCbomY/bmc2UeQmxT00LkgQ8lwb7JwnbppLrXYuBIog9b
Gdm0FYN8AKCSLMM+/iC+BDPDPnhGCt1Prdlh99D4735NJ9f7P1pMBE4nl65exitC2CuD7MyKWwDE
RslQXzrjSzg63zVKcVzMz12kXi0HRchU0LLTpd/nbxWQHmZbx8IYLxyhZKk8uVFRPa1ZcWrsAuFF
AC7IvFp12exmbyLfZI/ZiljVc9IPT60bvpdpRa5mPFlGeM1YtrDwmw7jf0zEaG6CT66m58hKcbmw
bSHfJIXc5t24w5tKiojgceMWaikM8+QojdrEn6+L8erjp7QdiQ5b5Xt3zMSlNfpiozhlSQASgI/7
TBCZwawBV3E3dtBUJvUQUGI1OLqCNPtpxnQJx3MbR83Zrgi3uy0DWWNaT0X8rxfWLwBAxBLQhTPo
AdY4JIqBBDilXm3H+DUnFeINGYeLudWD/+6OxaV1AvaHmCwAsnsDwkb3iQ/jQ7YhHYw4msLeGmPI
VE9OG+ZHK6OZd3d9waqMp8weGLDDjqgl10adi22Og0F7PxIfuFPX6tRxq8vBenFtMg13yacz05Oq
U/hSBjEhrsSXOq5eak3P3GbVtXMZhOIrvDgKd2UORmoR+snDbOYbSaSFMzR50FVzFiipiyKTuBiA
n0Jd/EiN4SwFHyIkymI15A/9nc3pWSeggUcIFJuoKHfVxDTBduaH1PSPwUyJqYJN5uWbMndfOlV+
YE6KFsgQ154vMCFtK6b5fQ4HImkMQ4PpmAL0NarhUNT+VgBOz0vMH7VFNnLet6Z7t6Ibp2jyth5I
SAtBvDYJ8vEm1A6eLqj1TbRvA+aW8E3ydF5V1rTp6mbvegAgYp9IoEpFtOns5ElE2XMxxNNCl60F
I6a9tDkojMBGqWADpCXDNSvIt1baI0De3YJM9owF82jQGPLaeO5eFkSKeneV6v4Btsa5EXoNIHox
wCF1nOHYVcktCr312PrW3qvn+62yrYc0xxQJ5n2W3N0N7JDG+q0n42wTODII2pB1oo2JWPeyb1vv
JXHqz8ILPodmvk+IHs0yBk6X519j4f6jorbxINIq58Ab1h5GQV7DhiRa0k4Lpl16mdZ8y0LND3NQ
nw10PeC+08lrs4GSupFkuDSKW471d9Lq5Eyg7NipNi9js1zbof/aR+nW7vW+y9uDm6WMtM3ypaDz
LaI7fwNn5yCr50q0u8Zx4UfVFb+SVz0KI3uGS7VXMisxP1rHsA8v8HvpLUztsF6GoYXrAVnRIBEJ
bTI1Nab0EkTdk/D6nREp/Qn1wkXRYP6k6+CfPdcW8D9l4YpnPSUG5o8wmADaJsNi1tW/oU5vaVhg
kHXELfYmPLpz7y0cqZ86BopXOzW8baJD4n+gv4MR3JksjFPh56hVoVtswSCJt1G2LG6AvRQvJuXc
B3T5jPUNKT7B5BgZNhScvD6Mfs2laRrBFVqEwy5aPkLjoGsMNivtmcVXPNzndA509PHVLGce8DDB
UAGivd2psuMRS+wmQeslbg2vwhaQIiO2u0XvljNaI/a1WZSbMhT8oQbE6T82ngQk/aPOXZl570I5
hRD8M8/GsMuY8P9LwiQGyx95+ZdpJaRQOdJZm0VWN3xv4sL8a506qA4pm92I4nSzyfggJHLgeNmL
GY1EFQ2Sr1mgky0aNFjMori/2iDchy7BXDqNZh+emOfX+S4FaLVvG/xZrhuLBYs1KKU9mBLzCO8P
DGGxK6gWYBVCeoHckK3qaoQSRNBlBAuYPaWO529hjeH+rqS5pl+B5XwPDaG4ZtsRZNJbRA75Q45G
uwk6dPEG49R9gQ7m0QGIjqdy2E2WTPYWCtZXPo/2vRA3l2U3/EbY5n0rpHMVVhA8OJKRYeOZ1a+T
TKT7oirf2UnVHSlpADpn23TW7wO1FDh9d7yFCAZ02Ol32qUvbRecPY9Ebi0VsBxog6wli05Vkt+S
MfxOos5eR1ID+WVTCg1r/Ucd+kJ0xT+ZcSdWblnoJVwK6uOONaTAa81VHuX9urWme/QQuwcIFOax
UeF+ZiYXec2njWczLHZlDkg5BCjItAz7vJ0VJf4kAFfaSGdmDRhpS1XSQsVWtcS3MeKGab6qvL40
NZe8GnkxIkksk5b9p+2VuSd7+ighsOzrTr4iC7NZwmScVKLy2NDPu7zLlxpWOtGqqt2ySpPXbAwU
yJg6XQfBfQbjB6fJglI5GIIlA7y8m2wiZe00CkBC0EL4M/ylMxWvpHYsYMg2gk2VwMBR6nXEX8hR
Ox7tWMdEQmsFbIKNQr5vXaIq07xxAIhVlX+oMf7SBaHnfg7ynT+mRCxtEAwVC8URgsqMhi5+szLk
6qEbCBBaOOEXLcgOfMvgnyF/WC8Nr8kuEaXTL/u+tSiM70b4YMre4yQbp3VmJ9Mhbgl4VsIrd64q
MbN7WfPE3Bat0J796+QaJ5tOfTdV8xt7SYpdKoYBV50KvlsZMKuWtYcUomUNWgxqJmOhcfqOEErc
DSYhDAosUq2AgoNmGFsHAE6Rmlm+roVu8qMCPfORabYhLTy7pgYSmUwPKDw8UJ32WzjniK4yD1p8
q4IGMGGFm6soR8PuAKMRjgcMc1w6rBZx71YOarktVS6jTMJSQKfYnGFXBAhFrlzqIfeLfEXCyHD8
rgvn04hbzYfG+FZ6HAoceuhUsoAs2lnNAQ813ysmrUXP/mkuQTxXvqbhTq24OkcN5vIgzIrj0EZs
IGIWbOduvWEszzgyZgdG5FbvtkyQe1pjz5eEwNKW2Oe6oAaewAqRAn/GHWHJxMWA51Tl6c3JNB/8
/XS0OJwQ84Lu6qRcrO1gcxR77g9ANDa2iPEl7fiJnYOHvk1c1quUMBj9sb14dYp11cZ1wIX9Huu8
WUZ28xN4Dq/VjPEmc7FtGvX8TqWU0nW42M5b+280MtLU43xGr3pLLKAdjrSvbSnpqNnKOrGOZ5OK
KvrSYWqRk0ErDgVYBcF4cSVi76YMh7O/bv8Y41obpoPlb1DwumCNjE7sWUm2cwV3YUjMcZkXpbfm
lXX4ubZ6iP3oHawm22xM+RtO+J7LCdKcmAAY0weByQR2uLJyF0t6YrMcBJJnuUY+mamzoQmYIy7s
YhjZoSOa9kNXfgPpNUjonQFLrzyEE67qjlNjTPOJ8P7Yu7iNkWBjB+KMyx6NZeKaMZwM8y6Hx1pe
Sz1Mh9TEUhK1HsOmqEInhE3GroYg9U8p05KPklTbMXEqE6ajh1vP9rpdOVTZSUALfXWEGFFsDfcW
jWHyz2GXEqJYn+B76LLd7Nty05SV/xZNVrEbYsw+ImEIbU+FcbbMHFswr8Dv0ETzgz/zfVRh25za
NCBz7bbBkz2C8FNxRlA3IjYR+k19027pHeg660MJzuKpaXws9tp2QzwkBsDNWUDraBANnpos6w6s
4J1PQd90G6wtKOxT2TBizKY+v5PYe/YtGYHlblRsYTorYcgR+y0sa9xK5igfYViOSOi1traDcBsM
oUH3qiTxnGXVTsjRvUloLTQSNG/kH40QhZ/47oJkdwc8qLyT9+kaA4+zHRktNwR7LmzJ4xuz8Ivj
l4y+GfWbKsUyH2WK/tTDo4xz2tumSjZUDYqlF03jvlQtfvzOGc/g71a+4z9MsixucxeSCBsywR9v
Km8XlumpS7x96AA4TqOyucRTr3auI86DqWAT3UEHBRNEjpfPDHjxGvnBPEd9cIQvzrxIt7+VT1w4
zjSlCTmKBIDDPEfptcygAQ8O8y6rM8ETdiFbqGL5wEr3Yx/7Nz79wx0jVvT60amx+cd+ia8TxIk9
3mwMEr5ZHueKGp6VPhWoWpyGUU9hVcUEd62MWZO17EIAW0HaXcyE7FBbkJnrXHka8ggS8Rw9k/fe
96AB6WX+CPnmK7NwXwqWrYRjrpaymvotoYJm10V+xcoTl8SX6T4hqrBWe+KjSp1RfhhxWkKa77od
zfueeAZh4CJhIZhlAF3AbgN7KPwQ1TT/Dp1mndAYK02XAgtKh06xMzh/nlRRy+fE1tPO9absz06c
lpCbxSu21I0iixdb6aGfBR++oeSDkdb6bEVF8Fh6dUUEu7VhgWAOR4GH4UtIKOqpkkfJUmp3IjOv
aFNXUztOy6H3E5w9oKrv/rWXwRP2I4he53PUIdWKWUYVk83KK63zyMLB98xuO9w7xiy5ko356nS+
3HWYfSlW/TTqENUzcdUgi9dSdvazkAPF8uQwMuElqCpwDFH4ZidFEe5oBe6Hmu8+Dr5L7aZADhm1
jM/dnDcrH2D0Gpv+8G6Z970Q3mB2jwThvBMfYLSKjNJN18KMrEPTR2YINbvGxppOnKoogoVz0HEG
l0XW1CLIF4Pm7xaq5hnKWJ/ImrJRHHKmkRtVCrQFyqtryK30bRo5yT6BFdRZgq2tfvOcQnFdlUUx
bVjhaJWLLBbYfaTVWXeLjLVuk8wjiCSnDyPFtOgJkjtzTpg0igr7TIq/2dvOeLeBgnWb+7A66WiG
JkvKMMIKOKvNkPcFFtxRXJUHPTJUKtu1NETNOp/c5jUw7NJa/Q+lTmRsmm02voRPZy0N4ikZqYAA
5LcFJtUALEU/xLafVTnae/tOpPAAcIBvuN9TIST20OIIoJ1V6ikBxirkzW+hLkoOy/H/pJ3ZrttI
0q2fiADn4VaUKO3R3i5P5RvCU3EU5/npz0fXf6qk3IQSru6+aDQ24FAmIyMjI1astb+ty7ch0Hwl
yieIoTIqUyQ95FSBYueBw+lCf9E5Mj67nzQQj/ZHBI0kAqwbcrK2YyBPTrJuQ/skaIEiOIgWO/XH
wGLeipnMFSN9aIh/t1embdrxXM3xDM1zX4mv2xaozRaAKZqjWkDFGThgPjzkAY/d3XSg/xOPj+0f
aPX4tw1v2cWc6VLc1gzNXf9+oXlNS55MsEPJsYZExtadYKE8lTi6bH0q/44gLm+7Go9GpuvQhraE
T6edbRr8OcKNKlULegRUMWHMgv1z+Br27qGNv6CdvndkWuVbErKXZlc9yYvluX1jTAMkckF1/jMB
nu8uld8MH/r0TRwybwLP5PDm9obKLAobWsFzX6UhH9I8uvcwa5yg2Xzsjq1EVnnTYS5XtmoUX6ws
nUzTzA1dxQ7iDYxh0BY9kqzCiuOf75T783fIYmE97CWGNxU4Lz6koDwa8VzLgfmpgQ3dB2DRXNtZ
qswrNZmVNRJcrM60aTmUJrs4BJTkoWII4Kxb9sqH+B0sCAGiGBbc8pLwsiW2fOWk4mGnSwqR9aIG
4JoVno9IKR1ivz56flm+d47qXi5cviElfWnSXs/NxULh6NFHUlfCV/xBM5gFAMtNSgw+MJcdwVWU
9fURRLjM0mzdJaRdm+oo2vRaiGxWHFsfZnOGBbU0jkrbAwKjM9MvwLpDHp+wETw0pgVpVijxne3F
/vMLPGGxTIkgzqMSbBogrvSJhm9oDPNORXUrzNXvtw+itnkS6YUYmmbYtm0JnurNi4IoH9b0I5RB
FBup6/7R/1TeIf9z5x0hTM58/VHlrc4zfhcFvWTDN33YMjTL9FQOjC3sd3auXAhlBi1Y6OnOBRR0
klCzGbv/NeCI2wm0uEthIQ7U5X3SAc+iFJ1KFiGzISj9kmq7sWVDgzZReycHodip6O/7LHclhjZ9
42Ix+rV3WjV5yQKVT5CRTqYDExN2A1XQtLfJgSWesXkSLmwJl5HZWVTw5mgMlmSE6hQWNyWhmDFo
2SFB15BaM4m+C3PEeeahbWk/TO38cPs3rAFMOIzQDXIVOkic66oq7CsVvL5umoEizJL/MMFcodtC
8xoWWAsWCtSodzUKdb+/x1dGhT1OlNh0GKoegzCCB8sEmrTj1fzVnpIPNYxBEmsb/u9A6uRpqqNZ
pBiC/y9FqBuQ0XJDWT0FDkZNmLXOJfnLhk6zY3qMCdsqBLamJhzyZuqHHD5W8he7U0DU0Dt3wR1k
7Y9xao1gMHVZWNlw1CuLwtVUjRBkqhHHuj1Q7Oj98CU6aSf0i3fNX4/Je77eM5T6ksi5cQwdStBU
oQxXxWWEZSbJ4E2GhTpdprVvYwo2zCbRRpeZ0TdOhmMhsG0Zhqrrzq+/X1xHik3RZ85r5gt2wx5u
W58BBLsKkpd4bzwjL/6iB+d9G1Og8sPDEEA45e6ST7ePxpbfuOBYDU8zVEe3hQxKCZ3KNeCSCizn
p1M6d52tSgLnltO4jgPtkaaa9EyE82/rIbPDNIYCL830H4Dt4qchtbo7qwMZkblmRuEcnMntZW35
zaXRddkXW+sqs9sn9cq8k8JSoxrz/H6Jux7S2RiDaqtTfvoPFtkq01EtrkHxArK8svJ6deIh3H+b
+y+AI3et8yND6PW2nc3t/NeOeA+NRTHVZ6i6g2GJUcl8a1Ktikm0GQ+mpvQfogr19/+/KEcInCAd
JwZvexTpHHqpMfJfdu3Kkvit6HxpRAiUdnMuzarS4IwD9rWjF4jadLQ3ew/U6eQv5ggs3JR8ra3s
03F5YmousqNETcHvyywGtZ1PANmO1Z3pt0c4HWDl85mw3A0f8p+KxCE3z9mFvdVhLxySdsb/2YPU
e9C/2qCUbvvFtgG4hlS+lkVwvjYApCidoE8fAo15MXqX6BE837aw9QpyPAhAPch7VjPCnqlxpQDi
SlGm8L036sf5S/ydsf8/40/eFybxikPxAgHRYkgWthWNL60KO2e4ZhMmjqYHGmTmyuI8Ag5Kd2jE
ThJDW354aUgI+1N7bqqyB9ASa97HQkdQxaqHL6UVPsS6e2rV6SdzdpLsaOureZpmrtcpnFK/3PTC
LSoelu6wVFqg6Q78sbbDoFhqRvF0vP3tZHbWv1/YUSojH0oNlkmbaRFzZGpk+fy/WRCcw2xtFBNS
eB0cM/9uqByoc+FJvtBW7PM0yiecW9vhKXe9irA3m3IGBxFEU/cjq5xHlTInym3TZw/1LCNJJbu2
6Xqaa6g2fm+rr5Iqb4aDsyV1BTN+p5aUAFNg0PN/CA3ev1Ys4WXRDB0kBArpxuB+U5W/2uWv219m
PSBi9nv57wu7BhkW8pSwL0ET/G4Gu1ECXbEtndny8XDb0qaX6QA+me2kIiImTgsIUWCmOmlLCetT
EkUvc8703G0jm05wYWQ9xheubC9zA6UrkbsZ8+67WiLZFBV6/dwpnftozi0tq7r4T0HIM8D78owA
mCV4N5T0xnlqYu4o2Dwq90dTWmh0/Li9so3tgw9WM1ybwUB8XMjh+9od6Yh1fCiI5FtzZ2mDJIHf
ssAzyLMMHsmW6gi5mAUIenEnys/Maxy8EO5cj1RJ8oF0/bXDUVvVLdt1LUB34jHVEWqes3UdAIBQ
ktxTsUKF7N6AtBMpoh384n/wRt+D3gzCYPHnPRDPoPx0ezO1127P80sFeukZvPm4GK/9JC3DyjL7
jGLPyX3xPkP9tl++NZ/UOyTGno2PzHMfEO18L7H6eocd3kYmqS6lZcMV6yBJWjejoRVLkN8ViPL6
Br0yeCv2XCZHM2iQvkaqJZAFqo105tqscCg6qE1ysHAw0fvuCzO1vnbKPrh76wipwgfI4iV+JLUn
bK5yTuIBzqz1XWYE9GA/MetuHRgEPTXH+lPx05UZfO1TLNBSPcfWbTJsT/BcNbPsmFlrqlnBEqgH
78GlOfSHdW/5jV89nWXO8zryX5tbP/NFkCmz0G6MEiVJGER778VbJSOD/gi2wjvwIaH3Dxfvg7pP
D85b2eZuutDFUoVYs0TL2YkmijPN8tNZ3lTnbxIflS1OyKg0E3aBIeVkzPfDHiTMd5SMeFHHX8d9
eioD4ETH+nTbpmxNa1C/2M8kSyAB54kYqGBDUhpZnibJpF5fC9dfTDgBla0xrpUmlLTKFv6I9ybC
zrPT7PQcpG41H2+vZ+Ptfm1OOABe1jCDEZv0FFUPJst53tdlGRjwD4QrPBH1Keprfqn09/AuP8F5
EqDBczcxVQjTiV94zT7tKm8/wxZluTBfQdzawnVSMzv6dPun3v7aXC3XWz9koE7pHqzSbt/b83fL
VOFwXCQxX1uTiOskg1MJeQJPHHWtsQlJRusxEOKODdOB+2Ff/bAehlP2qDCNu0sC2QHRtoKB5YGD
h4OF2ol4UZbL0JEvLfb/RZ/zi4JUk8/oxGNxQHHNPdzewS3nvTAnVtIHJZvaXhntoAT17TVvR2bg
bluQrcgTtq/q2rjSGoS5R388mH52KIneDF3f1YH3p7T1suESmmXo9CYQ2SY1XP9+cRrnMpma1pxs
rsYpyN6dT86JmfV94rd7+H41buPCLyU12I3zqVsqpS6o4nWavMKBQUWiHRKtNgNwrulHlJi4mdoo
32dJBsPxOrxg63Ak3d7XjS93adQQfD8zi4V81DGCbuX7RNEHcK8S/Qcj3Em6Rd5mU04QriYPXiyg
S3DA5OYq49LfLfV8//vruDSxrvPig42F7YEbZVLU7N19gjymx3DIbRPr/gsHeL1Z/1mF4BNtDYRV
75Yx6BmIrwGDlUABmVcmWMDOWj/O53w/gk2/bXUjSbuyKlxFnQ0KRYlqI9AQXU5mWPCacd9GKSG7
2N82teH0mHIocyKnYDmiA2YhQxSDMmGqyu/jMAqYYDhC/vkfPhW5+xoMNepKYh1miovOhMeONxAa
Q3oOvFmW7G2dpEsLa3S8cAa4jSlcxT3i0SMCfYwah/PnCtG0Mix2I2pXt7dt6ws5vE5tyv4MWYgv
H4cx0/NQsm3GEqDx+zYcHorcOnSxFdw2tFFectYiOHycumaallgLURgYGK3ZHCmHj4dlTy/YXzT4
FohLIIhP01PCSMrRenvb7FaI4MFqaiZvLvNVEX5SBwfiS7hWuoV5PKbuzqCBbpvYeBA5OpgPECfM
oehclNdfbNQnq+nVlSXqEB7tI0p382G6UwLIZ/3kBB7YZ+p8B4OO+wYpWVRATu47+3D7R2xdMfwI
m1e5aji0iYQwlRc2WR97zw2tgXj0+6N7x/D+3hzAb+6SveyW2TpvFAqBugDnoYmyuvGFm+a9ZqEM
Q0FIb76DzjwyicoIRSZxT5kVIe3Tps7RupzjpjvW0zTANvBlUl1JC2PLRy6XItxdOuyBoYMSaDBM
qIAoGSw+lfL7JQacxOPj6C4p1KtXc1O6TH6sQ5HA2j5REHpI0uZliCJJfNraMObwQPU6NOtB7F9/
lqzJTTPtI7BvBPpjBKsXQ3gnVctkxbqtwHFhSMyaUl01Ic/g/eso9HVbqDgMKHjz6E0IS9ht395c
E1Gd/xgW/xVcbRoXN2x0ywgmB6qx2rzPwIsjSCs5x1tu4F2YEXytC+GgWc0H5fx1ct5nhSZx5s0z
emlB+DiM5ZpqWiRoAB7Hj82f6M19A++v+ZEfH4rSN3+/ok9U+ndFppAfmSpEn1FnGKSd5Udw9u0u
3wN9Pyz3477c1+8jvznKrq+t2sGVUSHXhdexy02bbSweGwSIH4BOBoTenXU+mAHPz2N4uO0eWxfm
5SqFC1OPl8VY5oJdNUr3r9BBId45n5tjhQo6UxPgaFNEFCQ+KXEWUwi3zPeaKAKiCWj24WNVJQg1
SZtY6w8Xc7bLha2/4SLETrQPwg6+u8B6c35G6sc/P8FgEDTP+q7yZVi0rYLa1XdbT+GlNa81mfLD
Wn/fcz9HTHNwb9mPExU84+AcleN5r+ytH7c/3gayCB+1iVXrY08lWb822/VqNHLBGIGHnPVR/Zjf
TTiNcUJx/I29H+6tQx+c70DRnzyQ2Pvb1rey4kvjwg4bsAsodovxwo0/qDXK4qBToDivT6odHTPD
Y3LVgjm7fHfb7kZEM8gdDdMAh8CahYhWwO+fer0xBV457ODhh4sDWQpZiF5/veA/WDEZIHMs5jHE
vMQzNeZj52wOWibdnZSpnVRWcd4qDFzZWK+JC6+p9aKHOZDDl3y071HjeMmOsArvtY/6SRpZNtcD
xMfik9FOE3NVxgYA+DfYWgEVcPIwJrdbK1vopTLrSI4T7cOfv/+hNNtCGoA2ueGJT2noPuAyPXdz
MJnLMePJVJfps6tK3HDrEHAA/jUj7OIQ9dCoDJjpC+/NQncXYlG0sljcGD1m0K3X0UGL4XGxPkdx
9KKZX8qYEVco3vNVtfNzgv6sPnkwoFS//4K7+mWip04ozPXwpgbJ9KU5f3D1HwzwZ6okS9fXm0h0
1csNEO7epIEqZEb/6v9KPsUbpO1QrIOTEA2jA1wgu84vXpQ7aLEYZmgfFHnNe6PEdbVS4XLWmqSL
IRbmG0SfS085WBXMjz1kMPaHtoRTTUuZp9XvQzQYUSK5u+1nGyBd59K6mE4tyMO13QBlBzHh+7KH
N+ZLdixOUPV8NA4JIgY72XFat/TVlsPsyVuBjuurl9E5qWLIU9hyq3w/15CHLMtBsVCvHZ8GzzzY
pTT92Tq/2oVF4aJujDg2QxuL3ef2r+auPUaHCGL5fXOAMBoR3R3ssJIUSGZSuF2UcmmVMFdIhyP6
UWg+Qkeb7G5/O5mN9e8XIRCCT/tcNiFZ1pz8nLvuoYQM+baJrcyResOvCOQ4DgDcaxu8gUbgqflM
5rjCqCEPLv3kmN2hsnnqUVj6cdve5pIuzAnxCDrDJh3TzCTsoaVSz8gM5of/zYQQWEprThIdcZxg
SuGWZMTR5pl628T6K195+MUqhKDCoBuQj1UrNlFxgLINTORN4Rbx2/aP25Y2jy+wMJMQ7jGrLJaF
hgqODS3HB+BKge7K9M+H9I27H6BVgc5lb9DGkhfK9a0jrOv0YW3DdkFtCiGLxqjjRDTLQfZHJ7Rt
tfZYPsM7/AdUDpCja6easfwv2jf7PVfHofLhiqzhoNBhwj2M0E7vmi+o9iDCeZRsx3qSxZ2/+GGa
8PBINBup1PWkq8cl0A95EO7jb6u36qfQd97ftrblrJfGhAfHYjD/nDoQdFf54COrsY9tyfW09aah
0/zPRv86nhdHXJ262USDygiQv7Ih/SV2xYH5oyMN31MKDCAVMP7831YlRC6e8bVTtpiE6H+CVdL6
gBDG59s2tnL+q3WtW3uxLqPNkN9haTwQo2f1vM/fnumjR/ee3x1gyQJqxhPRV/YykMdW/quDYwMX
CzoKNMG1XW820Dj1EjOIVe1xrGGIdJ70TvskWd6mG16YEQKAWRlevaSYgYKz2ekH7XT2EauhBuev
bxlp42o9b6/c/sKecB7p8mjMvKRmkM4UrHbVHhVZ99720wBq8N5f3s3GjuHDNSikO+QPpfu6GRBA
VHuqCtIEbPP1vlbuOUy0Fo09GEehH0mjx16FHDFpR5Qn8+xHbayxvClkfrSVOyFpoXsOQ2m2K15P
cJYz0LykFm9+mPRAJ4RMTq3ohPRe9k7d3OMLU8LVZMOnEDWtNwXLkB80q4U1vGL0rLVo3xUfICBD
R1NrdPiuhv6/3MKXyxTcFv6c2p5VlqneQ/S6a5/W18cKKrWD+VRLOmqb3/JioYLzNpE1ntsF583t
yt5Zs3E3RgnXlwUJFXBTCO27AG67RJLwb8Y6cg1mfGxbp88hpBqpg2rH+VzOgf3CuM1eHRmZPeh3
0BdzjTmlzzQvM+e3T+rWTW0w34D+mQpuSZxorNI8oVXOTQ09mJ/3dxbEM7X3QTe/3razdVUYUFWa
K3DJeVUdjYsJmmE4UAImo1FcNH11kmWD2/vnMKQE3N6jZSjsXww9yHi2USlfe73N2+qPmDpGv58O
cIF/id7Igs7WeaCKoNrQXVJhFjvzTBj01qCxdRN8BecRddYhMd6U+fDsVdWTPWp3ylgCabFNyTfb
zHlMuvPe2vlgfFK4oc5DX3uQRc7gwOx7JGWcUxrYb6H3gEfqrntGFSOJd7J60XrExBALX5KhqmhH
Mv8qHMEYrpczZXY8ZbBOuvLH6Hm+F784lKtcV3Let7wS5hlnxUObqiZG02lpR/xlMQMvNJ+he+wP
Q5M8opGIfE6hS7KYTb8xGdSwXaYoXk8x2RGOa/b4ZtyQcvvqITvEAQJZfaBGR3Tv9/KB5Q3fQQXU
NElaLes1XjDREIpRRujpav29E8LW9Xg+t4+tNSDUyPSBBceSU/z+iwybDuUU/GaF0l1fUVnhaUup
A38q4h613OdcNg22kVtcGViTgoucZkECyYhh7AriegnOQIRUvWD8RYbp2CpZXNkR3J/ozOxS6BJL
qEZV/XJn2SCT6sGHpn03f9R2yaH7BhuOPyKUkjXtfsyHF+3QHC3e8rKgveGq5P+UEi2OheaKLwFn
KiYjReov0F/OXxHare/z/TqcuTCuuaOE4MPXvY9iaZa61dW9NCxm+sXkxvBmgKQjxUK9F1LsQDt1
n9Au8ody+VQYL8zg7vtPoWzFG4HgyrDgR4VamFUxseL+Pn6v++H9+Tn2kdHqdmEA5bnf3nX+9CH/
IDMs2WnxKdAzUmn3HQuGUOmrWnUw9vZeBRmFBvecbUkyq81VmoBcmPlgMk8XLpNS8+rO6ZQpqPSf
uta8QF0IScThjGRn7XYSpPrWyQEw5IEfZgoEiobrkxN3da16GnKYakPSX/CehJLFVmTME1vFDKIq
xW9tbea96uc1XZIib9UzcgSYzCRfXB68g7lDkv5QHV1JvNl64xA4V1w3/QWufOHGCDPE2dpepQp+
+MUGAQWy1xxRoGw+wcFJ8obSU3w3VV/hY5M56daOumsb1sY8c5XC50OSFUK20p0ZovT8CHB+DlFe
2cJkVxKbJmuvIEi2S1Hk2WfVtwY6OqTAEDEu+b8dfP6ymcStO9t0jXXIUwPvAbru+hNDmt6WZBFr
0FL9OYyflj0MmxDvHCgtafXTOpZPBm3tb+ddW258aVZ8Z9pqhNkc9OYEqWMHn0nSQ3GDpEUPermT
YYE2zqgFmIX0y/Aoq4qTl/CXKh6ZOoi+8rnL3sAmBofmeyf+eHtVG18XM1zXLA35RhEMPsECxvgo
ZlpkTfrnuj1lssLSRsJ6ZUJ4BMyF3Y0UZ+2gh9FDrVz4/izEZG6v41eQFpKqKyvCwSfROZdLZlhB
2tLhg7pG0/QdVPCH+Qwlo/2SQbUPIVFgZ7Ka8Nb6QCnybuTJSi1A8MfKsqoW6mILShgLvcUse1sT
nSTet2lk7bdZLkPUlBuunb6fgUjqWgxo3xl9w8hoCsfB7S3c8jigZ/+YEJKOAYUelIExUUwk3N4n
R+d5j+hVpUaSeLbldJeWhB1r8q4a1Aq+usRrT06uIU87jJnfdtXx9pI23p+AtP5d0rqrF3mUOhd1
SVcdp9Bgq8sjGIij+tnph1NlQOsbKdFj2huSfdx0Rc1Y8VTAxFa42LXV3tGYFy2yJXBaHvKF558V
VIhojdoUN1XtLyUvfKX54Cnfb692qwXH5AxFPt6hsFyIzdLKsOo5dQEdoxI5H2j9KOhnecch3EGf
t1cYfkjtnQ4rJ4CN7DR8pDymn2TFja2k8upXrH52sennxIhGuP3WwQtQXIf8Tbef9lQagO+uMkMA
KczdihfRUKdB6/eTrDC31c+9+gHC/qtnc8lHl1BgHru78cPfDDjqYxaMJ1nSunEpXJkSYptHwtpD
5c2OO5+X9KiivAx+bGreZs0fko+7dWh0wK/AQ7mFdTE9jnp6eeqKv3afqrv4MzyB88/Sj1DUgVV3
T10sSKsATkoZvmAr1bEuDIvpMaKscQYqmu18yZ7dj/k+vPP4hNVX76N6kgHZN55zGOM9BwiRuSix
cgNGT0s5rDYkLb/okh6MI1mwlC5pezP/NSP4qNF2TjiGCAlZgHqzdULz/LSk3ySfbI2Y4p10uRjR
EausjjXUVXHE+G10MvbTCRWtp/JueVLuZIna5pIA5VG+NG2ou4Sgiq5mYrXtOgJQP9dug1rMfTT+
uL2irXhK1vWPDSGeNhCfOnpnW4EOLWX4rUk/LuojbK1+tjzoIE9uW9tKe7nU/jW3LvkiksxjOXYI
hvOV3kTvoGYvX9oP7p/VQ/5x8RnnHt8PH9B563fRJ4nhjVb+lWHBPXTDW/Qx5v2doGrYnd+Xbh2s
Mjh2lR5SPX4YIv2J6L/vu0TSptkKKJdLFlzGrHgqmevcQ0M7sa3fJX1HbDlRS/JLy5Ft8Jo1vHLQ
iw0WwlfF3HflwjFJTCnu9ENyHx3Tr3+3S2SRciuBWbmXUDplLvrV4C3jHPlkdNxNEaoXhnqw4ugg
+WqbsePChLCaLlNiqxqWJQAwmuys77QP7Z/JffdQgb5Q9/Ttdo1yWA5Q+fqF/KG0HrBXm3lhXshA
+6QxlGRhhekjEhdBcu8dqsP5br3q0kO0l71HtuPyv/Z+3cMXp4OZ/B7ENB/v7ydo6zP6t96t1r19
it7IUAhSc0IGqtt1Mqrzury7+G0VTCeE8o7l3VoaiaTzTNvW8GoLF1yZmYRotmgQcy8zR3/4PB66
u3Uz+0B5QXSQVp7MN189KdkljUoeUHCXzOkV8LzSVpBUCs2N/TIejD1I8JIxoyDxhwMSQjtVg/D1
0P0p8VcxYq9WWaLDA4+I+qrgNS5KX1v6rK8dWa/cDW+sT/G++jTdp181X7mPPmf78ZP+7n+zKl7n
8Dk7s9rrXEpfpoDR410V8HL/sHpO/nU5ICt5kKUQ4sH8tVB6pdRjeLowcnwdxwvKC9XCWxeSAuNR
QbCnqYrDMIbvWuauS5O6XpidykgGSdvc3wuzYhRPi7pW4JijGoDm8/s+fTdqH27vphjVxJUJ4ZqB
0c6MJpcAqvSH3i3vnTqUPJZ+PRcu4wrKTeBKGcygXWDB2iPYmKak7sx0cDh4MHwf4jeLfc80oYp2
3k/U64L0lL6kGQry+2a4S77dXuDrPbw2LsTU8zQaUw57bqCiFHumURJZPys33d+28uq4i2sUYmea
LYY2thFRMz0nuzgq7z39fIA/6KR29lPuRX8Nmf1lnPvCj3Ok3zWr/8K4l2Sxr7/m5WIdcQ7VqNLW
0i0UHlP9r5xx8U5GP3p7Nx2x0ZWkFbRdJrNk8WLt9bP6Avv4XTkv/u3tFNO0691kYk44b+as5jOE
EEGUez7cbn7Y7he7PrS5dm+lP2oyl//NoBCta3Q0YHfjJe2F94h/rNoPQep+OSvmU2o+TKkjWeCr
J564wvVLXtx9i1W2sVWoDi/dtfwKI/Uf4ck7lvskMCQZ2evgde0U6ze9MNXPbVI4DScARUX4IrhE
gkGfm32gJXaFOo+RnWrNK0/5oC2SbZX5oxDAnMwcjDReHL5j/tYYFNSLRve3I9j18oToMqKFW6Sl
ZQfVWLydzehJj+Ovt71j83TTiOeaAynOy0SwUep6pRm5wde6t+/r++UXO57ypBy7Y/Ek42HYcn46
AO7ab4AHSgTjp8bgpktvORBHoiyElxxQcjoOun2HLq9fqHDiUrWWRA5961M5FosDEQ+Vh1h6CbMR
LcUIh2SqPgA0c7CC9nhG0fvAA3P+czjRHYCa/agG5b46em/PjLgjvBLv3HeyxHDLYeESMen30k17
BX7QlnMBwCNzQXgkJ422xBjwnD7J6vCbK74wIzgnJaimbhTbCTpwAuD3fxiLIzl66z8h3nyXKxH8
pq5HFaIWVhI7HRLZgKhR506nT2neSwLKRmBehzpXtKFtQQwk3D/eaEaVWdVu0IbPVvMpr56H3+a0
IGZhw9NtwBvrjLkQSFBoaRCZ7pFiJmbNhxYiYfQhDjwwqd/ANXOcP8USYoWNb3RlUvhGY1gtxdDA
4k3ShfzuShB/+P2zDSOQs3JP6RYHQAj92qC7s7I07j+vkPLJ3ps771gcokC2ng3XvjK2rvciFrfG
2KswoLmBEs0HOwbFX1ujP/VLsmtGCpttOUQ7tVdOYWP/kCxUrAnw+UjRwcfiJDChiW3M2i7siqFg
91dVsXiTHJ0XgiYPyd+lIfjbkIWzwOivv+KRWQq37tx2doPZCoO2Omrq97BCXBbVeOaPd7eXtR4h
4YixKnA39BUA34r4EMQpU00ZccrO/GgbX9CZC0Lv5KSftTTc3zb1qi6+LkxTIfDUIH/1XvErnHl8
wSk1uiSycOr62kNzOt+t/VJZaNq4AlxeVohn2QyEv5rH6hV4IONucAPkgCyUo4xPjhn6Vl0XO/2s
7ysVGXTDOd1e3tZOXhoVfNNAqGdCZYGdzFy4697lY48qxJPnPZmKBFa3dQy4RVeCLGZ6eBdcHwOv
UWuEDzC1vgiMh+60whSbo3N3e0X65pLoNgEHtSH9ejUf7Yxp13V44tppbRO/uFMRbn1LJ6MDPXz2
jef844qXWgMYYnvWPRAKCJ30wP3Wn5gQlwTpdQdFXwVdxNgUXuS8ItAuC2Q+RmSkAkR6rG+LWoFL
UaxG8t7auApcGFJxH2B8K1Xq9eb2Rl9OvY7zmOiz6wiaIsFkMPqJspzk7G297Bg8NyxGEkENemJe
hCic0aDO4Qb2l9Q7OuhDQlR1vk/uwbWfxs+D/WD9FT/on5w7aY9kI5pdmV6P0EUkrazE7JQkYx45
sO/7Y3ZsA+WY38vhvK+aUpz6K0uCs5qz02r9GUvaH5Ph0ybtIigGzofwTv3BW8/dpR89uOdzf/FX
SHOyl7nNqzKy8AvEEeJyiWfkbfJ1MAuVwXfp/m8eGcDF+G24A5cWyPnHNpyVIT9eAyQTK62wUC4b
+rRGC4Fve0ah0HW+WfJ4uuGpVyaEZ55zbhH+rNnZvoEH+t6Evi7dM+4aU/t/QDJvrTyuF5SsXCZb
mnDlj/a0zqOytMxVmYpOjfdOpUtmkzdC3NXahGg6TZGqqCE21h5ee+xOPL0gbpPdFK8Qi7984+Iz
Cac9M5NMnRnO5yHZPK45e0hW/gzrSmCeCnMXvpNt3tZjCHzkOgkFfTd8PMJ56OOsVZTx75M3U3yL
GA8uHzU/PVEHC2Slt41Ld6Vq4JIABQpmUWwLVe5STFGV2EGtaPdOHx/OIY0F60Pu9oixIVtYM1Oj
FTstlbFFvL49yNUgRPbIChEAERcaOu0YDZ1qIRzMOG3YH0Il2zeuirDvvRO+u31XvT4LV8bEqiYD
+3Zf9UkY9LE67lQVqcS5LFCPqlpJ1JZZEg52A8/ReYg0wAvKWyU2/HZQ9mY0S+46mRXhbDN5ZCij
moYB1dpp3w3pn25afh7CScZOslFKYec8E30ybWWUFx1kMfUaoXHWo1fWfTuWH7Miin0nRHKgQ06a
pg0iZ2770AzdSR1h37MqySvldbp2/QuEsx56RRo2Nb9g8s4Num/xWyay3zVKAw06FHlNBspWj20J
y8ime16sWzj5ve4W+VCEYdDUOvKNxS5Mul1dl/fh8NaZPt92z9ch83qJwkNMQYnMahaWOFf2ftHL
Q9LG/8VjLtazrvfiRs9701WipuSg58NPo1I/0LKnAaZKiSe3N259LNNlhqRFOAAFggrnvEiVXyGT
vkX2kL45/3SN3VztrBfNH56j7xCX/tQKXyYFsHkqfr3T/zYtngqvs4euMMMgdU5a9j5coNSVpPGv
aw6EZQCkvBt4F71KMr1ebycdQfrAqNH97H8u7TdIFfxYCg7YWMulIZElf7bRQyuGSAk6ZFSf2131
hll5htWOJQLFO+3rSibVn34XWW7DS32xPJEunxBQZZrN8pq+WaECpuPX8XnYKfpUH37b569MCR/L
qRagbChSB86MdLT7fZx+3DawcZVeL0ZIRJI8VfWzxSsZbcuDtm+PE7WUet8+1kEUaJJi1Fag1EzH
4P0B1xiwU+GAJcXcWt3UKGsa6c8HOGHeoIF8p+/VB0vy8toIF1emhOy8W5BlsamuBUbz3ukpbkzq
799iVxaELOTcZSMa3Otiztm+Mg2eqnc6wGzJF9o8Tf/umZh6N7pbhUrcKUH5l3s09k2xQ2maobZ1
gpCpsEOY+u379D4E0ri/bfp1AolvXFgWolRU864aChbYtKjo1mqTBmMSPTOe/iMdlXstd2d/svR3
sGb+Lh/drzN2YVpwfKtRFGCutRKEA6ld9mMMp2NZMrZp1pL9lfiJyOCD8oVx9nIsDQ4NwUze39y4
mjXkqpALofWovmJIm7vGRmV0VGAkfAnj09mdn3MFSflk550Nf4qljZ3X71IX9m+yEKQvkPARi6TA
nPXiXOZcLrUZfs7AOt1Fk9adwmxo/+zLM5J9ZR/vBjQPfMvup2OoF/bxtutsXHAoommMhanUV17N
TGlFV2jWuuiquasiFE1Va7cwlNEzILaMMvqZrSNyaU3wlh7NUsMrsFZ4w8dWMaonSEfJmauMIfCy
lWQJsrUJIbNO+txu18hybs3kraXkbZDNQ/cWDiF7X2WZ9jQ0UyRJ8Lauusslrm58kZpAjTTXXtgr
QaZWftq3kHfCq9VL7hvZRq6/4sLK7I3J4kXric+HnRF9SxzTb+LP4SAbj9w6dZfLWX/IhSFjUurh
rLMczWidQ9tP4Z56cSjJT2XLEa6bvK7TWhnX0Gm1B6df9rWX7yw0YKZZBh2UmRKum7RL4fGvccGy
z3dejth7+HmKG6TXa4n7bW8dtTvQDKSOIpbB0vMyVtpJCdyh8ZfJ8VtL4mvba/nXgrAWI6mMJYN8
Oajqs3I4o+R2WoalfRue4/OzZYzDy+1gIVuRcJHOY6zOLhpEgY70LrIOD04vY9q6vSSGDK79LWUg
3m6bGX8z05NKOWvnuPODUpTB2Zy+3F7O9lH9/9uHUOG1Ler2XuqlLCecz/dZD3dZEfuNMUqKrJu7
RieY/JqH5ytNL3ptRWEaLQlO8m7QvlpRJLkZN/fswsD694szamnUWSJ1/SzZclD15qHJutPQqjt7
WoL/sGUXpoSDqkRh1CMDBVdq8caszshDvbeNr//BBsBosJq02MhrrpfTDWYBBR028kY9xP3bzKPL
3MuIsrZyJmRV/rGyfrWLTUuiBKGXyVICtftuldkxNo96GBSDskOs20+cz0oiY6nf/E4XJoWgDZHk
HMe5g79p9SFjukzJEVYH+5qahuR+2HTtC1OCS7SW24FDs1nd3ARxqr9tluxncVYKSYyTLUnwB6dL
QtDt7KJeHL02J+2E8ZC+Wsr/3vaKbUsu+nzA4lESEWLP+VxH8eBCBtyt2I3JudfV8LnrtKNijLJU
fuvEejBGO8wZqa8HxZAxipQ2Lv8fade1JDeObL+IETSgeyVZxWqn9qNWvzBk6UBvwa+/B72xMyyQ
tzDSzk7EPmhCWQATiUTmyXPQSlbSzyRKrjA2LAkKm2RTwxA3aP4+hBvVjT6d2jXxlEB/PJwW3c/r
JcBUVY4xu2jxYssujlNR+9a4fLm8iftWOa0tHgyAiwifS0vTup0NWCX6tda/Ze47NNtDpNa3ICE5
qO7xsrnNPn4s8h9zwv3UmRVddEgRhBiCG72eoqDWO7KRtJ01ca5olJjRtoOkphDFDbsp26jFmqwa
Oj1Z7OER5BHrNu9i34A4JXv77UV9MG8bBNT5rilO3Y6pBRIKAnt1VL7MEIaPo+zlT0zgA4HEAB0l
8TN1RTGlcwkTducAoxT5YEoKLpvY2TUHwwaWA+YCcImLx2laWNGWRMlCF389Y91t1ULisqF/6ZVy
q6c1KC6lE2o77rC2KdatMVPaVZDlyEHznnyitHk0lvr18rI2cQ8vmdWyPuoaq6jeDGpdx5hwD/Xl
vR1IOC8vTSmDqvFTctabhRGMnOHViwsKfX7+I1ZGNNIzRjAoFPbD/KbmMbjCFRNiLQU7mfl0XzYg
gb+8rL2dW1sUwvmcDWM2pFiWypp7jIq8JcQML5vYcwhEJAiCalw1QVxUoYMTzW2GPIy7VH3sHaU/
KF00n1Ktzk4j082bqZ+/RUlXPl82vAns2E2wdYAQRSM6GsTCdV8uRuumhpuHRsq+AlB5mCZ9wrXo
pEEyVleXjW1bRB/WwPuGh7cFNnQhWsx5nZE+NfHtzOFx1KKbjlaNB047sPUM71mVzJ7qoIm5RE9T
rjl/8B1RUgP5GzYYg8iC9cmyl7aKsdaiHW/iPAoct326vMLd7VyZ0M+dUy0w5QUWYpyAbgCVheGr
ZHgbVfriFNbvJmoahtcwS83B2vh2YqJG8JZCT1GnISGPRdJ7Y3+rm6kkUG072hjuBHWMxpW2d6Yj
+inSu5IUachqTHp6yy1I8hofHy33jbvGPCjv7N4OgXQJs0pyf22Lrh+20UsElxyYFERvQWNojpE0
pWF3QHlE9ysUrfUXYG+PLZCV97IO7faYY6k2AQAeB8LYXC1LbpJ0IEkaGsq9WjypTBZHtuHxzIBY
h59zPBkrLS3CcoEKWn1F82fbeLzsgNtAovFrC1GY6zdshN7MwexUNsyYrgKvi9cT437UCHSfyoek
DO2mv21lzFu7n2llUlwWyBw4tQhNQxJazCOHKoS6/bMBNbLxFRzDkkx020eHV6zNCaeY9PFUVkWb
hpOP6gsnUOF86dVtd/vveOo+3Oz8wkHUAmDNsdBZQz4tGExT4F8h752HvPbPSY07b5q96jUPp4c4
CezQbT164rNJy+R11/ZV/RhLB4c2shkWlr3+FUJkUcq2B2ccfsXkg8Xlybomvn2j3VRQfDty6G1+
mxd+8TYFfKgOFb228Yo6kJ2R7eWLX4G8HPPmOJSb2bp+wJhpO3d52HTfk6kIhoL6eRZmWnGYFyIB
n+0FHyigmGgVY2QK1EvCzpsxkrOOOnmY3TKfcgUeP/+qHrqQfGneKnpsXpKTdZO9/3ZTBAYBh8QN
BVJA3BNCol6kzkIzFxcFhokCvEv7KJd48U4oOLPAj/EqiVHpaLOO5hRKy/XTQrSb1GoPOoTqL0eD
nZB2ZkZ4tvVz1yEcNDQE52d5NCLS+l3WkN9kwoFrrq2I44EtUiPbViIwMHdm4KrEz1wsKHUl1/dO
aDszI3gDm2vHreyUhi51cAQXGnug43poWQndue4XIutniE7JGh+SL/VxLldfas70dm60goa5lV1b
Fkhp5vxAbNkgzTZxON9DIQ9L6cImsytpaBLLG2h6YOMNmSfQtLX/m+t9zBesFqSxIuvUidIwy8BX
khhtmI7181SaEjsfeGwhbp59LyFRN2maQ+kQuVDqxm7hZTqn8pnNZXmOUzYEPYhGbhXS9o/LiGOm
EnTHNDPvQVmeg6MSkpPj1eAghvFK+2kg4/yjz7PoKmFJ56XoZ4fmDFHlrE3ZLSljaPgwE/jUZjEh
Vc16UHJT7YFFEYB+BRmDQslRno/mEsPjVF8QMDHRAUoQq6s8bdLLx8snbydQni2ef+/VLk82y3Q3
hbNCxPAVoJfPma3/UszhU+So1OuoKgML7d2LZxaFoBUzPXeGAadQv7OAZOvvpyFI70gwHiBd8lZX
voy3+ONcX/rAQhBTJpJFednTUI3T5qur5IBh2E59OwLU+qlSk/l2UHQSMDplfjSY2l0+61GIm5a+
IO033qapwZ/EIErxsnKyX2q3UgLwJCZens8L6s9Vcj+PtmzMUfZphKA41k4eJQSfBtViD9wCFrCh
vXkaWB2yWEZ1I4nAougeXdISLVqcNjOlwZB2j00zSFxt1wRIzvF+5FMD4hMuVbPFjdwJdwmzvRL8
5gV9uezM26llHuExTw/eQzRoNy8nlmdGmbUOur9HpTvEyCKvyqMd4xGg268sKH4UoOCSjmbvLmxl
VUh5jNJRmjZFxTbuwWwzNaDUkZ6aTRdYWJkQd3PHpE3RwIZDs/us06+cMgpMAOpTNfZY8qQuw3Xn
1IcJ9A+XN3X3YkHfl79sgM0UJfjcVMuXyMFrQEEBV4FOqjM9F+A3u2xl917BfBb4W9FQwWDceRxq
Gf7BlAlale0VZeqTxkiwKPnRbWTr2f1aK0tCNKjrXEen0qDh0LEnxaluhl6RJBr7EWdlQzi6ZWn0
iZvaNOyDHJD8Q5scQN/IKYfS0L1rkgADLB7G3j59ybwRqKbfh9Ryd/n7BwBqer6dfdFjLDPBD6BX
wKPpX0FRA0W++AUN0+X1X9AF8JxGDLGwgpIQRiOAUhDccxiKuqvZgrNtk+nOHWvQ84OjzyOImt6A
mzIodE49OA7uIXbQYLCUwX1e6kQ6QbDnruC3MgwTJRSQoArZF4BcYOTsVQSy+1gPgUm9bk/uU3Sr
PfYHw4I4awmlPvRvLruvzOomBJSz4qRIi9JZ+9WS6MoZwQ+qj3l42c6e84Ls6EMEFvBlsSCrx+VU
5RZWFyvt/NWxyhkYw1y6i3unEZJ2KOuDOxCHUTiNjjGarG5hpiWW31jkZLAyTJb03gY07/KK+FHY
eA44/TTMAXIpYsFz4DddwnSXhko5PMzW9xxlPY08muTGoCA5HTTPjMnDZZu79wS6KX8b5du8ynpm
O8dAWZUXofMeP/Fh6ey5Pxl3nDdyDskNO8lA57vfbWWQ+8/KYN4WzoyKbBLmznIHJeRrssy1xAdl
OymkckmMUr2t1UlI7fqG1cTDpHSwqGHfDXiA1J4WpaEKIYXLeylbmeAqutGSFCo6Bd7W02fFyX4s
dvd02cSuN642T4jYLYPuuqsimA1K+qVQnS/GqMYBpK9uFqWmkl3cPck29GaBxYCEgVh8HTpw39KI
xqFb5O4VXUY0YAu7DHRd4vh7VQPdAPEP1Ldt3mEWLgmtATuswuCE9Zveeuj3Y/b1EbqeX6wBWluY
AvSnk3Mj1/jcK4StDYu5XhRDyz1TI4p65QyqABqMn+M7FPLDNgSSTdLC3PUPTFmovDCLi0Hwj0Yp
s3RySkgCKQk5lEsBHb+cfbnsIbtLQoUZMR9yHuiICeeriyDYl+cIWP/h8NcbLz644IGFwvuX+k5W
d9lzSGjP6pBEwNzrBgNYD7O1GDPPZPvijZTN/VQo0LmL4hu9l0qM7m3g2pjg/Q0ChabWRRyqQ34Y
69yrmx+S3ZOtR/BElXUMJSw4BCe95tS92uficQrzQxFCDvkN1Ft+4R5lNbq9k7ZamCPkKKAcGIEO
Qrxa7BNEEEBjEkbG74J3kAcRMOOiIAr2vA14cjIr4DegKRHmjRa6yvQNTIzXet19vryDuxuIKiOq
8shfN9S0FUoVC6vgfswACaHCggj1ALsifh3JMOS7YQME63/bElKNaI6d2XZhqzt0f8WLl3cPneuX
R+WADqM3jHgNhAO0Ht1/IQO6d8WsbQuXtdJWrUn6Kg61MWuOJZRkwFntafrXUW0OqYoSRUeh+IWJ
BElU3kLN8SFxBQADwRsfm8fjbHRtMqkaukjheFsex1N7mDCpCKVzuWYmX4WYkqxt8RO5uqzjRh9L
XCzFx3HgioQGulanEapAatA8T5+T8LL37JZEwBcAvmEDK8TI97lBnTW5irkAvA3AyOsXT+Wx8s0Y
igsWhkGVX/9CznUvX19bFIIKuEciMCLC4nTtesTXvCwgV9ORS7v8SeoDgl5bJQDJYNpOWBwqV5U9
GgrHsNy3LjlNw3KS7N9eJLHhl7gBbFAuiNHfwokz6wyr4SrZGpRpx/5TXA4YfNCP7ZOKbK41PLM6
RrrsMblhyuc15bVpHhlWvjIkStqWOUyXb8wnOAsBP4kLuQMjlAuPGa7a0HD/km3q7oW3tivsal1U
ddGinhWyEMqZmNJsv2mPlkcgW+UGsjtcukrBXeyYZGbEHVQ3PTvogxpllcTxCl8bg/5g/sJT1keh
dvIlH3bvJK5XKVxMkUObeh5gt2u95ciLOe7TeA1+kIN+nO/YjWxb9+7alT0Re9IakIeuethT7cnL
ndPSysbMZRaE5+nERjuzO1io7VPixH4JyNPlTduL0es1CPeDUucTrnNYyK7aqyEswuFoX/ehjNR4
3wMxxw0wFf63EcdbomnJ4sbiXe/pYCGLTDDKcjLC6ZZeUx8tgcvL2rti7ZU5YVlx2cREqRFGeqKf
ksj2c5IAueAGc0ol/bxdU+CkMXnNi7MLn5/ppO2tduhSBMf5ELvuW6n2QTTaQco1QC6vih8c8arB
E+BvU8JVM42Y5BhjmHL12DNny8t1qAo+LAb4d9svmSHDgu9GypU9IU92264i0YBi3oKeSpNcO85r
mkiqXx9tx82iQGqK7is0bzbUQUsWMWA1cvDBsKz31Ka9YebSe5q7QGJnIe9NQcEKT5JvLdN1H82G
z0NUPNcZe5hL9qkh0DSpi+9Wpnij8tuDFzxe//PbTCHpVHIK3NBcFCHFs8A8KUrjoS9z+aPunvGV
DeGMA35a6UqDJ3HUp76j38TQuP4TC2D3x9QdR2kK0d8wkn7RowwXnvaEcSQUgXuJY+4fb2j5/deE
EPLz3qggh4WNcp/rlwSYFuuLEQ63LVKuBNiBy+v5f1yGk+CAD8fdMEHhQW+NtoMFkbC9aq4bMKOD
KCzXAueeq8hCkfGmgkCq7WFUX4bU2D0TYNr5r23hCkc0bs0iBnRo6p5M53pJUDBUqWSFuzHFgSqK
hlc9kEKCT+RUsSIlBfgE/0WECXkaTMvwyXLpoV7Yq2Q3d1eEdzDotXD+dEe4Nt2+dGtNg7F+8Oor
cphPo+3F5DOIWyrPDg1UQM3oNMbXsrrz3t3D+WL5mCG2UyxPxnzyY+lhGBDCGaXJdMF03FRj1HEx
Ir+Ioh+qOhinOpmne7Q4U8km7ybSnLLW4BoH1lZxTnF6c8yRuXOVtvJHAa0t3fAgD+uXTxUmYGPZ
8NiORQeXEqfww024VTagGAckwwSUD9CQQfti+d3PJKgy1JmHF91Lj8UfHMxzi8LBTInZ1GkEtJn+
yD50KMcoUHy8bsP2GuoBsu7pTiA4tyc6k1NNbRNNHMfER4o1L/+JItVRx6yqElSfL7vu1nPPjH00
VlbpdNswe4ytOg0t+1Oj3uu4A5T45/9mQziKrYEQBJG0NDQ13Ldlcpcv8103L5IsYqfIfL4WIWOZ
TDYYpKxgB1UVKEuC2Y6ArM/G5rGgPEwnu/acWRK3xTgDkkcXYEvIf6M9AIk7vsGrDczmNqa1nvLp
EXBERAZ7NPP81tGSVxdy9BJj4kUnGhMiZ5e0nWHHSAGZddNyrm2osFz+VrLlCBed1Sl6QZiJJFOr
QmuJ3xKdfmKdep2T+K/LpkTXw8eCfCTKeYBsE21zBSVJT5Mho1lYO5XlLdldrKRP1hQ9XjbDf/E6
ORLNCHtWRTRN1DnLwnZ0FU9Lmm/gvPrkpFXlKWP+1W67OrhsUbYwYQ/jpMOMz4CFDU7tocV7yKnp
m8vbZSvbL8W3j+eyNqe3Erv7QEzndqqwNGyVxbnKK4V5zbAsINZxP5Gsk+lUbl3v3Bz/85Wf65aC
wYoSUUmrWe/HuVb4vRObEvfb37p/FiWcJkdXXDUq4OCaGz2MTPMiMKMwTZUMtmriM+DDKXCDOJDZ
BZJQzA5Q04u0gcxZqL9bNehSuX5X+j6Bh6DzFX86QmLbK57tr4vlyYtB4qX9H+MEqi0WeNc22QJz
WghCqdBqiWJVPRTgET7Gepod8g6/1UuKeLieyqhDaWoatMd2XLTTZdfZ3WUEW0jU6SBPERshTltM
S+5iUgK6MXd61xx0DdoLxDr+iRlkBiZw9Wi7COfAMDA2BXnKLJwyrToAbYDPqVQgYnKSXpaf8ztk
c8rNf2wJlzSly9RVVpTx4Y9R8bsosZ+6dlDumlyrTgPmrlBS7zQUT622i7+k2UIDvBggBpRHID6p
u+yoLkr7rlcIfr7DrOi1iaAu16YtuWq6pDhWE2KI2ahmd+obpffNdJwfijEn11NTdc0Vob1yzSbm
Yjxtzp/KSbsdpjl6r5YqPpqkad9L/DUQW3WsQ2xXGSJqP7xjzkwPZs2FWClSyDxwQLzhx1hN46lR
JYvuO7EQnMQoDhoAzTvEEI7XPMUMhMVZHgLIkvq0BAW+wxYPuDr0zrWK+l3dx+FlL9iJU5xNASMs
CHVbbbKsnTF1OAJVlehZ/70gRXxfW4V+atzJCpI61v8k+oI55+NCNjZssLlC2wUjv1molZE/g8Yh
MeF8ICW6vKzdeAjuND6EsCMVOmY2G7XKysKYAW9K+x9DIWNs2uS6PFBgTB27B4T3lomiHDsIoqk2
DtAHxXjn2Z3PYSU2mG3HnwAHSLZOapB/y1WQjxum5TGFQdObDoqX+D28+cCruknh9f50E2uSg7sX
C9dLFGJE2mdVVg0YeOM8ov8h2bOO+VGaVO94PhSr0I9CGDLxf4Id1lmJETkm30qeVDegHII22aE9
QAjUc76ZX7NDeYfXChBdv03++PEZkSHyoVKC8RHBNnKfysmIi13VPJv6TuJD4R34IK08kWD24wfg
VjEgmQfspPz4fS8FAlB1LMvamQWy87iMHZ1iOIAp72lR/+pTUJf8gQ1bAxwf8BgMsgjvlSSLB5BQ
gOBcXaI7Dt71KvBjSVxz78pCQ/u/RsRCseYOkTEo8JOuqXwjeuGq41MqQ3TsWeGEvRqKMMAziu94
p8yaxCow0JcXvwrlLyt9r5uvl3dr34SN1A2DC5A1F5zBVRNmGFWcA+7wRYle8+JLXrz+gQlUqdC2
M3R0YvlPWJ3iflL6wZ35KghaaeS+iYtjZLSSL7J5p3K3Rs0BiAqQO2IoQvjuWQru0ZFnEVOuk5tm
xsMfL1eAI7vs3R2bHPPzcIXZbvx0ag7FMKGQ5SovijqGl9e7F0NWP0ScMwJFIDKFrMlDJ3K51mY4
RclXzEZCst18BjztwcnazDNb9+my3U1nWNgBkcnMiDRSRjZ2gEApjgJZ+Kx54NL8xNDXQ/HnHZz3
qEjIojT3EDHVWS9XP/+86IbbCtISfF699EjxrUvuNCRZjHzttU7ykfcubzQc0HJQgRfbyIybMyg0
rcQGD4NJj84SppmJu1Q5xePPy3u5sygTDI/4B2BUznJ+viiDano6VQ5S0q4JmGL67VB4nV5CkbPx
3FSWCG1qBfh0AMdgOBJRC3m4yLaPiRrd7UfgB3vyZLzxhuxySl/Lmxh0wE6YPWFYKpRdQjuPDtjE
1BDI20xQogpHH72t3gWnLEZqe1p7LXrPBqidsu6mBN2JT6b4ZnAryf1Kts5yZlPIi81hrjHaDaTH
YFsne1zAlSurgOxENLBUcwgo6oDorBjnn85ue5KPKuYLDOjBAqAPEsEcbP+6hFVn18wqdxXMqPrU
qDntMfNlW545IMcnPyHhfrjsh7sOv7LC93MVO2e9jbLEwhybVt2zSvdZRr1Ie4i1QZI/7iyH5yO2
paN8yh+h54YmNUp6NgLAa5f0OW7mO0Mxjxg6CS+vZ+f7wwKfUQTWAedYOFcaSWtmUEwpJY1zZ88I
FZEMV7drApoVoBEHsm5TARvQkIpZhJUU0TMcHCf2d5l0cFjR2/rHgpCWDnkKLdcYCJyqvBkaSMkC
dDPrgwd2X0kusxOGziwJX4Ut+hwndAbc16pCFMIOszsFtNJviDlfKf0sOZ17CTcXpdGgrI4C/kb1
LVtKylIHhDBcqHZOg2k+ZUcHLf74AbQZuv1v2ND5/SDcHxA/RLsAZTc8AUVKgX6mVQUcOFg+s6so
HEL+ogD3+YBxJ78K5NJre/4Bmk0gqIBv3hJuaW0Sg8YADIF6lnoVu2mnL5d9fO8orQ0IMa5zAHRk
WgX6uhJSi3NxN1rAncTx+P2ynd2FoFwC5hRcGqBkOD+yjLZaFmdaFjot+U4b45VVsYRzfHcpH4R/
nMZiwz+zgD130Fo8WlH5C5akOc7DT1j76/JCdoIcXsDAPoHICygvkSFgrGK9s0aMDFOQ6FhLuKj2
wah/qcXbZTs7q+EKEWBUgO4ewN/CaYr1omGKguek1swhSIGeNaO4jwFJumyGf1/BoWEGmF5Q50Cr
XryAIJ2o2gV/Q9q0C8t4xExE9y2CmrxaNCdwWByB5pSY3NlBpA4AEYOoBZeMmD5YdhklaYUcrFlS
qFwD651AX1v73I798fLiNuIFCH5rU2IDnWg65Ht5kjl/p4oX3c3ozn6hQXywIVeAvgb1xjps0XHr
ffpOfy4S6P7+SiHhhPMLWSLxGy4moh/ByAOQ7MudrjNfG5xgJO/LKOOD3TleCIMfEjA6uA1F3WVc
6brGRly9Zls+uZgW8KZmkPSItjZAtK+6Buop+HQbjhg2pkqHacIcShfWQXHZvablEvz19gpBeOBD
4hqmK1BtEJzenJs0nZs+C1PDCZjT+ZR2h2r5ajLrtkr7q8vusT1isMYnRxAuUGT7uGBW+Uo9JIMa
YQoAR8zwG/s44/JFaVd2T23Lq+dm+L6uzKQpmImYpWZhSX405bUaEb8apgOIsQLDjQ9lDAGI5MpI
rQB47ODyEne+2dkS+RasbC9Q7Jxz20C53I2TsFQ0iLZ3kLO/bGXr5+cr5H++sjJqdlS4Da/n0W70
O+gxgHDVCGy1vp5maOtdtrYhvAEkwdHRAjABlObCR8JdgslMAhgjeH3MuEtO+QD6TpShHe1BtyH6
SDBLZZX3hjv8HKtU1kXc8Zkz28LHNCDqZBsgDMSc9IOBavc4fM+lZG08sTwPylggyhsWqIgxNyVS
tCv1ZEaR7ZRhWRnmAdUv+pbXmItJ80ApLSME4Wd5ZEUzgTzJdSVncMdlzowLT2Rw6loLCIVwwTHz
ZOEpEvcy7n6ZCeEDKqyb0UWBCZPkfgWFvZT9vOwju59ptYPCZ0JXdB5b/pmG6pNTf1V66qnmb8L1
P9zQRgWbU2Dqm1dIUaqkWZa4ChP7+2Jfq+b3sZYUvHYOFiItCNMAFgZ4V0w3l7KLhrFguECcZzq+
5Y11GlQl6FwpcfPuhq0sCUcYilSNgosF5ZhHjPXXN011IHPQvStPQ+01t+0ne/bS6U0/ycZTNhws
/9nGf9YoxHwjJ7Q0I5VzsEDtq+yujO8YBSvo5/JhCmnu53fDUaXHdPQ4gn8E8OkqHSGNkwe/L40j
/haeLa0CWa/QSRkNHW7j1l4C1lFD8hDf9fzVNgtPytLU0c8psVjbLl8KQ/tU5fRw2fV3aouIHgAz
OhqXQ9wUYlEHsRAElyZsfo0BJCQh1xmdkq9qUASQ9Asl1vhZ3cSqf6y5AkaxnJitFgaskdD+bkPO
DCA8zHncAsaLT2RnnvtDYpH/jZcs8vt29ZHUUR+mJkVdbUQfArDX0vgUlSboJtOGvsw59E36OP5W
LmN1k9PKCedplDWwdhLLsz12hSA5TEObaiWOi3Ki9Oje50/VgpZPelAg1+k6Pv3UHpSf/S8OcYfE
4OfLW7B7WD8m/jhL2aYOrulJNenOkoeVxcJl+lUm5XGhJLhsZc9XUeWDyDn/dzOmlqOS6OSpgeRZ
jb/H4/wyuMWvyyZ2Sokogq9sCGGnV9B4yW2cB3ZNXwpMBgWc6MoCYW1QvHBRPPrqSgCvPJ6I7rM2
KcQbPY4mtVVwxitlPA2KezDHzitRcjcTzJLRWXYc9z7W2p4QU5ZlcfqogatE7zQ5QE+p+YR5hKD3
lNxT7ZMSHaBDGZLY+12tEB7MQDKHBxZyJLSuhVtWhcZgFg0wbOdqSNXHOlJ9R9r22fWSlRX+56vT
qEF2aITWF05CDbBOOgQFtAwue8neLQiQJHpxqJSauGnPTThm24wJdP3CybKuFsf8TqfotpiU22HI
JT6/97EIwB0oteABsuH/G1TwBRlmVoXz6AYg8/en7pFqkofU3nrWRoQto82U122PD9MqY/xiV0tr
+omlaneOCuHtZo6JBLLDXUx0eVSY8QQF9xY0ToUNdMekbWsdVUYt6q6sxn7vbIjx0vgUZcU1XOex
XJz29z+aCxLFD2StSYjIiNQ2ZYe3OUAlI6uu69540kv1YDP10Frm02X/2FnemSn+UVcuCK6iMc9s
9IhTKDMlfXLN6AxYgVYNHssWH9pTft+Sx8tGdzzlzKgQuRzouzj2jPXNqQWC3roqr+Ys/jW1ain5
ejvuAqI2IJXxIMBM/Me802p5NbWbxlKRLbeFcioSjpjo8icNXJgQbT9cXtVOcAT9G/qeIAMEHlus
WFhN01Kn5cl/Sap7l5L53s3KBXiaxvZGLYU6j5vVv10mgZzsyqgQIaOo6gdWRGW4jI6vlFcY3vLb
4sGuXi8vbu/hiBKGibONXhnfz3NHGYwlKlmPdDobp+KOVO10NUfzGDjG3egoysFwlfZVUcC6A7Hn
Fuy31e9DNkA6AkgPcIco+W9lJbMoU+xmrEIjMjxaDs+zrmU+0LeZ1/f6bWQpYZHX71ZSSmodex92
bVhIWCAF0GfTAMokx0KWDarut4mQoB+yxNPN6pZU7u9OKuD6OVuqcP2MSVbmloFQmsbkVLDkRa/I
AMZsqv9BpMHgE0qySBa20wqVOoFbP8e0rdOk0AcwfStT/UjBRGUqqTDv3HUuRPZ4BQxHZJN3GVGP
Xmtm0rDsFxAlUku5slBXkdxBe+cd2CjO0Qg7iPvnXjrHVRMBfFIgnD12FjAu5a2DASglkokU7i2H
kyRxMXMCzQjhMaKyyGURUzCmrNy69KXsv18+b5K/X8QWlNGMpvUIKoy2fxvGZyeTfI7NnDV3MQAo
QCn58eDZTOuCCKonqdWASIEDrrRvhU8wMjKHybVMunwv3HNwC0CnGrSvxSsU0NqELL2FXrBVBvn8
CDl1r45kbIwyK8IpxbEHBIN/EdP5xrIHoiY+c2RvfZkR4WC6xqTNeQmO4z57KsaTqd63c3j5y++6
MPpjGEl0ucig4FmKUxdsKsDEWc4NNP4wZd+29EiqQvMqezpdNrb3GAMK4W9rmyr/Yqls1EGShReg
8gq4t4mKYMIeQH+gHttmGYIWTABBh7rhSU1b1zNrC+AxMwY7aGeARDC1P6cWA4+PPSHz0xvq0zyB
XvbU5bcIOkQSizcTyh9+u/rBwgm3lAQVetVuQgZsIri2INHyDLHHJfa+A3T7Uj2z+iCnUtl8dwsd
K0jW2i5YjNE15X++yiPstHFZWdZFGJc3DXTUcxCPgGZY8jU2h16wIuRFcZ+NiWmVRdiUDIr3Q5Z5
VjFI3nDb3i+s4JMTBAAELrSuzteSjIXV9jy0RHfJg/I2XqXX9PNwdEP1Nn1Lj87hsovtLcrCiAo0
jU28REQO/gzCI7bBcPqNxbyaFP0qL5Jfl01sjgwCPWQLoKpkg2Z60yB1Na3WQPGKWU/WHtQadRM3
DZB2+emgSPxvxxEwcvNRwACicqNGo+udCqlRtwABiPPsLsrXiEY3E+sk9dHt454vaWWH7+rK4QjF
q6KtbSzJsd/AA/6et9EJM5wByfJgaYofo1FBmH6xw8bq3qG2d1pKlPnKJCq9ptcMSZ6wvS7470G5
AV+SaxyIzMcM0lgR0CTgMErYHTAdr3HifCtHghJNUTxNCR7m3XDjtlrvF4Y++ovWf/2Dj7z6BUJ8
J85g5lZbgakmsR2PpP3PdHCP7uRcO1kvKTVu64DCcoU4H7VZlgK3W4QWBla9ITbM49IM49WIsW0v
0il0qKaC+MAFNdBxyiAiWulfMssiXpoa2e+fIMzKggIeWZMD0hAh9Y7KqU2Q8vCVa5XXGsu3apA9
lDY5Lq5mYHWACYH8B4ZJhaCwLHOpGouF7+vGP8eoQXKmfIde2YvVZ59qfObLH3MLYQRSHn0oIAGA
SkOHXlhTlarFkn6sKSxBou/rrxmGG/V7+pl4iESc8CUNgFmWzeHvfFkYBl4Mi0UuCu7Q84NllBAV
BWcjNjM0jlCljK7YQxfMB+0rVHZOpgykvI0XOug0QTPG4x8Ho5ybS1VHsRoja0Ijq/10LnxFJUGt
yPBD2wgIMziYmMEHIeIGxsiKxLLaFGbM3H6sKnpCZo+qWFN8GQxN8u12lwRYOapJoGCBEvL5kkjd
RmMTw1atkUMy/4Rad6DXMimp7UWPlgma/3+bESIgxrhLq3RSXPSPw8F8s4HiBa2mkkFzoYcopU9S
byq9FDSlkuO2u5crw4KHWD0oZppR70NMSGmxN5mNdd2DagAT/mz0E2bakg3dN4jakoNUHNyngo+w
fmyjGDTo4dy/URBeJPn1kmdePPySHDoeIs9qWXxLAWZHcxSwmI3vE4WYiaZXJZg8jLf4pCVeEqSv
XQCCpcLPrjtJrW7XUVbm+LpXd1g55WlhFWUZDvPg9/NfkVsEUSWp8GwDF9aEuQqotAIWvhlycEeV
FGNJuhD0E4Gjv7P+LuofoWyByc4fl/dvbz0WLjnAyTjznBgjMSO4wDdapLnNY4nyczc+u7Ei2bRt
uoT6ETgleDgGqlEc2lA7u25dtalCtftWRbcNZKsur2Jvw9YGhIoRWq911rUwMCpzwOJf/Zh5jjF7
tFjA5yXJY3a3jFMuAKwEOJYIXeuNMVITvmUgmUgTAKsr50C1pTy4IyhAJEkKv6NE98bnQecOb1p0
fYVzZDkMyWEJYwOwxonzCOIFvyzKgzrcKeqzZVo+YenL5d3c/VxwB45qxOiX+IymuaWMA7XLUE+L
g6bdV4aMHn/3e60sCN8rWwZqTL1aQUCluYIqcFAz95RQ83polhMHpVxe0E7mqcP3bNR9CAaWNrBq
qjaqMdqkCvVQOzp/5dcj9EzYdwYdj/wYHdhnWbGLL0D8bCh3IePiNQJ0D87DRA1G/HgZYbAYBwS9
8UZL9EOtUx9/8NVKbq1YVtDbC7gri2LfNcuVyUgYkLZK9SVi12P0rKafeqlE9UfFd7syQBzgFzvD
X3aV2zle1FhZlzxUkGmpiIGuyOhleK5qPR6vVhJqEDmP7dQzygLp+wsYUrwaMx28jBlZP9pBUvjZ
OSSADmIM0wY+ejsUlkRWhpkKg9d9uFTN/5F2Jc1y6szyFxEhEOOWoYfTZ/b1uCE8AgKEmIdf/xJ/
7153q4lW2F55cSJcLVEqlaqyMrvDuFsH31RELxteiwsGlCSYNjavZ3Cdks4lyMTqfTPqGXRShiko
GxEJaK136bgzG6IIzhsH8cKgdEwsAiruOSvqPRMfHbQwULtTnAyVBclP5zxtkiVdLbAZRe48WrTv
t8/eRrQ8W4Mlk3nbeACUaBrXGA75zsARNS91ICyquAA2ztuFFSlMUighpk4GKxhu2+PlOvdHulYa
hjdzjsej6kLbOGwwh3gChTXAsGWiCj0pBtwOMJeP9YcY87i2m+Goz/fNmH69vX+bXwjCeGtF27ge
wXVHFLIMUMkBKK15GaZWJ9O3s9z4Xd0sF7UGVH7/s7P+jrPEpulbx6uo0+0H3QbRFVYCljJH9QZV
rWb1ljMr+oza2uLBiqjnQMNLqLRKTH9HXfdZtz978+wP2dHSP+XdY2/9cCdU7ujbv9tQKYMTiRfP
S7JuaAcVh+W5VJHLbTrH2U6uYeRsjY3JFuQOcI7WW7lUtT0ZOMbpFtCbfru9FJUlKT7oYxEvEPpY
A1IdQne5ip+8IfFtT49uG1J9NilMkAVTVtkEQ0aaHJgljjlV6bYq1mJKuKG44hbja6wj4rs1J/7A
9dDpKvTCisOfLAalQnwjjB7IKRWEJuKkrM1u39KJ3qe15j1lI/2jiAQhj5+PZGSK0pZZQ5UOGIDq
9l71ALxCINwh8uLu0PR0l7XQ19I+3l7WZgj8ZVCe6oUMUJEtPQwOmC9HPhqUFvFLUEFOlrVjoBpP
nGR32+TmhXhmUoq6eg7mUpt38HRB/TFuA33E9LWRBTF5HmD5trVNJzyzZlyeK9YaC28crdtbGLsB
EbdlLm/qsVE9vtYPIyU4NnhY//1wcikAuu9zOQw9qhtgA9v3qFAcB1QGJh8Fq/Y0t9wOCdLXuzzO
6akaq8RU3GWbN+bZD1j34Sx+lG5rjDrBrnIe75Ns3GUemNeMQtFl3zazzrKhvIIBSilMLa235GOK
ZlkN7gWf8LHws774NjTV59vfTWVIilIVs7smnpoaFNYQl3Qe55kGtq56KG35ImBVoFgGVS8yU2k5
89RYTVyJfs8JhvOIeCiICHutjAYq7ip3VqScW4vCtv2kkliHz9e/n30k4g4QYwOb2X52xKuXlA9Q
s4tqO1E0NrbN4OLHKM460EEvzcS6DnHOBGbS6cS6ZT/PekA1XXEtb+4d4E3/WpE8DlOaGd6gsEJR
K8zYt7guMDccWoyErvt62xu2TvEKpfrXlrRxANIy11tgS6NdBEx+Qm3F+VFZWG+as09T2ZxzjJRg
NRABT75VUFS9vQTVR5FcLcnLxsv7tV1HBz8dxmDiWjAN9f62matqIRQ+VpliUFJh3NS+qs2kbme6
Q2WBfBrMAxFxwnb2VxrhdMcPRLzkZmAF5JB+V9H8yutblUXwnML7HHHhenBOp8YieAEoU5IPJyKy
j9XgfCgHJcfcGrDPI61kR8YDdJR1caFjfcZeHMWuBNKzDb39ypiZhKpFyV7xP2No1SNIYIZOjg82
0xuix+vUzfidD4sPiE14+3vJp2i1sJZ2IdqJ8t2VpHkHunzMn4KKcyKQ7AJZJWlNyAdByrd8cWLl
GNHWgs7NSWGVjY4TG06NWYA7hO7p3gzKu+QuA2131oaGT/wEvYbbK5Svxv+tcBWOQN9zxV5eniyH
c6/XCEwuNA801JE7+kWf9FUZKdC0AfcH6JhUqI4tb8SzBPcsTAK9KiUZaeOAna8Gms9hxMcgWmC2
RcQLJ7q9ts3tXCFDAMoDQyJDFGCf5UsNLhFSJZ+ElyNJq97cNnHVpf65f6gcrHuHlu7VcGWtFVqi
Y9IRVd00oDsaChdFPR+Y470eVfEuVRLmyFkhaq5kbW7qFHbR2pViVVm6NsIVOCn7vAXY6m05xsE8
6WGZv8UssW8XKvYwOY//aRA8xdDrxdAtHPTSRwwBwL1tYPJwaa1DZ/YUfMh8bxbNa20ph9mvEHyy
NSnWF4mJzL3H9K3RZmDcjR9zXftn6kuMLDfLV9fkoNOvzdBu4ycMlXz/7e+JzTWgooIhSEhnyAgK
aCJYvM9wHkrQpQWTbR47fcGIUfZxJvaBjuUnTATt+rmOEiN+8UhOMWqv72sc0Nu/ZPMr/+Sfw8av
fGSXm6574N9YDPwQSjj4t6cCeiRxEIsxAplR5JSdGWpJr4gG1ycGqwfHiA5FRDQQ5BqnZvZtl5Yw
6oKp13QZZvwUlfZtC0BnYnvR4ZTxma2bpjNmO9bJYKD3QDJV16pB2eugDa1cKK+jko/eESTrL3du
Kaa4rqjAsU8L0Ay7bPaJnb+n4xT2xMgR4TpbEWnW//Ly2oNJgE4xXo2r9EqTkOmpA15CIORJ8Ti6
76r0PnYUb8GtQwhmX2BTPLxjrkjM6bQYQFwZYKTWxxFk7Pkp1pNn0+7eOIOp4n/Z+kpoFdqgQFwJ
02WMcGwNvGZtAk0Xp3srpvqH4ZXH2/69tWWY/kUrka6QGLmBVNJscuIKTKogHDxVZHpTzAc9mxVt
tw0rKzscBaYHVb0rWPzYmu5kjlBGQqEXglbxcJ84/MfEqIr/cyOzA0GjARg8lrMqf6wX7VmKilwf
aBSngRZq45MfdDfu+RvtFbPggfcyfM6+ljtglhTHdcMnDNBHOpiTRY0c7I6XNtOY2XXXtmxfkiry
6OwzhvE660MJwb/bX2vDIZAAISjqWBvoeSRLmifyygJN7N62B+43k3ucaqJCTm98rDXLQiMCe4jj
K21h1UEe2sjTEiCE5nHR9P2S0odWG9/8yVr+MyO3VSip277OsBbRFR9FauVR45qqB8UVEgnX2Pli
PCl+T0bRVFY5AuIrSmRVnOpBYyV3ScI+jJzs2qYNOClfZ7O9Nxxv9BHL7PDvFipVVwDlME0gAvHR
wEC+WNOnRKi4qzf9YiWxAO0H2mKyWmIKrlZWxQM4P1xxZ2niGbysb2+v4oqM9udOntlYf8PZyRKG
1yxmARskM8sPVqmLIC4KEgAZnDyVzsoN1OvOLqGxFUw900JhQTZ7JWT3IZhtPzQoL5xo15Und0hN
aFHZ5h1Wo92Rxouj2z9280Se/dbVxc9+a52gCp3QEfuhjX5Gs0DkPHLaGMnZx7+zJKVJcTd4rCEz
mA3G6pNnx6Gr6Z9m4t7PbPp629TmuTxblJRw6qYDcVSWYepzfE6LHyZwSImKRn7j0kav75cjSU8f
dyzHrOMgagD5YAiVnajqnoj7pU2mO8EU2AXVR5LjjDY2TuLgI/WFaeyW2T3EBrqbvTBPYGMRwe3d
u4JyXfovqOIufcJoGRnsEl+qq9LmbnDLRzPRQXLJm1XWHVdS4VoiaNvMfmxGbTlOS2a+ijRxD9Pv
cxvLP0YKS/aieXkMyO6+jouwm74Xrn4C/fDu9po3ktezr4k873LJelXbOLIoN9TmwJ4HiiceVFXt
HU+gR5dZ/KvOS1yNVW39uG34tqsaRLqnhsnzhiEDTnxp7CDlzxr0DrRKpf625UCrYDiAtS46L3KG
mTnUzTnEZFCX1yLHLcMS/5ak8WvrN4uF6+dCe3qdf1iR0PIrIGUCErszNrKhfXKqksGIeO1OL7Rz
F0UJbOubAeroQPIa+eXVTLnTuSbTDAMjdpqFZ3+O3tYLp3uPi71IaoDYPIXBrW91ZlC+h3PDWcyW
oHzTL09kBlxupH49fft9hzAsvDMwQw0iXRlHyZmVzk21sqPo6NxhHgr8Mzt4peKq3VzLmZnVY87i
/pTVKLdS0KP0A+O+2yf/sMxBp0vUb/9uPVIsJnpbx0LHV2J1dc9LO0JCepfmqsFw1XqkcFz3BpqD
C8zkxXuhz8e8FX6yqMY61kArPZvwQvv1caRAbBv9bPYLCLC4bb46PQnqRt/rzP2kWfY9Y2g3ceH4
S+YpiuNbWcuZXVlw1ojxpKkZPC9mZhlkjUGfPC1xP/zVp6JSqNUbZ6L1jD2k4xwYJeQx+yTohao6
o/hUVIq1njuOpJhgJtHiIEneDMnk9+Xvdup+BqJfn0pGyNGkdgZwvyGiT6DKbbCDYT+rSB9V32X9
+9kpKtiIbrEGFmreTp/rvI8Kqv3+gxAut8LmQSzoXcl7o62jFQjrcGzcuYNnhsDhefmX219+q4Z1
YUVaiK3ZZHFmZN5L3oY4EhH0Cj9pVfW41A33HeaemKlFwq6gFpe83Da+fah+rXD1l7NNrNuiKTH5
AOeenQCMTQHQ8UX5yswUX6y5d8w6alWops0c/XxbpfiH8qizVKvRYSeObbdb7KgANXp57zU716eB
eejRSn5bfywiMP4eb694221+rViKiWKua0x6wXjZZeFcgM6+nqPbJrbS0/P1SfFQSyYbLx24jTcb
n53E+Kegzr5aZlCSNF6N8zArQtTmbWyv1PlQbUC1R1pTnLV9XAvQ2s3G8k0XGB2biu6O5O7XlI3C
p31X+dxwFMRQm8sE7BoFGQArr3AUtdPlGk80PFo78w3idulXBX8YIHifdXMkZkdxGrcSKROrQ5cF
k/ZXuNvJsVC4biC4wArNAVUaazBORkNG50NXjipI8daeQoQLpVPUsTFdIV03SU2GhOogNS4LsYvR
CTWYGY4Oem5tG5iDBWyxpshxthZ4ZlLOcQRQCR2lDQYxpzY9sqLuTilJ+A4DRHFEC6ZSY976gOf2
pDuH0pqlSYEZ8MaY0PclM9ihG+TcpJk+mEXt+VNuKF5TKpPS/QNt4oqhDAlO2CaNfe5MT5ASeBr0
ufV77u4Mu1C9qFSbKiX5rj4vVMxYZNIv5NEuOGV+OXIzNGNevK+HQXX6t67Y812VwrmZNI2hCYBR
LfKmqJrAK05e7SpcRWVEittG1zf5uPBqby0YWjWqnZ4BHq5kt9sKludrkSK1VhV0SbK02tekfduy
PnTcXFHjV61Eil1GOyQOuB7AmkaEFaDbHc1QOPHRW/n4+1H5fC1SVF70hppjsbpea0VTVYXzcEJN
yGgmv01VGMCtjQMVHAZRUeq/nl3CNG9P8gm8GXObBfX0Ns+16PZytm7utT8POhagka/gO5xxmpo6
LNRjGZE5j4weQhzgzpswiIWpvbAR37jm7W5b3fpa51alTWR6Kdy59DD+0mW7dBAHPmUP3dgqvtVG
pxQTDyYxXSD2gWqWx4c6D2zO8bDu353jHJJDfgdNzVMO2VcAyz82wfDW/YPb7NyiFJmmIjXAkZaD
nf/YOx9cMT5k+SfRgH6Oqdrom84BAiYwfKP8DwKSy6RLVG3h0Aab6NXFvVUlB2CXVDN6W2FvJXn6
14Z0cnPakwR3Kd+jO4yMw36qdWRZZnYoYiXB3FqTkl9m57akI2xnHcSQVlfUZh4Y9X2qGYGV2tHo
fmIjC0D1YNVTwPjn2764uY1ARUMrE9AAAC4ut9FtK29KbZjNeR+kJsdo4PvbFrZuK3S2/rOw/oKz
7JiXaKjYBix0zrIjpA+Tdg5sc/G7FGrldFEU/za/2Zk5yS9S3YFe0Mq02QmMr+cQq6QPHjfuDCdT
WFJtneQdczoJB0kjKPN05rf8M+jzwttbtxkoHIj0IAiixWlLuYWVsyauW5DFYYi4fJwyRFqqL9kO
Ne/59U9MrQzEtvWzo3r5lSa0U4tswCVlTE9z97XPiT+pSOK2N+w/G3IRwK5IZUEdFjxIUxoJiwRD
oSpqb5Z+3ZVnCV1Bi1IZkAmipdKq7KUG3GsIzQCyxW+9oPOtOw6tUvsPNu3cmBTIqbWYpI3Beuc4
4HrvHvUihlcrXpdbDn1uRMqh07asjXglEfXqBKVcbfysaYjdSPRyYqqkM7Y+0dpWMoCywbSX3HV0
a0yrlSn4hcZY28cQHx8S8uG2p22aWAfIMBUHeLFcH8xThrzBhQBImgzpOnhXnMjsxH/yac6sSIfT
6aHOAMkEECWZxesIEnQMrj3UU/ObCNa1SANN5/8WI0VtAKnLllkZ+BUh6MP1L7kFjWoVJ+7V5J1s
RfKzavCs3qVIvzHDSHwy5ebJAv18kBOjCuJxqvyiN6agmztgVmb2I9eA3eHT9Bp7rA1QOurChIMS
6/aH3IpOGEUFohZFXsymStEppmmNR2Rf7PNc14NiLt4Nc/65sYsmum1o8wRggh2AOQzzXr1ZLeFa
ZckHDAgVWai1WmA3L3TJD22q+JqbrgmUF5ADtgtwrXTUsjRpoUSBiUq7FrvUTO7LWjVhqDAhwzUn
wO5tyDRV+9nVTnk276qMHm5v1+Z3+bUKWQQKQhrmZDULhgu5AOGuNz5Ybf7Zq4o/eHRAGeLf3XKk
ZA/KWtPEOEDIJu+fOBC8zmQ/DCNRuNlW/uC6oNKCVodxPUhrJp3hihRToNQGAb/r+k1nBpo1oN+8
M0nh3968TV/DuL0BNBZQWTLybq5yrV9YIvaOhWCuz57pm05f74cStALlVKqkeTdX5600nA5Guq9o
YzobsJx4Bt81aw5c9/zEcgOUUgKWfRiqOby9uG1jwDSt4pcgP5RObMuNZEH+gDl1iCN1Fo0sXrDd
ZIqgFHEwWJhLum1w09uBB8M9DF4oQ4boLDXPK1dHiAD25OBNRrBUKuKtrQ8GoDWmrMHiiAKZFIFT
2tW2DhI+UCMx564uCLSAyxSNQZq2Ud45Kn63zcIrJM3wnIKAqANI/2WmNLhjby+WuXIz050BUcpM
BP3bNHRe6YPxgXlBtdOObA/2Nx6o8NebTzpU7kDpgffwNUwsx0NkKXWEQmKx41zFpp9aC15zZrZ3
yjLzRUsPzPb+KRvt2CXzN52LfyB/d7TdWFEu3Yoy579EupM4TzH3Ql1UNZLODfRJs9E6sqZDOjjO
/rYXqUxJYXnGLKBTr2MixMM8T32YoaqSp4q+75arnq1H1p1nRlEKB8OA+8zmBionWv/Y9EWpuGE2
vRWNCpC+IPW5kvsQqVeweJyLvaZBJiUf0eQ1Vsxyq1WKS3Nz084srb/k/NlV9XkxD/HKeZD0YZHz
LmDJMkV86lRz+lthBU3z/xYlHcHKHLREmLg2Xa+9Ay8MCGLFgQ7pKashJN20P267w/q55ZfyuTnJ
82hW1cIaCxBhDMQLtMqOrKp5k5bV285tW39c6sdmKh4cPc92ty1vfj1glddAjXgtl7PbqUZ9Y6Wz
g3pUCgaJ7CXPRRFM2vwmj7nCVTZbWisr4v9bkyvZiQC2oqCZQEuL4+UfpwsQR5MBrZHa9slog4g3
c9LDiB2OGG2SsDGSQXH5KlYsY+pqwIrJVM0oLLog2OmbGUVMXfPdwjmB8lgRUraNgYTGw2QTxHFX
lz5zWdernAo0J9U+7qckcEtT2y9s5fWidXaIeaPqTmweeUwFAeLrofki1z6Mng02HcHCULj0qRuy
08I6RehSmVj/frakMh2YUcYwkTZ26QPT+wUZTqXIWTaP+tk6pH2zUzFP8cpaYfTL7Cf28gPTGe+8
sVCEyA07UFQE0RjodDBMIkNjxDBUAgVFjBhNi09zgPKTd6OuZJRb80bpfF+YkfLKqauGahJ9CYEn
uuvNHg8rqFHSDvMWBCOyjEEfPe+MCEXnyMvEA22y3VS3itRl66q9+Bn08tMlhj1hMgHApswNCIYv
ggpw5qAKsr0ooz4UxbHcqYxuhDaIL4Ot0ECAAWuhlFvEc6axwYOu4LzYqV/q+Q9rLJGdjQyKPPwF
iGovSBpIgs6gylF40daCL4xL+8673CpcBn5R80H/MEf9HiKncbi8LEHsO7WvHqvZOO8XBqUd7niZ
dCCwWaHild+aL44H+djx1NYqKaUtaPCFJekYdk5nog2DaUZ2nO6bp8lfOW2hBfxc3Kk0VTcOyYUp
6TCiUdZbFQOEawJawx80686cnCdU1lTF6Y3QAkMrbzJK0KgRSllR1ZjVoOdIBRPINMbaEtBR1fZT
mJA5YHUACr3CZnjhozGmdyfhqVpw2w7/3yIsyeGtWqeVu1roexMJUaVVgKL2Dzxn3/p52HcgtPRd
a8x9DibZ25f5FcMtqirAIUMRDYkYXpeetIGjMAREHMtyP+1iVIv9du88DnfmEVDmDjRyesD8+D0U
ML90ms/3qqRpw/nBk4caJTJB2JZrDVWlzYkxGKAa4iyIp5chz8PW/WSrxHE2dhh2wEKFYXiwbMuz
a7Ss2AKqUFyqHntXV+So2R54G4dwpP1nwxleTDKIIBepCr+0vcBfhqU0jSc569sSL2lWGG964p6A
E3jWpvrJQiJz+1NuJKAXa5S/5DiKnKyBZCBDVLrdaTHe5zhwYH33qYoCdONQYJQKr801S7nmpCjq
omPFhHoEmIzDvDJPCbPe317P1tadmfiZGZ5lDWQxWSkSDQn1bC07u3ceSY/Ery9bEixW9v22ta3d
w2zYOh3qAQ8uv6AZ2k6ibCFk4ZnMn5LmYLZsdYjA5g8Qq1FklBvxcZ1E+8+a5BZZprl936cQZzFp
HTIO55vcikZgvCCK5GtrG8Eu5xIk6/hcci0nxXNxzjog6EjcfSHpD0MrwYjShZNuKyxdEXohlvyP
WJ4CzHtNNDxCkG/W2hogN8cEtpZZJt4HNEteu2aY3xR2npzwQWkA4s05qDrNeWZ4yUdlHC/Cx7HV
75realCz7Z0AQ1q4dj3a+lPVq9qmW+EAKRwiDmjwVlbpy6ymcefRyDz8UI/zwS/mzguACP7oZMbb
Us9exik/dMPQBKLXVL2ZrS8PkVeQuK/0X2jrX5rOWi11agefA133gE3azk3IYUJT87Y7rw4kpY+Y
aMILDQ0MNDXlIlfcr5OaDPjjTidjBJ7BMSJ9gwTSirMwz5vRJ9ZcPqNpx3e3LW8dpBXpBDABOGQd
+SBZ/UgXIwGYsrHYQzVYARfvKmuKbOiDJ39Q5cXnA8Z65U8EQaj0IW0Qpnlzi1Z73oKBqXDDReco
j1aK3dzqPVzYkbLCugfXb2XAThOW7/QdLYNV6tXDhHzDI4hJBdlO1VjYtqn/HG8CwvVq9i3r8M4A
XBiwDECMrNI9DI7+mFRdZJTGMzfBfG/xepezTzUx7hPafSDc/V5m6Q5h7PX2N73iI8bJBjgP9QaE
EUyayoOZs72MCLkYN7eNed55BQGkeIQAKIDzooggJTkfoG+XneK2KQJApITfuy49ZH2mhUbZZFGG
sqpvLA0Hz5kxH8GqUSq+0YbfAVqLYqS3+gFSmcuDxdkS2z34EoAHa0+29s5pqE9oF4z1UwXW79sb
shFAQPSN8qMDOiaQt68/5uxu0uOlH3N74fumZ+MxdrzvccPBfmtozB88Aey68+rUzRvHTf/WtHR1
WPqskV4UfI/S45MxtSysGnrSmtb1k8I6AWT1xmbJcYCKlWLRGzfJxaKlBKPwUlI2ZQkJQ0O7M5IK
beXZfVt3cSSoUl95PVFSAFuHmlEihFYQhpekk+1ljHPNxjR1t9OenN1yGPx2V99TKP9p4R+koRfG
1h9z9jk14RpoFlHQlOpkCNvJiTLPOU4G9GxGJXpscxshUAUJJGKRq/6alXdWZzTgRJ2cBuoVon7b
LpoIedI9uhgRVWSFG4ka+F4IYC3oTZpXgq+lA2I38ESgbQhpkc7KDrmtGqfYuNIuTEi7Z4A5rhGA
W+4r1HF9qGU9EdL1QT2apcIDt6adYQqBCDM1wCPJcSges2TQPaxm2A2hAWDDggeK7qe7LCiP7XF8
MpcwflTNO2+bxXkHKztgZFeDV0x3+nyk6ya+tJ+raNnpoXVgT82hicZiZ4SoCiT+X1tdHenMK5mo
uxniJihFAHF6n37rX+u7PIpDZCy++aHWntpvALUr/GUjccBz7NdSpchm9bx1vRF5cM68Z8cRi79Q
zA6AQvo50Y030FR8senEFEnD1plYgSqYjgajDnLwy6U2mP+K2wxCS2bnhvr8rpruSNFCOVtRTt48
DWd21r+fbWmcUspKAy9tnU8nZ9GPsa4anftZAJQj1/la1uNyZiNtTZt7HM5i+X3U/OMm6C0Gve3r
H/JXB4XqoH7bnLL75l3dHdxhv3hRD96W0FJ8yM1TieYYAbH+T9Xly58xGY1mLwvqodmYR6NT7RZ3
fIwL1O9uX4Wb6111kjDbAiauqwcGc83G1ShEpdoIKpB3ZmCK3Qi2zfE4ZLscArFLQELm5zuPhWV1
7PIwi3eI4dHt37G1XniPgaQe+qVXdXNuzGVHJhOVoFzoQbLEd11bf0KP93eJbtdcCNrZJngqHNC1
yal1YVmsTWu72E+aG3b24wzNi9tL2XpI2RhLAGIVGAwQo0jHYaj1Lu0XMBJY/gd3zz+CA8eFkhre
K6C1Mnbd3kaREKR0WXhSNVc3TghayA50C6Dfhblo2XSTFmCgQeUOoIZ3w5QUvpXYP26vb9MG+PxX
4md6DX4y8sUaxtwt9gIivpPe+Z4hFFu44Q0OOJzRncKT95rsPOks4KRN1K1pckqdfzyOgUUF8mOr
ngob+EwQEEUVRC5e2RQa6sMEqoVyzvRd3BMWca/sH3sQ+ex6KrywSUoWVX2ahPUCmkJRQ013ysCn
c3s/N1JfBz8CAAq8gWy8hi6PejO4DWpfldiPgIiDnSV3eWC3TqhPxxoDc7eNbYRqGEPiC0AD1i4n
ZkKbbLTdunKv6/XH1GhRutO/j715rOZREa23mn8XtozLhXWY/BHzCF0pM6++gmzhBBINw5+a7tSM
FKrdJPuxxLgwTBdaoOz97YVu3ITrMBIQIgZAV1c0XlRrZ4iWoDLaWRV6Df38CapDVcgBkh+gGCsE
i0jWjort3cJunpuVy80Nx+y4u5rV0kEPjM7OwjZtdyxeTouZRTGi25FAMnmsjJ3TJZ9LF2xGg9ko
CsNbZ/Rs9XJNmnTaNECzcxXb6vazwNBirNJx3XTbXxtsSV83ji1R6AVW6tLs26jXT3Ge3Rf1/NE0
+b52HEXjbstxIUJAANQzcFrl3NFte5xEFPn2AgILqWMeRs0MmtraOSo85NbCkN0j60afH3jy9e9n
GUCT2DMEMNZPGM8YouD+Qnrf6F+6Ag9k1XW05aY4hmA/J0jcXLlfrMVLRo0MqmgtdJ+G8ou7HOa8
2RHviWvEb/vfH26A/tEvc+sun60thhAut5N1Fy0GcVpMiYzpN7aIU+pNT11uKLrhW24IclTUk3Cn
Q/1FenPaBtRDOXpkUKg1HueOPVdVu7t9zreuijMTMiA7bpfJLe0WtViXfHBm+zjS5rV1VHIvWytZ
lWFBZYeZwytMdplbwwKMCLqaZN6b4FPjpurS2/LwcxNSaaClpE+dVbquXJygSzs/J3FgQYccZJKK
K2d7NSiVA2EO6WeZr04rypSQBuHB6CovrCpeHGhejooju2kFqDgwKYKN7qoTTMY2wW5hQQ1G2Tmq
wgtTUY5t7Rnga6aO9zhkUeS7U6+1JhsGCK9W3mM2Pej6eCc0a18VH37fyxx0KFGthIgHcqvLc+Nx
r6nTCmQ2yZI/N5MemW58ctnw7baZrWiATNxG7xx4ZHB3XJoZhtwZJ7xxALUYqL9YxRO1i53XF7v1
jEIE+H6eNcU1vXWA4NQQMUTXHnNqcso4GzPvWjwAukqLeI8C/lJFNQiRfnNpGJFB3CbQGILDAZ5/
ubQOE5B4/DsAXthgYlwOmUdQ68NzqrLADEb8NPEOty1e38U/TXoWhnYtHTBH6aOhr5xXjZPyfTkB
RJzEI4m0PB6OIwL8cZoK62tmVWJHQSD3ZhimbAcns3YD6Zd3g53Eipz2ylXXX4OhZSgfOuhiyq2D
1knjDCSceBWA3CbLehB+FGnYZeKxZP3H20u/usJWWxjEhvocOnwgzLvcbE3MJWftJPYFIfUp4x06
+ML0Hmy7I4G9OGVQJ6PY3zZ65UiSUSl+Uex05g468tiFuX5sWTXm+GMtygRTySWqTElfVnQt2GAz
mLIysFeQESkU408aJqZvL2nzm/3aR1ciYcr1kmtDMfM9Z3H8zJLOeevZwmmA9GhIVGiVUAU0xcrk
lkhNSNIUKcBWWZ68X6oyD8wF5B+5wID7361Nyt8gWtLYjiBir1vtrtJQ6ddeJsv0hySLbltSeKMr
RZgWMx1rW0ns88U96U1/ZxrTP51L7/uhfig0laKkytx6LZ3lOProNb2OwbY9MH/v8qWPSkoxDdtX
j1PKdgbpFHQEqk+2/v3Mnmn2vK7QA91PI3vIYheDgd3JNibFLqrMrL56ZkbjLUC3wDns3YQ+iNl+
qSe78NE9SxSOsR6eiwrY5Tl21/09M4RbMGVeBk7KIoOn5ya6jTERsz/O4uvIh68TTf9BwfiEfv5f
WpYiCDAyXQkEPsYkpjL2G5f+aAk95In5ocAQqx+DV3dpk/eF0SjYCFR7K8WThlUkJiPOQlpqEaub
A9Wyp75QEb5e1xwut1aGwxam1fXFMjSYLW6OmuuDqnhP9+2x1311LXj7O4KMFYLImC2Qa0HLYCCR
rADyaPTxS6oPK6stfVMupAobe/L8bnGFLzIy+L0mvtw+8tdAvJ8r/WVcOoRl7gJp3GClxfIsjuB+
jtBtxFj//MgewfcQjQcnU3jPdd1NsikdRN3lZScwr7Ef7yA/NoX8W89Dtw54OB0A0/jclaHrQxcQ
E8L5ToWZWxd0fWp+LVg6nlYrki6d4LuL0X5qBBiuJ1qqQEKb9xHwAGB2Ay3/VTvItBIdLCRoPkGu
w3z1OpfdOW1mDH4tyFL4TMtUsz1bJwMiDZaLRyNGIeTEV9eXBOojPXIoB+iyFlSd+jt3Nl//wF3O
zMhoIYBtusKxMOqo067xNW4djCn57pjJnbG4n3FP7UdvOPK4fHRLBr6B7Lho2n3veIqH0dbdcf47
5Cw1d6GJbGK0LQGV4nMMwY1DU+tlgIw2D9Msq4KhL1UDq5uH5dyqdBW3XbKgYgwc3RgUy2OfH40I
PXcUxYLBeEkPExg9IlWnaMtfz21Kl/LYVrFGa6wU3AH0HiD59p3rDCqasasHDY7kuRUpDCyMjmka
49lM488ZZhnmcfA7Qn29XoLEmv2O6YrbWGVRCgKMtRUpTUz/ArdehaDSzUJbL+57q35sl/EdGFnq
YG60w20HVhyTnwiMsztTLGyshIMZA9srd/rSre75T2UolHquQSXSdkpXs8a5u5hWC/ecPyVZYAft
Pg7zAFwYRNu1/X484iGllA64LuRKZqV7ueoyYg4lzA54gftLn45Bm7tgQDatz4tF7LBsxSGzkx2K
9m/tQTU7q3JV6XZ2mQEV0gQv1CxrwAPqBsgd/+7cy5NTBl1afVxyeI0bQ9IRPL/zM1Bv066GkNZL
P8XOs61VKqj8ttfgfYE5OAJYjvQ5F0dHN+H/SLuu3ch1ZftFAhQp6ZVK3e1u5/wieDwe5Zz19XfJ
G9iWaZ0m9tzHQWNcIllVLFZYi2Bfw4TIFJu3D/vqatQHHszDtlF8CWIOkFQR7nkNae940sCFpF+A
wupJHtHZU5T+c5PIrxUxvfMmgeTsxpWIGZh/l8ecm6TFmZrmMP5g8AmhWpM/GZE83UdaKb+EjYYB
BNUsQTAUJ5YIVFcgkWu+cWUCNsSNs0LH3HttUD3UG5skQ3GTJf7vWdBGW/HlgQb9hN5S/bXPw/xF
Tmd0VBlm2jlS353EKhDsYRJetC57rMTpkCfSNfEFWyXAspOm4+xjLKMo5EMX1QimE4jCSFAZ1Feh
SRrgowwXnSC89FkABHYRVNx1H2VWNk0IoopCp+gJPgR5eBU1oT0XLchPw8bS8V8prjG3qNFdI83o
BqmTbhfVkUDnKXoFvcBRlMZ7WSocNcl3pIj3kUhiqmjpAR64pqMfes0cu/GQgK09eNKV7Chpkmvi
RQiIdhP3fuxWCxK41gy7MSh3Jhp69Al1/lKOXTHPD2Tq7tvA2Fez4iaqdgDRyK6Za1vIMXdoRtfZ
3LsYiD4IaeLlXbxf2vwH0lyGSaXbs4jbFxANJa3aFggx5pPamCJKwuQh7rtLDeQWYTl8IPmAKYdW
uYqjNARUWPaihxUGWTTxvSXKoZkB/6LM6QGnP7q5VnzE0kwsU5l8GjTJbTR1lR3OOXnSG9XfNUK+
T+TSa8LQsAo17oHGZ5j2UKt385ydct/fD8W4L3XFGyPD90ZDBhBGZew6TTuNCkIFo7kZh16/xmyw
Dk0KWqePpgmdbCOhvZ+giVqrb4RagK7EkiUZbf2AMX+37+SQBkICrJoMUbBZEICBFfFtPwqAgtL1
mVbz3NrF3EE10vY9RCeZbTQSerbSNrNQ0as9XRW0C1+Fek8TgAy6RIjtcjQbD7gUAfA0pPoqzeTZ
Goy4W4ZhRCeJOtPV4jKysyDAEovKR2SRVCEFjNcH6BXRuC8IF0RMDqPUYRaw7N04JE+5ljpoBL0A
tsVLKiX7Gje2ZlSSHWDM7zrtwLwjVtSQwhP09UjaEb3Qwi1yx8FEO9VHP2yFp8KjFtfLLGU4q1eo
PGqyq5XhLNPcV+XHIcgBUKj36KpNihlKPYCWoO2rfVXoF7mEab1a721MVdmxGLgCiEhteTAmWkTx
PUCoe9o3zSktlcpKhjpEDbqtaCJ1g135dWWBe+21STLNhju/bzJgXAJmRXUKEUI003wzwlGxFnih
V9zg7+bc3UfToCxP3KAEUhvADJMhUig4ZVC9i0xLFFLJUiNTwyNmvjC1KT+JWQ+wfEBK0tEw9kOs
7rXR3A9JnwPFN6gkpNNrk4ZlYlz5QGLGSFD7pkwjUjlSN7molZV01MPYno10OBlykdB+koFn2EbT
ZZ3pmV2K5p2ZyIFDSl/fA10rQarURLp+GDRnaOLyUg1V9HrO2XOh+4nVdUF4T+oWedtOR2urpu+D
XigxCdYWB0y+oKikuIEh3Q75dCll/nADWuV6HygzmthqRbMCkOVYaWEcFD3wYiX8LaeFehzq6VGb
g7uu4WL4fl517EMGzDGovaMDGQV45q7IBxHcTgkCKI32tvEnuyFWtGus2DWtlMKjoQ/Yih3TLr3W
+wt2riXUWEln7owsrRIln+LGk4uUGkGJaXsegsDWI2olgr3rJTiEEnhqmPrWpYPW1we9mC8MLb/X
BR4DHU8U85wwI71S1L6pvAB+cg6uJ1GmTXrMNE6dbfPZ8rVrMvOA6CR0COUjRsrxiKB6oe3BF4d7
/m3CzVZIvJv9J3zAckjAviGARQApHdvgglJs5AfoUffydLid8/FQJdlV6S+eS9SfYytOo72E9poc
ZGeRkFzKoeJqqWClAZJxAHnFRVlYpRg8oPsj3p8PO7YfU2hMETWMZAHkgNnzUQecR+cb6HBQ/4zK
ddjekCFzjVJy6yh1BPk+D2qrHgK3CkbXSGO87e7Of8Lmqa++gDmNONdDM8nxBSS/ELWKzovjlPdw
DJyodTN+XAli3nBiMgUtAnFUqocLoyqBUv5Uo4Xq/Go2yyirMI5NgreKn8dKiuAR/IZ2nB5VZ9zp
lqTRYj/UTuIaznmBm6taSLRQJELFlS2CTYU5j2UE+6yzq3YGuUJzYbQ555m4aTErIcsZrh5sSh8b
aRRAiK+HqtOOdU3NqkRNRhg8UeivgiLi5Di2XzFfy1q+aCUxDePeb/qkwYAX4AvrRgGgRcupuP6P
B+KXEMZ5ow6mAgE7RFsP3mNUfuzA/ttQ5Tjv/GP5J84dI/Rqj3dimwq/2kzGaddF1AJSBJgCcyVX
4PJsT6oANM3ZTA9y3vAoBzj6wbbYNImGS7VYnKr/FIJkcXjtCadNYlPElz9lU6eqikl6bUBCRtML
ydPAHkvnMRUOWTXy0Mu3j2wli0mR5JLWB2COR/3VHpwKndBOcMA0zLGzfSrawx0/Mcxb3fL7ShNb
BaQaNZqfPMD170I8PtDFZxx6YCmfN+TNdPfqpmWzImKo536UICuit2VLJSl0Q3F6qnLlF0rfbmKS
gzqUF1oa36l5e4FCA+da3L4LVnvL2FxVRrGuTzCHwRKBIUbJY+wmnuQV99pjfQBAEmfFm15l5ZCZ
sxQjQZ1y3USROzzJlUD9Rncj8ib7aFBoebm1bce8ksacoyF2gyxmcP/j++ComGlKRtruBldy9I/I
5bUpLt/+Iy5cSWM8JvJqQ21UNVxLpVhKVzilz0uEbvqRlQjmuHpNDsZJxoJifTfBb5QI0UUpsfAe
4hzUpgmsJDF+Eo990mtJkHt68tbiAagO14X+n3kRP8Okr0iEcYtBpfu1CeYeL9f+mEWMtDbnStlO
zH0tg21+Aqv82JUx4j4iHQZ0FETjmxGlllDhAY8USVjXdlwkbgnanPOmzdk/lqWiFPq2nRssLcn/
9No+RvJF4U0Qb3vG1eqYOErNuhLNt7CmwSoeBwcplZwWCBzhjAHnIJlWbQl7lXe98MyKJa0QidBE
9dKoIUUPCx0x0nP2rLtD4+iH/nUQ+aMiW6YFBAQAxiwtTEAa++6Q0zgMo5GgUaW1MXNbEJpgPEUA
vEPR06Fb+u8d8/pv7BntxoYmgjMPTDeM9yg0pU/7Icq9WY+o2pk06XnwDpv+dy2D8RnZ0ugkG5DR
YdbHFR01sCIHhCMDJgxtxfLR8pg4PGIHrlRmO9Ep1sd+C6nhcbKyyNJ21Qc6bWi0N9EwYvEj1s3z
W20l4030sizDPoRAxJQYbr8Z9Jv/bm7rfWQ8SapjSlbPIKD03/z0wpDfq4HQ8zJ428bGVX1XCpMa
QEh6rCOKLLhqSTRIaGIlx2xfm9g4XtF008TxRkMyTAcf98YkZqQ1MaA+kWyYn6GHGBpKaGEJljQB
vMIAXCGmJJAG4Sx168DWYpkDK2MpN9PAR+/ywzKIVrrSU2hDM44YcLHak2DzxoG3/OVaIHOAUj1l
AuBTAMHRPwjDh4L2dyni3Tdb1+eXEAzHf3cjoE1NQhGxqpeRiwGgI4X/qrWvMw9u++c4Me61tRzm
hV0vo9xpht1DVDVRpJmd2CYACryMDiPQCSyU9kCSgxJ/ypth3dTRtWj2SmjGUE4MLDGGaReyp7vx
FbCRMfC5V6zSimzeE/snwgqzWOaNTdo4U8DUixawerIiRUFWvLvBKPRlDQoteekfbOP8Q9bCi1CT
HxtJ2VVA8KCmgMkVMrwoVZLSCVMHVEn7Q2DWTpk0zv9LnTEx8/3gCaoRiYlZZRzINFHJDTRaWUBz
tMLM1g4yNX5hwJGn0ptZoPVZMBcIhmtSIa+hBq1tAkDODi0ZPR4WWtkV+g7opxEWHNbWkiXMkVJ9
4Sx62XgmHiWgAQb+MhAS0LzKePlMmGb0zce5R8Ds6Sm20oDHysI0V28t3EEo9gwXXAXcMDEI1WUJ
M0Mq8ImZNXeCacKSE2iDSO7SPn3IQ+EF0wqH1Ah5uHVbzvGbMOb2lGWx14sBK1wSL2i20nbjbgF9
mi0V3CwyfKNgR7/Ob+uGo/omk9nV3o8DP8jlysuEu67IaDq/Gbxuq58DuUC1WO8i435RCU3qTsHC
YtA9ITHqLrPAhACYzLdLHTHBjriTYPEr2Rt+/5tgxg2ndWCmdQjBOLlAPqri7fnd462MbfCK0AoP
kh4IUCer0Wm8D3Zdb6duaL+jq7t1ZifHM+2v7tH1wliMQ1mvQBPg4+7On4knOt1rjLYA8JiPsAWf
Kh+mPfLsb9EE1v4UUKZjRkZCMlhmTIEk3WxOA5AMoke0VOH12RGrAuivLViYlyEQ20QOCkse6pe8
2HXrHgCYwZdwxjTmLDfaQYYdAvfX8DTVgvE7iRVDjYCJZqiW+MRLcm2a41omYxpGE5Z6M2SY/HfH
1BWtxLRTO8Q+y4GN+WCLaDu8up3zGrVlj2uhjKmYRWbOxmKPkfg6os85IY+qz+l+3Gqc+7abjFnE
CVDYxhwrU3Xs5tJ8lJx6gzYjxSMEJTFrsrvfY0Njp0NQxlkh7yzZR6xcSOKciJA+93dLNJa+x9jW
rqTxDHhgbKy64z0Rttz4alfZ52uGC1mLwhzP/3a6VLP4sZDqY5LXdqWXPDvZuqfWspiQpSwlJTIK
LC/tLMnNnH/uqVD8DJTwjE0dc8+9pzYd0VoqE7bUlZwOmgapuoSAgFga7uJ3zB/a4u/l5RVPiJZA
rsdLgG2FS2tVUphQxChzEXCXkOujEm89z3YpISYoLN0J0IPQUBR9qWxPOYV39606t86bC1eZGK8U
K4Wp5Bocw2dUkDlNsUQF2O3IGpBQ/dztjBsKbdwruriMdmCCBmODbMpgKvMhGXSUSADMZctAkbaV
X5Gn6NaIREVgzQnm5TOdcta6xNmMB/4mldnrHtVbmA2kiofxuLjeT+5E1a0R+Dk8R7Tl/oB6gphH
IZgZ+8F5MfRprZUjbKY3URiebQCYvn60SMggHgkssvurFsVvEhknXxNVDKZFh1GyBWTqC4DqeFu4
dXCI5FQE+dKCssKoC6bXp0KTsCiS2ovv0RoPhe7blgKDD50/mYuKoV3zYAU3nLq+lsouTNHR3psX
uVd0LZ2Cp0S7LQ2ekC0X8E0Kc19Vzdi3WY+1qcDBcZCMLqwEDQ27dDmwzA2QPpvQ0mvxrGEjMPgm
l7myenWQzEnE6rqyv8hGmH3r79REvALOrmUAAYtjBhsOVicY8AJ6FDDyflCEGQgkMcQLeaFigSRk
N12mNojt7zGyMNnKW+lxTWG5D1nDW0tkXfpc92Bcw85idC1COwmdnAJBEHrb78hv0aRl7mgWHOy0
8y/bk7b/fy6Y8e1R2XVomUOfu147k+XrtlDQ7FA/teCI3QE8I3Jaj3djbhrKapMZX4PnLIYJojL3
mvSgh8BGIVx3tqk3KxGMLYIoLBCbAOcIOPLWVjqrv0ptpGhy2nwknkqlwV7wTAcgZQGVjOcJeGfK
2GQSh+kQ9JAuYdjbsACENromUmBpay1v6cgqUhdzuR2+QaZCZ/9VWQ56vFCoApMTyMnLF67KcsLg
d7XRY4tzLaACxiN6bbQiLgrTRuyzFsOm+VoSzs28TEmEWWoLmkDhG3edQdA9B/gzjqpuXVFkwa0E
DQlYdli0+Rb8fQr6LcBw57+W+h8helWr4xxepeoLqR4C7Zdc30+haZ8Xu+lfv6SyrzDZCOqp8rFE
sUlw5Z98/Zdo3p+XsbmNKxlMEqxozC7PVawsELGF2mVYXyvTvh05JcxNu1uJYVxNM+YBKgZYSh88
+vVhSnnXBE8A40zQ06j1yggBBvCxB+nY/nfyG7znVzpgLl+w0uuyMhtVSUjjNQNmcKZfs2ZQyQid
blb3iclNEW6qHMhvgM8GpIgfbICdj6ZTTa/Q2XFKbkt33JUYoKcyFeE2eFfdZlCEyxrT7ZhLQ8sR
c8fWNUBGhg5s4PLN8gjWLpKHINiJvwkdbM2qPQWd8qr33zVvLZO5X8c+zwYlhswFchyt2zpKRH3z
p53+MyDB0pK+WhzjkCagfxdpAkH5qGLmBrxwgN1o5cQR5tg+v6afMFSLLAPzyqIMyCSZHeQX2onE
HYIxTxrie7DNvohSb2Vtug9NnSr9x5x1Nrj3KICY32vTdDDNfRsoIfCEMdAcaTRvzdMI5iuaydnO
7yUMBBdW1Qyc98WWtaw/k7klylLUQj3AAJYho81tnmlk8OqPW9fgWgSjUkMwF1EvoTNJCkSr1RFm
J+/xiGY6YUTzNS93zFsQo0xab/b6iJ45rzRDSww1K+qDv7kE1iti9ChCokghM7pp8iT77ee6k9YN
EKGPs07skMyXIPSmFQne0mmwg0ziqNaWo15JZ9nKgG+GW72G9K5ENVxPrQJQn+BboHXB6b7i7CVL
WpaqYatUM0GCqLrpAmJPUsJZy1ZHzdpMWL6yNlAlo+hwXFLrpeqDgYgkbwY6lk9ys1Nj/Avw9rqw
7zLencpbHHNPmIGoo2UC842pMNEwBPbO39Svvi1u+YTVRWGORtnLKTQ/l6pTjGtbuZ/VcT+0PMwY
nkowkabfLtzjy5RfmeruiOi5H2S7RAaIGO55v8aTtPy+WlITV3ne5Tivrv5dxK8dnmIVoMS68f28
nK2IB0xMgHySAcr2g15QycvBUBa9SOqEyvox03+ZPPXeyq3gfIBcgct1A9QVT1a8AgINY2AuONsr
eKYD8vWOgEkLW3+sLbxneZnJRavYl9ZaJBP+RH1SdUhHgGEArt7x/6gOkhyWeAdnBSByO7jjZpa3
d/JrkYyeA7QmRAsSJA6WcGVSYpUhjW58+31ytT/TXWkFdv9y/vA+27PPrZJRfE1Nh0Rb4PhVT6pt
HUlze5xt/WnBqNZ0S+6wWIBU26mV1TSQLMFAxgWv9wtuPX5j9ZjxVQGACf5AACQyqwfiXSJhRgyW
8Z6hlEdodJG6vt24GJ340zXOZC9FJ96mb1jJN6nM+jGapGeFBrDLoXZn9cGMfHS+XDZcYsStcO2b
IMbwZ0CVSVmF5QkNasdm53XpnwyDFUGU0ja9NOJjLj7LmNuYk8GLitdBx7xXx2s+2xqxANgOenFB
2aQBKpJ5O/S5JoZ5qFSedEU8RbZnV8WQevXQtrTema+6l1xrmLGIrqJneQcAud15fds6ZDRYKhiq
ARLNDyi1JAKzXtgAsGJOMTmOwaOkFezOvz8vZTk0RqmNtRQmspj9op3UDlJENTkpubqfypEXoW5Z
DoQYOqD80DmFcYTv/jUtUzEPegA35BFVXlpbcuerfBmfPmQfiYO+LZBNwHhkGtnyUXRFO+PW3jbi
tW+fwLj4WpY0UEHgE8wYaeawqh4QaMyYAzSvOyO7D2uZx++5eX4aUPBA3IsaGGukgk9aMIkB/Uaa
0pjOUokmb+Ij5JB5gBxbOUQD4fi/ohjLBM1JH4x52wJPOAzorJqWAkxRo52PUThfV5X4kqcA9i5v
RDV6qtuXmfwx6l+gabkKRJWHOMj9Gva023RarqfSQxg8u5Oj2AVKVL8qz3QwenJASTycMJfEK2ps
avJqE5gTFuuk9scU+y22wMaddQxu/WeoNBl59ZUIJujvmjI0ahkrM6sGc4E57cTf582RpzSMOQJn
uJv8BhLE+cow/6j+aSFYPi9jqzPo2zKYSF9IW6Ayytgp1ctu+x7d/3ZOPHTPm1a0n+zAahMKpHux
fOaf0qZXBdruAma80CH9GPypSY7cWgNdVQpnFCU7194G9I75w3CZTuFtpMpO0yhebF72ILILlgkW
DchR1WWLZ3oijbTD+K2eyLAm1DUy3hj71i2HNjfQAAN1VtVYr19mox60AJb1qhaDdDnitOBdGB7U
srLOH8Omvq4EMUFTmZRBRwQI6jCSaQRvvWnyDpongokTynrIyDBARHg0r2QLABJWiHN9aalw09/W
H+kDrxGLJ3H5fRVJmyPoTNUREuc0B/wQRoPKmfN+2wpw0VD0dUKsf/HRNRf7kFEGXptXVERbc9Ff
VRgNbyKMl2cvrXStFrdZI+zCuaAkL+zzR8fTEcbV9MPYjUWOL0iC+KPTkz0y/fasppcDerrOi9p0
CDq6RvBgWHLOjK1qNQmqyggrb5w6wCfmN3klH4QpfD8vZttpf8lhy/uar4DZBIU2j9QRIOEvTUDj
ZHrljNN7MKC3NO3sGfRhASDOy+JdEAKEI6Aiid5aoXTOf8u2i1h9CxN4CfUwT8qkYtbckdz0RXxI
7fEicabXyOl3jTtbR+ICPF/e5Z7y+7zsrV59bPW/+60wVimrIN6ewDfvzdLopdJtrD8X04HMoY0p
FXDrXEdlQzNAep2Xu/j1H2HYSixjqcDyGsRoEuD3i3wY7SKSNVsxC9/zDTW31SnIWrC9zEBCaJvZ
Oy9722a/lszYbNVgwD7INPj6MnoCZNmzUGmcI+UtjzHZWlGB7paprZeh7h0Flw1azMGzZwVTtyuq
DNS6vIwZ9yAZG00IGBVMbW7RyxtZefUwY+wehImeLJiXbdVaRaV7kiDabfx4fju3JhO+qRATJczz
BACW3gAy27HcY3Le66l2Ug5I2tmBHXIOb7H/c4rDBAySPgDfkMBuZ9I7eYShCwGsIE23q8ZrPc+o
Fo6URPecJW5ghnxbIuOVSKr7PpFlnKffH6ImoIoK5qHydtTbYwwKXeCEAC50cozm6bzkZe/OLFdl
mqfDtjKMwOggOAPMBqpwihC4gSC4mFK1hLB0z4v7qbcAQ0WzCHizRBAFqIxZtv4o64pRdp6fKf1N
GCnBwZ+HytYH8wnQUw9yW14JmpFzzOVH0y4efPoSzhO8P1XUAZn9lQDE3EzqSNz0WFxmOwNQEPaE
2uqT+BLsBzvc9TeJPT4okxefZM5U5Q/9ZYQTdo+HrpHUoAADV2X3zwssXIHQfRY90S3s6IoXt7N7
zIpjvH1XFckYxBJxow6ZX0P1KjSVReCxULqIdo3smpV4c/5YF9tfaxErknHysQH0ghbeAaViVKp1
cZeqpxgZpKEdOKmxxbGdk8QoUAPsICVB9ckNGzQYDTFtgxvD5PFJ8KQwHtwsA/BymPLsphrICWKt
eUnD4m1uE970Cett2I1j/PgIqMCiKKGXUiYuFY+pdqTyzRhuSFY4piijVSzhmCB7O7Eil7NcRZSi
MZljH0NkU5lvZQ7mE5Hb/MeTwXhsP4lzqTWBPaBcdX+AQIZRsshqCpCzLl14LebXeEr/I4hll8X4
bb3VwXzWYFn+KbyW7Moz9uWO3IWXxC297FfN2cUf8R0rj/Eo6JPJs05aPEpEBXewlpE5dMWCToou
reqBNZ7+e68EI5Qt6rTaZEIshA4tygUN8KMi9ZbU/v68OfMWx5Z05DkGW54OOWhIeVZTu95njn89
ZxRDiMkxvey9UaWB+18fO/8sD95Zl8AyCT7T76pZm5NsAmcQSNlotiPhu5BxbrsfL3VWAqsloNob
a8DlQzFzNKkrxwxDPACSeGtswAA/tuhdap54FwB7x34KBdPKUikHODX7Qs/apDUKSdHcUutcwY+c
WtxVKRDJ0OQSyBMn8t30XStpjC/uda2cRwlL1CcgkHz405PPYwXYdPcrEYwTjhW1FtJAJG5mPMtD
bPW162enUeORf2+6kZUcxg33QwzSrgJy/ElxIlm4Fozy+byq85bCOOA2AnJxgmq2qymzNyXTbZY3
jxjUeJDt84I2Pf1qLYzbLcIklAF0hKGPGfAG4W+/AaPUm2YItAYLm0EnQ7fOS9yOO1YiGXMyhHEw
QdQKb2Etg/JoebT7C9Uu9rkTueSWI413WIxpSbM8C6kxE3d8B8CBNTwseA7RXn4WbYD8ucKexxXG
E8h44ClommLyZXjgJr+IwCBhiXEncqyJox/sM97MIxIBBZq4lfISSzElXWrnJvC9+Di+PFFM3GYK
RqoI06fTNa+AHHQ0RdBg2+hvUWkYfZa+CIKEEnUo/+384W1u5UKoLomgIvvRrwbKgLQjXQ9N6VV7
VMSTLg4c4qlNt6TpYHU0TFBksnkXMcj1SSpa+IwQOPJxSEv/ukai7i8W8iWFPa7ZUCvUuKGEUgf0
C6A+jhUnAN22qpUI5pg60hqNauCYGqd5XECBMJDvYCbSrlEj5U6JbJ7MShrjzceOFMbYQtr8Llz1
++nk7wGp0Dwv5Z3WUi+6p4RzR25KBAmyiYSgaICe5/sl7AMIFGRZ2EIt8D0Q1x5EteS8iDY1Hflq
oK1J6Dhg5waaqUmHEiiFGCgyaJvllh+JlIyotPIal340WCHtjBlJ0GUbwFX6SfmClE8qTTUeQ4Ml
HwAJCIRs/Vmx512CIQV5P95XmKAyLf3VrKlCaBdS1AQ5Sskul/2G5fdVxN2MklBNnTm7pjS6WXpN
dK8LMGoIaL/z2v/jmctKYjz+PHRGKZulAt0UrqbRrq+lXQ92XQzdyO/zH8Uq7PRAdvVJA4XdNUc4
e8P9I1wTlwlRFQ9tJiroetFsprkCwij6mLuUlvfau/yYu4Cu+CU8Vs/xW3lp7MKD+ZLf8Gq7PzqE
WOGLVq/2WFALIVHbCunNPisRO4LsOinnXS4g4hLTbp8Yur8HMuQFKPaA65imtk6C6O/2/2sLGNsx
2rApUf7VsP++BwzLhw6u+y6/K+ffuHupcgLuJKD9rMh4rYf9f25jYDeBUbQpRoU7mqHsvSu5Q0rT
a8zO/iJHzZts7UM+2onNe3ex3oIVyWicJDRzGKYqceUYwD91NEHXxsA9r1rs3cEKYUILeW78qU4j
4oa5vO+T7E2ahj+FUtvnxfwP8/k6PiaiCBZ4eZLgsjdOzaN4yg6YzN0TNLReiPvg1MNjFHvJQU65
uUDUe174tpP4V/ZnDn+lwGmmFuo8mbIrAPaSFsFwC3BWNyqlOzCWc/aTc2jsgyQFQqjYVVhnIKbe
IMeAvQ05y+GJYO4t4K+2ht/CGcx+b/tIFQshJ3JfDn2dCWKUQmbcjY/hX0KqWnFFo7HGMraq1Kdj
clV02g6obMBsrTjmzZO4rHl1RFmmD+IE3G938K9L4OW1OY2Ne4HctdVTApDF8wrBUXp20DgOQCw3
EfiSMEYcWLQAkv7wS4Ozph9DsOw2Mj4DtMhGjjh6CWcGpwfKIUTEV5mnQ9cLV7iR4TQwNFFR3iPy
f1zNXxrPuI4IQYZSm+rs+kX2Oo3VyagMsFcoyQXYv22lfirVfl9m/mPa4btsMj9kv9BBfdWUxVFu
mitERR+zpD9pJkgelfq5JlPA8wg8NWY8T1rmqSR1n0+o3i5ugXkMN/4+L5PBe7Smubx7jHOHslEy
Uti1gMFg4qqecWg8sNa7KphzeWNNHDFsmIxNl3ttgG6pXrtXdv+gp8m7bndehX8k5RjlYgeOG0Eo
pqz83D60J4EA3AEDGtwoaG4CDIpF3MkEjhdlq40VMu1KqUKbSzOjqv+nro+GcVkA3puzMo5isCGs
WRhtUyRYWXxsj8Or+YRZX53qD6AjIbvZSewEYMxciuXFp53xeeyYsdxlgTmlWN7o+p6+ky76J7Jv
bPSPW8Xd8BQ+cFbJk7f4qJXH83O5KLUIAUX9XKJwklxUVlUhYgfOgfyMtoAP7kDa9gEaoBwE1fJP
8sSgELoElIrENeU/iRRYzXRSw452BW9kevsAvwQxF1SJ1+7clBAEdHhalx95wouHt6+LLwnMBVW1
vRBKISSQk+oJCIW1i8AJvOK4gHIth9bdp7vaE2zeE5W3h8vSV6cmpKRNcwLdBNIZjch9Pkn7MSdU
TWP3rxTka42MggiqX40CQdRSYwIcw9FWMAI4q7eiaxHvYUyK/j4v8H9cGl8Cl7Wv1tYmhRGj1Wq5
rjAqCTTNXXYZAoVj/CVY+R8A81lAmTU9GQ27U2OVI00tZX/+G7Yv5q9PYO6t3gAtiBLPshvlIHKW
LYAgWarEa2DgSWFuHiGpBHOIlkzGNN0Q7Rjk5V0UaFxHxtNSJuYlvSSTtsWGDoBpaG3fy93gldjF
UbktnQXLKN5NO0AdHpH8Or+PP6oM/9wO/24kO69oVkqvt6jZft5C+VV8NRawjNGCu7G0T6AEwxp4
rUY/8jesVCZ/o0eNMGX954IXlZVo7Bp71a72vYfqN0dXOKZoMl4mJdMYG4Mvu1U9XGotBpdn9bUb
68eiEDim8QODgl0Y629q0GeEGcxeejcO1QE1MCR89Us8W5zwEiQFwMRZ2quFl+6CO7CwrOPnxfR1
lKzLkbvGn5FScsXD0qIx7lo6uMUeiV907/P65jmmYTJOZ04UXyQpDFBpB2RsdiR7aYrn88r5+Xw4
tyLG0VQNLCPSRtCVD6nT6f0uNOId2p1186buTv1w2ZojjeuXMQS+QJ8C6byxJ32gU59ZaNQEi1VD
Zzm7EsWI5iiF63EIBhSMzWec3O2PmhZ77ow/ksOpBosYFLp3wSHiNBaSW174CaTZHXMHZTpH3PFy
DcsfPbc9jHtSyBi0xQChcfgrM1uqACW6uyqMhJoNF4qdd+CMj+pNoUPKENrlnwwPmZ20g9GqA26a
xs32ZgrUVws9mRXladp58wVk6PfbJsr8QtU7OOE6lE7J9BZWmHBNhZ2QPp5XN84hokz4XVIzaVJb
TJA0WG2BxM14Bz/sYCJeO4WP2T2gaw6Y7BR3vAfH+a0FZ/B3uagG1GYXw0EJGV5VnfQIdghrakIO
7vyPiYXvSqqJjHNKhhLdN0tcR16XieEFt0rd+9dkryKWnJ1j4JRPBDiUhT1d+KI1eQNvHnNxQf9b
Y/Hs/L7SuR0auQ9QLlIQmhvacQzuOWfIk8D4JRJrJSos2Msl3GvvU7A/Ti/jATkj5F0xt/TEq7nx
Do/xUQPBdHGrYVPbEbhrws4sLlP0555f1nlLBw/N930r0Ms4xS28rS4dE+GxAXotCFT2WYnYsq05
rNyLJZ87JMatJHKszChZggirvFeDqzHJ7UjxfLEDH8LgmGlqSVziV94uMt4lFYReUnqQb6V1Sc3u
chnUb3qe+nGkfLZXrgLXuRFjIIjirMzxLo7/j7Qra5Lb1rm/SFXal1etre6effPMi2o8trXvu379
d9j+klFoWbxxclO5D1PVEEgQAEHgnNGUUn8efuxvFUsG5UTQece3jYQMIJrCG75BN7eU3uYqq4lP
ZLjFS4q10kXu8nipyOUXjVcAfnKkG1yzwX402SqCD1i2beWuP4tmBeqc1AMy6o/uObuX3pu72GXV
TX9TY/gr9QAo3z/tU22TcgJaH/Gcgy25kdU/hVfwKVZ2KG+MP6wwfIqj3EiR1InEJ4LodmJ8F80f
w1CjlW+yCoXxSPZLwy3lMi/p82qVE1HOAl1ESOCP8aG6CZAbzwC5H65Ylbhf5gNpSZQf0QXQfJUz
ljC4mtEoEHg/nzUnK4kxQ5YAVIuF2ctwlXSnz1DzRr3oKN4mCHF1gCED498CCtBKUa5kbvN44Gso
tVSS1ecpAIsqN17Ok3FTyP/2UZgWRvmQqcx00k2OR1PAeja+aoGP60rGftVu+sCK2eTLd5wk/VSg
FWOlD6mk4qkgO6eh5ATVdBAC1E6nAv3Jg6PEy8N/8iz0i0HT8UHWzig8LQCfyBFjtP59KTpGqGH4
r0sSsbJ4o0v4eVIgBRUMbFfkt+PgyBkLGoFxU1LopwPg52KsjaQCjZ09Euw6zQXkN4A0GydyY4Ad
tf7/35V8Vm2GEeBEyn1U6JPNihmuU/bCQ+EOB8njMHjBMhHWSpK/r1ay6I1WyTloGGeypUeY55Fw
9eBZrweM3OASKNZiMr5Xi34W3Xz6igbyQwd8iSz+1revastqld1USQe7oCqjE16ncaJy0ideD1CJ
SytL5kSz5q/zjDXitanRpxQaJipMQGuX5YUALkptMPNhOXcppuXaqHzk0+CUCGpr/cHRWkmkgjbm
pPslSxUUIiUBBIJnIX5RBZZamxF7JYRK87W5UcVEhr+t0UIUJl8W9XWqnwFow1BmO5SsBFHRWCuq
pBUr7NLw5Sc8bmmpt6TXIruWXbwkWQKjzMowC4U6UJIRYygPU/2uWHaHPjDuZS61jdr4tr9L28Wq
lWLUiWqXbBqjAduUnAdcYMT6gtffu6MNpFivdAlCAms1WbpRcXlWCi1XB1V0wwzE4Me4kCyhyex9
zVgWT+X3RsxlSaBAiNGMj0vf3IZiKJuS1F5FHHeoFMyu/jeBVGCui6pfciCNu2P8UID3AL1iltxd
5WJqjxVzlHszWK72jYrMkjSEIDUjx+us47FLPkav3a1g5k86WtJ5t/dBzT29AfSSidbMOHP02Ecz
K42cVLg4DWD6NMrC5zrUwpDn8CB42F9SYuS/ZASfStIztsooZnIV4dqkt5k5GhGyAMYFflsCwBNE
GbjuuFf+M6D0Gqico0tzD7gOkva+D9x9FbY7ePRPCZRZdIDSm0K+5F05ARZhr0TXYdYduX4UTU0P
zmUVHxEAblRtfMhKw4+mZHH+4ydQttIWCx58Q2TcHVBRm1t0hl+FnuYVTnanM7L77aP9t7Z0Dme0
fZGHIvoj4uClD1868bEvGRh62zejzxWlk7Ys4ZU4b+GLZa+8lq3yiGnlG9EvnptrQAa8aQwXyVKJ
ijExNzcgLYZKJddait6bspqYecvk/yIh5Fdj/1w6KsToXVgYY3kplfGWCAQRVFfJk5rm6e7wfWQy
Plz2Yk8gORurLIcHonQ9RhDYoLzKmcoBhGMTb9ZX/XfjhXNqYGPy9nCnnsQXUbAy2WSBLrJWlvx9
9QFjMJUzHkNxue1GXxu0e7wDe0lU2fv2zzjjdDYX14vWxAXKrOryKAuRibZFVnrA2jvKjcz9OBoq
qAIwh6cejRNpivsA2idwX0j3LKt8+5ug/WkqlE/haqHMWnTR4LVQQB+NOd5LJ+6au1dtMoc0vfGi
g+ZTlpLbjv9TKuVGtExFk+GCHL/GwKbHmdohdnJLvFUye8GDGuoiXnYkZfn97WN5ULqrA81CchqR
G2/63D8PD9OJPKYNNfqEK4tVevxNoodKH7qEDUOhIWiMfon7ktSzRitQTMUVSN2HzD7lPoGb6Q/F
FavXcPsYfIqk0iE5jets4dG1UqunHG2V4msoPe2v4fbWfYqg7FMA9zVfqvBhEsdZGBm1+uRmkB8D
TE7uC9ruuwLzuAHUMrTL0hCxVSsXnJLAOTdu7ww2h94Y6YBWZCe2onfCXtGBeErz6wND7uYifsql
H11bJJEtrvPktWi2FrDXLCf1wnINbEJIHW9iV3plyNw89SuZ1BVHH+RoDhfYSofIKj6D0e4wHEJf
84Dv9fY/HECWjlQkkmbwzI8DHDaYjlEUnB1Med3k1nxL3kADszj2LyzbZO2nQdZg5aOrTgLpJ1lX
0dPvKj8PzeImcvEw5oEiw+1d0Y1O5NRzrLyJmOQv0Wm1uFR06oF5gn+wuKLXnOuT7AWecAaslqfd
D0jVnoUj0s3smHkD8wGf7NueaLIPK52BHVNlEakbEp5R4ZzddIfcx4ec2EximwdzpSV19qW6VMQe
EH0uJiBBvFSAGnORtBp86bpshwVgNBg2S5z0nm6UJwDYrC7OZFmlhw4ouk4BuDIBDS7LSXxd7ni3
a83qIB1RnQVNB4uO6NLcuSedClzjnPBZ9LPNhbuRrztXvQtgVYRvZvoaestxcWZXQnk9e5FNHlVh
JHRO5jFDGXng3PsOKpSVpd7kBXnmLc4xCJXt8Fgcovv0lY1jtN18/fcOg0/in8YUYUAiK+KLMQVA
FUZTD1hDEju+yuzEVqBucghecrgnVkluO26uJFPuiUsydJ4S9xT5+bUIHmIRrkl2CQcfy02QfaPX
UwRpkCRKvIJ/Kauq5KzVlYF4X9mR04+x7dCDjbS8zRGoXR5gw/tmvHVs1vIoO4qBGDW3Ey6GfRYB
IX8y9WVBft5bQSkw0p6t7BFg0EjfMBQk/EKUMXQc3/QzrruR7veoOKr9y5/oYsg8fls0NNrDNjJ8
ulRgm7Qeb6x9Nud+MdtxGEQWogsT72RLHwDSGwJgKgjiHGUVadlWk5SpvJv4lQ9ClxvZCR3SRoPh
7tf2ZjywDtuWI18LpKKWkMXxUMqR5kq5MDp9VV7xcu9lSv7QDer9GLYM3KctDycC9fKv9aQCxxJH
YDMg18PEb3xSiha81heZnSKbDVdrOVSUqPOpXtqLzX9cCFSs4iZ9kkBGLYBxkrWIW7sGvwh8R5HH
7BrdQD2JxTQMI6lI5x9j6EgKawhg01uIGCoD4iysUKBhCPlQ4/OaTJSRFm3+CszaVu+2fv9QMGmF
tvKYtShqh6KlKqZJSgW3B9h+OgHyWwFtXMPCjt98zwWBiILBe4AkKHShQDUAcxyBxA05IfcR3Mmp
CWxbwAymd0AZuOEckF/fp4CyS2/BHv6Em71yTA6NZdyyyW82HdbqU6hDgIHAKJWqGBNsRv5F4A1P
WurD1EROLA1f9/3JZn1ENAC+DmPB2MYlCK/Sl1DrI7nvc6BUCFC48ZsbFZGmNQFTJ6I/HTdSt5Ht
faFb+kk8uCo1Gb4X4J3/jHLtUk9d1xi4G3b91y4FWbVWWV2ee+XM6qXYsp61KPIpK/V4UY47TLpJ
7iQEaI3K4TOBGFHMyo99lbaO3FoOFdPqbizFWp95pGb9Yx/mAGZRcq1g1n3I1tOxcy2HimWSUiax
PmHp1KvFJayrgds4ow0ALPSKsgL1ZulgLY3OfFTgh40qCLDJ+yBpWMqfSNNShwe70QbaVWQadsmI
cIwdo+E9tNqIs74KcF0QW0dMG5dvuRukC97+hrHEUJENeE9SUCchSGRV0exa0ZSAjdmyJsBYUqiT
zHVhGwmYyUU+ED0DtMewWw6AF1PS+/vqbMWx1U5p1M0rzALw5+g6vBffnXglOHNx9ENImuslt0DW
6mXzu6a23B+kO2uplG8OMNaMF0LMMPPVbZPBgWisaQ/WApK/r86vGKASIeid5Aqqr4rAyeJNTSsY
/oglhHISU1cOSl4PKNoGvVN1DzGy0ThijeWztohyEYkulkOKyp9bTeUNPyl43W85J0+Wc6GXXwu9
P82SchhFtTX3bYOlHuUzyrpXgPIM29Di9ABQg3OcKHbcs8RsjiWsrYHyFmHUIbw0OFKNPTrhe3cW
HeTb4B0ERcpra/NIEiYrvCXg7cVV35ks5JzNctzqA3Tq9lQ2OdBbK45cxSe7vcd0uReDFJQH31lp
VxZnszrbNwse63SVOnYRlwSqFiI/Rk6S+fpRO2R2d9DeADYGVuzuK4gQ3cJJ3oAiyvXO/rZuhpxV
bk4dvjSKyiQYsdwDRr6PsyzGlhy2+p909axVpE4grynK3AcKj0VVPTLdUnqqTx4aCgckvYwXoe2I
s1KKOopyWqnFMuJuyN8NgPUGeyVBbDGc+qNxSn8+ywfOFxi+kymUOplLLWpxkMUkzNXPosWBtTKx
5Qu/6+yitf6lYBLlbTqDlZ7UmeSnOomnDJsng0G2+Ojzc5xnj3mkHUJF/+DzNrAmYOL8N4uhDmjT
hnmcSwitmZAAAlp+njL+y38SQXd4prVej3IAvXLwj0eLDyQAhhLbbuZz6S53k1VIqHl+nKMJV0Q8
zPuBhZ62x8of/AhcbcjSAeTaA8lV9iXM+3eYTmVdrogF/pKBrcRTIV1poqFbVIjv9G8Rdz0NqDq1
eGw2vu+v5Gbr4+rg0T2dRiOMHSiOfjYkRlZ8lK5J62N0x+I03IwPK40oRxKDZxzM5tizSplMMavf
tbYFnhs4a/c12pZj4HIlC0BzUSnzU7u+GhPisOoRDF2iNyup2cfjnwRz4W8pdP6opIveaeBpcvWh
Bz3zQ97jZcZglA027/NA38fVF1ia4ACjdJETo4g6sLHgmUkrzfmp9kBN4kfXorsAlt7/o9Cm8Lok
SQYI1UBk8c88qMFdSjPADYXbqeQW6DjmEFk1C/VPZwTKOrOEsGl9K4H0QS449HLO0ci7ef+1bgDn
nhd2GfjLdD0HeM3TgNyV6ObQ/mtaVtJFuhZMJeYzN7dDnfa8G7wpnWICn+7AOY3TpQe9vmow0fg/
nerN3EERMZQEKl9D/wV2LxPVsGkK5A6ylz2SMIcU8Kr+wqPATBgkgmsWxu5W+F4LpCLAqGSZHiYT
8oMwcgTpaBgR4yRseSo8wOpoVFE1+RdClyEMlLrPodKQtFYvBBYfDE7a3AQdI2pvqrISRP6+8si4
UXNLP0KQoXYPc5+88YnBaL0hq0F7XQWzc2B5lcHXS1dn0sQIplaHCImDg1eBLqmAq7MXzEw6tfXj
VDAO+JavWsujvDyfZmk/TfAiIl+YQ3FnJKpppKzcautlASBBRCOUYH5p5+wqSR1b4B67fJLbQnxp
XLaKIjDRcWZVs2Zp/Ueq5XYyjM6+L97MeVai6R5PPTQ6PDUU2qUrwHDBZu/GtaneGuj8XRxQz9y0
gKNiGMrWqq6FUme75GpRGdQE12Eg5ZpRWWOKLbuOFYO1sMQd0uayFkRtX1JVUSfKObRrzPhd+2iv
52v+ajmotlJZCbowc9s4yofab8zGY40FsrSkLgW8qHNjV8hIzGXRFOTeivKjCCpbxg6Sn9nTkT51
kaSlYUR0dCYbtzkAzOKGJYN9srwFhBcbV4KlF/n76piPYUJuybDWJlF+hFlxkDJRNMH37OxrtuVO
1ptH3QHSOAaSVQ3TLIW3pLxVp+f932fpQaX7IEOp5q7DpS1XRXtATdWCw3ntOECS7QsiP7S3Q5SL
z5alJ20wmhuE+WkSjdMYomNj6jFKqznVEtv74lhGT+UIgqSVi5zidCV+5wuYfx2Bm9J4TEATxv7Q
PZ18qxlJIpGuDRv9S+OXzAcEwVHQTFU9Zz94yUJFLWVyLW2+OazMgu7vrNu4VTC1Dta+inspcP+c
7VrnTVG+HkbSZ6ccZOU4d4RDhwHbuBVI15Ipb5LlsdyPOQxf7O95cCH5qMCaHGt2fXPaei2G8htJ
26nc2EJBpCC5VaH7xQejQYkmCru98JrH1uAshVPfKjWSkshp7qvjcDUyJ343s9v1l1CuZRQCIOji
f/iS8JA64R1ht3omdRTezJ54nnExuADF7BwU+kEgUo25T1sclM7NRHNG1ndfO6oX+aonuKIzPk9n
DSEqfUKbMp4eq2v5i+xi+OGsWSOaz1t30Gwya4dmIcaZYvgKlfJFYZAFWaPjy+Tqe93f9MGTwMJI
YR0nyh1xCQb30gQixrS4ifPoK8IGw6NuZrfrDaU8EWq0+hSRs5P44o/xOkFtI8bS1efJ6azuKrZZ
FxbWulG+KKyGLMVQDBD4wDSylJkVGSeDY/hXlp3Sd71maSQjFeGJ5mN4SD5KS7czDD22j8P/8KrK
UInGAw/4qSo7HvukcampzN/0CpBrg7/vw7fy3NVG0SSvi6FpWbXA1QhR5qvVbI7xtTE/pMFNb3SO
XLKOHkspyudktTAZnICYEU+x3Ubf8jAEhS3rUscwcY3yJ2Gut4mYwfwivO3bIjcOVqs3/9UaiK6r
/CQKJCGvZHitxB8wkBs73Yt03TnZvXgIHBZxJyMmaJRjUPhEnpoZSV4cPAwA2eT06wk8UZL2b8l3
yX14bRGUezDCKtXUADtUd1NjakJyVPPhad/qWFZAuYdiEeVCDGF1oBf0AvkeEyn2rN/tC2GkJxrl
Evo216W2hiKD+9fUH/JwJnocw9boR4ApaJZxaKELXjxQxTJ6wOcAmmRfl81n89Wu6NRNJphVRcom
WDTYQ5PH8ID63BtfodFRN3Eb9cIHheEYGPamUzkIqk0lJ80oO+ZRWngo10W+FlazN/eN6EykWWBf
Q4ZJ6JRjmLSkjIYU8sTkKMYANK0TMx0Y90HmMlKOoYFN1Dk4ylwRrX2XUg/wiOMzWDIE4LUE1ny/
rxU5LDuJBt2wHQ5i0YOWGS6ikyw5ns1Z+t5Hb6VwnjDmvS9rewVl3OoFVQElIXVwB1hH2wswEWmR
bHkMXU2JT6H+fV/Kb2IgYKQx9W8oik6JMeYxgvBIcOW3DNNdZGq9OjQNroHgtWbyYf4mSf0UR7mK
CYBu4MMska2gqRi4X05zJn3vhmOcUEOwL4jSLm7VVnEdnapj4xn27P1HlSlPomSxkUtxSKC6Rkew
M9e4Fn0CEike6hdWb/G2P/lbYbpXvNBGNWgrmAzXJGiK0SIYDZ8xbOU3l5tPKZQ/4aVuSKQIKtW5
Q1hUAAVzUGt7cko7OjKHJLbrTp/SKGeSLKqu6hzHu2gV+xErnQfwg8Cus8Yws0UBR6gIrs5m0DCB
Fv/gdXCe7O/gtjP7lE85F6ORy7JtK7KmBUhOCswrjZHNLeKXMhR6hidjbSDlYxIlEpMwxwamhf6K
Di9niKuv+/owt4/4glXqUVfxHCwVFBLReV65gT8cCTg9jyoMKxCw1CFruxI19Qk3VzHUkWY0Mk2J
U88JY2huO1J/bg/lUtReyQNMEaM03cyWlAjvWtaDn0NuUlNuYlsK2jNme25So2GyBrIsk3IvRZJL
SjxiIXursTFIH32T3wmZM/ErnDc+4kBY4d2CwoNsaS6AcczuNGHoBpMjAp5tDbwUcHdjYOoukHJv
wsTEoNFVdhU5rCKfuJ2pfy4S5YT6ceEHLYIjbFAA6dDVyTuLn9gBLlaBPX9X8YAQ2QqQ5xYrgDsU
3dItz5yXOVVoGcye6t9E0r8+R6U7x5ecn8QAs9J4kIpu48MCPNvARYs85i46L3RZVrht8QhqogCQ
ewQe6giPutBKpVyTOEAGEJH/3MUYExWc9Ia11Ju4YATG6S9Z1Akeym6alCqAczRap5gqJ19ks5Ay
S+NeF1z9AbLtaVrpyaXoRzzv1QSfVctsQakdo3oJOhYMw3b1fPVF1HnPVCmf1fkSBcVjfB8DEza3
DKtz2nPrhwAYDP+IQGG9CNS5F5ugyRtSFZ0X/diPL02bmFkIRsTxdd+ZbTqYlW7U6Z/5pF7GBqdf
U99L6awvH/u/v5kXrX6fOuJj26QSv0ARMGO8oIh91tB6ayZl6e/LId/5S663kkMdUAGZJQbMUIKI
xOC1HVFR4+94wXD5pbYm5oMwQxpdFA3DHPxMPBxXhxkZSXY6v8DIRneonPRxdBFpj63fAbuOdTg2
3dCnlnRVtFxmVUg4WGKnz7dzVj3PC2eHMthB++J6LjnVLjLWjCxZuZ2VVan0wahKfeFEyEz88rq/
AHRX1x3zHYUlhnIxgtgU9URigYGhJxctoC/oeD/2ERBKR8Db52hQEJfa74B7sW85LMGUv4mqUpMm
Cb6NgE7VXnMgfRf8gZmGseRQXqTVFL1UMqzj4Ooe73Tn9j488IuZ3+Ue6ECPaWO3ZzSZ34lAEgX2
vb+vJsuL0cVNQPjqZf0zawFNuPFBEnnOIr1ddW9l74JD3sZyxtsc4/irlHtpClyYEkkH7WcDzoUg
etA7v4vkW4ZuxDj2bJTyMrIcDnpYc7gWeZI7Y1b9FJxBAINuvALhN0PnyWFfIusgks1e5WVJPitx
0EGgoAAGvQUz0XSbNuC7axVXk0pvGiprXyLD5dDVzzSbNV7jERYXlAAE/nlKKluRU7sDL2KtsEab
tjOMT09D1z8jSY91lUR84OUPJhlNm4Bj39v8QJIsK7NYlEHbVeuVRMrPKFHK16pyyTHia2lxu28x
uklJT6VGqv0Y9rNYdWvWmlI+R8EmTvIAkWWbmg3/USmvgX6WuvcY7M7728c4CHRRNCnxmIUtgxet
BjS15BkAVqu7Jc7e9+WwjrlGuRlZSEKh0CBIMUeHZKnAiiiPgW2gNxYcDrdgYi8slnNjLSSVrhRL
LvVaS+LScorAKzW0V8AgMzvxjgPl+b6GrJWkXEo6xQaHB3ZkFH3o9hDWxryndMyeCfLNv/gUCaOE
BljiwGRJyZmauhRl/WKPoJV6nL413wp3OWjXrR3ecqgL+E1oBeEfvsdJusHzho4WGHrqb0LZJ50T
EReetLnNOOWx5/LGErL6ORFFuxP0yQxn5WaZYLQLH9hL1TwIxcLoidk+j4akgztalTDjSBUpFk4p
8RYqIC7epe+TLdnFQ/TQgQw1WkzJIaNC/5be8FL8XkmkPABw1bRZlzk8HOTht8nIZnPg5od969mM
wqvFpaK9GI9FD8SDi1/zM+Cgp+A3SthFl00rXcmhjiE2txi7DrVOwsLWP8+YmkNOehBvVBPYuG5e
mGzwrO0tkzG5CeMBk51BmWxt5J3YhBeho7OA8BvQpJdXVAM3Uf6k3TKdNvGQvxySlUQq8GapWC3N
PP9/md/ObvRvsa+axX0Chx1YNauWtDm4p64EUoE3DvtxqEM8+0R+/0M/gl7l1INrefSMFjdw6f5W
cRCk7MGbTyVmFHEB94q76urAer+/FHR/rzn2858ZgFYBQRcQUaQhRz4KD4OdX5M2wshVnAGTAPlZ
B6j1IX1g9q/vL7nxy5RukchpGOBcNjagwe38qI9gmW4c3ZSs4i4EnR8jQd50hH8vOSi4KU0TtM/o
GQSm/JU4PAoJmiRJT8L4ff9obqIOfe4t3O4/BeHIFODP0cmSJrc9Ks4DOqps4RB70lfcfVNL8epH
sTC5Y4o66XhipQObKJnrD6CcQ1kLRRU20FREJ0J4UlBYGdFHFtwWB97l7fKm+A6+5AvNB2u4ZDOh
XC0y5S9GYwBESQJz6pYXKRYPE2DiMtxHuhCgRNd8yRrmYvgKg6dCdjXmwqICkMtNYhNAByjtI0/w
RqCVPBBLEp7Ad83ZKYtddtP/rvSkXFTGJb24hAhuEQZoWlCW966BdwPWRXmzrLESQ/klPlGbXhpH
iAnSh9KYvUzqWc6PtWWUK5KDQShQbkaLUrjcqmGJlpW683XwEYKNEYjadYcSoNGymlQu3a87nodu
1q6av87jeJc/ozp0T4ZmYk8WzOak5SYK+Y0D/HwM7IgHBJmrJTGTxN4/q2Sb9r6BSg44XMW1WsBJ
iYExVeenrLOW6evQvhnR874kxk5eXsRWNy1R4MQKCE8IpNKdLvzQhrv9399E4Vgd+stNaCWAq+OF
y9FO5+Y/tA8cgweM2doFQLPUR5m88aKea8pf1cRKpj+COVvLphyOEovJEBqQrXLyHcYoOrMrYket
M4YL3343/DwPl1vDSsmybTK0QSLtmT1AO/jhEfQvZzDdoFbNzkMYB+NS4V0Ja7ooVptuQI41kFpf
mrspmNkHQX/QDFCgCeJR7VhtpCyDpPxKHolzoNfwn0bXmGKogTvQ0+OPkH8Gii6jPZ3hwy4Wtdav
0QaummH8hEtOQO19xmsku9jHsnzKvzRhMuDaCDHZVDdWIhjO2EkV4za1HQcUsAWDLxijA5duvZUy
U9uhoUVHQpWdw/v04C4nwxJvSv81tIBOemJ6r803n5U8yuQXfi6lYIC86YthylYHLLDmEdVT1wCI
fvMe4f9bgMYh2rrJGyssbGblK+FUlA0HDOsnCly2EL23/EnljmF5YPiTTUtcyaACqz60g8hNxGFZ
SmZV5+FMhtV08kh4DzYkpKaTg0eDI0u3zSEe3NX+3knqCBQL0AyNBPZCHmk6v/b+IjlkSiLe/Rfv
v5JERVcF8NpouIfb+vkAOh2GIwjIUBZi+5LtPHslizoFU1kqaTTCXpaP/of0QJ7LS4sDnlrqoTMv
e09vcRHHtC/LUFkHQ6YS/EIFFgpPulWUh/xasMcrAmm43BNG3PERvRa3LOzjTbfyqalMxdRUFsq+
RR3CxQujnx7J7kUH8cQCSt9+YFvJofL5YBQrbopgoC2wGoWHxI++kffL/Ep+Va6SZ/1LcOJfmFLJ
r+7YjEwl921RV3I9YjmbL8X5JwWn8dTbnKeAyIi1eZuuc6Ui5WQ4kmO2PFRsivx7pcqHtlAYeQnD
lciUK6kiXQ0yCfposRLaER+0llwLmSeVEotzcFPUqi5CLV0j13wEZBUcNyDbZddlcJxmRhbEcFoy
5bSWoZ+1rmiQBA3ZVSn1XqCifKeMxyhXjnlbve47SZapU65qHkCdHUqXKkx4IKSvjUP6eViOatsM
DPABoZCGV3LqROEyWbctCueuXs6mXL31HaN3giWAOkpjlwSpVk1opSyryiw7yQ7m+Gl/rbYTVOVT
C2r7ZYFLJTlG0MqAzBUb5iR+bVMDWOXKWZTfjR7DhJydAfJQD97SuPoBZOUqbUy+6SxOmw5hq5ll
wXog2LTJ1UdRJyxN5mjpF1yw2qXH8KQK4uS6HaxcrxgvSJvJ5EoQdc44DSxWQk1uGkZhh+kSmdNs
nNuoOoIo2UaOZEZN8mN/yYm1/+qrPlecOg2wfQFgmpA5hIUPvmh/ngBXV0zxqzhxX/Zl/SbAfQqj
zsIw9M2SclhJ5WFx+efKRWcLdx88yg/Zs2AdFfDcti/St32pLMOlIngzl0E2CTDcBgA8Zqpkr0D4
OuzLYGpGhe5oadugSGG4S292tvaFgEnmnugnkUU6psCO4GZeeQKwhLUvmWGc9A0Zk8QN8DIgWJpe
Yl2zC+McRCMjc2Ys4aVnZpU482kaSGGKJQRccGDraphZ4bz4+5r8Jgv52zro62+parzAtVClsXmL
d9B1+YB+F91GccaTnrIr5ZWVhjBFUv5GDGtR0nMoNiJ7VR6EL8sAHExSv9bPNciRJqTmLHpu1mKS
v68WszWKJRqIIwVYFzp5kBMYDmMlt5PWz5WkHIkmVoAnMxAMgqvmEX0MV8AYeSxtHlUu1hJuV6k/
nRZ9A27BHsdJLRyIYqpe/S4787HBmAKhqgzfgFJ7mDDtCwoNzm8Phh2BsbJGsZo8crJCIOsoUN5F
5IqsyUjwGKM7RRBPEkZx52Lx9heX4TDpG3Eht6MKmFqUF+LI6+fEFvj81AkjpvNYyRD54B3ffKnh
rixlqfpOGmpYihEor8sinJMYFZqit0ejeZFFjZEYMTSjWQvSBrifXAbvnA7lN0wG3gRR8NYGlWqG
ucowUUaouxT+VqoBldVoG7JXTXclJ6KdDooVl4A8EY5VBlooPWCkL7+5Mv59Jmj6qVCe4rglZTxy
ZYwPwkH2c590kjPT/80DjisTLteGAUINOhaUPV+IpCCrmEMJ6lgzRt4Xe7Fv3Ckz6DD/lyvcJqaw
+imU7plQuapCRZ8U1d3kUTjPT/FxOrTfUw9NhfcRqqaqv1wTgHr9VHyXTGBBHpXU5m65xz84Hqvv
oPLQRm75IK2wzPFyoyrXQheYNZAZ4Ez35WyejZUcKh1Vp3aOCvRPufUgt+bA59dx1hZWOPZus5QO
30SMQLv9YrKSSMWKkM+zsKg1zbWBKNnOZvqjO0t4dqxOBh6nSS/sof7Sgxd58Nid7ZvnZSWcChog
TwuDgHgdpb6LwnOX4I2oAdGBgmJLqtvi+LG/vAwbplsr8rxLw57kM6mS3gtKllohMCwYToAlhMo9
Y1WruNnAQQGImzNq70rAeoLZZKZdHwsqJghcoSQ9eUM1Dr2j6hbsBQ2tsde6mP51oq8EpZ5QNgSW
fMLcN4orLDiUzfvfaueo9HNMKpHvyCuQIZ6j+Tsn86acnoRURdwHLmnxGuoiw1RZ60o5IKkcwykV
sa6NrJodGPYKXWKIYBw/ehgNXLscxkTxpNaUYOlOJbNPgP5YTaay3Elx6u5b43Yd53MR6QaNmK9S
edJxib4MxgAAX38loyThVWuTF7zyIbkrvrPyCaZUysdM6dQtAnn16i3dy27rIxkEysDVaSCjQRPh
VfoRg4PgP+oq/TM/XBZe11HHQbINPmzeIUMChpXXZuxxTu8KVmjpX4vvLFB61oZSDgaAPlkHPBek
jBLfOn1Yvvei7NVF/6pkiyfyGavpiGGk9MSavsR8qGdYXEUpjgRZHPBI3/aXkiWC8i8L8NoCYSb1
1Oqxk5764cv+72/nFCuzpLyLIXWaUpPCGCaZ5zK05UE3uebeSPuzkX3kPUDntQelEBiPMiy9KJei
ARS1nIhLUfjUC+WoMPsweNjXjSWD8iF5a4ATiaRLXJ0gpJZgfFRV9fu+kO02iM8FpGfQ5k7pm65A
TOW6MXwOgUtmBaIyO9qchlaYpZHFNQtgEuu6OudAhdEtftYSFW3upWgbXdbjPyr4WKuU89NEiE2A
D6bPQzINZ76rIjsUSskBTLLKYLLe7hld1SnJ8q3yV12aZUHnYFq1w1vNY+XmXmfmZ/I00HhsHuTN
q81KHPn7ShwnT0qjKfAJfKu75TLaih64+cxKqlhiqAMjhJpQ6pDkVmg1khJQgR+z7nV/z7fv3Ctd
qEOjz0GpCWGNisWNgEuU9dPBqSZ3Nz1HB/AysLmTiMv85SK1EkkdmNKIpSTkET5Ga3SUM+CSAPaZ
WhWQN/VDJZt/VJNfyaMOTzoFXCWWULHS4hfZmB61EVVKxjoylKLPDjhgozkYoJQCfHPQwtgFWHBi
sIaM9uyz39w2A8SnTgaV2FdGE85RhpfuYdTP8NeqmYeVao9R/sFp/a1WJ08MBTefT1cSqfA7gtQj
k2KsIteWro4bhXjFd2/AyLQlKbGm0le6++7/SLuyHblxJftFArSLfNWaW+2uKtsvQrlsS9S+b18/
RzWYdiZLk7zti240GjDgSFLBYDDixDnS33CJmmdWuesXbAGRpubopyzLfRl1NpN//Jfr4mKHnjFF
6zusSz50+/a5dDq7PMXH5FAK6snbAOmztXBhY5yHOR8nuMiqkLbs12Qi/TXfr8P8ilcc0sImngi0
t3lxnNnkY8jUkHnJsH8xSp7lO1VExcjtWuuZBS6AJI2hdJmG60/9Hr3MTvJzvmUepGG/4Il7KN5m
N9kNz5Ir4nhbf/iVIEK5ICLVBlhSSLV2WDo3Bd2aFWJQjcmn2vp93UMEYZhy4YNMU04WDfMPjXbq
54NBXrNR+DK6fro+KfLQVlf0uMYNNnxd/MW1jtUeResgeu5v1jBi3o3u9KLcVIf0jtyKkAPX9xJ1
3cv7LESTe6ZrD05pRhsva4cC65iz2wSEDNf3UnDdWDyk0wTbYdKs/mg9mYcUNNaJS/bvKUOYNFbC
7qAUnO/rXw+aG5drW7pJTjJ0onxGxhNIIO6gCuuVsr67vjDRFnJRBJxKLe0ZzFgqqGDqxp66N1nK
7CgWXNirX///fm/JXBDBeU6mRII3xqF5YFbymi80KBQo2mXaqRmb70wmL9fXthlDztJCzj2imZGI
afhmdQy+h/6mbr9cN7Cdv51Z4O4Wq4pnFWP5a7ls9X74/SEKBsyNhLa5Y74I8iq0xzlF1xEg5DEU
gEg8etJgK8foxoQLJsfuZgDNrQiwuR36zxbIuQfJlXqJogGXTCA9kcDwm9rLn1dpzPTe3M1784cY
Ir/pkmc2OU+JsnExrRQhpVNuu4i6jRwM8neJFMH1r7fpkWd21t9xlg33IJNawF2M0GU1jtyDDr+U
7Dm6z6pH2MvIcH/dnuidxw8byGyw2q7F15sPig9QThDuSrQwUlfUG9qMHRC6M2VrFVXi1S7ysSqM
PEZqUDeVD8jkq9bnXtlIgiO9jZH85wq1eER0WGmNmk/4UpitAQ/dspPvJ9SGIyf3xS0iwYUNJNHl
97LCKc3HFQeXnOhd9GgeTEexE996LHamndyOp9KHeEQgGgPdfl2erZK7sTvd7Psixi0DkP0X9W2V
TYCc00MGLgPdnb+aPvuJ7pszvuY/xAR7mzHszDh3icuMGZqeVXjiFOyuQU1FNaK36365/hVXIjPf
+52jQimmFba1shn2N/8LzswOooaGyAwXjaXQjCnrcNOsGNDCTwMtkAJ1JzIj2DC+/RuGRWzKU6wC
ZdTbinFU1K/Xt2ub2uHPJ/kI0mdxo2KjHrMI6XBxWokdaqd0muOqaYkmkCD13gyFZ6a48Ntm6ZRk
IxaT6IsvVYOjY6whGwdXj0V3mejzcFEXKKYhT4FRx9A6262fp/HQXxUCjLaD4NmSuKhblaNVsRyn
qQr70tOUedprkZXYcmzWKMv0o0MxnHuUhqiyY5NBJVzRRBoFosD1EWrOPqG1aEmsr4C+0pudNWOt
b6xHQMk9sIE8iyaft3fWAkkuCk9E5rnwC0mWq7qCsZWFES28m3HV4hTu7GbQp/+Y4Rmrk5TmLEI7
17far3r4Is13nSJy/e3D9ccGd4ZrPRrlnim4Mv2WODHogU896snFUY48/X12tRdVjIPcLhn8Mcol
Wb1hFXGfrmkcOE9lyI9YRzyZqld5T7/XJ83Tf2Bk/USfRBn49uH7Y5dLtnC5ZQuplrWRDWKraLaz
urMTC/ApqfAEMWX7GfXHFnfQGVFSWcE4g28pv7tu3ySAj8Tfm/bYZdBDbLzK/FYtkXPd6vZczJnL
cGce+JE+LGtEsvB51a4Bj+5zaVdu61UntLaPDcTBKfAYfuIpGVJasc/+Pwfxz7q5aDAascbmFUtf
/h49vHUORMPUGuQMMkzMyrtWhDMROTCXQxB5KVurXYsmOXA5WQv+UNF8gOgcculCJJnTFH+MyANc
7kj9gGmq8DT1oajFI/LPNe6cBTHIFVp4p+LrUXSs47TxTPk9lV77JhUkytsdrD9+wpO39C3Rl3SE
pQx3wwo+XZkwYpe4w0H2F6/wAAm6ny3Rm3s9YJ8Tk3+cg+du0buQNsN60a78H9M+g1BWGmTHFhDo
zFvHNgUD3IIvx/O2RAYtWJIjQ6HtrrQaO8ufknQRrUrw2UwurEBxsdG0NZw1X8Hk3Jyaj4JafmNW
tpXaCoTPHYxPHRNxPXkbe3D2HbkoQ7KoGWUVYpZWAsYNEsrzo8lohomjScroPdhwauswjbX6pC8K
OSQjzR9JnkjoE9ws1bD8TOlIBkjfJHm/16WyyG3WlI2PIZHOGbp2OWhUi8bd9TAlOLM8+3UZtmk9
U8gyaZWWzp4+NGaBX6xj/PK6IVE0MrloNBCSsqSFw0m78tY4rvwdM4YtQbmN2XPh21q0Li4WmVlY
Y0wYeXfrhUF33z0tduiGp/cVXtM95Kkj7ESLHJwLTaXGmhoNoLVnoh9mz1zxPBCNRQejeVlZuaD9
UAu7GCJ/58LUZIaNOuIS93szOixasdiWnDiLMj1Rle0FX/DzPUpMsD0QFaMKpi7zs1nQBZFJ3S66
P82FA0ShR5BVLgN09rqDUqR2mS7+HH2vNUEn7/POXtrlTtbURXpnjZMGzQQ/zwq3Ak1rmgru6887
eWlk/RFnAR99ykJlRkj8uojAtFnaWmK5egjhObDaXN/Iz755aYo7CaYm52gI98SfG5lWtjR1GmhD
6rASXC0iO9wZoKSqy57Nms/0L1VWeWQQDXKKLHA+X5EwMygbiU/M5gbYbb/Xa2HgEBnhfDwuozGt
61LDwEHqSF3u1gX1C6mddwoLC1uZYyBVx+8kkXKvJuSlLobXJprejCz5vQyq4B7buK/x9UwVExym
AQlfvi5ej32MwrymgZx4Z9X7ST2ZOebzdQ/VEk8dn+bWi5PXwQNgUqgIsBFEL41z6Tqd2rIZLRhf
xmOzz8G3a5561CvfpSBf0euC22GjMn9pj7tPzdxa5HiGC0FA3It1+VZSUyi+0z3L0wfdLL9MUvzU
0gz6WN/S9EZWukNtYGhf7VPR/bHpBth5qprYdYuHbMq6ubAw0jV/yJxUeSABamJHeb+EngL+ywwM
nU0QufTL9bO6UaBad+AfszxocyFxFWO6VlsxqbPNYsf41jvFXvUyH9Pt8rCzvPVOgZ7PffUW2pjt
+rtv8OcXcO9C6IbXRTyv37x29Qf9gNeLKzkShUqHt9K3FN64kwZBOFTX4HCZH16um/O0UQ7NVXeE
+npcpiBjXerMCdM6rewM83pHXS4UL9Pz0CnDTgkqdUmcEdx1T2Anh0TcnFaVq5jx9BU67mCknCPJ
MaSh2hWD2u3SoRv2cj5VuW2B7MgfKZPdWWeFP1lNcV/Hdeg0eUJvq0yLPUR+Q4A0FvgSX8PtrbGa
JFnVfC0MvajK9n8BzrzcvvUXnF0nVG0wiFXCWye6BIumBckouo43r8Uzz+RurKToGiVrav0DMSFn
OyMOUk/yOhuIm0Ma2vhUY+P9B0FoPfSfXMPCAJts6MgH+N0bCqi7tREcMlbA+WIB5Cc5abizntfW
zOqNtUiHYKM3g+08M8lt5ypqXmcjTOrto7rcVOFNGKwAEdON2todvPynKqRIXO8Vfpkmiko6QIs6
aBG463PSorLAUIXmR5DB6ZL0WBYMomjsmLCbefoZ0dlWkvfr4Wbzdjk3yt2oLO5BbRNjoWk9JADd
TroPxPjksFExbKXQZWdecn0nW1LtL3nNbGPMVE8eisRHM6k6gI62uS0TrfgeVTL9JukZ+AcFv3Hr
9Jho3mCSCAzz+DCcb1s4n6FMtY9GGfJcP/ypBAiCHoQb7N5mr9ftbWVm5+a4dEmKCpUsI8xZ6s+R
PQ062vrTzmIiPYCt83Ruh/veJUBtUp6YCApP1alevJWTEmJ/gO7J99LNXN0V3lA6/4Hi0dZ5OjfM
ffN2jNowVCXy0ejUf49B4sd+3NlKEL43D/OOiYAF21529gW5lIrq+SCX88cXrPbjIelRp0UTK0hg
9JY1Lv0YBoqeRKCrdSWfjpROMDFFqamYfO4UyWabY3wSkn9qbDlFKUt2Bdkpv4BQ2VEZyuW2q3vT
ibtJJIiw6bPQS6UKNSmMcyuWjakN84WAyjV+1MLInfJJcGMKLPCJwlTSWml1hIuFMrs2VTwiHq4f
hM3dMxVCKaEKClCrH53dKSw1ldFoJurn7fyioZTS5mWQpRnUxbMhBqqguDWqVqTSs9GSIeY6sYwK
qaYDZMzlH0OmNKWVMcjN2iiXuoq9YC5nFX+tgnp3fYUbRZRLW1zWoeZ1m+hVQ9d24P3sDOBQD5pT
dl9Udvt9eq2O0k2fO4rkAdrtFBgJuG5/K+k5Xyq3w4XSMyCSY9OvoX6k5dmp1IFXhcJyqMdOVWqi
SLou59N5IB8NG6Kqn4Rf1T7L86bD1g46yhQ9mp/g+FmpMSdUYoBSFRFjbgxvY39X98f8OQSE+Zmu
quqm0CQJRdUP6hWLD+p0YNcl2XmfwCSmogrd6xi2SN3Ijf4u6pwZ5z5uJVvIIlWc/vDG+po/Up99
j13rdnqIb2eXfdN31S/z9t9j3Qg0jCy8GiwZe8zTWIRSI49d2EiA5M7uGC2pq7VJ7133m42rwyKW
opkqvEc2eYXkuh7YwOpa8vPwNZIDpdbsdhQ9hDfyERghqqYDV7EexcvjD3CKJrV1Jfmq9ZS3j7V2
jNXfSgtd4nXWPvMNwWHYtId4CUlklLsJ38frUIHsapBz+BDPei/1MuhT5V2d8xe5L3eTtATMsNzQ
UIK/2EtqANoGOWQo03LLHAxFN4e2l0Aqvh+mn90MORD277k9iUUJwd8Oz8CgKRfTCIZv6ka3JF+u
7vv6e1b8uL6IjcuAyJDLVg0daTIu98tvZUkjCrjlIvlz2X2rwsZpolakAyWywR0njbZxOGo61tAn
J2kad2U7PF5fxkY8RE/VNFZ3s4BS4FMiRtNFHSlCv9Z6rRrt2QSm0OQm7DLXTAdmXze3Vd4gsiGj
tKipuG54F0d7h6F3THBYp8jtsixIJFW/q2vyqw0nzID1YNPqjey5mdYiHZSfQd0/PPaJof37A01w
wjAeKkNmHYX1y+9HJdCl1oAU+Vm4uKle20N2LFNRk2lre8+trF/47EKPZUoXWQZPsWaE9ozK2VQs
uzZ8jscKur0CuMNGjMKSCEV5EVkIaHQvjWEWRU6jpYgCUpP2Yek7xZ3VULsnZBA1FTa/47ktLmUv
1WHUwjmJgi7trdMcJdLPQpOHm5xk/UnOenIoyBh6MvTW71Wmg9+SZM2jOeeyy1pdFkSUjQcE0fBQ
RSmBYvH8Q25M80HvW6Ai+o65XZoGuXRTWIDk97+u++9GgnZhaP3zs+/ZxIP6v/CLBqLnhQSaieUH
SUs7XlSHtPflLIgym5/0bGFcUptHWTakK8+1NCtuRd9VSBMIP+bGNXC2KBzOy0WF1ZxpyoTdk5dn
Wr4OoDzpk2dzZnYBrRtNk70kFaxrK7L9+WAG/0wAtN8swT6IykKZB5Y62KwUXQBbFYWLZamXy1Lr
EVKacbXOm0h3DEKzFQSTgukwA3Lc1Hbki87f1qPrwiIXU+qmHqW4QUwhN6qjO+X3qYP81CNak9Uu
szF4DmRfbn6fUGh8vO6X2+fRoDjiFKn8pxf7RAFC6wm+YQu5bsVlnj7aFlSNVonm5NdfIGkJVvrH
HHf8lbivEjLg+42HlWbFOCZuvmaYoClYadmIYHnbx+CPOe6W0iqWsaQG7mBI2T4sl5OW1Scjbvzr
uygyw53uuVLjsZmxiSkun7Y4NJPu9Kmo1LV5J5ztHXemUyka86mHX87VMSdPWljtifZCgb+PJhF3
/XZg/Gfj+CdrbWmVFEarW6RPtYYurF65yaQ6mfQXarlwCRMOaFIU71W+d2g1LB5KCpeg+fe8I24E
vs/ypdZ1m8wBJOuDwrhdltEeTeKFmWJf/3SbCz2zzl20LFP7ps8wwzixwi7Aa6qSu0lqEFdKgaXN
K8A0QcNBFR2PLC7xq9QUrwtVkvyGpe1rlaSZSwvQgSg6G3aYSpGfdaoVNgvl9Ov1NW6655ll9TKg
dVK+lOOCHc6U2hkN8B9Mx7kVtUlFVrggVnZVYkZVj9DMpNswieyxHvdpVLjXF7OBnlr95c8+8l9M
G2VGddhZx6L05z5gD60T7qPSjr50B9Kh3hjaa8urSkBS65Dv7UETQMo3+Douf8O6F2fXOS0syhIF
O9q4+gFFHUBDQ9ORgMd5lPfkLrkN7QjY5MJJHMPuj13tDzfq61qZEE+XblVhLjaEi6kQ80QKM8RR
0ACu+jtWDWbLOhAbGdGgXVqn3W3SlnQ3xm10k1jW4OIROjwYUQHOW8G3Wb8xV7UAckKTFdR+VRxl
Lt52VNIoHXCaCDANX6SvlZ+4w3ElbOi/DofqqN/rH2QbiZ278lHSbOlLJJ7B3/REvOzRgIAcPOHf
3BNkMuq8jIkvmTvzsOxrJ/KoHhgpZNrbDrgpSDVVdvQkQrkJ7PKIbrkMzbrusPok1B0AdOxML+1Q
hHnYTIH+rO7DHc58r8nnpAaOlviqTu9kGUho1Puuf0fRQriAQbWxyAdUHHzZStyiui/pdyt+v25j
q4FMtLN1cPEi66tKk6Dq8dGkSkEd39rQ0dlXXgHKfgpVMtLZhSPsmW666JlZLnyYqId27bp9K5OQ
HD2gpiy7UMZ0Bi9Rb4zJib2/qG1frJSLFn3UtH3XRZj9Ls3O1qAUVhWZw6LYDzNMFoy5q7btm2B7
1+vk01E8WycXFVrwZ4HZA3i3MB9PrAYXVFbtSI8CYil5sdJhull+Kzo1s6cl2WFGYH/9B2y1xy9W
zceCQTIrgiPqV18JOnL9M10/cQSOgPuVOVk7hI1bePGD8lY/MZfcYpbw+i8QeTGXlU3QKVCslGKg
ibSVXfeyXczyryROBIQOG9h63AZnW80lZkklqUaZrud+D+lhJz1AByKId42QnGrz6FMN73QM8qGA
xDmSjlekPmdLhG6M+iRVZmBIInpykQnObRIMcUyGNEfBSPWfZZf4qIsKyg0b023Yr7NlcJ4xoOyd
p1KNkb2qRVSOVGdB/uOTpa1cs4gaO+6i23Ji+yJWSluWUGk3F8m0e1MJAOK8SzSttSF0nrvXHWZr
7ShprcL2eDqrfBfFZNFc6r0cBcxizU+zjPSnqdJFwr/rDvIHUycqnlsyiqeQKb3MHdImMpMxs6Ig
Yomxs4pU93XVnJ1CiTOXGHPuXV/V5najuoOLGVVHEzp2lwaLuSKp2YRYFt6S74u77FHZfyp+gJWa
fVk8c5ffkdwWPvW21olWFM4YAZuGSTizKTZFngs8Vzq/2ZPa7m+mnXGL+BfI4MHpgvw+88LHSdQ5
2Yw7Z3Z5ZoVJ1iFGnMPuKgMJCsVTjBf1o2JH3oxxl94u7Pite5lDu71bNffCN4EXbdYPMB1DIGtE
UK3+SB7PLmgtK8x5KfMogDSqdBNHUvmV1ArdKxPEaFqwST0WrFrFTCYVomAJKK4cyPZW+8Hqxxtw
95iHVgqXVhANNz+HgulEgCWQmPF1y0Fu2zKtUGMY4+5hLMLbUTV2SVS+j6BjEdjaOkiYjzNkCHIB
Dcc/6fATSAvpKryHAcvscseCe1936q3Yfm5h/QVne8wiMyJDGWJwQ1ruuik6TTLz5VlYrtzKFs7t
cBE3NbMyARngmuiPnr6ynZR7CuGmddqSwaf8TiRYsnlcz01yEbg3aEUxfwv/PcnO4g4a5LFyTDcv
zvTWfU/v8bAIQkGM2D40Z1+MC8kQ7m5bq8Q6O2rLv3Unc4cdfe5K10icYqfhTQXaa1CQzkcTTGHf
1MgW0V1sfVE0/tGAlNFXQBi+/KJaoY1hXDPiFyw7zYAbQFTiNA0CeNfWI/zcCre5dVMwPTUS4mfD
BNWPO538ps0q33ZasmBOBda2zpypQuEMlWXAYfhzkEEyPJYirElppx3G8I9sqI4pzbys0F+vH4it
/i3eXH9scSdC1arMmLWMfBTyVA8iv4pTJ/epo++bzB5uwWroJKfEUW9J+iDqjm8d+HPj3MezWlnr
lkTDndaS+iR1Uh/b8ixZAiDO5tsfxRoI6qJrqwD4eOkkSgfc4ZQXePsEOI5IXffG61LYhmwbr6sa
+6pv0gGMELBv83551n9Ibi3IXj4tFXcLJgpNqsgI7p9aBjLenHWl4jYlRHZadigX0XPh00lYLViW
tRaKVKR6XILA2gL1mggWZgt4pgGVUfUUUtE9+fmaWs1QSO2oFlF0yuchWiKDHq+GmTBz+xcdA7UZ
sXPDIXeKEx8X3aZuLnDS9fNcpD4wqSFzXfNXDSz3XJSBmGgCRTiY1PPYjiOM9DHdBgzSLgB2T4ze
XkrDS5fH60djaz/PrXLvgJx0fT0M4PuVmmFxewBH34hajMFUJ6Ji5pZznJvi/HMq5kSbuygOMOH3
EjbTrpxE01JbJnTFUNChRqr66R6ftageUjOOgzEfnWZ+qdjiXt+vbQtIgi1k6QiWXKFSIRUGgC18
JSt8btu7dhKViT5TCsAPDLgcYqK+tvO5cDHMZq+SCV8kY3b+YtQuu5W9woUk4W0BVs3Z0eGDKJ88
EEs4F7P6GO+DAOlTlVgrVpz3wVKZajamsJ1bUlB2P2vy2o+612eGM8wiLeStrQQ2SkW9EvUwiwcT
LFMxprGCj2VKTyz/NpUimcnP/Zt1Ky3TRGavmQqkNC8jYswSsw6N1R2cBmolYGZw1fsRjAzDzVp9
vO4Zn1+6sGYpGPIxEH0tnQcvKMMwyl0P14hZL4NnEo/dEFHY6h6MVvaU2DqBVux7NKnuWOmCWZ+t
4HFuW71cKfQOY6ON8W5KeomBxVc+dn31WJHIT/XhZzInd9q4vNbzIlj0VviwQJ6JOWCk85+qiVkX
6u1g4EyHnemy5eustv40/evx1Y+dXVkAkS+DqZMLjQpAIIZeJHHQGb+a6bfeHaRFBLPa8kZL+WOD
C4SkUI0BITgOEvNnkRwUkTbL5k6p8ArwdON25G+UNh7yaDQyEKtjDsSR8qq3rZCBRHsRofQ/Fw/X
7cJo/9pKgfAv/6atSDO3UpLHweBrPgHzyWTPmFCHBvfyNqOtvtN3eHCJwvunfO7DKlHwhYDc0XgA
kgFkZZuPOGzTEM63MzXVY6rGsxNH4E8Y4kUkTLH1wYiMtqyKgonyCfSSt7kZdjM21KK5K42qM1Wi
maVPk3tY0gpMAwhuRXPx4TDvqqmjOUwwk9jJMrlT+CpFt7kKiRSMuOXjT0y52TUEwv4ilKD8pwN4
R5GI8Pn+xIaurEocKyL3hmPWykschcwOTebWSrLTIdRYle3NVE834K4QpASbG3tmnHsG6BVrUJWF
8Yb0J2Wi901l7gQL3LQBTC7MmOj3fUr+STg2GYGNrATF4/gC6TiXPi63KEHkkHJWd3pu07/6nKaB
vA7uCYAZd3enxAJ7qmxEwSqq3u2zJxasxpIH4VDr5vJQqQPkEGAoZCKX4Ri8rzGN1xPYaA4gsFmI
ZDzzQ9w+GuA7jVt/gcu6xs/ru7ppFedKgc+qVONDDAOrbCqrCGEmNNWlcnlpUyJCU356I65HAmBU
ZCYWxll5VHNf5CzWamQIdWnGHtIX4mXqBG42M14cwNGLXb8s6gPmDOX99dVtBdBzy9wVZ5LBYAs6
V0Hc3A1KHOh97BCjFxy9LSvQLJahyGwAkcrHzn7K9GwJzQhhut0rFmiVrDQoZ5HUxtanglqvgYca
7gTs5aWDaLRmuVnCQZQeaiExJoBk0XNw3Q8+lzs3wV1oU0b1iMUwoQfs0Xiy7uKfLQT3MAQqedIv
vC+AYoEEs3SPekXz1nxoiBqCXrBomVwCpsXTPNaahKevOb+W2vK9qEvvult8LgnBI8/W+VG9Oat2
5bnRto2MIA0Ryt+av845e40ClfbJmdDObFVP7f6TUflPPaQPuzgKoDNDPZy/7+YpzquZwK58MHyI
tL/q98bD2thIfokwUFtXK/TgAQORV1wxn8dqRqo10nodLEPmde28l5SvKX0y0s4WbObWAwDkbMia
iYIpJT4uQ6V3iOUFi1pD5Dq0kM5B89QRO5V26n26XxVSleQY6bsePCxfBNY3XdYy1A8ECNI87lRM
cpSyfiowkNdPaUCo2v0EEVjoSkYl30fxIAf5WKMw27LEoQXiaBinkV+ZI7jeWGy8Xv85G6GOyAqQ
jwpCqYZJjsszao7gdJhL/BoqdU8slmJ7UJRAp+BW1kEyMqWHmhmCU7vlzRdGucu3ziJqxPUArwpW
FihQmzjsEN0MSN5KXBooyu9FpA8bh/TCJLfrM5A3EKNHYO2yk87ewYcv8KqNmEqBS0a5G//BGDK3
kVGmLWPIxjWhAGHR1Npz+NZlL9e/1sYZoVArVRQI06xzGlyoyXu9aIaixypMQHTjLv2ppIpH5iaY
5ioV5C+bK8K8oYZzQuknRx2LJTLaGsb0ku0yc7rvG9lOh1CwcRuvunUAQ8E/poY6FLdxUl6aA6BD
uCWiQbuNzAJrmqzJW+LFeGuoIvka9LorWrVvTUSix+s7uvV8ppqGhx3uKNlAw+LyAEwxrSW1D9fn
8+RKNoBECYg5MrveF4fI/dfyOgZmH8+scZ5PEl3SMlPFUzK66UDuIinfiv59NEPBt9tylHM7nLtj
PrqLWIZVRRVOdYIOP3rSkepBBV5gSds4WRdLWiPM2dVUVrVVhxaWZETyckqXrnGriE5PJtQWb9Da
ku8xjdw6k9KC3VYZaSi7GkLOAXpHmgeUmL4nVTo5ktZNe6XRo/c6q8ZTXuhVQNop7+16aGagEAt0
gtHvMQMgm5tvWqMUpzbXJ1tOBnQsjN74jYGpGYVuhLrfvaGljRPWCoYyI6VxslyefBR9mD9mvSXw
4HUzuSTkYge4UxmNAHcnpMNTVOl+V1bxdTLZe9ZZz0UV+glRf1x32e0Np2DIVhXk+Hx1OJFjIxvN
Gu8miSk+cAmRizn7zr9uZduD/lhZf8XZZ02b0sxQLoAHATp4F6W9GegoTO+gXza6WWaJELSfQWzr
0bA0kyCwqZZhaJcG566cGtVCAJUPCDd3zc4bPFCRHYVyyatDfvpcKGKpKAFifIUvyZVxU8qz3LAg
ruevFhLsLOtOoAQ6NTK7DYscrCtK+eX6bm7FUg3FVKqj6Air3HmkBSFjrmJxpGJ2BG4DtXkYFFEJ
aas6RzUqf8xJKvg/bg+HBqXpXoEnGlrcPIDGfXqu8gJnbZnTOzmMih20NcKdEdWhB5xBntllLPCb
rcLMxW/gHGehGVBHlYQaEy527cjA8O4TF5YAi4x3cuVmv0RVyS1fRUUGL0KKogxqGJeuE0dJ1I7J
yAIagxaWjEgg+upt1NVbPdRFp33rU54bUy+NteHQtgYpYUw1j0b1aiqJM9dUkCOJrPBfMtMTUw0r
FqjZWNl5kfZoj4THbl4EBYOtaHK+HO5zpX2r1qxtGTJRyEKnemjT1hTt2eYH0tHbXRtaAL1w7r+E
TJowBMkCdF4TSPwmgaGMiCed7kCc9+X6WdtKKDBV948x7kIa0N6hcWSwQC/WTuA0vk+DhZpxjwmK
9HEsinu0Bt41tRG54dY9cG6Yuwe6adKr3IThvFMxiJyuo32LeRep+cqvpADxLQqaW6HszCLPD8jw
wq+buQParDOCtLHckaWjTXtztHMa3miZ/ptWnSCWbXrMn/3lu0PJgtJZGmOZkvYzQgyDGIzgQhW4
C88HOMVz1HVAMQc0lZhTFcCBojDyTYqBlkHRcH/dX/TNBZnoSaJza6wjjZcnuirDuMXIGQN82iqc
yUyOk2ICQt1kD3GWPlXL0vtZDcGSsje9ctATO4y1wu1q/dg1SBe7Ov/ZLC1q3ZPeOpoeOXKSHC2r
fmOZpdmmIoEcqGkqVyoK60Eu8tElY5efQKodu/2wRF6H8UpbGXol6MjQQpSljhyFKk9xq64Maulg
k356yM34R2+MQMfF3ddEZaA7aqb7LMlup2G6K3RyJ2NKUvAtNu8UXMqaKRuWQvFQvNydYYyXdKkQ
XJNYyXxNVwd3kDG4ht7LfohVBRNs7QlTHd5Yys+o4rrXv85mIDwzz4XbfKkKKytxWxc6ajlW5fbS
s8XM/9IKF24x/2TqkdGzIJIiR+seMnZXZpnAyKafnS1l/fOzlCrMNFqO5cDQ1pcLu820XWcWf3Nv
nNngfDlp59yckGQEiaYULihiDDvVaWsX5SzCD2yeUiSIAHih3/PpfZiVKkarKEwRQ3cpq1ObKGOG
cXPNss0Sr+DrjrAZXc/McWG9iOaKRpnCAqW4Gy12nLvvTfiq0PlYjr+vmxKtjAvkNBwoMLYIq6QM
QQJMnBWKmpmyHaf/eswKWS/kiv5vEwk3Qdlmcxg22QSfMOT7LoZ8das6VoaiSCy46AWL4ovada1U
Hetx0RfqrzFcqQXx6Oof5WJ3ffO2vBx0ByvaCVUQypcMM1mCoIhBMC/ZJfdR0RznMBIsRWRiXerZ
QUoUYk15nEr+FM1PGYjE4rJ8+e9WwWUsZKJaomq4gvCOLtxUy350avntuo2t0AadCPyLXvVnbECO
ZAtcTbDRF+Sg5SiuqOa9rorY8TbNEFByobqCHiLfMUnkQmdxhtimKnTX9Z0nFQ3yftE1upn4g4EC
osnoBmGInLso8lCiaZeYDA841WntSfVKaLUaN/FjA9IQ9tQrjgi1uOUIRAMaQYHWxufp7WWAemBt
JKC9gI7YODwttYjoYmvQSwaZswJiwZXn66P8ceZrCgQMAVTviB/vq/3yRL6Dfs7NvtSHZWdRN71B
bFUesjd2r0GNiPn1K4UGXuX8D2nfsV03smT7K71qjtvwplffO4A9lodeJCdYdIL3Hl//dlJVIpSE
TlbXm5WKEgOZGREZGWZvDExa57WFOJ1fnq3AGlt+COXZK6WugUkOZFDZGw85CAuDLefJexaFyVob
4S9yKOPK067tIz0jcoINAMJwjNcyoGASDw1hVwRpzJKs2jNsLvZYjW9ffBS1RsrqCm0u9VYGZqgh
A4+5BBaTKPnf/MZwhfD/bBaULOo+qfuyRWyMg5UBnDaokpV3kSUrz+dPbYXB+Ndjo+4STdT9SRlw
bID+vCU0BOFJRR04uSvBYR44kRVtZwcf8a3bx46xrV2R2SH0pcL/60pl6o5JgrbLDfIJhAch2+lb
MoIXb9ioeB+u5IyO0rEiHwRVViXQHczB7MZDY82b8GRgmHx0kgcUjbzzm7s2Nr/UVZkKDhttCvgo
q3S3q6PiTpxAN6UHQuCVShHulXyQUXIctC03ioXJ9QCEnfB230jgJdzhDdPbQVHjaVGmaJfqG3mn
AsDAZXzil7CF2nwqssy7Wo71ocb57zrHeCAZ5iwxxcfKHgEDWx9HJ4A1BS6r4PE1bqcE09FmW49Z
Jn8oHm+1l8FO3IIt20luWKfAcEx0At/gA3ksBhhSvB0PwkbfDujBTXcsNg+mclGOSRGR7lVSEKgC
d9krt4o7HPXLFiRcze18ZFNwfbk2qf2jfNGQJmqL8STMkFbHenpNgxMvs/SXXInn7IXyQX0QZ3XU
QTkIleRwJA3MrQMMbXTusRq0Wcuh/JAAkOdIayFKrt0KMH688s4ZBiNGZykdzYUiCDNfxA2RgstD
AVVBbyoYhGMTWDBuCoUKNiYowiD2EIQmUrdLMqdsD1la2Xwosg7pS5DxqyIolJNJVE7DpDf66nnw
D0YOCEE2HbDiP/BMrzgbbaPnXQbjpOhEOOTVMU+IggHnZ4bpbTbXJvjuWEdFdOuM7imUf8DY9BDy
EnawcWrwspOmgh792ICmb4F2cqi2hVs8Eu/EM9FTvxbdqC2lYhk5VVsOwOakiz+7yN9SF1TPh/C6
g0wypXB+P1mqQvkNDNsp6BGCIzREvIOl1sIQpZX7spmHb+clsbaUchlhAkjYRocn9P3iUuqbk9A2
oVVzqAZXPKCp+TK4zMeI8RpiRWwK5UU4ZLyzhESGvctfAbrPlhOnP1XWuOG3BLpPeq5OGHi/m/as
eG0Nk3F5ASuUV5knTZQx2ayDiK7dVk/Nsdj5E0LG7CrBwNKIPg4zdfRXtccLgLN7VtH965vjV0Wi
E6B63Ov5hBe6O7rV/WwTUrDk6G8GG+hDTuZGzOIRUyLleFKjq+ZQhTdIDyXIwm9zAByIl0EHYMb0
AvzXrrFlL5MozhlbpROi7ZiqitRDKE44NdtbgI7FaOyrHW0H55DdKvetN+zRpXbQbs+rNHO9VPzy
481RYYeT7+mtv+swHg/aYXtw0Q/H28KRN0XeZM3or7tcwATpKHCi4ZoypDlAj36SQKOT+j3TDmHL
io7W5oiguJ8SKJtpJzU1ogKR42AFF8ZmdEc72Wh70cF8fOJknnQxWmBZPsZo5EAqGBSHzIcWa5GU
7UxSnE1TBNsxQg6tPfoDaucnJcVgjGjMyPhOnBvF02YIuKuOz8ELrk57ifP3GALfhXL8wjjo9Wvn
rx0RaCwv9HlJoZjic4Ln9JZ3Gm80lWvN4qz6u7HLQVHS7cfH8zLP74BA96rOYyPlfg2ReRhf6UNz
39UBQ8S65Xyuirq8edJ7EHQT8EjQWSZxz8AksGuFt4LqlLUt46b5TYiK0SZ0O4pfRxj9JhITWYSx
hFvgwXi5G+wSy3cjvNSJY2BNoq17fgkVX5Kel5ClgN9YJCfaENCHegotDp7rrXBbvjVXJOfS4n0X
XoNGGw8NtBorVuKygv71pcoyWhCA+oscDHWF13oT6Y3Uk/Ch3OZv4SshHqid7lC91VcRE9JlVTsX
4qhLHBNJeVKU8Ahob95zUWUXg/BN0UL7vEZ+9KR+8bQLOZTnyeMZTERJQfxCcd+ituP+IFXIMKFt
lg46SklIRDBwWS5p1RgWkimPFKEvsDQ0bCgn8UdRETdqNDMGaNbfywsZlMvhUr5SQ/Xj0MIM/U75
Y3tDyJY6ewISR3KZ3PbX7LNbfxV8iv34+UJN+yIO53aAWH7n76RN4s07dAKYaAr2zh8fQ0toZJwK
QKCBPkNQln1r+VcOae5wYHgUxjl9xLaLxYh8Po9lA5uLKwPZ+hYNk0yCDZYM6tJt2yGfBg7rGCzB
HS7Kbb1N9uVlchUdAbV759tABzR1EzSQ982lDliTwBL37Gkv1meQny+W6ifFrE9xSciIDETNmekn
rDH+9QhyoRuUH8m4v9Qek4CiFW0qT4XVbTEr4ar2xzSvZ2zzCyQu3GHDqtizFkh7lVZC3iLHBSTP
8VtsGI7IV3fnVXLdRy8WSHmUEcVKbeIhQ0itabAx0X/QNkgAHkGrZ+l267TJNruV4FPYOQxiz2e8
2ce3LQ6w6ypJjgLkU5Oit6Nol+eOknitvJEfR/5JrlXGBbhqfwqGEDHraKCUTt1Hstg1s9LBNprq
3ud7q5gEk/NfGTvKkkLd6UnbcXDRkCJ7kltdRft5g0Z/U9i1YN2wgD0PDA0mR+H6m3WxNsomB3Qp
osMLUhVA3cvgH05zNIq26GtKnfiJRUC8fr8uxFG2J8u+MLYFXMBf4kDNayXWxyyPWXqsoeJVTVmI
o8ywVtB/KbZYXZKUBz1KdoATf2+l2VEKcVtylSMNIaHuqTOXcZqrEdpCMmWDGA+UW77DzS7cRPfo
MJjulY1vR0C7aO85sHt3wGwj4RN3KTNq5euSQVsAeH0JI5fUjSvKjdrWCu56aVDNKftWFrtJee2K
44Ag8fwqySK+GCLgmv4SRV28Ys3/eTEJUe8C+sdpQf1XIhnAmjdmrIkeFBnGsONyEWvyQfuUKZdo
fzIx7GCmdW116cP5Va0b4s9V0X13SYEasAiML3TWGl4gy7taq65Vo2JRd64XUT637+PnCz9WGsUc
A8GcpJhrd3QJv09qAyLXcBTvPbcDR7cBFoqM3HwcePPvRBa/Mf/PtVLmDzwoDs3rcOP+sQX9+OAl
R0JSmV0SRgRWrpuhLiJl/HzeCEaTYL1NCFTqCNCn6eNNEdfO+fNbA335IGr6Uy3poQWtHbWqIU5G
OHUOMguEmDK0S9Sl0OQUWcVWAFV85ga2AjS+0hMYodS6smqYqcYczNdRmF4OihT9lAh55We92hrq
FRe9EXRSFv7p6j0POP+/BFGWzjXAhOcjvMuyMkqsYZBiU05ZhIe/cdmfUigjD4UyUfsc5tBgXNAm
VL2ZJRO0q4fkEgRI7DcYY//o5hFN8g0jrHC9N4520kEk3VjNcU4AdgnQFzO+KC+E0Uyf2HHFuuH/
XCndSwJQrw6zk7gtJrW87nz5WyQOgaUVksTwmyxB1FWPXj3dl3toiDx1phjcqFJozhpjgO9r6znJ
In6qh07Zdo7cgFwauYSQvrE4LQXJEAqXIDGN+StB9LRQ3Qqd7pWlbGs56/4jMdHXq+FzLylbz1M0
hisk79K7yTVhbZTN1mm2mEKxWc+j3zixT1lkuxd+VFO6OBYGKIzsTc6QmPnND044MsBrThvWtMt6
cL/YWOpunwI5wVsJ8lq7t4fn+aR62TUaHBuAVOgygL87N75GTxW6m1XRZleJ1tN8iw8gFrRYcN2J
g9wRB9c/oFvxAxwjO06ntAWueuvEGJ8ULEwabqVtulVuOZuFgcfSX8rxDMmk1HONWk4B0iC/usPc
H2CR7s+78fWkxWKVlOPpFa4JmxkqlGCgEXiewP9VrfI0b6ZH1LyLLQHZ1ANTufsbpRyG+tJge80I
fjncIUSl2q2Em+N1ALgfJm2PLO1l7KVBPS5Kzeg0rgdts9/69tDc8aCZ0bhrxl6uX70/TcSgPI4u
CiDNarCX9YN2mpzuAiju80YI8MCYreItBCDTd1z5bGfO2kjKCYVl1FWdD1UhCTWCv+Y/qjeGB/Rz
q3hhLJK1lZTPGYykEZX44+KoD81F6Y57aVPgedHY2dbYyQd+jyuSIZRo4RlHZ1DOR4zLZtSRr/zo
E9CPukcQp8aXetPvNOcHWSkS3Oii4uyQAcO2ul5VkNA2hJfGlxlDFeNgIDWBkqrtoeAfDOkq4Bio
YOux1EIG5eu4LqnUZMY7Ri8KK/ZnExhmtqFnwNO4VZQA7JShC05Ut4/Tyy548Yc3ech2YtBtR6Xe
ZUC9aOXIlo3IDlrZyY3GY+w/axNoX6hKBpcpCIJ0EGQiwW82Xr9H7s9tDugHtPlNYKsOQyaxli9n
vtgUyv/1sgG+vgmb0jgg4nUkO9mJl4TCLN0kp39UNVoIo9xgM4xDp4owXS0rTFndSjrjjNcd7acE
ur1BE/w0Rw8tXoyn4nl+Beu4E7rxSxpbidd8QEJqGDjcVA4L1mPVKy0EU74vUtoiLQKElnVTTGYx
qqmZl8mtWA5bVWN1Gq4KQ0e3QhBMkdOgNFmT56rhQcTgAk2WuwXgzb7WfMMZpxB9PRrmGP7/lIRu
sDD8YsplYjnTrt6Wrr+dvd7xUboIncD+Rym/xU5SblYvjMDoY1iB5mff+WreTpnAai0UyS85o/Z0
bwUgxrWo57CDJEMlJFZ1RFIzSUz/DdVbZ3YGu7Jna0aFevjG3Upv1Ut2w555Z6or5XH1WBpqeYC6
jsBIAi/6KTxF7+OePA7QfGYKMiAjlG33wmoLYPlChdKgJii4SMIMAEheZlRWgw2mvrTNGCLs4yB8
tpptdBlu9E26m24iJhX6eti3OGTK1RkdWoOijjwbPD/e6k8jQKSdxKlRDZvN6anypMwE5lxm9ZUl
g3YmsnwQdwfIq7G2Yj39u/gUygP6neTnRfnjU7wG72sFzbvhScT7Gi5DB0tEfhV2Nhk2Z1WUGA6f
bs4AcqCcGgW0UBzu5gTgaM8jC8mbBApnFJ3uvzCygZtjHX5JH1E1VzirnRnXFksC5flQIU+DXoME
Baj1zZwCsjpSalZsstoi+3lKdIMF5nbrPohwSvEWPbo4pcQjfWt/o2V1NcxbSKL8T5xkghCQHiHt
5HvSpt/DFgGtm+/Y5Zv1hMRCFhXmcWUoIFUOWYo5u8GGsLMmnn+jm6gIE5QNViMSMatz2kD5m1jk
4rgn7dvhwb8C0OY1MFWKO90mV2O6ya/y5/qitjg7+sa4QRiarlL+puVDfxzzj9g5VZyoMctLUl0x
HHB9RFbWkh5byGXdJevNMYsNpvxMU4N/m5+RB6mc2eUe6i24b3YtDlTvLAKW/De4Xlj2QPmTIvcB
OGdAJOlG7O5ITUDzZseKTTDLdHuWD/nNEpHI5QGQoSsfOrZ4QbdqqRhApUHofBSBASQgN69Z8TP8
Vm2B3obpL1eDD/VTHqWzaqVlcZ7hKEUPPDWuahmzzcNGEKlWh8ptC6u6AUCd/Y/6YxdyKd0F2pce
pQKRmzlIoFs8+pir0GIo6npg8Lk6SlE7DP4lM9lNoAXa1XXn9ZvOBTCWCblmhMuYIY9ow1eL/JRH
KWg8hm3dGPAA8db3amIUx+hdNrOD5vG2aMYIsDRE/eU/Iaog3KY/1YZSUyEAh4VfYTvrYjCb+C7p
WYOp6zb/KYGK9iUEsBjMQdRYCqFZiqNZ+5U3JFeMHVz31z/F0AWVKm6NYGghBmM3KPsR/W8Rw6F/
Yc9KcHzFRSJ5yM9N+whrFramN3o5iAlO67518+1oiw74IC57q3GVHZgHrfzI8mAMa6MLKz14ycWC
JB/B9LmpteCYJuFd0YqPLXC2GZfsb6LCz62krj514EOgDRNhiXLVZjNiwjFEV3160MPeiSLxcqwN
O1e0Q+8LdhN1F7j3L+SgATCw0eERMuVm6if7ugufkMG4yHv1iO4nlo2uv1k/P5PyQHUDcu+SFOx/
cJpjvutb5GkeocAuPZVRg1yfL1ucOeV3mlzrebWGfuUAifT8K7CgeHiaIwThLKTzL0ILKcPC0iww
OUeP5RUqMrUp4OUAcCLW/b2aoVl8C+WdOL8I1CqDd0q3QI50uYsuQUM4BlaO+AYSuJO+2lLDRVO9
JGDRYGRp1tuTFvIpb5XkSQKAJsR6ou8kFwpe1+CDwnWjPYXP8gOJHchcBJPuk+FJRMpXtUPk+wCs
xxE8jC7vBJvOw45HlvEkgfITU33My4bhlkXKd2VNnfC8BhT7XI+mU98j2ZaO8Wz1rSTvjdyQvEqb
I3OehtE+78/IFtIXAqDDJcJ7Dtg3GmWvzwj1jI5OYiNvhzsf1HGWOE3zacCbFVThTZ9e6kPUMgiS
fvMg+2lTEjWCNopJLeckvm5tuz207nxZfCvtHPFSclUAJcoCwcQF4KGuVAPKXR9n1lDF2roXrlWi
nhFDEgcBgH/ge8C1bWjQauE+yO84/UYYNue3+Ddh9+diiYNZuHG/FuQfAwe9q4EAr/Bak7BdCRYp
FQc2a75hfXOBzQg4c7SAfpm4VrMk6KSWbO4DwHYuDbc7VsfsqD7Om+7dR2Uc7X0H+TAmdrkLnWbP
opBdDUkX8im3kQvlJE7ShCAjbawAUw/VO2NHVy9hwPuA9BoUoRI9EhO2fDmUpEdk2pGu2nHz2jqi
+7dKZKsR2kIU5f1FrZQipYT3j7uhNeU2em+E+ibW4QoHUbakadoEgnbQ4mzvj/E+q7oLQLADupjV
S7W6q4sPoS6GEPhVg0wCDzGLrL68SXJWdnb18l9IoM6NC7JK08jVE3W5WZWtjRigFydXF2bn/AGy
1kI59rTpxywgZTh0uuvlEyaPGLHFemVzsRbKh4fgMIqLGDo4WISmh0xlJJiQJrWvYc9iqll/FC2k
Uf4b5EMRepHxCCMUgtFGcNEN5hJWO4K7j8WxnyesBdKZFh2V1DnLcVjk5UDm65HNcw10oKhuccPK
pK/eiJ/ro0f5wzFHuZwEApIKapzhoqsekvrxvE6sRz4LIZSbTCux9lWi4PkBc24gzcuOqEjcNKNp
7FMwJWL0QDbL+8lGP+hTH2xbr3IT0ARWeya8LsPoVSoyxRxG3eUB1juUlpRayXV98h/R8A1kaSHZ
KbsCvaf/rLdhsX7K0+T9GGD+DvUwQFuC6rKxwCABSrD/M0YCeVQsxFB+BJhp0uQXSHiH/nMtXhQK
c+qBYd109iUEmm6lkt781h4lK7oOgRagb/P98BBddlt5z+4/We/YWCyKcihVBbR1vsDzUgBpcxsD
UD2MNmLTbzQJfJrq4E7y6GQzrsNeA1zS23nV/Y39g/xHMVSwoNIPtVgVs6AFazqMsY3M+LG6qu44
x3cxHuA/yAck1+4EhszVAAZIOn+JpKyFU5U6GTvk1jIf44SyJG24Pj5hEsURw/iWl3ImTPL6sX5K
pIxiTvI/yzKyxz0EFxKcXGyrGFxXvPRae2fPCYjS6gNksUjySYvIiY+TRhhamARmQzdAt0fTeeo0
gmZGamZF9aWemOW8T95n/WbgeRt8IFaS75T6Gx/elOAla5NTGzlBcc9NF1V1GXc3hXEVZ9+M4Mij
hJ+jVXBwkwFDicVLOjxKmWZV0bek8e2c23GYfp1fWtHxJzCKFI1pGFdicxMIF010rSentL5Ix40a
X1ex24DeSkgPs2Fy2kHPYzMczUgEXpnFCbZwOYkWr5lc8xAONwJYFjWQ2sT+UYjBDhpvIvGkIVQz
7jl5Ez0DFiUct9FkBtOmCXeiz1sZurU5zoo1sy9AJy/Zc/U6pIcK03+VbQBjScmOI2hU0XJVW2CI
cPmWA+7p1q/fgvalld5KvM50eZcQRgzjZdTBoi6aQ3yvh3Y429x8AGoJB9SBsTen1g6DgyRuJN70
W8v334fkUuXw6sU9pncbWfeU6NTp33W+ceNgMDuusFAE9UARjOEKm4/vdK0ByBTG1vjWQvkVDIfb
oNpUxbaPZisoNmF3TNVrfnTqYFMkOx1vqnYf6IcmuJ7Qk4PJMhH9ItINoMVMLdbNfnqowvvCuJOL
XaRfJG9pgHR5912cwVvSmTU32UFk5upjnEhmPm7VUHYiZScWodkWV810lbbA73ZlxZulHd/u8bcq
kBPk9y3qPAbIYtDtdB/m+2445eoTx4F9FAzZglcEs8kLscnxuwAtWM0jiOlNrn0Z0MgO2669CNg5
uhNPmVmryPFKz0lhVzMalCfQOiq7YXgbishMtbs2eeJ8jCrZ7XUVbHrQ9/knobsT0MRWRJoJpvI6
FFwuvFV4UGvEhzJwx+KFyyOUar4P0M+Q/14k+T+Kwj4NmroJVD8DWtcE6+JAnNbVm0FmQYKxXAYV
UU61n+txCQlBDTy7vLUmdctwveuhyeciKM8vFvxcDxJcL6+YxknfZbv+Rb7MHoxj70y2gmpaepd8
YwglzpV+NQO06qfzpaLLVO+kPiE33GDNLmmzrBCc8FveBeodxm4Z0taXqOu6gH4V7csbXZRCLtIq
SIvukQO0/MSJAjMGo0F26JF4HL2Bs9mVyvXXwE+pdCOXZjQ++t5xdjEPvhItGJwoE/YN0OMsrWSl
vX5zg35Ko97jQRWmQFZCvC576g5j209oOd5KV+kF6a3K73yHcxm7uq6bnxKpC3TOAiDbI/nkdlZ2
L7jRPngCAYZLRt9Gr/ZCh/UuXz1GQwTklgE2YZkeywcKaitqpFmkTt2yRRpJfRNAhXp+Waur+uzV
oDu4K4wVRH6H56o/5qaR904lsYx6/awWMiirLqYhqyUZ0XHzXXBlK9sFOwJbZHiiOdktsoGhd35R
6zv3swFFpGxcGDQtqkhCo5bf6vi2n08dq11rNdJYrImyaBCGTUkwy5obKf0mFWM3GxOrCN8wv2t2
8mssenH2en5VzH0k37SIbvTEb3ohRwhH3qgglL3tvMxrHkZHcHrv74y3rWeiPldJp90moZuEhBTT
4LfQgbWVXhIv/q6azQEzrA/sxgtyMF/85EIeZdVh5I+lQFBZ+EoP3UhCHa1txtaKJRXkqiWXWlUf
lQxtYZiARBn2GEh8nJG2e7V4UYrRVFWB4ZEZ+kgThgxRXsYt6eHIO8Gsy9Aa0101MdSDJYQsc6kd
BnKvXQhLbuPcifPRRLTvhBqz1YG1XeQ7lnJCCbjnZEa2tWe3Pwj2B/oKyDf0k4+qbvwkXzP0fvVm
WWgFZc7gHVD1hBxQiuYKXXdGhITKNgN8BWl/qZ/mJz6xVFyquFlZZd31VqyFcMrQlTExhLyA0Smn
4R6Iq7eyA2KxYE8qC+0Ow5DmjCQ/aYgIAZN1jYakF/WCxVPE8DYf757FnjdxG8YYjkQjVhB5BTdi
mk66DIz8QpiMq0RrL0cxOtRTwbrzyBPtqz2CZtMAJCzgHcnPF3KTFCX9jMxN1TjrEfAokcM5gaM5
/kl1p0317fxJi+sn/SmP0uHW4JskkLHOxsGt/jY8Kw9CZNaXzdN0kd7q3xOnOCbI9QsTmOZMoMJE
lwpC0bfyajglLjOQWlN1IGsChhQFD1CRU+6o96U0ViKk6Vpwd3PRB7hRZgVH2e5sHsnweDRZNdy1
kwY9Jg/aN8LFSVd2+LLq1RTcvm6XRr6Zg1cPmILdTaB1lz3ejbI0PEaTOpt6UTMqiWt7jwAGvMSa
BCoT2kkJXRvNfMXDyvwIudxWBeOGJRuxcdtKfWhGWshvzh/3ar16KZI6biGb9GAiah0b5vw6OMG+
RN5VycwiNpsCA3nNtgBMJJPBldgsrdYSqh1gLNSAzEkvVQRsX6ookDunwwmlgU1e59teDAIzjUe3
1MRrjCIxbpk197yUSa216BRQCBEUKV2uHD/vn/JJeJJz/4qxp6y1Ue5ZCuY+EAVSTNlO4LZMRXN0
MdThxCccYhiaqj1aZbLttuqePc2xZjDLRRIdW/gLLg8hW4G/UJoHLU8sIWUGk2sGAnBgCSynhqBq
EnUZVNUkl3qP9ZExB82dNylQA1U8qKK72UsOSCjYmVtdFqfAZdWpVsMhGcaBzkcg1H6hGCu7TJj8
AcsjAdhsZ+BIJ1k7zfsBb8O6e1YDvoU8+kmljHGbxgQjJdxi7uA6t2cTZbkSk5UzMFT9b+I36ZGh
PmtquhRJubx8GOtEJLF6up3ugXfGj0ja6dAZ3uVv1W/NSbtnO9o1tVkKpSKwrACDREvmOKc+N33p
e9kX5vl1Ea2gLR7MHnhIiQb4yhVKa4o+7utuhARRe5gn2ERzYwhHY76WhH9S+1B4HQTlGvB+v1RT
Oz2IxCnGO7iRG7BTRObQXIVNwria185JkcHlxct456sqZeZzyI06NyMsCWvUwHvppp4jt48aViv6
GvYKCFF0sAcCSItXPnz4wqTjlpe4IUox27idUBgTNgDkBj5nzMbnXPFcv0iinEfVdmIbhYnkFk7n
TA5GI0IMaKeYzjYcGXxaqZOif6m6ya1/8NL+RTKlHXUTjLMg4MhAvKPswZId2pocdrc5GHIY57ZW
eQA9Ea5XHJwG0CUqpJr6Vq9HJB6RuJgczEu7/GAGhwmZoNIbWV0La1U/RTI0GWTbwNj/wnKcaXE1
q+DTgcfKt7ONoTDUVUZLdFMH7KeM/p8V16zALUqSKssqeKWobQwzTeECPsbEgvYKzjWnQj5YLDEv
rT0kqiOhdR7znAzDXuuPV3RdQdii8zKQrChDCOtoqvwOQuMtGGTzt9xWeHOW7LJHETfxUgwL8KIp
tS4qAcI9uyF7TWsRp4nItClgQf4CWZLnXBTMBpJtFd6OER6SZopZLjNrfC/qoisu6x/DlPkKI36Y
cmignlJVDKOBUwOx+a83LViiKg6khORgBXe8bbzEk7zpUF5FzC7lFe+sgJ8MCOkA0xNQuP1V1DgM
QCULOKyw9V/5oTjNRf903j2vbeJSBPn5wsnMSZbrowInI3GEquWUC60dJOnTjJpKKgbXha/b5yWu
xZ6/rIoo80JkOxUFoggf9TDzQXBT4cLYxxgoBjDYdk43qYJevbe38zI/8k5fDg2hC3D0UfgT6PeE
1leV3Ic4tAmw0f6U3Bc1bEJQ7G6+5xvZVNunFJSW/EEJdJsHPkzHqZaiHhX/UtDaXQmO8JxTUKt8
0+v8bexB2dqPdtbtVBn/KRs3Qjo+1j6rwW3tWYbvhXWBakAkL4Rf9yrOyyoRFeyVpkShXU0idkiO
G2EbZmoV2GmEKYENPyt5vlUUZbxTuArdhk2bNLedUMj7AswbnWnwYfQ6FkZ8HYkq9zqMUnXXcuVY
m0qfx6WJ3E+XWzwXTE/xgBdIlE0gk+oJpZQwZnj2D7H/TRfl9uH8say6ZPhIvPDQok6YAH5dXmXE
ZZdOAnHJ5S2ZoO/c8vlHrxVrNG59KxeyiLEt1E7Q+jyPRcga3UQ1u2fZ6qzuu/HWWeGtZHYfUWVo
q5egeEtCe7ADzFcmUMtbktdmPTbXrgfQK4OeE7E07njai1RNwk8J8diNI+uW6MwbAz0TsWoOwA8A
f6L1sdP//Tr+T/BeXP5Q9eY//4s/v2IgvY6CsKX++J9T+Z7ftPX7e3t8Lv+X/NOff/XXf/ifY/Ra
F03xvaX/1i//CL//T/n2c/v8yx+cvI3a6ap7r6fr96ZL2w8B+FLyN//uD//r/eO33E7l+7//eC26
vCW/LYiK/I8/f7R9+/cfZJj8v5e//s+fXTxn+Gde/Z4/vz3T/+D9uWn//QenCv8iLkEDbzHYj7QP
iojh/a8f6Tzht0f0JcvguEdMlANTPvz3H4L4LwUzFTz62RQFd48Gn9kU3cePhH8B+BQkeohWcOtL
OPa/Pu2XM/o8s//Ku+yyiIBliV9M/PvCa4EhEtRWuNPB4gySDESbv6rsII0Bl3BlbJdAA8GL2o7b
2JH5YluFrVXn4AsTNXNE5J4oKhxSs4nF0B5RFR25b0HZ3fTq5JVCuVns4J+fufws6lb68lXUm0FP
uAyMc/iqUX3WUEoGlgnriiC/4uvCDUNC4AQ2OJrm3K8b38/iGiL+zHMCDnC+JgDrtTfHzHuW9kN/
LumnPIVqco2QDJlUvYrtRvMt2QeijtpbSutvklixQL3sJcZJHSs0CrwYScR6+a1uKCi6UGvCzfSl
ajgqyC8JGjZU6ypcJsHWN0YzgS/o8/k6nQK090dObVSOELSbLgXKiB/tZp13tDBgeGQqkPyxEeAL
UwQZzMEyHXHMdSeLIVDM7bp8bNBpoV0ZXWNr+q2uCRiNApBmzzPicuo99UUkrGnpl5tSyrXSb2Jb
mi/K8LHgL9r8+rzG0u3pX2RQ12iF7IiRT21sDxZ54CQXgLg/YATL0QCgmeGoreL0Nzr/PqZlv+ix
jkSbJkmi8eWtOPEJ72c65MpSs8NUsdkI0maa28dcSQWz7UdPG0gTCe+ps2hH/PPcES6hF7WM91BD
cwSXSgJewKYHj65yBaQJzeJr7aLKhc1cK7djadiREh25EswZar0Bgv8xR2mM454qsbWNMd8380se
33VljOpKtOn0wZ5G/rKMSqcTU29s8qu2x7y27HuTfDMWzbWS8iee3xmBtm+NYgN2DXSXvCTJsR78
LRdxpp7PZjcWVqDIr9Go29wI1BAjNrOu3raieJqqxin00czi6EYbsqOhFvZIgNTr4UbRE69DdhM3
8YZv4dDyeYOhkN3cgLY8Ue7SSra0WXEA1m1zaPqIu+rUS71VAghN9sMt9vnGADhaJGsb3BduU497
Q5oHc1Kfyl5wOLz6Z1m04zQ1MUDtFCDSMOfcf9MG6SIp1MCsAM/gh/q2aeINgjeLD/NjwhlWX1e7
ODQ8X+AdVVYOUYhnsB/ZfAuwslI306wy+zC0pqSy+1TehLJ4QN/BtVxnaFIBQiSgfi3diLdyda93
KXKpaD3URk+cDLtALQj4lBbugU0tcm6maE6gNxt+vA/LwJyj92RGKlT/Vhmd6esYeKyUS3Uw7KED
QqEfOEMqOgmaa6aKv5OT3mvgFGK+Q4mudIe8sKeSxUZHA7f9MBlDRnQiijoY5qm3hxwMeF41cIl6
mtiVDkR2+GCt24i5eDIUf9tDgacishq92w9xscf/d+apysxm4q5yqbN69PSB9tvOASoMVEfDn57L
AMwEYcy4j1atmzhPPO4xGSHRNCY6N6Z+08JpKWZ4K3/PLzEj4Pl2wWFSfLZ8U3Wlu+wG7UHnvcqa
41qKpbImRTdO2jRCbDX8P+a+YzlyXdvyi9hBkABITmmS6aSUUrY0YciCDvSg+/perNsvnpSVreyO
nvTkxolzbhUSJLixzTJg9SQ4Bb3p5Rm9dBmeywK+r3PyJjDwy0c9RoA0bmPIe9uP9TWHr53brwHo
24JFBRfJBwzhNP9S+XGqAvX3EICYAN9jFNkGkBA/Y3NscKdr8gHxK+x6t4GFxnZc4VPnQbHRSkgV
mU82+F97+x1xwBa7LryktX5u84vGHTUMDqe1U/5Ab+NMTf2Y+hOHsGyCX0KzzVgfR125My/C31/p
8spO4/X31Zab+luN0Dg2bGBN7HfWq0Bj81qb2CpvqhW5NOE6d9FSghEXAL4EndGTymcgRoNWN/YT
N0htqtiX6RRC6AY+R6M72a07T0jz0vvf93cu0/i+6sn+sqpsTWBC8FHHhkuTElDB4PcVzuas6Fag
D8sJwb5OTquWFYppGvRw2CF7ne9SeK9pbnXHLNd6mN7h5hSvQZkKgGC4sLdTVPrfw0oxMeQ4LOhL
nfKdx15MiyZK4je+AR87Cvob4rb9uMBfS4EpheY5uO5Nr8UItfHiQHYefcv8/OHS+OBcZEDNYHPb
ZMjf/z6jb8doIjowKRS6QFE/XSVTvE7MAPXHRerEueMKshKxuGGdKSL7QrcHZSICGWF8A7xpDQV5
ivH8QnMtHucAhikBdPEugXyWjOz0K2HUBp7ZQj2NkPvzK0k7BWz2UCCbasiatfdCjh53cjfjBBXK
MRXJf6rXH8Xr94rjtFr++2oZlInxMDE2JKfOlJGMhRrSDJl/hW5FWW0qCpIfiKU1tCsqw0UDHRCg
rQWfhWjQr5xyvPAL/irn/LNnzqC0tHRj0Gz9uWeCUw2r3xJ3DFxSWFa9SDtrXXMWruSeVoLKH/cu
p9XaJIPXNiSw0hLf9St8pTez0YZk+JAGDeI2CZwq2ozFVeM8NVq+1icMQNPYVXV3laLpVvfj2pEm
cwWz95ipbAr1npv9ilrVY7dkVpbhTbZ5gcB5Crb4+4Qx+0Yaj0QV9eZJhozieLAKhnxHIcIvgk9s
jW5ujDs+wMbkUUKDIj80azMUN82rrFyo0mbv6S2/lKqfC1HQZbDQWbUsvO2TK6cftQr9VYSowcuu
5eQ2Gxn0O8frYJ58bayKJXL4F2LWuWD8fc2Tm9yu57K05HKTB/J19DX4iCCtfCvugIQKs8TNNt2j
CYhJGkCLr+suLH8uWiBGAGwIO16m/9MEa+3eiAoL6mFF61pQbo2e4unC+z1tuv7n/X5bZHns30JS
zgwQ4nIsQkPnXSIOji4sDMP6mT4DQ/Oou3Dq1v5cerJnHywgDWy5CgjsYH6uCu/CKht1PFilqF8I
Cbg7dBs1cOJRh7DRdMfScvPWunQJnYtQsP38r3VPbQu61Mpzki9fa8VcDQpOS+0VRYPbgIfQ9vs2
29m58IS+RVHh2sbsQvYc34VHiyPECUKBkoVM7YUgcvZom/oCLMWU5p9sSiM0m6F3kvgZ8O49T7yh
umjjdmmNk6PsoDVASIYnzg7R7eLjuJCxes+6bfeLDsFlJZWzj/rbpk7u+8nGsKTN89QvIK8caRg5
oU1SSFf18aqevmhxiV35l/B7Gor5txWXX/TtKPf6SOaJYIuLGh74FgR5f+SZ0HafAoJe2G3kV4u9
kmdeL4KsJsi75R3+F0o9pjeGy/x0Wl9iwF967icnvYHsANMm/KiIQbHKTNyxfrgQpc7Gif/e92mT
CqNGVeRLlFrgfzZ0AC1oEC1X/eQ3AF9XoNhfEpn4K1d9+qyXO37Jq9CCPO0HNTObZlEjbDQ+IuO+
u4GgC9u1t/WVucaltdgMWWHkphL63fEWo/1NfWiudBBSLnzS556vxTBNBXVsGe6f3L8i77SmipBS
ZeKQVA+kuqhUfiIk9TdCfl9h+QXfjpWT1pbRoEfi1+I2M2A/kr00me0l9L0bxqCaoXPZFmE5MLjb
rubxMDo+USIwekiKTLZPAQ0zpbOxY+JPhF4IHaeAlP/162wd4szWAjs4aQUzm09Clvh1+ra9To4R
vAU2yTa5mm9N2Ih9RDt5kUp6fk3MVk2KibkOCMLPJ1J2EbWUQp7HMApEIrA4e+iaW0D4Cv2QY+ln
OAEfv59ytD3xt/5z5FAU6Qx21P/CjLpBGVlrQUyzb64MWOo6+UEfX7RundaDS/jHhLq+tG3wcLgv
9JcsPkCOAbykV1uNtyL5NNBRoYq6pbR9q4UtGOzOINWMllXiaaZaSSJ8WkKJgyGdzCqvUqgTktlP
Hb7RRbOfdaRpRudxIR7bAfaU8aOlf/Q5C8WAOdGwpAANXbUVFDZIH5aWwF/1Ps3zTtoi6MfbsjwU
NVvp6pHWYjV0saeq0SWq2vCK3KUkD8yx8FiepK5tgdckwzGGkNgMiIADlIX+gHbvC0yTYPdebevi
WOnWFWWgiRWmXyodpCboHw/xvu+Rm0UYUdlZs660wh8zviml5eMPeDaFEJLZA8cY+2av+QZsyGyQ
zEaKKvodWalrqL1t3OkC0vvOvEIq5vERSN6+l+BBsbtieNSGKTTi3BsopBCY7g85ZqJGeiVq4gr5
rEXIGmjna/IukpprFmFkoR3VDDveDleGPVyRAa6+XjqNW5kgXYwferDeTIBmh7L2DA4tU72+ywC0
BL0JTUZ5n0Csss+En1gkiJgZxASWiI1wdR1yksW0zYXymR0HOdqow0A3GcYPypiCmrxkdHDlZAVV
bQT1DN0GDjAj/HpNpW1sWnl9ips/sV90lnkF08M+f2lAbLMbtjV1wAc0RDLrrWh40Mjac1rAiass
mDrukYzvoW7ijqhnrbfYKkJula4Ab1Bp0VZKw8/zh8IwAo0ChC3roKSaO45PWpWHVY9vBx5mVur4
lSl3KRvd2cCJSFNYp6EUjgBkRTY9oZEzPxGQmDEmAHQDPFFSh1lXI+jIozI0V8ArvSc3WdcGGX+2
xIfT0U9T7MyqXfXUcFWCwXn+oCkwsufKrbTH2LyGOn9mCR8nxZNGtpLUcjsrPaAtEfQ9cZN+DJw6
RY1YhyK+R86EVw+Gul55OR+8tBn8IX5aXk45W+tmxO8emp0Cxc5ODVcDPjR3dmjurZVR+MUYuRHm
UpP+Jx6B0rVtr9BjT7MjPxeaP/QvtWMF2tAHZoQSaejXs2yh6I9xhxlW4xDYOYS2waDr8TW06P1a
zlfR3nZJdkfs3LNFF+aK+Kb5IXS08Jt9lo3BiPZXI8ZQ0Zs+nbyMKz/V5lWdQ8/Qmn2C4GXP0OeR
RL3FvXGXJfwgiPVl4pSYcbPt8mlb2K94lLy1d1V97CAcr3LAUZW4isePXCUoMvuDxvQnrHM/inE7
1OpdxyvuYxHmfb/i8/wmVfZZmaXf2TPChAq4mp6IxgN7KP40/XzDWvN27rLtwE0PisYPvV1vWSS+
QFiFFCx9ImVzq0zMB7QUoncvNtfdCb3TCS2apjTWTTMGLSyNXZPPnxCbcmnvrMZa26Yy82UDo84G
rUc1bGPD2hN4r1AQOjFieNXK7qqDKYxbm8rn4wKT0V1Mf26aNlnnae3yDEqmOtnLqlwVjlyNcebF
DT+SeUYsyux1NIO1DzginwtP0xzhmhhXuY6Yd1ZWrKhWXxcTOKdTyjYU1M3Brm+A7njiPdwQAV/4
nMr0OWlF5mX1uB6VDCjKgK5DX5anO9bLlzYr79HCx5cK0Lfb2el27gpXZkZQ5dMDooCPJGSX928S
JWBtb81eBFPfbBMkz8SWnjaAYwTPN8O+Z5rjigZ+FwvHM7X8qJjRNxRuPw9BBeBHG5eeWTReLWCu
OqjrgWqHYaL7VnfcjpQhClLfRAub9KabM9Orcu7qje116BRFVuuqia50o/C4BhuY+d6c0tCIhKuI
Qnf8UHbUj7j2mtNxl0bqOXI0j5tQYShbcF6jp0LwlQ6LAqPOV/CM28mEFzCMVC6FBJoC2n62M/xk
/a6vezfVv5SJeAmSpFIbQ1Bv7FuP4aWISa4d9Srn1m9KCr7pTWpB8Uov/YrFx6gWXg8PStbrdxHL
1wjniTtVkB7OOHbAcEYykYa29jI2fZAJZ8VqOzSEtV14wGOVr1iG1iBMYXszaCvbi9iXLJqP3BkP
1uTMLtP4eiyfnPZJGTCFY7D9YQTmCkc9p6CCvLbpvYWPgzGwiie67rJH037Dll3WWtt67H0ree7k
n1xOflS9xnG5KUE1UPGaNc1GmIXLcGl0NZ4MmnekTlyma4FqqxC6dH6dYM7tALeBF5zIxwYPjvep
O+O92uja2tq+pDlCaBawNvdU/6mR0p8pughwn4h47dJ0BFNluhJTtarRwJHOvV7oYHjra8vCUFBC
g6B8rnPp6V3vpcMmcdoVzqTPpiQwkgeSR348iaC+6ARwbuSNDgCF1DnKdJsu//1b+qm0OXFypSW+
tp5XRkDWEBFbIedA0fZ/oEV5rnMIKDcgCij8LfNUNkMlYz3Eo42eg9UDB5V4Yzd5iercosUXillG
E2WbadJdqNB6IOGskmFeQ99rW6jZS53YRc54yeLwXAIOKSSwICj0ggBm/PkEbFaPNR/wBKzDuDfX
MkTM2Ayby37052YK3xc6KSAdZyRd6mAhSkF1MChCrPSa4bNo38aEbH5PaM8ULpQ4Omg8tg348ymt
ZDDqpJYz7qFaq1wO6cHiIhDzTGH4fYlTrmA2oAksYdXoszv9aykL590wePETdY1VueKpZz9dxiae
GxD+WPWkIqkbU06S/q0OpglEEXEw3cmbgv5+CAFV0/5aWJvbCha885Wxnt5y7xIz+MyL/PETTr4Z
J3M6qQ1oqMTsvbA+igZ260p5VN7XQ+L+/h4vPeST00lF0kBlAA85ZR/FmCJj+4z729/XOFdx/djQ
SQ1qIi7EdTWlvn5b7Kubha1ObxYr8Ha/SI6Lu4sF/plAACdYsszWcDj/QQ5X0uJNzfEWCe55QQa/
4dAtBPDPEuhzgzSpxW8C/9hkDxCf81R0tFK2iwkL5rZY1drnXMwel4Wb1E9xO7n1HLkJpuctJEoz
/P4oQSQ1/vMu/q/QbP9bjNoPXNuvmLf/H9FseD+/oNnU68dnXqrq8wegDX/mvwFtwLItRwiFsw17
X3wR3wFtDtBqBozdFvQy/tR/Adr4/wDeB38KEFHOQc7Cn/ovQBv7HzCC0w0IjhscIzVu/V8B2v6t
7W3MjdCZxW8EtfHvJP/bJVfnZBDEFNArg6J+aIJgsOTM2+QGvNkX+fTt2dz8p2XwfWp0qlqKngnG
GZiPLU7kGF5by9n/tlqS6tAFNuwW47FuP235FpkcFO0VwtNinDsHzS7bl/iy+K4KL31Zp/SN/6xu
gb+4oH+w45OOYJ/pNVNd1GKQMQTdDYGAd7Zp75uQ3fy+T2hA/tMywUaRPHCLA0sLB5yfG9U6B9gc
7rR+QVHcmgIfb+likv2UYGRvURBXSbbSlBGC2bjtWRJK1oVlRteVMfpmvJmbAxvqDShkEIwYP+O4
utPSyEQRaZiQoUmfa44Gqz6gQjQ2sH1b1005uyXp75Le3EuWBLn5SXtIKpmta5Q7OKH7Fd2LRat/
+jIjvqqrp6H+cuzDlKIloFuBne1azKCZhJkxJmVjeWzbxxhtATXfp/1j5xiuQfY55E4SgK25g6S7
BcSordGtuKcD0EezDJqi9mJyMNR6iCE3Xe9MObg6kncFY9+xhsFv/1lHB8GubQodDvC3bO0rjZ+l
qHyh5XCre6UWktcWBjqlvQZKGro4YHrVe2d4UUIFEBh1Sx0lZnrfaCpojc88jf1ct32ePAgbYJfo
QU9qpIOlmwn9QMW7s2jZzPdzHeoAbVYpc40opCP6Gwb3Gvuuo9uqeaqiyUdnaKWh3E7Llz69ndIH
jUiU+XvHmXYVh4gHpHLQfHWBMYF9566q6NrQxNoRdwOS604lK0RuF5KVPnCBfwxT2/TllRRQQYhu
1fgs+muFPLtKXJEzr582PLFD0Tf7WGB6p/Y6cuxGfiX0g3XXZf4CTKun0cav1Fo0rS/IRzaXB1pv
WxRsZBi9roKmDindDu0lJi0gej6jEnwkp0ejBfo/FSbA0B6xh49lqlP1fzQSOnLP5JYlFxizZ8ZZ
P0/8yadNxyjN6gEfVw9/DAn0NNBuo5e/1ittw/Av6bVYXeIqnWmGY1EH0F+y8L+M0x5sEueGMzJE
L0vBras9kl31pED/gEoQLGwhbeSlQRyUK8giucplru5lrrO51CE9+zMM0+L44HXgg09BOcmcZFG1
BFHx2m2AA1wx8LaKTXudwwFyETKcbuq96fFdtoEgKyqIv9KlwYWg828+BHQyZHUw2gM+GSjqnzGH
cj5ZUukIrikkKnDCpICQt4ZZwIhj2wKDDCrO3EFiJJs9goRJN9EYB+SvSD6c1JIX0rNTKdW/4fb7
78Ed9j3Y51Y7WhIsdj9tojBN26BDUwx95NfM2RWMBzpMXOrmIa7hpjrRrWPckw7D+6k4Ji1L3aGA
POnYb+hs7v60Zg4mBfwHfn9mIBP8G6gBDreX65ky3Kcnd0IJGBfXi7KFYVQVNiizOgcFcfSV5g9d
VAT2KIEhaPwWqlIsedcXMHLZrWVEt0m3J/KtjgevGvWgQ/CaTTug6tNWiKiG3visaB4J/5rjd0Cm
Nmn80MS5P4/DhsBBxDaqJ3SdjyR1Ah0sPwTQVKWItOa2mWkwmJM/p7lvDdzjmUL0YhtiveTx+IT5
XoWeXruDIMk6r/FxZUZYmtO6YxgA9CBImLMbpV2YRvljOvMPqIH/mbIVi4xd32+1aIBj51weo5Ye
eG657ZBjU3zfzQRtOuAdJms7tZ/wnvBT9EBY3qDxnwFkugigJQvq3cNA0zWKdmtAdqBB07GD0kvX
STcG0l3q9cHIyK7PXiM0BybA7zj6YTVSVmHFfmmiCVhbq9LYMRPgqvlZRnZQdgfOr5MkBZIx90l/
jWC6U9mjqD+mdFdXH6m5VhHyBETKIX9EbeVzCemBavChBrHSUO8A/cmbz2zqXROaY5h3VkAnaB8y
f6vND0tPICH3OuShzgtPjvexvlFscEfRBD02EaU3ZQ1CeIneTywxgWhcUUB9TQ5ejhaL07GdUHSF
OBRIzfGtscVVh5Cvd1Br+5yxPBh5jqdH7crR4qtoRIdcybWGVq/MtDWfq9BgX01XXrejsyI6hlnd
e2k2R6FADa9bTKxGiFcD0NnINJTCRltVM3H+nUMe28NmTrVm17HKx2Fu0MtUt7kY7qyyWCcdRhOV
uUlbDFqzY1yK+9EY3Hx5BjeVfaOX5HUQu1nk3qKHKczMA1jGq2X1R1fdNY3797aI1iwxwx5/RVFD
r7zHA5kfLTxcShAqpiYYpnYz92Rb5sT//RP8N2o5RLeMBUwIj3M0Pn5GCdhVTxoAcMpPAJcSEXot
BEYn+Xz8fZkzWLSf65xMxctuaMXUYh0aLq40uDmHq/pIDBdM8vXi4jThqIe1CY4k+1rU2RcZk5Z4
8+DJN+PCbXl+00jtCeI0iCsnm85K0jhA5sKqqDokzmNs79L+Er7k3+YNNows2zSBYgHu7SSyJSOo
KjrHGqV9bUMIkeV/7MzyOlgTA+K8GuHbyewHzbqQ4//bXQFAmS7sSIoEn50CTDCJAlwjtzq/xNRP
JPt5/PP7mzxDDfmxwimURK8yXYgGrMjFzR2zES+5LdaLfFxxdQlXd3YzYMIxNM+WgmF5j9/qlS5i
aWmAt+N3JvdEdRt3H79vZnkJP0er2AuclLECgyL3aYeNGQ1sb0iCkZ0FVcXuLsG5rHjpxSUOhYkc
kfvSePh9zTPobIdAwAYMRlDZgdI+ORm50aY6W9KVfqW9Qy4iTB5a0IO1BzCvF0TKnzicLtdE/7aG
HILKC5gjYG2YbZ08y55MidCcUmFVsoJU4/CZrmCEt+0D3U+DxC/9BUdWHi4R+8494gVBB/AR3iD+
6ec7pFD+1pgRdUhzyhWNy+uJzSG8Dfe1NXmo4MIO6AGniS+82XNHh6GwpyCLwbmFnnSnmhmft6UV
nY+Cw0s7xJX0/3GF5Rd8P5xWXWZxiSnS1B9FssuLt9/PCRKgM6fz+x5OXlmjp86sVfjSemsTM6Ar
JE6MVqwKTF3gm4QsU2oBhGM3GiNeXxorEoNyLiBRYNOPSMl9F8XbJh8fhuyroBgWOVBsxUjVHaZ6
DSmfgCQNTG1A32gfCvmVjre8ae6MmO7VPG1SdU+QCVkxBQ7vw8zRCWtQTI+w482mALcTRhqYCJmw
40IsczjbW/SzAYA7LwhKPLifqCSMymjvkCNvTDd2Bm8a+8+Ymrs6/6rdpnuuAVclsKWOeesO9pOY
LK+ANCwFxFCLxZUcZs+uvoYEJVv9kUTD7cR0n6rKTwj+n07kygGMXHZkLcashkB2BzMgIgOOUhfj
kdiF4dpNVzuYlZOrfDA9wrQVm+fQUZ3y2pIFmd48m+MYxmm8a2b7arLtm9bswHzGCCCfvNhMrlH5
B5pJw3KuMKVLo7cYQ1kpK38wm015tE3MxweQXjrpgH1QPCRD7lcNh4GcEUjADPIqfzQH68rBXLZY
0A8MIwWGAbGqvUpr1mnTbEuHYP08sAjm7XjWuoHaV4I0ZNo5MszyLu+vRx1TduRzdnHInVudjV4M
tSIV6YFmWC7FvF+vEfQbiGwmkKfjuzg1QPjhGE5Kr+iuBab8evLMugmjHtglVsTjsf00VtreUdnd
DLAaj6dD8W6Zrvk81qCBQULAmTHZNhyvnoYVdTS/7xLsBMUBuHj92Po65CJGjAUnQHyTe6PsP4tc
XUFvdj3k5Cbpspu+4yskNxuidTtqtb4q+XoeOm+cdDzDXt9bJQtN0t2p+g0svLBL+dpw9Js8Vp5t
56GFhErky/TxraKALvI7mRCUMhJDxIe+IZ7CJMHubR+TJK+rdT9Xza5pXgXGpxN/HBwABrp8lc3p
oZUkLOCUWKaJz/u7eIo2SsfYS2hAK8T2tm2dVQ+uN9HpPsmmzahPkFo+KB2ayrEA10zDTW4525l+
2cP9LKxVZ3GXmZrPU7TQIhvJMg4VmhQyxdEW3WpsugBx8UiiCh9te5sCOZQj0xtlv1EDsOhOv+mA
M6jb5yL9LKGqGecHIq0VGHFuOt0VWh6wHgkrINx66bgcquCNrvnEeFDpcaiPQIn7PbKK0oTvt2rv
pJmFY42mB8N0mMEIEkNV9MgwvJ9cE90pwE1WbQF2DCBdU42yvQVLaHqv5sKd5wcjf405clSOmSN/
1CULuhT9mWpVQWoOZDbfoU998zzox5g6kJfWCQbC2k2clX8Mgp5UpruDpr2Z3WeNr8BM6utheqUk
vu5N2Bdk9AaBaNNhJltXLyWNPUE0v+nkCwWcrKqTNdjBG0dBizZ96e3KB9kGA2owwlIUC9NhyvVN
PHdflfMS4ew4MTp3qfTypPASNq9GdVNYzIur+qsCf6xuvqwWlmtEg1dm7polqhKZWPsOIAKjT/Z8
OBZkXyLA2hEISzWgkRW5xYx/o5OjRdCopIAEa7Des4x1rS86AulVZ2oHmLodoJruGdNbVepHOSa+
DcwK6VCaAH1SOPH9qCcHaaazP9o8JICiOAzl3Uj+6JW+sSaJjmONk3wL1stKzQY01uIr3XkuQbhL
OHBXqMgcwD8w+d/O5bvos/UAxG6dzxsICAWo4tYdGomk8GW1n7tXS9+U1VPXxDcwF3H19ligBIpi
aG8PKyeDGInxprfjijvPBhncGnNNZzoOMLmMIfRi6lcdKq6uvW7xWeTdTSyAXsKwvWZ3Wfk2OUfa
PTJR+pH1xtDYiyfwJjXma9CALswDAWYr1eOV5TSQMS8Brhn9GW2xYi6enVL6qFZBF1Iwu7ya86s5
wy/vQjAltoXDoYKNYXNZwK8HvqrCgIpVgVvhg/NqLfJ52/T4/kR0oyjqAH4zy/s44tsyebA0FODy
TWWTCwyG57DGj7M0yNVN1uKMVdveOOS1+gP/1quieocQkj83iPuj4Q08c8GWCnQFGFZ5W89QQE7y
a6vptn1V7E278vS29uNC8xpleUZbbhsgUbB80trrVKsP7Wi4PRT3ImqsW4Vm+Wx4YkALv0kdj9Xt
rtLjowknEk2k266WgZdEpYeB0pok6bsh9cFjw/TYAiGiPkawObUac32FcRIeBRoFaP+OMybOIpQa
uc5ncd9SOEjAs0U0/WNV4e1kIxwdcr+ubeDMAHlBdNGH1s8K29WdL6qnbloCyDarTy03NzV/l2zT
UmNbpVeOeqDAMDQA8bRIy6JHgx7ZtM/b17KCND0wYLIqAi2KAwqoiAnmRYaP0+ZoQAvhsYgD9OOs
cwDYesJcChCUnSC4K2Mv4hfoMwVCv7M7SK4DUbWtACTI2xjARfhdwYxlzqa13mu4C6yttMgef8Xt
jG+W50BiA88zLx0fQEDayfnD1LuIYPpjW65Ea5hCmKPth6OymzAfgWnO0Uit4n3WlncMCJkG2Z6d
pAF+ydXcVJs5wuXYOI8DG1BfQ5zEnL3MMrciBo6Ctz5lWThHYHY3AEtUG4MwL59yaFdCUI30qxIx
wSQQfdFCp7xRCCRQ51gZSeWR9NDIJ4CPgzj50DhUKuJPiWZ2orQVQJgH3iS3A2+CNE6CyYBbEUen
XOQgsDheM6EpGKfAXuBaTh4oGiN8VOvM6FAWwgkF75nXQB92Gc59u4nRIKIViIXjMYIQTFehNNan
UHRfnfZoGJmHpP/aKesA3QaWfuj4hXlB16RATl1Nu1lp11GHDgcibUfieycb9rTT3lDoH0lleJ1Q
npXkuwTOhpozrttCe5PNO8k3VorhtYD2BiI2N66NGBqXxdZ2xCqN5UFAdL+k0aGwlIFnCin9XHM+
52GysLErhs6HhRzQrlZN1f7RRIYxeNNdF0V5w8S1gVGJ0z5zawgHDWggfOKG2W5MGsHEGdhqr8/s
ndChflgpDwS9TazBgqNVLlQhw7l+oZ0ZTGKf9TgleretSXmhLXmmKwnICfoCYCZAkpH8Fc/5ltpD
zwLQM3tWfozmPvHRkeo2cisfyDWDJteXGejrSyri5+qVb0ueVqKFpAlU2Q3lZ9kHi54GctED499W
649NnfoCD6apul44qCae+VaFkIPyIHB0MFbSb64uOzb/laQ4ra1hzQa5kIWoBsr0z/qIR+iZpUbe
+dGYrJacXbKXnnBvEgYY7JCuzYtr/GskRXNQZfE6Qyofqd6jdbtSVAsBdXWr8Rq2zwvB3msN8Fs7
fguUW2BUkz9lw6bkSF3I5JlqQhSQEAZFvtvmB2DHNoC+hnqsgVgDuAeaii7Gfrs+7/5QTa4rB+Yu
VvMIiedQK7gPXroPvKjXAhZtkGrDrKwJMhPS4CMNfy/rlonzSc/BdjArMSEmAZgRtU4K4nyM9Xyw
WrS8/YWqASfjJ3ygvhOWq3h76VidOco/VrOXNtW3o4wPuiQJxWrpBvhGf34yjxrAeV4PpW59LdnV
paHQv/U+FoSqFA4zgYDM6UxoLKbJ0imweEujr1j1IMgtIiVq/ftjPDfecCAEzAAggowEM08airLW
TLsujBYUtb8K5BsL7P8b9Uh8uKY8jLseHrsx5hmb6thnbneMg0tcrnMdFYjjLjQuGwiC0yiRkoKW
lAGAjV7Orp8/TLlpK+CT4yns7M/ft3suPHxf6wShxaAqJ5JlLQZfOhAlubgwMz/Xa1jYjo6uQ2EH
kqY/z0kiHVG2cYGWKBQ2SFV4vUoCmtfu7/s42z38HhVOuibIEQfZM3RNFGQkBAo93h8yfdcYBxbw
6a4aSpc1MXC+pv/7yv+eS4S/b+HoZIOQjy/ssm2VP2wBmV13O7Vytsb6UrvrDGIJBwL84wVjAQPD
U6We1G64WRId68BPDS4sf93AQEBGGgVhk7VcFVfzn9+3trSrTyPttyXZyTdeNKYzjCWWrJDZYlIn
kxRp3LVmXmibnxky/9gbOx1xziBUFD0uqeSx2+sBcFGr2M+86UDgCGkGyAv8S7IA5w7+970t0fRb
/IpTngsy/k/qzmM5cmTLtl+Ea9BiChWKmkwyyQksyWRCa42v74Ws7ldkZDSj7u3Rq0mZlVnRA4DD
4X7O3mszpFy3dlOZXjidIyqcG+LoQ1WMQ67KIVNy6QCPCdl9mZ+zqp16uz5cxXHiHejnnNInJgA9
uFLkb+aqBY7OyUX/1BJ9ejrHK29H3KwONLd3Lcw6RfuimvdlC5474AlJj5H8PU+xv1DhjhCPfD0D
T3xmLIoYa1lbhWFtKEdvVzKVZR8sXetOb4vf3dQb023d4Frbr83281rLE1qiz+MddXCCOpP1pGVz
sYZ54YfeoqzYFPvz25gTn+vPIx19Z3RUZWJGIcfNLtgXbIdtZ3Ok3qz2Qiw4Z+7jqUUKSZqJrAJV
2h/EhmDOcbiI3MbBb3YKAqnRFzbnQaEnpiOmQb7PKNvAsapHdy8JBb1dSAZ1F+QJTfk+9+K2yOMz
DNZTkwIttSrxPZEtzRKPbl2TGMYgrLOeDjae8S1lN6d/xu/MWiEfirMKM1LT/lwJYaMhUWKt58qO
d9GCWs5yKyJ9QbVw1eKTGujhpzU1pDFxBP1diTkej+VWF9t9a95O2mtQCu+YsOyWw2MsYLJXJzpN
6j1IB7+o2V92iFkKtbeNQbTVOcZxQN3HfFHKb2V1JfYvonlvcniTs10dVwR7W+4gLHcNxRqpVJwx
vk9nHMcEhC/BdU3DV73t0D6Jae4F2Z40UeRbMLhq3V3gKMjRQ5o96bFFFlhGacuy5VG6hXbz2KVo
9NP8RgwltBKy3cjatu3YblCbs4Uk940l8VEraHSwjR+5aBhoIII7CxuMTgUvam6bmTIaRxl9tG4y
RSYtZoYPARdIfmkHjeoErah5eslDa680oTNqLxNZFnWkHRoBboZJgyzI0KaltlALbpdyhs+Sqy7v
vaCP3YIabV1ofH8WDqVqhQVUd1ri1nT+gFCpB1MNnEH4FRjfI0Ha6XSbJ+shiJQNce320kDeol5I
IRDr9E2bUFOVE5r4Qv/TwDtsBijnaKjt+mHZZ/yERKYyIeDeKd7b+a3kCc9a+7zo6SGMjHcjmzZL
q5cwJHKvFEJHLsKtIKYgwd6wFTrYRFQnov5pqOlh0vpDVh1y44Erl+e1esud0NAxmC9mExBW/jNL
Zrcg4jo1UicknbAhS9SZg37fLePFaAQPpkqiFU7J/le+3Khy6iYU4mMO3UGvuIOqPOqRQMbuM4oT
28iNyyQ0KIvlh0Z8DzVtk4zWRq97rwTGb8+BQA3XxPnTBDspxkQ7TBdTlLglQXucicppG1N4K+Vd
2GLnq9P6u1YKb8ZU7+XuZZZCzxSxLYnSrhP2ZqX55qxS9152Jh5MneLWiFdkng5zm220gLRcHWlL
oblNEm3q4A52KjqKbU7ld2jvmp4yRfJksi0LqtYVlMuozDzd0tyua657RWeW3SvWc6/8vpAVsxwF
8h6zlK3r31bRSVw2m7onrVA3mLg48GoAaY0O/1+6aHoi9CIUkkO2A4SwGVsDRZR8JVrLTd1Lj8rw
DWvIbR7n78Ea0q5kbibN/iiIFAp+NTQmlJK4Wk3aTRX1nXzApmaqT319h+VUiprrpOUbZOH2n1Q7
k3o7o7TWjD9TrIpdMmzEYsLngVxw6v1suQ6syBNnkuKX+ybD3DWoD5P2LaZgutA8i7uMviXkNTXa
xI1BcW9Ggi6Wh1B9iozrNJrRwYR2lCNkSgUgcE1h6wFs/PhmwFrRU9HRY1zjdffQKsrDPClUqjI/
oREi5vJ+lHO/MW9j7CfL9F413zXxXqzLQ2XivGUK62nlqyKmS6M+RCoVP+m5bkUnS1RPGhI/MTqm
RO4Y+p2g9z4t+m1QXISoWeSZflCO3KxARTm8WdNjCu41iV66yqMCPjfVRVhgF5tMVLL09HUiXSCo
oZdRKEBLakP5uj9U0cti3qrSz0m/znm6JYWzbMQpRqsjC38oJEOyani5yVK65ogaDckSr+282EVa
+5LS0ITd12WGxkd0QfSgiX8dJHXXBeamHyYqlK8Vi2QfPjTJbVU8KcVs623vydKvQSXtqbqf0Ull
GsU29FOWCOTLNLZJ8jSWd7RYsMeBrVVelPnnMHAR1lPcvoSY6rr0V4wMi17iMntZe7dUtWOEN5ZR
2alyWGqCt2dzZ4mU1Ct3Iu9DGXFU4cAd+DVBKBGCiTpH1HZ1X7tdpPoV6q+kMK501shCD/2qVlyh
1PZNzKrOglmBVdPC2REmmla1RUk9vCUbj2nzNje/pG6tP0fbEstrpnwLyKifZ/gBGGULPf0ma5Gb
DMhGy8YXuY5VUavkP5eFC6FGrnZPrMGuURd+MBeOVTbOknb7Jrc2QtDYacXqESIkp8tfhwnfkADO
4MWYCzeEmu+T5n4YlCv60NdhE/ki4MCQLl/mSNZzZGBhH8lR1JrXMZ4dXXyKg+3CHxzjtxZzocK6
Mmc5qGiUzOSM1Qa9Skv05WLEI6WpVP1/9F2N4PmbBdZ9EPaVkW4rJLC6SkZpzU6N7EyWs70w9T9D
Rb0bw9K0ZeBe5SKgnxu3apFdp7IZOXxq72ViyxSt3hg9nyZajKHaer36wzS/JcYONr+dIpUjksDR
jZek7p2wTi+sjvyjGCd61/D5AVgcPgtV65mzs6j9ZVDwIos9tXOIBYTnPSgVRPRLnVRdRZc3qd7g
L1/LPxJQRwqzF4n5qJaHEepkYt3J5rags5I2w1tqjF5WQ3kfHtj32nwwvTDCYLh8D0fDNZiIGmta
zGfdSFgOS8lrowOPzzWr63AwLjOkyHK+EQ3SZOZXGblJWKBUVTRKq60diCz5sFiIYb1MDXMb0oYN
++ekhNpFPmdolXgFCJtKB47pB6WnH2m13LLHlWvdAwaafqqLuR3LdLPeHrXEtQexWq0yVw0yInfT
w9LOWz6mTpnLXkjhvA/8KN6pRfwsxPu+firpxk/qwchv6mY/9Zktlts2G3wqertonO0yjLxJvYu0
KxGqtqg4KiFIRvRE7qJjZaHbVY1tSFtZ1FblNWbgcYoQL7w1OejBhTTUtbz/FKDa66n/ygjIYQlT
Xn4IhedSem+X+4qPLDfP7ukcVXSvasHuLdTrdYRI9NdK4Mwwp1p3cOH8IX0XaTYsCl/s/IYND1Z8
utZK6am0aZaGLVsZfjMpEy5L6CXQqcYosDkch8vL2mM1AI3O6qO53NXT3lQuyrSmGT2v7BZXrxo3
ttSrorM2YRas1Xs3lQidUxGsWaYjmtDug8A264sKRS+aebss3+N+3JnG7drWbFdE6EwjN9N3VfWL
8octq/wCvXHkNHPbuHXbstpU9Gpai8JLh1zc2krTS5l9M1SqwXm4QTdHd7h5UkKW4nzxYpO2eHYv
xfAIiNWlVeQoOS24KkD4QXR0U22F1NoCdXcTo4AQ+qRisg/AE4bBS0fBXgbqEPSqU5swYsZbviTx
cKVWzwG/hgKMs0jo2oPk1qDeNDVgwRvV06bLqmAXJL4M8n0cftfiAVNB7uU9ZVdx8DqyYAfm0kwu
8Ky9pWVtB9alHGL+J/tNMTj6jul2maGZjij4+0sBcIaVYGefml2gpf7y+51uwWGqnm4cwvmOuaPS
OO1QuzTpj5YV2+LBRngSqvnJYqWMpfjQAq4IleqyS2KvVWu/Y7rKw3uCcjROUZwPMOFxbWZmYter
qKvYLFZK57G5IVzGV0g5jvLiMCfPZSqxHXyLA/FC0OMfojX6kXKX04up6UHjpXHxajtaAv/C/HXm
9Hzq2KKJEpkwEgp287iSaDSJri263sEy0fziOnfYQt/qlIPLw5mR1jrhUalI/jjSUR3RqMyil0sU
da2XXxVuvA8fq53otU52HbniT/77jqWHzmXon2MAnjjbrlA+kDmQAFfA+OdKTl+IiLULlInr2RYX
93b02123OZd5c6Iq+2mYowJjEGSBOGDncXWaBgqTGJkInzKFDXnQ/7fv7n/n8J2oHcHgRJtowGdR
kHl+vqipnpQOs9F6P8m3fSzc+rJ4yn4E9srsD67mw7mi8wmcJAxzbE00VnAo4kP7PKIwGXJp1nzh
Jz+/IgKQuOar2OOjfFiuFs0ufqQ343Xy0lKmCM8Ub08w8SwMb7q+ZvmyTBlHB/o8nZI2mRl7dOQ9
4dvwFeN9c1DcehM8qzvVFr+rfu4HV+bleMhdBKHeufrqiVnEbQZQLyPXpLx6VA8sxn4JQ4XWHALr
bbvpmEXR9nyF5PSlQsckmk2V9D/aC4NeKHmkcamNq28ml0WQF6a/WksYKz4svDF3saMT+kcBxSku
5QON0TPFoFNFLgIu/v4NRy+rtgSisaySTXWzhtW2G3OX7oT9+as9Van5NNJ61z9UWcuuJnTIYKSW
Zoq5151li9oBkhWYztd/UFQ7UYD6ON7vOs6H8ZKOKhdCOha8TX4VH2pnsneG4wmXIyG8iUeskvf1
wve78nO08H0a8ah03SFaFkyDhQ/FmLvGXseedoXcyF0uOJvutStCQ22sD0/xZU3Whe4joNjH1wZ3
pLkoC+L/9EP37T8CilnUS4nNou4HJfa4aku7RRwBpdDZQU4dbitX3ls3nY+qcjtuyk13aDx6oS61
C2+FPa4FwX/QtVhXjePb8/FXHL1WVZnKYq/yK4LLmezD2IP3cL2iojmcbs9f9SkNNFcN8m/tsxMe
cTS1F5wtaiXyOKKLxY+34uOatpg77WgPe3RrANyc7CVzlrOZfadm3seBj2a6lGs5e/914PFel3bJ
shPFxJmV5yx9sCDVxUq2F4XrfL7IR46d2I7kGA2M//V0PHf9xyL6qpQEOVD4GTPLGJqk5TX4Gf0q
rmS32ggX4kXuVpfZt/nuzLAnPv8fb/vv7tyH926Aes+OhmGzXftDI/gFDIwf3cP03EkO53JYwN0V
anD/3Ff5VOtI4WQJzQNBtkxF+PMKk5ShWE3rpyO5mJ3hAnnjPTbWFenBl+yxsdVD7FvnnvaJvQCd
TDT2YOww5h2bIbS+jORkwoNhIkfLhMnNOP1nKmqcNETdm535Pp6cW38Pd/xQexQjeGzZNCfzY7d0
LufVUIvdr5/hiR0HVkeZwCgN3zNY5883si6KfFD7iG4VcjEyUe1a+fH1CCcvwwBlrPDp0Yzfj/LD
JGnHAt0xmXPEPu37KHYryj2juJz5up0aBc2YzIaCQCftt/j9wyhDnA7yYGG9kIWbbE12ML5bFHa/
vpQTKgG+nx9GOep0BEGZJqNM9yYnPXKKqASP32IgchoFtfm6kn5EmnqVaMJdh1AyT4O9XDb7QMhd
I5ERl6dOnge3eoaQKba2c5Bd1uX3r3/ib4vj8dKLHd/UVp47N+PozZAzrdE1JPRAEp+5TVtKil5a
ll7IVnK4YgUqVcVJp5slnuwxN6AP666uCF6F37kcWCjY5AZ6vpnDzDvz08QTLUWm2N+/7WgzPYrd
0Ih50rnR5JvjRTzGnNMIkaAMNsm7uSAvqzBWXXZb3BjCddeBldM4n1U/MuEtjAKvUe/JhCYq7K4Z
qAEUqJsrSEbEKaazSBTPG5ByBzkhZnkDSXBDtRC3gu6kcKyS6d0clZ3ZPg65CIWoRwfUbgajoy5V
3MgWup8YSpF5myYvCLSxjiIEKamQRtdjMznBorqGVjmQ3Snm3VfRdYoC0wmn6ELjIDBSSpSpn2fx
g2a8zEXht9Fj15AhLn2bhfpgRtHBGCiOSZUNqcZtcrpIyogW8h0sjzsvj3OBGrJ9HMfHGUdfgttX
F2pHmymply011JQninNBpgRvGaJNJwzDRnWFh9SWUyhPWErnzLKFfvJpStC3QTeihFdx23CCbXcz
RY2vn6d88p0zKe2siyGOp6Op1g91ajXywIaS25vHwM6aBe4d/Mo22Omt9TTVxSFfXub8TR4uDf2y
EzkMmt8NgyPNgL9g4qAuir0/p6/TEnN0bjaqSQB2INr6LD0F1LK+/sm/G8d/vh1//+SjGTh0yLb6
KGUG7oodiRKvjUvNTXJXOV6wDX7SKqUuaE+v4SUHPcuZHGPfbfqn/NDD901dy107tdVt4JHc4tfb
r3/eqdMI2bv/74auN/zDIhaXyxwbBotYPpWeWa6u5JLOxTahwr62qSq6eOJY7/9vox4var004LpH
sJBMhWeMbwvVxwoNZr0SHBBfx9qbmtZnnsT6R796EEdnP12zwjG2EGJEIpO8vdc0tojihRKfKVGc
+r59uKW/z78fbmlFOWwW9FUghHxXkHeYNd2vb9+5EY72nn3eKFq7MILQ3E5N5EysJF+PcHrWoofQ
xbU2gOro87wIpUFs5HV7t6a1U2i7jW7WM0e9Ga5lZ42uR70suvX7QMgdGF2ndJm1d9FedOWt9QyL
4ztOoavMK76Jh3NbsVN7QPPv32YcqYVES+8CEie5wWQaQXeT0CiViJsl1kTjOlSazdc34/QH7sOA
R0cvs4vFWegYcIJEd6350ff1DK0hAvaDXetXhMAuTujQgYheahFQxJnxT+wCaYwpElAnngTylM8P
w7AyPBwx42Mh+BFuFbf9hq3jW+wom8lrbLxGh2i/5vmeGVf+840hu55qF3Ex2ID/KHg1cddHAh/P
1luFnilFGpkOl1/v1K32rOzODLdextEL+mm4o5VSW8hbb4v6L+HZ/EPbBhRkKFXvdF89/IMj3Knb
KqOzIF+I0FlNO1oQAkUGkpBKv+f4r5fsp+pkrnmDIb/EvR1tQ4eDlJ2cjRI5VatQP4579PpaQjNY
Q0Nt3LysdpET0Z5xhbvsoOwLYMOIcrRzd/bUg/w44tHbvFSrnrdlxLU6Yvj0aiI7vAT0AUwO4rN6
9/WT/F3uPX6SH8Y7VoslvRiBfmW85EK4n1wJnkmKxAmY8wbcaFF77eUqr1oTOQEUFR7HRT/wxtvA
2Sbv5z5xJ9b9j7f7uD7RouyS+nW1xIvWqnek2eBfbOxxePz6qs891+M1U8vT0JzotlEIWdNq1qKi
SQ1qcoSNeZi3596X9aF9cZOPhdF9K3Q0V8IBYbTm/yW1+ic65VNFPBWdt8k3jXolpdvPq48w4QJX
CASliGciuyftzV8fHMahM3uRE5u7TwMdvRd6HGZzVPCB1gdclUzRfrBcTf73P8+fRjl6Fwy6JUMz
xwM4q8cEenKFDeg/mAicCkGEYV4Bv3Y0RJeEYd/G4l+oiNyjqSTcGZ5qV4/WPr+OVFu6OTPiqRf8
w4jHAtq+UHMjKGd6Bpe9F2/rjYClCXzSKlQbaaj9H6/wWEdbmw0dSwwNvy0A6V2/yS/faNnvNEf9
J8W2Uyv1x8tbL//DlirAJZzEAcPVHtjru3qf7hOXLaMn+jPb5/xmjcEot+dqriff6I/jHu1TC1HV
G5BzA3v30dN8CdE1PYr9+poFZA2f9Tqce4xHrxphA9MolIwnCvnFMAZepASA2Hbp/J7T/zPr1GmW
F3Egs7Cn14rm7Pc8+rcojP+/8RXJ1/nwsqxpxJ/igi9/NF1cxHX//hGw+Pt/+h/CovgvYmwwEJOI
B0QRr89HwiINqrWoYUEkIWecLcn/EBbVf60wQpkVUUTnCpHib8Ki+i9WS/4fDWrDapKR/i3C4p+T
gnaRRp2JDFeIG+tAHyc/UYGY4YWwQPfP8Wy7bEPS6QdvxQj/g4DTP88Wn0c7mvIa2XxKF4FhaD3x
l3QBjc8NiExal5Jwpc6C2PjwOG7++mB9ZDr+uerTIVp9RDr5y1DYji4PunjXSQMFKw3FoB4+5SUW
qLCyvx7lRNfx8zBH11V3uWIFCsNU31GNvo0/locWDzehkkQCR55wS7yM199HL/l/4Fv7PPTRW52C
R4/acH2AzuKPj6oX7sUdXAiCwdfsq3P+JeXEhPl0R4++o8YwhDwWLnX9YEsPBAZtpp3gq1QX6Alt
kt38iHbLHQ7Va2LagH1dAl++Y0F2pr3B3oVNYbaJ77Gdneugn+gacCvIAfvdRceaeHSSUuFhWFbL
rVitY7CuiGHchp7ghDtjs+qBvOCwOq3KMzuL9eF+3ioxrC4qpMwAVKF1//kVsnrgFKQuA6wgankY
F7+a39o492FvnhnphHtGBxWjUFLRibpWtKPpLC0sI8E6VLJjt0Qq18t6fZRmH3RiO7yGbhTZtl9P
7lOv0Mcxj+f2RPhbH/POpu2bAsBwPqTWw38wBHg72vU8tj/YgBjdWzWuygKY8JuMRtn8VibPXw9x
osPCrfswxjqvP3zlWyFfgkhkDOW6fSxhH3LA9qzLYV8cpP1qWZWez+GmT6x2K+mQDaxMHw+t/+ch
6zY1hKRmyCEWUIiFoBqCMw/nxCaCy/owxtHrWJckIXeQ1n73RxcXzdRaPVhLBgFNoxkLq3fmRv5Z
9P484tH+UxEsPR96Rmw9yS84sV9229ad3bqygebtvh5t/WPH79aHyzveepr0xPJ+YbBZr8kTiOAy
vCrITquGlsiwAJEEGln1Z65xvWl/jMrLjHoaownalc8PTllM4LRzV7jypFzNUPJSJHUz5twOJTJ8
EOWcdezkZX4Y8GhyNtVQif3YrO91t/vLFfpPxD/yn0sV0hC4ZwxFWx1z5ucLE4ZklGCoAKHwCVFA
NGHW9sS+cyWByrtgt+YfjxekOMzXaFfd6DZzyu3Y2ZWLvDY+l293YvLyc6CwQR806UAevyCC1YjG
0FXl72+X6kDriLamu0oNaLRe0lY6J4+R/nyya0MdnCbIa3ZR6tGTFWJRUKt64cmO+k6bLWAkaN2h
smgcqJSIoy47YS3tEdciM0YgjCLZjuLoQcN0kkN+MbP22mqBVJyZ6Cc+Xp9/2dEUACMEHLLhl2nX
c46ohma77iRsjubvNF6QSN5Nj+unczpzujs1JT7ekbVu9mFd1NokC6tyvSPITwsd12lU2CP4hRZx
4dcv84lt0nqNOJ5YsAjfPm445xg/5UCd18WKGvxtSrmx8Ak+cqhtXml4PojeI6zJObdpOVFl+DTw
cesZfk2RCa3IMqL0u7JHilqEvpCh48uf0xKl9Cg+z9a2116+vuJ1hf+8kHwe92i65QTEt1XBuOP4
MmmUspGAq8LPsUc4DF/268FOePE+j3Y0hQyLmLNy4lESQuJU83dxeOlJ1akswQ6M2i6rX21CXRuB
rZGoTjWYfx3w/ne5359bBX7Aql9kzeQ0cdyc6EfYPHqnrHvR0Ut+lzzry+GVEvZtcB30TumHvmr4
Zy57rcj/cZNN5KEaVRF2YUczWNRLrVdHRtWU9LqLDimuJF2Q/al716bQy8Lc02oExLV0rlBxcjX5
MPK6Afjw7khqhtgut0hSAxo4/5q9fhNgHrMTn3w/uxuZ0KHT34ymbbnpuZ3/iXYld9sEj4/eAUin
ebSYL0E+hUDC1w8xRBQUlTiFvOY+uc69nqf9Lh1y5209WqUEiZDGZccj/6bsvDVuzlXz/9zqfPot
1vqMPtyJsDdChPn8looZVo29n5SV+/VzPnmzMZvSmbVU649oSb3uKk5ZaoGdpL5UF7K09Mpp6+sC
THs03GXlmXl16pLQ4LNLZ7Q/g1haupdiujCeaB4U+Ew86jPz59TSK8t4TBX++TNLIzRbuDyhyc46
vBVFLBKKepUFxn5Fbn19705ey4eR1nv74fG0U5xUfGvR39Y3FiavNDm3tv8OjTl+C+W1jaPJFDzI
CPo8RCNWVhRZXIxUXmc6ksUcOExauQBHHozUukym2jbL12DpISdDVk67a7OEXx/fxlq6I0kEy1No
C+aFGOb7crqSmvfQeB20dmcKt4rAM27Th0ozd2Mmb2IFq6xyZrE++Tg+XMF6Ez/cpG6a8zEZeJsR
KeE10e0gw1dRPEyEPH39OM6NtK6jH0YCupUoYxNwYhyeWoB3fZl7hlntlfL164FOLcigFigvUUdS
tT+q6/1ikTUKdKyoHsbhQpgsJ9GTM5PrhBh4Pd38PcrR7BLnJOpDhVHkDepMnMyFm10vWFZUepiJ
37yyo+i2yCIQZ+oIoKPmG5PhvD0cfsSfF7yexRXCoCB1IJ46WhPBKCadnHNYbaVuE+MLbIXQbTII
J0Rolii1YhGpA7Hpssyq2eegdHpbir9Z3cQE84iCUCoYPLwl7bW8wG5T7BSyAs5L2ySVLccfqsTk
iyXzLi66rVbHG50elxVE9wKWr1naN2l/KKr4Rsssp12+10QaJjhUZiP9kaASSxPp0pJeRbxKktGR
EWn69XIrCppfQaM0zAFG+ng5xBXZZcpBnu4VskCVgNO9gttZ7u5kPmnDakSU37LqumXwJroIyCgd
tecg0TyzZdKK1lYHGM6zthftVypcNKhCZj0DJ4kHM8RHZVqrqynYBykYrEH3lPRbr7e4MaGdk9OX
aNJV343IgX4UZGTM5XsoiPeLcCsrz5reXw95T0BGZu3rytjS67SrQbZrKG6zMPm1qFyVM+lzlYIR
unLy+edq2B0wP+odfM0M2vzOSFUnXyZ/JiokAs5KYK4nNtm2EnXc1PWhNbWNmRK6CTxzNmaS8Ehj
K+ZNjGcmCSIw8rI9jQ9q+yBAlcvmwOuH8gBTyR8M1Q+IschEgGdDAVoEYKOFQhiU62ThhzPDTUVI
XGG0+47QgVg2nVSGUTp3Tq7qtkCLo8JxQ2pD3vV2o+PFBoBUN8yYpLyIC8MG9O6FyXIoxepOBsYU
w0+bxtJVpgyWKibafgIlr+7BE07dz1SbtjCadhHZIWvy6Yh4UAe2GOaPhsCBi9RAKzFRXv5CcOTq
OME5wwF/L/fLfN+ADey7t5YTKNVkb6DdYhnhhR4bTtlA8VFlaKXKrs91N8Uqng4/FbLraLT5YRhs
i2XCq8QFSP1WxPsVyaWbBQ9dN9/Pbey0uujmCD5rxfzRCKi+e9UrYE1FwHDbbxFxjNOSX2QTEQMZ
cPzl1RxYp/M3okp9sWAHqyJXK2dMvkkErRifUyb7wmi5FsGtRRfiL5WcZGmvQrx0CeEoQ/W9gbYU
9fVON4K7nlS/Ur6RxHm7YDIea/OyC2tXZ8BRJMxg2IZ95BfKNkujQ1/JbolyKCRyZZIVbIG6rxSy
3yi1LYbWRiEHDjnBLEf3So2KvdqK02SrEIGG/iZoYOaSWZ8psID7+0WG86ENN+LMpSU3EaRIpQt2
o1bYSUgKTQ9fcNW+5KrtS8ZVlnwXciJtyGxeabtVMLnRwl2dVfRwhqOo/a7QQndGYQQAkduZXRTA
Wgv2pF3stsrb0AGSFrI9RDc31yO/rVPfgjiqKs2LbqZeyeZUxGqpGQ1p78hfUC7CQQQSJ6+G+22P
vSuo7yiUYfNWkGHXbk4aqMAFwb0TpidV2NUNjkmru5yGxJUJeNATeZ/ErUeyTm2UfqvlLso77ui1
qj3LAjGupn5j9HciyjAhve+M+y4iVCCMAYIlBDHmsC4zu0ofTKm70Gdz06ylgcoRcG5rRHd1QXdh
BoQ4WrI3Cm9LBVRXyjaLgFA/wt27MgQTHbNg45jNq2Du63q6CEXdrThZLsZPnWVYFy1HgGAQ4ZdT
IgtbeLARplct6HesIk4p1HbPql309PIjLLZYeRe8ZlYrgJ94TQkjHtneS5O1GZrYXeQR77m6Hcns
TDTED/HLNH6vSYId6yu1+xZqz7C3HG46kbmg9eBCFIJ2Z7bggxO8wipYZVy5Kamm+mYRfyXBQIYP
bJNW9peZ1PiQcEWDYON58mbxqR5qbnBBLmXnplngV8SEVuZGMSVozZhhV2sofGOBoEx1WpWW1WUy
BFs9m92E3J4AO7Qkou6vjU0PuRCyKph/xZbm2q7De1ZmSL2yIwmHsmm+G6m0RcjtBeM91q2LqntI
yueguhgHTCKYYMF62FFTeoJITlV5E0qNHaQy3n2Sqlf7aDX9mPAhk9Nkd0W+AX/iZB3yUe0izyoW
nQm6RL7pg8g2YI4Gqmbn2pvWv7ODgEERHdQZb3mI67jvnHIoHTXHGxrUW4NjR2rikSM9Q13zk/Pd
ZET7iViGkpjzOdytOdyVgaxHAcPRfldlmA0CjiE9p8IiYHlF3VnM0pWQg1o329X26JdN+L1QiaY2
0TFCltWsxBsoQK24kVm6BL1BlHR0JRma27JYTRPRucNj0OPtDN9iK9/PXIQkp+hRFz48LIiEBk8x
s4rynZkQHJzfsc3eIMf1mvTaSJSbJBXfc9ZupX0PFVuEDKCyCkKHtCwijcXrFNJwuEDyt7YUE3Za
Y14JDXhAc7RLjKa9HBMrnWwr1rG42/dptqP8xIpa48v91QfU3Orskt7T1pCEK7Ma9oRdADkh/s7y
zHDxUlPZVClJQaCwZKjUSoiexSL3WhOpPD0HLaDdAEyLGPo1RtpexZBbu5klu2LSAh6RXK38Ocp+
Z13DLnGseLkO+1fdkuzGyFwBzG5H/jGx1YKZbWX4BPBt9xLEl3gGEZzjmY6bbSiskb7ZoU23GmZU
AbamKdzFBAIrRPSEFpndee9IpIJE4rsR6s+xdKtFqpuPr20AKLNtNrkhHBbrrtBNZ0kKt4/wcjcD
DOF7tf0llanfBvFWr3ZKrLrQUMgYexz0J1FRt9MIcZ/ijFzB/cvVK3X6GWSdZ0mqby7x9Yp4rnPN
hS0zGvpWIf+1zBo+acg6eQhFljiqZrqpbGx1eZ8VbGp6RMf9azXXDkQkWAXyoY1VFsl4m1ehW2vP
tB72wMq24USOssU7GEOFnnCKS+Nlrs2+oWe2NRH1BSWKsqKvy8XlOFgXeZgcxjrYmm0AEDsiDGdF
cE0U0N6NIN7IcDeUhssT9325+MFy30uWG5vNJiLFC/TvuxX+KNXqVscjXIr4ggF3Q2xAFXtbz+12
nr5BgnXi9ieAGUzaqdM1+bbnyQugxBUCigQnztjilD8kwt3Di4DqWTjCxihqW5sGp5uIXJ+QZM2K
Y0AxKQBQ1D0TeFC2dfiqs9kapjdrYJ4Izxp/umltiakUjdmNNuAVDl7y8X0siPIZnuoCh3BlXM3m
m9DGB8Ru26nVvvfKTQONuBn2+jwD/WFDY4yOAqSWkO0E4E/BTtqK7aamTm/mP7pevede8RlprudO
oKAOkqeRdpb8PLSh3WW3bB4h+AFFYW1p/ou782huW1vX9F/punPsRg5V9/aAIEgxipQoS/IEJdkS
MhZy+vX9QKdPH5tbZd0z7B5tbwchrbW+9IbylKY/xhBZS615HUhwBYbA2qxUUuik1NXK13JXHzRE
bfs7a0QvL/XNjR7I6xEufJB1N8mEyTVBRY79TQzwdzC/teODbfckVDHjg5XgwaJGXshV603oZVQI
+jm9RIrfEpGYpYTTS4c2SCW61ySKtzXZh8Ctu0WiKNLeGgk8HZxhpGwGNw+I6P4z+vzoXLxrGLPM
Wrhm+tL6a2z9XLszlvjAX2i9eSPNkTFCMNxoVrGc7bKGp1KHvVGo6yFTXmrTf8AtmR/+lCTBwuFU
wikOn+gFe0vVDE5WFG7Sn2a+t6pDOXJOSZgGwBzAGq9h4Tk+wLc03KUluscjdPtM3chGfmwacRNl
+Q8zSu9i+WhM+rpuapR4QSda2HBpt629G7QBdRhlWWHMpZS8nb7bBQ7ZTflTT440nNZRHF/QzvJU
BBFqVPfrbidCYOW2sRDVsBVC9jKr5cAR6wgJo9ZsK3ccgxM6/Ae7T550mgBZPUfFe1/PeWT1HBFx
WVx3CAS/hOV0g0hmtlAr0Kdp4mla8a0tp8WkpG5CtEKqYoVpFhrP6rQi5RjtF2VA7kQHaU7Nnuvl
Y16V2zAIdtSlxD5I27ZVssMH2sw2lnWwx1PrPZLGfZ72GYdpQbyvloLazirTS9E7j4FyJ0FtT1pj
U5jKztZQN06Gl4Kw5eti2c7mEuZ57BW2UbC0qDXjWFnYgXLp85c8fMyRaVfV1OsrmPn5VouQPDJR
bEbRGNWdYS+JOwfVEAjD6x5SlJzeSlKzaspgqdo/plnWSbfao+UXF9lH/cPhDtFggfqwnoKYr3nn
tAESUA16OsG4c+Txm62Xe0Qm7jBL9rGZkkbXF8guI5C9KOpqxxu8s0NSlGS4K/rmUdQ5qb28ykSA
UaB+I0sUpFOhkqTkr2ZiMM+OaE1FZ9VEWKBJNIgZPKyPOk1acOS0KSNUu9upJdhkyaTBaZaUO3c0
u5grwXvoUUVWsmf8DAgk6jJFpT3Kqps00zZGqj6js3cIOXccf3wZSsvLGpo81F8yCoA9uE6kflo8
IlMlObWm5g0JWm9FQU3Vuz7rO0HOqNPeswgTjp70MEnWho57Anr+RfYqZ/S+yYeRTR/btyYlaEVP
ZXZr64NXNu+cca+A090B/Y+sS5Dcgelho74wWfdGL7tF3m5x/lppprTpfUEM8rcNrQKhJ6/9GN31
1DdWES+KdF2nT3r3IqG/q4XyQolx3si1hY2kWx3YLi2x2xABtViX6DPIG1XuLg45gZ899e0ukbVl
ZBX7WOu8kXIjtzw/eRyG+96iaYYMP1pBDvt6AmAhPwrsp+MZ4qqZdLVvZGKovDP6nRhfMlR8pUvc
HjQd4jk+D0kODoH1ARpxjZvaVG4QOlwZAh8bvmqIGEpQV96Iq0FhHCVc2aG9SL7vFv431K72Ewoc
kWp4UvnTyvcyybKlnSlbhf8QtTC+QB1mOKej3+Vajb2OJ4rzOl6X9YtKcuvvrRivS9tw1eahSFGL
WU/VqaSsCWmwBLu8vaToHNkYeaSdvuxVG/MO6TBOtKk1c+cQNIKq9ObOS4Ky2YiTMhlgjjvwSYoD
2jFa7yX0FkssPkP9zZpVXsSFVO+xwb7AShYZIW8qk6VhPppi2wuKKgMRpHZVcMNDzHJN83Xd7tv4
VCMlr/IzA66RNgoCbf46nGjccz5Z1ehJUuL6RE/hXHSqGqPN8TWgE1QCkaNbM7a4biZEp9a5jHwl
eztV3yuGd7UfoKiC7DrLOI9/ku2iYfOESq1npmjYhyu1YNF294Z0U2FEYMp7VfHUEi4bkQo7Fdo6
T6p9Wwc4Rox8Xp3zy2yGlUTlpTBCwq8eWfJVNsFTUvyfqo7wensJx10uHmyBbkx4m5d3NfaFft2g
znLI5G/RJKGjgo40S4uVvBDhyTQ8qldMX58nFUQx7QgVVVY5Pqn9I1UmthkhbxMeWIE3pfrQTAB/
+m1u64wbbqaSeu4h8J9H/BncMj60RrlQ282knQP5p2zeMdS8kTAc7WjmQPl0a/uCRhU7HS9WnHyH
qWsWpY7jBfygPDb3cUlQgeDlJ9gRWsoimqptRALZkBNjMrCzZrcXBXkzwRCDllZNB6s0viu47ug9
xGC+cCO3N459MFQgbPbDGL2b/mM1/DSoIFU0e22lWLadv499xx3DkI6Of+iqE52tGoWqWpPcliUy
Eu4kn5pZzS+29CSbrGRp5/R8+6SfvSoOWYxyoBh2PvJNDb2wZETzTcuWamLudMZvgY6HCXmIX1kH
taFa1042KoZIZVLnI8dH1Gy7Y4kFjlRI6OrpONxK5HPs7vQUBMHtQJ+rmpJV4k+bhklHnAOrIiYK
gKqifGqxqDQilG6Etc4NdJHaFLS7cOHV3AITd03VXhilvcoctmv8YufRVqv7s9Vqd5YkNjRa/NDc
dbaN8g06DRYiVMajpbAPeA1z5dMoz4WCbg8lnqgxpBljz2B62cc/zOCu07cVgm0N1hL6pLvR2KDg
jz6+VK+F9CLTFGpMacfIYVEN9+UUu23Wb6J0LfU5jaUL7S3PsuoVPFM6OqiBRDQkI4Fp4SwlU92o
kCgTkMwDDkR5QmPRdJY92n+zqCK+Job+ICvfDNwm/OxRZnJg8lEDG4OnJHEto/Sk1OD/ySFxeESl
wrP7ZgO+yKuZHOX6S2XT1G90IK7BTTczKaeXzH/TZ48zcgrHxwbFzI6h9GxJLznAh4YS2MgoWO6C
EVU5sZj6koJqWPlh8BAkSJaVxbGKMJ0J6NF2/jrtbiuFbqyzZNyMHQjExl0qqpsw3bRSshQDqLm8
uJ/iklJgr3Os1+mp7wNPwelm7E3mAtG2bDFXQICtju+aCE03ytzZFGWsfsQtPo4UykZ8UaO7cXhL
i1MZiE1i38oomEfOpjJgysdI9RTYLoHVlrTCbViVvVCohoGIjTgua0mxExbaV3J4M8CopOEwC12p
cu4ZiMiZTNksrKH78KTFSD6KQ0clGpSX1vpeOBA05TfJOWbowMX1e+bTwxzEZiSLLLvHqBqXUbAz
cHiAi02UFDcZfbi0KXZdvHXKmP1X3lcjrnhNeSsoH7o0QhytPRSNti0SaT6UDuo4YQk67R3bA2OH
8ttdUktLFdsjvpznODKtFsvr01s705+lFJ+QiGOfYBvhbpO00youp23cqc/1gOAgp5zKQeagdyZh
1ONr8S6qwk0tT9tEUi8dWp8K9xv7AEKyYOuTdDkhjJ1aPDZZtemTlG5juoUHeusnDr1pWEsVWs8T
5JNxWsuKiZQ/gE9tVXXSGQL3tExkXHLStN0GtboQko9TWHA7mgLzikpahGVySJN9RZtdIi4bQAYj
EySKlrpSI91ozDUluupF/Vzpb6rzTaDYk+ErFlOL+jXu4J2PphQ+y2V2T2PwBgXKVZ4/TMH7HMdC
dLh0PmMxYLecnxv6x2HD2ZVkrj3nBeR6nbHuQmdhoUJIr2qZ4noWkjKZyiHR/BUEEFeVs0WcQCeN
3nrNxwrkYmg/FZIvB5bxuCycTYe/SazfIwno9XRuCxrh6GYdcjZ6LpHxpreNlLtBE7nYDUUJJ18O
97PxIp4uYxol/yiKeyd/A+0Mq9lYlJbioaNN3yRcd6TpTXahH+p1+lsn3anNnloUD9caWrBAMezB
b1+EelCnTUZ2B30spBKbqBFjdqXp0IMmSNgdUoVStVRMTtQZ5MKXyyR1K3CFUh3V1fPtrLau4p9G
IKGYW+ZSsTIYGKmNcLPwu4Yua7JnD6tAXENaV4OM22mPHNlNX+zR9t1U+kuPRqIi8IND3ZEeg4aj
zugcfUGadzIZAOUOA15ME7PsIKrnMjxI3aUnM48ctMkQ2swHzLnMWdm29ZxudkuKj6nEmd9riH7u
WuMpMRGGs+l9j4pb5bWnB3v8ngZ6GjjVxkbn9XW3jEB25fTlmfW3+aksTgIvMPT5N3qFn0k8eo2d
oI3wkEdrdJvXIj9JmJyU9eR2+s9UC72A+sYREUAoiMt1hhis6unZkxVOrsWZE6bPoVhZ5FaStY4H
z0TojqmNM7ZuIi+rchlUCKkpFy1EHyfYFuXOBH7iDMklncYX3wpWWm+vnLBY+kl6Y/dkVqqerSYh
VmPWLR1jXFT0S0M6XFqi/uyzelMNshuxapoh9VIj9CqbnhDqDhVBK0jfh3B4yPBQkvmGNX0XWx8Z
HnR03WGnTycx98rqxymNT+gTI5X7KjE/kNhH9HDOoobvWGSrLtUuKvBCLAEZs7BOaEVJ9OqU/K6U
niX46W16lrRnExxxzQgtp+Wrxyhl0GJQUOkz+nqllRpNSN9VaAFMs4hfnK9nVzgT2cNMw0UJH8AS
w/Mh5vlKyNq0dQoN+VIGTay4RYGqQVQ1K4GeTh/eGTRZHQmBN+j3IRC80H9sBO44zPeK3OLV0Yav
2/Gc47pntcq5l77nZBZl8KLL5J9dE56CznbRzHXn+q3vDdhIgYfxyP3Q1N8KGTmfQUNj8AA4yjWi
95zSVE8Kz9bKldHUr10sn6fEXArCuOzgO50eTVXeV4xOSr97+Xcn1aBKf0E2X8EHFNvpU2EDK69M
bcusc6OOu6b+9zXgf7/K1Yg/gW6aqD34abMFZ9hprhHc9WS5QA9oLdqMW4aVSlMspYLLcYn+8zN+
gkH+fVB+NZ0u4IriKcWgvHeHJWXQBdUqFLPyV3RAFZiKBIBw8RXxbf6h18AMFIQQ/LbwTcV973ew
AeZbfqWlYEv1dbNBjxHR9P8Ok+8zqJumYNcKhwSLjGvsVw6CIxco8jIECBdR8jYRjWJjm0cTDfTy
C8jB38f8lowAPL7oyOUBKLwCUJitVQ5ZmdBTb59E8m2k6egjQvHF55rxcn97c2DSoY3otmZdq9fl
tdX7UY6x2wxna06zuFm+w3Ha9SFcfgUWVz+9GkRoBwKhAXThCivYUnv1alWDojj7o4siz8wYNqwF
des+2DtevZY8as2ZQFG/9gx7PNrWyy/p4J++WmTdgGLKtvo3wa3SSUUf2dIMRe429Vu3STzo4CDK
aQGhFerOuv50T7941Z8hYjTL0uHpQHmCDf/7IhW60vV05UAObu01bPtz9n3YlW+4my3Akx0lmhMn
3zO++MKfbQ1dRbJWszHftT7wyb/icJjpmaRa87P62xyT4WFLuFnXX+37+Vi5Xki6agNXsWwHbcKr
p8MoLKiqCGRRj3AyKmbZNlkjPjts1SfcQdfTydl85Q39CVWEFukv15yX2y/PxiKrjbLgmpOzqPbJ
jbbDxm3JBIVyajPTuxDc/QLP9tkR8Oslr87w0RBVPRSgXQ3EoAt9nuw+Saq8rNXXEV3ZL5bMp1eD
BQvMFH6XfX3gTP2s74+xC2wfgCUNfhB04vHWDVcJq5Vf3hlu90Au0ZWLrzxRPkUyA6r6vxe/gjwZ
BtL2+DwBdNL2JVNPO0e53joAelt1yMbWjbGtTfVHVR6HsvaCwNzicnsY4ncL3AcOfW5MZfDnF/Lp
ItMM1piFiJnyAY365YNn2SQSfZjfvl2sE2YCBU2aP1/iU4QxrEPORJgRHPZXX9ih7wuLexJATnuS
Zy/aOshExEcF6tHXDlKfX25GYPJYDACvmVVFgKT9pANZyd718+zK1t3Y+2BTfRuXzfrLbzrf/N92
qUHZ6Biz8J41v+BfXqDB05VGHiMgffjQk3SHm8RtV2KjLmJP+vqknXf9n653FcQsPZNs3+D0MQ/V
pl0Pu8T9Mbnj/mvR18+gs9QWJoxi+Cx4I//+ZE2k+GWjEshGhawfQXJLBR9ReLn4kU0lqBD58MVC
+SyKEJ7R/SUjcIjRv18RjGmUCYOFAhysUhfGhwmN+DFtlW10IQ1XF7QSvn6ln4WRXy87//kvn1CJ
R10dfLal+d089+/SLZWRsUo/bJjap5xfHsf91/qQn13WVGCY4uKuQQCcj6pfLosUot9HOu936BmW
Piq6tlDz2FWQhPrze/0MajmnPSreLR+u8VdfMsXvvG1Qa4HAA9r8OwMVL3tLH8dbe0N5+V1eMYXy
xh2zWOCPS2vp3GDu+ZVQ1ieP+9tNXIWWrI1wZyjYKM2482lk+tVJpWOu9XdfPO0nq4gLzZKImmza
BLPf3ysjM7PRa+hKMzMfIYB04UM6rV8I2Et7GWww28U2dB1+GPaFN7ModHdIYA0NXyUon90JhBXF
1HXHsBAj/f1OEmlII63qiab9UQQ/lWDVYHjz58f9JKBBiiGx5SKAaa9lDzQQ9DJsN74tcKMAG8JC
MLg6lXrGqxVfXOzzB/rXxa6+oTFoIyfrnHAx/hyLO0cHjOU///mJPhKoqyPut0e6ihe63qddK5PT
fri97dJ7GAnGevJoS637m69ICJ/FC7YfeokmLFIUmK8u1+p67Bcl2z/czNo3iZchCwv9ePHf0Y34
5A1ylGqQ8+cvpl0Hp1GyCi1sKeZaolP8VnUPffrV+/uE2vLbNa6+UiYbbZI54PYb5c0CHqYV5bLD
GMGcMuzh8UxW6m3Uq14aqe4Xn+6T6PTbpa/eZd/LelEEMvXcOj3Ba9m0q3Y/C3dHy/Kr/PiTAwXy
Hy8R9sB8fF+dappaWTGVFiqCS3SkaxhLD9GEJEa9xlp2kX9Di36hU/eMX/JLPyvJycmpi2dCJJ6c
10dMLmzkAcBjlN4sYY0FEC32Erg6bj4hXMjmjvP0kY7Px+v9/1wLgy3wP//Xf/6DD/Z3LQyRN/Vb
Vb00v2th8I/+qYWh/qXo6L3Bk593JyyRf2lhqH/NSnC2w6fAmEy1WQL/1MIw/7KJqzPp2LRlBG/4
o1pgefFf/6GYf5nUjARdW8McgKD472lhzB/71+OK1A+RUSQ1iOQzg+3qlJc7JletFg9LXOFWetCu
cNHDoyw7SIn1MwTmBqJwXTsxUFvEee1846v2vQY6343M7r7p63WsATpoUsM1YA74SYOfWKw9BiHM
xqDftooP7kfN9maZ3vQ4HNlDipVFcagmrJvNGWiZP3SJvuoLzCAqoNNWjsKkGRydeaRVGM6uHHpw
3ljydOaZk2FbjfYxCHDJ7ad1DGJZEc4ikmQPWDJt49tOxmiaKZUoimUk5QhzMXxo+ujYqEBEsp0x
bAYZ1QL/ucl3TteAPq3QlzZpT9HA7UcNUF626Np6YUVvo/DXXU8nv2nhMKTrTh9vGqaBvQTsC6Rq
KluuhcewWmIiVOO407eja8FQGFRAESXaF70VA+SX3CQUC4BTqzC5nxhc1lG3FmEfLJREPoLxfcuD
9Gza01JXhO2aEXa1IIhySV530HTlknkikrhOHu2CSGxig1l8FrS7Loh/Ftr4Vhi5jgtLeXYarBT6
mJZ5Ju16vfghAXW0EBKdJnwx0t4/Ksn8lMC9ZDFPUhAzzajk/AQPcMf4Cd3o5pctcfrHWvpVj+Qj
1b5eYrD1bE4c9gLZxO+JRO8PNOQ7RvzRC816xmur0nZn8Z/iEZSqFbqzrwVpjOvZCxzVVtbzV5Io
f6td51WuIro3GxGTVF1nq0GYtJI6cAsDMHQ3yhbGbrrpn1nSGgLz6pJ2NmsYuuAyfMM1+t8/+A7R
j0rU4r35z/m8/IFiZRUFYfNxsvzr//5fkwqCYfXLWvjb8Xhq36pG/I+76If49Xz8+Ff/PB+Nv2hG
sTBMMHz8xyBO9m9181//IZnWX4gEmWh+YA5C1janPv88H+2/+Kt0KLGrlA3dtKn+/nk+Wn/BDzUU
UlYazyZiU//W+XjVUzJoBtqwIaErfkhrW9dxOo+6oEsZCnl2aS3icVhkYPFHIYEHMVdVWW6UxN4Y
orhPWiZhlbKow/GWx8QLTvfqOljlarnR0uKGZGBTR4AVAzIns/X3ZXuXjeNORd+uN/XZiBEUMCNp
21p1XbsdhblU5MEzstwzLfwlUP9TymKtVzI2a6u2LvahTKISoDdjeWMiTrpmYVCjr0WfwZEZvamx
NqmR3xTg3wHFbJ0pv4GAuQrSdKvCjLBMcTLVZG/2kucr4DrGzp1gg/QGE/kGKbLQPlqtvqbJfQpV
56T3/imJ+ttmOpiNvcf8Zt+H8UUK0lNnm5s88b289iEQ1Sul9zLdYCwaH9U03cfhtPNtfd22w5qK
pTWOdTbsVA5GBq7JZMJNP1W4dyUSh2L67sBj6TtxP4wxIDNrpY2YUFvpPhsSoM7Nlo+/z3GZtLV+
5Uj9rX7Xh8NxdnbMe+0mD7pDLLptGxXrX1bvJyeZ9ntuatBooiRD08pB3hLdev2qBdYXuhL5SpR5
Y7Qx+JTqkEI2I+tutdUAQs0HYW3IzOT4K86MhBOJW0OXkuHjcO+pxshOwR2Pv546+Q3siBvQZqp9
9hV4cSNkJOZj87xT1adFIVnLvKTtg3P6n5/j997I/Bg2fTzEgtDZIin50GX4pXaf+lBqMrSqva40
ElAjxrLz06Nq5d+HwIRdgXVWAsL8zxf9PeH9+0WvEo3WQR7a9tMAKGJx1+pPgzUtyrgcF3bmXP58
qQ9tg39FnH9ciydEZ2M+Cwg5v0ecptWiPGyY/OEwBOQryJZ+D+YazCO0yNIYwHZL8XtZPJmq9Prn
a1+1Kz6uTf0OTxMypol4+9VzmmEhi6nIJND/0hYmWZjK20R4jUzJPgXz5ttNBfrTgb7zIwOvMG1r
lI7bVe1DVSte68S3FWAFaECXTH0VZbsP4QtL1R4J/tOf7/WqEvg/9wq1fNYfooMqX1HYTdEpThGD
4nESsR/sfEEnYB3H6nky7Es4TCCkqnsOpRmov7Nq50kBD182u6ZyLvKQfPHqPr8dmyiAJC8ziutc
NDImrZ5y31+WEpwTnVm3KKPXcKaxjtVTIZOz0CLwU+vWBz2cptl7XUheE2TIt8fvnVnef/F+5I9J
4dVKmiWUbPJsml2UTb+vJC0fJNBefuRFEKSD8lthlMc0g5KmBcZjoz7oZvyeifYijNWkm8AMJj9y
E9M408fF8Y96GQ5b8SQ0uCf641QcRJx807X4XYtwj1aZKgUZHDZ5si+1rZ9DZO1B3qOm7XAO6+lb
D+YOwtm2UdLXMDYuSmCdkU9e4OL6KjRPibN9GRlnNARWTvBqS+axapmJS9/kWj9qcBmabjpjhNpx
iyMyDSIsXw0NU25NAaOHjmyYH1vT3MOXec2l8D2Li42jlM9pEcJJUFCKKSoJPuk9Rt8/jTk6qFIP
CBUz0knsR187T1rC4HiK7h2eNYnMY+KbH88iKuPcClxR214/A6uCbHsehnQfxIBT6tFftm29q3Lj
GKbmEa/6GZBzbPXkfb71vgHOOj9ZrQS7YYbdcfxrlBatucEb9WcN4bIYIOKMJla1xLmQzyPK1wn6
oymso1Ub63TMXjshNECBzLaN1H/uJ/UgObB6olrrsKU1Ng33hgrkulRMILSjwBjAtjZ2VT7aNp64
ctsBJs/hyRkXM3bOCPm9SmPz5IfWBBUAYFKMJJleCXsZ1awKOIz7scpgLotVXLOhxl4CQh7rByUJ
fgqFiKlgP4rDZq5aa70Ei9jbNqAYazMk+rnNjJ1alLfJiPSORMBMqFuW6nTTdA0AtOTen4K9haWC
DPTebkHZldNsMtq3jTdKwXcZnR+XrmwKW8Id+i5xc7om/hTDvWheJNGoHooix1IjQ5gM81n2Z1fF
RN60gwMRb75XWx28TpRraBO1Oza148poumfWc6AbWykLY9dIoIy3rcr36cvbACcsii3VF7iLltmr
mVrHobMhQ2d7rbRu6/Q9K1hGowoVl4J2KSRxlqxwM5bOLXbWwyKtWTiAQECEtRuLFayyNRINGGAx
OKChwwz/xtLRoELEbjgWC8M06Y1IpuSp1iKP8g7qp3VUDD5ynw17x+o3cL4GYHHauUiyj13R9z+G
qvrJT8SOkf0CKa9w8CIuNOfSgUr37fEuKuYvKBAMGALje584i9CSbuY95QMIjxvLnt2hefkqP9yX
ovfWQUw0tgAxQW9MOp5F0sLXdrhz/PqpK3CA1kOeWq8nfuS8EGW8XgvJ7PDS5Ey1LdEvNWdrdslL
o5XPAr3e5VhLb9NwH0hK4lk1R+B81o5kcn2Qvo568J45QF9bu71TLOk077EyT9/tyMJH3NxA7HjF
xoLH0EK3mWFbvfXTF2y4cjRtlme6keRuJWEEPN/jmLPLNKy+AyX/jtnqqlLGNyPWzoSLCzi5Y23P
+CFyOY4OueTnSryJMlbWueRvSNi0Kj45YfNE3sdKhnLSO8OzsKuainVGCYvoQQ98D/EHbosjLkzf
gQEcJMu+M3KjIM00QdbMt1b56avWabeT0uz8AEAi8KpqYbfWfkrbp/lM8TN+d4TlbDVKAnr0OOna
uSzTdyj0+znnVUNr8/HCu1SKoOz2GysTW5nTQQoopdue2+/PqAW90LEgbNAIHouV6UsXowUWaFgb
2bSO4ABeJSeD+jM+yNPMHyel9gtzM/h8My2zTqUJQpl5dtDDyOCol+Pk3TGHQ1uZWMl2sNOaGY0+
xXeBlbmtzNuAfgltlE2ulKdY7X/IDpTSvNFUtq3cuT2pdBFMnTuq9mX+MEKz9kN8TOZIU6gOO9bm
jVjRucCMBn46eXC1UmpuaF7AshExeQE9h96Rh3lx5AqFD9aa5VMk+AHhLJgM2kkx6nunag4Cu9tQ
xnaVqKoRbeI0P5aSfm4CyRtsyCS9lBY0DYhBkQOhOnZu7Ci4rR3YXamjnMsIgnes3Ha+fow63gKS
f2C7imyfN9lrpPuXyQreJ2JaUW1zK97JbflEl5r4wOuK5dTTlNwTRrweO7D2sxBBW10cNb3kevWU
xjx0gPIAZ2wAajeBucI+SCd+dGUew145yC/zr0rZuRRt96PID7FydHBwIhnnbOrC7EdZouWgn+d3
N3DAzk9K0/OStcZ5/tBoH894yuYQt9i6PBXtALpR3ilxs1K6+a3Ox4ZtHjW1eQp8NraWgHNucueo
jNr54w5VM3h1YIei1MA/kKMMnZfETX0ioyr2ulQ8SRJtarVjN6l7O8TrPgb5hvcH4OlG+1lm49Y3
A5pCOVFgdKD0ZMZ9V7ffRF03lH1szXFCu8p0biun3KVKChATg585Hjdx9SQH4WuuKecgg+6L8YQ7
P2gVlSdn5rAjunBpMVCbBioL/kALxPsQa9/lB1xhl7Wt3CNqdcl68TS1L9YQ7ebQPadbQQ/KPUBL
okntzRzoY6hqrBhcoq1L2RhHww7ORde6eV/cDbDEqMzIK8x7QvqbUvlenNdPfY7U2Rm0HxGSf14K
7rk0WKCpM5zK+JhF1qIKWKiFjF0lYglzrTrOSw9xV075mJxIlModrACA6RIHewm/AB6KmLgRDSBJ
vZKlsvFsPW1R6Usqz+xn3aImWFvF0Hjom1HkLJRC/a4HfB9KfEgc0r1RUwV0Qb+2A3h8evhqSI6n
9oQOKYRdoCpPfcpW6zAwmrPzOJbekskCBcsS5W9/HP2z9EYm83HMZyUnZM5pfdaxoAxZwVc9BOJY
64kn9XuMnBwUP8JNxEsYQv3sFIRJ23L1ugX1b24qK3ztNABdvXTGFTz90GnTyUIsdLIJP0RGO+Tm
NKjBExje/KBZ9CEUss6PeCQVnNOSfRki5xLBwXTsfp3m+X6MiDZlJ3mIzZ/9YiWU4Ik0FeVKhUUz
R92w4LNIfBE/Mzd9HHxH4hzn7XmTDGPyDv7k2AQ+fAKQo30FScJAJgjKx/yYVfJjyq23uu4hLc15
rsi40WyobqwwxXRGAeVsV/aCmgcBAdRp3Mpszsh4vMu9n3io9oBj1jfWJNySdqmcgN3Ooug9dfy3
YUBhs7e/BSRnhaGt7TR+LyqSAYDoMHNhRCmWLRA3GU61Pdz4snpOEzKESjZTT6VrUeKRWGmNZ7bB
a9pHr2mqrwfEEthzLz5iTXDt2Mq+MSZeXZynIBTrPMP4La0dCw7waGBYrS46LNGVSDlFFoGtCLrA
89G6+ViySsONpBJ451SaFmaYAR2Nz/iEZyPg4LLo0frooIJ1On4iJX9XD427wMYAtbISL7fbn1al
S0srzxvXUCKUnaL43SiaelmNfUV+gMxXJb1kNXK+crTXEyoKDTYrfu/Gk6q068Aig019yZvweDYc
zE6z6imM4tdGfjDr6oiCJw0drLaTVKBGM6npMhCtF2R0OXW/Llaab5yNCkS6IUhyotLxFDFpm1Cf
ExynWkUxy90ZBT5eQcOrdYJ1ZSozDcBemYGPRI+K4FuEX43Ejo1AzexMSYEbBLd2KuQQ1t/GaDjV
8o4tDhLjlMTVVul5F2JeclGXDQu5tnHF0reaMdng1CEXxk280zPtLEbMqcs5HPpRCpURJpA8oLMj
GYHXdBBOMxUjL0WtWZ0+RvBVWR/tFCUFlG/uJJGysVVUS3TDvDcq48VxlISuelYvFT+9dAEsgLor
UGny/W1q5v3SlrvaEym8rHqAPAx6KYCFqCMNX4bhWpHsYa1Uq0COsUxhZLPUWzQ1BmXcoCwkYN5S
09DYOqS98zrW8J/QmX9xaqKdEjIhEHV26iD1Wi2ZLfjsjz+ZSBkUgZAr+CUvrXnUj9+mHxq6avW/
uTuP5cbRrE3fSsXsUQFvFjMLAiBIihLlpcwNIqWU4L3H1c8D1V9/SUx2sntmNRPRi+pUpg4BfuaY
13iTPLt51R5iiX2FEgeVZJ9icy/dJ7p0g3GxtUpzLbI59KOoxkgNqJAPqL7uOLvMMdkZRcVc0ega
VFVURDA0UmidTl6bOVEEyh19Fe7Y3r+BmuDmAQWD7POCEFUCqR5I7bOsm2+YpHdwAbqV3+sYzcXp
y1K+VSSPK73kRq5m4O8wSCmGKWhb2Iuy4R/Kvn7+qN7oQd2wkK/4A2cYOUGginyjQLmEPs1TZf37
gODocpRNEGqkzoL4ne+XEJmpXVlt/FLF2japyUTaYK/O7TPwslXfmztfap4bjY+x3AbLiqmU6KmF
HqfFL0tqC9fFS9Nit7AgOKQOS3GxtCumLNjUA6f5zNqcl2Ogy8P3sUnee4GnWG7AIRAKW/FHMtnA
t7VWJ5HM4xdjTB4VtXLTEau9cFPeZEXoNFX1Uw8RPwlvoiJ7jQRkqWMMFGJIdXXptXRo+3KmcSy4
ITpLZi8z4vVfxda8z6HqDWO+C6xZXTU04XKRI3H43pUoA+l4JDc8tR9vsOHdiJEBC0XZ5kZykUwC
zbmZS6cZobGwtuBwT7QLenglvchBy8SLDuwqsCyy64R31EWUOc2S3QkG97mOJZ3qtNXwlIU0HXWx
uu071AHE9IGeMIfj9BSVqOaIXbmeRoMbhG/az+6yPNh3ef+jk/SNJq2bIHviYt3KSX/Xq9ITfYX7
MfSBse+hnkL5QCKlGWNUODvxZ9jTcasrCIUDiao6cT8XzLPK8hUgf8+4jCQrEe7NnqtEplm68tma
3VBc1374kvbsgSTIro3a2AUlJOmB8qvjwpvK8CUKuCeTOnqPdaY6qT9ujKq7Kztx87EGRZ9YuVQ/
T3ryEkz+uurr5agnx5BL/8bvpW1tvUVT8Himc7R0GL/2jdAbJhHRGeKqKvDEo75RxmQiH+fQLYfY
FTsR/2BDuF8aAFXYb314G4KmekFhGyiQDBFElTkyYMWM1DgCDKRzH+eXzwMQDoSzBg9+gRof97HG
KW86WilcO0Z/iDFQA2XQhruor9dCqLmbOBAPwiwcLBMvkLjcAcpxOhoPGVtOWth8O1N/qRExGnTI
+gkLFsinBLVOL+EeUpSppPqxCmmwEW+HRvCamYM+a4ynZEhul0pN7oK9qcUHiGZ2JGYIzu3zrlqL
tafHB0mHZpyYztwEXouoCTeNk/sz7Da223czFfAnRJihPSxZ8QDROkRJ0G/FVyGarhCDuBOZUHcB
fNQYOqQQbFnjg4UhQc3p5kPoES+6CfCdFhWratR2oUDLoszownQovMCak1MO6IJiUN+Lib+W5d7u
kg4W9OBay+eZKldJo5cOvldnRM4AYVHTqRO0cMdo8QLrFpJcOgfwOQYad8ZFnD0nKiuXq5QLr9Cv
+rHZGaN5PVPiJZK2Rat6q+T0fpglSAk+BhGtMiXy3ZLOiRYji8lpWIXRSy9pd1U6rSMf5XEh7miE
+MM6KK3Lpk0ONVtURKtn1aq56LQFFwAPhNCOdhdoXrZoAmkq+6qyLM+a1DdLLDeVWm7LerrshVUQ
V1couNkSCkXUsJuCbtdKH9X9JAX7JBYc0VcumZ2e8Sv8ZQIB5kCSZRmheK5hBuRft0dRGvRagNw7
ukwbp0+zklRI3xrht0CLn+KSNG05ls/sAu0rfol+N2ENcglCS4sByVFvXu4UuJdIXDr5kmIU/gRs
OXOjKzmkMvtoOCOqB4kYX1EqaHviI7T4Aa5o2VHUdHQGl97kVLGKMtLK3kcPieJ4gh34cadoQ/u8
FORd3D9V/BZp6QZ/tCgGGgnLLshw0ZT0l0lJXhKBMR0dznq07jOjfu5zc7vYKCVh84xpwE2yQBMy
I9vTP9tihPqsWOHKDxmgQ9957mb1ZunUjOZyjdGICkpqyaU9oyzVzFKDdsulVvj9c08lrNd0iLTG
TWbrsLS0hFm/Wiq85RkX2uNMUr00ajurelbznw3dMXosXB3YY9tN3z/nJOiGP3Kxis40Vs9TZWyN
QvPYX/dFXjzTfn9e1nammDdZ6lZJ9CJH1XMriDc9vzMtVNafcT8wnFNnBIjK54beL8wkiwvNhIta
PX+cGUGNh0hE7WYsg7RRzm2lhN65NAW4hZElxJw7WfKiIAPVEIRl7LRuHZNoBj55MYBGu6EMtGtN
vYGF4HSCeM/VxwQutQ6WJIOPU8RtIJK6CS0prNVQo0UJGY44UShOuvAk6O2+t4IbPy92cstXGMX1
YzpRI/dp49DwfqmZ5E09qVsgvC0dEYUnXVqXQVE+Gz21rk7DrqCnmqcZij3RRLuVB0U6BEnBl9hq
nkISkr9O+f8IYHVfZPzvtyCDfw+K4L0VVz+yt+b4V32BLzT/6+PHwVuxzP6//B9YzFE73YAAmG7f
mi79C+rwX3/z3/3hfxkPcZO//c//8Vp0ebv8NgAu+Vc8Afv4X4O07n4gS/rHRdS2zR8/8p9/XL2h
mvbLv/8bjyD/qSmAKZFcxhoSThIX6d94BPnPRT1f5EcLNpf//AePYPwJkgtFfyarOtQp4wseAdCX
hMukxG+1OHf+MzzCL3gtsFrAPQ1JhIshasf8HVjVhhaZw+zIerseTG0tGNaVGYE8MuLvTVlT21Tw
lBPP6vILRYkiWqbVJi3lrdm3Xl2jZudnGzPtL2SSkXaO15JaXYx6a7OxAQ0BOi6k69z6bsKxVDvp
ukUwSgqRQJShO9fgL7v5uoHgUWYi6j/4SXKX+0KzC0XTBWr2Euj9lSkr31BHDVdDogQrZcw9oUK9
cJ6uYoNCsU/HO9UynG68l0YTjbLE8YX0bjLFyxl3dCWAjj7dQo/Y0A90uLlWY1lvel/y6FutGLLf
5nO/zdUC4moZXEeDpTm1pqGE2qNDiflt/BoGJBAopbXh6NTW4LSBtBWnaiso2UEzJrsIjJ0Zv/TD
PZj9laJHjT2rFhOfMkIXq51mu6791RTIVJYWGXKDyKC0EYYAWEF1YVUoyhrW01w0u76mNykrGz9i
azMspKxCLFfMEacBXhzrrlxaDNEYaBbI1qFy0Y3FxqL/hZImRXDvjovKCT2auIb42pheUozOp/V+
Arfwi98qZpwK61ZXoHwxzDy2hGpSZe7jVpzhDU3oAHoIl9i+87qYXzR7wV7cJxaYa+gim3oOe/X1
zjVhzgAulE0cI7GfwODrKBNGG7Ao49SfqfG31HZTBJj83Bx7+R3/ZNu/xliy30+ABkplX68ta3aM
u/BaWy9uffmG8nCLvMwqWp9zXYIRfyoguF14WBaQsmM8WdyWjBH9QHSUOL1blPj8MLUHRfd8JWJO
OdpWQJWom+5Y4BKjI7TULoTuelMt8lpJa/tWsq5LhovTi16+G7GwKcAPxR1aZtm0yVtnRv/DpMMh
MO0p8UtvcsHjKZ3Kr9wWo63CH29bdAST4rbungXzm4j48SyiEoIJc1dcDEwJm8lwReOhiH5mmvaA
4hYo6qVZXZASS1LtyGrshGq1rqPsRyLL9OukdQlIUprUbRG1zOxgzordRWSJTuJ3d3VW3NG/eoih
nJcVkhRFxQr+1gXo6gxx9T1sdHfm1pZTelMWNA2OCcuvvaQeIPcjwyLo9V6rUYpE9GlIKENDhhcy
ijxdtK9j5kl+YyKIHplAU9TuoR37n+KU3KZ5mzqGL7KPGnWf6o9FNiLVhJG2IDerUedKjP01iheu
AWxFyMe7mcbjIKPv2UffqzJ2Cx33yyp8B6Z4qOXgB+KTb8D0saYds9oeG8mekJ/m6NrHEyqYbXko
avOQh99S6a6JqVmT4RqtwHsgZ47foaoW8/QtOT//Au2FPW966SZT4KprknsY5jmSWGymarB1NLaq
atgGskJ9M4uo2AXX9Ba9JslX4TTs+xE6n6JdYe/uJAYz21inmSq7nS7YsslYGiq7Lhx8JCJKBFMs
tGxSsKE1chHLkRYmPVLW5UXLJLqPEJzSFGzsBvqrOupihj88RJW8wQiUoTAnYl/UawtvewNF0LLE
CEQPNVpg+fdKrvZ+dRjaH3KcUUVNSbTKQ3Wiz+NrV4FqeVMg3ldG5gk5sh54mFtLB0s1TPQvhxIN
35xnRfcMup9Kzxfw6bpShFshQNiDM65C9MNKDNQwyh8qM8SVyVkkstz8IVnFiMaKcmYPs8aSQfgA
fWc/QXQ7R9Qh5LzSojux1BmqPaDKqIRXYU7CFgeOukgthN1O6+l38hfEXnr2NcasvcmnAHl71UbT
mkzWi6fBqUvEGCivLXFd+Zkd4KDRIyCuMRAro8e032dT9zDQl44m2WktVJnQgBpRHVBr1QlE6y5R
mBTQUEWxcPTL78OcMsK4FqLrwGBWFQ7IcXKGhmmITHUkWygzj+4sKW6roRomoWyL3EVIoVuIj7Bp
3jo6yJ2aXVhK4ElWx1xM2kxyezeoiISWzUrsDE+Ik2vRMFZM7pyB8EaWcXWFd0ncXuQxMy9fWU2g
yz7ujP8omfx/Do66APLOJYKPUf76RkK4pIJt+PaHV7/lP35G+dvXnHD5VX/nhNKfkgQbfmG5iTCa
FzjZ3zmh9OcC6qfJA15fBubP7fc3RlXBtBJNAFGSDfMjl/wHo7okmTL/Dv9f9IuBK/5HOeHxZYTO
AfB90LCokELsPmao1sOElLNQx06uDywyEc2MwglmHSTheIEhwKatH8sJDNGQbkFfeAOtgE/v8VSC
sRTOny/gj4+wPBF3MTnpMds7a42AooZ5o3nZ7xP3Hpn00HlVDwjcOQ+aXXuWI3vStzNRj6/9j6iA
1wB2IzANneXrtR+rva91xUgB6Ayu7KIruMu8yJ7WiNa+nPdaOPmQgJRNMMEgKMUl0/mUZYwtQ3sA
ESC5AvSWAlpZNbcAUDUVCWNBqf4q5/6ltdBx4vTxdJ/CLYDKT+E6Xy91rSXcVF5VCPCbnNUIJP9f
Rlke+lOUedC1PFiiAH22+0pC5ogLPD6XBX5Ff5qIUrFGPz3M0hD6FCaRk4wzmK8KwSDOaLiajLNN
LfKSvHZ/vyxOh+ImlvFHAoF5lHDq9M6nPJ1jJ40KMBLIeKPCF+fyThR//j7ScS328VBLl5euqgR7
+ujdqRW4oGxZEHRyNw1M7WHNMM476+C2pK+/7K5PcY5eXjwKySyKvLxMzA5JWLpWRpqBuqZRlOtB
Ke7b3nf9SNwE8+gquCIU5o1eRu6sn7PvOUE35HuEsamDu2ecfUxy9rN+MKDIxY5/qawlp8EI0bhE
m2mV36TeWXLjyQ1uqDK6HLQKfyl26epkcVJLMbnFdblFNtpTt8keNboESUt32Cbrs1aPJ3fdp5DL
d/FpoWp13HcTouYfAiiW5mYuZoEr5ca6rCDFc81GzsVZAZKTJ/inoEcni5jKZhSmBFU9ZQ3ukPzC
Ti8MT3E11Nacc+/15Lr9FO7oZEFQ3rSSnnDxNtgoG3ObbAVP3mjb328PaeEw/rJuP8U52h9JKvuT
gOS1I+4MtNW4EhZRFdSjHpLDuU1y7pmO9khYtYDBl6Ui7oKNtPlL8gfx/TPPdDoM6IcPeDfkva/L
o9eCtjfFj2/qL02TxbycyeOZMEub6ddXZ4I4xtyNNtQxZyobC/TUDeKEvfJdQO+1xYkzQLS0FG9T
Wd9ZSnIxlgj1RoVXpt96Rud+4X83mnLTCr7NPrXx2nBbykxLAWg/GtgDvGoYXMiVbg+YzQShcS1L
GHoYDZWIAMsbFAuIQWtpMC+GNNN9yVjhzJI4eTiDySf30WixHRfOKGAXnZ9psRM9dm5/D/JrvJM2
4bp0K1QUUZ1gArhP1vnlOXD5x2F8vBh5jwbaRn8lX1+/ORTLtC70eaOTTJNbWhXiDJ8nXsPpWYuc
oynQ3jKNUUp9i/HdQQza9tPEC/1usdUZX4R+XGvIpjUdE6tiTzeNcSO6tJOOgHBiC+prFCxAdaQf
E3lbjC9+Z+6jDLG8uLjW+oRDu3xtqxyJuBaVPTiKLfQ9E800+VFQzPtuGJwYSUFDp6SrxUvT911Z
15Dph+BTD8AQQfQwuod2eWMYIVN0ON6BsKpR65y1p8DK1lmQb/WJfYa3VjAI20Az90Y3bSR8h8Jp
P/KKqWHuTQuvT4rGCuhwbQp3QKEA+9cwkHQnw1Mh6pkFIQh95qv/Sp75KwX49AVIR2SDNo+EnkUR
41Kj2JZ4LQa7fk7XRolGp/7NGLuDHKeOKqvnAp+6RWhCybKlwsy3Fp7t5yM9A14hhfDkOdInF4Wp
tY/JzHXtLtab7Rsi7+fGrctZc7TUOCEMQi5yRNrxJSkbRd8OLQEXS6aYPaaaF7PfbGLrfgHbJuhk
//7dHpFOPt4tXHJIjpw9tJmPu8ISJXNuDESUPeHQLX5OKx0xcoZPOJY8J5vq0t9LHqYivWuiwusD
VdsUPxcBG9/Vz+RfJ46uL5/l6AbNzXBu4gbCA8aj4I2w0Uiufv+4pyMsHGh6injvHX2hYurnYMQx
dUvlxylBjBWry99HOJXn8BD/hFhu7E9pQBpIUi4tIcD+esh0utklHSZH26mb9FI5c9qf0IyQv0Rb
VvCnaKUiCRosCC4vr3cwEnCrt+ChcpaubHPArOJcvBOn8Jd4R1+ROSHQGtbEM8niOEJEZ1HimXfj
o/UdHQ4bpctt8gSM5Pdv9UQB9SXsUZozwnnCGIewM/M5AyVqo6Y56zerHoOFLD0jyCOfXCZQd+hA
Ua+xHb++1VRqa8bZRoxy06X22q+lLRZrru8hZ3KTefkGhYXsoXQjb7HyLn6Wu/xSvv39E39MlH85
CpaTwDDIlyGGff0MoW41LcMkHpnySggv6urbZPq2lSX3hUKJGicHCpadVmx10RNRjdba91SaNiBH
HT28yxD7rYZu24OqaMOeFiZgAsilPd3XLq/ckEo0hgovYPVjoag44YVSZbQVKxw2i/621QR+3noL
z7KM+i2QTuf3T3giXzagjy3nHSk6U66vD5gIM1aDwfKSVRCeLWQfTGLmM0FOb8dPUY62Yw/msmvx
qXb0m3qrXdAeXtGeXiNBzRF2Tj1SPrlOP0U7+tIAxZTiBG7d0avHfnjUMvqSnbySoYuDN1/p0BWE
YsM79mrstNLC2pUythTwoBBmdRD7c7X2hxGg9hJbXtCVmBJ+n/GvwFVwKGMbnBSt92e0aM/sr1MJ
95cv42hf920wpUXEBwdx52ZApxHdAyayRZn4fBUhn7jQv0Q72s4ynJ9Z0PhSOuzYQGHf5j/Hu2RD
E9WN12Cb3RE195XIYMQx1/Az/o3K+OTqw/YEUAdqyaJ+/BFAyUuFzwP73wc3QnHYiVzBxhFjP+/8
AzA057zkzomY5pJDIhXEvoa1/nXFB70eWmnXwPUzppXe00XGWkBkxP/7jXVizTOzY5aMOgwiZlhL
f41jQBQqVIypqNJapLhXdP5tLLJ2klth4n1WSOzXx1IWWcHlwUxpwa59DadyTElSQH7cpXe1hcFf
+sSnO7NCf82MvgY5WqByPqaWoJMD4gd5205UH2ntZsl3mawvqXG/5AT5/Ws8+VgWOgFAZkjGjnOF
Vg3LLpCIGDYxmvAqDgniqlL7cyfUiTucDFMFYWQu+Dq4x1/fnxgoMgxumS6sang6KNVW6h/bSFtH
QXKIVCYSo7UOgcEmqP83AzKfmE9qyncJExSJEdPieJXm41qJmTkb5SrJgMNp7dbQbsxYdSAurCMh
gfEpbiqIVtXcbor6aa7e9fh+LjDiuCqawY4rgSl0yXTaWFtwJrQFmuT/VLPHTg1cIUrdXB4uG1UE
sIddU3GntthuLOrsJsnwiLMqbFsoJxAFTG/KTbtX3lCWtge/9IKBT5UiEp2+l8yGrFzD9iG5aAfr
opmw5pAuKt9khAztAuftHEWYMMOhzULBUK6cWNY90foOKmvVJEgemLeVKduT9mMeH5CdZVDle2NT
vlvFDBVI3fm5YE/SS61KuzjAaiXNL63E/+ln7XrC12Bigt6h5q6GoudbMCRZ2VDmy5dOp14DqCj4
14pReGEYOSkGBH4jgXXKIOjqj6BwVsVoutosuL9fbadXgUYvnln30gk/WgWBPIx+L5D8ls8DtUZD
/BWyyzZ4Au4q8eJc2+PUhpKJxDgB0vQvcq40INt6aqmnl6JKqyZEcF6mZdFJqluqrINxOpc8/no7
curBqES7iqGHJFtfF3o7BwLTRQ6KqLA8VB4OYpa4kXAbY/sJRtEOVd52GzolWEmlRBS0PnR56QF5
wwH2tS0QEC21M+99ifk1zVo+E41CEVUrisyjz1QwzLOsYCFZd/sSiHQ8PyXtVbMQpQORMvp9rB5+
/02f6Cd8Dgmw9utr8OUxz+jcxHB9JcfAsVapNIwkpI3MxdvMr3NxKGTki7N6VXQRgIDCjgGxtDdF
PF0ATrNNGJ4YlO4kpXfKFDJE8GQmXJnVZAPmdaxExIxnmUsiBBz8nCULnq/vMBF8KtNbGRx6M6i7
GWshqCA4zWxVo9xE1qEtZdu0UKDGUHYRRp9CAAqaFxmN2xiMf/HyTObajfwMj015TY9pZ3Qm1r8l
cPr0MR5UnBoAGmb1TSim9wKsOkb/aB1gEWdg1zTh2EhRyXAy10xbwVczFKFjAVzNDGxCFDcc0PbB
I5WeuVdocP2a6cxhu9wS//rbpg399dUbCHi2tcqrH5CPCHndQX6mdjgdgaRW/2ju/5JX5EEkQxrn
1kDXKe73YXzuXpJO7VzKgv8OcdSE7WZRlyaDh2D474UetEUqP6yck53gAjK0UZ6OL+RV+v28DOuv
5R9LVzFAwCIAwozkaLeMkTw2w1IYFYYIOPGujdix2psq/fj9HjkTxzjaIjlGVuagU/yU05WG04Ay
+BDHqzWDk83vI0kfdcbxmljGgKoCOA6s8NEztVnMURTniVNxDI0B/qGy4AEh5wSEwdS0z0BK92og
Q8eAaNW8FRjRhAYNR9Aag/8caM8KrQoZ+VIxMS8a9TkThFU/T3aWYlNMV29W6SwXrV0lWMbWvgNP
WdJfwco72QgeHRqiitjqzCgwgz8mV2tauzuc5DoNDhyGg0EFpwf/q3wp47RiX6AQ3wl4oIAi6rqX
GQMhxJDw2RhWQtA48ojnn/JT5cpPtOaqi4e1hBHVbMLNiDDFHH1X0uB5yHeR8aQYr52AosptWt71
EJNGS4Vegk4ocDlLql2kPBwLMyGprK4CeoiiEtjKeIexhYCn1sR8rGO4OLYQvhTLFcXIC3Wcv1UN
OMNiaNIDjsecL+0h/XcB+v38qWq99wGWn+X8WipYMUaBp2GqEMbS2teSFX8VGGL7WMiYgEXFBgWz
tTp/oz/nDuVwNSITF0TtpkG/zbL2URkBr5hWMA5tBq/umMSHJIntUlXxdDbWM3xJYwyvS1nZggG8
rE2gRzFcSlXIsU2KHpA2vk5b2EfVRTQ+NxDrA+22jVu8PeRVZ+T2IhTRwUdZQDbQaW2xAUEcqGtV
CnZ1ZtpT2jpBG+8C/GMQJlLUxht5S/m4IPX8bhcaP9PmKZn8ajVPs6Nl8/Pvl/CpI+fTAj7eLEI2
SD2QzMRpNHj5P0zr3BY5deB8DnB0anZdMChWRAC8NzSL/qANjCu+xgzExm0MjJOw1mvHvBscWpQO
+jVnCppTmfjn+Ec1/Kwy4vJH4lv5oTEx6lh80850Bn8RegNfSBrw38fAcRVjikNkSTlB6oBJiNg4
+ag5IcJWYimvdDx963YrtbcqaZkUJF5WP4wGpuvc1Va+HvFIQvHh99/rqTqOugBkOdALESTw0Xsf
+mGAUshHSrU3oTno4TaLYy/LAidK9gwFnLh8R+GlWKxYojPvQ11e6i/H4qfgRy+9q3Qp1aw0ccJR
3rSzhDUWAjbKYAfVdFOC1DKZFo0ieySDpVzXMKhhUQsh4LNpPUjFto76695SPTGYr/IodPncmD6i
UNp1m7oCpV+F2xzv8ayKnWCMdjXMmAhJjIFqJ+utdasadtYN2FW/oIEmqI8i1GkDBeVUbT2px+Qt
upRhyv7+pZ/aTMyYmD1iLYHu/9FtMEhVlBRtjbhV4Wac8DMGWv9XEY63KzI+ARc4ERQUDEoMfGGM
/z7Cqf2CdhWmFLq5gMuPniGVoKWHPgkCvFo7EcxVChHWtIozD3JidoCtyD9xtKNbWtFCs2hM4piX
8+LAof7oEkBpuMjZ2a7flNRZTrVt4SN5uDbL+/Kyfej27b8hfn8qX0BhTeLTYKmiH8OUAU3iqq4x
xVCkzOmjH3mDdS+86Ek/k96dfuZPkY6Tr1ifxrCkbJp2kx3AAO+55VaLW4y0qV/KbEUFjPDSJn9s
XvV96/orroLvPlfBOZXtkycWYwwDhVge7peJsqw3TTk2RcJ0Cg8U08NCbt/YXFIbBr+X/mF+hDe5
yT3r5++X16kEFOAKtSNm4hYMReVrFt1oaSUhSkpV9mCRvLw3tAuFWzLCaVj1dv8+uoWDysGmE1f4
Y53DPNBX+vVowjTHRI+TD6CIxyJtakmCqg9d4kgWOg5KuzE13G/9Z926NvUaxsA9QCyYn4dOaly9
HFcagjoSbFStjLwlL/Kx2xhjcNVtvouSHFZQ4pZ4npclUq2dQIbS7Ba8pVk8StLoBuDx567epQ3e
TnJJ96C58DFw74PJHSBcz7gvWspkN3KwE0QfzReco8j74+abouX37QAHeoDQ13rq5MMYqp5kubge
+2LXl/qO1gX22heDYNo58m7qYjA3K55IFSY12jaMvxvRqwoRlGSwXGMTvTJgPTPIWklY2tc4n9Fu
XBVGdRj9nZH5O1Vs3FGPL6tUeBiL4EpBsdESOttS/XeR9hJ2b+tCjr04qG/8ekKKp9I3kpRcmGaN
ASMcbwVBQVilP5C/ukYI72fLqITpQXuvJfIbXh7vjWBt/ZhHTisUkJrRVmVQGoFRHtJUeQ+n9M2q
crcMDfzGowuJdyeb12qRgTuCgUtB68fvtVrYAUyGXgdDzR/3Y2X3Bs6IkInj+SIff87BizaEK2Ge
VxNGhBkbbZQwG28xpRaQXRlXRlu4QQwIeNE9sZC3aKq1WUfQyq8D6TCEeI009daEWt9l3aUIRDwo
562BW61klFehHF8ECEZg5aigEDb4j7OMQIOKlqv2MCE164evEZysIdDsTlKuE3guhQYtGJtdNbm2
gARnEoqcw3bo0Kwo8NZU0d4orUWjj5odezVBvxZUBsX6Xh1Utwbkj3ywgaSvdot6Mk5u1k2RmT8z
EscafwJL2sNhWkURqVSiuAU4/2F8q/XnhdssZQjpt8inM6UZ0u9RwpeiK0iisPxAbwzWtajGl+jT
sIBM8zaIRS/KwVPO0HVkafb0KrD1ca8WJTLNFX6Lwovcprte89fx8tLavNjo2XyVdf2+QSCAGTs6
lRjQzmCFl5taFZ/rTKLJ9z5n9NXa3UDi3Xa3k4SzKya6/Z3IWm5BS+cUNJFZQ3QHHkizp8RTL6Wk
CGbD6cN7pbpVsJxXsDBM+28TTck4Dlwz3Ce4sZQV0CIakUmNj17k9GO8HWMLHLeXKLnb55KTDz9m
mIrJeDHmlZ1iW9FIyE5krYeu4iqfBlesB/QNsARFNhkuKVoA+F1iGavPP2PuqMB4VI1LI7uIJ9EO
EUqbKH2SML6EU2qjUUHpw6tllxkLcTIyduWAXpgsOjo/U3LLDgGH+5Dr8WAO6rti9C/CuXL9ulkb
QrUqpIc5Qgsa9IzBa4xfpRnWARwhBaUSqgeUoX0DlYUetD3GkDG2onQEV7V+q4RInKUY0yaIIOH3
2ReYNGJ21xhOqVu3Ld64AWgSczLhhfxo8d6DjSRVb2mc0p9ZnNo45JSbzvjhM8KYX0mV3IvW32QI
XlSOOsiIOQhQ7ENH81+N2RuM+7pGElujS8pxajyKRrm2mLhAtac56js5nQXcKkRptkWmg3VPoZe9
Dkp4GfY99rf1Sshu5aKi9kJjWnsS84ty6FeidCsW30p5H6vdhVJG7F1ziyIScwK7bfrVND0mE1yL
V6Hb6/3dpKM+hYt5lAbrmUs17u97FqCseDKSzjD+K+1Zm5iGYYA4+4mTaZtRpauF0griewxIYWuR
A/sDsj+x26STnTeHpFYcq0SmS/wmhNkFendIBOXbFlR3BljJvA4V055RIPKBOsjzqy8Uj7WI/TzY
HAMfR7mNLuZAdkYjPDSIdhssua54b8Rg7cssAQ17U0N5CKO7ISaZI1cEy/0sR50XlohoJ2iQqT/r
9j1s/X2fC4jKJWcSsBNTu8XZhOkVZGjYe6DBv0z/ayuJZsCxKXNqePR25ia7wJvWklscunPFyImk
8kuso8SnZSRedxmxqHbx/dyka9MJn7TK674hmbPGCMxcQ/I716Y+kdlxwzPLYkCC69ixIV8Sy2Ks
RQOLE0tcEZdHHWV5RbkPpeTME556wE+RzKNstpqrscmXSHqym5e9r9wr5cOZ1Gkp2Y6qqoUBimKq
QV6Ox9nXbyyYBFkLhwlZGTA1trKxrnAxKu67a46C/5PVgfkUyumWYSKKepSmwUnqO6ys8cWjQ9hv
K5s5oKt52E9dnvuWTnT2cdj5J9RSVX2CocThWMZ9SSj6WxhR52ABb0uUFNKE60o4k4OfGpXQGsfT
UDWRpkA/9Gu0SNeZjikGDQ8XGNjifNFuutfeZaqqkPEirfjXq/z/m9KylGP/mtKCnXcbNeEfj1Ed
RPkf2yaF1tJ8ITcvv+BvIov6JwA4WhA4DIEq/Siw/iayqH+aNNJZ01ggUhUsc9K/iSzmn6g+LW5k
5tIM//jR32Lr5p/sA8nAv4R/icL/f0RuZqh9tK9wWWOOT00CTFPmMDzaV1PVpPnQZ5ZDg5eBYIv8
4BXiKDCwnPR5XLc+7drR0+ls6hU9eTR0qguUqyX9UJu7hIxpqEdbNJ50FDPqhyDEgW4nCu8GtAZs
OMgvnmUTZQIawlgBCNKLoR4G/TpmeLMo1UnTa2c9luqBzNoYgo2INfYIxyqynNHiLhgfE2jWqh+u
NXVbKxxisaf1b9lI7pOgU6XZaayhB5UBZH2Kzas03knajslYN+1m66Zu76T4EI9ocaAsAm3AFjJr
JeXPpqO5enPIsy0DUeYpXetl8h6PCMGy2+RygldAu/gteismz+KXX0bw05A6uaguravoe7hOW3t8
USSYaI407+uDFK+34aHSHJ0iaFi9CljNo4xQripn3imXkQdNv6X5DJvORqBT2PgBH/N/E3YeO65j
WZt9lx43AXoz6Am9vEJS2AkRlk70pEjx6Xsx/0FnRWXnBQqFQuXNGwqJOmfvz37riWGrBU3wxlM3
rqPlf0mblNGz1nYVIeTqnVQFs3aFGksRxcwjWSOjeZjIjXhWGc5rk+Q+0iD76nvoSPz9GIEQauh2
TQLbjgP9+taR1kJJfVbp/l1UYKsnV3xloHk29nmPLEpDuqwJXNI/JISQP/E/2opZCG8lButAaa2N
Ttv0wHBi5h9Ju5Gbt0agG5x9qmneLNHRm9ErCxS2082RxSeSd9t8lwsBLHdNyhRx0eZes85prqLl
2VYz3usOcS1IVjoSLWvqbg4Sr8ePMNqDemryt1J4Fq3Ddcm37Y8V7r7bfIoZxciTsBXLLVschbQB
oL4l1Wg73M8asnqCt2ge6fLH1ArkWxB1K2jpGJtitW9edBvHxEl9KT1hlQpB5t3ua5kOkkg91NXJ
jF8pbq7jbxPVDBOVRKqMsIlufIjz3Z7SL7Em+5pWd+0sRE9GdCrqda0+x/jPswo7ob6ry4/FN2Ds
ar4l6VkaH3LrMuf7WFvRK680trCqYQ+JhjuORaCkBOlWxyuWA+3TitYyfeF3+VI2O1l7adXTkIVE
uNK/pihumx7H/mje3fuGXnCZUI3iQxHs8qX4gRZh+tdFLxVt/hOpATIwsmZ182EUXu/zVq5RtbmR
t2iT0JjnXsVXx6vE1XL05+/WKyZi2JZ1awXKWSSR1Dp25ZPZPybtyhIY3s8jwl2xPfVLWQq2WJB6
oUetvK+sS6Ltp2t45fJYm+lBlQ+RdZTJfs/T1S1ZD6GinFRtU4xvJBlr1aOcHfTpU1vd1beRrGPt
KDGXCtGXUZ667DBkl9vtUonv/e1hnNlLpY2mHJM+yLOVMZAKrRJav68jPNuPc6PRer1OGlaQ6Kvl
gla8gveZoBSHBrDWLzA1fzS393I8i/kOmiLu9zEg6r18mq2TYDzFt69RfbmO6yQ6VfrbRMM7+Ufu
OO+S6iDrDxAqd/UQj9/3diPieo3b51SiMmdyOsLQedTrenLkms4GrXd4nMRwsp5KMjPTfnRy2KsO
14owi+E9puuhSY/DXJwkaVMJl5IXSSJXLQQN6ZfWGGjIDbUdQIpt5Z8jhw1GdzbC1I7E3E4BFe7S
uwFAZ7SkJOiyLzYk9U2nv11hx/+Zo/6jMEb8TVUs9wARF0h7uY0A83+NBmMfZ7WUkAHFkrS+Re/j
fKiToMC/S0hB6avU9XikyIpeDlj9CG4SBVQq0Ec+u0JkXxGXeNnBdOWzsEfsMiML4wi+Zq9EA9mF
Y7UOwhHj7kaEPMWIUCEkH0opkLIwibyEE6M5D/gTsk2ahMUYyskTDn9NeYcD5wtWdf7AX3nddk/J
avZVOTCyreh1DwuWA4JFtGjIH1DCNuQM0bMnQQvVYWvOoXLb9DG1fuZEYiv7CXKNmzu7CbpBgbGu
yjYTtmjxdimKj9Z6HbJ9SWNHti3Jjk39gkpmzvOeydbr6hOCs4n+Q47hdT3v+Vuclp1Q5zHd3HmE
SvINiWh108vsTWQdDeyrqBYdKn+Er/l4Nb07Xr/7Q4p338RbpT/drZV1dc2XRiQudG8V56l5kuKd
hG78tWs90Z6bx9jFhMBBdQdF8DJmNQNuEbwkZJcjCnLWn7Mg/xnLUKeQHnf99UGZ1rqyMrvNPfVj
OocuvTd76SdXTWQFbfKAUb9rg5GCbp1gtuENKr/U9+H4jPwAZed11auOThLJ+N6DpLWhFbsk3BmK
q5ahFnEycYuND0V2qGFiI6xxXBu8A8VD/OdRfBm1/z72//VYmho9WYyt9M3+GsUHXbnKPWG6QLV6
IPmUvUhYw/bFSvfx5Un2GP5x+v/Hb8LffuSvkbzp57FQAFHdbFvgfneLUF6nYW/aN9EWHPVLC/jZ
lI+XwIjudf0nKexfu+e//cq/JrJS1WOFzi0ToFwZnNmtAHlWkm++Z0ioQMzvtvmmHftP67PZm07v
Cp/NRiBC9ct8rJ6G93xT7MuvxKkeNG5tsreZ6uz2AFW008+ghouwy54d5cnwiscC3xbdD64ViBcJ
DTwAvN1ctCByAf5c2PNNO7q0D1iaDU++UxWna13QLVQFCemhG9gev6LSTvOzVflmrQhAXguH5qA+
s5bRv5i7BE6v8wNouvMnOPuvtu5/e6N+LdYRZoWrtnxQQ+tfL9Dtm+xwfyKfc22cmBrx7ZauApLO
sbydHIPxAc2dkzR2u2bhGV+iA7fuqnCzN+DNPxn+5D89Rr9laZYqZk3LqxPOo0dMxSP0eb/RPuLv
PHZI+Ky+oy1JpClF2bJ933YHUKKStAlHfqOcUw6BSDfFh6b9z0b2/7U40yX6z98pipxMKBDIn18P
WN1YekEaK0c94z4ReYT5N45aBtXdaYhabQJkUP3Sp9sZm4JXX29006WEtS0cqXG5X0Gom/0SaFPt
4r02Ehhuk02d2smDhXHSOqM1I6cLmGPwbxfaCizJBd7KorVUvMJViqZfdZtB8vj3gI1l4MCUTFHy
a7m8cXXbkETZIop1e9WzQiMN5NqbCc4733bDZdqlfhKgh+oBxhzyZN0p5LYsuFKASPsAKdooeb0/
FPxQT2DktEngrPmEmUm0s2469VE93Z12yz+Dif8pyHz4mc9cvHuYNkd8jtl8UAA53LcA4jenILGC
mE/y8cIagfU1BC8njnEOp5h+pFXl5E6fONrN536gpFuV/egokD3qDM1Kp5zKqwkBprE7cpmzpSVx
Hb+Y+TbXKz1/6vtn+l7JLEpu2AVtGvu6Zt8lvZMTTFzFfl3bNNrkeA2W6S+jNNBJfIHJx4+sl55n
JsU5huysZ2c4tue8/CjW80qhpNx8KhCP6asIOVUUgbKjmF4hbG4ekh5BqYOE3BoecqQp1v7O9WhE
a+qcYuxuptNOG/HuCbglVC+mRSffDWKgqJ4ErSzmocxwWnhXeuMO05Ygze5kIWaREZ0b5LE6yUrx
E/QtjvzepI5c/gjjpo52JfIDivaG/Kzpodo/Ur1DBuB0398NeqIdSdmbHaw4dRLyPhudyQhAbGd0
unmCCM6XRccSVpz6L9mai06nstBOn9Sf6xb9LMaOfN/seWgxDto3yc5uK8ZMw22Yts3HWAoMaQuS
O2tOp4To1+l92hjSs4ge4zW30LCn9K7Mm6t7TezbxZBcZQgGKZTUx07l3uSm0Vw2QFXyrxEhXGGx
vXkxYYE+T4vDflSl9GKFUuXcHpbuRMUhfWjUjt24UtvHsrgwLBVzYHS7uA6iOaiMDRGDchnURCeo
Prd7FOQhshDNZReDtskCvyYwrD3m0ts13td8OSTpOCY7SVhnwnoywjwPLfrJFa+5+aXyPIIPexKh
2UtK53FhN/R1GZ+YMCkqJmY79Q0WFGD2L0XZ38nDzTek/w90tmBoB7x/JmrZgfWjG/DmXqOdHu9U
+bXSKnvka6Sf4ly38Q+Nd+bid7wHNwFptau3Ttc5g+zp1kU31mLqL6zha/Q9qD6fYUPt06OBcx2j
wEjX1geK4Wr2EhYf891sWZM9/erCddJ1IWxntBDVUWZ/kBBRyQ7/qN19Zc4V/1zhxoarfceHq0ML
WM35IqxFMWQ8fMiHbftVQpmQ/eXCptELkSYrKmSMxDPrL/N6NoZprbZ+DoOVYX2ExrH2IoTVaEMZ
NM/JdvCwfIoFuTEEOiEj88poV4FmGqtS8DmyBHHDBk54kIKPkbo3Is0/RMPWO65jD7SkIfUqpXdu
Aw85f6fuELL0HXjv9NZmfBLzVTSvTLq0w8FJZBfyd/zQvRuNMxZOlYipDf0qYmnOPujo+miRl9Rt
LQyTynEqlxJKhMwxhm6nf5WfzU3KpAVR85504fyaISEKaMjoAmbmge8YgneGcRY+BVF57dxc4YW9
pEucuPQkH3ZfskmKcj6zu8dMcUtPqL2InfWvLsdG4RRUaoR8trnmx6EWkt2TXP0iCylJ4/XNR9Hp
Ccd0UKvzqWbHeQh0h2ih14lfd1370atBetwnt4pDIPGuktdztxLJo1shYF1UThlDiwHL8sr0gKci
2ZLhkxZu2a2G2ZF4cdGKRKbCU+7Ei3vlh/5EEYF32whO86lDx4Bm28bbfEOL6qpe7iWMNj3qs7u/
tKQU3gD40k37vPOaq4+A734LaK5rCDG/wQ+tlEXzZrc4tbOQfKg8Za3c9BKPCqp8t28Q+a2GE8kP
zifE049EcFeNWmEgPc69Sh4gASgtTGEMhRRKfKaax7HVF3b+SJMc0cLyfi73t/vkJHsiq/N4019D
Iu5Mzcvz7ZB4uAJmnKBiYAnbnIoLuF5Vt6d4J877pHki7SlHnlq5/Jw8D3p9NwI+FXZVBirCPkeo
3fprVjCjBXxNrvCibjdhsd7xiPXJqdP8BMt0s083pJ2Kk6MVu1l5rDFvvd70dUMlEM+/eTBby2be
g6wvkpOyk4/p9v5CWJU8BuRn8iTiN6hNx9oZ8kqgyeGFZhab+6dZqRXqTtt4h1RvzjDCuRHUAXGA
b/lLQTpxfOQugoTKiJ7nZoRmIrJfJhuMi8Yej8KbOVC9Zo+u6Ioh3VIEGzcow0IkGY6kOaJGvK/f
Yqft9crWHua9JiIdfJ1oLWjJSNtzOiKG0vgzhH2Z+5mIdz7ZHXAQlGAhrOZ2c9MfxNa7aXZ6URzR
CuenonVjxZmhn7NAomM6238aOx0MvPTEPsyjQND8SuSVr5s7bRdBW4YNZunrg3rbaazrpt/bTbS+
FQEq8GgM7q8RDSQrQluq5kUTgyk7R4Jf8bkVrkATYe3wp+uMmAcTzelruyHSMdUd9lRF8pBn3f1C
tvlNqbmmDJbY2qW8xomBV3d561jEXlgrFlNaZGgOo65Skr3ka9l+zNDkUqs2ZbyRVOQrhxsmBE5j
13gxCieb/Ul1FNmVNV9lV3hMcTA13wjDzFcjTL1oVW6GiN1UD/PWLTkRaLS08ZONulNK9nSxDlz7
dr7W3wWT6+jqp7tlW0gYgbx5jejz8R57ebui7kRmOeS/B9IlaCPmE5Vf+VrATos03uCGABi1dR5h
hGjVE7R2eV3n5Wmm95Yf1x/aGibWnslcM7fdQ7yPwxm58rZ7JIrSMHD0Ox0ojGBzH2sz/jaGGQ42
tOGyo2yBXrTnSV2xpBlLQd3yoehh8zlZLs2ccoXGHlwrSHva4nyDAy9sJUejBsPrlXXLNiwjAHZg
kDdU3pPRx9d/ttxPo3ZizavBOl74spDFSbi7A16pfnYvdUjW23M8enrzdu9e05bF/Ux2gvbW/kxP
+of5komctnaqOOV7XtvJ3tBd4JN9+aMOK7V/NcqQEyQBT0Sv8sNb6Yi+yeDwInifg5ucplMeh1Xm
jQOadGdIPxFQTMPe8KoVb0PtccIxZIdkC7xi2UJqixtTdnWieO8uYkD+sMfdB84p2yh1boMb7btj
+50E11UkObE/GHbn3T3tMnwAZS5ZTco5q5yf2fDadGOkHnCioh7NaRtRbZR78N29jCoXQsQZOgqd
dmoXouS+MnwyS+tBiRoFxbSIX8LRND/v3JTmLdnrQXwR0wOCiG8Uak4SEY1OjNchCQzTyXK+oTbB
5K/4Y3+Eu4eT3AzRYvF7jR/Zm4Xal1+Uy/wk75Tj9e1OqiTX8mNM6ZFu38kMVI5p9q4SmvhjeCS3
nJbzRt5cOQclsvac8Qy0+gSxr5O5zhaT2ogchmNvOd2iePK4BqaZmYWb2ZbP/InIRtHsDx/k2reC
PR0M7lh0DFXjkd+JVp/3QrQxTAG8ONIYgp/Eoq/TFyu7pbQrOz+r99EQCD9J5QH5EKjewCmTIqPT
E7GjJZr+6Ud4iqrctTGdWXZ/0uIHhc+H37FblRLb6ejyWOQ9NQT+xAXVugadtne7va4ZJ4Xascp9
LqwFSrvHZ/FL4DoAVWLZ+uszH7fwM7d1ScQ+uVyv+uE68eg1DFT2/EDfHBj/EJ/jBKeXO1UsC2TJ
+4nlIzlE3xWQcsiM79B57SJPRTgkzSRVuNIi+uY0c8fWTeaDrDg1IBT6sMfqpQswoTzdePS4X0Pa
TB/63K0H16KTRcRbsykKX2Fgq6i02QH0LZ+GcoLBoKI3WdQD7iQ6ymlAuV6SZUspB7fAGno3ex2e
rltOfO5LW3hh/eEMjG5eT3z/3RWeYNCPzbxHEtMzHrSeUVEKaE9lKDwqi6bCvZV4DZjiyKYP+Bp/
6p+cUrTm8GbG5kqkzwSufz7i5raY/VOEyLwyJ9nkh+uuV91a8jVk6ny5+mPKvV4wLwqbavSFyi/j
lYn8lrqdnFWE6lxHGXf16FluEkQ7aZW91W8doWh32m/YA/r97EDfOKmrPVqdfxMP/b4CiTl10BGR
XbnlGzqr6rnxRm8pOktPxbv6MB3E+vmcx0cjp5eAizW4by1n2GOMcbX0Mq2VddztBJrd+9oehUOt
PEjRObdYfB1tfOdBSmiMcMXP+efGLPQynxDA8VdZ++szv9VLesQhjLiUTVbxzA1Bl1duxY/hebEZ
rlVq0reac9tF/J+b9jQFA9Df/UFrbG53/BDUPzml9ZIoMDbndMcF70Gn2PpHp3hUlD1fY6cz8EbZ
/GdUCN7gQKpeiTqJH1tv/rEWpnnphnEI/9SQ8XILktvLXiL7Al/KL8AmhWGYqUS2cW3KW34yUFt7
WpKCSfWUXZMLAZCVCIHoJX2R0c8qzlaUXAiq3rnneC+daEElUjYmMvGYVFp7a55JRaYmatAdy4lC
xHLkZy0Ltstze5V9lX+p9rJH0CH98ebqP/eHpELMs0WmOQN3/jFuCPjyn6BNi4R8WmuJG5J+AUTm
pAkE3QDDsIxGONaesXbQlUi540xgp2sw2KWQg56BwEt3W+bGpbPNKS+iQaMMdCSGVOp+HIo1FiRm
iuwaTNxERSz6QjjwjfF65hqYq9o19qlTrYpXRIsYRSzJgdaxvOyJQDOF6hvbeh8RPTN5Zx4mN2t5
g++XDHrCxtCqIt60Vowq8YX8m4ST0I4OMHgQEfnbghQSAepb69Ljm+x12FW+BJo6fRw5mDYQtlI/
lbrY44gKZXbjCE/tDlVZ7NzehDJgmAeCA70YV23m/oHW+K3FBz6mYldeyskNNK/aL/i4oJOly6hF
cgFndBue9DJMMNE+5hzV9Hq+2+QH8W3s3yt3Bp9bmrJWys2rQGhyW/+DNUCy/uEz/4/X8wtbHjpa
pZAxAqdZvJOOhCGh9GZ2kAewsIy+ZNtIXCThgt05RhVe1cNVO+TRj96/JoOvTkGq7efET2pXjunx
8OU7FYU8r8mX5F7dxCc9v7kfK4hWWjgU9y4eMhkZI0Hl7vDBfIlEtfDUIoi+LYluXYSB4ZDvYjB1
vVgBpLgSb8O6JHeldaSOUZOaygAdCn5LcZ0cl1QWNkbMS+noCfmu+KZhptuD2qEFmFbTOXPpi6RS
NH0msjyVt226MtQNG1HOj8N1N/noDhdZWLfO6WdqfT1/yyA/RzdCItolp1kKmgvw1vA5uipjuteo
8JVHk8eO6yQJzQ8xdgu+mUyB+bmK1kxFrzxVhuoL0sOUrq4NYx1wVzxswAmnYDZ3eX7O0JZZh+jq
8jI2I54Qr9wlIUHVgDc1FR428GITeVpms8fUD9p4VsADJmIWfNSEUbaDn6RzZJ4e0nJHo0ipbhLL
Be2BMI6yhzx/QVHMhVVH9nyUCxv3S+HndHtpTuNpV4d1t+H+4cyEoUHHSHyIKwm26TRQ2Qxf/Z+U
PotT4Rc2juxE0U2F8HEKZn85Ge5zK4vxjQc/2ZbbKMAemrq1rzHrr5SggTKT7RK487YTjsOz+gc2
EZ/NP/14wlc0jTYeZCq/IOY2poonapez7R5mgAc85OR2WnZJEp34XQM7th+N5pvShXe9nXwi6AcQ
w5mwbhs5eAqg6t2+dALXrg+Ia5dhVz4IiF5/WFdupi+hfOYEe2fhYsuTv3DUzJKH1BooffJ1HcGw
o5WhAe+b78uleeqDh96PkaKMu3L02+moCLSbBeT+GpsxQIgN29pzoddrBN43II8n89PofIiO9Hhn
b7XWbJwlC22sHfNhJ8H+ufFWQ/FYc8bidbNZZ23Ar1Lxo9m/UihvXxdGDE9evAYcGtmNr7rTgMpV
Pj3DwGF5Hca3PZhZM+Ji9AipoR7a6l1wUkPxFc1tZK/WcHVDcm6vhr9MwKpNz3k2OTGlFlYaDH8y
+uqLWu+/npy/fXS/WJWrOaClXa4ltnR3eAeTa7cUxgDNDD/6G1eSPhWLOghL2y3xaFkCP69A4QWK
pF0l300bTpPC0fbimXo8cPbW7166bCsDpKE3Rlq85M1NP3fBF5CbwkTRQxNmpTs/yh+AulUYE1PK
0CSa9vi8LAFX1rCXhpwejY/H/vcbgsTwf/x9ibWSuInRR/26IqI5ioRhjCjEO0BhoMuWfELMQR5e
ojdQqfQJgff4noue0UPjXAG2ORe4oombbjWWVwpk1/eGbPTAOHCeC0DPW87KbXKBquZ6PZjILxbQ
q3UBT0DATimLNSF86AqtUxXobubTSuOQJ8Avz0BPGpyXlEQYzOFtxf6O9n8/bSzv7ifctcUWSsEn
8sJPH3hkq0fVFXbFNgqlNb02xUZ7Mx6VxNcvCEOO6Sr5ONJclpNS8STs0Nib29lh3YntGgM0ZIdd
nqwAdCb6LE8AGpvhIwmTZ2tXXMi7XxH56aCb2d8vxapzlT2pKzVrL7h7RdI/oVX+/bkOst3drnxh
JW/QKKOSNEOI0r8cjdCJfuYVn8UxazkqbTFUJrvfDStGi1Xjsa4Exira54ltHGtH34whD8VhmYmF
FYzIOqNsBtLDIRaLnbQJ789J8IfP/6/shP963g2yZBe5p679ZpiF4UaZmBhbAP72+AMNBqBC7eaI
34Rz4xW47I5LkZlTO92s9yYUXuGruA17ML+V7AkmHhTWNEbUFNYpAgttgvYL3dx9eiSMoE4WrkX4
BBO9HvV39GL10fjk9BhJekdmv6C17WEkih05g6i5INgOhpAjjgP+Snqu+a4tE9P8PsVOc2nxLboU
2/ZNoNReQWmBRB+2owlbIZh3We0bFRKEMH6dspB1EG35QFk4yAGD8f3CIJ2/Zh93cCTgmsQDlQP/
fbfeQQHZpYT+HYArbl8k0RFIP/do7X64raOLvLrXu3lBQogB6Zp1H5/V7pkva/4B3VDG4U3dxxb6
953YOZZrXP7wIf01C//+kCS+nLqMYFvUxV/XWRL1KIOv8DTZlugVd1r51V5TAU/e9et6kHYIRK79
WkVNwuIw+FW5b4eHpt8Lhhc54luFizv2KFpBl2Mn8ZfEiNIAf+Ejp6EySK+r0WCD581nQUaiosM7
whpkoUIJi+hMBfTJvotOSbcx1KBUwy6mUM4tXlKKWBIudbelviELGM1ICMNfhUAQ2cttxRnRYGh2
4wz8079+wAnSNCjyxaHSjfXjzD0MfCZBMwKwcTIusd09kpOZVBhqArzJ8mbOy9E3mFtPWUl/nV1v
AC7Ycy6ECw6Mi4U7yYH23h3SV/VF91nYYDWsi7HtwvKNMP3r7k8aCfmf5lgJ8aplIiQ2UZdzqH6+
n9Iy7v7P/5L+92xVpqYLV1Sjy9JxyixbXrcr+THjUnXKzXLG5KvxVWWwY/2DdtKexD+H3f4Tx45k
6f+9jIWD/9vLMO5mJ15NHgsyGKERPRpdfMz0XFXkhCUkVFE0gwME0BBKusy30mf8hGRoJg0vbJj6
0d879YEVxrB7b4EJ3oAkqemDC8aqLWNjs8dXtgQ9drTNwgjQYsWc7tOfxsjbupq20BHdq8kC/B2/
gW2SFaBjk/epJrAekYvRP8OUSTXysf+47zIfRahum4D+7MEIfmgbsDvQh3c4Y0AGzhHeMWaH9DM7
6ZtrINW2AlnTU/mAps2p9+bh7sps5omnfEEatlQj4HJZ0zDDoKm8wFJg4MkbL61DjU0wpsXCQQ56
A63469+8b5oz5zxjvtO/K+SDDeG/f1fl376DZeX6+2fy66t6HZu6lg0eDfIXqIR8H0B+fowbCw1q
LDhbRuxT56cX/XzzrHXlXwP2nFD4oUhM/1g4yH9/PdI/3e8sfjoZW7JkkCL2n8/IjTKyuO15Rsot
hTg2w2gQB9R3eHy1V3/KXNeWv+2/Dqq//bRf05PW10WqlPw0NTAZ+IGjiFy07Gjdvi7r03iaSp6O
67MEAMbVGjsSPr6Acs6AbRpyARsoAA4D1trad9/gPiRSag5J31z/GnfBpnCorPeVpwL51jbz7huI
fGf2tRWYLjKW2+u/v33yn96+X9/0tomjdKBxb/FdnKzz8DSeoBjry7jHXi8fGVTkV/mMPojnXHuk
wZeZsAmS3PvTW/uXvfu/3lpEK9wDlmjRB/CfH2SWRtmo3HmwropDgNcNCZ+EcsS2XiLVp6zqDpEM
151YO5VK59Hu3eyyUJBXF3MNrlqJ8A271G2V74Vbf/Qzpi8XcYT1KXqgWUW80jB8v4o/kovjY7Gf
keBrX8EwIDwj1/BgQCAOnOhTYuJlFf5UP2fPilmR7dsPUZM6M4ItJp5UO8CxikP3cmc9iLUXWX94
qGVpAQp+vxmyTuI+TRZE4/0OxW6MXsKUKdBqcuXCchfEaslqpx3h5locDkSLVig2eWXI1FDHWDC0
RAzFWGcgQ8jIXYQk2NQQpZSpSwZ1OhF4twcXYcMBHKwu6obwatxv4EsU15DKY2fvytP1B238/Yv3
03irtSC+HtXrE0Ck+p28wHjer4Fsbqx2N6eLZkAdTnnzhIRw6gPMaLfMk4MW53EGHR5q8XsOTuRc
RZ+WliuHqrmVP83j/YDhU1B8raE6NqRxea0y2+wFMrIhaiAOX40Tipjv3OGrQ48Tk1gItjCAEUdk
UHCSiykCWmewwpscdHy7GK47nzwZkUWCKQZhGg1lhit8T3yYSuIUVoCSPCnDccicCv8e3j6O6Qxz
FoBhoHJ8w6hxiyWPRIHnrnY513kgXVmK/Pld7T258Ns9Eb9kvHGzR0jfSGy5mo9RUPs5gp1Ltrq5
6FjRVYJR+3ogO3mxgAUjUuVvrmiQAbJv5I/IiT8Gx6WVpsWWJj/OXFYI7qL1/b4Th6dm2EvVKVbf
y/wz6s7TFFKGWl1greMVOFrvYEIU1TBlB6kdBmpg1Sngcs6xWPwBWsMx9E+PoLXkpaMik/8rCDKO
mmwwVB5BlBrohC1MUujMLYcsMnwQ/Q2MG/RPr06ajr4UUU5lxyH+cQ46xfwSoZf7GfgZd8ImlV9q
2D8pv6P0FpmZPPMWUlNMLp8+iPvB2FtoCKeQUK8WJKX8wkoX1vzDwrCx1LvE7LW83xBqNVSkHAcK
bucidas7BEjic9iyr50AHHeYMKpsXwmnEeKw7M6Uj+c1Fgo8kHYkrRcALF2L5BvXwPNICqGJnpgO
6mUi8GLJXci2qxe7xgoJ6HLHGax4r01h396IfXe7NaIeAem3I4bJd3MEwYYNxu5NvuxsOICmaMf6
hAovTAM2hlp4fbqlckZvcFEIpsw3r3sIywVYpZ/6ahcXHCsxUfMmGmDzSUheQd9UjtcB2fHCplh3
T74tiBKoQQPMwDdYdONmeSSI4EGqAGgoOFMepPUqq04coHZVe4P4aLYEEq377/KKf8CP2oe52shc
VDgQymPUvGQI6NAD46/IvAwFG6gw8HL8FRP9idnj6mDP6CUwTDtdYeXHjoMUCtgFGg4b/XrCbEPg
b07BkpMaPubT63LawPiI0oaaKarjkgj8zyvQtFNsDD0G/Dfvxhi+aRWzs9RvEe9nRAuwe7t9poI/
iQ+svpljFBDv9m3wG9QIFeQnMhKCE0SbljdQ+wnGwDXGNb+m8ZWmPqallhQaw4E0ufGOmsGARSK4
G6ucO5qHoxUvSX0ex3V5zgNtBy/UlI/xLWz1tT6taawtf7qtjBhHDKpmlze7mjPpdr4Z/nKHL9cz
9gNWjZtBKJ9DGLATI2JDHTaohwo+NvHVaq2xIjVepR2iYqfPbs++j6gM2q9nQECkt8DpPBwxaQKa
q/Se2m91JCGqb6Uu6u5+hlJGdb8wuXTMqtNBFTlQMfLzzfsuKqSPxBgFxCTcKH7L/bRcdbw2xS/X
83dMLR+CxXRN0yOP+jcIl09aLfQBQKQWgjlLN4cKsE4KNWoUo/ubNR9zA8NEmOlowe3WzQDCiIFs
jnGMjor4eEw7Xj8FC+IVLGKk6KH+yhJXh6rIiKrBkvxgcnfWtrgW35E58UMSBynT8IAMn1RIU3oY
I49iZ5wr5NPIiCIqooDsHAINKylR/0GyzZgbCw80Bj4YXkdl0ocKVWmyW5nlBlHm141+eokCNidP
ff0NRzsADN50k+gdpiOJis0nAZEYiy/iuvSw6Ar5wG5eh/XaUM/AbpTVvzZlBU9FRpUuulV/ubdr
tYa/vXZ3YlNtfOyI5ObmnaSxhOH8lUCw3EHGOiOnprYtelKmh3oKSTvIqkATjmIbZungd2xB6GiG
ANEoi1JxhAms/OH+0+kBl+4lAXe+++IyNPjltCZqsH68ERfKAXkjnJpS3Qf56vE+s4K5dXr899Hu
r8n3v2YIS/0rtAc7ofIL+ZLN9kr6BFY7ytJktL/o+8gIQtnNZ7ZrClfh4PlJwDolmKZVi7yqWyOU
c2PI3dwWxx17r7VwVGQ8GXIIJhSdm4tBxSZWVpTzHSyCe709LtsgZw3Kxh8NRBjeb3pVhr8wsX//
jZR/wi5ZP/idjKXoWvxlYpk0s1LTjOn75g9YVQhLJVzhbgvn/lJfcq/hYEAEc9vMz/j50PLbMcFw
MgGlDogYic3DMfeviJG+rOOf9hBVWxaf3283MbWaLmn6EjD8azGaCR+/Jhnza/SGrp/ZlfdX69cp
Gzu9r4a8RXFKFc37/yXsPHYjt7Iw/EQEmMO2mCsHqRQ2BUktMRbJYiaffj565WkbbmBgzIztllQi
7z3nj7puR2Q4i6FEosR9YYpG1HVExdSrlkfXWgFQKc1rCpHRnevo2MWvKXLy3aJHW03fNwY/SULv
K7z10leighqNb+jI8vpFF1hW+/CeVNu0RZY9NKtoeLOUD6EIu86RyXa7KPoaYKkuQmvYIgKLJxe4
b3ShidFASO7dMz/lFw2bFXTqmujZM1R5vOaQQfrzViC7rnfC8DyMG7R3vbSW2X06+977Ze300B2m
L35ZhVNmXsMrKwTRtt/k9UXVjlr/s0AkMDeBtp2DhIUXnp5oiBU6dqA2Y9MWr9kz7G8sw29pyUHW
QMeYMm7BML+at6DqvChBJeBG9ZMJdJlfAKyUB55PV5rDYdg8HmGa7QolvAvBxNeWNwUB2dFWrLy6
W7UomKm3TUmORZ6anQfF444qxivCLH3wVfmbGqjZOt4lD+FUw4k3eiVtDtmzMGJS+u5QTvLlffYA
BjBJ9yTqmkqbovejwG6L0P1hY+kkAcHgakFZQ3EVJz25fRwpTBR3h9el40JHgftq4UAEd3YwYyA/
3HZB8qP7RNE0THUs0RcgJtnTuRbe5N7jjwEtUvDm8Q+TbGMiFHRLjgyuJOQqfFoUNlI+gi+tXhe+
vq+c2UMtVm/b+ArfkE9+gxjkMJAdg6xrXRNz4vXZkbsrvZ8NdbIFzkIkFF7WeoQxYAHTvqb1zUX9
s209058dYzM7dTi4vcfS4WRr/toG453Li0iIVX3st7qPH/Gn2qKDvpYuBhYPcffAlWMnF1kEqgjh
Jz8VBW3voh7EoPTaX2EUoHVC1B4DSAd9EEwbmt9/JL55XKy4s2/toKq3DAELoaJulrIujAIsXfzP
0dgaT/HWOMg/pVs8xzth0389rqSllE66JD+MjsGHTvEMjq5Fr4ogBI/veEYGKew6anpVpkHDNXD8
DA6Oye/+qPvQkKEVxuHjOjpLVZXl6WtEKIiAN9yqD9s8SYfkrF2qcKEAOrwROE1X2qEMqCMJDYhM
viftK95dWw8wcRdzGS/6b+QspZOf2h/pA81bvSHfgAQlZtZHRcwKdZasdgspwXern2JeV9Xnqm/M
VcRFYz9+UEnfHpcB9qXFuyy7PTf+vMpzR6aYDyx0gvybv6RhqbQj0aP2tcnXLe9+JKWvBYb2cwWE
CduCXuza6iwAWf7pEJT+9QxkZyUvlJYlFof/3+HlpLLmLubRVP3qbmcccx/mR3uQgjlA6QpW3UK3
2PzKtzUWgj9iCMq/slsKV4NOhTAJCP9A+63WpMyzWiZ3rXFVnA6eM9lVtr3Jb5GG8pveWAY2W19k
nN7jvr6hAzOOZY6HPYxue9le2mzoKLq7mDVIhSFTRViUc5AFzJ0Mq4qrwsxgUEOEHNszhmXTNy4k
c0cf0ESF9dVGG30gPLq3JWxA7ewxFBWshLjl5fo5x3MCiAqjnTsMwSgBSe7WZgeQ8r7Kr0CHab3C
YYo7e6ZfI9o2SVCLXlsdEkqd8o8Ba3sbqIpn3D51JrG43eUjF01nC7eDNKOUdNOKHlg3v62LEO+s
/0j3EiRPa9c96eFeyt3kmFg2PIW9Xnwg9sAaFO/KaLdo5ElKufta/ILoquYsItKLy6kPMm3f/8od
hS12zreqTr5lP3G4vUYJHhqLHBvAzNbNZB65S2WtptvGgA2vPWgUcokcpAhcanwOGIBX6Ze4HzlI
LBbv01KdPZurBX1N0xMkmO6BwlbABXGRQiZCaKHdlWOniY/IKBd9tz27KQvbj+xZmqNh1uH77JEj
ZiHNCDcmzhzN+ERx7Eqjex1REfmJ0HH7htefBPSDgU7RkTJ+BkiCfI1iZpnzUR8tmj6c8YL6pFtf
tT2Bszo6lDK6eVcZdw1x8gvOgbQlQ4e7T/GLEIc5M+xZEtYAvBGhUW0SJIjlQbvtVeuD6K4IFq6u
ML3g9TnmpZtNe2SjgEl2Qpwjy+uIcjjErcCPk33O33ci3JsLSQPpuhcCTTgnxqknrSd+Q3bXA5rc
oIgPA+FDunitNQ+6r/XAonDrqOiCXZoZRx5UoQtm3BcS4dGsRzDqW0kPEmDp1vlLuI3QoU3WJHXF
zHFk4W/V9jUTKZH3WSqiGkkIBpunBY0eBCfR3QHDPxxguZyaFzo4yIZbmR35u0jq3ALdoS1P3pyv
k4FH3ZP1Q5UhZbl0AWQb8AfZnCKkMlctang3Dji9zCIssM5NuKhRkKJKq/14CAE5C53cdbK+HPNu
xxyxoNib6eHDmxQGqunlHL0Xf8C1qZ/9t/ntb0fH8vf/RjZY0t0spYGjA7fCfrHI2sYnhBG7JKqX
z8fsp5n3OKtX/JqxGaYJ3ELqJb7BfCTY+RcMuSt8xChZEWijx87Z1tFV2xQGQDC8JXaG4G2rMOpg
V3CXx30BetU3cpZ6fqP4k2wDOMpZuECXnR2YQfmGMWI80zFlwS2YjrJbUCu0he0JmQ5PI3q/zuIN
B704M4xBmDm02kWO2f7Mg70sP5XTWV6CLhMMoSOiagWSou06p7ljU1+lbB+YNJRut5ipQm6djtdi
eeMXfkpwpuit5rP2kxkhK4+RYxz/ZPP8S6ryj7lZ1Un9UZbB+XcN102TOj0zCrg/4kR+sv0CI+nf
nNS4aEy/OtLTAQic7zh9aKkB2CVX94n8DLU9PLK9KG/q5mIM0arm3JOgSsptk1JZG3884FvElfpW
fA7egupwC6JVE9vNAD9d7NiUc6zs7H/zd4lP/7uP7BHl0R1TCIzO7SupVoQzl2RJq4FhXWcMQqaX
p4DJB96jziIP+Q+yHnlZYP7rs/jtGYyjuBHlhmcQeHBtPluHKsSCB1RYwGJxyG7rj85T9vgF7OGp
9v9U1an+Jdz5xzdAYo1syfSk0Oz3/y9BOxul0JjsjPwyWifTvchgZgdD84hCyzHhMYzcnZv4Vpju
iJcVHajD8l/FYHE2oGiG0/W+66xTNYEatB4EttMxTho7NX4tRZukvawhzCIsmCqbtWosGq6i3zVK
bms65kKPYbVOycp1TKxWHo0daCVnsjVIEifZe/ArfCy21GETEHkkaK1vBaeuF5uQYA+GK/Y86ADH
xS5xWXiY9JBdPOS/KkCBxjknB+AOFtjJM7gsgP7Lrar62QucP3d/hfRNdOM2jLB45LHTRw7QKnQH
Yi/YNkTPqpMKAd80kguQW3QkHrJN4BB5d6/3LG0ZGNiCB3oNnXErkFr44ztWWAqMMKyuYpcELXBU
tNMykzxdhE4U7ZZpNQVU3qC3KAlJDOoCAahXgPmUfHVaahfID7g+Hj4swb2/QkBILlFu6NsmmHyC
uN3uI36tQBxSLLG803g/uQHBbWEyCt8sEPr6yuj1FFwWLPv+pAWVz4AesUO1CwaU0iDCQTZjuyMm
Ev83oSLQnZyEAt7FMeDCaXubKD11P2i4XXd3ZT2zg/hyfJHjb7605D3IkRT5Z4AFkW8v+TMxcm9h
G6HVrnc9MqPIrZXEHlCZh4j0uZ/5r6n1xsUwanfOzl13P+TJUyU9E9fQ0yqCqh+j+lDuDPJIonUK
Ep7Zg+LgNniQ15Wv77edzBFWE8x5IJimRAHeealA+Khd8MxWLqvg2LwY4lc1bSFU9E8Bk8zM78dV
Ztt8nGZtI0w7adgiYpzSr1ECc1VDQkjnYp3edxzr3MSmPar+7CNsrzYj3SPIZw5CitUT8X0gN/u5
3GrjSco30vCBBQLq1a7yK7I3bS1IPBHuNBGRQZ6nI+q7yMP0iFMwdc3J4ZJvijDuCYl32wdJiq6O
mOZGmYVNxMT48FgYNWX9EA6MjDL9tecvS2OpxsgLRmsGRvZilfvytutrz1RcgeWL6s9+V2NjUKFN
wnvm9w/X+DS4R1kXH+vq5sQ9L28fdl7+IblC5SlDQI5NzKCk+y22uG6b5yyN+D3aULVCFZMzOh7y
6BtuElcgg4mZS829BwkukU9YJlLuRW3JhA+GUW21iOA7oz3E6dfQ7kdgpdZnFEwbp+wdToDMtE3D
S2S3BqDnnsE7jdOD/2ANId4w/G/g6F+FBETLSfQtLRTx7wUr3TwmxOjBcjYTIiAW2Z11iHe8HyeK
BaxXJvTUi74H4L+PZSef39GbvCgn80v1Hoe7ueo2f1qVlH9jkqm8pWFStBAm/Y7OQazUnSQBFz1+
jFeT022t2u0BmgKi7QpfiSkwvhHyxCIIDIPvaKDnYNHbJ42Ttt5ilcFCBZuHC4VkiE/hrX7mhBzK
ALcuQtc/3dN/rU7/uBr+9g3/djcpVTs8hJQkMcAhOwmGHfsIbKJGpTLw+5/bs6R/+4RUWRNpRCPk
8B8C+qjRO0vPWwQzzp2Mts6XXgzml2vyJDKVFt8mHe6rPwX2/esY+Pev+pvmRCwGVRtUvmp0bbd9
iKkZQDHy8Vn+oPhcL0q//344/5EavSgqVEpNkdnKpg7W+/93rnQX015NmCe4Mt85Q8/GwfShvi/J
O2DFCXsDhGcEer1KDn9i3SX1HyMHLYO0yKs6+gm+/u89P/eR5t601peRo8Dv1GA+xPSmnWszTLLL
jSooZFKc0ZwXOEpGD0oOkz3IO7eU0J0ifJ5cVL8gOPC+Y/Y6V5+31K/LdQd8ht1A+PVIjzUO3OxV
Jmiu2wntsSObhICkASzIZ0TrRqCC9V8QHcTDqsJT0i3aitFBegcdtqSauOx5vAKxhHuUSmCv2KuB
gHne5tq0Xyaed48C9y+ytStXXGGYIsDM4d/eI6ga+k1Sc/CBUzI7a9fqvcyehqB+fhysH2jF7La+
PYK2so3uWtw2DMn6Kt8zgNKtDROXOhpUgxwoT+oZ0WqibWnZaJsv8e7pg1fJ3iisOpqNnYzUL1ys
WPZSXxjXbJI3kBCCLxY62AEdQCnS3dxuPWzqzGfLKU6cgIPqY87772dKFv+h6/jr10qPH+ipRPnc
b2qKRxbps9xKECrvDGYoXjufBg9U7N2SW7DS/RG6RguSM+sx/ckEFmGdRam5BhOlHqkbXDyYFZa/
+5o4ECR4CXt4gxzCmc507uISZixHb1FTfbSSboe8CRouOZjY2k2HNTl2BG0rjyDmUaYyCelt1EDf
v874k3gqMNJN7HYO6P1jD5hJBhd+anwrx4z8Jg1drK7sFe5xuF+EMwDBsUcFdFj6EZ7X0oazXG7h
wVs0Nvdnc6sSQYvk3VzJryyOAMO4WGZtZWpbyMxsPsbiTrjv62bbOHRGtmR/mpdxDuQINcH7mP2k
cG1W/1XMEFPkJDj11XjH0yvx4WFSAGAhA8NvjvxhM+O34OsHPHpEe6FCs9BxvqkycKRTJs8Vjrvy
COJvkZWhfZlOvqLjQZhC63bsJwx8a8XAH+21DGWkimfhZHCFBxls+Kr/RsFZUmWJCI2DYLFoYczR
1rKyMzBSk2NItzAY1HgpOlutbIX8asIc4LzwGoCuMEPnID3+7dHZOPgRj0MCE8QycIbiM5U/1A1q
wwak07t/Tp9KYTNhos3/74dPsZYz8v+uiuXh02RdRcqjq+CA/3+idfc0KWmlxTcX3hsC2XIMyZth
kB0wzGxwhvZTBnZBE49bYHV7wueYH+qDmm8IWgzMN915OMPr5GH4S39IW8wijGQPNx+8gjhGdBCL
h9fhWRvuIeiCqrze4CFvLfkAXqXub71HpQPW2+GCAw9+xHqqwPOscpsPuA2eS3XXYpM8aNBixQaH
4mMBhmXc2WGsuEPu64w2M1rSjyne6YnNhp+rgfLyoJRNlL1h9MX79s7yMrxUBpHLtsgZNLBqQ5HE
gTiuyemWZN4NFpM3+X4pIt/AhyZeOUDp4ll1DPorqVwpHmpzTyQ5gBOm97TP9iDjdH2xJBcZ8Q1H
V+kOu9sAB3xs1H0pezVYNNIDPKPjRr8aFoz5qu9/1YyWckhwYq/vkKPgB0x8/Wm0NgzFmrrBESrr
R5XgSBRPaI+R8YxruA5C6GfiPcpn7cReIoWU2+uZJwwHg1d79OXWNnl+OWrJO+ERmygG44itmVbt
uotXD6ZX1rvpmjohXyJ+6dC88hwaW4u/Kx679rEqNopxwtuPUy94mGEnOWWxJfdAHp8gtDijUaQP
vqjYgo8A1sj22Wt1h69YafX2nrwDlSnzbvyZ3d6fJz9loqXkvVvq39w4D3Uw2BsXJVhtdUpMH/t1
wsbkyB2iI3vsyHoJRhIsw55nDSmO0myl7vmRvhfAWsl+4EfJvMW5xLReBAnxLjF99DZR7HdEu8IO
UP6+F8pzxzEzruhMah/XusVUvNDNIdDeHOO/+hhQHkKpdCFRmlruT3QPi6cMsYO8mPBHt7KAWs4d
SQXAF7IffZFhQAFFfCC7yZYBg2Ob73PAZcuGSGx7nK4abc0RKXbApyzeIaR/wTvuBU3scW62NdfP
2rTciKgeVoHbd9zzB6w5IKKR3FbfMgjZQzTW9cYqzZ9lfWPdPFF/Mm6e2RwnjtXpqMDDKN2bOPwS
+lAxt+lJaXH5QaxhbjY5gWm5dBAz43wVkFiEJjQ12UslHxReByRf3Gcliy0F8KPuqppjIPiQbTSy
xa+qOSlb/TsZXYPFQ9+RBQMcdr/UR2XDrQe21vFOPY2v/dcMWCXa/LC9tZZ+EQC9kpbL00/fx8Ru
zKB7iqxVUruTBq+JXIWU+ymlYVp5LkcAW0TW1SO8Ge0peVz+aB7Q/yF25SDTdV2E1yWo9x9Vp2Um
dMUspjcnr4Pur/iY+42Cvq1uLOer0rkTK71AFFZ+6cAVDEJMboFyWA7VFTwzqDaTOxxZHFbhrCDO
uEqoA+aTXm6LKuDaFQWExvRuoO2APNzciZFCO/Jwq/ZCV7WyyGpFIr7pFkiCjBglwhiRs7l9GSAQ
R/Jncs26AIG0EKphvqzn4IQhOUjY5uF5M5uUQYKh0NAMD3eKeWvoq9e99tuaFo8d/GaUvhOuMgF1
1Kt6iX11VEf0BjI+6TkIJuaXRc3uUScK2GO+1isyFMCgCRRbiVBT1i9KJ4j+oN2U/I5FX8HLS90M
UWxXYG6yLq6pm/vGFtha5t9lcEwI44QJ0xYct003RNxy6yH2R2TaWciljgq6YrQfOB2mEFd/NG1k
R6EKQAgeLGr8KC3CRBg7uQ0MMKPNg5BdrnoZFULiTKaXKAG5qRNn6/SHq0360wOxjF1/A4nvqkhq
fQnGM8JF2wUZBc6IgEQl0Al50Crf4Lj3S0fI8J/RqrL675tV/uvm/P1m1SG3WBNEnc7W33YFU28K
9dbz9dUdP/LoEEKyXTgr6kKxBOPAky43SNrUBuNc0QQP/wUY5alk+HEoPuOBW5R13rwd/HZLKhGi
PW6iZMOQvH58iOsboSKuddBgpmI3R/bIKVIfbyeePibFwssC9H4B7T6X9gXhggfxbZMmstYCYjvB
uqk8Ok6z3Yd1SB4Js4aNYAZpveXGV2WPBeI82udkPeyTk/E5brjL8RabXkfF7oWglJCJasks0E5V
cA8jPODzouT2u88FPB8xtPjKOdt+xRdGc1v1CF1BuAkuxliDDMVDIHUHmAAqezGPN0CzkBlx+X8E
d3hOuI8OMaIyEiPE8B6SI/OiuRrqHcUuPeuEL73HQPtmhpZdvGBm9qGn1+ph+WONNeAwQ6roxKvv
lBBFese98ngH6Gl9KFpG+Xwnk2A57XeoAyr/Td9auyzEeR4sFjjij/wCq8Y33/GbGAi/2sIWHMMZ
1tEh+3y42Z4QKKc4WSFaqaW4EqGqNwWoMCKiaQZ7Os9v//0sSUiAfh/TlsVTpUbN1Gj7hrT9/WGu
plxKesvJaq+gYIUXhnPt7ptJWCBXwdJtide+OPQ0scpOKgpO1QZ0HMDvDZWPeikFZ5Dp9eiaz7l7
EOl1rTtba32UL8LjZHCfDa6yDH3Fk5YTn+VMLiGU+/JKzIlA2CkuLMcgpBjd3JXhAz7l8Q43jsqL
J5sROQQmPM0OtDX/xHuHwiCPNuCY4+sw2clPDmCE6EGsXwCqCPsCReHr81cVwadA8CFgo3mY0RQI
9Zrvic1Ccqx2kdWlJ2sJPb3x7XzcP+4/yLwWkRtyreyxh8U0cT022BgwbkFYNlf2NyyrzXl6B8yb
XQJwG5+0cqfBAGg9dkZ8zvb5r3qrXWQqQ6YVje1BytlLFMNeagg8wxxApEU4+ALi58hV9Y247ji7
uofbbPuK8EUiFHhltatqBsgvP5tP09Z3QshHPB7Ms3oGdT7OhyWYVwIB/8UA9rakLI0n9YuWpYaK
y5VIHvkzeZ/oFG30IE9M3GiftLvDjBqkPss2OCP5JXhbMKeu74dHgNSAOO07MhcEtw4KlIUf/9GN
jfzT/mIZv/nQHu78AkQWO9iNkZUnHMmb9mjpoMIo9VbJ2gzvhpteWu2jvvnIYPhNo7GxKsDMYIQc
leG7HuR7Z41H/Q0YPWsA5FUDa/CNYQKkn7kHrSJadwcROIbLdex3L4uMZbouVxqMDlND4ZWkpiOb
4w1hgkeDDHfc7cxFHx8fUfQj7kNH6JKoRYZbEk6MYZij4IvQbW+tdbYYlY4zvSQ0gUzmqkKCAzMO
C1awjpOA8YYHb8FmUWvsUcCt5X0BZzp8FZ3fNy7LlygiiHwpUWrxWyHVhM96w0QCD6/w0eNi/Ixh
nD0scoQFNzQCHyGrnfEC1VBOKzSAbGmTsYh4aEat2aVjD11jLQQy5mPC7lE68m/DO6GnIxr8C+0O
xiYE6MRtQtgh13EmR/oYdPoxeuwm0rq1MhYJdEfQMmR4ms/DJnVhdcmwxnHsjl4nBjdpF0mQV2wZ
2gqPqxOtMSedWK9J+wEVgXlM4Cm4T49sMg7BCby3gIgeTl10dcpTq+qQco1P3BNBbwVKVeokzktA
3fIu2ERkts0GufBfSVoIlX1WBCzMR6i2I2EXcO0r5lg7P+kIU5wAe7PoNQ3q6wb7C2Be0JWhUWIx
vBrThZ+Y6+qbXH96YF1ObDwncF8l4TOIgwjrtyHpjktqVUZcpP14NsMcOQ8/wS8c599TSxfnvG2J
K46Dpvwgppp97rG3fslgHqgyMGhjBERchnNJuUy2pVwT7GScX9yoWX55ZEHOSYWSfMm6U5aByroS
pmoLsBHmohCf90xJGT+hGflzwjZSELJReQ1aZ6SoJBkS9eeS1/HgWf0xLkt8w6KAuPkFogcVmgyz
SqiglKpxEkyfMezM4vSj1PGMaD15Z/ip/Dv5CKj8AXhWYACe4VDiFj0CTox12/p5wy9pdoYkEMw1
BHOGE2FAEinmGxZHjMPJZ4Mxu7rKn9l9dxsxhHyAmWLexDnTK5B6LKL3qyYQmORrNW4W4n6rLVGX
jC0rkYc2kgMeUwNL+qKzt/sHOg88B1D5JZc6b9ItRbWFZomroReeOVQkIoRR08Cfuub4o2Vu/Zy6
9ADbMrSWlARldIwtAP9ta7ly5WAvKkIZZdInSXUQVQBKvbTRAXScgXDHpZslKX3orOWLdNUPapDs
Rfqudwb6hgcjKTmXkTf5HVERfOz9j0DDt0Q/e7tZXqj+e06+buqGlQmGLAY8vciswnZJyYP8XGQu
eVkT6QU4vx/cd3VY45JeyzbDjycgNXssCeLa7ZRpq/StVNadcITH6xbWZVUZIU68+xRkL3n/BIxp
w7DLxjqRz7J0Trj1Scux+C63IDAv+JyZHFC9b/QCNtEVTfu9uQddf47ZhAybUl7Ey4p+pAAeQXJi
OBmqTLYJzgGf5tp37l8SNWvS7A4D6rtaccfoSCYgrzx5582w7Z/7M/UBQLg5YuSOxF75TVjCyil6
ZHH1yDjsoHIwJGz18jAo27+Ey0K2llF3oMq4+6WyGQPa24g/arbLPBPnDuFJURO0hUuaC3Vyt3JF
iOA3ui8moW3ce5S96upKzsN+9lBywlcieuX3ZXZ7LQri1Bd99X2BjkNu2E0aijaXKh83d+4u5oyl
yGC/HOTZvn5qt8WxJRWPN17a9EGJ2xRuNVKekqDwmu+Z7WRRKPZb5JUFlz0LuB+tDW6IlzEwEFIU
+5RiasCVC/VfZF4ZLnacD6He8c0ERNuv0T5PZFSa+7g7VMNpksPFQKbEvC2wd8LqzosJ8MweQZEv
QDhJrNc7/nfOw6VJi1VHU4DHgS6PeI0lPuPTcrbj85k1l1y+QcQc7dWxr2DKoGKPF73zxSS4Gy8V
+1FJvKfGqbKXPFwuyAiTHxk+mUKLwyzvwDKR3nYkkHowYEh0bh8oOFV+19nzGPlk9c5ffLIG6Ad0
JIk6D4+82rFfJHaotjSQpAx1Wk9egTvAonUut4MCyy3YiwNspsYCofGmEbypPCATZa5CoO9GPBcE
PijOeA+nPsz4kbj2CN50szMKrNL5Gu30TB4HBHz66w40ElSfk/ye3LY3BQZ84I548AvhQe3P4mOv
aejj7FpmAsHlvCZrdiYQKtE38MiDQt5Dc+6Zw9DmfSGjyph4PjXa7kDECKbTd6RcXglFfyK4hsNA
C6PDCOZVef1I7jJs2KWuCGqvUAjjj839+kvvPqLiW8UdN2wHRHX8IMjVytK3AOgRsz2+ZeP1Fu8Y
Cca3RUCDmCYGeiHxGpjevouvxIVYjO5w8DjoITlYWJSXGV/DxASDkYZT7ninXJJZJyETz6bgUiBy
fPZlZEA5goLENek4o25OuE7phjqZGLUUmtAPYgW0gTEUwXP5mR7mAPVDzsvA0OnkG/mrpVrAb946
x1jrvzKCiSlAb6VlYYK154ShPIxYPQJGAZ87aYOHn4bj6XXM2LGqnNRGpWPWlp75YMo9PQHc490J
J7vUfHRYJMeXTME5SA3AC9lslj9TMoHIZ+LWmhzrsZ8SotXIwrEp3liBlbbUAPpz9K0JIO8/fbbG
Ic33AQSuuZKJrNyW2e/adWERB9xaXj9pgDFvMWFFDx9KRyVZ7iF8D+yd5WtKfBdZQIzmUCffFYG/
LlbrHtUMJBY+urjAQRqS04d8Tq2CZPYohREYIG5EGU1hLvp8/gyOtPnl47VLWUHpNrEjjC4rFOeI
AY2UohEyI0Mz2ejGgQtNox2FsNrhms+/RGaFhoifTe5huWmSzVhdyq8kYpvCpWcU7wY9tInboKhK
XCIqJSx9DrpwMsPG7V8OXfTMMH0IFKd4e8uRX15bGVx3v0Tasj5oCPrb7R0fU4VZyJZKhzZU8gWy
MOuRyZEApAw2ocRtUSyyhAziS6FU3VmMADizC9fMqYi2E8kTHgy3S47SKB9MeR+j2aT3hsENTzgE
W7kWbo7Fi5zZwp7vnSHhHeucz3sphTp4v2lPCDW+MBch0iScD7OwCe9A+5Frgk1MSCzC2doMt0BL
T7MIDNc/qcWTgNenJfWP78hh4+Yq78kP840lmWkGMQ+JZ4sQpRgEHry0n03zPNAX0LLhc532J3qY
CpN0Pc+yZxG3dRwIzYaoAuBk+BqMS2WgaOs+jCl15cNaQCpCGWlMXN2gh8APGbv2xhk0ChH0Nepc
tfZ79AeEIDBL4rR5vUPB4PNXthIf1uwB/d6A/AsaWcD1J68lH53sUVs/LIad3q1b7JbOmDvWuJ01
n6opHLLcCwiCGDVjpo4rYsWB7mW+eBIObESQx7xacoEIfOR7w4jDW/TGclGW6wQ/fnELGh1bDkkx
6omkksxOXoribBju0G4ySCR96Rm3TUCofF/h/zTPJdp9Q3xPhX1Biry2KUnOwGKVgn37D54ErMJd
mFQQhoyDsfbO20PA0n4iwiVCpMIXTe+ucHNLxTHyIwN83B+4dmt+K4M3LLewb/a+KawpUKpuF0l+
K9KXm0YWifcXCldJrwrKfBJCMw0LwgYt+CAdyd6BtSptUViTVn1tuo0xvEX3ExkCMyMRg873Irtg
Qq/rVRNUixUcEH4bb63FfC5TFoZtMntPyHAVOXJWt5N6il6YXOR9t9ZP5M3ynYP/0S0Cs0TvbX4a
tYs6eDUFkqbxXfVbU9zr9EM1wrrXN5kBBslh3cqFYzav0+OEM9O6ILPR9bBu9hHhwOQ3S+Se7Aw/
iX1dPCrtWa93qrAT6uMDz27iUcHTla8VWi8EXQB/BCUYR3IYyXei5Avp0jtaLgrX3YjzWL4dOty6
JH1XHuJGS2Tb9YclPhp5kPcgbRlAkcdE9+4S08spssIWifh0aBtPqfY5EjbLvrOZl/7tq//pFgNK
Mu/JmS1u+1L5uZVvEMm0a03F2wDxMXSk2jtME+qFY21A24rJFA8WJAxQrXvvXkWW34Z34cSc9kh4
QVn6ze/CesnFU5Rh6Ehf76nfRev7sEtvTyXLRU+iLoM8aoubdjanF/UJpU5J4zI/f2zSvLW1+OmW
X1vQRvy5F9UI2+acSk/3zJM79w6bOrjT+GTiUsNNsiOAGUQVDLXklzyl2yTdWoOA8naVAeEigGu3
C8tBaEXuGcURigXnG0mWeutzSDwVrcrqG3CFGQ4PLgJXwec3gTGGmX0ATvZRt5DWRh5xsSeNhb2F
Wapv31J9qxPHEUnPFeRb0CJwL9E1rgidS5zKl47Ri3ERkRTk6TvCEjSZIGtEeSwOlIh1dt2AmuOg
Sde5so+RF/D7ooHrvuHxIiMBPK+4b2iaRVC85MJFrJFb7BralY0MXVuhfRrlaSk5ENxG3Mmo+0Uk
dqRSwUj3W82jlS2rrlgfLb74bbdAU92O0d9K3idivX+ZLdMc4ax4dAzDjz4AWG0ZHjp9qYeXgpjQ
mt/t+fZApePWyxkfttWJdT9CnwCBsiRF4eBKhVXP3Txs+nNxRllyTHfM4gdM7Dg7nvnUyd1lcqQp
BOg290q3+2QOnZ8lcrnNd7rIFu6bumNnqChEBtX0CtIZkWBpGc7h3quGp5j4p+QLJ0kX/QGKlsx/
KAwW9JBOKZWie9WQxd/MeIk8991NxetBgli7FupQysk3c6IGzegm0V/HzgY/gHYbSscCV0CqgUmC
UdywC51OB9p31pp5Hdnlu19xc4CHFpEDwnk8LEevLhgsFXPXgNHcS8AOp8JQRlfgz7R0VwkJao2G
Oen2EUWvU3kkDRTlOMoG5VV2b8I1cguU19RSrMBR9AOdLIIrSkx/r9qanDF25UUyEt0xg5GeZHyb
EdoNb6ZEgFmLCG+4XOVXjI2F253/3jmLraw4k51fq54Eqo5CpdtpfvIr79DEuIl/Y7mgDJf6IhT5
h8znqxlg7670zOpMoELzBYgi7sVsm89ouq0DFXiV5pHwg6lU7tbxQmaCAeIhRfJpl2uAedl9nNqX
Ea8c6QaFjSpJmB1kNEKM8djD69fLbqbv+YZF5jiCLy46L4pTu6jYCH7FjM8uROu04RSoRmevxpfL
IEaRcOVbvPaYW9GO45lfwhmXHFYepQdrL8m/UE6XCaM3lfWAkeHdI8jP0/hpnVl1kIv+Nxqt/Ju1
8+9P0/K0/Z1YmfRWEEeeptZ56BudNQzD1eyq1wmUZptf6s19q+3TS/FCSNlt+9ihOnRJvip+5mnF
/rHqnwECkHDLN0f5A1Su6P/6rBMxijBa1Hjcf1PTWG0WpY9FitY/HISuyi828iMK5OfyHYkS2mXo
Vu7A7MVEuWEnV5Y83CbSZ/5WaC5aX4puHsSX8FGe8x0VKbA1mFdh8xY7ecDiy4KEFAYnnsku91a+
K+SiqW/m/0g7s+bIlfPa/hWF36HAPET4+oE1F1lkkWwO3S8Iks3GPM/49Xclj2wVwTIhhR8c8okj
MQtAIpH5fXuvbXEUl+4dgj8qJOjAdXYUHr2Q0NILj24DTcY7hAZEemIbtdlP0qL0j6Qv2Duoslb5
LCsbQsW6jcY339r3xsbp3/TyWqnvlYosd3DhfIbJpGGccWu1j3T4osdQnJRiPFIUR2vqysNF08CU
pFDqcgQwFrq9kQhi6JfhH2HRpDGLAugDFeshDUUzu1RVYr+XfGc+ivc0QfHfLGi/uNla7XfMcP1G
TtdIwW6otS17NgSYrlq6uuESpBRlcUxDB94am4j7hfZOARttjQmirmNfxA8COACpfEsRN1zrCEsx
9PNPvnAYhfY6Ymc4AppMyethZ45DxUPLqj3r8Vse/8yrmrLGrxEENd/R7NJq9zypbNduuTT4Bqz9
PlhGfN0rQ9smwRFaZYoKCZ1ACLGUDfOq0ZYjaoWYnpJQQMYhBZ96fIiCu1B6agLCcq5ZvSnvYHCj
Lpb5QKhXJdoT/OM73PF4RTsB7YrdrY3TlO4UTeTmIqclZK3Qf+PSBPDdbuRLylbte7on6mSX3trX
+lP47r3plzniaGLc6eqqr0awcF8VyPko2xblAwdC9DUX4z0bI/aQEXHx3kZ8KPBt59dAObDGt6Il
oFFnQKOykn2h4/Xln9hDcKUSCcG5LHxB6MsfIExJvYUZjSdrKwp7i/LX8IPKOUcLTUJ4Z8L5DS8K
nhMze6BMF92WWHqoiXTiQjzsFzQJ6F8rC01aV+mfsGILicAvFsDHkp23t/dxcKiXYXOjqg/NcBX7
SJ2puSzydDlI7OtMbpS3sPVtCm8GxsMFTJSkJGWDtlJ09NgIFleQu9WefYnygKmIHBzOqk2+ExAf
gb/eDERD0E0RKspknW/shbSlyP79Cmadaw0bCgJLDZ2xrqkT64Qe9JmsqyQUgDBB3J1w9oH1BUCp
wzac0oTK/Ts5f8RQzyksoAFDjZ8tsWtcjG+YZjnf2suWluZvv74OOG/o10MEKCVb60dvg06tzzko
LezUow+g8i7tJG6QAH3p62xnbKjW1WiVNgOJHmSeK5gtueoHs1hSDlkorBjCp29e6vnBBNzsestE
eLcvhgwGCZuRS8Xk5EXGLJ0zzt4bz9bWNSxB3ZvRJn7dOAh1GPsJW0QgK7I52TiYSW9WQTwKj6Zr
XVNwLp39IO/pAvki3uloDwvovKQlHeAgixJfxg/dWXcdAS4ptsJjJPEFZq+26JH4X0K+fLeuZVgh
0kV4L2xV2VW9fUsfhytSLIKd/exVu656dpoXiV0hh0KUfoviUN9nG1E5bB8ppx8EoxKRE05h9nAL
7bd53TzRvxdEIKTrEBSC9FhhizlYVzH75MVvYp44HKVXejVDkf76sRH3h56sAwzRMZXp/ZG1cDCs
2hBCawhXJP3RQmF7Ls7bF/5vyv/L/ip+C3GHYG9ZW2+Ci9fTnwd/ti2x27x0D8ldz2YcwCDA3UW1
yfXdICYEe26OmhlqbdRqFxjUqHSyH1/TczoSs7CiMoT75Lq9hTWjUYzGuPiru8cnRkt7TF55Lf9t
7fPkWief/Q4gpKEkXGuzD65ZKK5sdiXxSntCdbIAYjneiR669oAKC2TozJ3+qvUWo2v/1D5PGuBy
2bXBiM6C0UnWKumwXcK1uubecChMwDqjbR8wMF59v1ToX7YTk3EnGnM/imqnlBDsAX9ASjUoP2xr
QXUsNrcUl+KdtRapR/LOeFVX5HZghwQI+at9svfaVpW2fDulO2zg5Zp6krIxzFu2qD2c5Of+hdIu
yZ+FA6R42b3i71F+f/z4fyvy/RC8lVmV/an/U/zP3rJ8KAPPr//rPz/9003+jgykfH+vDy/59L/5
6X9Y/dfHvyYje/lSv3z6B7qbQT3cNu/lcPdeNfFfg/zjv/mv/su/vX/8lR9D/v7//uMta9Ja/DUv
yNLTXHebPen/ngu/fv/9Xr7U77//JjoI79Xfsj9/+7gP6XsVvEz/zvtLVUPKNLW/y7gacdNZKhZH
BwXGX+nwimb9XUfeY6vA3fDb2SyC/x0OL/8dTwh2cNDafEVUMXuqrKl9/t7fZdXEESHLugX6G9HG
f3zcc24HFvXBy1Lu5P8aFQky5bMARHb4Ewo0R5OFxv6qJnJjzXD6TEKLY5Cma3D0SvsUyCoOt1Em
c4JqT8WZbOjCqwxIR5rcdNJToWUbP6BdnrInjMJnpwhelIyPLtyRZZKM945O8F/o3Db+lcrZWGQl
UaKyTYSLwSodXy264YOf3CsZ3uoGolnxp4mPsXupyjcmn7gSwVzn/e51Ca7Pm0bEeaUCGkdKgYFK
IiMrkfOlxhuasefRYUdUmrkjhWHhcWxq+/eEI4PD/2Gp8kWHGu5/yGHPOfjRb0OB0sXv7irpXsNJ
agxQRJTioOh3ccd2JS3tF8dNbxxFwZwMa4+zY1rz8+MUXugQ6hcpyPAu7N8DiZ5crR9Ue/ijGdTC
VO1X5HqvRC/Bu45pJcTDbascHOXBoqjp2yud8pA0JOzfH8rgJi1E9PNRda8M6vyl2Nd393Z8gzsv
QERpDOzgjjntjLGz97bFBspoYI9SxKJlY5R0YCrABJkB3SGXqWAT5eUgGoop3NjWyomOlfZe4X1s
UxzdFCcyKjkh8rxQjtZZhvdY7w+GQq6E3CAopVnHuUZXYvwM+LUba6nAf7S6O7XGiT4+Vb3+UHsE
S2QNluf20aMmG6iOD5LiZwsGLi36gQ5osW/D7NGo31wTPZPDSamM7is13PYuxAU1kl7zjH9TJ6+Z
rjwXo3/bWy6bvFIn/caoL5wuunEpUDp2+8c2/FWHt6jZRdaDHxZHLXiy3Pa918j0K8DBuN2l0ebP
lgswtSTXpC2uIEkJKXiaZWtNpomLncrJsV8DVe6JOcybZx2Clg79UbdjNgws9OpLzu+zROpjDqm1
YZus0mnN2q3N96f10eya1PKNg1Feq/AF6rjcO8ldULBvMtB4hlu39C9rqLwRRnnVf83jqlh0sgpB
qjafjdRaDa0G5DyZ+XYKqd+JFPDj5UVb72gfXOsvBrKgNz2jGIBReOmTbNWUNTn5cogszeHSo8XQ
eMfYi2cGFQfd7wYVkrKTY7oepX4tq1pwayAECNvLvCDuvNifLKz/WKhO08qnjqgvlzY5buehb3da
yKW5Nfszm+K/joFWuvf0nphDdkEjX7mUlMDu1Sa8zzd/mOkvtyUQg21OWryGA4xLQpG+/1lnr93G
T4OvQazdk32rY/RqW0ZKcIvcreUEnSMjs2agXdMtyV+XfjLIZENk2Go1pIoa3HKJHA6HVXetXaKK
Ao/zS32GDLBCfN5sv7+yydHly6Da56dqSh6RwRFP1Uw2Tnij2wfag7L14/tRpg7Cj2EsQ1V1Pl3Y
MPXJMOVYIpLWhvBWaDuQ9WHHX9Dd+thmlRTolrOexXMfuNMRJ9N1iIZ4rFpGtImObPObwXJu60zi
VBsibSHDPjEIR+Ms3UFZVEApgxt3VNLtZDjjdOGcmKJiWhYXWW2uZ+6GGHv6Kp3+tukkL4dCq8sx
vAWqRWynsYZCraF9MKFrEPZJPeBgz214z03h0zHFRDh5faU0sq3WZUz3HT6e89zdCdgNvSwDsgRt
XsrgazLjZrf5k+relyc/2Wgbsac6khi3B6bUkC3W0BwGYwFz4vu7OneBk511kFuJJfc88Ej9UQK3
V/ZOfvf9EGyyvn9wYmE+uYmVlem2bzEGotQL+oQ/rddkoXMEN9eYKFZEOC0Wcz7NmYlsiBt8MmYc
Grlt1n1463f9viXVKMf6a0fpQSLKdbwdWAxnrlIsNN9MT2Oy2oVRZw6Zw4hgqPjArrw9eGpRmRMq
sGD2JHjua3YyM43JuleUlqzmysdwHpKfetvh54Tetvn+smbmhzFZgjq9GNXCZRgvAIUW/g7N9sJD
P/79KIqYz19vHvtqXaMkZMuTKdJ6diG7qkxzbwcHy7hPd8k2u/UpsaO/UNcJRQnlsb0Vsr6Zkc9f
4P+MrEwmil4bsmm1jCzE6OlR+WG0F8aldCdoiPJaxoIPqOanu/p+2DPXCyFY4Sgjq3hNpyULr+7M
3pHM4DbBT691zxZFW+pzAVBVu8lnnqFy5hpV2bJNEX2k2Pq085Tjpy91OQ8BXHR/gNYhfEblBlGn
gU51TQcc4T+dtrKf25ecWbI/DTyZpFoQ20NvZOFt2g7HzszpNlDL6/v3yBv3nqktWp/mfeAipYB7
F/fhQemrbSPdDlU1N8XmfstkJsuD7nZ6wE3w6DZAVICSguYBPjay1IvqWC7k19nJdWYV+nT94jed
rEKhb7aDFnP9VO42OiVway84m9XaeuA2rFxjlaHLtHHXeRfD0+zw4pImb5Uqc0yVHYsDj21NLjk1
wlx1bLaFYvgghglDyjUCUowhMQ0jthJLee6LeWZdYkzDBjlqKiTNTZbBXB3ZyiQDW6M8JilyIGiL
8jGtAynj0pNfMcVJv3Bv5UzbyeNzqnLuKZHzxfnei4tXXeccGj1pniimvn3/0n1UlD/dD8IFHcUE
OKoqBsk24q08eRyDZpfloOPtHAi0UrNukRT6cnQ4VfuptRg182mwtZ3qyNiP81eOnvsYZbNLTnGO
6irLCgKMEGfXClwwcMURheSgvww8RNIl2VleLM3tecTd+vKLVVkWiyK4p2luWO4Ohscp3qRHJTr5
At3/14dTvpxb6b/MVXFzToaabHXMuCxVo9LNYzcmN7J26HA7WcyYDD+HSWRYrhlzr+SXdWky5OR5
pGYRBoG4ur55tnNo2aMPGe2l8PE1tfVLiNBSjTFUQuHWuuhVRU8l68qiD3XyaezH72fH10OUSZKO
qdgUd0zTBuf0eXZY5cgyCaTx6EZ/bCcCNSD9ilJw2E34J+1/d9Lvih2v08SEAGib1PnTt8ZWQUXr
+Lj2TEq+TYJdQaEJPvPLvrzHk182eTQWPYxY7jXtKEv2rZWU+8IeLruxJZgbQQqV/IEYFJsku1i5
NW2spnDSIzude1xfVlBTV3DQ6cATQHCQIfL5Bg2ubmeJZWtHxdp1zVtlRXeGDhkUs0NUQTugl+vo
mPxxYFMlvqzJEAik4DkLurlf8mXifFj6HFD7ordsTF/kPAvTVIvq7ujTANI9JFm1T3+yfa1a6uAm
YIAEd49vhFc5ErkeZFzTGFchmu4aiJIfzcH/v+5fJj9oso12c1lSzT7vjjr2H+OpuA0QqLbbljI0
no1BAPBFsot6h5Ho+8kxdysmO6fS98PQdYvuaBvPDSjvBMEeYKXvB/l6yv58ffpkl9TFst5H6n9f
H8q+FWrceomNY+nCocRV6K76cjUz6pfVbzLq5FtCokc4+jqjynsMcO9Mp48eu/Po7+dW2q9zW5hE
/2dGfXQgTj4NKeLgPmi4jV2POq5/tZOZWyje0U8r+eRaJi9PJSmtk6PAOTbALlz6SeCJzehG8Yu5
uzYzI/TJpkNWjEC1NO6aSDc3sw3QtwWtPvhHy4Ikvct8sYgXdJO/f1hnr4/uEEdX29ac6Zeqq5Wg
j/SQNwAGY63Hq6xCtNk9N5Y18/afvb6TkSaroW16Vi2nsXj5DVR/lH2M36IM+f31nPkcMCNOhpl8
nKzM8t2IUx1g5oZI2vpII1q81R8Khgv9eXhG8bPjpPc6dyafHXqymqTtGI9JyxXqG7cOlroOxk3/
oyOtFb42+xgsAoxUbBvdDBxz++Kj+2kvovXcluDsS3FyCyZri1+NQdWIZxr1xInIL3rXL2fusnru
tbAMCPWIiFTm5edviumbUZD6HwuL9IZ7YCfYtNof4XyfJ0dp56fOP0ebvBptNSSDbibdsTVRzBAq
YSFH9PEp9xCjcoBKoe1eYP5a2CEhq4SPNEaw1qxx3xoYb3u4093PVBhfwKPo/X2s8SRGly/fqz48
xLQrZGz50SBfEgj3mECwyPsKwFy7lZuETEiTOQuZMGyGdTDOzpqzq+XJrRQXf7KEDfV/f4OE/4tg
5w2eDvyu+Z2KlfX/+Ngm72BhyVYUGplYYzp7AZjuVpyXUcuJfPfhcu4kM/fcJu9iKum1n8m8EEkN
dqYxf9QRzeZg9jM+NxsnL16ZdWY2ynwF4l2wFfJAhF3JDl/hhUKW7mwN5+vBXHwUTh7Z5AXrWqPW
FKTxRwc73KK4q27Rx11qdxWNIBRri/5AyDg5QD//b49PNHJPp0o8DnHhuql4fDGAPGjjAixARwrB
FQjnuUaAMjM1RfP2dDzdiWwvsXl+8a7eNQehVTAIRq0P/36+nex8vqcfapqT1yBujTFXNcZq16DD
/6rD8e0TWqZo+S+MN3dtkxXMlv3Y1JuPxRrl8oW2NXdCOhQipp577cR0+LKH+Od0sSfLV+i1nR24
TBfbVB9bc1OwqHDMJvKQHKguf7IlkmTSav39bJl5+aY5c0lhdJnNafkoRcqhBDSbmwjanJlRzm8x
Ty5usqQ0EgWs/mOO8NT2cAdUkSWwinZIA1FNskYf0NOsvr+2ry2WyWyZrCyun+p1mnNLiz8JXDWy
lzysYuZzcyQh78k6KseZAcUf/O4ZTpYYchnLqs/44Ak3YHx0BCBAOLTrbVxRmxkgt6/gWW3Io5/b
ook/PR3akDWCbSiAOOrHIebkzcjtQG3ypm6Pkd+TG6SiZyIzsFyjL7sgoOVioFj9/dU62rkpazAk
ieuK9RUkymk5kNJRaY8piKjCdw9ljhTUh4WkDtZjXj9JobmK9Lucw2MUVse4UHdeoW3cAO94hluS
JktnltsRN2cdPvrZjetjjZGvaFPR5ByQ9+Q/HCA5rSNny0rJUUMjx0wCpAmVcmgA/+cqTRSI7iMo
LrO8MwhW89hK2RYQL2JHQlbAEY1rT4G7aeDhoWZy0lXRy1jTEYlzU1oE5UH/Xqn3YfuKbN0Igo0U
aJcKrBOHb2zr4KSC6TTkeDnRqubKxuvwUPtX5eA9dgY69lK+4D2CypYgT/O3PLZNgqlGQxkgBZsC
UaFH7zkWamGDLGkSm2rzzm0RObRQytM62lBqu6id9wZ5Z285y0RvHpr6j51ph6ACSWv9yhsYyPLw
Y0yMh8wHzBJ5yBRh5koRgubaJFXprgW+Y1YDMQ3aLi/tVU6SoIlJeHR3YDWxLNfI9aWVFf8s3fSQ
NeqvyMLw65Rbm/+MIOtyRy+cuiI4ML1TFAAA6HxTTGsyA2XATsHY3aYxuMTQXMZWeRHk+qLPBccP
SosBFh9zeS+T+wb3eGz40FUNPgZPRLNZoH4Be5ES4fkhzZpfUkKSodqtRjKS3CTfNeZPvwEBlkDt
Le7HXn7ysvZANA0lFz90OVOBgzdgC1kQ2NDnO1pw1KhSXqSqdBN6+lYe/OtchLt14M7QelTcU9uz
LxJlKyMRrZLHpKwesiIhggz4jPtWdLe9DqnH9a+HpAJFXaGZjW4Koz7Uib2WPPPZFxUq60UZGtKl
EeCpqCMJf4uHX6lFjgx4TSnuNqX61uAEs+A8xeEPOwZCL8l4ndurkhQ9lAkrp0Ad2dGHT5Hyaj8T
uHKphYA6RixvAMRxokXRojYEmSDpiI2DZy9xMYfaFwpCzNwuN1kL3SS683C/xka5SQnNKEOdpO7e
3WRxgG4dapzmAeQr38sy3SNdAsX/EEl3ZkxDzno0Qf/IOHSrCgONlW9kIHcmukYFC6pUECpIUGUs
1EZaWv9MfWnv9sbjiEZa127wNcXjba88NPabjLZ2iKODrhIw3BDBi+a91JR1CyUPnesi0/eJ0+JU
lK56xbogYu05CR77tDnGsrKu4UIV5IPkZvXoW827OsBLlwbKgjyIBDiWYq0T0hZGK32Xy3RT69Wh
GzoEzQ6+OhyRtb51BkLY0BuUOOOKeOUY+w7CEcZmBQ0ozGLvXSGhM/zpECFnS80uxmycWxqO8GKj
2ixOifrDbb1NVLAJDMontRuQFCB3aaUrN5AkgHfkiJugUGLt2RxeSRFxtDel8jZZBrrEre96D4KB
aq2I6b6ozHglsciG2ksiqReJNZKGcVvTCskJgjDiYumkYL4w19StvSwHmR5/KUHyyaGOH0IfL6OR
kuaJP9d/8cEjVBYu6isFue9IUJcn8IEY3KB9oiGvIs4wJfLcpq22NugNVgELlGiSyIsw/S2ZxxR9
iA+uwzHGg6nfYI1PfnkkhMnvdS7vShpghUX8aHjQi0uz2Zn90bQfTYrco5PgcO3QsXAo7faK1m8S
HNQRM9e1ccx1t0l+9MqHWlq7PRgm7UYurkxMwWMK/et3T7yHh1T7Oox+Kdg09fQxjV9qCU23nl80
gEhHzDLppa+/O/KVpbyY9kPp/ohKdjUdLhz1JpCzXQC0IC4w/zX2XcMCY1eQU3KTd+nRNZFIpPBa
hUmPPRFSVmilhEPx1iWk6aXaD8f7qbuHUAJqBQNhFBGJ0Nfxabis0oVBhCl0bVVuWLdqRElXOvD0
mCCNjBGDBmE/qn5bcWEz4Zok6sCSbgvph4X83oQkrTTksfPCpngZ9eHeDdWVLsXXHAJ2lho9KRDh
Cm5vVpBxBtYG8R4UflxYzj4tMZQT9uVk2uOoF6ScPvSDBF2wRZ7/MIC5UAb10kPUPEIk6iwy0C1/
q9ovqbl3s0e3f06wCkrjW5cQ+RdfxfUxHoAlYCTLzZXre7+0mE033zq9enSj4rkqh6UH7KIuqo0S
/oyKX05S0X6rH03sAbnGq6awFyGuqrlLehnyff3oWO2FzLIZYCf09F+dhpo2M6/1Tv9JTMWqsTm6
h7fZ8DSCKyw4TqtWc5/gnAl840rHlW1neOZVArqBt5hFupSjlqiEfpsPJD4q2l62axyKOwOjtgsv
UMVhOljeTVncSYW9byPMkPGzN9436PPygmWC4KaWVVDCnD5y9yw5vpaoddnhISYfLbEWDl2esrDX
2mCtHfng+zAk5GKdkfZRE0ybqQcyPyMEYOmzD3qw0HdOte/0m5yvhqOi1r3OZVDW6OIk9Iedc5t5
eI3ZbxA6sUg0bTe2tz3gnBSgiS/vI0xnJNLqgG5CrDRMkI7LblX14IRMaayghdtcNeQmBg4u7xT+
GgCXFIW5jnuPD7OJN4c0tnH80ZfyXk+NfeT0LE3q1jeQSraLfNR3so1XAeGnhABvwJZJbxNoGGZ3
wl6d4ElJngYBSMH+OIILkqBjVMZOjW6SjPpKET3aOWejPqPLte9Cwqsrco2AwXD6PSBcXvk4f00P
6amPoU+4L0j6tB5wa6wi5zVS7tSG10WiF9UgB7SA7uLZifKByJpLJX8wpX6ZeVcGZrrAtnYNwag1
v7uPEz63OJ/bg1/hdMHOqPsPLhAZOQn2ElLsXsfUoq8qiiq5lm8jSLRW9ar78QaQ0F3ZPBoafcwg
e6h8k+RbaefS+WiscZW5/TFUyfwmEkLVo32bvDZP2luj8PZj6I/A8nlOt5G75xHogppj0WL+DOqt
TvRUY0UbN453XVu+ejRzbDVcR/Kb3sWrll1J72b7VIHEQaiv1+TbtnSv+4DjlrrRWUaN2tvkfABj
AwMiHsg4eM8d9hP6NhzujZKEqoQoQnZy+kNB7hG7ik09vsvSlYwN3xqsaxot5CWN/INnY89+8/xm
7Vv+VaUOe8Xkv236170Pusl6zQpy15r6GtntUwIcpC61LXFUlx3ZFjq7r3QoF4kX7YJBxUIFKi9W
VoFgk6eYXGVM6aQyxzbtX3reNmuDKlgLmMhIZ1+5gFpqXuHc/zUOPSY3EpbDGosdqZ8S6t+u3pY5
MU1AvUt7J2mvEu0uDbxti0O7I67WYNcYtx5JgMTxdL8amr4Wi0CSCjBXtajCG4N9Vja82/KLIt3b
o7UO/cOg083UDCZmijk5EXyhoLmUsZdbYv+vlgsXi4uvHYvx4GFAZb3rCx6fLm9T0Jeu1193OhU2
gmENdNdpt4/b16599BvIt949JJM+BOFo/zY18Hv3bgbhwZYWHhwDKbhMFDSolrJxZCq5mbUNrfyA
SHmNvA8mMAmHNfABnOUtei9bxs1M8FXrvxXcEL99GPyX0rrOCubMKAc7KrZ8BO0/Qe4TFMGep4FO
E41rAtYWkec92QVuSyIjPMJxAnSwlYxdPI/IKKAqAVavzkGT5iAmVI24lZo1nCcKJjhi7xuhEOHv
kkv6VI24Xiv9KvPahc2lqAQZt7GFWhkHPEbaVlA+RoBSxn2DLU4GO9CxodO6vab+GEldcl7k+kfq
IXvVs3WWvLNMrWTtpk/k3egaywjAtWcQ41EyiXkgAHfGmuN4zPHLUtdsYdNg5kh8rr5AC8/CviPQ
ilOqIoLDpMxzqz1WaNAz771JE1y2cxKjc7VsQ9dNEzGl/TU+Qq4Mv/EbmYMoDjOXO9am3UwL5Gwx
4XSMSX0m6avaKkrGaMiFLXftDaDsJd/LcWPsudnphTZz65RzBcvTEcW9PTnS+3GdNPrIiFixAJVq
kOpE1de/LvfBzVwqyPnRDBq/0FRN84ug16yDph8sWiIVKiKyf26Exo0UnPai3XjzOQ+iCvmlXnEy
nLj4k4tzItP16oLKmr9DxU9vwNs5m3pDHvPMg1PPTo6TkSY1vEI1fbevGAn/9hIP+cHdJxD0qotu
Q2jHvXcATfpjhPSD3RZjwUJgVDMgUUSeLb+vmJz9JSgQUKkgjkBJ8/ma9aJIKkdN26MU0gHBYBLO
mrjO3tZ/DjFVvA2RU6duVbZHC1RmyYFmNGrIvFvJg8evEG3kor6jIICDe6YcdLaxJcwz/7i6jzrx
yRPlYXqoajJe9VX8Axt1Xa6KR02Yt9YVVmFpQ6YnsPdlqu/V7Wyt71zpjSBkil8YjEzDmtT6/GaI
5bCqyCyFZx/clcfhgdxmf51v5TdBntNWNXCI9MH58f0zPbvAOaYqI4M3xSz7/EwL23UkP+qpSI8Q
jbr31gD63AVzN/dcIRr3I5OGRZR3dFJkt0slS/247Y6hT+r8YCzDlEgDLESmgms1gKcyZuSL90s5
ie+Jzvr+Is/2MrhG1TBVvBXWNDLILquxwX5DvxSpkmCPAqcVFl0hoyRicR//oh/89P2goiY8XSFO
xvyAJJzMp9h1XDcUd9ZXnHUdE8HGqcrhuFZZMy2Tc88QFY7N9MFlhg/s8zMc0r6mLqB3QvuiGFeK
de/27zMXc24MXg3d1AwN14Q2mSepVtZNqXA1MntniWDnssluNChL7cAZMfutVBax0QYnfOFJVRcJ
zH/nuqv1HWe1VeLmexMVWktqtDU2gOsOduJxHhj2DgiImmZ57aJyBItQpO7SVOB3Ih8yoJ6bkNQD
So+yYu47q0XwSm5CcNWKvZxD8ofybFJxUk10o/qLr97HETGbj4V2D2kc4PvS1TnXwo2sSdbQiKZK
TI0InrdyWwbqPuBUGHewhxqMsTAdtJ5zB1xjG2JAWt44w/P3t/FsI8EydcMU9xLftLjNJ5NCaxU9
RBrQHTP2jl3qb/r4QdH0XTi6F1WoXKbt3mkAkkR3VUNqgwql2SNib8AePPNLzj7Qk18yaWnUo5QJ
nSSaD2Kxkm4dKuEalfibx8bTA4unhPVlxbYg7qUHtHfrZLCvrELfumT3ZK6y/f7nnPu0WJZuW4Ys
ZMf25NMSGY7f84OYwoT65crPNnn8foCz+wO2cRA/HAOJ5XQJGBzUlWbfdMdegbhMQ3MvyBhuexle
g1qYbYdpZ6/IYTRErtC6pzvHoE0GLepk9AkKgKXB3vkU6x2nXUqmBKWSA/L4qLYvIlXHG5e6CsA0
oJpfuJedzDEXBogc7gNH3tSZx9NooYEkDkR0beFlvDFk9ci+vB094gVNLG4ceTkuLEPgj2DldyHK
p7TOLsPOWc3cyHMXZssqkgi0iFBUJiuBE8W1EhdcmP4rulZXNVPEJ9THhV+lrscXrAxQixczg56b
raeDih918t60WWFkbjp0R8Mmjy81V4F/11Tazqc8EIrYBhmCLlgEDSGMnbabFL+owvEoVBCjJP9u
csBHH/f050xeY6V0VZTjIz8H8xOqYH1hXYI6vZQW0ZV/LQgdyP5w1c7twM59U07Hnby0vuymWUN9
6FgWPxJMsvkQHMxI22fZnPjl60jEmKF6Eb0x0/5y8Mm7UQrRaLPXY5mvLj0zWeXQWarcnHm0Xxt/
YiCG4aWXLf6/z082KMrOsAw2lTKFW/xkFyVJNjj/mtK4KNVdzAP8fi59nb+fB5zcwzCL+b5VDOg2
46JEopXp3cxqJj64nz/9DIE26eM8p8tTT0Ohy2OZJAxhmCF/XiJLpIIN0ABQjFcG1Ibvr2ia1M50
ZDyeka6jbUHePtldqZ4bqaXiNEKq0a0CAgUpjb4JAgOIR6A2sPoI3fil0VtbKGxp13Pb16+vJz/A
IVhFNm0FDe5k+TYk1XZH2+eCi9sKYFmp/LKUuU3c2Sn5z0GmZ4N8tAKZY16LeCI8ws21sguHjRzU
JSqLDwKIAjlHiVbOUtnN3OCvxxJxfQiwxclH/bI7VzTPKj3DbI4acUqtNt554P6sQgRY1dsK1FZm
lRiU7QsNL+LM2Ofmq6bImikb2H34knx+QUxjMCXqJO0R3/7FAaL3lswOjBrAlZbRz3n91LnJezLe
1J3mNFKse63HsT2PwD+/DlDsM8cnMFikSafr7y/v3MzRLN4UXaaYhkL+89WVBVb2XFKao53RDboP
gP7NefzOzZvTIdTPQ5itLbWSyxBSf+k4+XUNIpD0gbSfs5d8PeSIN5BNnaLxCmj6ZB/euGGKCdRu
j1AWFsNLuoZ0uAHTIpLoi5m34dysOB1LLKsnH0TSNLssaxhLxfXhFuGy7X5+/2TOVIw+X85k4qVd
bdt2xxDyBxwbKtUiO0joQNgz3+nbOd+y+HPTRZPYSgVUjq7qbD0/X1Ed503kuohPRLKFthWmQf9f
0Cl9dXyyWOq2QTi5qrCHmSpN5IS+szN+yAPpLIvalLMenxyknaSBQSj7M8DHixesYjP389w8PB14
8sgkqxpUo8UYwFYFTEMFpB5K067aBJvhhiAWWbrwrDchUvwX1KXnVrDTwScPMyrG+C8tqwuZG3L7
Cv9irohHSgCsvhg00hnFswWb+MSWicU039OwhaXprdV19lPrhY7+enZlPff51/nyawqZNsJI9Pmp
k1mjA4uguoU8gb0xdXv64giOQDtZt8A5xLPY+DtB0H8JyNiZeSbnFruT4R1x205eIz0vw84agu6Y
QoCQVjB5LsHzSHctpMs3QLyrcdVf0+x7zQ/E98wMfnbGM9vFYVDjVDLZ+uSjPTaukMxRHIDlLa5e
Wv4l4iYOjFDwhb0mz4XoJ3py83Pi/JtwMr6YsCcXn6fe6Nc5bwJpc9GW4JWd9kTQE/YJKqfqFehV
2qYX8Sab2R6dX1lOBp686lYvZ7C7edXhdpS7RGjpFu0+vSSWY9Mf/gUj7dnHfDLg5NUb5ayum4YB
sz9EsUDo02/ZHS251A/AtblUAGaZ6+L+X8AWiPPQl3XtZOzJDK9zzyj1grus3aAu+qCfJwf1J1zr
K0DNPZDmmWl17pOq/3NAczKnMVq5ihtzsfTMaK9unEvnzdgmUMuX6s9yJW0Sbzm/BTxzwGZdPRl2
8iUnUXq0+pZhhbVDoK44Xa/HvTB+uwtrhrr1sUpP7yp+DgJJqUUpFL0+z11HwdRIr5OC4g7s6oYt
0cFZJVf2lXML82hvgbyms0q+7czNPbeI832XbU2GJYaN9PO4tczmsIoYd7yheY8yCRbjwnxvbWq1
w89urf1Bq4EoX4AJZ4YW+5Qvl8w2iT3+/yftunYj15XtFwlQoNKrQieHbnucxi+Cx2MrZyp+/V30
2djuZgvNu2dwNs7LAK4uskgVq1atBcMmP8Wi69jYLq36g0XKO0mH0rAFCF5RbEiouslAICECSCDE
ikAZvBl6Y2UDwSb4DUtph06w0SoAk2D94NxHr64tMHqCtAPVsh0EsMCRHjrdT+VuALw+87M7wI+E
X86liD62ylbm6KJKhy5RaxNWa/R26vvyFfJGP6Pn6IlNuYCr0wOxB/r8f+krF2JVO4RELWF1cHVQ
u207CLC2br+JPgE1hArjLpAdCXyo/mW7ixF2tMRsC46cnVulzeUAL+8BQpAhECfEXHdyC3AL2V62
JNpM7vvT6XTKTFTlD4p2TccnqXu9/PcXqp2IkiNXuA9MOYcpBQ0ca6nQa+tT80BeAESBA1ACq5EU
r9LPVBZsm8gp7ttihWmQDAVsGvYPpP5g9RFNeC5uEOqUbG4dlAX8Yzc0QsnK87o/aPq11BiAOT5G
1bWGWqlg+VhYnx14nWgKhv/AQ8r3hPIsBuRvGtjyYfD4tlvHjyiWMwXC+QOST4e/NMd9JANwIvWp
CnPBDUgINuEuvM63YA12Qd3lGIIoXzzSR75xX8UpGSrJqJhv0Nyy61+67UNHVODRUtKrfxvhR0m6
IVClvoeRfmXtWjDVjDtpzQZCdcFJWsxodFz9eKFjPlvnOaV7qkhpRdC+YwXBflv9YGUXKCW7CUYa
Y2G9ZWFoBSfryB53sqRwHtqywrfAyA8a0CaNdjApeJvLK6N+lFH4LAwoX8mvHXIdwaIu79y3q9wB
K1RdUuTxy1VjbWRO96psQh+gUDCOytf2UwrSf9H8mLp85r6NcrFpSlXdZRP6wsErZCjCK0DFZVdb
xbf9SlkxFbzx2QaLpnkDoXEfsEh8+dQXSD341WPo6aK4Ei0BF7xNnxsqUMw9mv+9J/tMDy7aV8+1
x5jWmx3QeT/HPzud/64AX5aZwsaKjQgDEqyF2W+Z7F3u0l19ba2mK9FdsHiJGniOAZKCNOcr3I++
QWar2AmRezz9q88hAZwruBdE0VJWDGqZfy2wX3BkwQpDTMnKcAfv0WuoN92BPVm/7916q9wAwYBS
0/Nli0tPADbngeYzQV2W78eAtlFvtUKG1GXVMvEjjDxGu6zKbkFvAZ05SDhctnfOx4k6w7FBLmQV
GiUFkld6UMPUq1s071XMXeDwAJRMKojfQGZxnIA+TBXbT0ZgGfHYBtW5G7fT3UyLjVIMN5kNno8Y
tPTqSCDGFsVQRNpp+XhXZuNVmLfXMRo8I8D0uiRDWWz0E1sU7UvBbtiY2kLJhOChyqVBCq1JJckD
/IAIRN0OIPJ+rIgmyG7ZkeG/dcdWuHjoDUmbR32kByMGx2gAcYih3+ph0EOxQb7Vq9sqwqxBOQvK
aEtmTQXNLBshoSt8Th21ZhXg/d8dhgigsgwP3kSDuM24jeoIQn43ja7fqKjlC4JjsWKPHF4jumzK
ln32fOm0ioYkoweKWzvBgIBcmpAiK4YRNQDlVx6CKhSN9ijs3wYFyg5SqO71IfRnCINMMWpTOQFQ
MgJ6WUk9KTP9JjDvLgcwi09+R0y8NcDqjarmGWRj7Ey11ElLD5Ma3YBmZJChJJs4hGDSDdKokJS/
bG/pij+2p57eCKpEQZSbd/RQV+8d2LGVHHAfzENpgSizX7rdji1xEW11cZBZkA442MZ9PjzLs+By
W7pq0MzGEJuMYvAZ2qSu0gToZ3hiQUVHg2IO6N4g2dN4JAEIWgXY//LKLZ1QEPqiaIrzaSl8MNFq
SoDKmOlB7wHOb39YwS6pfl228dVdOQ0HC1V6tOjgF0MLcd+8qFIIiCXb7kDjVwMauWNIf9SYSxoz
BR3WYE+1q4QyYYtRlG+fByIsGzYIML46IHxhuMrGEJxOfXcIzcQNIOeY5spejQFbRxm/Sxqoplrv
l709j8VTk9zdrdcSoFh9h67EjBrCCKD6jHQOYjX0v/cMYMnUFPUL9QCE0mnUt6DhMrtqxEjnzn7p
1ukN5B5cqDHtxJjF8zA5NcXljPXUBbE+w1SjHChIr5QJoogYz7m8dAt1oFMzXH7YQ9I+tmqYkX5k
D0w0vr+yXeirb7sDEmHBpSHyiduouR8bKK0N3aEFoW98lZJrvft52SGRCS7wx0CPs0SDCRXhNmGS
QQaIw44twSFeeCyfrBuPF5PbuQHQGOs23DXXM0FSVK6NBzAlAWCPUhYbEB980dT24tn6Dj+Nq+fI
U4/GMnOusE3osIVQgA1WMcgLSIDMvtbXqqZ8/Ml62lCoRxWLEbGdRrwd2iSxCO0OI8RO0/TDDCBC
af2+bOT8isdioqsggzcMBLw8qqCXK60cxi8jn1l1Re2nv/v73FkyaZEkU4ILIoDw9KQ/q7WIs3Nx
Z4484I5RLI/2HEvwIK4PDYaZqrxw+/i5K19tCUNc6D1f9mgBI3m6ZNxRsuZCU/UCLgFZB4mKwUfW
g9GizJuvwMS+AyFiN6+qu1iMpV68bY9c5U5YmITBCNJrdogxAOKMq+AzvOr32Srw1AfYzaGZDl13
iMf90V31bdnkSuXR1Cl2HMNnqDAZjp27+S5fkwd93QZf4nej4C5ZXGQTnR7LBizERnJwGvy9raSJ
HVTdoaQYI1OBT68rjPf0EB+MNsr0MaGMWcxgIZTAnMMggpCctTS0pMwxRV05ErGKcJcbsBqAxKGY
i4K2vnBOWlWWwNVm6pCQHVwCAeI0fy1E3IYiI9xhCRort/PQ0m/nsYAWNXR7lB8TtEMvB7DICre0
GqDdBaMZvZ0UcEG372DHczM0xy9b4S6WswXjTkmUyUGE9dRvVUw5SRBm7ujzf7eggH0VShLs4uKz
uVZRehJVk35bQSu37Gwvtbr/9tX8cuLYBHPy6PEdyvIE8Oes31LtycTUSf9oDZ9/5wXbrSMTsU0A
qC9hQo5/JNlz3YnqIdylceYDF1S9bgz6VMs6VEvJDvpkP6bShfQv613isnwDMsYZLV/DQLBg8fhM
+MwyF2iTXpaWLSn6rUltNtwOmn45CF6UYXK0Qd9Zmf6YQdvACQbro+1FgzxLYX68d1wAoi5dpPME
v0PlQc0OhgaoVyrISpeC/NgGdyHHAWDrPQgUbqN6H9kPTSkaeOLbd19riPhWIZkCuJrJB/kcyFrZ
mrZ+i4e+/kN/aZ1uDXGGX+F1k0C1WNmBHcLJf6Cv0wnf3ipC7+glc2abi341I3WiT4F+i1vIbbbF
KvKaq+5l8nKPibz993Nw7Ch3DgaA0xMaw1iePuNx5eQY8r9sga89n/nDnYQ4LOQECir6Lfiu/Mbe
oHBx128IjkHerwHFtw+i7+ZSfBw7xZ2ABvh2wJ5xoRsUMA14NbXry06JLHBRLks2lYEoxLKFDU5X
7EiRgP956f449oGL8TKnRpUF2Bgy7cMI6rTU8PsI0CbDFvWql47stylL5rIMCzjbTlOZqTX4U6CV
ANX3GdJ2fghdbsAsZMRdF6+6bnV5EUV2uUy7zzW9kHUEhp2CNThPVnlEnEyS/b8zw87b0VUfTWUP
0iCcZR1pYwDO8BbUK0VCBfeuyBvt1EyvmOh7l1jFBMqsQQbJVvDIjYK9Wo47TA8iqbIwUsItGTUC
awjSyLhtaemm6kfUvF1eLBZW55fPtwFusVpa4Dthh8atCTp1jMW4EzU28MZvo8xTx95r8mTXS4Lj
tBzs31a5tQvMimRDC6ttecCTDFSCOfjcB6cP481l/9jRv+QfW+CjYBg0Xa3sAgso9zpEye96OfXn
sIeScANM0f6yMf7N/M/V9+0Xi5kja61c6Fllwxrk5C3oRK/QFlkpuYM+QuSrjQdF71fwiIv62my5
eCdNIDwZdznAinwWXzdBm+QallNSnMknPoRLgcSAEt9aRvsplLz/x1NlKfyPbXI3YtQgdGoVNnU8
zSzLJX4KMSdQp3rqS3QfQDQ317cguhUs8VK8Hpvlrsm4AaUHzWC2Ht5IZW8KEN5E2Ms0K26jIfbi
jnix1W7/YGPRXTfQ9JYB7uHP4Tw2tRSCwQjehrdN8wDNLwaMI16wL5onXDNX4lrSUuge2+SOplmG
BF0vXJclegFKz+SxfkbQZ28AfG7BinvZxbP9BD4YiHLQVqPoB2kJ7khmUpomStTV+xCtobIbf9cj
uDsHVdDgWDRjyrJpoOJi4Eo7PSGY7pQi0uv1njbyVWldZX18r6hUECUs+E4OBHPmyAq3dOAsyEwQ
MtV70kDBXHuptdxBQQFCuCDl6slnr0iC5RNZ5JaPSpYuNdlc7/vG+FGWH4oxu8VMPUkx7juoYUtS
7V7eMP7trhDOSe5qKyfASuZWrfcSZFsjBZjMPBo2Uq+5sYIZbMbXE2HCM43WJGjWpqHeF8roFqGy
rem4HkHrcfkHnV3qX78HmiTQbsf/G9zRjGZMkym1gd8DXXG9cSoTXBbm3u5FpajlGPrXEF8l6ebc
KjGAXe/nKNqE0xY0RJCmfrnszfKGfhvhAnXsElCGDfBGLXFv27IzghipoJ/GkPiKvCe94Vw2KPKK
i9malGGXJPDKBjULiXdaXa3M+vGyER5j+0/QfLvFxelUtGY32nALmrjpBiJNkNd+Th8ZiL6B2q8G
ME+I+UN32GgPl02L/OPCtZ7QcpBi+GegtGOlt6A6dEMiSGfYHzk/+N/usR9x9AGGuO1AoAKIg99b
u6oOPLko/Mt+nL8VT+P8S6v5yEbY9GHTsvDDZUIsF5rbxe/m0K3Z6A80gSHZnnuJutZADxvci+gX
zj4KnHH270fG7aHG8DBh+2dAXCiq3alFaEaghKnAnSNILERbxs7IkbE6TEYVo0bYsgTc3fGmoqYT
BneX11PkEXdtqBgoNkBCguXUVIBX5OFOU+8MDZ6JtH0E7vDwqzggvRQyd9oqXJX965yRDQgcBOdY
EII8f2+SdJLUyGyHekQD6HIk6f3yigkuWp61F8SMJSafYaG2q12dUScAcZKhQja97P/rq/Q03Czu
uiiNJNH1CEtmDeDzwOi3CSosEt4Og0hziG3zhZPL8/W29dTHhF0PhIKaScWbQFG8KPsZqL8Bb3Rl
sJg2oq3iOTb+uQ2/wBaAFJxpYyCBrEDGN8AoFCi8YXZHjL9IoIBz1N/Uh2Lvjgmdg1XpThKzIS8H
yrdx7nTNepE2VIPxMXlTIA5Oh0rwRV5OEWw2zmaiqwCI3ukBHgCOSMHSWQMbHgQg5k+v2rXlAaQO
PVVQQiFJx1wwONEE98ZCgKKqoMgszUN7nodr1aGRNkaI9KuJ8cBvkJ2HaO169fh0+SAsXB3oEYFk
Au1/KBrzGCqwV0t23OIgxFrtD3HpDvlPCRSKkXTQlV6wmAu3x4kxbrsyMrdhpMIYaXAMio0OUrsE
kXLZpWUrKEDCJxOtTu7AkTQbwWRLcOVOryk40cwETNWietnS/qDL/68R7lNsxXlgFuwrGYO+Hwh6
pxuf1fkjtARXu8gZLvyiFg3DNEKyX9MUZNu/BhCsFrivLi/ZwjnCxnx7w7w9+kppSheC/RhWiP1j
GG9CWgkMiNzgvrlJPJhyGWO5qPxcdLet/hsb9Jc2+Oiyykgae41912Uw5WH8LqgcLfy4vFTnBQoo
gh+vFfexHSDSYZEIZqg3oamZt06kgCxBvzdfe78qPHAIp66oqS9YP8LVG6FzmsgYVKn3BfQPmuyu
QTQYsgjgKLLCJeyKjvHQ2sTJiXGBl6NrNA8NsE6XF1BkRD2NNWqXuSoDZrSPS2WtFQNUtiMXY53e
35nhboEysK04G+CLZK0L0wSrHgjIq+e/M8LdAlKf26SpsS02CA/x+nfmuHHM+C9Djv8GWU2nAPIO
Mw20YaxP+4rpX3Sr7E1dNW7/8UffVTSPMVGr4lmmnY1w6/NcTmBQrvcJMLx1/6OcBZ+d87SBjQOz
IUlwY8kaNLVOo0Cz8zQdadLuhxmnteyN+6wwfynSBJaByM9IAJG8BrSEevJ7jmoAKslqmG1PpcN2
yKfrOAcnUAXNrWGbmPH68q6e3Yb4bcDcQbsbs28Ac7IIProNuxI1Gyus270MSDFe5Ghuz/5lE+dp
BbNBmOds7usMjh2XkpbZMWyAGuy2vU034ya4Vp6J13n6Z/5euKE3ii7hRb+IZjJqfFDY8Gm1ng40
LTLYDNGik6p3S5RMiAxwR7suAAqomVNq/Tmgw5OlpiCDEFngwqZsoSqvGbCQVCWomH9aIFm6vDMi
C+zfjzZ/6OagsDpY6IsHfdrT8PPv/j4XXGMw9cnYs03Agzf9lZnKXzrAfcvbgRR5o7JNGGO/AXCi
BWvNH/igI4ZQ7VSJxlNeddbctIkNEzYUQKTso1FEoaqyT83JW4adD5aPomGDIfKvfz/aBkNuaD4k
Tbtv0cLzxutX9VPvMIhTHMD05lm/zUcQhuVePa0gU+0CgAL6c/NP3Dz6DeppKPRQLyiGBr9hBmRH
LsA+nAo1KVnAXvKTC+hpipPcjFrmZ7DGpHzq9xuaO42f3ScQpapn4WATC7BziyDnAK2MxjDyp14F
w1xrGBJv9/n8aqXAV/7WRSWyxTPE+D/+Z4IfwYcCBlaKwClTARYg/5DK+z8IwCMDXKIC9cVRNzQY
mMPZyYG3bzPRMeLVWxVAr/EJBGEaw3WBBYc7qLkVjo0azHRvpekb3k8HuYsOQd9eSWm2ryjFpEfv
QbJsGyrUl4Pey0GvBr0VdzKpV9XpB+RFXwBfeozn4UlWM3QdCvAUQimjnW0QDvei4vHZ85/9YEwv
gowRYypn7Ych6IugnzX8YAKevS4E4/i4qgtlhzqXrxavVpRuVSkSPFDOsTMwC2gA9ppdBWeSamZW
16OiN3SPUQITFQa6nai8slBX1rTxKUwTiJVWHqp9qU/ABXU5ENhlxgczWHwx0ANoPuu8nAazOpdN
rgVofsxS5hgtjqlhbUgTXlW6INVbimmIkEI/CxOiOpB+p5bssgtmaS7pXpGpG1rzlkyiMWGBCZ4N
KTQSMhq0pntSXUnNbT7+vrxYor/PLdYEgKLdkoLupXZLwsSZQDJ92QKPFP86NEer9PXvR9d2UlMy
ZQVWCW3w+TpbzeWmTnywQ3rDNsPURIeusSAlWA6BfzeGr5Sg2Whi1ArxZ/eF22ms7nkYzA5DRqLL
WrR+7N+PnJPkLFbzosIBQwux7lp3tGzBAi5dzjYWULOgGm2fDS8VRQMFWQBZ9vp0ldFhM6dPWiPk
+xNZ4VKEMmhsIyCw0oBLAnWlYqXYP22fYtRRd+sfAbTRUx9D1rmgc7m4gEfecVWAblA0YOtSui+g
vwCGWAhgCIJBZQ/hswvhyARXBLDHUIJaBUyQu/pteuvW46888WwU3Z0aky33raegGIlJJxC+S0x5
CeI/Qk6/5WNw9Cu4y0JP42SqAvyKaae6EQRCnMBjIMbJa+7i/X8GpLEb+Nsaf2+0hT5CLBfn2tAe
tBIjVpIo7V76tNiQbkdAgi32jI1OV62yDoyE7sfS7tx8zLw6L5+mGioaxvMA4SmL1B9EqwTfloWj
jSEhVJUZrSqqlFy8GPZQlK1Nm31t5q5qNz8l/aU01zTQHy/fWxq7+riwObHEhc2Q2yq1477ZkyEE
P37TrON8CNywTRonUrN3cOFBN03X5YOmFp+pqj5N+XMhxyWqF+RGtWTiq6blF3H1BO3s+65AHjBM
ElRkivQtg3RT0OTjmulPGf3LHNONrORekeuZA3UXFKpUXwchbhVEgvOw9M4EpwlRVVPRNBX1+dM7
Sw7KNAtBv71vYHoXV8CpSe776FovkCgMHOMKio9eKTjnS1YZyAPTl3jgg+yWy50wfgntDwU5Jn3p
3uK35FDu0tcKRPGfhu1AYAyJO3RuoKz+36/PE7vcxYbPci93Juxq9n7Ut0r/OFCRb2zFuFA5scEF
pd0MmWS3sJFsx+vMg9pFBP0k/Y7RX1jP4Uo4YMBijzeIuUPZRCcAk4A8za2JN4hBOrvZW48EIg6u
5hjr2UO/EkxfpRv8jj6n1UB9/UO9inzRNNbClQ3kHIgvTeRYyhkigapKms0BvCXmi51vDPPm8slb
DJUjAzwSIWzNaK46ZmCtgnpHvypTL/SLZ+iYrYF1BQ9j6tretBaYXVzUb79MLhei4LmuLQqzra+s
9OvUjz9KCAWSDUjEbSQs6irzg+ka05eF5XdOK2gKLnyBj5fVVE+PZdBVVa5JMB+HNyMIAOi1NmwF
Li7awHy3CrVjC80r/hDKCRms/H8uvjTbFGLSoW/eEqfAXDrOfuI3jyLGv3PkMnouypFR7gSqpIbY
x4SXWb+iW9lwk33uzreMBazZpZ6s+CLs/rKX6M+BFASoW17RmYJsRAt1GLSCg6H/sDVI/IkY9ZeD
lDUB/zHCZX5FgJlOIqESYNyFm9wvb+KbrXpQfzPCTsWPdqUFesHL27d48I5McrvXSVUrtRn8qoI7
e9pokJ66bIAnHGG5Orbq2yluq9JhsNEogwXdybbhpgVvoH0776INvRERmC18yE1VsfA/zNGAqoE7
bXGspvjYoWBUozNd6owu6NoOX9qqEKzaeXeG9fyOLHEHqwyTrNAr7NQQQZYajNuQZUM7BnPaDnRW
HYDWYqg5ilkHl8Lw2C73nS2TLqFUg11QAo9eusGM3S9tk7vN1YwMogVLb7LTBvdPov/YLBeYJdJd
TTdZiSrYdfmhHp+hJi2IE5FrXCRm85y35gQbbBihLLzIhWTVx3hvroEwQUsaDUlIpNCfl80uxT/L
VwxMrUBDhy8ABpHezAEpUIQPrjVpcAJD1MJdqlyA7PzbBBcrMWk7iiYaSrF16qht7RvptK5AN55o
oMUY9YdceiBGeSUblehuZn+a/6Yfm+bCxSBj3GdBxcr/vVcduhuK6Y7BqyEDHK9EzUPRUnJBksd9
rM4GjI11CaBL6QwilNM5Jo4du6Ol5GKEIrMl4YQD3q+gqiQ5MZQfHhmdDQHrBZhHKRQP3oEjfRa9
fRaD88gwd4kletzIdgvfZKjZleXbRBTXLoShsniBHZnhkj6Sl6TIWOuEerKreKmPQWcdQjJj68qH
YTWpyOudEdmYmBZR5CH3NJESCfzmFKYhOhsAm54DWXgzg5e+8lsIcmzwmvWy9Z98fo43lL0Ij2od
QZzpYQZx730NWSI1vrZENC0Ct/jZeGiHd3oile0+RQY0gqa3/MxEQ29sVy6csq9X35ETpDatPGAH
fGh/hfqdnOLtqv5ooxwoZrq6fF8JIkTjLpPJoNCkUxCIRQiSsOldSp5JDLFCrRF84kQLx10dVm6Z
udVh4cr42S5uevKijIKkXF20AfyRauHlap6VoWIjM+MsVJHvDHQ9pNOjmsoytIatm3bA3HhF74kx
uTY08Gis7aKuc80AYoWRAr1lNMG1zGtTHPy69Kk1/+qz8LpSs3tzyPdBHbh2kH4kZj46YT57f7AL
aChDMgzJ4BlrfVYGRt/LVrtXkGDQDX6h0xnvRi7qDiwu0LcdvuSihyOlegE79axiJFnztWynyb3g
lSKywqVNc2RmNEtgZSwsqA++6+ELdMCdy0smMsIFbtoQq8jAgLov2hD6pZDQbn9qxf1lI4sZNOQE
TFPFS5Yxqp7eJ42W1q0R2MiPAAZMtkAW/47cem2gq4Imv5OrXtY61pW8IYLB12X3vg1z1+dEodlk
JDA8oRJhHZL6XRW9YUUm+Lty7urIbmDCAuETkk+IXOwaW1QaXrxgvleQh94qbUsx4gorKSYOx2mA
0HTp69DFzILx4e92i8/XMfgwNmgeIrxB3/DW/GY9Vygjx9fJ0+hT8JZIUI3EoLSIF+gcGM7yiCMn
uWCsIf/dDhY+O/EnlNe1B92ptjmELVE/bUHOC3DNWvkkEFP6fxCqL22jhjaWggl9NLd5OiQ6dZo5
Bkq77zKyruvXftRWGEf7g+/EkZUz0r+0Qi9QAfAla3FDRiDiHK5ksPxWIj7lRXcUGZz4TIkFE9mn
J06qmkbKSizlENZOLN1XPYVmiGjse+kTC2mJf61wxyughEazmmLDFHkr92+G9CS3OtjwYzcqny+H
5aJHUJSQ0WdEW56fMK/jpDPSVEMts689E5rXrQYmUwzOXTazVBrSMMPO0Dkwwg+qQUE1tOtcQr2t
q67zKLopwYmVIxxzaKujh/ZkNiKmlkWTYF8GbR3wvmcoXFlqdRll1Gbf4lsbQghlmEBEnEluNKa+
VM9+XomQ/EvXCQqz/5rkNs4IYlUDOrbZR53iBNA4acP7ov7EkLbg+yLyjbsdW1qDE8PErsWpuovM
Zj3FWMFhlWEAcLRf8kmE4FksbEAREPkLJtbP0WtD2oVBN0W48ounsqk3tB+RXlq+bdDrOsyuZkgy
D00JiulkUymRoEC8FKWoQ8mYFkAGgnrH6blrQ+iq9zVaCbGV7JTGxPj5iH6a4FXOVo1PbY+tsO09
Sm2hC19bZdKw1siLkWdvplqssqh6koxkp5emm5iTG1Bzc/loiHzj7pQgC6KoNsZmr0iWH83XaFZD
WVz09li6UzBcT2xL0QwgK7i0Jx1btWkyFVYq/ZqGkHIHZ0TWupbdQp9UBGZa9OnIGvfJmVGwzJJo
bvbSPO46G0VKi7pD/3F55ZZ8wkgoOmWgmkdBllu50ZaMxm7Qyoqk1xiix5VG/HAoHbBA7spedLjP
fQIPF1YO8QeNIZDpn0ZHGM2WPTR2cpiVz66+biyIRCWixPHcpVMjXFlBsSKjInOSHmSrcsf0Z9JB
UCQkTp+9a/PgX14/9sdO4/3UGPP4KN4ViaFxShjTQVgZJ695KKAJWKgGnVrgTlQ22ErUy2F6IHr8
Q0miH8bQ+XagQ5S6xBmm6wBvfi2wb6omFtkW7RcXHUqs06Ew4hQaki5oY7Xr8q6rnX5Te5DzJvvs
lroj+MFBEnp5VRe3ELEPPKhpatCEO11VghqzRHMtgQQoeOKgvpVLqWvoiQdqy40sYmJY8hIVdDSR
FNbS1Tgv5bZp+wRf8EMfQyQkLJ0wzjCj9CehwljoZLQfbaQLXKhUmpVU/Zinh7S1XTIPIA0qBUnc
+e0LsBFLEmWmbnSGXm6GuJukDp409gQkCEbHsGZlW26DUnPxr14RG+4knPNbilHQEwC3h48LcqCv
d/vRKUjmbpxJIcUHBRlwUZmFC6R26mRTsaGg8g2Gbh3EZIW+zycNtJfLwXL+htMhtWtBYBSdAyws
P53cQLxjGGo9PkTXsss4T7rRzV2tWzFVbvuzcUF9Ua/N35fNnuUPsAqkNIoRNjhBFb6XXAy2HBt2
EB26nB7SsvISaOsYXeYPurwbVMjMJL8uWzx3FFADVJ1VpCUY+LL52nOvpqYmmcjRw1Zz9H5wSg0A
7bTwR/qRGaFHZcxKUW0z4AHUVirUhXAyAwmzRmOEx3NgC8Lt7OB8/R7Gm4DZEyYLeHpMaRClQ6gj
lQ8myZGzpyifHGKIPrvnj69TM+ewTb1L2hiVpWmAJzlKjb1ysAJ5o0aBZ1ndTWhaN1ZeuQ04uNoU
6C6t9crJ3NYaWecV8UujQnvl8fJuLDoP+n3gC0EeAWaFU+dnQ7KtETLl+zkrnXS8MembLeyxs5Ti
5PMC10HcDGJ0mSDl4LuI4FvS6x6DcPssIdjEzKEz+hqpNR/aUfMaed9YChSJpftZUrdqKZRPOrev
auhf4lEDLdvzN4c0jZMUtEG3Lwd7C8yxZ02pr4fQY89KbwpGz6ilfdUM100sra0pE+R15/V7A8Ve
xiiBuQAZzwLuap5ykgeNaXb7KnpszMhR4trvhulqtDB11j4WhXGTZdLKSmsfJEvgmX3QTAh5Avsw
3ZiRsDt/9rVnPwdwA5x89JJx453uOUABhjpGVoeWEz6H1Qw9ABo54c4ARGACmDB8AYMAGE0FtaKF
gw+7OPAgGQVcx+arVHqblO2Y9f1+jKXERUFgFZroXXfQVwvl14LE3pyoO7nv7yvpAGJ3ByfEKfAT
1bZ35/LtcuSfX/dsGY5+Drsaj677uEpHqU2Hfm8SEHgOmVuXtmuht9L1z3puOFGMITcld8NUWIhZ
CkjdBOTL0Nh4Cg/xH1o5zRSj6/cUrLE1Zqegb4yxnMZru8nR5dQbsjfNzPZaLW+H7kPgOMu5T48j
+NuBvsb9i2QBHNWnjmezoVEJTOn78M1a26qDpuOKiW+EIC8N0SETdZHOAXuQDQSKDn4CJHUOYq5K
pdeiPO33XWOsC11xp4kFXD6N7kAmQLkifySVpyU6dTBHc5dO0VokRHV+0WlAJ8Np7LoNwA13Bo2W
9JOWjd1+HEF4BEEz+aMJRFXERSMIcEVFBiHjIXK6sukYaDUD3Oxj8pNIma+MoHpLRQrAC+vJalwE
GFZGLn6WKsix2pilpaEtZ5aRY3d65tHKvk3j2e2GwQ9lHTLzZfM6K9oWuIobLaq2WiwA2bCM/TSK
iAzWTVwjGKAGUw6L8aPjg9gyB2Mg3T7CJ7rW4g0+AbvRKNddMQge/Qs3B2yBOQqICp21HzhbqUwy
/Aw0yXt5dDrzdqyilUmy0tV7CyN0arMazIOagRwkATmdmoHWJidunLVeqNKtWYhSmPMblMjofyCF
wYgOG9U59R1NA6mIZ6UDDja9xdCMNzuo/5XvrBlrvlVrA09qwWOCV0CAphGzCaDh13f6LFPrkq6Q
Q9Sy9rXf+lUPORfwXezL2pFc6zr5pJmjrsBF7JBN7NleLMJCLG23ioSNQBBEMVX+0gDUUbbzNgQ8
u4SuBgguy1lxU3uXC2GGi7sNbn4NSCcMTYMW8XR1lWmC6GeVs++T/j75kpPuwhG8XebN4IFned+s
u18i9xZ3FIVcnF2F/cddD82o5eagEeDc69AdlN+G/C64dRcXEDk2xjksvG74hxMNhjqzS4PCq+Ih
lP3WReG93/Quebcc5W2cGWPzqv0lKiScg8ZY4BwZZj/s6KDqSiIPgW40gFRWD8XPzCtv9NuChQso
kEYnexRJVZ3DhL4s2jCKYXCofnEFktjUZ6geoUTIREKfGGOote0rN3qC2JArO8VN5obPl5f3/OZF
QZngbEBGHJJSfIqljErf5V0LZHoOnY/soAQAtbSi6WoWBfydd2yFSxkMK8usaNLpvgpxwyIryTHo
MRYfEAkAl24oOvLnacKpU9w1k3aoHPc2JgmsCrrI87iilgpGTMUr1dYxysDNaoXVua6hn5jJQiHt
s7chtvHIW14XM+7SOahreCszka7Zq1YQzEo91KHcbHICaL94s6+jX4U6paY5hS5oFSzvKQaFcV7w
fODz1DmNqQ4OS7rvs1VW1W5Bn7rk4XLcLJ17UFng7wB7b5zx3jdtOWV6HePcE8OB4NBm1Kz1ZROL
QQPZZEZap6JJyV1nY5f26qBJ3R5l5e1Y2xjcNfyO1qt4ilwAuQXmlu4ZJo4rq7CGuS32c46OuyzH
lRWDg3BPkGBPSeTokOSIITIyZIK1W7yo2awzQSkeFQv+m9DWmEeTR3jWr+o31W0d3DFe8Dt1Oy9w
uoNBnT/hdURUosoFJSyUEZBOcstZDSCijfIBc1Yb605pABTSvPqjuSIO/aRPw3V0VbyK5NSWPUXy
gaSLKRDxQH/w4IDIpcSiDrvgI9oWW8ZhaWzHO+uBOPJKvpY3onm1pehHidn+n8rz2YxuV2dabEhR
B4qFX0QyHIv8bomI2HzpiKMSg/+wjebZuGrTjZ0elXK3D6L/4+y6emNV0u0vQoIiv5I7uZ32tr1f
0HYipwIKqF9/F773ztg0amaONEdzpNG4uooKX1iBWFTtbDW6LdD57oniJQxZF91Q3lk7DCBPEphM
4DOS5Zkuh5aXaYLcI0F2peofGhtcs4GVuBw5Ub+FHVidHtAq8hyqkgtpeI5wENrjY3sWUmappnYg
DfCHwiEf0n0n6G61eSTW7pMZ04MuOyprl4DpnvHGYAjNkb6WO16gZmel3lSjjmljbNCjnOoBgmzM
vX7JrO4WHQKZcLuFpsQyIu1pkdeA5nRnUidWh5w5y341yn/dj8bZQwUF1cIvsaYlWUIsh96sFDCV
IgiU6fxTbcDWNLNdlt/XYNhcn9L8ui0eW5DTxbmkPRePlreLVglt0tfAl/Gs9M2xCCDe6JgdsRjE
3rTmMZJrNza6jetzLVwCsYaIQFOjuX+RXGmqZsipGOKo25M9/dYP0R4XmhfdwlfDie+2wNsrG0YS
ge4Etxh9gsvaWCQUQzzo9Fw3Lxr9M6EqdX0Z1ycEzWzojeIC05cPQkTqeqhnTIR6ljzFFj/4q2AT
sC52M2lAcJItzujqlECUnst9sEBZ9sf0nKbRSOb6Us3tHPGYzrZaOivXCM6YiWx+drRGefHnIxdn
BhUFtevO/R4a2vmjse9byzyUD/QV5fLn4rFnVv/Y/ak/tq7l1cl9G3kRAkpyiYMWIvVLkJMMZmNL
8ZbE1kplClzAb2Ms4j55hDkZyPH0bJLWK5vUEZvcJxUgO1XuZS0EjdFzr9gnPu3u+mZZuUaQ0OOs
ob+vz82Qn+sKvHaYwMIPibYEi4jZqMGE5ly2hbJcKYYrGAeFGJgC4y1fgk1ao63HHOU3HDJCLTBJ
b5CW2Oa9fK+feie7HW9EC4xm0xG86xNcqZ2As4PelTr3vyFZvljbQcm0Huow3VmP5uqn7iWjHZZe
Fbv1PXT0XIDhq63kcn1QUPU09AHRx1meiLYs8l7VwW02Hzh8K0/xA0Lo3ArfiJU5arppubH2GaFA
A3wGAlss9KJeYjRkohNk2SAhApUf0xNhSZrXG4dwJdAE+wkRijSL21085dBOrlU1w5MzQNFuYJWV
lOea/BE3Mblr0RfKaXi/TZS7pAuOXqXEjGMJ0TqJh5ssnvMuFZ1wgo6xGrl9DFKBEg5QaxbvzZw9
SoTvC9LcqLoQ9PCusMRa2jgn8y75+TbN5wPpLbyLDazAIsNt9KZOAMKVz2XZ+uFU+SiReekU7zP5
PqryB0UevXYkG1f5ZTjzc9T5bvoW2muUJDVuVvmc0hdRSfekQQG1gJJYeFKUxuuz3N04LZe3HU6I
SEBkMvBf6BH9HLEq1KLgZSiDxcTAu8nuQtUZDxp0lKAeO6ElKQjWFqHiUr0KW2fWvIC9KeSUyFIb
ZBTGbsxMDKr4UZC56YNQWKYtBbTem3bnKh71m3qvOmIwSPZmsfpyW/8cff7fvy2y3MHUO9Qx+mAP
7rmZNWPqPQLWLuAwwzY/QuaJ6sncbQ28tqW+z3rxpFVoxKqh8X+zloLMn2dKAmPrk67OD1cgnN4k
qHosBRwLrsulEQvyFzkGxr62Ch1uwy3strQVC6UoVwxotO//6dJ+G3qxf9VQUfk0Ly3cB1zJSdDx
tdrRL6kfigdmD47mdSfwLUoBMd7G2Vm5RPBdvw2+eNpiAbKV4YTB0fVyJCf3OvUUhm+tM7qVBzXp
MCj7U1U5m7kjWbkrTBk9AUBfFdQrFpcxuF1hDYCSfC4+JzsKSq/w9fZWP4le6Q4BOA0bZ3Z1I30b
b/493zawCklcYtQYbxL3qeoyZintPRoAcHow7aRGETV8VhBH6LvR5q4R1P6WBvRKARBsRBDUTcR/
KHcuewPzmZZyiZOzoTZ/wkI99FFu44cdlZrvuJD6RQcRnTC+C8mhig5GONga1Mtpt01DW7nBUKgH
YAUM/dkjbPHZeaqx0Oxa6WycBlf3eNCmPlFudXt2nuAgIPuJvBO3nGRWXnzjx7CLW6QVelb2OpVw
i8xBd46GhKXsWkfwC0/TNx/8lUON4cxZVk8E73p5qPmk6GERE+mcEtVpi1dFQk9GeM3qzd7TZU0S
E/sCD0oqMpbL3RyRQtFG8nU9ztdHcYLjs1d5UKwONnbyyskhUAicMRloBVzUl3oYfA+d1pEzbd25
ilzZ8PWWLLm2db90Sx/ylv9gRAQYBGC1tU6l2Ex8mDKFnPkb3bV33VPvJbehVbrZf8ACm7feIohA
m/Dfgy2uwzqHyJueG+RsdonfV7oloP3esi21t7UTgFAXxTIFBqIXgM9I0HgZNSE5t1ywSCrs25Hf
XV+3y3QMlcZvQyyuHCjc1ihRRQhMyPukHxo5dZg+OET5NUWb32h12VDNQUsZCGtwT37eb0JUiwKa
KfJZzrxJc7oj2+kQeGQK9oMjxLZ5x93UTc5bHeSvqPniewHAgv0PlSq0M38OTGCjLKcsk1F5zKlD
zV03gYZPHyD64VI3u9Vaty/s6mi81RMe0tkfLb37J+83QTPwX79icbPoyhgZUpTP8UmMJLex0wIC
C7FXuxF+gVO2FhwFIoRm/0C4VMNn/jb0YuWBe9XCiGNoDfqgoKKJJNs6gHPgfG2NF+m1kOlVGRlY
485RJhe8eX82KMyO7LN6jGzqbwabazcnhFIJalrG7GG1+KhlGqlVJmbkLEeuCTHb2I/txDUc4ziL
GSWJ04anufJTnDeHXrveQL1GkUk0oHq8TCJkRPNEq/BGKLPiCHjf3Wuiu8yWbJDod0W10bBfKSvA
PRDUCxkoKHR2lkXsKRKmUIDcK8QxDScJUz/jhVdL7Y70NVjZKGSTxma038VG7F2/INbOrAysEUpQ
gP5AQ+Dn0Ulg79ixEENLYrgTmz8Rpa4MOefro6xdQ99HWVxDkdHSxkCt64w95MVR7E7sKQXHoy3u
ElC5rg92SYTAaVA0VAhRSkBqugRsJlAqLOoG6LV+HFF8oszu8LIPWuJXEej8vHV6TXCVVLV1pT7z
iW2s6er3/PYDluIufCBsglSieOYGjGhFU3jEAwILGMCWSmpnTXrbpelxjPRdbW7ReC4Hh3CjAgVj
7F7FwNFZfFG4RWeFGRc9Durghvtqb+zG/XQs77bi54twdh4IcZsBdD8au0vsR2w0KtyQAB6M9NpS
0sjSai0wFCGAO4YdypUzTCAuGO3j9c978Wouhl3spc5oUsXMUUIJaWzFIYTbP64PcIkKxAiYEBYQ
8TBg24vbNBmKtJZCpT3LZ3ZEQzf3BDfygY4MLf633eVAA6R25/CXjXEvRNwW4y6uWGnQeFK2KHDL
XfrItWqvlJqFatxNayru1DROFGquWoQO33RPvpT9XIw9f+xvuQnwljWZWjTvmCecB2oZvwA3VvYy
0rEYncPwOL2gMq26iPJUlDkdXPn2FOQnccuW+PL0zr8EpxbwKbQXLqKInOkgwSgDCJ8wTM1r0R3J
6Msje1W4MVoKG301hgy4PP4ReXGShOx+4zPMG+jHS4cfAP1deLbOQQwatT+XAtAwaaIQScI7rqHO
ob9GLspoXhwMD8K2ZfjFuzqPBvTQDD9FaLu8gMupmsKSQr6UeWPkJ0GDdxWOp9TDYwMfICHdlulb
O0Hfh1ycoLaqa9aOQL227pQFsFX1pIBZeMxzz7DY38pJvC0O49pdgQxIBQcIeSfgrT/XNAyBJBhi
DcC4fYLKkbEbPHQ5/K0r6bKWMK+mLEPeZ4bWoJb8c5wm5SPhJsrkc40I05sxSu54MG3ZhyirHcN6
fauGvD61fw25BGPk0cTB8sd2SWc1Id/YZTvJ/Q/iodVtCREhSB5quiIvXzWBTWpLeqCFWreL/PIR
BpHQtNOOKrBXrZVtyqd8RTkX5+DfAy5fsXrQjIb1KsVaoobMHd2T0cJJLfJc3kNl9xQ56vv1o3cR
jMxf79uIi6er7cNCo1EIDmH+UIePugHb5r/Xh1i9XtA/EWdbG2AEl20Gtct1A68zmm5wn/xysAUQ
w53T1vpjKyVYPWhAnc6wMjQ1lnFkXknNFPZoF43dsy5IVgej0n8wnTl4nFuVZMY8/tzwKmN8tuhu
z11jBFzjQRXXd5nQO4QlgcGkg9LqTlfmn1KYodIDwYGNH7C2LWE2o0lgyIBtvSxE69BCL6VQhGCX
nB3HOkW1WyVPPRU/CyN2i2YnDWBRyNIR2/o369D5rpPP67/hIlPAtjG+DAUUMCVwy/xcAwbGUQ8E
MVr7XWJrUeSpWQisPsgcoLJdH0qdt+DyUHxxgWCRgKB5WWUxB2MyQf7GdMtz2am/aw5yfvguNjdM
ooC/Em9KPljbuZMEGAX87lk82gr8mSgRjzF9peMvxtjJjGnQTKdR6ixwCW0lik0LDWcO4RRiT0CM
Mfar4nRPCvm55hp0R5WTbABbalKbS1Kgw5x4LMoHTkorInqQaCVIbJpsGUX/MUi/qq6xxQLCwJlw
SlNcDtNTonS35mj4aHXbvfR6fV0uC4vzN5g5Uv+3LvM2+RY/JH2XlwDCgRDPQ08Qck+dqr2UiXZe
P0ptZwuSYUVV5QH1EcTaYEmheUxyu9/iM64cOQk9RMAb0VBHr3RxhbCu1ws1xi0pwrEyHf9IdIOB
fJHKgJkBSDOmqQD4e1G04bkpSXkS0zMuqweilc441O+MJl6cJQ7VhI1S2+p8vg23WNeMxF1cZylF
zVh0zHIu1m5lKyvHB/0GxB/4guKlgz0jEJJCXELP+RHuxpqnAqPijoFaWHEH6Bb7ncASuLfEVxQS
t/Djq6sJmhuEGnWEP8si8MTJGKUpbnz8AoBuI+mNJWpgJo+S8quN30LpFA7PGla1M6CYkqaVr7Lm
IdWNc5kSpzET8DcNcaN/+r+g4sUpBwkHcGPEn7OGyiKMmOp8yJq8p2cyqW6TSHdEyf8kHPtWZ/qZ
he9FDpu5lvgJ148MIvh5BUAtq0qrVdLPPB89lopeFelWpoJPlhWZpVLNQ8sTZDHipWoKWxfjVTOb
gJmTrer5g9oJVpuULjYvqtC08JT6HdL6NoUEQoNMp6//yimESIH0DBWrl7MT6T66Zh+Zqq3hC0nC
h1DfyVPm9IJhyW1jaWYBj78QXZvsTa5gjafs0xFebgrbTcmRhr1lmJnNas3VhSTgqXlACwgMsBel
+SXxet8DpVEj8wHVBYJCu4iltsju24lZevebtfIthVtyKsC+OIdIUlmCMFTvY9Lfo0x0jJomAqMs
RgIYI2/hlmyi4R1OdmsOnqRGjh62PimbQ9kNTjVoO1H5VcqPOrg1OiryiQxwj2zaYfRXhd0imhKC
Kb8LWA+lFoJyVJxGBKqxOnTDWwV5X5GU91ozOz8qxymrDxUsiHUjMJr3prsZkMroAtye9dKpqbjL
aeZ2Zu6MDNxNM6TY3VANgAsuU0RHFQqvlV+zHPSFmNm1ChWDIbwxC9jyXL8zv+qhF7sMndSvDtQM
qP95Z8q8aU0mN/RcQReCJPtGI7+G9pZnQIplqR4U5RutmN0rewKQNrwadlBntjNhcuFWGhSy5sQG
ZpDWdgcq85C5kyb9KQ0YVA5IIGDcp94k4yGHYojQIHlVfyd0mg2avdzgVqLCwSua7BhjwwLYSyMo
+SbQfh5v8BBZOTsWOnHR23fYELlCUXssP3XpaMFfCtTi2uIDNh2ImYOYQdGSRdjqsVML5qkUiNMy
I9AL8dlIT1Df8yZZ8GUOmIw2/CLt6IrVrY7rshqafThxmyutJUYqCgiVl6Smp8fqcZTKRzOWfS0t
dyFkNK6v/Rfs/GLtwdKZ9X1ROv2qonx7r6gQlzWDWMC5oNRueWUDcHzWsFGomntJzXYANPco2cox
zJGLFICiJ4WD/ttijvXfjsS20Kj2qAckeW+UO5qNYMqKe5b0fpSgxKz+nioEyDDyLIp7s25tWbxP
k504VFavhlaCh1iNjV98TG5MI7T7CqwRDae975/CWrhTeX5q4ADKRxXv/afCDzngBBUVoCimoW2Y
QheLOSnuDF1EJ7z1dVU4dETfq+bH9ZVae4BAatKhKIIo76IWKrA4D0MJGZWu3kdRhM/9fn2AlfwJ
ofFXax/s+AvEmNKTOOp7iMDU2mTl+nTLtPKQZKnPcOKkxvRBIfUYzJqvD3uJdMJDjrjZmH3tEDAs
U9JJ1KPMSCEfr1rZ33pH7MJNHWgGzYKUkc18XKKgRMTuFq7wki/0c+Al3zjUpLKCeu/MNxnc9KX1
IRXX35o2ypL9XkWO2kMuUrUAjMWx+E+6/eJKoQlTR/iKIgf6wWRR4RCgDzhIMQpcI7ZY1YjP8lB8
lGbh8/6xnSNKHSJ18rOY6lYHDyBT761Oudezu0g7COqJ6umpGSdHjtqAdfw+CR/UXrN5E52I0r7D
KdeXGt0rRhipFYUnRrKnVaJTEvQmG9A2Q92plDdJNxxsCNB9TxHfa+iuKeKzJB+58VCpzcw9d1OQ
qJKGnoTxTy68SGSXiB5aT1CXb/Zlmb4kRWvrQ+UmQmI3Q2LF/X3R1W7YDB8wgvlTGTf9BG/Kl4yj
OCnkd5n+UvLcAYTFQWhqhXlmq/mNPOleXR8kPESDCOf6zPgjUhzYAkxIOXWN6T4DSL8o409BwP05
wJfJRBVsitxERICkPPflHQfdL1Q4XvlXZrrp+Dgq98pwQ4Zfg/GWKpsV5jnsW15fQFii/oqjiSR2
USocFaKbrQp4uLifOxStZs9OC+ED9Kb9HsZyT9cPy9oZ/RI6hTkVEudl1kP1Rg5b0vbnARouqlj8
klPAVDPiSAN69Fr52fRAVZfiVmi6UhxDSokKrAR0BlC4ixcybgZZhU7HzGMoH6lkSYF6j/NZWd0N
3UN24TBsUXvI2spCZwKkEFQgAYVfJBAqEYe0yVCpoll5SiFzr0bwoyL3GtPtcQQugZrj31Sa7gpi
gJsvDaAFG4/IPI+FWgfQw7QHXQ+ooO/FqPE7sX9XZZB3FfFeZ1XuXP8ua6G7jOwb7X4gJkEV+BlB
aIOUmTBKwTYAmLfRI1uOXzSt9gua/5NPgSIX2B3oTyFgX6yL0Ue13NUSOEd73euhiDz57CnzqTtL
xrdKEIMusPEyrCWVeJpRMTTmdsaFIEWpMYi3JGZ3znOb4z+e7qWecZtUntE4GnDS5CAN20CzuV6w
PFxQ+gBCekabXxBZVCGUwo7CXQlh6uASe7jpT6lTvpYB3I+VNxQXlKD0VXnjY64V3LDlcCsDoIN6
ypIqh2fDLAcZIP65eFmDvBo/lE+tg2jiqD2BAPUPMlm85/izYLujUbaASs5wTk6gdHruVLcUO6eM
BYfF/H6YPhuy7ZG09uhAXgC4TOjLgQq4qNL0UtMInOG9rUXtQQnNgOuVU3RHkYleX8BMTB4GxzS4
XzXdRtVGWg33kMtB127GT1/4OUS0IHkiwWMK6EZbl46iem6FCPUwKMkW6mMsyQ6uAy/RGncMO4tG
j5qAlK6S032RnupR8wwB/XucbhbrTpO0u6R5Hap70rwnamRr2BMDBSDbCC1IOfqqwc6AvWrJIUbY
N1XP6eA1AKNCItQTa2WnafzBMMe7Kryt1fITECErNX/J5guZqkMG3L+R3haIPEew8Wku+UULvgry
8rTQ7qP6bJqJI7H2Iawfa7gcRkL62MaNW2a5YzBuUfE31WDZDYFRoTEQNb438GhtwsYmY3aOnckk
KDmNp54e2vrA45ewDq04fun71FG1lywtrEjbAy4ydbsheisFGNBEvzXICVH5WCvnoQZPh2PSzKHj
fQ4pWKIfc/oyQDGKRYbdscqPW/j/JHeZ5CXSqcqgFisPx5EVVmdOUKVPfrd8tEp6rDTkhaMCb0Ol
2E/wveDkpksrl8vZbZs9dhL+H+LfsfGM7qOvU7sp7qN0H7NXVmI5kAnXmeCWyDONlu9o9MCzFroN
daCVtQukxiEmzDboqZUhP/bIBwR09L1PBdDPIWSxU8ZPffxLmGALoKvTUIQSLNt1Mn+uIfLDe9TT
Oliev1y/tVfvtW/P2jL5gNpnA4QwnrVhD50HADzhQRB9gPj7JtmoEgSFYW1GnatPKciUs648CMDL
koZMS4JUCnraoFidQO2xCxOBFIMVT1olDooz+6wgHouN38yYLLiZHWlGDzq+zPXJr12u+Bnzq4XO
PNqsP58swuUeBUmo7RAoX4uo+dCPNNoAVCgrF/j3MeZn83tyJyWikcoFukCA+cHoKgfd67+fBZrD
syYVqOkXtEMtN5q8KCCaWlQfhbjPktKi0931MVa3yWxwBXgGGoQXsKZWLpkZE7xDye/Bha/DAzes
2CM7KM3fxUGBourLFtZ5rfcNvOIXfAJIKhRRfy5d24ViQosEEYXPvc7cTQB/1lblmze91/Y+d/Xf
A4pGEYRoN8GpK9HMj7EXQW0Vdp0RGiBWzmrzzU2DYr5tPs1dLobs+BECw3aRemBlbI28sl8wMF58
fEjwA5cvIYHsnRKDZHnOUbBOcbGMWyz4tWzzxxDzT/i2Jc0CuoQ5SHFfTeXQb3Q7vwX61Mv8xhH1
wCyc3DWd8VY6y1sA63nZFuEM9ij0IdBNF0HPXbzzsZzDVEWGjXYDI07Ye1pypzlZdgRaU2Yuy35f
37YrB5xAIkJGbRx9NmPJDtTleGpB4WtgmvbSDC+d/MjHrZOxUjb+4jbrImY285R+ria6kpJZtXqD
3L3cjbhANUt2eKA5YQR8I+BhMBUDeFpF2c+Sd9fnd8mCQA97Jlb//+CLkjwb0JCRIgxeTRb3ZNWV
j+yIbqynOUQL2Gd7hOuJ2x5awY4etrrNa2fkC9ajoeUFQbxFxJ8mbQpydwLZzrS0JGS4aqVZ4tBa
DADL6xOd/9Ri38wYmDlaAgoC8ISfiyyNjd6nhjSdKYFXoJIGZSQ6WW/elzGQ0/C0bPLaHTj1rw+7
sn8kUHc0ZDMKGvhLMBzNYOQc6h00uWBwW5emNaSFLSXv/2QU/HUgpDDYsvqTAxqWhxkyWoZJQQTM
yiSMpHTO9WHAgrpcRUznXwMtqz2otkt9BSeLcxvjBlVKK5xKKxU7lBQR2DHynmbvQ7GrBJuLFO2D
zouKtyLugshUrCk8MLorGEJP5Hfmo9TcCVnt1+WJi7d9HJizZpk8WWx8gvGtaNgTtdUOmefZ1INQ
6G0hPRS6VYq30yuN7+ohyCNPSiurLryov+mKvfkuqe8FYrXsFuahappb3Hwl3IE1mdVQNxUsqfai
4TWlzxmOWvSXSt7YDxZMW21CKr+VIEw2vOZG4vQ4iDkuFVIeGtFWyshWACeBetprTl8FeiDaPWLo
PD4yoYGuitj4LfldEW+EgERjdfUNooFp3KelX1cOCU8kP8BxUZz2Zg3PhT/Z8BiOHq+DSndzaMHj
34rMI8OphTthdjeANxJ7ObWN0ikSm2cO1MH0+obXDi+DiHzqoLQIfq3vqUjhdegM3V7L7pWHJn40
ik+peBlE/ClIFt+kXeOEZCfVj20VlIKv1RkEa//SxDG6X5V2aIH/6vZSnTo1a+wRUW/bGZ6MWtpg
PAsk9vVeP8YhRDi44lB4lsil09PcpTAozjNoQ2GewCPHeW1BSsBW9Buj/ZMIp8QQnElDq4gdk+JV
Nl1TBjeh/CyNOyMVrV449+axEN5UfiJsr0Qo+aBZoZa6aKU6JJaqh6yW8XuewKXpxH3I7kryIsuy
l0Guc2R/6sGwdP2dmiUKfbIliLUlToiaUW0ro8GWW90VlXdI0lhtSCzdmOzCuL9+Hlaurx+nYXFx
d4mRSaMCBjIlphPraPQkxxhJV2EM3vWR1q4RpO8KUGTAJ4rLOg7tSQsZDKhgySG39XEIoopZnP2T
QPB7IW4RL9E+TypF4pgQo5Zc/o75nQRRgetzWb2J52ATXHToMyxrL3I81nkX8ulcwEdMFUovS1WL
hA+0h/oLEO+tCEZu++v6oCuhINxEZh9wqNyDdrG8/+XcjE0hG7QbWhNXUtMgRHl4JEnmtVF6aBGX
VjCOqnjxMpJoj4f6IQkHYjUGimRxnwcZgyyrQTZepUuwPyiP8FPTdIBO4dOy/LBy2YxDAm2aG6y9
q0UEfCWl+F3l+d9E7Z2uL5zeVH+lBOr10ngnmBrQ+AVWLdxzMXPhY4yWJ4QmRTRgaOfInLy0yIbM
tN64+i/DLvzOGdSHmAuhkLzYGdBg6iDyR+AtN0s3C9TSJIiRqWdam3BZfez6l43vdbnjfw64CJ+n
GI1PMVfMm2lUXqvcPMQ9HhWZ7DWaQYMNtYgcdeKKlD7jkGiXYOJpmPc8hIgQkYV3ud3ycbmM0uYf
hBYDgNgiEErzD/4W82bhgL+dalgBNMP7ToE9lmjX49+sAPaqizeSvvX1/vdo89XzbbSmbWspaTHa
WEV2hYeQlNzKynODqghrCyvUtxZ8bX4zPwFFpRlLtqy+hvHIuNDl0VkqZbi9g7Ou67YiqE+JMfdY
gZet0vGcQH+DpV0wqZrb8N/ZVHq0Gn0lpAe17z9VtuV3fnnHgsto4JpFuVaGSs1i2espo0KN5/fc
pJqnxe+ZgeQCgUdSbdkOrWDN56EMbHIUZy8ZTHmcwnq2J9F5UtC/6WKGMk0etEayq5hyov0UWWmW
7nLyqAjFbmO/X1bqZ+0MFBIlCB2hbLqYJyS1oamoiPyM5r20ByvMj53M5gWcFizVJkGzAVaZU7Sf
8fCXVsfMP5uz8WUTRKeRouS05+esaC2lhkeLsPE6Xp7gnyPMM/62hVNNrKlCW34O1Wmv5bLfVbcd
AAgbC7c2DJLBuckBEZeLwm9paCXp1UKETfdJtNkuc2HEEkHlAVKj2W19VyUeNNq2Rr3clqhiKPhe
MsQDZ03jn5PLpG4apQGjMo85io3qtmPeV/toj/QeDGPi9KU1PZEtbdutYRdranKZQTEbw0pnze9v
AJ0rA5L600u2E53UjTPLgBToQaldaSPFWKnnY8ZQWAUiWUc2vOR+DqkhjLpccTR6pd4maCsDH5z5
kt+RPfE6e1vQdW2LzsqXGAuK2RfoN3mEuxykQqZzC43ifAJoSw42Ns/aqfs+xGI9R3nKOy6aExQz
yp3uNT4N4r8cJtDAqjvqxht6ecPOK/jv+cg/94xYIEebaMzPVKsCMQQoSuh3Y6V4Ost+MUl9vj45
ctmjwHgGWhSIs9CKWd7oast5rbTaBClP/pw86WeAt1zI6c8UbcNpnfSmTGyaW7hhZurZNh1g9RfM
nJr5nxmesphxFMeCEiIqP3PTaktf0t6IDTE6JCD2m/gGqNQtrMTNP118UmRbcpWD6WxJaKwEfqjb
fPsN8y77dg1JQmuIYS3xcwyf99ySHPIhQw/FjR0atM+AtFDDztGAzby+dq9/gc2xF5e6JrYdCtgj
P1doInSAZDkAZhQoQCoOcxM9qGrDjmEbbcP/0dviTq3cFTLI04BSzyVXYCF/TlxtYhKmY8TPOVWt
BG3UFBFbf9TVjc7bSjUQiOdvAy1CtZqBJwsN/wmcgfS9bS19hhuAgcE+s9tpV/vxr/x+tkSFXOzT
9QVeufsxMmS7EB0galmyKhMlEjKtSvhZQS8mUx/7SXLiYkuO7JJlD4UQdOFMiMViI13Ux0MJlpCa
jpcMrJbEGvwUtz2wEm7yHkGWcrO5sXJuFRMi+fM/EM1b3rRtBDUNoobDeYTJpSEIbpYbQEfddCK8
KpAzZQYQgMaz1Jlb+3VlPX+MvDgrWib2RtkJwzne6W86FN4eqrsET9p0Fk76PnoegaR52HxLL4tK
qKt+m+/ilMSCrncS7IHPRFRdkdU3rSAGuiB7dVw4sja5oQSpcgIgyGSiPJP51zfRMh+FKxe0IyAt
jS2E2tkyH01STUXaB2aISqDF1gMPGGpWnqtOn5DE0hLjpEnjn07WNiLui9xvHtgEAAVpKXoUaGT9
PKBFJQsjjElmDozkNfv6ljHL9ODQcJf5phtCCEbem/v0QAL1BW0KYbe18ssHdvEDljZ2XQjHAj7g
BySIVvi0U6Czd31tL6KGryFmAivEHBA8LC8hZSrHmJogjYCFJ3mAYO4jsJ47C3ijWRkj8botPb9l
5oQRZ0Q78mqE8IAdLK49pggi00KIeE9wYIik7DZMoe8vJtwyh8JDsAGksLzhtXpx0f/voCDoIj0m
UK5ePHTwsYHWWAYiBdhFTnKoYTVhpQ9ZZYNhJPuCPzNarPxj4I78fn2Fl0d2OfLiyDZpi/s/bMFb
BSp2GO54/hRKfOszLuOk5SiLIwoehhjSCvMzIWm/r71Cs2GKRl34WAS1HTnif9sZ+BoQ19z8cs+K
uYv42gSIk5YSplVxFxm2F/NTJXcoNW91cFfOABTi/j3QIgIcQoE03bx+VabbcXGbh5/XP9DK9YI6
Oq5scIpQNlr2INW2Mo1p3o9FnsDHttgPUMupoOgn8+ouzmKrQLU5FaONVGHe5t/zOyygDP4KKL/Q
tETPY3EMxIkyVGlNXC5x/8qB/c5lKEUk00Ovf/JcsK5P8iJ3noebSepI1QFEvZCCYxVr8qQDcysv
+K6Soj3lMTA4osV4dwdi9SFjDTg+HCpX3cf1sS9AbhgblbPZwwksFtB2FnslrPO266IJFKbYOInJ
EFBDAro/kW+gDeQmVan6sgoABRedCGViGwkxrATBIuA2rDMeRnXQfaMXIfrC+xtQ7WwthuyFLj8r
VfE0/vev7ByuzAp9SAXmfs2SkR0OatubkTjelLIBb2UxsZqqf+xi7akxeiB2dpmh34If9aEroU1C
Bd0HepvQDi2yOPf+h7TvWo5bybL9lY7zfNEX3tyY7gfYqmKh6EXzgpAoMuFtAkjg6+9K6fQ0C6gh
5sw8nOhQU2Ii/c69l5GLLfO89Qo1URiDUBd/P2sr2wMIg1YjIZV2MrXCqQlxTFZBLGlXQRJyjgZE
7ngvdFsqcxeuBgjaKSg84qCGR8lyGNKiUcYYvlunNC/DaU6Pbdvf4IT1kghhxtT4eg/YD4y4RxUV
HKBldKMO8QDe4Mes7wsoC+qgmnCLErwzF7cwjjZzSjLWn/SGwAwJVVBl9iA55cqFBtR299jP3cZu
We9N5HiwysCjxPW/8ligc9Y3/RTNpz7qTlRxJXoH/CYKWDdCbnhf747lK0AHOgbcLnicYY9wharz
IIPJUTtFatKfzORpmgDSYZDr6md4KmxaRyyP0l9NQfuH08mMtQJsW7WdmeEuOolgLgIvqtpdru7G
sYJixbTXurumkgNgcW5n2XwaWsUbB9T7nmW12BjfSx+iIYUH2xJu8LAsulJhjgurzOgpFwYXqyco
oq18+HLP8L7iuAOLgIc1+J/zYW1zTUxSMtNTBaRX3XPgnX4YuxF9Yn42WCeITd2Qqtx/PZvL2/53
sxCJ5562+grPK5K+lRIofKLGNj8RETL9LHEz+vR1K8stgVYQjiIzyL1z1+DGxIqEgVgxBeBc88nQ
uqie2FpqBR0pT32i30bdFrn4QseA+oWYL5AWeMwt05+oghAxp1p3YmDyEKIHVUJ9Obv9umOrhAQU
eJDZxbypEDBb83vjlrIK2tnJiUDSScyw2cXyedb6b0UtXFUSnLEVdiwn6DBLeH4x2RHF+0xXvsWd
eisUNCj14ljj+uitxC6TfnQgcfgXz6Nfn4iYDftIg/jUElJGh6YSBdgPnkhpnOZs8OX4ZDHQcsBC
nYsjKZ43xmQ19HxMPjXIT5DPCZIZgMM0R4PU7XKb5PC1cMEv46JrxNP30p0SdpadHM0bEvQ+lxOE
WtFT6jUvZbCJ2Fq+BdF7JHPxHsLT9xeP5vxjkrmNB7PPyMlqNAiMA/IYA7GuduBsNE9aCWZTO9yz
Yvhu5VYgQhzq68FYbevz5ldYxlIcWVyX5BQTw2/nBqiQnFfYvNnCc1QfAPLsbqDe5n/d7CrD8Lvb
CHYhUmwgVbM4pVHR0QajqMgp00SXJcoOLuYN6Hqlj+jUT7N6n/TGm6rG0OGa6FViAnGl6X9VUZt/
BaqjAI5x00QgjM8Hv67Fpu56E7V7CTX+CHjRKPi6o5fGF7gtSIKiiIg6Gl+Ln9aarDA1hykfOZkw
5bLm5CmP58wepcaeZ+WktkGddkfWjO7Xza5ijV89+9TuYo1bicESsUK71LIBCK19jQJ8SEWk6uPO
rlxgIkYI/m2sptU5ysdTAb4KexnA/2X6U8rVWh1HLOZmAh2rT560PnbEqglSufMIJBRNCAx83VM+
RZ/D/t8dBS4dRzcYyKtYWBqHtkoIOU2tb5nUlZCwKtrnEqYAhGUbRcoLJwf3B4PoMETY8c7gs/1p
NrMsZkaqCkJoyi+6CuB4ZbnpoG5UqvjcrLr071aWe3JqMLqEoZVRutWH0jblj7G5FugGiXL1hPk1
dJ/aWTwjzHicmEjRjjBY9qzpDomTKzkqXpLGPDJd83SRYNUIXTDgrfD1tG31UT4fSSpOHWQf0LYE
0nIMwb0seR2an0X5l+XEfvcS3AFkbKETvsRBpEkL8IUmCmE/xCcCMFJlVP4MwgT8zp2y0/1WU7xO
q1xrpH7fFw9fd/Ti+kSREwZjqEusdPAguCwLRaUK4aSRgzr+kBgwZCDGichRS9LWgXZxgX5qbbHt
+0qPCkpkIRSRf+9rcqeWKnD2wtbxwqdntUQ/tbM4OBm4PVodKUKY7+k+a47w2wIPFyqsEK9OgYQ1
2409sTWM/OT5tPNUiDiLHdx+QgBLbEWFwhWu6GaInbi5SdKtnXF5GE2YbOFUgZLUItjtiBBnAjxc
Q1Oobiq9j8G3Fm+EJrTSF8B0HbWi0PllnlHMoQJydEzpkaSTayR42nYbiY2tj+HB/6euj0zuklbW
hDCr7uv2apJv+mwrnbeOQjjAWEKYCLcWJDMW82nmUqR0YPCeNI5LlcBNBrqtyY+SXDm1cC2BlpFX
slPPiIYgc/L1Flkh5REDq/BYgV0ybixlJSOhj1mHohVal2/Fg+KXLsKwl3aXHa0AsEiUleON/q5X
E2JNFLFx+IFNsXovzXmpqCxtmtPIgXMjctBJeaAZKDsTmJCEbj3911HAeXuLKcQoJsQwuuaUakiI
qu1hmlGPS4lTlo3TmASOPexuhk7B1wN7oZvwQQVFGAEWsMDLIMs0ojopdDSL9zD4/6UHyx6XioVn
xMTOo/HurzaHtQM4CeiFyKsg932+UKOpsWDHpSkh1UDraxBkxJqNcAFueIpdWcT73zW3uEKsYUwU
RgQE6wRGu9GtGUUgz2bHomPuXGQbY7neheedWxwJYzaJtVChtZpdFeM+te7TLfzIr112fqribQ33
USSBeYVkqQYlNGPPUmVWwv4Q3eoHcpXzwjVkgF6i0jYmxwpS+FpEpx5h3FZpZLVEgXEwFNCDQUuG
e+7ymqyTAfoVRsXCXLJcUMFSEILRZBILQdngSUCFyotrIoFct3Ha8sV/1utFy8s7C4yNSINvSVgA
/quUgt/F+kbFdhVt8CZADsEZAyrU6hImajrmSoEmqPYeMVwgJN9ZNdxdt0K3dUy1aGnRGZxyszbI
aEkC8z7BG5s1ud9J7+X0TMcmKLt+bwJwsaUzdLFdGGYgqwmFubVrbD5OoANFOQvHEZoizez35nsB
ymEpHtT2W9INXp4qEP3YmLtLAwsaA3InJhcSX94b6ViN4KjyZufZLkZ4xcUQeZQeWfrx9Wa/3EFe
VEPqEpXDJcmnHQE5NvuEhQ2w9P2AoFEGdGw6KrOfV51v5NIuSjsn2jSZWWlrIqIAngPE6V9IORQ0
zo+1yigtre0UPYRu6Ws0l7aQATOeshSV8Tz7RtTbyRADjZBrUZ8RTRqO3BnX2lRci2Yd5P17j6BI
E5SnrnlOzNkl2RCIauZWiHqpMe6/HqjVOQWvMpwfqAZyX+aV71VHmwJobFEORXypmLxr1j1RNg76
i21wHQFMO5B7yzdXxoBP6hB3hz0J4/JxrB9G5cfX3VgvLEtXcAZi3FEyRgbrfNDnohMKqBjJoRE9
Qj3NjaBJ1g8npVbtrxtaPVlRBEDmBcsKfHGIOC8urUrKqqEsWzUcO8VTqxb2fKoNCIZdgNRVwuYR
cIWNJlfXMm8SSikghHObmyV5Je4JAyyyV0OSdzY0hHZMPNLOcMB02UlbJ8Ol/uFVjkQ47PMA9lz0
LxMb6BuauLdG4BKByJF67X4S6F5SMz+2zH1b4KX89ZCu5g79+9ykfD53RdHrelEQNRTz+y55L6xH
lj1jz2w8Qi42Ax0U4KwA91opz0D8JaPzgNJ23T5QiZ66itxIRuIDfZn8L5tavD6MKk/TGIjdkIzJ
Fekml1VPfSP75hY+b1Xag0UPCPbwdEcYLAPFtFj3A5C/QBobmC74W7AHX8/t/tQ5bNeF6g00jLm4
TZnZ8S2YIw6nVKa3m/rpFwcWYTGuEiiVrmyGrVJLqwHg5LDzhOv6QbDZ/fge3yt3UmAF44PxHnsW
lIs2xnidskLXoRGCNQopdfDWlhGWMMalUkIp0aSJ14P4A1r/u/SQ6nGgqFE4KPMJI2dn8p05xgdr
4Kpe9OHrpbuKgvANqOkCQ6bzYuUygSWKXSbGNFdDHT7nBoUlb9Pcd1NzDw5HCOs9f0RYC8r8Fi3i
0pGA6g1KkrjE156MaaPrSQlgWyhRxdFl6rNYDihAB9V8jyttq3K1OsDRTZ4LwWBDnn91bZMJV3al
mHJYJdXgRl1+1Prkve2lLX7NpdMH+nsiHniQ9gQ59/woaKrCZEVbKWFq5Ri7zk5m0dYjpOlkBk/U
0pmUdmsdXVq+QM4jDQkIwlrtJpKZSgjjzxBI/JzMD4gMwgTAjdzuRSugju/Ed9DJc8Td5om00i/m
u5dbP3FRDngoLsMhQadiJMyYxqj6MfX1MU/zYCTN3QDSlsNFd2SQtkYU3WWpubLA3c11mtlMavdt
NR26LYm69cN68T2Lcwv5O2luW3yPeChvjF12yFRbfmlc7vc+h5mP8sKW6sulpYXNg+gDoCSu4H8+
47hvGKxWYiUsJrLv6KMFT4Q2kZyv9+nFVgyeUwMCAmg2vo8/5USGvmoalJTlcBTua2R8Z2Ow06bc
uMgutgJ5S3hGgk2/OownodVZDiBAaEylU0wvqY7FY2yhES6tVxM5c7z8VJjMLm9osYkhLVQS3GN0
RCnqJ2A/XlPe1lu4nMvt4PGDXACMMZZ1f6sDkwRikkooiaUT15DAS5/GMmzLrdNFxeCfPeiw6kAq
+VdDS5TdKIHYljMsgdE6UXpPm4+vJ3+jI79Efj9NfpkoAtGzXAnl9CnFplK7KLMhaXKCEvvuf9IU
+A4Kf3is0HxF06hJgmspHEXBntLWtaLCq8TUr+iwcfVcHDWUw0DVw8kFWMr5kjaTHqeEVCghN0Bl
KUqu5UYL62IwnxgdSoA4Hrkvy2LXSPokEbGs1DCC09N970nHKSQ7ZZcEGV7dkMKCd5rqi7s0aP3M
tIXS2YJor9j3/ITkOEWovCPahqvyeS8FvRaMvENs2Hk6zqDI7uwR7EcJAmiiYk9vAyx2JGbXAWRU
ITr3P5Cp+PUFaB55Wi4Qu3xI0sLoVNLXGIT4FgKcbhzVP9uSetok7dMqBxZq8o16uIam0iEVKyiW
wnik0GBIq/YS2OwibCSmrezLOvWDccFdxRlRwE6u2FAirdSh0RB4RK8GbPw4bl53pB+ARjmdD375
T+4nsG2Gful+/tws32qftpJQlZIswJgrlNr8rVV0iOPqwTgpbjzWfm2KTp/EGw/U/6KrBvqI1zy6
u1jo2ZBEeS5iCUj3w7Mx+YoP5nZo7mOcSI/1t/Qu3vXX6tN4telRe7m3/26Zb8FPvU3Z3DdWFyl4
mIB0G+jcr4GDj9/bHUjd7Ufy0B/FZ9Ft/xvyKJciS6DqedIZQfVKwsrScgPqPHhCTIAlRgi2stRH
xs2jZWrrU/o6ze8JbTdOyksX2KdGlx4AYD5WgoZKfshM1ZlgA5AOBXSmfnx9SF5sBbAuHbeYtGYs
zkacRnEsK2EFIoRpfSQ5EhtbpIsLx6MOPBeyTApeB6vSa1HTtoVpshJa0GvGE9pGlXTjut9o4lcK
6tPyyBspG1VjUEK9qX2o+AZM2qhirRDwOHzQCwP0LpAd1ppAkZyYsRJ3SjjA4aw69I/xdXYbu4kj
vIp40GUu/JU82YZiglu70V2zcZ1dmKmz5hfbnQoyq2YA0cKyHHwC8BZToTsmbPG+tppZHPJVwaS0
gGhNOJedI1XMbuNn09gqG114M4HIiXUHBCdK/0tEmiapymiaCAPmIXYLiCsxUd3VuuZEdWOjpxtj
d+HwgI4lqAtghePyWhLXx0nMpV7EU6Zq47uRfku71kaSVY6T/SiX0NZ+/3pXraRHuA0W7gONV6iU
dQqsK7US74eYhg3YEsO+Ceon69W0+QUdbQE05fXa5wBNRNQgQgOju+xdlc6kLs2yw8KEcm3rCkf5
tvnGDTaKMAuiowEggEt3wuPsqIkNS2+3vBWvSmfrIlwfk+ffscgdjWOhCGmB7wDyz9db2G6xn5A9
t2NNc0gRORlKvhoVN3b+hbAEJo6YU5Q/8CpemfcKZl7HFCi0UA20Z7i1KeaupV62Sw6Zg6RLYlcP
gHhOsZdaTnyVH/qNxQV2Gu6e86AZGTqgpDm0krMY+Z76dPi0cVLkaiIizSPeWr1mF2p9YynfOiiT
aLM/M5AOlD3rD2LaQIJadIGswo0529jFp1n/YZizB20FuEj8nOPHvhshkRA5phDbrAvZ+C6Ks50L
wJIQwwXM+FHSf9T5qem/yUA75kbrtCqzU733GeoWE4PpOIXoLk12VTe4pQrMkpgkwZTm3lwZuzot
PIkTPOIfxhBKOYRRkHePAEOEm4YaZlTxzZ7aWqIFctpC8Pe1Nm5bq7Nn4OLLYa8rU6gJs4PksZie
KFhfjX4zcpF7JF/r+jahr4Z6E+VXVQp+ifReC9kRBoZh1k2ctmDL06PQHjna3oQ476BCKKIbUrC6
x7smFnddI3ut+JhgGK2WBlGveg0Edozh+5CmSOyCEdq+E/ZO9edieob5j902gmfFo90ZhRvVj03y
UICCGyXMKyE+TMbST+Xoo0TWnkqTW6K+QsSATtSJGahpgFJn0j4CzUGSu1ezOimArItwb9H1/BBb
91me4i/6cv2QGYh0jYNQkSehTY+FJL4kFMQrCeKOEKARaHk/Crmtw/VFnGJXL8swbusrq4X6AoDh
gPY7TXpUJNUt1J850hlZNHhNiqxgWrrtABUtaE6L0rGnUAgUfzR4HZnlXsKFXCqSDVMZB5rpUxFd
5UR3MirfWKgKkfTJTCIvBYChzaNDwma7zB/njDkRyGGj9CBrb8NkAE/1BOCa3xk7ST9l5m4wwVqD
NmRlmF42QYcb4qPNc2lo0EJXvVKB8vN8lQhugoyhAc+QKvUm3AJdTzdgWTDvWO8e/kADXRF0Bbyh
Flnu3ISWiWSgRUSWnqI2rprnN4W6U+HEhdjda0n3w8yLA5QyIPOwz6xjVCW2XP0wmzc1f0tR0Cno
KwXyUtL2BJRDPPOdQfs5Az6j5KDTw9FIv26nE3wQEXmUtw0LBzzXi/ibSsZdUjO76cGAmm9K8k0s
OUc83QH4B8gtbncMaNY/iTPdlXLqT/EIYRUs3Up3tRpy3fNPCvV6Av2kfvhRaigdWT5oj7bZ/oBi
kGJ+9MN1bTzGZe9W9R3MlToYIJBTOwc9nQDi0/aTkQdpdztUx5TwbzNsNkOcDg+pVhEdZbqTpDe9
CotUdVXo4wnKo97cq/KbBlHRUs99EBP81Eyh3w5dIaXB/IE+wyaQA5VAqawdhcJo0bB7sRZ3/aA8
iu1gVyPk6CpYjw3QaUsydAOQuMLJZM3ro3yfST3OAqwk7S4ervIJv0AUnRYLcsTDTxF+qBMojyim
0cSXW8ur6XEWj2n0ZMUTsPTPZQeCdg7b9KmArusVg2yUMFMnH17m/lBasWuOkPZPkMsitWfQ0lXM
x3S8iWBpYNL0USh/NqLHHRJSkDkkaLgM2hOk+KEzYtdDEog9BMtBIOvNVwKlD6CFnYqfXuOrBRKG
SXqbK57M0weDB0KtiKe4K19Hfh7qrSNa9yrc1gwBtI3s3oBEOF6rBeKcDGpbExxBLGRXigGeC8b3
OYW4eV/cFET2hPiGEgzJNNlSIQZZPWKkLQidljaD3NVkfrTD4I3avIMzSKdTX0EBUQAiOQZ5cPgu
KLEfiY0X5y9WDkPcLPPEDuqvyKpWQqCJ9VFqnnoLHrItlGQ1cuwF7aCksS/gMQ/02wM00SEAn/sW
uqeCGm7m5KBBRR2uRcce06hDkkeDwKvSV15u1YcOPBQAhux6Tvy0bnZI3dtMeNHgPRwr0H2l+d6q
9jmUtGSYG/VNey9IpTOP8aOhDjsRcrDdoLkMQUPUO1n3xopbk0BJB8LMUMZ0IhOA60h380xw+1jf
Q3UbRzhMG1BpoJAXuxpzlwyzHek4/RTpFptBK8HNBdepSidfGzUcf1BPG2N7LAYb8sShUL/nFGRW
sKO7rL3N5eeEv3qUl1jkvyPJbYocXqsYp8waXkZjwP5J6W2lKm4vPvJrzWpgaMEKL6JXVIWc/yh5
Uy97ohUKuEJNaIsZRu/2KcTC48KXZsM2GK4v0GhqeTf00KO3qE9VPRjywqtNIQBQzk5heZg0ErSy
oOkLAQKJPBW6bFuTuE+J7iX1S5R9bypoMeAQYdb3CBEHfBucknwQEQrBSfaMhJ6TKc3eYq6p72vp
tWqf2za/SaD/Q8ruQcuvuiaBTUfiJ8Yra26s4d2C0hm6+8sqNbJsOoKlov2csILVQjjmQHtKClhi
8GfI3vrxSqsfMwqHY+OmodpeSkZ7yK5osW/bd3l+M7p3OXlp51CHtZBofcw4ZaryoeCJGohTmswd
0tPYC25lHCpcOAKB7EGu3UwQVW7096GFoVMWeTC+wFEbNFAGNMfoyhI+RgXyfaoaRM29oVWBYd7H
GXUk0jpJtOV39otjtQqzEFJzn2dANZb1tb7ojLKeLcREJXwTp9hP4mGfUkBegCucpre2seyo9/sq
wrV+A5a/w6pXNX4gxYEL1ykfeJ7a5s4SnshPeNOk7AmF6QzGNmUK7Lw53E+EBrmC0Ah3q0q9rjmW
/bWUP5XsgVgfEntoaRzII6TiuuYmjsH7AAeZA3D1inkDLLVGSApItyiwBr3WewgL/bIfH1FwhyJS
5hGSHaA3fVXBnsQSy9yuiOTN84uRKq4A3zidcVQyeRNw6XWVduyrmgv62Il5O8+PeT5DHFjnjgOv
SkVvyqSDslwCvXvR17sMLifwBcDCN+7j5qproyBlCdRiy4NCyF5uO1+HVY01diCoq84gsGDQoag/
5O7/6QqITZIqpaFWeZFAYYkSO+VWMXud+UWQzKEYyJXjHba85q2GJdPYTV0YUQPsZoY5KrwY6lBl
/fj162v9hD1vafEOmYYilRsNLRkQuu4hOg2Zc9WMvK9b2erPIhUmdWal4kboQl2AerkguEUbVkSB
B8FmKehyU8AdQH0NdV1lESEpZtyYCYSbQwTrJnxR+0B6KqD+0rjJ3gqAStoBqxJsOYRdiMv4+xWg
K0iygHO46GDV9HPWzFEXtgSTVD2V0vPXI/jLZWm1oRHyWZJpIS+0xG9oQtynY5TTEPJoDzlNXQaO
TE3ovcHeJO0oVZJrjJabtd/zfPJmvd9ZMs4lAKI6wXSSuQZNGW+CmH1T2vRFSyUwPyen1z9yACTA
KfZzSXZl9l410YH2IsTOBS+S1V0n+gx+TEn0NihPZOj8PK38ZoAFm5gEiYAw4+uOXiiP44mKqi3g
lZzwv0TEwGgsE8wJYujaNXdSmHe4t93e5WK5PF+5xUffbG+RK9ISPWtgOAjxdaQfVIevF1xiTsXt
UR3xx6YIyIWlcta/RdJIS0gkogTehhTZb2h3nqrDcJU4vVue1KO+i71NwMGFPX7WIs/4fHpyw21W
sSYFLbYuczVfQyUkv6bYETqsonG2NfZ4tTWsW71clGAMOR8B6OZtqo0vNqFKt2AxF4rQZwtlmfTN
rLEpZwETpwb6IbkSw/xe8AxHC0Z3OJWH9Lbf7JXCj8PFLvw8lMbidCFdlIg1X5zc+0I5TofRk5A7
Mg/SEUNr4/l7gI+pC/tKL/MQ5kHoLdARSgHfPcEcD3n3dJf5427r/FnpVHAxKKRC8DJEagWK9YtV
pUyIn0pdTgCpLY8M0uSKj6fpPUIYdohPER5hdhtEnvv1Zl2nJtEq8GvQ0IES8krQRpCKhpTxnKA8
DQsk2A6N4uRJHRA9uK1JrwZfN3dhr563x1fdp5WMJ6BiNhJ6Ob/ph7myyU5CUS//Vs4O5JFdKN86
X7e43jq8Qe50gor1BaWyGUz+XtYSVFLobizA/RjFq07/9ldbgSqjjPI+rnsRYpuLVaXO+pBpkZKE
Xdwi14QMg/B9YlsUyAsb5ryZxV0P0U29pQaayffNd7qHabpbBbo7OIMHGeXCrZ3S+evnAFflRiQD
jU1NWgFjsmGgipgOGYAxdSCCA2WIW6TwdcIaTYBajCoP6qwrCCUwBfBob8osbDq86uXa6xULj7Ta
7piErMHjv8yX/u8b+3/kHTyXfAJ/u/vnf+DPb1U9tQmJ6eKP/7yu38t72r6/0/B7/R/8n/7nXz3/
h/8Mk7e26qoPuvxbZ/8Iv//P9t3v9PvZH7ySJnS67d/b6e6963P6qwF8Kf+b/90f/u391295mOr3
f/zxVvUl5b+NIJH2x58/2v/8xx8gi3xaufz3//nD0/cC/+7x/m8wXyRJ+bd9l38vf3arf/v+vaP/
+EPQ1b8DXQaeKfYMUEJ4s/3xt/H994+0v3PaBIxUURgHd4K/TMoKj4F//CGZf4fECAIoiH2Y4HHw
GKir+l8/Mv6OiEAWLej84qiBKOQf/xqFs/n69/z9rUSyoUpK2v3jj/PLiePiQXlCFIUYG/gd4DfO
jxEBPk4jKeXItTgLO5kCvN02It7zk3HdxOLOxYMMm2FEEywG0K+KfZ24CWxKuflqEo8b9bbzLfCv
1qAdADytbsnLA4QKQ0aoKEZuO+ng2lxDu+BYVZOLpBzeKg9C1e8/zfufI/p5BBeFhN8torgLgQ1g
CJGSXNzvlla1jQh8AJx8hisNEAbksM0SiSHRbaIJz97MSZThqppIoMbZISmmE53U3USUHR/saShh
GYtku6Dff/1ll4ZCArQAeGo8nfQl7EFKVaTpZxYBdi7c1UoOxy/iIUl3BTg6EnDmI8nZBmVmQfL+
czA+tbm4llSZTChHwkA8iwePE0zb/LsBo9BycutyDmqUVFjZO2WfAosEEhSzNqQFLi3oz53m19in
e5Gama61DTpdIwOfivEhVrPd1+O6uHt/dxJyLsDci8DcA7R73kZqoK5uEooZj6obqCvAwlXdCWgr
S0/WMO2BJA0Hvb/qaOpYUISFUetslFsRwPmF/PsrgKiAbDAk3UTAZ8+/olW1Xs6yNnL14ZVCdSuD
weNMC2QZoORdWse6ifcCgQpZckg1CwsAOazpW1OYj3G3RSz+9Zb8dzT458dwVzIYziHNYiwuVCua
TKIMReQq41UJOZ+cFTsLKVg8P21BH7y2Ge3aIDZu/kdkY1yw42wRpnTypB4so4TyARhccLI14apr
xjnKI5FXNr1DNMwi9qyY5se+plcZxLmmYfZVaNDWgC+liTf0k7sxwZcWEbYy4H+/lEWXL8ymrUtd
jSvI9SMditPboV3q5ALxVLl3imYI6riCIQsE5aLes1QtlLG7JuslhnL015/CD4/luKI0C90pDkhD
pfZ8kuGrgQ08wvzAQGGBTX4yToHVFjd1NXhKCulAGT7mG+tbPQ/tf08m5NRlBTlwuM+sImhiSlFL
U2xiEVjswoU5mjePsDsudbuZR7+YFS+Ln6UGClSpdgAd/tAQ4ouZcOQnWloBLT6hnDxZxz5BLNoT
n2/+eUYqNJldZpBbPRu9yILyGUThUWVV9HtlmiB2wQIzJb5QcbJWc12T2dVnxNJY1sjN2AM8oLW5
9/BdkxZvbKjfUpqrweZ4TFBTkSxc7usZYJ1MoIbl6lG2k1SEgdZhzoudqbzKDBWNgu6H+Ubv4NCN
HHavTQ6lkUcm+JlBTiVh/R4aYf4kFUeafe874llFekiRPRSq5IWx0c7VyKs1GE6y6wYLmwmqU0+D
r0bwDG6soyENfpSOntEWu9JAHqJVcGbru3lO76Y2A+EaJhpwTzOy3slr4rR9Y8tGvmPy4DEFNKOO
BCWk2vl88QEXk9Tp0t6ZIECIn9n8aRID9tSJ6cHgUJBGQ81bs9XKr0xhF1vjSYmFk46qIU/wDmQ8
iSbb6S/koY1r0JAFXzfEvYjqqRULnprqNpuUg2bh8EnlUFd6SKClTkaKo2UMXoTdUCXohjIFzCQe
/zSdpch3kmC0sJ8n4vTlEZf4IaWxgzOb6vlLA+0PBYUu6Efswf72u44FTaLj0ZgeZiYfBBAjI5Pa
43QjKvKOjzydRrtScncicOVWkwNrCQxHJldWBr+h6kHAr8KhZFsyYHZZqElyaBK4YYJmYFIAlyzT
rTrAtgvyMLXVd1xgHoMWmChAHrRu2Uke0THV/FZICTx16bXRkbvoRCr1AVoi0AlEJWiOD7DU9uc0
vm3L/IagYm3AUM9S4cRNYBBM6LVpCnsd55XOsl1j3JjI5OJ6DiqSeHk9YE0rMICxXEt+1BR1B7z1
t5TfkBq+e7I8HfHThHJN6mkBgO4ZxBcHnJH8vKz0jxizyy8hPuNNfo1Q0lVKT21eJy16yON2V4O+
kZQpXwYBBPkOjKg7RcfHtb0v5TiPZ7ZDTgwmhBqvC4sPYoKtiIPY5pYmPGgQxvEqTwS/LYUjb64a
5gB5zGsLv82II09EBUq1UK4z7zMieIVR3vDGDG0K5hxcRNS28LrwBoKRwmWQRQnYTyoKZeU+sfgy
Puoa3TNh3sfAF7T9nhK44XBAKMpptcWCUraOaanvagZDCIMF/EwWEtTUIu0K3ulmjiQ7etSk2o5k
8G/t47scCNe2LHaiQAKIgLr9R9GN/igAgJV6ckp5Uns3FQIqoQMUrYJSuOf/jzZgvjElDNRNxYp8
ExQ+cEgeuzz2GG0ZPHIMMIJz30SdOEYoy4vJYNLa/JPqHkgOY/TgNbfvGt0RcRuWWJxsBuSLYoEO
8w55d1TEvKY4SCgO8n+lwDZeAstIxFzMmMQctblkgrxAbaG4rTvaCANjBf1PnYkwL1J5Q7nLR9TE
GqtUlPAm1M4aMNhGxFpk8Mwc16UyOwX+g6yPr+pTUMJSJctGp5Ujb4SgpST3fiWOtgA/Zv5f3+E6
xu+L0bFEn9wUV3euzYEwwFhSRYanyXYiGRySCj4bENASBgdC1FE6cL0lGWtLDJgIxx7ygdfQIZtm
d+zQFIsDvpipnhw0HEZjUdy0ouxzTB++BAI5riGTez2OPRXWuyAA7HT5wZR6B3pVB00aPYLZ5TFE
RjJHapMX1HRstcBHyrmtRlcRDoWhKCDEhkbgcSLjNwsC0qTay9f38aWgi7MtgWsBZRrk2/P7eG4b
OAlSWOEoZnttmNQhJUPVRt64gpVzfeTfVzBgnCDw4SEDv7RFGAufzLxuwPt1m0KDoWkcxOhhqwOY
klf/n7rzWo7cytb0q8wLQANvbuES6WiSrsgbBFmsgvceT38+lKTpKkpHHF1MxJloRXR3iUVkAht7
r7V+d7PtbRWJoOII72IpglFeXKkNvSrM3IZVUTF2o/QMef3Wbt1Zc+iNIg9OC5+UMXuJpPte0uyw
bq9DNhazfzLm/ETyh5NSQv7z/fqQnf7nF9k4zlDMdO0jZa8HjCYdzLTcKEmf8XvGstvrYHZJs3VP
HXHO1NydNDVIZeUw899CFvlR+SzpOHoiN1U1XvxUDUypP9K/fVJdfVDL/PHptrHMVkTj1/ShbJW1
HJV4rlvuMrFboJHsqh4ryvVt7lfEWIW7WoOHUbVjAFyXU/OaGL3TGKQJgwn8853625X100dRfl1Z
JK0KIJV8FE2Zr4wmSu24ql/Tzrj/5+t8EDf/+M7Yb6nKhixAbPxoETHmTSLIvWK565Q/1yLCN0Pw
qlYNQhyxJjPjXtOgjaFnGIs7sDcVK1C+PB6X9lq1BH87Nqyw3eNB7LeWdYqq66oZ/WJgi4iHT9r5
D5O6Pz6tDPiBtgob6R+92E/9nB4tLVw1DAqGild6Gb24haKIYXjxwJOzFzW2K022t+UP/O4aA2tl
zW63TbGg3vjne7e93R8KRINcHOQ0yBYRE3x4+wVCu+JmFi23kF7mLkYWMhy3Liah4s3LzyYLf9O/
o+3fJAtIyzY/1V9XBJEwRpXljeXK6b4YFE9PZTcNTbeWlx2q6IPQv/zz11PEv6n8f9gJmAbzJfwt
PyzCXG/nok+4ZK1SkXAoDryqZhv5SeaREeKkyBWwE/YMyHPbj2xDjWSN/EHGta/WDuGUBduS6bLc
KQ5qox0WZfLImqFnwOJ7yalr8tMElyfNLFuJcRIqKQ7F0FuT2a8rcTcUsNsmKDFNRRSSM/PXi3n0
KLl2bRSdTcwJR93arW9RwzFXCHdzBkWTlFxpSZ3RtE5JppzNWDv07egkESG5XXLoCqrVNr0tUhLm
Ri2QK9ETw2zfGsNxIH/K7OML+4+YN6c2dyprcLPGM1le/Uw9n8ZeXytBz9loVprNGNybuOg2v9gO
9O2d2CrwgT/D7OG47XCkf+3HMjoLSmdDx5CG/lpdWKH0AMuqHiRx3Zl0ctubN1gcwx3xkNRUAiQi
3cocC0/Rrebl3OsqZ6uZxTU/RargChV9cZ8eojj7PvKuKoxx1GG+CG9MFq9B73YjN1BL1l2Wjj45
eMFI9DX2Pt5WP0vN5ISi30M5Ksc8CCniY1G4mFm006Ro109ku0yh1xvyQZX7ox4GWp0et+NmadVD
KL8kTXjJ1diLbDqlY2dlbi5yuyvr1PUcIaN5UtJojznE3OWIZqG8E10oDdEupLjIGQnVTMREeF5J
d78YacA4DZHCj+5kF8L12mroGNpTdqfnv9PVG9olo4q8rrdOi6HaeRsfJqWHh0Y72DfXYhFdLIz2
otyva7oFfkGyDlgWHbc5k2LdIXPlviPn6l4ULQ80Gs/CiAhxppXI4t3M44jHtxTxS2HetyMna6I5
qkVXISZOQt0jZwt02e5Q6F/18oV/UgotbcUosiRBCWpP2y+7Ic9dCS6VYOw7aiq1P0rNskvYr2Cz
f22HmAIedbUwu1ZkPEBZO4UWjUS5XG0fExNBR80oglKWEc8vsnDJXylA29TR9PlKK647/R6O1ilt
afG6F13SnGYqbrY5qhlS+GrTTqqVA6Sofb3EBwVu5ja7iJPsdl0SJ6oYyzByqbTstmQMs017iZ2k
sTyXYwxzVguElsfArxqaNQfAChP4Ytkzdb86+x141jYs3NatPi+7iD14nEbYNOmPAqSwOgiJ2Wmh
2lDFImj0ibFIv9c5QfqQ14esbpmeLjGpMaB4tcLg6Uidy8g4or+2jYrbTPglbK1Aoz2SWgrt6X6J
r3Bt+8QY5q/TOx0lNKN4cJgt1egjWIrJXzpwf+i0IuFu61oKdXZldTiuNALbUtvqjSSL7gyDT6wu
u458xVaxLv+82f7KzuBg42Mw899SYUmkRtT66+5eiY3YispsYUjK6qbXCSPVDlmhS/FZQgFODB8P
rm1SCRcDFSjWD+zuv15MKi2hLIXIhNuXHoSVdMl4gW6adPGlWMgd0p1Bbl63iVqnZreCFnsNh0ys
LFex8D7ReA5kLTdNfFkq8z4b2blIqROt+3lgg4knv8kZ7czTm64yzLGGfawXZCGY03FecfPkcsXw
oFRInka4eYIunNIsOUxLtycawq6WPuhNkcN8ewAMDuqalyvRAok4+zmBvCJPu0kn7JRp8arDO5zM
ZWcs626a1NCuiiwIw+FIWjSELcQaGSMJRhGdkVzoUS4dr2fRTleWvu7kkkl7Nc1uDJNX7sQXKzPc
KbsTYiGo8qh0k1i3u8JYnSGOnshKi21dX69KabmaejbopBiPtX6as+wKcd+dvDJ8KdnbMa1VW/2c
Tfl9p/mlkpD6ShJYW0C/p/rWesi4ChHHKe+LQBxjceg7lnzJWEMOL7NcuFsHN9cvYqbb5SR4HDwA
1cJhjdxtupHTmSaSedeP1YtcxOzY8UFPyU9mQ0elEqhqT2Br/G2ZdcXO8KiIl7tesA6mzkyKDURg
RIfF3UXru9eCUq6eikAYw7sK7YykNIMdNcKpyKKnXiG0x2KQkAVp3MGybML3sBk9dqfD9DjVdM9J
egjN8qbXwsLWOOG3cYJcVpD5R1/hc2yDuy6KLk0vIizxlYwyoTdPggwrno/BzPpWCnt/O9EakR6x
bfxlmXH30xixWt72FnaKgLRBDWaY9yzqAzwYT9GpTBPZnaPnQeNgqeNDnU5+1kaX7QQxoEtLE55Z
/eBIeXmKrdnpMwktp+D+uJSVBlHR7pNSPeSMHA3EDlqTB9tZYpHBkmmzG5oIILocUjYN+lYELMLt
NgPBQusxnGjKM74+zgnG9C7G4j5Lk9SGiQRL+VJM5hs82yAvx7chEh5tq9k4qqp+Xwn5qawyJzK/
h1Nll9a0s0LIRDVrSw2ZnRiTuyQPvRI5YZ7C/13crUVutfvcVO9S8ST10XXSDldKnt/+mB1ZxSHG
eJHWP+V42ho+rW2va7F/UxlcxNPwoEK0GMvki55Q98QdTHereE0yfBhksoiX/LbvjcdGIW9lToJO
Ni+qFj1PfeolU/i84J3DbTTudbO4UXtCJ/XJH82rbb60zQYmFjHm2O+zwcxgGx9xnMtwEAU943jH
xy8foAJqjPkmz8Rxq6iYj9aci7qxqyTlYA0vemJ5W3e1VNet0L8ldXqrZuFBKciIopTefgrE8LB1
9cw9T11HnnWst+fo61amJE37akrtdTsIj6Y6U7pIB1ItFDNlLAAzWpZ3wiKNuC8UblSWr6vc+mmh
aDZmJOdJjQ9b85au0ycN3N/ssVgjbVl5NAaYmnzAAXsG2MXSiYZrWhOFseZs5dE2EyVD+rSNk/75
/PihTfylGSFqA78JcD1FheD3MVhcTPR4VvrSgoTL+ytn3lZwxjwgUd8KK8Hf3ltS2BbhM+uSDxSb
7ezCrM7CWYikUGCSj6TMxeTPdHUy3Bqj4XVpnJxBD9OHYJviZKu4Y0rqJFL2ooivsZae6CpPSVwE
STdwVyIorfHvd+NfERH+W3rBL5SE+6rgn48MhF9+5L/9Rf8TeQpbj/a//2QA/IWn4Azt69fX6hd2
wvY3/mQnmL/pkBJM6mxMf0Q89//DTrB+k3SZpGRc0LZSSaSA+ZOdIP9GFhkjEwbs6Fp/aOf+ZCdI
v20+ZCiXcBTVIewa/4ad8GE+gymQRa2CbwEfZEM4P3b/dTO1OmtcBk6G+bvWd33e13DQxy9JNWH9
VPu5nLgqlVMUomXJdHwMW/bVVSGmFSXcT7fub6B+sjt+qaN+/zzK71OTzb304/jPtJo0iVZddsdE
udUrNacbXEjirL5aeF6lpuoBIJ2kqP+irySxp8QkmTk6kRCab0PbN9+pjKbHCJ0e1ZA0z/Q2s5vg
L7sqaFqabteEJv3weOpwRexz4OTGERU0M0XsCuqxW0WnCnEnaC2dOXaauOPCLGQTjdrCUN3J6o1Z
Ja2tdUthD5kP//9mnObZViY6eLNfK19MxhdFwXpZMC5ik/lVw3x8nvbCIBxqxTqZ1Cz4RQjtQ5T2
RwG2tzUsKMW+R1sUgPg1w1BmQq8XntKE+FZRcOb5e4TMQixewvli4Yfb96iVGMy26vdafYWZwo04
IMCQRsXpGljB5vMoKt5s3cQolLrc6ZExRpliM3S1dYKXZ+sYTapHlKSDdNkvoHtrmy+D9tTl+5xi
Qc5avxYNz9T2w4YW51xMiHyUWE34lJf3K+IQoyaMkFkEKJfNx8TLA7x4eQqTQ9iYiJQgygnZsVNo
D0POCMXRNpYwGg30Y6ZCCl7ohlHpzdECCa1zdQGbiir6Uuihg61GBZQlOy1mXV0Skc1MCFGyBLjq
1+SAVES62GqKHLJ6F8z3KRV2wkqhPQnaqS1jor9v29TYSc2jvN5a83a7Couu2ppHdwS80oR0H5u1
rSSLowu6DdHZXpPHKuHpK6COmGiEmnwbS5UTh52zaPcazM8GCWHcQkO22vpSq/lTa1aTYwkyyNiq
vFZKdBYbQo9rtbupEVDmXfacCKvpWFpaey0Fg90nOPBOBrOzlWB6VX2qGnWxu5XeMO1YRtmEleaE
pDwYBrZ8Jc1ghpktqxgErhVf1roA049Cf23z+0m84s8c7mVJ6lySD9c1XrjlD03oelBD87ondaDU
vjfD8wxq0k13Bm9UNdfgF+lVul5CsgCy/C0FxqmnYTdJxT7sgFPN12Hhc0xvyvI11pAgRrZhFog2
WYX94s9EoUydRvAFMGE/H0eajIVw3jBkqUwZrIHVljCRHEKcjnPHMl/77tys3c2s9W7drz7aKuSn
IDiPRTHdysVXNVT3QxY6BeI9ZX1UZnk3M6pNuPlzSb6wgR/lNPSGi5HpqbKkc9cGstkbHvkZKF0a
ux7ulAIEdnpbcu6oarxF7UUupUMXHkwzvp7QHCTii6T1gdk1eHiGdlRkvrKY98XCy3AfWndDYgVo
QJXsoV/PRn9bx6U3tHudIOA4vFGVg1HUu5V4dUn/nrDMm+Z+FZ+Mzjpqq/TNYBqFumMNPVWJ7VB6
SQTlJh3kF7E8TbXoSPzSYZE9q0vcajHPW/2d1ec+3of0SmqHVFWXUHK1wluOUGcbW4xK6PSId0ZF
BSkKH5KRf4dTLY52iE9Fd9HNU2heFDUFnHoQI+WoR1DqVQi5qfowVh1DuATt/p0+dPetDI2FcN+e
V2dNFb8v5merHs9x2sASGWzy48UKZ3OqzLx9zOASjMDUUx/u8oxZ0CqNV6YA1bFN+zdtJVBxXFG2
xe5YvfWjclcpUm+bafxQFNbX1tpn0zM0qP2ap64qjbttayrMV22Mbc14H8p3fd4vySMR5GTCkYDS
bruDswk1NoH1IF5l4+SQ+ho05tWChmfWg6ZIkT+rttZnQZx21NI3WkJf05wH2E7igCMok5g61eyl
+SLrr9BicKVdbK29WdT3MGTjSbBpUK6srt1PY7+5AsGbmCGcIOICvy1bzUddF3q6IAWFnrpltbCf
Goi2W7eGjGHWXwf5FdmeF84S1v7Ir/rIq8nna/py18VKardT9NBI6imKalB+iQBB61gnybFEVlpF
7augRnuRmnLOQQpxwHMSQgXXTqTvvpnmbX+84qx2LCt7tNJ+Zy3hQW6jo0hJjtedh76rsXsBCfMk
BpFRv5mTtUcQSztfEgtrLcGCZK8z58usxsc0Sd7McrbnRLzNW3r7pf+mL8mVBIJXZbVdd6eSxVmg
7S3RtAJrJdpOaN87QzzVJNs4iajuo6nQXXUuYZiredDn3a3SbJcKxvm6VGtXb3j7E0m96ocKITCi
VNgAoTq5Op2bFtUXawgfTN6cusCpLeM3zn1yyM36KBc6U7h3VKdOPliHREmxkDlgPakqK1HirMPi
PpwGmwQ6DoGFA5iEcXgF8/A1VztOZp52eKkGomQWddf1zMVycSeo+t7oL6R1nHBeRxBABkof+aYS
79bmkjRv4iCQWGBljP4UoQN+bewwXlFjmmQXpEAd/XRZCLO0RhJ268zZDkvAEBDPpcmgvSWEDRRY
F1UOClNfMWLHpOzOwtTLqVUKucZpcCdHpBTXqAKFxqeJu53nu6F6rdPBrevGzRPUojKC9Db3pPUB
DxjPwqWQPdhdZxgIRm4b2mltK09cTC8fmbk8tZO2n9XObyrJbmgJqO3caRROTdJ7o57aiVXZ6nwJ
rV2bgC9Vzb6MlZ2p8EdJ5PTC4sWC6OjLe9Jy+FVElNLPDtoXi3FlvOk6pW9jd5GriiEmwoJtgs5m
PJJin6YiQ/rc0eLS1njL5xgF2/ysM1Gqh4GBQ+Uo8V3c7U35FXwD2o38sCTPyRpeS/Spzdh6Uv9c
QKjBOMfTFXIhUrZf4a2vclb4Q1ej+hSvk7nYpbxLornX1eWqjDhAWJVtCWIH4tF/b8wLgVK2BhOG
QZrQPRVmjA6ZaWphOeRBuLL0klu9rWcZedSJo7dk9MFn0wqgxscspVtKbQRiDM5zF0qpM2kP2vik
ZIm92RuQJmEzErgKk1NvsQDhaTR4VuktXXboxSv175o7gqL5sqbdV3P7ULHd5ZOOqp1nN7MfC8I+
UzFNEMBgxfYkRw9x2l/rWo0aqrhqjYz020BAGSxdKuGmgHe/RgL7Vv0gNDfV+JCYfhTu5/RhiZ7B
UJ7UKEfMLsxwOcV9Yryv0DUGpgeipQdawnRaf08W+EYwZDJIoPkqfE/Vd3i7dkL+LLvzHfgAJ5fF
RBpN6jAluESSTQizCsl3JPXMoa7xc4DL7q+c1LXSXrXR6s8TD8Z4Gtleh5myaKW+jXZRYvkb6wIL
md0w9LY4jUGYY10xCn4kN5D34iDJu13JqU2rgPzRcNtxzO0mypga3Ajch2HMiJXBJyBjHXVEh8u5
02Slj1bAFYwzEDA1kny2UHNuD6FbH5rlmvxiJJEsyvg4Czm5qAQYxAazRNlmE6Daa2ypplIQUJ3r
b1aHQpjSoscYQs3na0uZ/ZLgQ9Oq7bHCNl9uDmo2k8qbeJoaQbF6DPODmaHbN0u3WS2nSeRTp76I
bEzZRphCm3otMGIqhreuuQth4uE9mYu5X67rvuAvirXi1tJkkxln9xL66V7EBEAmTSNBES4HpDH5
4SCe1UJ0QokhmBQ5q07w83hnlG+68jVTSl+bajcdCExJ+M7dLpEfEdkAsnYHoybdU8nsQntX1vQ4
p4esRjAs4tpN7ImUz9Dm0l01Cw54MWK8BDPZNsNhQe9sgpJEuxxEX87BNNa+3GvqcC5i8SAvsNtq
QAJcKmixIF92YQC91rEw+9XBvZZu8Sy5uDRC8R4KL1ovfDdr6S7T+puwzGun6BSZErq56zXMwz9p
Bf+uEdx4GSxW+sCPE5BMjLDP72UA2X0UlP4YbAm4cvCZMe+vpIDf+020RBJ5JDjE/cUoUu70TDCk
THF1zia1Phszz2/65Lt8dhH5V3BgLPpw0hcuotS1bamvVoF8W/vENv6jB9yPVv7nr/IBWpZ6Q5Wq
MlfQhk3fze/NbfJiOWEgWrbFsWnL7qYXGw7xN+NfMcL/eg8/AC2zhHVkPfD15vo2XO4tdoZ/Xgsf
SO9/XAE/6s19neEoM49fOOeD2VvdmkSK23mzC/fZpQrkXHaEXeFPT8pnANavnOC/Xm7jDfxEiSi1
SoQLJ8hu64a72Ek8Usx6lHdu48SugXxS9dNDvMtctoPOWT+7/N8ul5++7Yc5ZzLoQIIGlxcC43oT
/VWYKdimm+3Hw2ZZuJIq5X6WnfiBB/KXL61+QLDESVQgFXCPp8PgaX6zq9bahoTr6n7GTn6UoZJ1
/xcmfp893I9c8KpQ12HquTANh7u6ko2v8N7wjF3pLUdt/8lS+rsBE1m/qEmYoiH8/SAtMBJxHelJ
cGNMbMXXMTFuOydzYOntc6//Bl3hk8X7w/7gP2Pk32/sz1f88PZP0ZyHY8Hr0XnpPTyzvfbF8KdH
1cE4+S16UPejY9rNjeIN+2Kv7PLLlo0Y+f9Wtvljf/j5c3zYH+Reh73R8c0pebsAMOYQw+ewq53m
JcQWX5uYLjy3u+Fpff/knm/f8J/uwIcNIpzHeRSGzU3hCNnLH3ahK10NPtC1g2GN+89X+xX2/evt
3t6un15eYKmE3Z6LzdPRpODNsW8K0zdNH3f/fKG/nZ3+fEO3T/LTleoeZEipebApgV3WUzPTQbnh
aXZkP/cyTM4Oqelpn3y9T6/6YS/U+y4nK4KrmtBermuklRFdIXH0NDH2yvZg4criS58qOj97iB82
xVFUwR/NH8t4diU389iDdff3PVgT7M9M6/72ONOwuyZyY+OmfUR74LwaQy8Uiise1pNZOd3ZulDS
25KTHrUrZbdtS/EDU5PPBE5/2ZAwA9C5KgbVxAaRB/5h/8VAxMiZqSqIq0dOm86pvmW70dEO+nEK
hPtPVtHHDenD1X6gUD+topKRR0oSi+K2X7azTTnGd5ZnnZv9D2/ay2fb0UcLxM3qQFcw+TawxiYf
9eMGGGYDcymJ60G8eiw8WiN7drIbNYjcT6/18ST7cS1YvBzZW4rOR72H3GuTaDVYqHXe4lWX0o/d
+ql8+ooLmt1eMd1w2/Sz92M7p37ebLZrqtCHEZiAkoCj/fpW4sed9JmI3W56Ikx5l507P71sGU//
1l3hx5386Ur6hw1VAB4ccB9np/FDYiPuETlbfv8WBitfT+dRPgj7+Q+90v8DHO4fZcP/I4E29adX
5y9A293r2+uvKBs//ifKpvxGNiqhCIposcxgkP4HZeNfbc7p+Iz+DrPxr/5E2RD6aqKMcFjnr+jk
yP+iASaJh6BCENjfAbg/EcA/YKzfRdp/rwH+gCSjF+cjQDIX0W0S7IQb5a9rMoTFHyqDKbuMNJ0E
B8w2WHzdjw+fVnHcg59X/x9X2jK5+NzIBD9cqe1x10cvtbVNIUUcBpU+YnW32CcUF1gVat+Su09P
XPFXIu2f3+//XNX8cNVF7tY5rizZ1azz2OyX4T18yIYHmSjJxc+azE4RUumYOCbDpZVPGorcmOyP
8qqproznzLTlI9qXc+UlVwMeTUAUj8shfJBuOq97LJ/BC5jxfBcvCyiKX57EAy2hG92u++WQMZkA
UFLiC6ZRanEHUiGJ9nTp9wiPtFMSlPvssd13Dqlve2m3WPZF8KJDdVv7sbPeqzgL3qGuu1JNB9+z
/D2bQTjdgmzGewVm5JIf8pvhMQmmc/VWBdI1pIlde8pv0P2LHo6dsp2R87wj7NXtdoLHlGZwYl9h
wv8yuzq9Q3+81vzqUceQ63HxBFv+tlzV96SCJF5q+TpxJFeFNweF4TUPa7/X2rMhwUK2Od4hLOL/
Judele4Ryy3DKb/HWKc5R0+ajb+K5DKB4D+qc8bryqOz97MDPgT27OP6Rn05B42d7kXH8HFHKd3q
nA3XoLf4xM1vgD8KKbH28DA8xoBtaFsu+R7btcf6Hqu2fRkMz2XlFrvkmPsgdVCQ/XCfvkWAWAH9
iLR15ftp9fgGOwMmpc3pfJM5RHjOS1D0h6zwYdo2Tv82X3rTUYBlnWY/mg5z1kG5C5FMQ+hKEFc4
BgglHmE78xtQ1hcQyATn+vvplUfzPQt4di4xZNOuPhk+N/Spm0F88XJPfcGpveZceI1TnbFA0b7O
LgtAGZzptndx48tv8J8A4/yKOaUXv8hB89buBNe4Dy/FU74jkV4tdo1uGzFeGO7iMQc4QBlzZpcn
uAPcG16z47X1pfTbk+CrO4ab6neVRDSH3Dk/vSMgzVXd5dyccz96KX3lxMDG6a/noPZYEHzwwkHF
5K52cyivtycA6LgVTnsl9+on+Vq6YujYudG9cZ5eY36r5TGbi07Fft11J0GzGY/lV9l+9fod/68J
z13nAXmlKEHp6cGN7jHWkxH8SyfjYlA4dKkLwKOfihf1ObqV34XLCPMRMwA3X+wmheLvonY1eaDq
TWra0Vm1BwKQzED1sz2soUC+1u8t1s8eoeJ+PEbcJRRudjjZ5dOI3NxWW7QCtnrXRphQY03oSjlk
qCB5UC7WZVPOfCHpEGNS9VkWbH1ytAuzlfhOqr0x0KpDdK6EQJNAZL8kXHlmRvdWYuToGA81GGUJ
l/a5FTxdctfaaeItWAV/yc5fsIhL92tJ/BuzawiWLKzJXVmr0YUhB0xsCZCuhaqHWstTDJBtpxBs
nA2Hb4LmgZsYT4VjMd1izO8rBXIGmD17qYQY7cOm8SfRttKbojxrzWssX6/FochPGFrpxAcJPvSp
tbXTCxZ+kQTJ/G40v3TyzaSeyn5l+P51FV/k+jnBCGSuE9uQzn22L9VbvbsnwMWOLSyl6rN6NP36
En5RTwmYluWpbFFNEOe7Ot9hvt7dJH1Q6j7h8BA+1QyjOLBwgDMUrj6pZmhXK5MMRFcxyALnMUDu
jJ5TIcgzj8FgmRw7rz8JQUlgMJPy8Ur0ydX08Cx0kgn15wnym1kGyrzrupt+OFvdtTp7aCmVzF+J
xyCvHhJlRaTZBGHigkhwMpyuQg/y5cfZ/a/KmP//ChRqyf+eCXSHAcj/8oauf+2Tofu1VOEv/lmq
yL8xzsR4hEqArA7oPT+XKhB+kINj+wRhSN8aj/+UKtjMiRiWEGOyeSDRa/5JCDJ+w6RXg32MaI7i
FyeTf1GqQCP+awXxI/GSq20cNPlD90PTVVvyJEkurI4pfRIXHDiDPAHds0PDCV/gF3MWjW1tl10A
HiJJaIO8lhfQCKAmeBptWetq+wzL5R2/Ba5Mv9MEH05/HD+mt13Quxy4HoH2SBlxY+SHY3Ba17DO
ab45patrIOpHuNQCqMpYBPG404bD1D6ilK8kYsRwDXCWzq7CU/1cXURyikACcf4dOFjL7ZcBQb0D
Wtbvi3Ec81O2KLalX1uES5beKNuwr+vOXXWP9xJZ1kTjrgX9XQE5+HFAcdF6oOZVSSSCjWEz6s1u
ssUGZI6zp3gxZ2dMeU+CZcIC251UsHcX9SiYZXg/vymBcuLmiLOTX49v7R27PZa7xkU7xtfwO5zk
JLyoEnuaw696Xg2//M4ez87XTm78FPYuilCU2g2nE8cFHNZRcCAAV+Mez5MuCgRKExEQPpCuatgC
95AT0msOyuSAbNV4U0R4MWDyriB6eBTFeFMW1/K7vi/IKLKnDGI2LJsvAtaX4pdRAyv0l8pPlsNG
ctDP1nrZrEjJx52cmaEYTrWTdDfjUNruLfHcVPZmwwvPp0J/65th0EWHeoYRc6mnd4uNlu2R4oDv
kKrXeoVYaFfFh7YKCtk34ucEEYjm9uZtpzvqFIjT8/JgBK2GY+oLaKIg4aOookVyxnCv8djxdEOo
YQaIeA3ZFr7koyOW7ryfPPryXbZLcm++x+Q59aNvEGfU1/h+8Uq3vN42emOXnfKGX+IIVELWG6rx
q99HFwjhOXTjq2bc88CqPedg+WSFtvWEpSJ1Y3FZ98ktxsvUr6CJvgD/FZuN7+ZXVsLGuE1d6zUR
DhFVKwBqEvSL1y/BCt0F6dpyM6CnMn2RoG0WEWemteuHA5/Yzh3OTk5QdnpqA8H5yh6OT9WBGGlX
gX5j928lltex3TzgeB7gJuOAZY7XUu2OFtRoO2c2qt8JvHUejzPHYM98RBet31oEsvHBnPYp9NE8
nbWgTLyW4GY7+168Fr1fVV63etsPmTQD6xX5Cq2nHYbazhtHY/kF1Q7pTi+4ETE1kp0THdTYkJ2K
wp6iffhcPq23GnkyQKesq9DBrGC9NbiE4cXarnqA3FW9mCQbopQHgx3snjqe2K2vmHy/Zu9948w5
Luf++q342sJsnt3hDqZP4qzF3SgFoNrwO4zWFmlePJNaW0JmfpHmB4m0M2cz8IntYnSyr4V5yBqU
2C4u31ilT+nzEsLPssMCzM0HYZF2YnuLuEz5lt0gnrKbPWK+ovcGVg9v/+QKs9e0bsdWg+UzN6B0
RdBHCR39YUXiuJkJ+00dgLgRzKCYx7TF+7h31leyIeFcOx1jvXQnt09rferSZ1E/F+NNrzszzubw
piTzhvqkJIYJK+ATpzizDgfLjr3e23K4V7UgnQMN6g6QKf97vNbnxzK7MYUjfLN2fu7jINeu4HHE
6Y1ROlr4bRzPlmBA0nyeiA1IEn+FIWQZp1T2l/oQqteyukdH+Mb80bo1orvwClJNW/tJ74RPxjfl
FVLMRA4V5AYSp5m6VsFmYLe8UV/I7upBCTT95Q0C+3KU3/hbcrW31oOxHmSA+q/jHOiw4Hqszrys
3q+yj7uBLOGFfz0Zt1J1KicPukbX4LtNnTPt6cmmp7yxtdJBP+EoYGu39HDyrv5KAFJXexqaBWKY
cHxGN/9f3J1Zs6LYtu+/zr0P7AAFgVf6RrF3NS+Gq0NBGmlE+PTnx6q9T2Rm5a285/XE3lFZUWul
okzmHOPfjSa6TE9E+xN6Hau7vCZeAb+QW7SO3u7ihBIqkie+qqRGiYXqSVfJrti2pf3Daf3vrv2n
nKnf9M4YMsche+hy8YT+woC0ap6OTlHJyr7G/SW1k9RsPDQ+0cypzC7MHPUvNuJ/dRUExDIDc/5D
HbQ4narm86fAt3//xR/qIPz3EpwrU3sYzQqm8J/Ytum/wCdJf5qoqqKhjP4BstH+BXqpkzoJ0kF0
2ujD+k8dxI/GsKbRdsaf/M3/SR30Kwg8AimUaFBEKK1nwCm/QBpHNcnSu1iP0GUW4fOjkc1cba6v
E098+iM3M77aD6Dl395tXJo/gMDq5JGWfc+7xZi0zJHwhmi0j14xH0mSi/MnyGbM2vv7G+L4npEk
pUvK35BZoUyHJm6m1s0u53dmsJmTTQPbmftHGzGwCrHAQFGHQaYuni2bOTXsH1OP1op845IusSZD
NvPZdPnJ9YALMxpzZUULEgKD08XoR3onIm/cQrMZsAnExg+L6jePq/oL0fP9nY3hSbMpLB748i93
KFUIdmP68niHoLiNzE6c2i7s1u7Xd8ARwbtEYbYkecCNLRyQW303NRbS8xhGSZsdGZdw8MZTV1p/
ElnOR6zdmNc4W9PaUEDFU/IqY7/wx0/L2AJTduRntDQGkeKkWBIOFLCdjyHBjSO8hB+cksHV/P/I
BZWYF/Sbu0Xql0btj09gKv6CaYud3F+GHhy9wvkzcYkLuGWobIJZD55gIx67NmgV4TO76C5a8unK
pn0SA7FH0W0wlzq8+iJlUbHoqD0gNC4RYiYGPE4C3EluJZkT/74jl+cV/W5OqzxhVAteWlvrR1BM
oFihWKtQlsRz0jDOH0wHpQ1A2VqQZ2DMMiCn6ZL/QpI/uvF8wkQDN/u6oED64ALEEBdwbVc1il1c
WpAc52eGW8if40Qd94woJze6125AF+jmV7PvSU7xiT2SdVaNqUgmPwfL0VtDNBX8W8w3nNVOLC3w
FapdKL9emSxuYaH0mEF3b9y+X05VbwBtjVJuqxKBRfmUzTUq4RUlP2KoAdWuefd0O92nQbkc5vfV
Mahh9yd2Gh2Dbn/j1+zSFiJ+P9u3n7PV4KLb0TqTIQ1IzPqoiB2JFydy/+If161q3W9rch3KHd63
zj2+SNb9GW1cIJr9oS2jOP+6HdLNbYNTvkWo/lVZaLy/mIxw0Zi0ZVZEPyF009z+SwNyOGXKU6MS
NcwXd0wDQr+q+DTGRDysB8svNRVoqZvxoDVPLPzyMQiPjCjcyeJglkbVzC1LX8e9l3mzdn4vfRGh
9+jWsoGwquMbwp0ZMqUPCusYXSOVhoFHsuPrFQLGCsflgagYMEGwSFW2a+Y7SE6smXcL4FI+pTxg
mdkhXEf6ZBJBs8nWZxEFlKENSNWN3s4axq97ce42ta2KKwSRwpJdlDz/iaOAs+A3QHXIuipMUSe+
h1ERttSttG4RZxEOlHQc1OFd60WthtcJl0E0PausM9V3vnVV84symhYMSLF5zk+KL7ojKFysEV2a
QzhqQ46lEc/v3gT81Lx/kR/UWsjLDg+bsSzb8Reup6nZrqgGddLHt5UtOvqiUgE3HwRyyzm53Blq
aMaIbG/rYtEu+k/GlCKq8jv2iaPFnLktyhAmDVJSC9Gx47mSgImzfQn8hx3RFoAmxX3iXFEvJUtw
xoc7Yc4es8fG8mJweCSd4wtPSUyL/SGzaEjvqZT21NyQf1czI2kmr7miOUoa9MCvlT1Mdndx0dhY
dQg+BO8sUCGDoRHgJFEDxuRsT84flTxFiB0dVXs6dt91SBzg4+ailE5QMVoiDWuBS+Alpj57zC+f
536ure4YzkMGIgweA27CMkTuq+HyMMQVw6Ym2/OhJ7cBCfc8P0zd23NtNTbQfmaWhyG4Hrr39l3f
twjS2MYMAfnlBy+AuZ5OUqjM5hhWRQDadYkEhJWtg3ODS3aFhRIoQX4xyYaZ0cQb3VwPdFbqilpf
Avx0TvdFnxszT/OCiSO4TPKwz5vSeLAdVLg2yOMyqgOOxgTtulHmTBU1tda9nN1j/DahrevldKvg
tEakqwjN4VJPaTzYTiiCGcDlVv2SjK9EjzLNZVpHWjJQYjnTTiwXeiXig+NV3u4zaut2y+ZElj9e
/qDd5afcm6waO5HwTz/3Z81k6F/fPN2noUC0h3Vd3LzsKX9PGyPxKjfZFx4NTLdFNS3P222yjp3j
ZhLFywwP61un8o/k4YtPV3NqJLurOz5padSFbe2B27Lo7Lsj3BZFE6rDgvgJEMFgHBRXPZeB4ooQ
jzY+IVlxS5HpMwbaP/2zznaCT9sZZvOpmaB+XGfN0wMMvJujdDnJALSjkio2p5vOActt7/5kdctN
/UaQ4HvrpuHVSt0ShHuMROSxUXJf0MkdHyFGpmLR41m9g7KTEoF4uzkoLA5JWvHKOzKn6XU8XfPj
iofD7JeD9nqxL279zFAMR1pvJPberLa1XTE/84BoVrKNP6/LdH8LIGqs2sJUYjScumfOlxHQzp2h
ZqDt3aS3Bxl5hJndrPpPMGprxr26GmdHseOd9qwt8bPKNhpn8HP2HzN1Erex0lNyMUg0qb3SZHH1
T4p1fCUlsDFiuu0c2baZ789u71WLHtj1ilfImN7nEBeXETFm1AtiUOZbaSO8aybH1dRVEaSecgzA
UEFWykgE47pmyDQyYK6/6dlFGPzyOjprQx1sw509Je50+3jJvtR4alTE3d1cUWLeEI5+AtLsBB5+
OUK1oiUaF0u3dFcxx8GVdHZeIRCh5Gj54oaBIj2kW7hz6+qDZomhahFGvT1O1ojur4qNKjbL7FF0
jHCbMABW6Qw5PSCad5VqSxI+HklU9cFtm+JXqNHsh9DlBXAILaJMcBTor30D0IKzGxDl2toAhmdO
EaKRNaD599oTQ0JzInl9hB0CMZN2RdSACy4u0f3ucn4c+fYV58jUKTiLK5mlLlJnmsFbxSwa+0oE
qWRqFycWcA/YR80p5KVWPW2PZmt+d8qKmb4UFsmbksOWWQqGcPTK/XSFEaSZUNvorENplfuV9sYI
NFSzblV5s2ojZySzeuSugZb7TGE7Sdua71ExxSdacQOJAzkmxnRHzpf0onJCEKzIMdzPe97LkIFY
2HcOV2w/E6Nb4uk5TTML0AsOwnhgE+D6ri7j5ZH5Dq9CTq6HnVkiX3Lt4Ch3cRk8GDll9G9kvFA8
DxbsRMBsGKqglh3ofWLe/SyIyZIDZiFoCIiKY/BDmzkXShfB1Bnc1Vo3TgltocyWj9Kj8GrX2kGS
D+0kmGq+gGvPZis5m9PWKAZz4jJEjn5BcgQjpaI9CwvCHbSgO0aked3qOYNvbuk206IY1HTaEJ+P
N2Z9nT6p53exCCYui/zhFqvK5DhXLqbcsBMDUzo4gowSBSSQFWE9aTxHJXY/3N3uTXen7v1QHc7y
rpLgzApX88cDL3Pf8Y6BV9A2X8z8IOzHgR4odkB01urUyN1bSEDkZcQAEt0qlpRwuzLQDEw/d9Tg
RoIzgEy8JW4zW30qeM6ss8WZBgVsxuxh1+Dxmbszuxt3bwwUm86a8rXnAxGO6afokBrI+DyOVD7G
sJGInBBC8XlgW3qqCJw/M5jdAkUY6bS8lVbng2YAKLQ8bAQEArbVhLQZdWk1C+7fyz/3K7/qAP/q
V9ABkDcFxEDg7M89XtlOZoyImqBzPBuA44yA3E1OBMpRxlBBuUNYvpDUkn3OsCVSb+UuDqIxR4QC
kii+t+5J5kj+4wiU34AejHmZEZtPn41+gl77x85TZ3azpiaz7y5KtsFgR72rYJ7flLX+BW6JSuff
qAcO79/LIcbW/m/N54/vOTanP3S78V3XHjTe6KFj6wYZPLDfOnm/zQYii6EWljcW090g0GEoMR+w
gOi2TP14kLHu8sDhvhyfr5QTDxPuH/rK394nGeU50TGypEHW/Hx1XFoslJlKScpzG5Gumjni14Tq
rl1M57lTzgKV2nFo5tmOIVCFc4wu1sMtXdW6zv/c5f6Oj8E7zhQebhJNrvSLyjDWFGLkjgxTG+Wx
54/xzMa/Guka+oOBiim82p3XOOcVbdW7doCdwN04Z1oFOlpoZq/bSCFUAOgFRZeIa/ZLqzgt0KGE
2Svh0UWApEDPTAUXEWrq3BVqnw8OK1yOKlVAR569jCyfTft4PTO9ZX581afUa28qaewPh7wsEUvU
jESWu5nhYMvUl6yw2owW7nVAOJ3YOfG3N/eCPXjaUWHG3iT3e1D7EnExAbIApp8lRYtdaShh2auN
BlicWr/QCOiaGgTZBmJFB1+Sf2cWtubenbJ30GGsqgRPi/3A3TwLFE/N/Zt5XOn29LrACrGUhJBJ
fImT2lTyM/YV3hxSvitPnFk1aORYh7eucPPi3tDWs0C2e0wZqBa00zHgDMMy9d7RoeyHkDg2fNWJ
WWFFwyHlYxiePWNt0XSSrkJBDNLFJQAwP0uG6rW5NVDgKG7+gFonl40kSQOoejw0t/0ug1yl0zUk
F5KiMZqndjpqAOBiWeqdr9wchQFSBDksVBOKoXeEIPNbbXlGa5C6MiY9lKapMVRmMY8TK5UtfZMi
TTTTuYB3zEnQTADmnEOxaFwGe/n5U1quOcYgeIq0sGMZvWh2ODO3qeT/VuYhubZ0yTwrS3UjROzB
fylKO8HAjyU3VixbJJk98UemGwr7Mq6MHRFoc9nC7jTbicshvFKujT3yZCfYA6lLTlXPJ+V6bLVy
kRwip82Qbo7yC+kDq5H0Xvqyi1PVfVzN2puti5ASIs5cdZXYnZV7xNStOFmtqU/UXWvka7yryeeA
4VpyiPc/3oIpQW+nbk7zDEDzsJkphYiR8sm9mmdoGyxZxmNBAXj8LsJjjGB0kD2kP/5XDjexN5Jy
efUnLtY+MV3cCbXZi+ENsQLPhVgxD5jJoE75NiJbtY9J5sKq81R7os5JhW8yugsikA0oM4QKicH8
tNLGSwal8vDybXpzmo/YQ8qT+PrZ0BasW194m+qOMud5w/d/m4Y3LhHZLqdmtyIMYINK5ohTB/YK
R58Aa+8eHQ5SDlG73pbBYOtuqTild16WjsLCeE9K43gAl5mZs6Ca09NLDKajt3q+eDdX9rNP5WiJ
MUMQVxdQOep3GYxLRNqDAMOwc2aBWrTIz/r+otqtZMWC0Zwh0/oP3eZJokdjKGQWXpOn7EHu/Da5
PjOh8/Y6cxWn2cIYcXJDj4wxSuNXHxMEsy+scbAUXYKwmNhcRLxuc0fDR9idMe9O4EhuNPdIExSy
TQ4XgqlLgxmX6QW/37ghzMJimXxegw5ycY57VXwjEaAQjYH68S3elvvSVNe0NPZ1wWlvCRYwkHX2
K1Nzsm3i5nMJL6dRkWCBq4foSEKrDP0SlVLIkF7mXdfMic38cYSP7mMJiwUTQccdz23hEEFvkPtK
S3A0ZwvckoGyw4YuvWTi2yXFY0w7CEJmMYIzuYYzr/647BDh1DwDfu1k89tcDRhwuW49WolQXN58
AneIIw+FXR/KDv2AmbtIxqyryRKseGDHtTXYSDS2wGiJX0QfndGQLcgPOy99Y8qatcfFaYwnYBey
dBuXWklGYc6TkRhfd54nulJ//EXl67FAvmG2HiVG40jv+TsdefF03NBuWNRy8Rve6hpv6fPEvbzB
oJxb5CB+mi4DIfbjG9YxVznUW/Ep+Szs8659U75mlNw4aBmFvO49ogyoOpGXWK3HWEN7FqQnxGPH
yhy25ZzSvJyTMBmSibNWlz1Yy2VZJu/Xzj9S2IblAmPZBfJQNOEDI6jikirOw83WjiUnUWNnilvF
kN6zp34+MQiy/ivt9H834ULYEYf+PxAup1F5soBwYVrO/3GqU/7++X9/1J+McUm8wg/Mi0pa3e8G
5sC8kCA8Qcn5XflMf2JeJAbJMO1rlI0TQPMT8SLPFI0CUmVcBq/8PyJexvLqb1QIlBBMG5l65C/9
XH6pVXqJ45yGdBx7BjZZQjsQzWLi/6MiBef1jrb0Fw/3/6xIvw1k//SmY8X6Q0VKsl41tNm3aJwz
ZTmLBA+88vnu3+foRJ3YvQezJY3w6vr2lwsBkTdlYOtUN5PMscHmMbeUFSjkBjSSP4u3H+7ob9gO
5U9fi/7zFQ7n6jEr7lyh+ohy+iUc7AftS11mKL56NJiJ04So3WAvPAnCBo7D1Eb5DZW0SpnQry7u
40knU9WUNg/KLMRh9GjoDgPNw2ngSLYaTPdgRxS0VNx0tbDwsVPRtvvd+p8/jDrew79/3TLknozI
SNd+KbHl+qEdyxzlPMlt/sRksryPinSf2QREo9KhJy6iLjqi30yAuMGJMSsRfDh1bid1qZC/8ay/
U5ZXL+pTvUbaYWqxhTjvAuSjVsTtj1zVyOQrN0QgZ/T4ZVTPEVqIDkM5n4V19qE9E3SHWQZRiUvE
4GJCGR3TIQZID5yJJ1ikoX9OVPJnLS1CGhj+0WUi/pbzo734z5fwS2HfzaQ6EXK6oM6cDf5EdBUd
peljV7+et53bXKzp2ZaewfyFm5WDImkDZQTx+PRLhgCWARlXu812RBlKJwasY7Y9d1v7oLKkh0Qe
8Rn7Q6C7k3c1gL4qjNvEkK/gWczzLkN5PCWWiEgr7xGm9tjgPJ6ItHk7OlQ5zOPNT/BKkbCe0OSs
GLq9B3kqAzJPCY7IVveDOglGpQaeUqYlfxG+mHx6ObGNISGB931nqV83B6c7Ewg48F7IJ7Cu+z/l
i09+276Stk34OXwtXPLPjwUZ7sXQ9XyJ5zOhCicRJRKhHxyXwcwi+sbIIxTfUrkiSphb7CVrIUBr
Dqc6iiD+NODkuzX8dV2j7BuF8Iw3mX7f8h+2EfEu3Mu+UMZmuj7QTtBcpEG26BYKgOYW1bDyRG4I
+Mjxg9BGcTUjevduoQIO0h0CI1Dm+YwR1i5Q7W7mNC6zH0U0vyYmdZEByh64ySzqMoM5l/UTw3+U
3T8/mDT846r7p4/wKxMtPZR49PMw1LEl1Kd6i4uVKO0mSjhJvGm+PNOp66g+ri4Ao6mSPtxnMsPZ
u8MY9CMQX6tlW+wQhJ+8XagPabKQgLfu2HQuoZ+mz2AMEijs3ZAKaNvrTnJEs/KP7nLwYe2gAhcA
be6D2wZOsinv5mNeRPB/5yO/XKGunjdzdXn2W/PSGGhEjoQTXCLNvhVk/YRjKUKdSKi6ahw/ubyy
kggbYOk+Z1/F1+OZ8vAZ2mrmPqCLZ68oip+PC6gtUqSb5+P+3hrDimwvdccLFOEtJFDay2j+Q2bY
q6u4n58/5cdc4BnQiWiwBhkZErnCNoqX0TNryVhloV10EKwkukHFSOePmy3FnigvBSpzdhQZ2kYj
VSYxO6T6w3GRJ/vjlKtxmybIIHwuED8Esxmk3JB/8TjpEENgqG370R+Q0RQn6X0W6Mv7O05da/zn
DeI79+vwUNjTF90v7N4UfA1uTFsrL5evGeNlR6b6ZucLOeogF2bw5HWQOoTUrwistdKnuwN+ye/A
16EA84gm7TkUWtBmUyHfw8TSCBZI3Avy6bPdMY+cMrJDgXi1J3TG+9tbXbPPKp+NmWymdjOYj6+J
g+vcHrXr19frotrPqMgzo4DMANK92QKjMYwsVCSDF1NaA+oFC4Zf+t/GhhUSz8cEbIyAC8R/ExhZ
zSA+iPnpZLM4l9fqZfQpZA+Y+gsCv+4BrCFh6S238bpeQP7gpItue7XkFORfMwYyGIgZXr8PyzqE
2kvdaTg8ofFsQE6lUCj8IVTmxVp56/fXJe/ITnLftsxBNkWC0yB3YRdxPejPfUANO5DUFVwz7AVN
B0UjRjVjfYmi3IwyifLl/CHas1O10hhJx0puNzfm744kZUEqXUjaGr3fUxPeXqVw1Hukr5VXsXV6
6r4nindmEdUaMVNZRww1HuwQJrS6Z8Ijts2hsh9fIkolGGg+F6K7YvyQDurP2JuZqmhM3+7b/gQD
fhmll7jXU5oPwcz2UKKyBfN692BwuJJ0D8VyRhtQu3wj+gZWWad+T8MjcHJjomM9PkxA56s36ETP
EyZgcx5r5YpYa+Uy3qEHB6spPMuMPPImX8rV0Y8L9Otne1oxasaAjgC2L9+HD+USiZH+Ifilm79K
+yN7x6727xEE9Wt/s+nvldXZV1GZmeeLdZ4yaY3vTbobF3bvW0RcuEarc53f78bxq5lXOO6mz5Ov
+L4hNaixSyEAuzPEUX0Pp4QXAa7xq9NcXAqk6HqD9m0noNpZ1vgCLss4tSuGt5MDrxWO0K6kkSrd
yOq81g8iI9WAqIiDyRjmAw1CUtxVWbYt6AsqZESDiMPQ13eLaqmLtDTWdJhfBeuSvZccy/prM0XE
aA5zqArGg094UIieszLMPsmWzZS2djHCci0+keOiw2H02D6sfIUAgbNYPI1OkLtfvJL/gl7huuzg
6Sw+OKo0Rw0nhylpViOTb/CtwLjzDU+QHH70OouUdREkS56S6RtLI95Lb+2NsEJjZOAk8pWoA49+
8ck4JPw6JW4JvFTkeFEFXgVTxG7CdWYGqYULbbD7U7pRa3uYt5Gi4HcCpyKQ/flREVnvSE1wLBmt
ZXFfffKU2M6OEEofsdX5j/3Me0SyA3boN07psnmAkebUVbmr+JejCRNWMy8J5ZH08QCEPzye0ZDc
Do1iywAd7zUq2QOb52AyZni0WGrId3p7fGx8xSu3LNcJeUwOsCAkRhpWW8Ajb2KP3KItI7kewGpI
qHFG9c5xNzMQCK9UczAJUbDRKnF+2iBhOt+oTGx/4nbyCN8x7ykoXhFvnrQD0wfIQOLRITKvfZ3g
Qxkf7vFU76KLXULCMj7p6fp+P0dq+SwhIi29BgLw9e5Xfjxxb5l1rf1hLn/LH0ZIFnrEu75cDmlE
hpYtzafbGMFJuSS0kKPtW50zqn5bR1iPJXrtcLk2xwUg0Ube9s+aJSFDO35M/EcgTT1uJsJtBOHM
R1A4UuolenNVZiQN+fc4rirznIfi+wPbUZPZmrbQYfcg5BGjV97dy6CyHAb+uNOg3lHvLyXZyG2e
3AMhycQyVkSWYEBBm09sndF/ojWxht3UA+EL40W9SHFeXVzchSYgoyXx38UlyY3XEKzpuM1PCZDY
VzEnuJ63i/eMLbMh+51RPkb02JZbIDOwOnX7Vfw58fmQHTIKwot2eSRlxvtgii/V08w6S6DeR0uB
+pbsbJlz1iPq5cz1JnfOzANY1ukcKegStK3sFE7Vg8RdjaOHsMtMyZn7JmgRtYeSnbOBUp1Y94l7
ZVYmb7GTwxuAEYFdj/1DNkoyy1FCO7GVg5s90MfMma8m8oL7omQUPaMV3PNrC7dkXhdjN4rVn2g1
2F87famXNx7JEbWSbobwAhO7ksNW9em+MH3OtsCEKOSA2oOqcnRMD6ArvuQcEah8J42gzGDzBqNV
Ga5t1dHxwLKDVKvN2/7oaxa3D+mUtJm9SGx4q5Jlwfejuuqh3aUrPihzY+I76x0svQcj06PiyOxA
W3rNw7tqnJdXEN7iYSRoBrbsW6TE36kKKJgvH3jvrNGwVux5xU1yUE3VzpC/SdiZqaTRW0TDzRy+
vvura6gVe7kkFhC+aHhLg9YtVynbDvog8MwRfeSkYVGMq7n+pvSRKEfj69dYuh4Mvh8fy8SjE3l5
APkbgN/RAHboqOj10cUsstf6FapjE/PaKG52RKfx2KowGQK1ncMZVlasMm52dlvffH2GwCLH34WE
fC5dmWmHyMWMX0ZErp8ztsu97682TPyEim54Qfl8c9LVEFxWtC62/pKvR/LivUNvSQkTXjfNgcFe
x3cucVhKSIXQUNekUt2MovBmoRCcVdRWq/RipSuy8wu01Wv5HUU9SCQJj5Kpfpx9pn3N420f5mtC
YfGqni53cpdC4i07BfW9csZ9VUPashtC/inXbZvsr8ITMew5p5VsE9rVUcTiPqmnGzWLYsGvsBjI
q6YK1eh2iRDz0eyjc9s2jBo08i2uX3e2engq3zXr+DXej3cVdx0QAdXT4HXqvGRkLbYUJvustc+q
scWvNrqZ9yeGJcixTbreSYVIwXnxBRWe4N2MJlvieF94Xgi3mAaUEqCMZMEfUgQZmBuXj5nJx0vY
+ytHkzdxzzPoccqKgoEloPJSv4zGlYGWeol4h7rCA0nV5zP4Vg/7GiUovhCK1Fg0FKQZYblB+WNx
q8LsCUH46mGCkgKcZqur3e64QR6+ulXs9w7/Np/wvzE2JedpBsxlouNePUkniRDUJdbBB+TFcQtv
g9cGnp5hcwiykHglX8kTftaS+YiHmkwy9PFMoiOjc3pioAjAjuJOYrv5gowVwbO/hHYf78gMDoga
7HbD6fJcf5REz2EtwPmpu3gW8UcWfm2lC3ZvDlTmpriUDGZj6+bFb97upvzONmm+s+PqEYnEeA4M
IZjPEwdTh4t4hTgzFjAjS3gKL+PWVYLXdAhq57oL6fQXuA5Lh46GPApKqZs3MZoIbZ+jmdd9uS+2
+E6M/PMeXVZwTUtaFSFgV/qGqJgFp0ePcWsYo0JozJ0WRg+dXra9mmws9D68e/ig4q9fr2ZrVDfS
lP37Z6NYl6XGiuuQytizKIHqWo9ItvBRbNFEuJfn24f0OSED9C3H+mgQ3d9gJ7Kn0vJIVlgDnXgH
059YgDBMKUQdwmdB+pVjScms6Z1hqJXfBJhGyFIw0UMZw1f8gXATvBwD2SFHjPVep2bO+eaXlvhE
ewPRInhNFqSzDai7PTWPoTg/Vlaihlk65/6VhnK4l1HLvkh2YTw18y9tWSMy65YirBxOsiKK58W8
nveyPXLOjElNA/2VzS4hnXEpcA/OFjvMBRnmPeTYmaQOYNM1s79ze5Yqx2NA0uKaqfbkveyL8GIN
Cy4FmgpSDUgfKQGItuTIZH4qK2Gn7OIBPF48m8dPzaXco22JhpBG29agYApzbH6QR5I+QmZsTNkk
eCPIz76Tm73FPvapvXW6U3Z2smhN2UV0Sv6+yPQuwEoOBecRSjgVZMxR3sgW8/yNrC6lOoUYph7z
2jyPauAxoQ7irbbLMxUn9AdkW7cdKdFMRT998fTajsM7/GiHXgYeCKkFD6hGm9qHY083dZl8JJDu
982lKG5NUYeUQ4CjZ7k1+JbLDesDMVM3ZzbEajIfebrOuu3YUtd3OxpvdE+NKHoythwzCdTV/nzo
LG4rhf83oXR3vo4J1MEdZVZsXp7HNZutWOxsFlV01njtYlndopgU3PtcZeqFztw0X9Q8YRwxEnJb
wKEagmWthDNZt6Hss+eBi1SwjlXm7XOGdAXRAc6qszVE8Z7B1qH2MeWspPHLFuwc225PCuhY+tSL
i8dZFFAQHqfb6okRF2N2JMED25w5kC/MYGLXRHG3ym3yaVaNyfuPaSDjziXZsxCN7NWmtZ5YTMCB
w6lY3HwEr1mkgM7gfYlbe8AaoovAAad/KITZF8lbl2X2ROfcrcfuvbNh2/SbRYoiCpcDykDsPAS8
usOKCWLqSxtAXuE2yoCIaOjhs1pTHRtvZuUuKpfn5kX0zimE0fn1usdslJHHbN7dEm2T8KfxcqN+
5Fc8CQuFJBIxP4U6+EVfMiR5HF9i9CUj6qA6mMAoypk+YffezfsDejXqRv7pvcaf/wC/kcCe6fqF
92qswVFAAsZYgJmvupcXxpTv//ndJr99NwbHwX0gnsHL+8u7CefpI00AsWtALVQs+A7iDfI5yF+U
iO7I5Y/EXcfRdfPRo63++Hl/hyCTe/LfV/ALgpwwE7gsZ8N4BeJoGvk+5yEUHZ3stNiZ/Wn2/C/R
Ot8Kph/f7xdqRs8EIR/OfGKmzUWtm7mxrwYNqNGfNDjfVqu/3ckfPtkvfMx5ol/OU4YMWPm8p0ke
vDxETEEe3J8CU6bYgn6zaFiZLM9xAKL6i40ExUrdPLBVI9u1K0j3LF6oZxiGgqzJ2qZvv0Odrtra
mdhqOKsc5bzpEh8SAqyqod1c1IdbZpfv05dOdQbAPY6+PIyPq6KzilETxMy9WAmv8kZlMnTbQUpY
KqMH3hl49jYZsymaFx3jIw+I8kwAMz6GcdSwXVr114fwMiw44d+Y9f0tVlHDfHWJJjbCc4u5TSU2
HSz/McTx8F7N8xUCFHRLQXrobLrn1m3C2Ze0RDfUBgCbdxqCj2Z+xjrbbS4bUuAZOPCqEfIJ2Oqg
bnfxbiagQuaoJkKcbqHwpQiA4H2vQmAwp0OS5kwCLRDekJk4BIFzQbkTcxpmr7PV0ckAKYmFp5dF
g/Dkk+wNfhFx9zb97HuLRc7PDDDjuJ5Eg8NEbQRWoz2nN4F9CMBIg4eHrfXoFlGF/0jZZYfrTjz1
AJrgPpDL592YElPbctAgHZG2XSj5fY/1JeX8Lp/Gvzo5CE9nR2dXL0/axOyP+GhBPJzbPl6PCSUP
M+IuMMfPAsLcP2AvwJNQDU+DhnpM64Ozc0+C7n3YjWV1D7e/vOxUileaAP+yA8EncgTlg/h9+psV
zMLjq669jIVyNlsc3FSgsd2vjn6MYIg+H5vUB0gLcgdbPyiVkV3I/aU+fKDkLrZNOvIRhJCs8Rnu
k/3F0cJONI4Yg+le+7AkdZsMO2qP6Yw/dkhwaOdB3++9MRI1ghIi3hCy8Kw8V4l37QhtTK4eBtjU
5zjqxtIP9+ljpNkp0q+FrQy2Jq26XfFC1APKZ9glyuUSxs1Ez0x4v9w7EwcBrpUsko3Ct4KZxioj
DitPNS+LwQUd+y4ocakHx82faJ3p73Y2hrapujrO5kWH9/PemtSXIp5136pEyYEmdKrdGf3onOoE
O54O2UUm24JtNhD923zEmDhDqSVEdDKP/dm7w/NwzAr+n2LpZr/b9X+8sl/PGCbr1MMNdWBjdXYX
xWQeqBAJPD6bSwigGYyXCJi8gVqlW53ybeFwhtihJ6AD07+JWomeQIZ/fI/32vwBVcWAN6udo3oe
S8ZRXA2s/1wA67MtrOVN9TyJBOzSqdO9/ckKqP3WSCczU2nMl9BnOAJ//rLrRE0Yu6JPLUt4buiA
3CpfVg/nyoAHGexBRbnT5M4tf8oZ23YTg2RqIR5bSVa3QMuku5qbelemqeHVt6dYT2hZ1ZGBQe8d
Wygim/e4mdf9a9ydlAl5Q2CSCHTbGVsVNS/jII3uM/OchgbMzK3j6tHQ1d42U3Yk5T1eyotqfYHv
wvtjnBEPUUs56qoFiNfM7NCtMZiZl9p4HZ6V5+lcUb40AkxTlr7+JN3W9Zh/NAUyzU6VdeF+yW7j
Dxgq6RJAsgtELMcAZdCGtG5XWGmmvJDe2wDlIfw5G31JwnFlCdhDUEJeDejYczXakZK55OuYmN/i
0iKSBey6TZYlwqFMVRlwVzBonPaIwfRev7n9F3dntqQ4lq3pV+kXoE0TGm41D0gIcMYbDHBHAsQs
AeLp+9uRdexEeMaJsLa+a6uyygyvcNC491r/+oewBdbZu4LauCSE1DVF8YfU476u59ekuEFYU9Kw
s/dox9Z77+zeAsi+DzJbfKg4jhWe17enoyF/y63edb1fXMMqFfAXtClUb/TJuFg/mIhpg8ajHZAc
uD0XYXOUPUO47s20k++p2vcB2V997UgvLS1TpaVrsM+9F+T14B0Avf2zIh3QpujdAMEVfsj5Yapz
biC7HCPJCrj9UIMrMcIxNo7nE7cssUmyKE/4IkGte9pO50SIjqOsl3DxKEDX4rCFdW8dQRKKmPvd
vWu4TyWaxawNsbF3qqgc48h6DtURzO6Wpmd+mHLtEu40+JNzDpVDqtqo2EHF3/4yNXosafziy1dB
BOr0FQh7nWey9ESLs8TfhgcZ6iBksCd3HDuBmU79oIRV8Oq/fIhhVxoZ8nOoh4vJY3ZD+xeYvGkq
jxYmXzGSuR9PgSx8wgR87WHeFrdbAlaoLvH2apm9QX+lEKoi0XsLbNryT9EToJIKCaAaz8rr+Alb
32DatYb57qo9hmv9JYM4JSb3A2q9KBmbQEVYMrBQD+ZXI9mFUHxji57/bbJgtEDEcW1CQzndRo91
2Rd47dPNRLdLUKEZHLsemCtKFXNUtSTEIb8d75jYnOyd2dfk6Yu9RamG0jJUu/EVtwYk+2p0g6s4
lqcPADiGJvQ7V9ckGsPjD63sn78s5+nrUbNTHPOwfrPtCzqhAn5YeNXbtfwzfwSwxSxDm6pqeDwP
L7u5ZvZw9sC+5FCGHS26H9y3cIJBjeXoE0VHsGAr2O6/eRaaLTXUg2V0+YUZPaZi3IBDzBTw87y+
uLBoGpQjtrqxNsasyqnm4ThvdoPnuFzOu5B4seB62Q/TrvBlgD6J6NLdzR8rKzhHj62yAYAmRvIm
GJlfeIAkmlfBMqT3uB1CHLPwZ7i2PsOfcsLuj1WJ+46XfTUTmKRglF4SgYuD/ifIfz3wbIQudBMg
k81cz1FgIlKLBKGP3tnF8QZJKel6FBzapp0ZHsTrACB6dP4sNN4WAEkdBqtuA2z61WqX4/zOS2bF
zc19kogsHEA4Um4T93wox8/oZL8zoY6bKlEDMoGNhTKT8WLrGYPzzEi1/jk6bdvZvptcwg7FD25n
ecOYBNGdgZiJQdEJrzwhuqEXpCg1UG/Mzd1kjyU+TrHzVk7K20i+BmU5Z+hzfAVMAQ9jNYPdCZ0m
R1V6gIwZGZ7MKNlypRzia9Yw12FdJIsYKBb5H1RTp15fQiPtDust0RTRIaoTDZ6NkIWDx7oG5EXw
MP8wFiwkUYmg+eVchUAyBhiG+1htn77Q1zx9ZSTNVSFvFCzacnWE5gQ9R41NqIa+Oiwnm3cohiQ1
DTDVE2wmPPJyowvihoFZAl0BbZAACEati06g1xmKgwCeiEyYK8ShxGweVbpbL5dO96MJ4VLEVaBC
D6dGu1GanXOF8JHS6zxXt5WO2jHHOr34vL5gywSslWos6wnFGyFO1+7wtL2RLMk4EQhAzjtKbElR
WU0vWRu9XpBAadrJFaN8ZH43bhCayd6bGMdzO9QXJaOwxvRf0F65QUebiKdl0bUheKgnoi5sGB8G
5kAeP7fy87ST7KhmmJCh1EkIYrrj2MWaQt6f8wbGUsbWnFNjpTxzdy9Au2NlCin+dghAijqm9wSF
8a/iIWS3RYHL+nHaPk4IMpH9OddRJ2/C1xe7q5wf15LkKINO9DfnYkHF+d7T4WrVRbBvqOgZvjVa
hnLr3s5YQrhacIsYoYEfdYJb0PwNBfhdl/rz93xjsJhtq77lHeWM2OnVRIj3rQCZXaj+hTVo/o4r
8/M3fUMAHuXjeWmwGf/RDxO+GM9Mj9mmay6KOzwAa6bObhFmkZ8NhYNrzS6MWJoJBoW3iNInNJJL
ROiQu4MohC8S+oHiS8oZf6Gozaqt5cuJyVSW6dKi2qIGHoo6F2vw0r4FEMJjDfsFleGb4h77Nxu6
m+ydIbihdAKBqx0Ck0aSqyQI1QRxRXi315MmApb/54r/f02qBbMR+ZqUuzjBmxgrmFS9/zPFNjvf
tufq8L+ie7U6ff7Mrf3tB/3DtMVc439blomlGz4bikxi6X9ZnPz4f4huRM+jaIpsGjw5/3F66ygm
v6ThY6L/4zwr1FP/sTghwRdnFCIxRKK1IeAR7f+Gaqv82mX958gRpHH6uo7N7bde5lSdXvJxedpN
BQmhQh+DHPgHj1BspzAn5jQl7pKlU0kK91a7qenAJ//pOub/vP+/uO78ChD+6/JZ316i28W4WMvO
cTc9ZNhGQZZjQurvopO3zK7h8uz95et+e87/fdutb5iZUpK3Y+r73XQ3USbKV2eofeoMZOPT0cNu
FT2Z0Igc/3KS37DCf5/ktxarVA67zkspd9OaggfZquLqgbXp+rKLi6iPogT7PE8fvb2mv/sENR4X
7vbPJ/6NKfnvQxA42E/g6FW1zqTocbO1YBm/AH+XGTpN99XDMtXpZK91x2vnEqOrVuzF0X2Eotnd
Tf98FLI40f/eBP59FN/4mppVHjrajbtd9wg2Wxl+Ee9ShuLXzb1XB2UMnPN5Sff/Rfz/Hxne8q+7
z/cv1qVv5k5Ge6zexpEvhrkVYCUbvoOKWrpcW1kRdz3Vu6Q0L0xrMlT/bfDn01Z+95ATdorpOkY1
XU35dv/N7s1sXlVbTptYD7j78NrvA0Yu03tApe01fu1R32FrunplVXxj2IEY/M/HYCm/blf/XIKf
D+LbE3CUdwVv2pM3za5ddXM+J50NxsfO3S48CsdOtvcJRoKLaQmW53JxuELFvvvgnLsQ3V28R/9t
w2eNLejGUL8MeAbuA7HgEZdhZsn8/Bg2w4N3iIVWP7cyxLuwGtj0vG6/GKK9E9kezKIt5wF7nuIs
R/yP/KwS3juDJn33DHbMR67ju3vK70P4ZxrMMmnbxsi64MsUCYMpUsd4i/RFt2/SEJNGTmYI8kJP
uOPdnXsG9olHG0UPzCK6eTqx6oOwVLWn8r6Z2x3I4KRIjJlwSO4mOP5AEuGYMsPR3c5Q5whN8Ni1
RCf98JfxOas+uF6IwAVn0rttcAWmeVQyPTuxtVpoyq8wGh90/LbcgxEzPvVf8CXY8I/Dp7cc4E/U
I48WRN742Ce4ug2OfaFlQ8Gj+EC/dMq0tmp/nxPqkJKR4Vyn3RgJ0IUnAeZqMSpGuGpcAQKdLojv
7aMLJS6pE1quvMpP+XVQJE0IEtJ1HmArwzsjpTvzRztkDNnBgJEZ0wlsAcETlHoPg7cRbsjjY4Kx
70LC06rtodkcgUvmBGoTojkAQHakhdq/kUHrnlfXiRYfhjy0Sgq5DhHZpYenIJAJ+AsHf9yaQEUD
eJzvvBxDV+YnTfzePCcqPotp9Ym8aqrlclaHRQR34xKeQiGXNPNddABDKueEWPm7xJrdMKVjXUJO
cWCW34R7x8ixCfC1rOyZQojOtHGi+iqqjOPgPd2PlnNSK8mCY0QGHYauPNAHh5XV63yaGWOutZpj
hTHivk3alJaGgWcmRLOTcq6jFxiiNCD79/JhUo0T/5W/o9J/C35SZ8g4tPBOawPiDKQVT+I/DN7E
0wbuB8FDkBVM7w3RHgmsU3G9MiV9zF7+IZN5zmQexYomGb3mJ6Qd0GLUBTJeh7RX8kK3YgJXuC/9
dwylpcVcAjn4KYdE04fTQ585vCLE6Gn43mDpCENRHjJu7AObt44+uPP8ytmDbFDYYEpeoQwlM6wD
70rrGwPAAH1WZ6es9pht8yin1sCEIQogXvFLT7b0M8DkyZ6TB4Yc1zZzvGQaklmI8Qje7g2ApcpJ
X/QFb8Ts0YzBQkWrtuwDqcPm9qC7tC7UhHOwX7oKN1bFY17vGZ6ket0Bfe5y9NzQoL3wfIgfq0Nv
P30jXs/LPusEs4vczI3hcUy4Jzd+St3hl7wwxH+OK4HCkfgo9JGwTkl1hLvZ1wIxoEYjyQwDGpIP
RYp8NHIhbWXw2uwhM/hlBNW5ryzM9PK0sWCq5q/Re2r2jienlgKuI+m0IxG1Nyg+ln28y/Jbpq5i
ILqkA5FNzpgDdGnutRz368HLaSxB1OoOyqF1dDskv7pc1u5ARZIL78Zphqwfgyp6Trrr4+DU59mi
ea5KLlc1JfcZw1k45Jk63AUnGmLRgco4WLq7XKAJhnea8sjuR+/1jWPUN210C0ARqwHDWAykbHIv
uYO0tM65336wG0cSgdW0AFT7fTVVceZ+TS/9ZvBOjuPzgkdzgmdpD5bv4BEyh/mAMbz8AM4ZdweP
p4s7jmsm59E+PtEpFku3HGgja6X1rcGF6FOmKcCqsHyAomfX0bUPM4YlfbC6TZQ+k+G1kr/glkAj
4H/0/uGDdND4xJQofsDxlGFFxtWAWcFYGaJKztHlM43P5YjGuJyQHC1Qksd8iacE/4yr7XIEMN7S
h8qQKuC3wGr4qKA0o9lBffPktXD3k2tPZhngU5mIQxMvfOBLD+eWg4y/EP96GlwGyrT6Kr+qMb0w
lRtR1DTclnuCcmHluE+SRwBJ4DSpJq8UotFjsOd6jgD5fGmge938Emg9fmSGx76MZguLytUyOA4P
Yf1R5jczYonQBwDN+TmEBgxpcCiI+0MtWSanWF8fRk+klcVIHoOpDnlow0O/DS+pGd7BI0AkwjLU
N0/3MEfzAdekcGi3WxAPsq7K4fUoeAF8EB63i6dCWhAuNKz2T/z0SPvKrokUkGgNupxYnyi1c2n9
YJwG+oFvm13Q7fdvASd1JZHZhhRzehLihIWZ1wIyO9Vfqoff1k8WaTGEuRiWRCrPr+WjJt8kkG0q
mKoH9z68fbygte7RKE/v40ciC9emY14HS5x0Y4Wj/XPxov62gFKQA3aVrkLf9q1uRJh4qU6MhaaM
2rlFCtNFMRme7PHXx3xG7gGcrcvRhQelt2PxmF0yPFpMDAAfKW3zR2dbB4Rsuubwzwf2w37he0HL
JfnPgSFB+vW6VEXn2CzVN9clwlyPEkD1bzlDKmGUyNysntSri4UByt/0Y4b+u04Go/CuaiF/oov8
1r21jVVczhoV7SxaH+2dPRul64m/y+AJuaHw7Hswj1pH6dqwE2j7NqxwhzfKiwME7nYeUf44fajm
Dj739kwPoDzvmd9+2EJIMIS1GfZK14cSyedFuYdoAJbMelL4o6PdX5KoITl+gqsKRro2zookjNpM
YQap4SfnYDE42P03v9u1fXzKwGIke/BiGv7yU+bRlGiYObGaOEHr5l9+Ph9uPHI+caHz3v7OTvvM
OhgHne0ErUrcTzVvgfZCtbdM1+10snCv9sfkyr9v4KE7/ZSRZXS0w7P9Udl8P+WEas/Iq+h4xx8X
QOhCSpdPxfYBvPirvzA4uAH5FvYoa+3PdPHmFFzcu7xh377ZvYppUzdy/UE8ofKzU87nk4rBH4ef
Auwna9W52OG4YTbxOVt6k8UyYj90coKyGe2M8EIGLe5zLUVX/UrW3A/G+szF4Qc6HTvq2oN0xEQg
jWr7A2+2RRssEufzRfBEGi1enJQw1qvdRZ1YHPk96C+oBTyusuMfnYB8dYJdapty9ei0uc6nQK90
ad98Ph9lv2bjYCn+ZeN1PQ8eivOK53t75MWZju4lyv2XPQ/HHKrqEG4V3e18Bxm7cXvTbJRUTmbn
wOA7pxfGFjvv1fXiXuwNe6YdW+7saifovzHNi7pejy+BR8a9FHXbdgVNyhmKmefFDuaarfHE5ZAo
sfmhq00bOzvZXtjFR4yBNsykbKTYoVfan1B2uKBqvCnd4InlhRoL/zc7G7fu4aOwF/QZgc6F84b8
42LHhbh3e3tiwZ2gesDy4WL3vgzHixnWJB5RieLIvs6OD9VNOIfp/azHF3GcqP/S/s71tp4bB185
67CXfUKmY3Bo2WP6Ygro3Dt5wZdgKF+9tIkHrZMi4KDMl/3aDQ92SM3O5DyegIqQEs4j+/Fw/dZp
vZs7nqT9rj0LmQQy4jADKfBwvTfsSZoMOPKD6+5tDysAu7VJxOtPDi4V2Va1R7NPnmTxGhn29uh6
4XjieHlMeWhnwZzLd7S3k3DGhO1NAbbPVj1EEXY2L5x567+82KsHWHfAMnh4lP1uyf4CG53rwq1A
LMEmClc0BArHCYtPFZ8H0ZRxFeIw2xt7Y46u9qCPjQaz9dOm2RLeqoxd6eFQfUQfEyaLSOco0p0B
3JYxFuThJbvhRRf/B1X8Hzv2H3jwv1bWn9Y3sf79BFgoHVPfaVfWN7Bue9ZJZm93neJ6yVVsHF5Y
Gs+U4QqX/uysP4IarvqGTvoaTU2bScOeovXqq86o+ctWqApE6l8HppvQrizsWNUfzf5PB1aVV1mq
y045xdTLKyOMnPod3nrGQwLmpRYbSsSTxuXIBKAVUyY2ejBaX1vrEB7LBfsz/7yOGA5Trfw/H963
fWFnnJpLpb4E1nDMyvyF0BLZUPiIcHQXWkjGAqGK7WIdXxJYSj3Kn09cvk3iX4rgmh7SJrrQnXZd
MU5VERUW/cPfsmrFMfzpEn67tye5NNqXpOAoMyEhWbjz8IRiG3lbtWt5riK8/PM23RWg/5++8NtQ
4PS4PKXHciewj0tPixl64dCDRXryhBD0YWCA8wJsPzjTW3x3LXaIq3ONaXXiO6ynW/IanNb5avMa
VJ6Y3O+dGdiAq84ZxVguGpF9ep4qw7ug7Yir9jc+nP5b6Aa4+AfRUMdk4dd3oa3PV1W7cfhgU7x/
t4edHobn4e2zRoHBsXa8DbjpdUygRFK6bb+eYsTT8XbsHm2TMjzWozZnvMZrjvB5WrhLj9kgXAQj
6vjkO8BNlH7oZR1rTrgDFqLuQfawMrzmzedBLJAYTVGMQhbCEnNF/tBfXipNgE//ukGmMN02VfAx
Acf//LYv2+r2uF3lcnr1jqsrMwolOFHHBVWP/dQvFUftQcun/Pd2MZAR5ZUqDK2EbWu9NWWoTg04
qkqSgoIr5X5Cvtrs/gHk4iJIeyL1riL2KJxBcS4GWPjz4/W7KhAXbYkU6S6ZlSTQ/Xr0nVp6N/fu
tZw+NhqOh8MiePXwLuh4xpuBrkIWwuQKuYIHnOHr6s9frpj6b5/uny7eN2TvWdz2R1Tp5dQtAOtW
tyLo0owhIMFm7p3jDK1b+XGrXUbL1cmIqo+riqr/ZT8hYEM8wAEXc50zGUJOg+0XNGuUTMidbVy6
qJIQZKCWfDrXBCJQ18bNUNpiBEmXfoQcCcsfZjRkizGkGAkujua3MPoVumcHu+M7Jq2kacmUNWBV
1DRAe7DN93BVHh3byhnyTxmO8hxiAlnb788rgSWt3aU64C8bjd1JlsOzy16J+uMESXllUp3tkXq0
zm64n52HsEp8ycZzxj85r5QOFRkDJSv6O7Jfcwq+rFnBdExbfk9s9I/AnF4ChmiMeaG3YcMjoSKw
rdI+bVpe56dtsAniv8OrgqUlvo88e5j4EDIHA2YoBdg6CzwN6HGPoyCO1rxUCGLYblp3LDsr2bms
GOmLqePdRVUC1cDKiLIXliH0kHAG+EoRv8B8Y7dVqFyRrEPPvydL1NehLjk1giXk6RYIJfRxG4nw
3qU5xwtljVpSx9H7gUuoNgSp3juPxn7l75xJcgHhGNe09Q+7dtgIgmNYPPHqci5h8YoR2ykMoyG5
dynYAcwme6rorm3oHkewWybGp966cn7QB51doAyNMpPwIZ5rmXAg6JIgRqpsUvgsd1IoKcSpndIG
CFH+bANlADcP+BovCrrnfhF0pseEvnna+WySK9TdcbmoNdGsCrJjYCaP7PBpwSBZfhSB0MOomfxw
rQFt7BRBsyhcRf2IUQI3vkRTsfRaThX4Bs1MNUFr9VoU/QYKedV1Oh9EWnGDioun8YZhQyBNJJzT
lg40LGT1T8kxb8RbuSqoNt9y90qs8Vpv9/ZkqsKHV4PlEenBf0vxwx0yOwgEUOZfI0STMEcwtKOz
BYm+8iuYaGDb7Rns9dUH3oW64WpYabt4ewpDg9qFC7fvqXCCBP0C90qsB/A86lDFgJIGWukYG0bT
VNtYd/KM4j9m9M2FNrjRJQkmFDKzeN9BgOId905HbDdQxzC89lg8GuTzU15JgFEuTyYYdmVaBvp4
J4RUsgpnBsq/ERkACTjE1FjTOp0EaMuGiIex1VQc531COwY1C1dPfKGYWeMqAZGTXs6if9llOvSn
MhcdyKXXUuRACgV9vglDCKvfxtpg1gnb4GBf17j7R/uAgT5V4gevEnQuXmUr4vXCXiTqhM9+kxxr
4cQQFYkAq0oeflyx2xeA+xGoHu2zA6TO0AnNSd2DBYWl1xKsfAdNCm81XxiTkDrTl6ak+jmi8kRw
h8Fy/XUEtAcvPjk4elDNg27zJ4PuUga+JDuqohZDsF5/ANWnZlqgLgTyLT9LdAFiDqGjRyScZ4KH
mSuGH3iPJ4JozLK2m0CPdZaDFoUukeR+kZUf/PaLTyz53UN6S8r1kpnpAzY1Csf0+kXX7BAb1cU7
E5Y1SSbeKamw317cPH2jZkaGRx+gGjizXRww7AO1vo8v58g8D3eDI2N6LBp5N3DmwXkhlT+OmOC8
YWOHh2GNzTbUZLBnaF49/KEftkQ2nV1r+MW56mhPYKQ61K/+u38a71NtWEyhmQHyWa5Kk5JZOOkK
IY6cQ6zKqrHBIwLzzH/PTe+fv1iD470ItBflaONhIfcj/gSdod2k/iOXsFeA7xq/4I8kVVwIe+JT
/LRD4VYMIxE6l/DsgCjnvqJDRuxASncA5MWaHQr3TphRDECgtHvmAJ31gLeV93LLJMXpXnjAxACa
yRMDBGAJccEfdLx3FhRfG+ypAN5iSBS9NlTY4HGjJmb+MxApD2IgVGTiz+gvuDdA4QfA81ui2e2m
jiXIWjuvG8JeG8JLiyxGWVoMJTTAIU3Gl4OBAmwXAjIFrW8Z3/GkqHATskeQJRCWV+jxL1T3uyFA
tf0aIIGMcU2CUSSYRW8kjaC9SU3rr65lu0jEaAIQ9mCv8avGnhlDykzooqEL0640Y0KkWCJueRHW
PV6sBG/XZOkUmcRDg+96iHk2lnwf4qwUZ2fjY4GVwSEpBGpBJBOqZeG8bb97kLJcc3oeGSOFkd3z
S0znUA76l343ISYiqnviVAvc6ol0xMmDFlE4q3TD8+Ls4JqUck7APWrIlWUG8gCe4OqTAJh14Tvy
8m8NuMz7Hvvw9ApNkzs8wQcA0RGqA+TU+GWyMwLefjYLNbwjEkTv2PjF4AZ6i9mA4nMRrosi0U4e
c8L9jKlG54cDR0VgRYTbgatNODn6uQX5C0Rv+bdRi0f4i4HAYcHcJMaYg1GpuDDcBslDNKB5iB1E
1pvqv2BNZibQMkO/qBgSOYGeoWcGO4KPGKWVjBFwXej2D8w3T+76HGNwAv0WiTcOd7hqM+szR60U
7Y30bcQKCwvmPFbQlOEeJwt8aMz8NriguJo/CTXo4WSekKd4mWKHyZgCsxjeZGYVTxeMmNeFN7Xc
YNWwSw/USguoZzy7MVxZ58EtxzeFTJUq4MeD/VBQv+/Q44wFO7qZ88afB3sfDn/K4JERIDffl7KX
//S6DEdfuKjv4MnV8QvfAi15BTJdiU6rsqN7IdVCTb/kgd7XewdcmM9j6ghgMbAiubavCMcLO8II
ASxLcs5nKuTSLVC1EYopUKICeCZXcnZcioM6uSVEg2n2Ob2Nzs6JB3H9WFdujUo8OKYGLxW/BsgM
h45LcQ2Me9ZZWZ6M0bR9W78SVNyPkEE+hl249WwlxKOYpVJ1PG2V6CgQ63mDkcl62O69+5x+hQAC
LgEeBPvtHZudPdbZE4WNHr/mkIIJEWaVKE34HvBR+33In+9sUuKnBnqID34nJ9P0Ekt94WuL5Boa
q9OZGCxNFDpk8NEQoBq9irPbd4MlXg9acDgE9xePAV1T3aD369yxkG+f9pnw1KN4jE+XuCDclIQC
6HAoWXiOcUnAoZA0NNbDq63hmVWLU6JOPlYev8K3kP/QfjH25erz1/k9+epZa/6ScK/h0f0i+g7/
hJnB9HFR8+b1cJoIHz09uE+WMXuz0Nr4D8qs/J7ykeW03BZfJjgm7MGku1j231fHGgpxDs7IiG99
zJKRfckbynnd1uI7cp932LxD5Wafck6F7kjvFRD8zuh/uytlJLwDAmOo5NwvHuLg4ldgqmeUY4Kj
3DpP2LAkJ/YeBOG+6LbQ+ttmRETXZw0CBabq6PhpZXgL2DCKCTRVJ0dfjEKOOa4iFO3eJXnO88vU
Gm54HpjGv6cVycFzYToXMk0Ed/483ByJhOE71jRCC7gpoqdv2pKKpSfxHKEWvUjgKDgcyLArLhYv
1xEHkU2TmvDRQxM3/+n7KKIlELM3X8Se0rubBIc4jzfTyiOVHCuzzGqnOvjne2sUwyP2BVdfYRCE
CbLLRM6GcRuUw9MQxhwomTV5IsaQImVOlQ8xRM9JkYiKwdVRefbjM79QT549/lL8fCIRJtTBXb97
ZyIicqh9AoJ62fApGN+45AVN7j0qIbgcur1Rco2PpBk/fIGGL45Bd3iAeGJkN5isOAdB+zlGVvD2
zlHTO9mNL0ViTA7FWNjSKMhKguWHRs2Ew//wlTCnhftc3x2DIjkovqwhQb55YX8cFsQp87FUFfqT
RxsXBwcwAHo2djU8jW+eG3nKqhAKg5P2i2mq/QxkG2HaiFVAgayxkSU0TkQewq/Am+zOFNyMjvBV
GSmylkSP4XFT0YWdfXL66L+wU3t5TLeiXW+/VSzOlbpfx+mC1GB7CtO5Z435EStzj0UdwT1+JJw3
eUmsFjVPixpsDlgbRM1G+cR9lGjsXBI5PWoqD5n0KqNl7+G0c1je0/PYjHF/UlCuf8E/H73CHWE+
wjOCeMU3OAGO8xB4qQCGh+i5OUZomBgfujSyvjnTeedGj/Ep5G0wZ+8YALynRNcNOYHE+nw9qaR9
kVvFeTfQZ70T6D4qeE5Fih7O12nd4BI/Nj8vCUtmio0FiCihEQ4ezOcB4UooDJrx+cwO/mpdNo0D
ID887x9gf0N5WgOfW44k3gzxRhnY8NQJWvN8Uye84cWiJNOiWOA5hUIWRi+6s+ewmpd4kuj+Ek+V
CUoL+pAPegg28CdcF1ZnLueGM/+Qg0IhWYnYJ23VmT7H54CNliWd9ZSVqqLLsJwjnpAUdQX6ciFX
rlb7Cc+knu+n1baTQoOXuBhL/4XnijTHQ5KP1iOFDGpkPZ8k9Ui5kZXTvSnWx+Krs2Koq7Drzcmt
XNdXvJAC2MbMjLHTNT7BBA48pxD5wybcLnlbyEii+34FO5SiWDz44yvz8DIjyfgDyfhxab+w7Zgg
Hae1D1UGJfv1gwxWMdmkX7fiy2Q/BB9wIcH4Ej4bjoTPrjB9AeXusfZMGJjasJUwMiLkg0Vj8lqc
T7Y5pANrMOQ4eTLaA9qGS6wn+/CAK3kmrC5z7MmQlWvkWYB3SjaZXkSE46tQp3J6iiW4s48qLDgp
ag6LRnSJzwe0/wcLhhEcofFrYA9gpzbsLQeFfExGAkYZvS/yVGC4jy3qXNbqKfyDZgOPQl16p+2J
4m2FZeGb2EMhClSZGXF1tpcM2/8xV1F9snXZVNmgOdLgWjrKAt4ls2EZEhEzJO7BGuVSs71ZCLb3
qZoDUEzPnnahXWygtLfJg2oSkfXVvwLeSb7qHf17SLZMQK+YniEkqX2UgE7bDfQGN22/Aqsmq8VK
63KoDHbZqVf7TLSd09d+/Bw1ABk5fSx3BysYr8t+02uhIccrlINlqOK8gJOhGPRDO/bxA8Rs8sjF
vcQ0AHgtqF/EWDvCiFP4u7MicK2x6/g0kT9E13kZ0gbN0MYLo0lu17Mnle5rsg+BTmDb88x26bKO
jszloGpNwLYAN3g7pnQ+BjiN0MgS22O/V0zYzQ3KDPYA1Xlke1YBjCOwoex3cVane/fE3btkmAYM
Tpm+wQbKR9wJ834GFwKDdO7lSgHdgYWf0AjChEBmdCAIBY1t1dNSAAkSJ3b4MGi+sR3z/0ZKqLOF
nXuEVHCF7G2ZYphNmkYdPEfq6rW6YH+pzyxsIjrw0Mmz4Rnteti5D6UNXjg+jO+ix+bJyJWldNI0
zm11s+fnCD9kzAT2AS8UjRnxGUakMlGAQsNkJ11SAFCHAdzXzHpwfBvf2JmPvh6uYJAK/gF2A1cf
6Gz8DEVz35DuOT30m341QDsaEE0DkHMDAgjMNU8hzkfBY9hElHchrhYeUyN2SODiNUYB+LOcR0R8
rpa8P1efNzxXzvBR6o5XT3gm0EugKes9+7qv9VTvseIJwB2fleXl7T66MeQZk3Zs1s5QBTGiAjlc
1Ehe4/On+APSnAn+aziLw8ZKcQhjQtdOeUiA7UjiggtW6LSnDKxGS+JyGJ/sfAt1bryPd30lOTkw
6jymFvXX+0q55VhfMCu8y2CFZfqkEI+mBVH+5Rj06CMViL+eYGDKQ5VfI26yh/vCEKRrUWw7PX1s
erfxbYxlAAIq+5HKDNPqyduj5ll3F9QTITJf/Gice+8ayeyI4hhVMDiMAGiagO64X1FX/AcE6+Jk
75RHSnYOnxKFARXliXeGPae/H4obhHfXmhuJk1TWdW9vp7vtbM9z9YfdasDr3qW67vCIQXgJIOdh
PhJwkJBAgncfkHym9hlFj3XLx3dic+6zHBduJ6pT6em/FzVmNYi+onM+5l8cyAgrT5rde9KNOuXA
W1cO75EWdqBujCEIkpqDoAmvGRqbPq9jT/KBMGJ2d14u0EvyDux7NJWdDSWhmlrpIxYeB2rAunti
ca6/DOxOlh5vLRm7LHgXHg55THTOo3Fb+kjMdbkAt8BCaD9V7cdmr9gKzWRgbpuXe8svOb0rwMSe
LB3hSHENUciM6CmTEm+VA+6GSEPxhAa47L17Ag96CguUHAZlpDFcrujegRoGSPsCbIVgUjPKTUgj
mtCrkWqEoxzFPFhXG5TYZCKwBdeVuVE3HzG8ngmtDgkQwDSslQVb1T7tzqUMf1tQvHPY6XXn3U8Q
lU/d8Ls2sxMwhAb255UFvI9w/7yWYSPOlbUSAlJCcupueRK/rqzla2RutEZEbNmHvjXvQlODE8cs
Aj1pT8s6H8+w5YhvZBCqfaIIwK+1FKM92ijAblSwPor34T08Beadt5kti0EvK+7bWd2jcQd+FbEH
wW3TCVkayd7zxVKlrU9BNaAA6Sss3nj+TIS9Gxk6tHzTi6NPMVYRcWH8DFj3wNr8pIcZoQwKx+w3
6XLdiVHp8Lo/uaXeHen9vDPGGXTLSnv/fC9ga50GOv0K9T6MK0qFAZgK+L+MjuWZfNYIYWq/DU4p
3k2bW/aqeFB48dPz5h0TWB5LLpmEizq9b2RELCs+D5R4N8LbB3gbHF5fQPgt8QBiRYNkJN43coTW
+6CZsjvwyN7GVo5vvCPPjy/+CKD+5/mK/FvukSXMzQ1JxSfim2Sge9GsnXZjNIVL7K33TqxMXZQU
+Uoipmd/+bLfDJchEamKJITYqiSJg/lpuNy5dva6tq/Lqbw5UXyhrAWwaeZwRQlbKlAq8pYqHg/P
Yf2Xb/7NEOmXb/42N76o1tuq9KeYycobi8J8dYazcMQukJQGnEhH3U9jrv1NGiH/ZvD3y9d+GwXv
T3LzlixGZ+2g3rz63Y87henE2Fy3AA3NrNzeZ53Ffo3VTjFnOPOXkxYn9W3s+Mu3f5sL39VHiUf5
o5yC4xgsV3PAK5kKnhryZrOHNewBMCDVv33vb+QIUPElVeWpgqkvf/vetm3fJ01ectbBvockAU+O
yQFvIVotpOL4jtYYBsqx1CtjFfH0pfuXeav8uxP/+QC+yW4K5bk3n0cIdacNdvItbr2nH6jG275v
qKDBrzQwG+kv563+7Wu/vUuK9pCOutAgdEfyTJkcJtc11qEjCe51d3oc01k9EmwpMZVUs6Wvpqct
rTqA1xuhJ+I2AM4vI2fg8zdZ0G+P678HuD/ojz+9dtfu5f8wd2a9kevYlv4rhfvOA4qSSBHo20Db
oSkGOzxmOl+EHJwSNYuDpl9/V1Td6lungO7b9dYPPgeG7UhbIZHce6/1rQHMGdz8gKE9R8cl9bPy
W5HQ1+l1PMr8r3fdv2SY+1/OWP0dSPL+L3dOf353fxl+/+XFfrfKWPXT/I/bi/0cxk2rsrL/88+f
mr99jrStw3f7/U+fxL1Vdntyn3p7/jSuxY/+TXFz+87/1y/+5fOvr/K6jZ///m8/B9fb26uVavhT
nvdtHfw/O+aAbFazwij7b6+V//r3f7v9wH9mUITijyBkUiLnIZCSMh/3/9/Tv+Uf4H1g8YtCHgSh
f7tz/+6Nw5c4FDcSKoEgDBCjhlf839449kckI8bhMEWCBUx37F/xxoXBPzmVAoRd4B+HCY/i1xRI
I//zQhwts2aLL5Bp6fSKYGjkXoCXVlQFd5e+VGx5JazZ6FG0C7nh3AYO5fzgBduPcLPBj7IcC/HN
erYuYyMJsfc+5yjJrewtR7NpG/xvlvHuR7GYFRPscWyw1tha3qptQj10X2W9koepjSz0KOu47Heh
9sPpPJpai+k+LINIPzl88mushBuyYtbhgJKvUoFAk60rEedFi70U3yrRFTIbg01hshFQo+aYY20q
T9FOgi7ZCMGxR3Z9iMZ0ZIHtoLxYxmxuzYwBq28lvMVLWWh9rvzS8LdCNF6PmBpeCTTeJStD+ito
LQkPpe0wALNuLXr2sI188S7WOqIuPV26BsmRrJvudU2GcIOUvwJ4BGG0sxdBpBLZoOJXsVkZDXFt
wBRDg9hNqzI/1TDbEAQ54Yxk1yooyQIvymKpp45Gh8imGUzbguTg872Ora+NvEYD9eAXaRyTJ71X
w3w3hKpGXVPjzb7zamXYfWNx/937aodxmiuLSborG2GQIj4WLTHvfrPN5sBcgSnD4DtA2JuixhBv
bXcD/73XMOxVpt9LVEFmIuue0WViqCWlRT+6wGsvExKR/I1fKlUgi3EZZT89NlUT7mjINZv8Iaup
yLzZq/ZUb27prpWQUPeUcBWDrr94OGaboIsw1zZ9VdevuNQOVgyfGcCwlwWxpHQFiD+OGnCuS+dD
6lWKDTQjF+Fri9/UHvIOPY0vQl+DPvTGBswrZ4se8CC1Q9+p6pE5MSF/Pi3WBdp9Vs4Ox1I/CkqU
NvANTl9IITqVk4qUWKg5XjNfh90n9+sU7F26kJkZuBf2LtrUFPsFCxYklFXKTO3RX/lYI08u3Gu0
XZqeNuqjHAOF06Cb/Cplktbb6zxMDBXRUo0wQIyuAXp8wOY4KDeR1GyjALFh2AIgO3quP6ZuWaH2
nL35W7jU6KnxdfW8OwO94GUOt96hSVqQjzEomQLbim3VYZE9fFGWVZg39L2AsyK0K+qPwGdod6/K
5pNs2jVtl3lrP3o971VKpT9USSek4YjnNoD/1mTdflSeHyCYq+13iDu3dvXS1rni216QbXgSooje
ttGV+nu1K02Q9EXcd9W4GfrzTRSwc/vRGiEYbqk+61E1z8U4jd1BFNxifKJXBs9/4QXgpohw+b5T
09fwPPEQ73fIHQAHYu+83z7xbwOHtcNS0nV4j+6XYg+xO7IwBL+Wbzgv2kK1mNmbDW9vT299wNA6
dk/mbZ/PdSH77yaYbsj3dkVbmYYrhAz9gJvwbrUUJdlOxSPVflDh803LQ8uFQSrf2NDlPHdtiQ5e
t5agkHQSpxVXLTs4iHPVol9YK/gfAo5Gx871fBujrFZmGzHVS0dHjMh26pnv0TjK5oVXjGPCt0W3
6skLrQLlHCejdN1drX/XHfZIhILtUxPPXETkvpdrAwaw6A1y08syNMhqt/V2x/sK7jZCb6B2SUwP
XFQvoFyRSxmKdKUVpBO+whJ6nLsA+g0ZTCHL9pL2JYD2BRYOhocXLZdmEVAvhaEkh50VBAOHuVs5
0hy2goK1RSe4BX0q0aLoq2JMSFhtaGDpFmq6YgjIi+kZ/yKXosTgsDBrdBB8478Lr7EjBAJzi1aR
F3KIKpuiqUCL2UCk3lbZkHzdAwN0tyrwHo7LVmvE7/BtPBYh6/c4nGorE5+QBvPAepiB4vWXHnP8
YkaHmpV4Auemw4iKqQ3RBB3IBMVRe+M8HJa1bvidMu3Q3RENF+x5JzSqTuWyBNMDt203xaHwWqiv
3G4vUzAycsRFR81n1MQx9ugijiH71lQD+rUEN96pXGckp3G4NYbrsks1pmZctc4D2gMnDUs8SDMt
mzAsFrNj20GNbUGQ11Euv0tZgj08M4uYZU9sSxHvu+jBghkrT8XeyHEpm9oXc1oIayAF6nowcafK
zPAtFxP4PWpnryU3A8JC9fDYDd78HOJ+RzfOke6sDF9pPHqdD5VZcYtDJ/06058DKzGKinSJkz7p
N1N/IuykRCJOMJa/hpk6pA2JqFtQQO/lfStLBQB6wywmExo7pw/ul3fYNl1XF9UhLQoZxNXWv5Le
G9Fx23QLQGs3QS9GxwVSxV1oTUBiKpD1YqaB6YsdgcnM15Hhwtqu6Mx5tVHhPlv8Rs3b2DM6nkK5
eBjG+6vtUAS7LjoHwu+67waXF+KaFavSXbG5cH1t1NJCMItLp041lunxoKsVrpd2ZssT82i1PfhB
MQAmNI4ztGukGEtkP4bQktSiC+Ass4za4+J13qfm3dIdBsRfynitejMhwsAbnIsjWpj9wiic28tL
0DRj1D7sgRL0qmpBQZwa1gITbedb+9RPCvvPuKgNvTcuFmQISCcxpbbLDjGiL4MuJxqbUiyqUUCF
0rm+f1ETYmPQE5m1rw898JLfa63gpKPLTMf7zvYDfVoH4cY7xrSPEJgxFGiXYQ9YL9hI1XpU/tw3
F1JrCn3aHHW/bbALMPe6EAKuVZPgFLUD4AKa9Q0QewMhaAPrCWHlZug3QJUdlm1MI4fex7xlE3hE
fdJOEC5WOMEA0C1o9NYMnbQX6/qRAWA42vZ5mkvxpWoGxCKuoVlRmLdsx6jRm0r1tS8r6ZK9bDCG
Jb0DBojaoZ9evbImFZSr/QqCllvasTWx0lsjzrXsMG2rggLjf8UhC7Ao0vDnbqGD4MvSJVqey27D
ecHgOMd+RuNUm0TN3KBQrvaijxLgJub1Mgq80S/RzATqqH6AnqhhOFLjSCgMpufTMGOZa3EYNI8l
iUZoptbZ7e+BclH0u/ElDo53duhMlEy73+uvegnW395SzNW9JzmWPLNPmj8M416je7gEdDmYdqTI
qwjbStwH+E9wP0xW63gxBTSDy27Az2lh3/qKuxtt68JHb7ievFbAExtUc9LTtWl/BpZ2Y1z4fQ+A
1DYFFgkaIy2QAWOoQ7ko5Ix8ldZbvWu0Dbc/3vUtJAGtthNgw8G6hnExCjjopnVrvMxEBTStevTx
fveFXqp77bwdYjgiavDlcEzFcKsueogqI1GSQ7AU6LkEwYK2U1QGvnyX3sq2zIsG9DQN+LIt+N1k
CWW+29XZrwK2fnrAm6v8jHlV5OJ6WZBrvmJ37CA/a0oxvS96oRH+ht6C+oETJhX8fehEh311XNr9
XLYtdS/UTPjB0anmVOGd3TPrhZ13VxfUlHnDLffirZgaCHU2n0Frs3BWJ4CL+F8Wgh+45yuxeEKw
fEH5Qq0n71tRIhrCmt2HVOxfL2Av6qcezPDb/rk2/Wu9+V+F6+P42b9Y/flpL9/Hf/7OP9W4/38U
tcH/tahF7Ez7+Y8l7e3b/x6ryP8AmgWlou/9rWxFR+U/S1qgX/5AmRv5tzryr9yW/yppPVTC+AoE
7yEKQKzK6BT9vaQN+R+gReC2BjkZP/yv4l7+2jv8h2YXalk85yiakSctYCIQ/2Si5GMTaUE32Ik5
EuXapBQU/r4t1UjelPooFT1tW3UZJMha6EiVnvfouridb/Y92D7NlPQWXEiCNRQE29FD1VSAn69T
/9aYOdduTSFOBPA+Ht61608isqe+XU8l304BPiSBmW3rT4MHd1cCVeNaQSjfV5mnw3TtklBTaJ5s
XisM7PbwBDgSUv5WwmOve1O7fxf4UFWCoN35S6wxadDtlISZeepH766LN2+JRwPKX4/zYQsBO4Td
mFLOCipCwhLVI9muRj4s71J/HNNwchDj2lSLJdUjWLnktJTRAeVjikhB6YFvPH9BOxax9n07HDaI
YEuvOIYbdJBTdfz8dJ5ALLS6GKGfmqa5KlAEPAI5eGEuzAF0W0XHkJhzOPBLifkIGu3rlmAOX2R1
FSVeMacuKjMn9mzym7zp97zBtRU4FQQGzb/iZTdThoSirG6Rkkp4dm6q5bGdYTpsh2RL7hqJCcRe
p5s+dD2Nu6hJKT7mG0bcqXQoy/TDb+hDcef65TmqwV7zQJMz87Um3SOy6i/Es+dAA3IRXdwsUuRj
bHj3LEcyLJQTAULn+iDxWJmWZkw9b05bhFjoMFkGkbqlzIqmzkTTY4zYZxGaEFEP5Ji9Ec3N/DD0
3cMU+pdg6xBFfdgXdp5lcWoYkIOY8DvINRD+1s9xiXb+vrOH1YXIQsN5BY113eb7HqYCeEr63+FY
6D+1+/Ak+KBZU8BYGCLv8VD+ubkz9q2u9wV1B0NqU/SGkxzHef7wPgG5tu4mIYNMULvH+EXs1/du
xlsQVXnSfg0p8HL9g4vsYz3gXNz+NtBzr80jvBTIRS/9p53oV8hUe7zNqLGRjtQRnZNhzyFjwuE/
l6066gGwlA5SgdEcpsgcidZHLsYjibpDBGMG1GlQFjlz0X590SbEozWcCXIB5+ak2uXYRCfhISgc
+lxPk2sgxENUo8mwJpOZL8pHeBT6M42mV75HT/OEYHIObmL0DtlI+yhDjpsITtMKEcoNoncaMMq/
2BZZFJCcGByIwWC9G2pIkXag7Lw5t6TL9VDlwGhnvJ6zirZZ+DzSKkVoRTQeFqBbyjtIm3Bsjg76
NHQ632qeVcVpDsMjNsNs8kjmRnAGCuAB/T0NKZKZoO7UTTz6LlYW9+VYocN7x+j0UCwve3/ydqS8
NNnkVoDyPodzJ8hlHpC8tIYPpCHIpuSP/r4lHRLOuuGxNVAlRSTZQeUz5Kml7XOl7Xn0Xz3WIh5A
PtnOPvktQsYaqJEAGyDiZNDhVQ4dcIhUtc0kfbQUas8aQkE1oR2AQ5CdE28tE2sRenBvgyYbxx+R
9Q4sKPIQGeQl5lx6AtnUl2fVe+j8AFgCgdP43bjyZLfyueXDM1aFZ88fnp0unjoCo+YCfCukkQ0i
3x1GmHZOfz2JUN5N4ukXel/Clmm3eokcbDKrBqDdIKZAVMFrs4SI3In8wz/0Z69/2wf+ROLCTvXn
acjtsYCTnmLige4r4zcs2T8OnwQjsqkmSvMt9I4rWANLAeIP/YiYQ7paQqavG/244ZFklpWRuYRA
T/hQuWo4SHmuPXBRoZfvcGfOQbLKS406K5PTehkoxvRP3s5j7gFiPNzOkFsiWiAgUNP2CL8bIOfh
TQoy72vTF4+/wkOL9WGLwPz58V60USxLxFGECL3oPkKKML7QJjriCWkx4IwgVEpmjh1NQrWN0dVx
VuH7KCAyxjNe0vBrZABSNBusf0PdJ/ZGOXYxeVzL6qNX1Uf4NSzmN7/rL9HwGyfC12WyhwG+uZCR
J19jtD/Uj4hoBKwG3ceklUcPmXD1AGRsYLJwq/JtosB6NUflBfANjgYAwMdZYz2mJeRabh1hGdfL
y7Cywx7tWQNAERC/xoUvdgqf67R4Fqw+HAoB4SginNZfUT0/zgtc/BWUcjtgJVeHCM5XgNjI9jDW
8mKq7uK26YxgFvswS8BoITV79heKfiIMOg+3aHOlXqdMqOhpreDiG4M0hKoqVOYMt8VjuY/n6hwi
/qNY0Fn75l0dr89VB9YPms+/Igfea8VP2ugTu2U+kS7mZjo2xsthNCHhcOQ9VHkg3tzJ88BVXJOf
ptSxC4qDGf07eFC8OspoqpOBrvm8IO+lRvZ6fcTOmKPu2YPuiYaANa8DThnThTt+mYrhAaarbmov
7Ng0MqX4GOcipS3QrhtPqzFM/Zqma4UsMTypZEzREkGDRya7ZYlDAFGApo0teNy3Nzj3pIDyV6ns
lpiHU0qqLhvJTeG95SiMjx0Xx7WBvOvJ9718DPvHnvPH2naQdi5XXW/XXm3XvYWQ6sqgSrtiATwO
0l3QqT47NHWBg1leXWNfuwFv3F1unqMN/Y8BJCsAt144KZ7XBRhRE2TD5IErMjyOm3dBfXme1yZf
/bj+qnCg6WmEJgxg+rAMv6qTVi5efSTJTOFBDPCdNqj+mw+2YIfCd9XNCqmgp3k8DnXCaZcQ5pLK
7gkOC0nNmsMWPvgG9+pjAy2YkIiDQdQxbhnVxdqVGZjCcnyIbAPqu7wMRl+AgEEoZIEa3RSZxdEm
Eu1x3Js7/JPMghSNVR1U2bUJzhwqctuQRPtgt/rgzaq8asrMg0pK5XbeUttPGQBAaA4Gp2qC8sd8
2AJuW2rjUJ9J5TIVi67P23DLg1riozu6CXLKYATRva2PW/9DRRRzCgj9TjcWk+PIJEWgcQklamTw
rG05OJ/5Pu2HfUWfCttVGYftJSz7PJpB3NrYuSnHM4j/b/XevqFx+Xq3N08tAssuzGwXNDIvi2Nn
sTPoOmfKcKzb8tlifYuQG1ZUR+vUCX27s7L1xRJ5Id+i1/ZLMkPTDSOL/N3jeDCe2h9Kd0l7i2xA
c2mUMWuwnwHGJA/biJyZ0/Cklf+4IHbWbkcBJb2erp1Gk5oEWaGQNlq7pyl4wck87/BXhO5adTiA
JUV96GeIUnYHGyE/R9f9C/p1p7nRmdqOHXMn1w+nAP3aL1h6Y6+9FAQ+EFsdpQ3ynplcBOkG66DE
owkjUOPDfleB5N2RpMbOsrukhoCOCBicNU6r6wOE1TfPxXiCPByD4BkWNoRhdTVOaBDltslG69TD
AdPhgImLkzYhRqQamh4NpxvnkKtiM27gwV+gLd+qhMY7/ltAB0bJAQ38GI9XrK/fZNvmmiYeLIU2
XNPAgvJ7kCfg2G7PwGySRflJ0NW4eFis62SAPwzqbXSd0mXAJY3azGmAjjjNJsMzRghE4Lti17nk
Vw/9PleTlFbLFRt/hiMuuCz2Uc7BA/o8F+DfpL5aFT3sNMiYe2oXdlKYOG82vIhhPTf3d00EeN0E
j8BF/nARHFgCACD/1H2LmmsrMPIQ7kQKdvIXecIY9Dw4dV6sOs9WniwovEWfKtem84lDCoaRwz2D
NJUp/NF3KPOP0kBEHIw5IsicmrNWArDX7SmbyhS3H7s2HcACoolTPFu68u4WuFNxTe9Y7j+UkzjK
3rvppYMBUSIU9KQJRi/AjYFkKkRqApKUvUm74e7nSIeHFQ1a8nbXujC+3qkJ9QyKBoYBzejHq1HJ
jRTCWhabGSi87tPv8StrlbihSCcD8NC3O/BFujOuuyi+/izUYVXyJApzlm28tZAyr1sq0M9tEAVY
L0NcykcM6zAmPUMl3P/u0KAVSKsn82NQ6esG/XWw9q8rNNIhHF6RvEjvlRf2AqX4AtOSb5IS5wLS
go681ukwIrtqs7hH1nQqacp/erXG8pI6GE7cfpnn/bJ07jJK8JRc7j9biYRVDivN2WadDk526U6c
m5SBaDx5udanCWuSDwXpSOoUZNSDwUwANVqaYgOO8jvrk+dyKp8pQPy4P6PwOAPYLoBf/yIT6eOs
R8kZWTvQ3CKFETmSCrdDmdLVB68J6OVJ3m1tmXuhl0dddzSrd0TeyltQD+nQIC0HRdSroCCbvdUJ
svt+7Hp9mC5Lyy7bKC/9LC7Axl7WbFA0bwOgpOyQUw4F4LV5wkmiss9z8RHgptu/RIpeV+xORi1X
NzZX8uxZkWt7g48FFmo2AtcVu+2fn4NYT1VXnsb156KbZ0y1DlURHD5Rrs3YsZGd2WEqXf6ClaXC
4Yx9wfzlnedF3tI5X1WT05Zn5e3s3+cFYwmAkT6Fg2CDoBhHgB3a0dCPC4HOr+dQnCNpy4/pPMYS
vEXEpRFqjhEelM1/RKSeaNwrC4M3ErJ3GyYNWV84gHFIFBvuNHKGuyDm3D0tSe/NL0hdc5E7L1V5
0WhWoq3MhUu9cXmY4/n3jP7DpA0SSaZzU5cXAc+mD9xBT/JtgCNqhOAesHd9oYj1JHAQCAsxbNQd
0R/Jo2XP66XLlxCprGzKkKd3N8LFAsNlgFRoIuKH74PXIsK6/HCRj6FHc2o+nKlOXtUf6w5C3iAm
+IO2/BjMUJ56SQivMUxfITWnvumPwIjkGHgfCdSrCEN2FI5uhvD0037cQ8TuDvIJ4mZJUIIR9TIC
AK67IJP4aGiYVQP+H7GsfiY4+vSjzVZ4nVkyYqFdENK+73FxByUeGinvjVhewXum7jiwq2KI41Dr
uS/IESJ1acY8tFjtvA4G8y+UYMx78IoSemKVSczmGIfzhnpHvePg/xaimukKmNnAZMdaW1GTzWrL
LPyyKyCImmd8LTJ0/rOC/iAaizPWsOrEGiQj2uBIEHK5mebYBF7sg7OLlY5IZF5ECfJEsrBrMinW
VEzjfdCVqdBeYgSsr+CqLTBn8SANjM6oFJAh90IkPm3RU3ApX26KSshHy/NYI+6nu60ybVZ0OgNs
HTfR/trx6NWu/JXz/bVNjXdLW4f886ixWxQTMirr+eJXn6Tlb/NYv0PpgJ7FaJtMqTrbTImEhDAl
Le7DzsEvhmxXc49daHhD47lO68+l408Br56qN5Ebjzwvij8tAq1s5FusIPs6WKxxkFA4SPgaYfd3
SG/ZwoTJOR1WQC8JtKuQWyHpwutZXKDRZlG1eFjzNtRDTYiYA4qaV6u0eJJI9TVY0sQNZgCSHvPu
L/7PIkRWK0cOuIEYunuVw5a6QqaiR//Fu9eIEa4VQpimPh2xTvaIwkNOd+1BToaPtkXUCKzrBi7i
9c2dCx+yrzTaH1ZBsejfPeiljPlXLCBFAUs1ZbAtMw3J6RdU8Yz4hxWPPHpqKX/tkD+oObKqeQgy
IgjjM5CoBiYKODzqMgkXnVSgB3befoCSoUNp328xndaUMZGiuvSdSvp3lbOQX6P+Y+7Mif3EyUrK
B4yqgxCie4UgZZB6J5csDfRgykvhl1CoLPV+6coQkTLBpZIPTdHd9g709esN6RXA4m0379uIqTpk
CAN7GdVwaCvYrtSebH6VXDnCIotDubvTXMpjw6FSwKYRio99O7Q/iqpJxhKVaoVYNYQBYKPFXOBI
xXK6knsThbmWCDYdwufB75+IcI+OnobbGihUsnEYU+cTZnVIM6h/VDgVlrhSP2f49SwoGS6mKq1R
K2G6lcBHs/FzHT0wfPsQPS6MXUdmny1QE756hGj9G1p2t8Wz7nLHo9gEz4hQ/uYtyzmCTB7nqd9w
2Mn4TsIQihZi0e25HHGUKcs5K9HXhcoEhrBfxZnB27/LtFyPJR+Oq5vzjq2ZDxvlmZfYuIIbp7Lo
9dmuj/3i5xp4Dc8k1y87JAsa9RhDZnHrxRr/WrPVyc0AREqcrXo8NjFHh4ZoL9sSu8BTqN1rYTBj
/HqbH/v30wxHEZwVwjuqBqLsocvpV7XSI4WlkUXyvUU+EpGQl4dQUVfsFHqp8P2HTSIQ2CJjCXKU
1mdwhFRiOXdBdV4ClpYTckWL4/4dU8SkLtuEBghwg9NVI480wIiRB4fFADvSK2CxSt3n0LwcdyGO
vMLvFEK+D2rYUx37zWEirwpOTqnRLPAQjR5aAC0B4OU4oBYce1FUxOKTQXg7Ho1DsNeyP7uie42q
4K2c5HGA4EpVxZeQu6+a7l+BP1DbdFxrdd8Mwaunm1fewayN9QD2U0ioADuFW6YF8owOSYkJ4fgt
wjEcHeYDGo2ngYQIQt2OfoRbE1kbJMo8vmZ6aLJwBqgSlvWHaqePusiIFcnARvRR7t9DVl5CCpfg
8M1W5YHLmKOf6bZsRY0PaVKskTnn/IcQEW2PuwsutIWZAKKdByXFvaFAV+jmUpbuLJDzttz4kx3i
ZTFw3smvJ4jAdM0O0xda33PkzM/wc01z3AAGi12LlN7Jx+Y56wfbyzPajwSKgd2PS3i4A7gcZh/M
l9YAtA75co8zRpcO3iveRwwacAtpSCyqCogRhovyQoPuPkRVHgB5XIUgMfTRUWGJgJqAEHdlUfmE
qeOKVa7SSDsQI+JLRrRHp4OPnicdwA7AIZ1hyQYhbEoxP8uWOw9aswrkT+FdEbIpxoQRlZyyQsK1
f52gdmXfyxYUUrLnSuKBWwUwRA1WEhM9Rh592OBLG5GyqaHgwFDVNOg39X48oLEDoT3nh6gDgBj9
sGKMDttT1L8fRigKJFhLj9y+zVFzCDedgRT8AyKXz2Drz5HyztGQaSVzOnZIEx9qkDXF8FoO6pXB
4VoojkijImCnJhxP9SyOyuLGWqCVmnM+i2yOAJ5A+pv3sjR7aj/wHtC1flyAf+phzF9kCi/essbb
QvNClcmovrnt3m78qP09adx3UR6GTAzhJVKZrc2h34FCQEFR3+DbW6bRQWDFVcn1GVBw5trnsGxf
ADE50BKkDYmo1jU1cHGUHF7ZGWw4n6TIE+zUihCZ9QpkhSruIaqD8OgeIxwajAm2y5jC3RDiMvHX
KOwx2FkOpeYH2p0W1CnR3iQaEWRyAmv0HbcJRlKXBUTxejjeuurTUuZa8CsOmsAR4BeQBTrKgUgZ
/vHWf/d/9gPLq+IRORyBEQ9dOD5HxD5H6AOrAqZp1A+i1U8FesFQaD8m9HdNmjPkROcO6GAzHI0H
HTKwadFX5/OLDGvQ4b9XiAo/eB8I/bzU5X6m3IDVTWn0MH6rdhxm2A+oAfA8/Wo1ztKKpRumJJWA
QW5uMoIJSX+5xwEGliB4fqZ4Dw9V2OZoCh3wuMLvJ3JI/I4ZRla7PnFvPy2Sndo1OBEP3ge0AUTn
nYpxOdkKJzYP2WKVMciXLM8QGp02ER5bQJ+iW3OudDnu84xGPPVyAH78b79IMq145oSf8Hjwx0Sh
vmX8YyLNZWblY8v4dUKCWgcOWIlXRr8Fv1W+b0O+oN+yIpmgrZPxzQ73zSPaF6nafnEXvfU4R0WY
G0gCH4isnprCu1pdXkN7kOrdifHJgNYrZvRE2jYehHnRaYksqmhAtrPVORPIDQ4QXubP+Ti43Otd
HoFuBHL8cG9MdyiQe+TNZdrvsNx8/GrqDu0buNR3cdoZLJn38jrONAmqDyw+JwjQgEuSR7AopX3S
cr4OxD12c4cLl/ZQh5ZTvGFfJC1WcIRRz/A4lO/oY/w3zfTonxT+UC9DQsuYx33u+xg0/ZORY9yN
52GP4IkKhtMSApbbl3j3edzgiILdEd3a8O5yivw1R1b0yyGS61tbh+9rUve4/7g5mnI/elAYQ+OE
VMGaUjDh92NP/4Ow89iNHcuy6BcRoDfTCNrwXtKbEHqO3nt+fa+onlRnA1WDRA0qU5AiyHvP2XYA
e7dDjxc2RhgzXsZDWZTXH4CPYvbqRuVR3exxSHaTetV1OhJH1a+hUcbfIxBozESjb8/aINl6ETni
8RxahnuGQ1WcFVhUS9qDJtRHZSpOuR2WZDsJmleUgldE4AVVkABvj2Hvj9LkJxoGwm7160z2+3rX
TNSHLZPfFKPf0pIphC9NVJ5KOT7K1rgJRFtahFtzW24SwP2Zdo9cI0A8FsnQE+2sFuyMjbGxm2r2
Bpc4JwxFdj+oNlJSV7BEN+pIi4/gb+feW3jn9Uzz+O0CuV4+FWbK+LMK0E+KD+EqwAqfmCzqynhK
9NWpzX4guCmyHNyICYFe7S5En4reNkDgHGS/h04IVIqZ23lvqMIuM0htpscaIVgMJlxPVMypB416
T9HqbaGT7ZbPTyd3LHkLH80cMFa8iGFxM5uGOBHZF/lcNvMquvKiu6jIXLWBm9W3WguEOzdep7Xe
umDASog+a8+WnJ+NPDwlvOCAYgXpr1a+qzqDflM671TB93FEKU3jgeW1JqGbhPzOuW/Aqo092dec
9f/5IVbVd27dvykGTKo3cacouipaNDjDmf5fQkjpV33QlLj04xp9JOxLr5pOVdR4314RLJSKT0jY
q13lzCBIJQiSIQyujKlYOVWtdRbDNsgJYpFq4SoP+i3u6nvdyNwf6y6D6DQ92IWdqhe7ukl240Ex
QBc8xY0VcVcP1W7szaCoO9gVFEsk04XvHZ39YGB6GG7hin94ymxRrE/RZBxgWfbER4WA/9TKdaqt
8URFc+P01pGgpGlXfhqNYWsthYG/rIYW11zyGtRO6jV8R/MJLhUGJIHz45TfYNITEeagHyNib4MR
rCI3ceIW7nxiH4XhS56XwGBH0qTopFXZUb4ldbqfv8bkgvSPkA74CqZMg5jX2GW8m6qMVDYA3MQb
osEz+9AltJxShWTFmLqpldGZ3rgJeFX1LxWsW+AsreedpfsQPiepRw9UppfCiK5rI4Mz7ybr3tfp
JY6o/g71iyIQ6NnAPi7jfuWB1+tTU+FlKeN9RgQ0YUuK6naz4pZZ+Col8Ynj5QEeJWkvUbCCtCHn
avKqSTzktbLP1i8Ze0Avjk5Sb2ULs/pEDFUkUx6LGX7OXT35s1jzQ4vUZ8gahCvNzH6Z01fRLjuZ
yWme4107Q4rNG2mvw4EhZN6o1nDX6AJhhyOgzICUZiklmGrenmEAeiP5FBf1s2NHVjBcLvQPKc+x
Ez+0ZfwA31+S0l/j1J9606vY1jsBRGHTQcYs1eBMMRXsyR5qw574yQm63Y4yLKFyKh2eS7E7AZWs
4I4QF4t1m2FfC/lDeVfiQrxqlDMTTk19L0rVaL33IzUFCbltpMj8yVkr9PP6E1k8BfBgChYJNGxD
WuUqw8WN7VzrgmohZxKgFx2lvzHSbSr+lI3pWST9g5OBHBqiWcm/2aBGXMzxYmXtmSW1TZNL+rPe
GyVJ87+V7DhrZGJVz1qrkYSRfddDhVq3ZRD9fmVba4JaRj3wI9mmfbSDRm91CHcEiC2vTcomrVDW
MJmHMjrGJIhFwvq20lfC6llLFDgLsBoee02i8vhLW7nkt049Ga/kAToB+BK7clqDrrdQh+jeOn+e
Gl/Pa7/Nc3+cEr88CXV/KS3tPFrmxhonxDXRaXtQwo+BhIQwOlv5cBZVsL7czWTzwCJIfzBxmB45
Ntjq2AbpM0gfAgrO9FP87P8q43NdfZLU7SYTnPjUmywk5iFayTMLv3MVmCMrjw1/9c7ow4MyhId2
VQ6WNh3yG8SyN5KhQpRhGNsSXZyC8oG49MMYu2Mpl5v5PX9/Z2N1yCzdiYijWBK855MAvAn6R+RJ
tezbRXFz/pZGIkktzIg5Ie4MZwzw+Q5Hjp9EUP8Rn6FAUgbRAgnQx3O81oX+1nP6uj8f+xRdkzcf
o3E4DPF8bO5DGV4ylfwwzbhpPNNZpe8XHz3IJsbPvb6F/j+YB4lfzf0K1i790f+R++TBl/XQW/Wx
sgyUXrk1wvAhIeUnw1QwzUBQ+HwaIjw1gL2Q9fBLm7WjnBQwefNBqdX9sOFYDUjWrBRfzSN/Cav/
dj38U1DG9YA2TZaoUTPIQaZC+P9eD2W4TFmDD8wX29oeCgQbZIdJdPyGVYCt0RSv6jreIeRXEK4J
hEtB36RXvwed4LSgei3bQVtsUkoHZ5DCW06HR6eCvhxgGzn2j1UoH5PTCC1gejJim8n7FLe2Kikn
5ROS2JpyJyTwaMqcLiW5oekPikTfXvIdlbEntddEVA6yPh0EusRVgh862Z2+57G8KFpFqptMNcjs
vaPf6Bu3xo1bd9ERWG43YA1hKH+IDTVZORp43c2s9t0A7wqzGZhZ6OtvhqwyiWMgUseWlcaPWoTE
Wn4SUzLgCio66HWlB+YgHeK1gs+0WxXQs7PH8B1tCwG6me9NT/xNTKYZnVB51+/DuLUbVgkND/iK
FlmKvIf2wcxOgFHHDJaDea5EEikGNSFi+szPQaUPez6A5If2syQlEqPQNkmK80P4icVkOx2766J2
h+VJvB2ndsqpnfedy2CHQGHh55f3zCGmJJSI95LZ1ruLtdqJJb3kpv9oc+2jU+QPaKHeOHLMxbNx
s26lhir6qH8p4TYGOciOm7Akg1hAMhjuimz5l0AuimbC58qfvZEeQj3bhzIx6Xg/phWHOpXwAtEq
KrWlY+1tyCmtiQo0HFh7Qw4mQbJnJvPpYgGQrR50yDV0tRKyJbC+hVc0EdOSuTm35SR2rtzY+Ln2
HWEgurSX8H8sOikT+r1LfyCUt0kjaIu/7V/xXFG0O243JiBipIDEaIMXkQxG/IrAxWjjbxODErpS
7286qXnRuDlAGGR3Nf0Ra24pTFdswfSy0iotZXUQTX0wm3OQUoJecBWVmifNOiILxfviqMJM5vZr
bWuwFnq6G9Z3qgkiO33DQaiwHMf0uTC2bST66NP+EsbrJUrXS1KMl3ggezCPzwJpPnfLiHa52ZHl
sALkc+74U0uJEoNQziCUcHWW8cPSSONCwB59ioD5I2D+gDBJAcon7WPeyKhsxuVaWKxf2EvGak8q
Q/+E7DOg/pfwVHXLpZigtvRTZqtiGGQubaWZwkjTS/v7inZr6B9N1zyrJGawXxxjyvH1/22Lnwu9
KPlwIK0i/TEXYmAlhA9Vkg1FAGNPmbEgBDX/4I4KhFAL0j92UyIJ90A13Y74oDYKXTpHh+kPOMhp
sqLXsOfOQmGhGwdEd4dqmg8EJBTFiWsF3v5vbpZeASOGFI3UgRDMsFtQbo4sifPoEjyQnELRqcTe
R7hEqQy1Ma59pU+VtqZUy3f7aznlh5oHU/o9fpVrTJiePZO7+p9naE7Df8zQhkp0wNuTajJEQz29
tYj/Zi2uqm5Q+4yFpZDoW7qnYHGjdOgUxPlkbDdZ5HYcZb7MAtZHoIGm6FZD6h1lz4qoG0Yv9Ym7
wK1axX1H0IyCeAwnQDxtPS9pffks+WzeaW9UO9vNmLipdlMVljEyqEISKnvjJJwNgeU+1i4hHbkM
Y8OLNEAQMgMO/1icTC5RLbaRjrqm8oX3ku73Kw4HcGIyXMMyGHnizIa8r1r0iCesiZ0SzA2mIr8I
8yCro52xRnx+OhSjxBi+zedpXzLOvRMcGlyYmF6WeKcnxa4hB222UN+X640Iuinb5VYdFE8MeyQQ
aUESo/9Q7uM4O5AZQdEpuMHNYAEJRUId1HBJ62T4yu0PphYC5+qPXG63gn6VYt0pGjQ+FhHg0AcJ
9AHrgo2XzY4O+QakTXN+FSPpbb+mgVDMciCgaPEN1CpTUQBja/QYN/Y6kE8sGrS3NHY9kx+DAYuE
Mjk75HJ8rHvik7rhhCf03NUdhVgiWk6NNTC5sQfYIrt6j5JTYaWZeeeL1gzSeAmS3/UpEVp/2wWm
+uoCGbI7Us9jc5pE+b5NlD5YesFv+94vO8sLU0DLUMVRAhGZOFkJu4DKSp6cBIVEHdWuUS8ueT8/
ZgkN9yQQuq1sNekzEyZPrA1vmbnxGSmmErGI3ZopM27/QazRs0znG8pP+sC+hzV0ho8wbB6xsNzF
aL01Rn8lEVbkF4QRyZZbxoI5wcIUe3MbZ4az5sjmNIqYDPW/yA9l+Z/LJi+KaZiqJIsydTb/W3jz
by+KluBM6cWUIzlXwOKmE0ipp4hEpanDoZfi7aIOTpRP9IRW57UTzijhLlFoXsoA+91RLCbPrH9n
smxX6YQhMj5miXEwuf+rPj3gWtuHux8Lg11Thk41Yqhg72Ox7NTCwf9tyyH0KSul5S5ttDPFai8u
64FchBxMpHRFrs+31gos0w3lwY4b+LARtHrP0phtl4oIpwiaB40Nsz2ijSMh6dzpc0yLHhboVCJr
tJ9P0l6IGzIz4+PA0yOIZ2rA2HPyV7HsIK1O1TMk+KJXP8M8+swi1MHruhXi9Vn+vN3+iM0PwtZW
JApqy7A0nWNBc6CKN79m9orEEwzTq99PN3kWW29gAWaPJlsK06E97ogi0PyPcbdevUwgPWkkIRBv
norzmSeSt0SHV8OScBT4mBcpO1cHxZtW5UzckU4hTfdmMBLSGD6ktjkDGJyXUTjHbX4hwLBb+89Y
Nz96ods1PYmOa/aKvlR3fRWXQsCD+R37Y6ldxvhzGcwAS+1pCdNjp4n7IoYr6EhnM+FSqyMdhTHN
kHWLEHtxMaa6nRWjEG+8lG31PTRnd5rBrmQd1Vu/U8pzY8lnqgXOhayfE10+jzFxPGp6XuuROsHu
pwlllxcagL1JvYut5uZJLI2jrf1e2O3m119ihub8lT+vXTZgICwPkbuYkD8gR2JyvE4h3Q8sbCkO
v/KQMesm3WirfMqhkQb/+cqQjH+8CW8dLgoQkkGoQiAKQfyHPL2E1BnXuZgDKf6RzOdKJepIrk7K
cukRnb+l6LUKGSjsV4karK01DH7JjteEuq+qFu6CBMSkCNQxDcas3nKMI0nZfPKPOiS+VnHQ1ER4
1wQ/ZchFw9avlsTHOeJhzdWbYBAjp1uePUNGxpCRMWTMuYi4N0cDrLo10zAx5cZxnKg9QQEth0QZ
hzljnnxIRKx4vXg0wOVqOOpcQ0BGfbyqbDO9cmWkKrWw18Zyt6JUG31ih4Tphfn9OVfg4NK9lp7i
nB8mbbyUK6zLpeY3tRy+F0cuyfDta0dzmiHFbLx/w4XAhxzV3Ha9shd5fFtn3lXhriSGFR+Wi+6G
1eMyidJW1lY3igw3lUKu08QzERx/sRyWGnirvqt7c5cOhH8g7KU1nMJGoX2LNR6h2d+xm92EquYh
sM6KpPCqk0mWWAeM/BkkxLbh6oydDHOKipexMmy9zInsJhIsVRwMiPLsFHrpqsrg0tTqdpHlGphR
2IS8SWduQdAXC3ZigtbIhpvck371pvwqdivsFedvNcCct55ksaAzL+ma6Zqh4mJbVvhMOLa5jS8x
bF2GKDHt8kC8qSciELalVnoSw2tY2jPXIlVi/yU7RRb/MeEYKs+qYum6zn+MW+mfUPeSKEkJfG0F
ihIHA2w/8BUxUBvt0bp6Q/XCEpjruBNLAEFBvZKKNvbemjB3i6lf4HFh/ZOJ8OfxlXLB74aUBsoa
Yk9dGREg9kqyNcL+UDCyWKh4TLY7a8FyRK/OLPma9gd7ty3zCPcdgYY6QgexsUHl1pTW+6Z0MwCi
DBSLqxSP7iSyoGjWPu5kf0ZnYRAGuR9kUluRvIw4zNV1L/XFad1Mf0KzQkGLQoxviBCI9qlC59Qz
ohEu1q5m840YIX62MeLAq2JNRy0XjqkMdWM62E3BhRH0o9epmmcY7Wpm5D5x9ajeYU3cDRYdg6Ec
EJ+AAok/HDNfIttJWPhWuzU4ZOCVoRcclgNwJpLZQskOXTkrfHVT7ouJsC43TIC2ckdce6eBQ43g
UCNYqU79l7hvAjgfVCpU8FsqUHFQ8VMhBx0Zg+LiCh2VuPhGo9Fyw3P9qvrCD4F+EqP1SzAfy4uF
0ccsAMPpmOofYyYPpHhXPqG8UrqTOWzTitVSNx75zZy6MxT5CQmYbDV7qTQOrcgHa4k7pJ+BMYgB
hbbJvdVHb6yr4yqPp7Kdz3EzXXAcX0uGHTNP/SYdbwlvE9xmKPjS1PlCoGtHgRwBs1+fytK96lK8
tvJ+2Ud4txZeD6A/bxY6rx2Ipe7pMggTjxMuzCQ7fmpfpp5fW6G9sChoMgIf5IAY7cs8OVi4Nvgi
tppm+vKx/5IjyYYP7evJbtPyv4w4ivKPg91QaYMnwkZWDUnCC6j+I+yq1MdSxJJb7UosE7VtPvUu
PrWNcRaM5Ypqfa6Fc3iMAzntjuEfLTTeJA+xnCAksn7Y/7ZCf8ElnZS52zKNye1MYH3xwYS56xA3
ahFi2BWZVbd5zZfSEPdvuUZHQ4OkeMba+iraOhiO0DbutgzUOY97hu6NdF+uWaEc0gPdKVZyaH+t
ZwtNigIk3rREXVPKuqS+qu15ExyzI911ycBZ6yCu12DF1STgagqvM9QyBYSvdVYdGdORtucwIcue
JJQZYAN8xjKlk1IuJ3Pkvqki1LDxSWqlY9tEx7wcD0cG24d5nZb6g+PmrICGytUnIRRYd0kldNJG
O8iFSJWz8Csdu7M0WKdmyVn11qPbPnKNPOcv7GnfZstWURhwmJ2vtpaXiogwZ5MzA9aTILWsShx9
3ihIAjZmScZ6mbiigNNH0l0xr7ykXrxFND1CJXz8HHepoIQPWldKpUNuD2lyFrv+3CfrudLUs8bI
AZ9xzp4FgvpCuEFaBaEtKZPX4aU38fIoDSTQOnLxFC7AgNMhC7oRBYzUF9uFk5qqLVcTWe/qKNkN
S+Il35cFRW4tOpZLTLJPBL0yTovbwYorYeMVo+zNO29lgWkQEZAxK+orZyoQxoLSJdXwmMEldwo5
DBgwcVYFfTx4hWKRu08/yNK5rYWz7/Cr1kW39Bs7YjFN5ub0Id8XKLjM9Bp8WSIqYPJdfGCU5TxP
KH7Qj9z0DMRdL07aD/HeNhD7S7/NJ7wdGypPpuxcG9Ols1V+x1YCuHoV7FSGYqICUjcLCuSwcCWz
Z/mXCSDS3TiN6WQovEKv+Z4ws6CQ3OInf6Tsq5mhc4bEj26Q79nFuFbG+PqSduvae5jDPDIyaWoV
5+NkDyXH6PIRv2M3rMFR6ssgaWDWkm9Ek5+u0Ef4TUPyXNOL0AunatxNc7VTleUgG+XeYvCfRpLw
9XYvkrTrZuQzKwrqXmATRRe9/hgSpi3ylU4rgReorUHkGhatRXm+AY9W32YhgngRrIJUYW7x5yLm
r+Vj8bsZM2FkBeSLQCdpAdkpgSizmOqtPXCKt+tnKyERT0+9Nd1irbzGrXnO6v7Ui/vfFePm2hbb
zDB3pAEp+n+5xZHj/wOnYKk1tXfkFdEmpByq/8ApTF0qCC3Q1n1DQhC6GwESTUaM0aq5C3smXm0d
WFeKkh2Hh/mjiFWffqZ9mbC4FyjDrG9D1iGtkc/SeHQfZSLOAUdjJF+xjPpq7BFgI60xDEaWm1bx
Cdikp7eyslvEykEwugFF2Rnw3N23RQ7eVf5hHJYB5N/q/H4qA3iVEbsX70e0zFt7tDalRuCx0Hjh
UbFGO/perlKW2uCNz774yjbj216rjH6H99ZQpy2G+7cYl4+dCziWd2Zj7kY7btOLnpHvGpK/jQ5N
ax551V64LuW/qoY1rNpEt2F60n34N6EXDuH6gxiTjXgyGW4q5xXnmGi0/kA7+uwODa3YtbirWnNf
D+Yh/KHjaU0v5g9clKdlJw3GGXMovJyb4lsksMcdMS3yww1bJmzV+CmTKbZtxNZFuK+hBci7YScn
XcCHlT5azlF58XAxehGGi58Lod5rbdivtYgPbWQeh3U86sY2VCqK58W8OzZlftKvM+jlcGnM7Nrn
yrUzaRxhwGoP1O9RiJRM35SLWOioWsatyZkcRem3Xb4rRsmfUxHuY/IVi5GHbP1evK2DcpV6Z22+
QoYwYrycytrqfzuRpq1wo0iDry+MvZSy1ZY3WYtHyU1CalSdBNb4uVTUuxSAl7RkG38Kv/xSRqp6
xMEJZ8Op2tbFaVZXjjwPTtAwP5um4Gha6SZLjyCf2JXZmeHUlY/uKDFzMTQeG08jAjml7oUl2pYS
+mdCMuTT7kpyUKdfVkppKxKo3kAqbuhxRxP5MGu3rpZuFoVH6QmKxy3AJ2MaW2PkW2jiq8HcmDCK
iyUH83zQu8IlgoxLiB8V2aP6Y2lHDy1LnyO9mmOPkEpq2SPQ5s0gyF7dXaLCpFhAP7TlS7wHekmc
M/JLxD7NRKUI1DO8o6Fw74bpfjlfWpa1a8mFbXBhYyQgQkcjI+PDDOQB4XM3ORWyFy+5Cibp/IxG
DK+oMGoG3y0l0MNLqs3nqCXbQuHKzXAi4HpqPwR5uk9FdJOE/NIu9Wmjfwnb0Kpw5mqBSYQ0ZZlS
dFDGda+HZG+J667RhCBrJ3vkb+pNCZd66P2acU38Gr4qlU2FMZkvY2c43DPrjR8iDAt4f81CdlH4
b3iwzN/RcxI21DQl0vs9x8DTeSvs6wr7SsZ7KA7HPET2Xc9H6Wq13YkMakdY4Q2eCRLN8WwoHbUQ
0HOCMTlCwx0YfWexikEaek7tXIW3qI/QZuuae1B/pd9EV2JxYdBbL5vIWs/ITdRf3WTYSSW72tCc
8bubPcSjZd7H14xJATH2lilKAgzcZI/cWB7DYSQMBty+CeZmG7ZozhAnIG4O6oYoPonbDwTPkI6n
mkJPY59U0dHMjAvxfnCixbm+EUw/ybf0jTipL+kV31qG5fyEMajqHpqosk3Gd0mJb4yYiOeLEWvz
baKZzpxpqyaHxg0zy2nJnuktypVOmDYlpsPS4DS+GUDf2APpm5NbZYsI2skM5XzqX0Yq76tq3ld6
s48JcCJPnn8RbcdOkskkKe8MWGgGN632FQ+/VqdeE5/8JoQ0G4WIXbUA68LSVDqjsaApbdxvLA2N
2RyJf69vKLrJcELmpQcV9q3IGPxclDwh2XKguKtab5p+PZtQDGs63tW9yvsa875iPTm3BKwTW676
ZfFrPHb3hbR+g2fNTE5EL51jq8IBAJp5XNishKXzSa3yyR1CMA9imQEtmTQ5CrPfrFQ5lqOPQEwb
1D3S6r3x1f2U+sZDqiulpM8NEX8QUDk3dLGPMcpZD0lg43yZN3poIsSJGXHV+eAtBqek8ehTxkUV
o4P4TJHvJ6xbxmH8akzAAEUO3uHMSrv7zwiPDJdu/b+tWVdlxQQ1pFYdPbv2D7N1b2V93pucLJGB
1s2IfANsrm9glPItnH+oIeEjfkPRf9JXZQwB6UznZHyaqf9a8vVYt9oJgs965020j6jZDunH1CkH
Zb3g+tuSAnNYROsdmhhkInSYVABueDiBiTckvHPziaaZaEciMUANsAxo1kgmmhNek28ynlw2wHHW
fBk4SUQhkAAl1VYWsH5zgwIv4Qc2ln057FThsGRkdWCPFOym2I8S/vASrWvUq7bAHJshwFEsXjUZ
LTLbb7O0bvTdEfkkjzVXXmJPEd4+md+vHXYESpIgEnFLpIgvO96/WTnEJuD9uBzKrqLXivsY2RtA
ZFDPha+J9T0XyttQaxeRUwkGMa8Xx9QrRx8PBgpVKxLtCoHpCCoT46QVjxDBNOW0AWciH8pq11q/
yd0jkPTOjD4LNAADDkYRqLhGLqB1RGtQEAhj6PQKyM43+RiV7k4trGTfX+Y2PofldMz8ypTtcuZt
EV/W+lceRVgu064qrjOuMg3lzDpdyG+0NOjPJd8JVrIxktJWOyWwJldBSCbKjOIz80DRe2EOFRFP
x/ySL91Zw1ywCXXM1BwFY9DVqANnjVUx9BEY+N3mrFNu1qa7tMrOy3GUKz+aQVSiPsA7HeQ0fOLX
KCZ4wTghHaXd4y+dSSCeq48hoqwgBVaLhVf2p4r+vPtjxjoOjAoVnNU89Ka5j01yk78swu+bGJn9
AvEWK15X5R6ry6VDdqH+HjeFIm1iBBZrOB/TtTp0SbqnwULd1cBk5vcazBZk4be2rG5RVZ6e6h7G
er/F7iMOVHUsfxoiUzWp3MFla4u1F8zmEIOo5Pd6UFlPANerR4YsAobBHz/0dzxq/a6pKuxZZZrb
isfWKt0JKYYWIhMzRc+sWrcW7RXbMSo0n3MnyF1LS04C3juR3qomU1zLDM9vC6Q2uIRWbtTJIaP7
YXTNC6nSD2GI8X10RGCMmJWVALW2rLHNxXogRtBbk8rRinbLol0r2s2UrMT0IeZqdGjxhKY6HuOf
xFsMis8h7y9yDcAY+38qAfFyLtC1M3TsiNiMwuEqDNGhiDFidVYQFeUeQL+In2pNMaTLZbVyLWwu
JFpygKqHLn42yOlT1qpQ+/lrvdazgBdv00k1+rMyiN+CN92jDY//n/QvVdtkzwWuISwqICRjV040
QTc4rEYPP2qNJj7JDWdENkVOK6N65Lzp+JDHukAePmMUwOyxRcMUqsMxgtZAfxtR/HjB3paX7Ys9
5wXRscMRHYy48FDAbGbz5xyeTdUKpupv3jtlkl7nTLkQ82hnncZ4O+3qx/KS4pEHqvBqyXK13gHW
c5qlxv8buTq34WrWjmRP1eRrA9idKQUdQuF6t8xHtxthL7HOZ8bHPBFWqq3BokDGNMWWUTZHmga2
9V2V/jBmtoFSjDrVyKAdUbaAveWSt01husOgWTivFKNE6PTEMmzTIruoYnpG/ZddcUJ3GOiUo/Yb
GrlNnczMHAqGGzxReW//Lvbagzozeg0JMScMbMszoDIffaXbJqJVSKbcRdwLj1EIPYTkRe9Ew98G
xJb2AoEyGu8VY1IYcLgzgQge8ZVG6JOgea6tP6JBoV/Is74RIbEHt4U+4nSyOqKZ/Fjcq4qXM2yF
v/hboUSbluf4kcUQysCp4HYiVJXCMo/ptZM9phi6RjmWJc100CVpcub1dp8xstozTwcSjw0DzF2H
FRz+xQpOfrYYUMvNjUaK7mfZqTTNaPSL+zJeilDpEYlmYEQScPOvchm3qOfcokMO2oVUP47yCSGd
XVn7hUSgmcxep/6V6/Bh56RCXnacdnFgx7hDLIACubAl/Ef1RDUNsezKb72lyRK8IDzypkf3URUf
n281dee83v+zToQgGD0BICd1ieyO5JgBnfBcd54usUH+Ld/vocsRxomKqYXlXsX6V3raeDS4+NKN
H6tJsCoUgyrKUxKmG2DoUUj6m6rl2xGneRbPd2FQaIbM5XErXGhAyA5WSYpfYz6tQE8NZD2Kp4P5
zGA+zUe1RgfTQv1OdbLSnZv970E5JwjxJjrhrhFRGgSXBKNh4g+I/eVGlEO5rTBljRubQEc5ACB0
NGCiWL7LJ9uKL8kHTWpieZzrTSEq9P4O26VD2Ol3u9nS6Z+9xgcLU3gkLcB7hGN0uaPd684go25l
kjAdkwtYO+fU4MKkeyz0z6zJXlIn7nMLrXMdfciiQTPK9EqFszbulfEeJfkxa3+KM4ZYWlp7oB7i
eJOM8sLsj0XnoSjzfUpnXWXXAh6cZ4Tb3YERrcitjWoOZLXgg+LfXMfRI0XbUymRMcnMiprLsKZn
UgaPPd3OFAfOxPAPEJp82YZiL+mn9Buv1TYlz3S0bsSN1PiKBKbu+kcE0tedBXf+mvUDhEuQh7+X
N0hS/7DKZ8g7Ik+HHnU/Z1ulepOE+/U0xCgVe7DEdBvWd25dLVEAoyHbCUnFEU0oZfTTdBp0l3p3
EjENzpXohvNPAX0EagaJFBMa182/Rv5tjVtfkCFD4aC304C/UXDkW89BUxG4QXZZXW5+A5U22WcN
H1MYj3IRiY0AMCBIziapcQuPBDcC4EF+QqJ6tMeI22z6FZPfgkkOE44mukX/Z1h636DkeXAsgSbD
8V62zWalamqdyWw6j5EdDgB+CTo3Z8GNP6zEmjACVfHNVF1sO3h8UM0gDID8Iybpc5z+h6jzWG5b
TbfoE6EKOUwRCICZCrSkCcpKyDnj6e+iu6vvwDr2sS3JJPDjC3uvzQEQj9QI6kkHndjekZq/G2b7
jgzvTR6flBXVsYqsxjfL7Blt4hNjs1uSqZc6Hs5I5GijhgxsBGM6jud1ReNEPKcGzgrCuCOk6oE2
MiSYbAl3dcUzefgutYL5PDdJPiJnjp2tq7lPfZValPV5Fu2yrbxWIhdv5igBzUO0a8ePkdKQY6Zx
B+FlfV1RLSWuIGACoMZNVy/eAqbJHGb1JiLOtjsMSYALOkaWBSPLmhE1k4/Yy5LXgedncjQEw9Yj
3LqfcJDIJ9J8WWuuMfIg9Ng2sEUbr8nZKmF1D/ukxnMhCugA2Ek/YhSlu6guvOxuqjqpXF8iEMfC
OByX+wLBs0VfqvfLIY3Jfks9AC9JC3dFWvxNKJ05k49q4sezQL1GKhltDQku/QotI/dVsI1bWwVD
bqv5dG8HHCyM4hBiMWcv2kPc5ceFOY5Z+h0BfyWEMK1XEAKYvsr0cTAbpDhDkGPKmNrXLPd/ZdIp
rZbYSjxEyeI8KMxYeQT1eUyks+BWHCt6cdGWhsTcuyEtL0Z9bCbtqVRIXldggOEgmyEIkd7oBuNC
qiI9mL6oYTOTLRML4nGrgFdeoOVuLIOVNFQf9WKlB2siB9PQByMPwZig1q4j3oemMtk1FBbWuHot
hQWZ48r3XENJeq8ZOSb7JblH4J6EiMsD5BvnBcudqFpcVPi8NeQGMkDAzzTmCJA1Vn+TADdZCTMC
X79TKqcRcsvDTsIKJ1GQBMqLW+Mpe/Qgd/Dt3oDlGiVD7CG8o6KxAv6CWRghDg30WftE0jHZHTQg
rEL7JpIORhwPE90vigWlYms72jhQvlFHr6A5lC5ypvem5wmtC26yvgkGKVTkjopPlYSAZDuYnhSm
9BU8CecOlAiJa0wSHEs/AsKJJuiFCGebhH9UuQVbhQf903BzI3IZDNsGHLgXqXzS0bTpTEwi60B+
bdJ+qHyqzIQbgj4n4Str0rNcle7GoXhvqWww25k9ZrzUSyyYKtPDHKiYv4V+nHkpa8sFLGR42O4e
INSMbHEw4swyeXnyaUOluo/TkEWGKCNTIRaXDqR544GNTyC1prNYQ2atvyzR1fVyJ6uHtfw22SHA
wkP9CEoAlqHW3ITKDHTpxRRwl6Zs59CiXIqjYYRm/5T13tSc3kZHQbmpS8QNl5Wfb6vf4yFxMMcP
Oy3u9rF2SAozcJW+tWedoO3mFmvidWyI7Vx3AE+3od0Z4ChbdpgVS30ihzTU69Lyp50NhrSzr/Mj
Rzgu8iObF1+uZp+6wsyZSa/elmiOZuYXIhbH2cRWKO91q9xHlh7OFNlYNj4ahjAiOiHeo5qR5YiE
VuVr/a2OSgGIj6VKV0aHpKqPLTa1m5yFZB2tO3lfGMNB6UTinYk7gBsBFhPAOAADHQwACKta80eW
X9lM6Gov+dvCN8eRgTK86/imqMMxlMsnk/OMU6fu/ZoaRpB/mwTXZGoxOM2CMS0CXWVro1HSts6b
9qYi8bdBm605yj5OIXN1lZJUcQtuXc+9URHCNd9EqX6GevJijdm9F5i51PHxmbBE+RBhUerpyA+d
cW2t1JFI1aRbhFDNGPg8dKAICiBnqu2YcQ3wsLzpBwkAy0crzc6wMLDkZBdhoWGGJt2hiajGKMF+
4I1gRpxCrOFWb3gMw/eJV8/d5Xel4jB8gWzZLu2cxjf0hAlzEZhTHXCYBjztUleLEOKd2hUbR/mp
UJmDBt4Pwr/ueS+yZ1ORxqnThN+5DI0wn7hrFO3qwmVQcFfjs4MDkaWrn6M4LYmJWE3yXFMOf2kn
jMtLt/g6zgzHLRvjhHheLJIQKlGQWBF80NEXjZ34NFWtr/bSTu8y3+pk+BAQrjc/4mKS/WCMHKxZ
PTzEJL0v3PBm2sMMFLwWsL5OH7rUVMK/HZuLhNNoWTovaj+7dbE5vPRTL5JzHGfHAs7UyiCFbYad
ccJJ7VuOeIsuyGGRe52+vkXJsMvH6TG4WVswPOHtOjGoJFpNoL9ttMCVocrR0TGpVSbt5EqgKSYj
OixTtCepHcZwT//4iLpgTCM/CXTwo814Zse2nvJkMRknUqK0NN/8od4cKSI1HM2xJ6C1UcyLlBHf
Pf4VtBb2AXmBo3WJsWDvsI1iNSnCA2r1f1Urmm8vpQfB+itjjAa15dZ8GoN/PBsROo+WgVCyZLuS
sp6HsAOmL2MTOEL9gQjny3sqg2Izj6NWn7JsJCFkOylvWdm/NIwZzhybnlwfrKkMdg+rdzuWT0mF
PDGqvF4b0BQcE9SKSBQUIZCfmIgGeUkk6TIzWZ9to9vnyQCUVIKfFMHQY0jzMTtVvlPbHTxVZd3n
Aqvwrj0pNIV5f0hT2BJ5ddX4Fxtor9LtRqicJsTv/VC/D3H53kfi2wL7jry6kcHhbAZZiWUHqRtl
jxj56Bb8ti39gbLsUzoaTLouUzhcDY3Q+upDkfJDo1xhfMlTdsCPRa9uhW6JGs2IhYPATW1oK7q6
yYHZvgecqkSRP+MEn1I9MIklcO/fUp6f18cyqmMB6cPJa9+YI9gNvjzqn3jazQ5eN4YDq6L48kNR
CQ++R1e9DesJQgEg+MPUkBCYIx6v1D39pgBwgVOKQQ/ld4cWi3XdBmDgwQ2G9yRtdHY44lYCmBuK
6KP6EXXwNOx7hyRL4Ev13SeXoz0Q7kt16iCC2B+wWBh1i3pD2YlnArZKHt1aIropet0RXPoC22pw
Htcgta3yvNAYZsRxJA8nKM51DGb+aHThlhT7zo1I31VSogFX+23gwbB9SaGBALgO6HMw3zWor9LH
ZU/w9jNM/z9J+ZRlnj4YARMm0kL2jagfzKQ/CcG8z2gmlRHa73SCkXMoulDRhR1weHssi+vq8CIN
M/eo8pIRk4NOo1dpFwZf/eiFYxxr+1RnY99lT0ndPC9v2vMUV1dTMH0tY249MYiWzWde+Lq4Diwq
tC+RoU4bKvMQljyr5Me2AnTeNtoLKlMOH7160lvpVhbJTV2Kq5TgFN2pxXyqVu24vAzbQf3LPSGa
DttK11CBFPXx3iLtPkWeEangHpXLIJmhls0hqPb9JusHzXalSzX4vE9VrO3I59gmSMNzaErTY994
iJSGNx7cjAyeQVRPk9Ket7cojhlFyU9c+nJlvHar9ZqRCaFjHcOLH6p7RsPJOp6tRLyMCFeLJFAr
y18U2e/bmSlJoOymBcANY56qNnaRue5E8B0dmOcF5iFrEU9xG4R00fZiIi1fxBixpXAoUvOYt/JJ
UYdzJZNqs4CGdV7obpb6eWawcsgyOBPmtOuhPUsl7+HnCn1zwHWLoBCYauvvpGD+kdbuUlTjzZqj
mwiZFda6MD8nMGdZsp+rFW2+cdDkv/o7ezE9lw4G/GKCmfYd6AUde4q+pGEdfU+UW7TdfgSTRS9O
pFtOLwnMBq2001cRGCQBIaEkSHBuUaWFUCF8bN3gspD+MZzpLLfqJtdkdlnqzC0ZlzM8sOX3nxa4
cORm4LW17FZxrFFdFYN+yR0ou+XG6DD0SXFB4nGLJeQTyb3mpsyT+/qOaY+8cUX8Kz0JTmHGHmtC
VxWgduvNTpHhP3A6ywIIGvxh3ysbfrrUVZhDGZyIjrNcZb8+UEsjmmP6pJXXXt38ul2dhmpZQwwN
eR7B2uqu0r0gdQVWRLtXxyCiohYythIld/ZJYB1klbyWDidZMCMDldk94P5TnqAdjIp+sDhH/6th
kSJPTaSTrHzHZojkZmQECoyOy/7QV9W1gSSBnZYpD1tGbobWgZFHCU5DtdFfdMFi1cxfy710QwZa
48zx1WcdyZK0VcEyoHQj4aGBGMFoVsoCnZFQzXgaTBi2CbboC2mbvxNDI6J33wnR8qRB84xXYT1t
M7Ln22pMKKdh+wlKgDdAO8kvFS238FOl26lTlov6vLGdRNUx0RVy+O8SodwBLauRtuQMnSQybiMk
uxiG2EmHacc9iQncrmICIjoOLkW7JI9145J5Ur5e4u/4O8u1K8Fs14KlT1OL53P6Xi2YhRIB5QDb
M6yIq7L4GnTIJehz8KixSemkhnsKaDx2pCaHsIyrBrcPgsdx365yqBWLbWgUpVAbVLCBeOfy1oTa
86eu5Gc2/y/poL1kJsn0jRaqbyKSK1R/26zsGrk8Jqp5EPwRC6XMcg4cDVNFHTVNm/0F1OF06C4H
PQM0pezYTqqsHGUFQ+4hzzXPUtLTKMSnGLoN5tpFvWAoC+dYDM2uDmmjuEwNks9WETMWzISTRQ87
IZlSw8StE80bOtwe+vhU1vG1ft0U8x5dnypkf4SdyzDHyIOPYGu/TZjhsruaeVMd3ag3rllXnhLj
oxTXE6lE40fE/GR9HT/ENr6VuvZU7dqPtsz2hjnve38E0amK3YGFUPOcZIK7EmoOR17bvPGn2vHT
LoqP0si1rannNYXSdNkYM+ihIjEv4EcnDvvoOnXqUdWmo4CAHOjjAEc3haPbQBNEd7FXGfzRK05Z
EmafJes+ALR4ZQ7JhIeQzpsUFRDzZhSobAVkjpsFH9PPOrPcrmzg3Hz6cB7wS7pqKA2/zUHuRKe1
foWZdvFxmPd8r3+zPxrzjNTRXWmEATWtBNk25lFRDy0kmgKR63zUI/Eks0qsyWum3ejKo+Q3gXjV
4BBAGhBUrHnxGQnau9g8ztJxJ4byd8FWQLNkShwe2HgM1gtmz9OxtCj7nZiYMQryQ/u1qbyakq2d
RMEIR8zJYMUOzS9RMjB7j+9ftcabyla/QKedAYWOYteWrP66fi0sCRcMo9yp68UqmXoxztREkHtw
R3S4XPiKTT/LNMfKo32fDrhtfiaRDA8nE5ZT9R5tDv0fWz47SQ4V8o5WYUxDCwpvl1nWuW+pCPFh
7xQW4nHlyn8zYgbE6qqCbJqdtpncjA1LFrs5DRmlvriBXP4Y0JgaCFkIs05tmNzlQRCtw0sJVArN
Q966+tyFliyFj6fTmBL6/SlgQyIQPINLQrSApJ5rMHnghoamC9upBUn18MVtofTe/zEZHmvvDW5x
les/XXJ31Ibb2ukXeDlIphyM6sTiiZsDT9+CScCMrv3Mp584ctWk8R7xw04UQQNTLxUClgdVvOgK
P+qgkn1zoKslOvnqEi+ZLZhshpD6W/5a5o5uuTr9InnnFdYShrl+HxjXTqjODPh7QwIi4CSvTY7u
Aiye9kgYFkBRBAxhJFEkfjc59SoZZWHhI+b1Ru2UqjOzGtavFLAO2LodKTbrod++xM9ScMokucuY
XmbQvmLudooYlBKUXjKziF8+m/zzNvkYF/hBGaKQLHQsUafElJgVtteqfca3oWTSnoLK7chV2YbJ
Tj/TbNshn+/j3I+iNwYguYycVgCXobiPgp92jM0DthmXOj7KfyPk+qcW07i5q632sRQ5tY1nTPXT
UD6RBHFrk+7CVB7uIwtNzM36fGgJkIEF19fK0WjDLDVuaN+fiiOb5ulN0qPn3jqvgvCi58brarjW
PAZZsyBpWIJSXlFS/prlYzsOZJsRRIaoyjSqoP/brIs/QLOGZYbrydrJzJFEaNak2lBZfC7gzaRj
J0MVxqdkzT2DUprjqnWFGQRyRXgbjoPemX1WkopMCns7PTVR+SJWyysdSaphXjYQzivSLoXzuHDn
ee1PseJlRmddY2hma4c+KiVlO3ayZ22yDtAFt4FcKHw2gAW79p5/CNq81wTY3IBRYulMmOCcnyfN
j4SnxOUEn/ERT79ab3oLFmcFrdNms/Tkm9BqnG+v7P2TmWO7QzuJ2nhPChOC6aNyGD+GZTjNJ+tP
2gp+LfdB8zzeMi5o3VlbLnxz81QZ6PcjenSHJ2w3gg5NJuREEHkxT2Rmc8or+ZS5YV/2+yczxUFL
mK/1uLybljqEKtYlj0rVjwKaYGcxJsjXMvjrPkWFR1ZQTDVkLoRVxZb5pinaiv+U40zWI+QOIWGm
WMaBuswSuNsBHqeILMWIMZrUSo9t8UsU73q0U7u9zOBGG1irEau9MF9bC9DKydcivpbwgLXhR4T3
0PzZ0hdl/azNu4hmv4rfE5Nn/MIyB3iUlewUwyYVkJX30Lh6SRCcYWDe7IzlYXZjyrcweCUhGiEf
vL0OocQGDzpNw1EmYwE3NLHjGXboJPVL/HpD9aisE4mReTYPvqUZsdOkEyS4dm8y4nogTsi47IVx
r2S3HJ1ymdSHqhv2JjvGQdqeKeR31J9+Mq1WMIsMbI1qCZUR9Kz2+ADXm92jULtKXQeTOD8vm/Us
tvBp4CBOVsGZQCAouGVhAT2PblkEKpc23TGX1quBxNNFUk9nrRjvkrrwtQAX9OSNpAI+iyVQqsLB
RHiasx7/h7ZrVcuNZdkT0doxDiMsCdIAVLZUVkpvYkFmkMFnVV9tDOuU+oA7d0XRpaNdzyoR7Im0
F9aQnhzdQYTGaiMUmZ5LjRfqSLYJzjg7Uu2m5FriBrBYM6vN86Sx22nSTvII79120npKzHP24G/M
KnJKYfzvB/Hxy6hZG87HfTuGa4R2NDU1d+vPVfrS1l19jKMNGYFkjfuVXemaLw4HWHNIRLQMDcI7
mWtFquUP+G9eSiOp1cY+khZj/+9npFgx77NcQ6R4MGDa5JggpMKxouZa1/q5MoarKlcnSY3ILUvR
w7W7IoqA1heXcYBZJwpJv//3wTAyQn0yMBd74k/27TZ0pwrQ8gmhEXzKyrr2Gbl4iHt57gHM81Ly
Ugy1dxqwn8Pcp6DKmO4W75b5p2oB24wtkNiUjEiyvmy7UKJhXxZd5UpDznuh2eIGShOy93aG5sGK
yniK4k22Vb61Uk39NANYaXSZZE/6VpMxwnN8qZRdzeyD1cqDIo+DzJG6J1WdLjrZYUX5XUbGpzq+
jAhRik78BvDzIzIDMpp7Ui5ks6SxnXCsSRKKC39IojcB6/7cdXeJtF1yynAimseGi1SiZVU0v5yA
v46/CU/ixYRHXhHTe5WFxksz13CAwyHbT2HG2EANyDmjzErwCZiWR8kzLox3WuHVMKqvRGzf6ISU
DTjlplt/86j/TVY7z8yfRAG6WE1I6mJ5ZRk0IMsc20M+GH/FTLjFSTrTKeggaZj6a9szKK0DrFYu
FRmjgPIVdyyniRQjFmws7+iVpBxte1xyy6P0JKlSwnPOPsSaM7cVGsRXD3Jr1j56ejwQRsZuwlpf
YFVTR6TRRe+g9JFnAn4Hjec0pOFQGfQOSs+7ViGwTafisJI0OMgt+TxjnLq5ZZLFm8y7JK2yg5Dw
YUxB8EgZ41NiDaRhJZfgf78n4dDnOCNMtc+KpxWc+44nulcGiE7XgLoWO8ZfudbJnRoZE62WSukE
KOvfr0az6vYCZzEaqkhUWTONDIflRHtelyFYJaohXYtzr+6v0Qj0eSlaOMJCRsDU6qWWkCBLlljd
DPW+lbmuUpABzr9fpmJ0qjTOlG1gem5qJgTADmMUfX0tSPVeHpVTtmQuwozBwzrPhk97fJr//NTA
3m8nrMxSJBT61OwzPc7csub6/ffZ/33QQJ7aM55MNyX8ff/vQwHFYE+6FI9t3IGUri1U6ceH3HLb
CPjV//9Ra5qcZklFsA/8nX//f4s5dSakW/8+zVopuPQ1AfQon76AK8EI9/EYKsY0/PdJ//0GXGWO
K5Ui4H/fRb91jlSsYkCG6COherSwCmol/ooxh6LIA7dP+YyP7ysCCxAYtFca30YOBRcf58CBGqik
Nks4CPbK44OJh21v6puGdQ+J4eNP6ZiwXX3IRcqecysaS/jvD/U65eky6v/5e/++bFx+DxK81n+/
/+/TNanBV5TYJ/77f8Ym8GBbufgkQ6kwTkJsmrQe8s/jay8Zy9G8u4vlwrobuQ5E1g+rZc5LjZNM
1yi7rvWDNK742/Tbq8bBIjMzfcdo94p9/lWksx/JU6LJJsPpKojmHQxDNN9/tPQyQVM3EZBmxdvG
St6A39Qh4R5MHakf5IO9rsaWPdTA24h32UBVlBGIICFlR9A6EJ3LXnNy9Zwgw6AYpZufTtlY7Vfl
mZgKPUbqdLMabyUDRob7TuxTNAXW/D1zUgNJzNZjI6WnTfvIV58LmhO5c1QCwIrsvjGe2N6GT/50
ciEO6nVZUrvQCRqRnuHEEV7sCOs6O31iuoA2anudeyRWs/hV5Sx6WGpRXOcvqzUdm6q9L4PKWgs5
EOVgqwflrARxfo7j376SDlWz7fSEkKIx36/8dxvQZKxfeko0bfJN0u2l6MhzyMjzZnSmQcQe8qeJ
F0yKEXjrt9qsziKRNaL1W9Pdop/1e40oAZljJGvZkbaB1sKlKg/wiEHXnzfurDUXbpkBSDTvTyQM
zJHOugrHe+OYK2DyzE+rHHl9f6iRs5h2M6SMJpKgw/Js8MPMcW5WKkO17/mRIRNpu/R7PiI9e530
4gWS21PfClet9vEsAUhd7aRsbgAtduvKPC8angXLYp7XcK1h8cBTlnSYgqJot6HGInIW5L5Tp0cN
wVIiHGtDRz1KhFT3mbA37uLEH9+M1zn6kMW7mGROzpnOopEJN/eTwzmHWgh+0igdVaZkhaMnRIRP
EJI+t6Y8RhVzeAk/QBEdozbs++yUj06SMHElTsgijrSmSDXbUC96d9XGI0IvL8MHVioQQZH+FbuR
f1eBFyuKafCtC2OD+ho3iiOoGqCCJ4JGQcoRuQLxaIJIQjhDYRbu4mjEBXnD8tEpq7vRqReMt3rs
1ARZwwdgxdc3ty2XfL6ttLcosGN0KmxtLVshtXrhs7fWJQLCL1rcERidiOWV+9WrmDPS+nCUuLaB
+k3OPnHlTuXglD3wsN5v6LrSnlkogq4xHNOOAV58abKgsP4ouqsqmMJ3JRNrIi4dVv+I31q7G19X
dsaCPO0V6w9LjLHg2CYSp2GKBXCdbkplj7DiqWyBk6fNi7RQgawXWbp75nKuSozW1HU3ShnrtZgw
bMVCKF+UdT1s+XDs3TRjkKBT/8Jlb+5dXZw9YmQQgSVgrTb6m1FhQFa998sfSCWR9VeGhfXWd6FR
Yj6QgA84GJ/3UYwGosS90SHf4CYX1yBlFOQqPAet+lxmGKnFq7oAMTPd9ightRQQIhzEIfHGzLT1
fra1DHi1/Fst9WfDu1OtOBG5sjhkzdp08uPIq67c9E71JpKiFR6w1dkqfuCoR5XdsOPXCo8BM1of
IINELysXpm8ERPHcElme6zQOaML7zLYZT+Xpdhxj6cC56OjfXZs4FZtXMeI2ZpXS2DDCvGHsn7vG
m4mhnlUWAEvyZQrtTs54o2TSTzO2HvAm8D9C9ef844TKK7qzDzXsCwRR+a2aqktvwqmJWTIxaohb
JNIXQQFEw+QwgZoNOXt+mQBFkh7kg6C1OfZWWOTtHwsb3ZwdImGGOEsAjWcKaFiWjPSldqt3TSL7
RopISZoxD5F80q9uI31ao16HyRgRycbTYpZeVyu5zMLTpu9zSbq3bI578wa3+mZq154w1RpZzdI7
hnbB6LuLy2iXol4BIfeeJEcoIt5KrpSi+43wIhcHoWhDQZ9eSEP0EqQ8Knw/OeUZiPs0elka3v5u
wjkNplszAlNPQUJ5WXmTo/qlVJaX7Y/wkGXwD7cCFu+nJNGvFZt7U4G4pbZHoYZYZUXFTUhi9pMQ
hzEyoREikNwrntOyOVY0+qekvNVxaApwjgTxXM6A5S/pGl9JmCfUfacaUA9Xxlj7vEIsHR/b4mst
NXD1XBbpQtmsPVty+VKjgReooCPJz3PWt3dhrvZTO32aTHZjG1qxL4zZARHwXireGEQ8QPH1Xohx
1wiG2zHwKofZmx6/BipxSh/J3mJxUYHatZLgxY//JkvYjL+W5WKCOCU4/0Wk2jWVRvrCqiFBbUx+
yMQuXKRKtVD5Uhv/WVlOxrEnE5PzQADhvZexGGoSOFqe0aj2OGlTCWE3yMI6Wn0JXdnKlDoeVhLu
w09dw3EmfYw9MyIapwJJB0NAwprOyTJiLeAft92n8tguE4Mk9UD+SKwzKGHjvGp4pYyAPXtAAFTI
NldyCxrveLIAvoZmDKsZEdsxKy8b6eBMtRvllFMwcSKuJoGYaaBEfqEdTROAOBO19pKbtT13P8M4
Mf4QQP9QAOE9UEBqpZ6AsjoHoBid1H3SvJOvyCyDzGLpBUfItjB9N/+qnImj9cdaskBQiWciQRD5
Nosc0+TwfBV1d9NYT5XvA2FpDw0VNI01OSnQP8BSWaiCJ/VrlZFmfEXGs6oees6NjkNzdVZBQ5ul
O7L88PE8V20YTQjklPgS47IQuyBV8KajPLR+cmA48mRhU6p58N6UcMgrt+3Pkbk4q3xZmzVs16BR
vqTWhE6ALMF5sATLh3CCbh8QPl7lyltgfAg8FyIcyaQQVOA9eo/2l7r8byxY/J4/Jd1Vh4wqsa01
eHE03v9sT1clYLeMaBV7v0VoRhFGxHMMcplBarXC+OBxN3OMwlPCWrO88fSO/0qx12W9Iy7oyTlX
pUQIHq7sVjnOCzXbKKNeGkDBQPphRkwAC8RkEdb8HBEInu7H32x5rh8+E0+pxVdLvkOXkIhNUGWA
gYDrvwz++lC96/zv+YDOAZLRIuu8uGS8IVm5dIMWbDxHF/JdEXVyupIHZUvWSW06NL9PTL1SnrPV
JjnQwyIQyQ8JVSEfoaLqnHmj9L4o35pChDbP35kN7lh/r9J7J9+j8a/EBCS3zttXD9RHxUid1ztW
oDLA0raGOYtmIkHYazq19C5yBNfEuB7qjgE3nVyGMp0wMX32Hu+/XH8t2mfbX0X1sM2dp+mvs8gX
hArwtOBLNdTPQjrKQAWUbsGYYav8JbOVHdyCEYOA5d0k1HKlnU0/C97i6T39hJG5w3RDKGvvZ8p5
Kle31mgn8HVeu5QjOHdMmcVmMvP0obBjNT077Idk5mUUp7UCnZAnh4jM2kypxhUA8KNDzILC88ZC
HoTzq55Vx2QFw0qms4uBusBCfL1knMk/TUWwj2W6orQx7SDjBJ2+URIYJfVPA1WrIJBZmflwo2yL
h1ZOUpUZHeJYcYcosS2kRbPWQfQjYkfR7CEuDj1pOP1hbuArJnSWnoSLEw2y9UA4V2CiqgWQooio
F9B7i2o61wxAIQWv6AvQAUZzMSLwXa5/ZAMo1TLjRvupIOo8/nyCHlPePMtCLxCpqMJJn1hIU25M
T2ZomfKj4ObrWWGDyh244mokp+0+4jOZ/FiJvSGoB+1qWRKSgux2meA8S/iwSk82X+qSm4S4iqJ5
bWIrEDB9sKoEqTgMO9PcVcT/4PvOlCSQFcvfCLJHAzoMlzlV3ELBQDBSG0Wu2BNqGwci6ZEq00Ez
u8npi+7N0cFik/6SGTN4/kDaKECTDlGKlzOPFUaA5P40QknNPJXFIeuGpIVwVb8aRDGs1Iqq8YJW
L8bblnUxUT2oJCkZZ4HQBJr8xhHkr7x4o4ff9YRY9qDNWNrVWC4Qx4fF8C7OA1sC6IGkDwzlHmmG
vUD+77RrKWPqKLBdLUdzIXS3BypmgpGC4pmMoYigXBDRDnbAC5lFNr7cZ/tU3a04LCrz0ufmnrvL
9ITkK5bwy/C4w2qozl9gWWeyN6YKApABQvugkIakyGcmcgorbY5FdewQXp9TNCXNnAXicrGwbBAY
ESQjC5WAioJDt+EIriAGdvXL+NhUJ6+j9KpJvVsse4YXvlR2YY3dYEXxzjetohhlR214HXpGkhEZ
EYcM35x8/I3y+ADXQUcbMEYHCSGr2twWFAEoioT4axx+2imzeV0R5actTnDZeYjRIynEWrOpW5CU
80OHi7LC2yisHw+cxzNgxW2wyT86OtARAGIHayPOWQKOXDHLxdU6TIixo9Z30AiCeVm7z066d7hh
7NpEk4/IERkaXyJvCXxl2yFvtoovrD8n2Sf0BEQ8efOnI68HV6pt8do1jNkbQbZhwdijdSiYyoFk
EylApdQR6cxbPAHviP1hQNuNONuRTLRHSl4w2dNh1F9T4S0XJa9kQzU9FE67lRGy3ix239SBpF4N
/AIj546cjv5IxcwVkICbzLG4DIY/YYZEMpyN6k7W3WZ2YlxzrBAls3VihHnZdBsESBUYQmZ8g+86
HzKvZSGccltEG6VScTX67jwSqDJNOxmdgWmcgYOr5TeC4Xy4APs8L+l1I9mOq0ohnKlIycU5DvLz
RtSRxpS8sfE7jDkLnfidTFDWZ4TrCtYP9BsD48inVVbMHL0N7VhdA3VAxSoibs0dGThSxBmqpffI
Y7lXGOnetNxRhbXGpkyWmnOWuTNIwC65s62zgYy5CqzetP1TIEqTm2SP0aWDckIvnb+ZZH2IyYXl
yOMvJMP7JPgpjQTKPHOjyUQLQbOPCiLpRR9STaTSborM8GYFg6nbEhnXNNUhTiEK4yF4WE4ed3SM
KJGMLqdeqXUARS8eIu47hxXhRLDObMISM2Vx760nwQKTyOlwWw+dYOtgkRjR0FCjDB42RQnfHEeL
ArlkIb+R0mj+WBtHeR4Lt0b+sHhWfTJSD6I89yZaasH8FTmENE4ldDZpPlB4nBSeVGl3wARivWgJ
D2m0B0z9UZTemIz2Yk7fvsNgJIuf85/+/5g6syZVtSQK/yIiRBlfAed5Ln0xylJB5hnh1/e3PR3R
HcfrtSxLcbPJYeXKlc3TU/YKxRuf9F2qhxOlkuxSOvUo3FdAiIx1jUI0ZRjJogPQH5AcrwafIRmZ
p2pISB78PjiPSi45YN4DDKJiY7DJk2AP8amvwqlqhh/GarwZvos0VUQTNZOmZB+8NcqobcnTjKHe
lcfU4DqiH8Clot6X8nZ8qxJ6Gpju0QuYQcu0MscdoJYbQ0LIFSOdNUWYzXTfR/ijIMnCTlWQGRpx
9330vTNqaZiXEfQo0lF0Y5XBBCkUEr1YOtHmA23vA7Er67LeUv64vaXhSqj0u1prf3/8/qJmhzB6
GSAvcvO51AQh4SNa8dOMxkmvxwbwYymYMbkd/Xo6KagOZIeik7VhW5XyUYqkD1xARK7CTJOPfU6P
rcs5A1RuhJeRmqWrMvIjMlwUeGbg3pQj5n3g103PyzJEoanEuUrWXyFliEAh7SJy2EtnqvlOZ/1P
ns564q7G/YRWinlqBxqDt1KmauV9lGS0d5rMPDPw0VIUD+UcYl4daR96AhIJWctH5up2O1gFftys
B1F3qSuVDka3V26SQqPUectwZzEYTfmmmhYGEvzQIixgD0gbavkGGApNo2qX15vvnSz19lByvDlT
ov/7FBeQaxcJ3z6M772EeXhu2WzyUGk2hq8HmBegWPFUv1/DEU2JtlFN+GwCFczYrdyYgfUBxZmc
i6T9IsF0xBJMaSrHp9GG7Kn0Mkg97anJVTxEgQV89ws4fx/28iic6fb3MTy1ePZ9dNNOrt/m0AuD
XsclIjBwvQRENvoJc9Npgv0+5+tRyMgFCqy6ivADGCUKKL2EhxnSdX6v705UudXHPeyjGX0iVNxp
bf8eZV+OV3Wr9Uc9ccz+IK1HbZ+Ro+Kntv7Ik6K/ipPz9w8y+qMha2DKb8ab0FpD95J1nX5/GWca
X9cr6U2TpW4kCTQ7lODsBZ/B5vvm37tSwOLfR26P4QYlDCr7e0ihT+d6SSbV+Te7ilG++D79vXMR
alMVz598P+l79+8IIqaaWXLfPZbN7f7vCL6/7b5r3/U96DbhIP6/t/q+X5AbjyqHsn0LEDO2vsea
Gu550Gf2Vx0hIDj834dDSTubJrg58+kNZe+bI261Ar911iSLXB3DK3p7kyRYIWCUebT2IJ4xlUmS
GT5HxEtDbLG+Rb+IkfWYsFtNi9hue/MMCaC3aA1O/ZkmbXPU3sLxH5xkJhXk0VxJlvCRFPekvZ3k
RgwzSkpIidChJwNmi1eQKcmdEduk8c5uSF7oJ//QljfsNTZ5b+JOWgbuyWg3zqg8UBdPBwDf9LlP
kCjSfMe9ok/eCZaCLtvwEmTgL81GdoCphg3199LWTh5tfCHlFMw4hVCbXKt90xRlBz2bBzoeprNC
GFkbDUELoVaCNxsxEjUnxc0soA7G+prykBGxIeNVTUemQNPYlOekmBKY1T4ClUljREujDbU+zwMJ
Hksn/xzPAXNJqEgZuHXZjLYsvT/UKqdRLL205Lu4os/utTjeNmUJM9tmZrCLvh81ocaOmGvcOl4P
OJYsgETVAt8Y7Ero1r96YaHHCscuaCzv3PZGpmmDK/twJSE80t0DmMyLOStkOFTDSCsqu/nLaBr9
AzRvBjSfDActKCTkNYaoOdQNG3dcMeYL7qr2k1ESg/cD20d0ClmosRotBeVHU8w6hY6kmZnTabFj
nDBDdH3ALYYP9ra5TKaGyta6zjmjwJpjH2GA5pyYazTWc1o++hw2TWFk1ggyicOFz8J3SQg7bzRE
jTTovyDNqNP1ZnE7yZgD9p4UHm2WKAQwyIyeIgdhS51M4aAjvymPxMnwQb3pgJ25/qqTj9Tu6Nhg
cG+Arg6/Ygo2K3NzsmThY8fFjprc6qkkD0PzoLiTGElSVIDoTpHmqbLW6U4poICEMLgor8uSNiaP
Guoy5TFaBX2JTpNGzD9J50rDNzBhnhJZxOtPu+oYv+zTDjx5J6sKgpK5HuhTFRUaxmp6TEI0RVOP
oloMd/EpMAV7ie5McBOBfFj00Ht9K3rRbfhuSbHGhWcbVIhsdc3sO6SnDOBrj8ZRFN8hS9jNq4FI
irDCldiJ1L1iNa/Zi09oo2GGPItsvX87k4FgDtEFPzFggIw+6yaR7vCStiW7JSOgj8wx0Od/8emo
eoGudKFAFuiflS26pWBGAei4dGWH9gBcgpZTUXaxORx6Bd90VbX02FgKg55509vQy8E8J66MOtIQ
wKNoaUpxPrdZkp5QPHW1ubYdtKswxPiIT2LxgFyydi0xLwF4nCRHdKXQjDBGB4sj5Gj9kMjIQtGB
d4oiBxiHGEwyLRgiFaQO1OBR+v/eOuawIG+DzAD1LQ/dVbpDbS+Ca8XsxZERzCoVNecxahtvzUIJ
PWM+ndA+id0xHMeiP+OXFVz6Yuh5w5zCiU8n6xaAKIT9IG0GiNzS+eQvavUv6F86b5eGI96E05F7
rBTFlCGfU+fkKxOmAfe7aT+GBYsEHXRYFDPpd2UphxoiHSYBwlA2lm3O5M2VaSxRZKw/KzR73i9g
MHrFv3tCht6TLTuqCclKvS3zbtVq81xCw4E0eYaop+HZiIbpCElAMs9H6KqSg/S4bvVJ3q6WvWLH
LICuXanpgfEUVJEZcamzoN6SCmlRLTxv3FYLUAMxMB3sopiQQcuIKRV0aeBUGHoyFlF5PFEhIcp2
70aT74bZlH1vRKaQUoJMHCqeOFVJten9BoSINZjHqLUwzX1EYoEnLKD2ObrvKPRLJfDYbFpwP3R0
Q1Z9j2VtEUNSUu2U6xjuzsCJwO1b6/1CioAe9T/1T3sh0ySrw/pmddGoJf2sx2VNh5vNQVIWUQLa
DscNKTsjU9ShR/WME/xbrXpPlBcoGuce6SQOASdq6SQ6kQWpoaSTvHOA+xR9iJf5lCu/eXyCrQpa
+XU0A/9Q1Esp2DbNVi7mPXeCO4QcQuwITTi2smuHnOIuTSk+WdQBvZAgmuMRHwdjuHnyf36iiRlE
immH5tft4MqVp5JZimIVNIJRwt4o4ISQZYBkLMDD798XcJabIQUtyHLtU78HVxjJvB8CJ0+8HX0P
xbJ5hvDSYDUjQXvHk0BswAmewU8Sl6yJ6jSMMyu66vcGsmQsPo57TSExoRdHuEgP6UF4F5TQElS+
a/vNhFGGCw2cHmNVOjsGU8B1kxKUI43pJeUErhg7pWJESTwMyhEpt4zKxwOlWJ96JtOlaY2gMPMM
qOB9rABtknrqtmOjRpRnqOVXzzwYND0yzpDmaHVZ3hyq3hLQYucEH2RELPXeO/afPQZHccreTnzJ
H92NPAtM2y7QXCCBQk6Cz6QrvA5srw9thXY8qJyzLqfFD12LMUiFq23UcKn5c+Q14abXnfNJZ4xS
u31m9IPpwbbuH6tm26L3Dmrjr5V66CJ+0dGCNCmILPyVD3GVSip9vlAQB2OFUi5tAwVDDFCIpDsf
SSEnkiwfVWocBU1WCoKXw9RAWMmB+a0RJGhse7y6w5YJnreLT0u3Ag0MVikwMoosVrJkLGz3RhqJ
8X67FP2JcBt9toP8HEL4qociKmsmPWUlq8uILdPz5wPxraASD5PKYXrWgL6u/twf0W6A8DY3weck
BqKNBAV6ZUooa8bMcR9xEx9UMZRh3DZTBmi5kFEDB3aXlzqfSS3Na2TTkwlRISeD4ISTAVM0h6/1
fG/5oWkm0ABjZYKusebOkIHkECiHDe7FkXPOrZRosh2zs2jY51++z/eiDEBMw95LbCbFoclnkIKI
8G7MkqeFHQNko8PRo8t7+mG1BhbEsZtKLGbDJwyMBQcu38RXpaAFOUt9jyLWFXaetpFuNovk94dy
ilji3v1sP+2CPieHrJe4kHkWLA9BbBBsOmmOeoxsbPnKHEqgOrFkD2Sb3cKChEywUeHt2Cjkcr7Q
5crrEXs2QXHuzgHk7YJlMQcTdlZdrerggF6Z2e3e3uxNtIgwf7SsDPzYWJbmvObdLOk7hfpMNREe
h0acUa30CrLkhvOHtLSmL+JwS+ThGVu526XSvBXqjQutRCl7ErYLFdZFMwmlORVitu2gmIcIDflO
cCT94YjKdMZ90kzRGUFNklPrZUN+b6JBqjj8DaKXTFihIIcKU8LQtHXDsI73mukbRXo0b3M4LYmy
qtSNUV2ovvKaEq3VeAoProE0LyGXg2ukr5UGeIrGtlI69b0urWwZXLEjFXS+/hDrosLjJnecaRdK
j7yaCSawXXqgsaUVwKcnQ6gmhGyEr2DU9DYNPguUodJ4iugQES9MRzQMWXGOmNUvO4dvDEVNY4Cj
2Jmof/kRA+kpgSIiPfLRbeCKJuaGFMPJwr880P5lLhHro7A+mVX3wMEYRk5QCHPFiYJhEIg14lrk
igxJHiAQpsMdb/UGH/93eaKVgNVMbOoqbBguL/dj3QSlaoz16mMcqAYko1ZZ9XX6YaYy3faxDYgq
JrslkERtkB9ygOSPQJxuCAPskk53zYF/U1XYfoA022AUKoOPerQlgDQ4RnyUTODXBfMQbg1gyrKU
fxMA7miKQkb1DV4hCrHmn3t3jtfJzBw1q/LB4M+pd9Fe+o9OeAgXhIZhmp0+DBulV3ERwusHbg4m
CGbwAiVjWZE7oERqhRc66075BW8E8zEv7XeGbJINTNz5IwTSPMpwnNojxlvGQ5QYMeuWWuGdc5n6
dr+akHGQ3zQo8qOEhhxULEwgvyoRMYGTW09KZYmYqNqfcO/WwxbEWSeIG94YbEijS+sQuENwJVEx
f0Mme+A3c1qDh+i2Q30pZKcICabsd4JQs1X8qdd2DR8mVi3E36llWv2D/4LCwN99tvI1nofngRir
xxjM+B7fefQB0khGJE5kBUg1cHIwz9wqFfAFAoGdm6jbDkkoYjof3k6RwZ6gigoQNdT6Nrd04veg
9DiMJSD9JJWQ6G2FfWTSPwDjwTIexsMvCXktdZXP6cyLz9zxY82pVxzRAYfIKmrBANDoNTBZgUkT
S6bxDKneTkj27sGTjedqEGmo19tvxSL/Y+OC090ujIqCjB9Y2ZNTgA/HS3A6qoQGZYIaZLpssHdG
l7CEIuXFj2DpqmAY4y7PjB65hjR4Q0nKhEPu4OF+hMNHaEXLuGit/jOEFATY5xI02ilFadrESJUR
3UiduG+LcATtaG50/MUWpSnSni7AdpMi2vyon7n6uannYEsaWz2jbY9AhrdjSei7ecpn5pqc4am8
t9kTsVUUQt0jdUwI+emZHyD40s9E2ibMAXubolkjTMO/528PqAAzLmHau3zYubySqEYsR/UsxgS1
e+EGP3b/I46Hw/Zsxb7Neif4wYgFxbTgv+qFtylOlPcoAvsMnEMyMHLIGXJyLMWuSbPeZMBgOkjF
WtFK+kNtUNEd2jzQ2HAn5FNjj8ANMKGxMA+MXBnHc/YeJcXoh+Q6be1ctaSPJSH5BVvspS7jSXNB
/5XqQ04bPqAFsdzldvDv2oO9wbbUHuG9vdCn+TAOmELyeZ+ftQdcnsHOOITgBaFvE2GklCDp0SEW
4oBBLT6kVPS1oJFBcmxDeOx0Iv5hK1vuwO4h/e06aE/YfbqtrsoaRHINx5xM23NuoBOU9yECUQpK
KKpanmZ1r6H2B3dkCfQ2/cx66/76s3UX5tE787EQfooLUxs3XGzeq9nQ8jUFyjj3NjR37MJzeJeg
HTKFdg4YIrHLCUQZ1uOLbwgJBm/Arx/9R7eLftQr2APoHT1djKND0jaEeABVwYpf/XVKvfuqXwEo
GHonI2hA8IgUrLu4TeJJb6ocjIO6S+cIfk6lVX43V8amnkyDpyFac6MnwUHwNFfvo0Jf+vn9rM9E
VzQ3iUuIHhZhx4l7j/W5PhsbaSXtjGmwZIbEKj8jMkT0D9RM1yEUI3wVNav8zK/u7yft6nZ+1y7u
871M7/pqAHcRoEWcLs5oE+M9HCx3eLMzplyTIjEqgoylIB0V5w6RMQYzhLp4BoAMfihWX8SIqMlh
8n3HI5rsLF5ZDSBuTxk/St88sAfRJHUpAfVgDuqhrG1rZayqVMwmtAATXHZMLSAeZSZFNnb1BR16
MJ1q8hdZnIP0zFmAfYW5wlwjKsQ3wvljfhF54XVE2BCe8MpfNERBooquMf4CPUauLyyFQVM1V7Sw
GLDYxgPHGBtLfW8gQQwgwKB46vWcOBQ12OMx7gbjInrukSnllrxI8yvY0QjUifwd6WOAfY3xO60F
vABIAP4g2A8/wBMAFdSUkxcpLm+TwgykqtzaETthf/vtXQtOToXs4chgcCKyhFw6x259O3rsYBJS
4OEXkwn+3fgp/2lmSMjZxTBc8L5AGFEj8JAEkqPIoVv2Hp94qn84PBk5BDwlfT2eTfWq+5H/UOTW
VAuBUI4SiARU4h9wwWNQEj8HG3MAb4BRasbgMsbzt30JGhz796c4tZktM50DdOaVbvIN2SCWs7hi
hCl4bjFhXwti1XeRcIICUQ6mqwlsjt7VC9tNSDPaKc6VdBl2/N3F1pHllYiCWfjSMzbIxJ89+TFY
sjFjO/OZyOBw6WFAcTODHppNlolKWirQMRxzDziwFIggu4+Y5A3rnKJBOkYZjigFkXQuc/av8sA3
4RZp02Kztg8MWqpSu7VLD0+BCoYtHlNowzFqDPNhnAweW3QUIIMNooYOKPEEYc+j2eAz8aKfXDwL
8MiLce885iDY1W9G6qrQcGzypYQQ8e7fB9DOezb2kmrIOFgal89ccq3PxFxh+G9TY/OZo0ZvD+bt
0TzrZ/OO48La5+tsa56le77ukVs0y3yf7tVztCUrbo7F8j18z0hLRp8JtmGHIPgScuUqPbvL3mWw
SnVLOsm7L3ra7ZoLpm6wk3f5hPGq5PN48XvvQsl15R7fR68egcQS4WE5RFxLhIp/piQUKVif6Eh9
YExH2xnvS4aOG8bP4adIkrA73v4zr++EtuVZnEaMmDnUNsoU8w/ODHWELBZyIs0TJDqg55wBVM0Z
82n7Z5blA6YpiXACN0LkgLUNanifQw9pQXQlvRE/gg7L6owfeQ334V38M5i2AN+sdIh5MCLQG+jX
DtMhT3L7oMjCcLxkhEUjOOEI4DfxVv+e5LeEUDwmZDIhGgkmgNOR1AJ4VyPhoyX+BK6tsP64b9CT
9MymVjCVdEqFRPCRld+5A2BhC4OxSMPyjIFlCcQC3o1NhAUWmD2+leXqiNKxPKzYPVvK5+5OlPO9
arLnTbx0aWxAbnlDjJmxUS6CWXAs59hrTJzqWrfH7UE2QaiGSxIa0jc7ThxhpS9iWBnIEVQumHgD
QoWRYc68eJ7lE5xQQkwc2o0yNIHrfyHhoKLVAI23QGigU1aNFckt4y/9fR+krbE3l95J1mkZAfZe
MGwg+ysu0i9bH7tNGUDs5dyuubp0hBUIZThC48HFzjXOYWoXVoPLWrgthQK45Y0wC+71PVMnCVpw
lnRvAHi+AVv/qTClz0KjdwXpsPmtD8ZsMMp2+SHfNLtqS9fJDDhLPbfPdB3MsvF7lh1xd7wrk+Po
GVm+x4MV+6l/MAnMGxo3RRM1gQsgmYgmiN3JwARx3mT2C4VsUEukAJK1eTtnxpSFSARP2SdaAhWW
LZaqBeRNLB1SA5UN5t1ynbeThgkxtUMtDkVYWqq4/s12yXpTr/YlBJudPKdz3orITUBTmVyLhaWZ
JLFoOYBPdErCESvOx9AvilkBQY4cHR+wMPby1lL2hB6olAopKbvZxBNMj+B34pUQNyPXYK2hHiEp
wo7FrNwQ7XIGqBygEhkh6gYzc4Qb1k1hj+hwYWjwKrxXDBjAAb/XpCpeiQAwskNi93gDJCymCTmn
NKEDExfLpDU8ZoKhDZbygF9NwXWIXrmR8Hko68ZTzrO7TBRRoCHqIcTjmuMC4p6tyLVF7YCYgXCQ
i52ruceQ25hWChsrxON0jiDCkWsIIgqBVH4u5+mdOOb4L7w5fs7kAGTApAHkoNx3XB/46W/FKGPk
QbFEiG5SiUbaco/LATI7MhZrhLOd1AeIjdxQkmkM5/YqVuU03XymxU5dmPPP/nbCrznvmb8GlRnc
yRuCrXivbFavjd/3PJjwhTf9U7q5zcJNwl/3hjRA23B4bpmF/oo+AXweCkEVQMhWsfLAZnIwKgmE
DphHsC381zVcD+bNMV3n6+YYr4NryLDDbOluk9/3jgkbTDTBbRb8UPzGjBUlgMhsdGzKvsWsUvkn
+qUNgfoGkXtKStSOmJLRoGcLgZ0xYqqleSRQeBjWGIaccOgNb/Ea/PE/lfoB1ZMIKXWyyPlt6x9i
RHJemdDKIVu+NU4vhkPmILoMXkbIApxKXuB8zDGEo2QVbnqn8kA64ZO2LNJHUVgxaTA/kC+gL/oG
0RbPmIxlydH8gq8PywAGoSgmUmEMLwizM3ybRjSyXvr3yaNskg4xB/hNgYZRz7ZgH5ow7TnPFk+C
t6cH6UdMjYZsvy1xb2LV3lfcCnayPndzsabBlSSPfBFEWbPBchFSlzoHfVfmUn764OBD9R6vS6Dp
wKKLetl7ktCJdN8QGX//2XJGqJCvRWhCZIVHcgiIiUDeTzxwsnzPBmfO2CpbxQd3914RzTFt5cPA
FewoIULCgJfoNPjj5LCWCFtN4wO6RItmxYoEkRXhzFiIGqqGrY9ksjEDLULrMy0P2cp4sSSIQiuv
oLC8y4061+FTW21nM1iW5eEJCZPxaE7hI1vVB+0EGL6O14OJD0D5OUfH/Jyf+5uvuzuLTErZqLv3
0dzld+b24XDn7+XNod7jwGE4849L8y4yUdBkZjCAt2ZYIbGe4EIk1niijhThn/3knuwheWKmcU8R
fJJv9Aa8gXPTSQStlMyAQPsfKMB1q1xQChKiJGefzY7FmQTzwUibSWtji9zq29L3+U/QIpdrwU6C
hOKxjsybxIRdlKVxVK4BCEhqBy/3RBczBTekJuuf4JRTUvxzf40tA9HfaKNYpLDcN6+Ru/M28QFa
7uqzYDHbk/lTTt2JuGbraXypH+VDbEc8DF6e7vMOcD+a6KPPQoUBi3OLRMWEnbbOTm0rKoo+pLmf
21JdRy962aj8EUJThNSW7in9k2FySmOIeGjO5X/vV/nXzJTxe2WMmdV8QjwRSCqbqfN0n2xN1Br2
+hmbIGRwDbIZO3PpmncqppWjjTOSdn3J4mpgLTfvsbrqduRC3HwY/FZ18e4N+XE6cZc3YBL0iWfV
OMaeIdHFJuveCN8Sc4vtJv0gQ/eTUCs5dYuCCendhD85Q9ASYYY2VVeERUQCmGWCHWIZbiUFJ9SD
KKNfAltd3Q75nOFOG2Mh/SoHQtmC3mPNFm9RiuCF0IM0ieuCXYWR7sgCVeEwACncJTpLK2OBJyLT
4081Qn5aTOz+uvox9sZe37Y/qWH7BLCc3oF4UOqOwrk/GWt1K13xiwonmjaaF/mx/2KYKHhW9qcf
zV9t4Z1FFg5xf9hs1MLqP/ioe3xWCU3RLdF35oqIeXObwoPYd3eqCbAeCKZ48IGKLIIBrmyiVi5v
+ARYbKFETpmUVE70IWYAj5DKwfZo3EF1WCEhGHIjy2XJ/j3Db7nF53w+dZeEfX0mskNfTMX6CRf4
DR/xZhLpL2MV+QDQDUJoXsGrbw9WTLnkZ2KfIxmMABFpj6X2RhvnRfSxCJfGZQmOzzVJCMglNKdd
YxzN1HPzlPh0hnaXoj5l3tW5MkxHGcYpoiKBgrO4l4ExSxKu8IItdiEWDqz4knVIdVDxRSmLziEL
IZh/jpAnqRvSL0lQ5V+w5VhotYauzU8Kbu7NJ5DzTtI1tnNfATQN7hHpMAeAO8N2nuVJtEUHgzwj
uWJ0iSH/W4wbzAdEcea5urZHcpK1Pi/X6qK5VlvUzlf+n/HsH9tr+Fdt/b/PvtxX43yNS+Qyyfce
V9XVvFMgAdHivvfEbItv7YraHJ6de/Pee3549s6PJOfSvf/8JpgkmkSN3h/IHn8MskcAyXPKE1Pf
P9ZMgWgR1FDniGuM6dUfVdvbqTuwiGUqbimJxwlPfjull8/eOPk//k/4pz39H+O33hhPceDtyvsx
ntQqc5CmlsKV5arC+1PgJAww2FeuzT2fymu+vkV8rebJkAdGafYCSj1QCAB4nV5/pHcOz/MMdck8
G1KlA72k+oJhpmLpSXZHvUrs5vvnnDzRZ1Ks8MyOJAsSKRCkSs45p5nrEeyM1EXMWRL1W5IcAjvq
Rv9wKZ7kMRkR1yl/wm7mGbbrP3hR4LIUHdjBvDV7lXck1+EPRMZDZsoVBFUX0Seof+SmpOx3PoKh
aFygIG3+bchYSYMWkNphkDTAGxC1ziwZuM9sCdA2KKgsEDv0xf+LvwoVTwT7bR2I6xsNx+hW9y2w
L23fopRvwSSsAScw8SjNY4oJiH7kMe2v424rUujccikzEsq8GQEHRxMcxoYtQ6aN5XFRt+GEEu1P
O8ELqhjMQFc+3/1B6E/WTaIP0gSeCGRJCI3wC1F0lTkFQv+aQ9AOyAiM+NmiPDatRvpyMOZQIlz8
93hpY0obhxZMDhkiLo/JG965uOcZsgO+04DQnYD+Vd6GgHghDBAoJBAXWgs8khoIzQSIS2HkGCE4
2Krb8OSf6KjcKnsBPLp4IoI5ts+1DJ3ePp5QJ1ggljXnpAOmh2d9ZUz1lUiho6MHX0aAVeySuYy5
iNcpGy7F86pgBGy+uz5HyHJCS9swGsZONY620bZaBlvq/4RD0RW1ZXAFby1gwTcQARZqg7c50Gz5
+AIC2kH4g+LCJPofGjr6e+uNkaDJTkyiAq0ckgqB+Wpwa8CQMrJpvhWmvPgxl9qe/IYT2vwglToz
t7TqTr159Qh+qg3dkp9rta72LgWWvTZXJmjyDjJLfhb7mFEy1udZP7VzvK2PqAMVe+4az6K59mic
022M3C7zx2JLPEhGxqiaqvZvtmGo9m+8qhbJtHsZlJxMtp4d1FT9Gadq428idDXognkhSYfEPucw
f+Uv85r9uDSAMCyAWAuGDkrXyLQDwhFLk47y+SEDjnFHCV3L3RbQm2322bHRcEoafhNIdpccP2Q+
JO+T94z62jCZRZNmVWyzmajeS3eKENQZuJkUh98i5SdDjY47gFuqrKD6eFdAAzr59C+fLgaiTMcp
4EMBgCcqNeRR+FsuX3xv7+uKDTSiKNYJU0JzE8YF3YEh4APsDVA1sIBGcfIzr8VVU0AD80DJBUyA
ahuwCqk61SrgKT2mwiiQ8z6dWOm3H5bkIRCsNJZATu3iT8fa4pMf5i+RCfgt7ESuq9i3uf5uAyjz
lDXFYWJfZOIarEzpEHIQY3D4gqFWgLsNSUNlWlmZxqKiSwLZfpr15mSroTcieUXqiFHntfBKQxnh
0nEeOi5tGjSuoAkJSQ63B2GqEBcW2D9QHM+DyWFnSooPTxAOzgt2AJRNIHipQJT6D1AIAVPf+5vb
Q7mwLgxloFgpVoeKCxmvbIu8k2VlogQgAzHit3qGXeXGM/6dBFVe9R/+uf8QJ/3y2VUXII9T+2gf
mAz52m3B/DxRDpGv/YO2YK3iubxK5/7deBAXYzkJPfx9vPb+1EV/2P5Wp95Le4UP4/Q5pI/68FlU
v/TawDOCaU5kyu32Ij34jTdoGR2qXbWTkPUCSkJxQBBjqp1xaq45Nba1yGN1OGChVTI4hpi2IBj0
HtlvcaK0A+fcpPEdNBm8mEwkEQkfP4LUou5DBYiG/5/ym3w2J34rY9y+4QJdk1RI6RMj5zNeVJOS
t52s3MIyMNeGTZaKFD1hBMj+Lwfd/BJCiK4yySHtkRfBJL0QoTTXz9chdofmishX+Fc+yk1Kabhv
aSSa4u9yEcuSAJHtUH4iGif7IwMmBQoPqLj+8FvWRXlxcIyhxJK+4LHxYj7UeLWnZPU5fA7xhYNV
frmjrZJgJxQ/8/nGEwBJPiinhhiHyJ4PYE3IPG8i6mFMFslYQ5kht7tD/9cDbAK6KBBFc9K3w9dh
YXVCdLR2OgSsCZkhYVipYqt9pwknHh3U8LBIYVlNw4Fix0gfCSQHcQVUiCHDdUOaNoPBTC4mcPCy
GG4o5FGL9NrtLFqCRAIiM2OKq5yiyU+w45f1F6gX7DjKD7gNDCyQFXzRlmSbxM1iqqV27eHBQhul
eJB+lIRlB7Sfdsq9cfXeoiyQ40JDu/wzrqAGoP7FC9Kgudb/gl22SjftL9+I79I7oQJyMv/6rw/L
07ekP5aY88p2kUzyQ4EqMI3T64sb+tvKbegL+B9OGX3z6H3BEIbdMIJDJ1fjN+qQND70HY0CAqv8
ttiCnFVOJl8fMSeFnYNmH8AiPEYGEv2QyfEJsPZI+8mggTdoh5fRDKU/GawsZ1aVk/2yiwc/DFLM
OedoV4HdVTbz26AbFrqT6Q71Co6qHDAFjpYlDKLzlqgAD412iMYCtMDqFKyY4/LHewx+ROmzL74h
H8g3bF7vX/mPKghpPfk9yxScblcS1gXLyGmYs5SqzhB6ZFVEgaaHSSIhhsnpkVkOaZfhMa/jSTe0
lC0dcqdw4a6SEzRVBVmyk3/Q//i48MBcRPL+9gScsEFDeJHtBK5UrZQTIMiSq1Hne/XFly9+w028
KVbVCinstfDb6jzfg3Ntu3N5110RxWFfSVFqusPR9ytFIc4nAqTErtpg2cDfJDNg1kDkDKOMAM2R
mXDUACGUMdYOwSUstdnSqynus1qEjcSJBIUCKseIfxMdkNscBJcrg8C6EeUXMhfj4gK+qFQiYDn1
nsW1fyQUNn7h/GUEYyBBnFYA8AfIz4MrsTzEm2TXO7HpsS7c4k38YMcbr3Lh7jLsISBXdVJe/Zd/
MNfm3j1RVgMkCH8ACBqcAiaV4heWnLSTwopERoNSsONR4UNMa6qAP5GWEh7joBIyurH3YeAIuxRR
wRHdXR1NrQyqAqlnaIg3UpKhXzq8k4euFFMmkyHaSy2KsHBi7gyk6lkRdrt0VITRIeZRe0JVpUa8
ZNaBhiKmD10rASqCmjlGqFFHgYLAWrHUS9SDsYlkNi3Q9AeLt+EBmpFFSi+p84bvw4Qf3DOFB7y4
L5rjDGo/IiF08gYiDgQXp0NTm0U8zL2lv2zmwZouppI6/7l3jo/mpWUEl+2DhwJ0u1Z1Vy8JUTrf
hMVxLfVRU67AD79RuoMQI3rz6F9k/kVOuAxG/GhoLDprGMydSWs0oaX1vgdnIVhs3QizG0E75dY9
KG9+1sbRLIkbBEm7AiZ3nQFVdvjquIaFNvTGikuEjKKALd6Rou+5mlSMqufgCooR4LXgoGcTDJhv
6iN2ZkmPjt4GKD2J82FHIZNjyZfBJTn3V9J8sOdqmhvL8q+/Daf9WXjov9wdtgC3oLy8A6aASWHA
uaA9uDFSgl9pX5NUMKmFSTj04RG3wYYZwQsPNAaZjCRSt5xh2DYGlOY6oBugJ9Fb7FFyc9DC41v5
cAdotGMSZDASgzlQjFDErQGp50LnUwwb4M+gMk9VECOGLQ6tjmrtj7tCPXvIzJ8FOd42EgkxubF6
T7bZFufn/xVktTplucEZiixZtP4Nv3vPdJ9dwSNh/DyT7ZcESy5LwkruSgbr/ZBEQomV7tVRuktn
keJ+RNLLFUdKDC+JfFi/m/cEKNnfZ09SgUwjg7SzY0UozRYR+DjY8zdHiI7uzN0Sd4Lp+XvC1TNM
vIu355fvq3yOaLsolgnQlXmnqDhPZuCtTnvkC5E6pCM6w47FVTqjEYU+Zb2v98XWpexJPFNP3/Nk
V+FToFgdxL0COu4y9YjYZJuuEYgHTUdGm8A4HFGfvAbb4ijD0RzcU+R+4c3E63iPunhBAdYCfwcv
QxOkhZ9DXQckoH1mV4AA0pZGHNBWAbIkI6DmGc1K8AMKQMC4cFCHBZ/MkG5nMBfht0men8zSUTEO
5reTQPRFFtQuM8Jy6qVjdaLOpXO75G/Rk4AReM1mzQ4Eb4XEgbDSv/EhWrk7tt/svWPqdHYCfqQn
bJ+cKJc3r3Tx/nVXSOHgRAGs0apZJfxz58zXcbId/1bqopzKTrfo/xov75KC1vkPZke3v70TdS0+
TGehIGwucMi7aNeeoEZuugXbaV4DnQQTk7lSUF34L9hyXoNtuo+22ZXNs2Vb3Mt9uoZGujJm3qbi
MMqFMKCDv4yDSxfdj8mxamN3hdsEMe2E72tfoNUB7sn8M7bZiQIECD1aEFxq0W/ya/7pf3h2PKUP
sOpONBttHlEnIdU8oAcy1CcwEfYgMPke3OeoThDG2b15zXteT28zBEQX5aIbeRv/EKyiX0bkduCl
SEWC5XL3H5LObElVLQiiX0SEgoq+yoyA4qwvhkMrigqoCPr1Z5UnTt++PdiKwK5dlZmVdQ26Yb5s
rWnmJalR1wgZyG9Ox83fm0yzxg7QINQXUlujles/NGAO8wbrT9fZBXcA1rDRoOWFboeThHvt0DsQ
RIljld5Pdy/S91WbdUf9sWKT4FmYkHba1XmfNIF59/KkPIhXui85gM2MffuOEAIqnwJ9/Vh+h1XM
b5Un9jz97uw0pzt7/d7TjoFmgyVPutXCxbBpkg7xmYCwCYtjj6CIKgSYGu6FjIkbJJlqe5DhsYBv
x5obYeNzpU3m042Y6OxyezrvkWpVTgXa1gRvK2dN/s8NzNe3dRMY+TpJ4zPLJWWN/hRtIOs7nLYH
rJHmomDNFuE5/rrX4XMGW8y6EqhOfgIp5oC4couXYcXy45+ZxTgRO0ykGHDru0WMuz/zxWjFGrQD
fLgdOGCWzGNV+JoJYerqXPaCBVQ6ZDrySBYXradg191RL9pgPJSiKUjx9D+H+vjl5gvF0MeUO4/B
fUGP+DhfdDyNquxXA6mr+wI0CfGb14uAvGeAsRAYu1S+IKOhRnosMF8JwUVhzWEcIvzDd9nfe3eK
8dD1oXzi5k5bnK2LDQhJCwAceQqMwTsv0CAAe5to5UQ7IX+A9gFT8guR5eRzFtfQEvbFPsfCIl2G
SLj5XRECsw2uQ3pK4Ed+DHKoLZqDr/uEb4LEGD5Dzh/hpfH3gCmSf/BInEWYJa4S3ly2/Azdti11
fxsuEIiR3+ecbwl4QoTcOYNlSCS1JRxmnHekGnz1mLQHoAIEJaBJNyNYaoMnr1bSwMDrEiTPVgar
jXtRjMQizGa8L45T5BZ048w0tyJ4Nd3Ub2IgXDo6AGeT6/3kCEhMoQsksOmE34wrSkwnBGa+7sod
V3GEn5BQKYNirRTKhK7ngW7jfddvWJAnwMkbX+gGArx7dr/cv8hoYbHo37FPAwlyus3jIUfl7kld
+fwe0fvGz7TgPSnjMv6AgZRxsixjIWOf/a+p2ULQqNSSG//BV5CxbBrvQLMxQhs1rDZH8IZi/f/a
kB0kwdn4PSWLLMY5ofE8qKKv19lSO0+YFcZ8vQ60By/ocVRVVHO0zBXgHyJnV+O5kGXzmh+LQYCE
8YfX8R+Ep8q6ejhTBZtY6gJ9v4lfQRo17VfQgWDZOPS2uCI3eHAsus2LYlukBXJGr/bVhqUZMgVV
7rsUWSfiVLaxIpRtjAXmvybsJpxc5jOxq8gpKON6Uo0382osOwxWvdbX3Dgbp7e8HLIoGSUjSXR6
UiZQr1+ofKnDevv2klpdPWbbW0Rt6L+8jkGlx3tuhHIpK/BzbLwdwf+KkGWQAQveZj9CT0QVsSwL
ttoJcYV7g84e3kvLKNmiTowf4bqP0zH+GuP2kryqcdSWILJccs4rNwTepdCvZzcbq1tK9WLMJyTT
AUWVjeVbAIks2wcOxlN2lOYymyfT5jKZ6sPbHJFZXhqduOHjecj7e85LHnoa48jl95ZSM6vHdIxi
DIyXXzznPBlbToacDGJ6zmk4jdOo5TfZTeA/Rzl7UcmO3DiyD1O38XCOmEFaomLVl1RMyeEdcLHm
yeoJGVhtn1tehAqbipoPAT5GLf/uFXOegFeick2/xm3bYb7S1etNpAa80VzFDkUGSR2YzutlKy6O
2ZFMFwNW/7Qtjzh0LDcxs8EZFQntR4cp7/djgaR4t7EwcbexBPrPHGvDOdQkoynBRDkRuknRCy4A
n66iQJ9Sejc5cLS3LApVYJSO/0Kn++FaN5cVxD1bZnNfchPQcchAAjadX+XL53r5tJQJNzFnPJvf
5lTFnbiU+v67Z2TWsIEDWp9tFeRAKMp8yQhBvCDU9fnITpuyrcJfbNlJ2SYb6xdvFZki+Oq+EybB
Y3mab2b5Eqghe/RpS8L3ChWiXw8rvz3Uh+ctA978393S29+n74CsZ8zZjh5TzWYwr5BHEcPALMgs
/zF8TVICoqwJNiIC250NTVs8/4qZNmC9DHXiueZCM80gl1BMMHTwKdJm/nE7N3esr18b1NnPDJBT
3lEsCrM1vwlT6LHHpDcoYgmDPbKhJwGnHJ+4b4sxgBgbb7XdHJUlxjXH59ZuHZU9NwIf2KxS/iNK
eHl4G2y5FHBjryn/T6CDDuqvQgePAb6UXnRBRnpLEK/ecuOU3MrX6X36023oS/KlZdfH48bIR1Wk
BSmbqWyV+APK8RYzNEkU7SzPCdvVM/y/sfB+/7AuIpdj8oLZsmqvJoSWERZRFg0h7se6jFrHJy90
25KZgWJzEx7by+u049+IBIRK7rC3J+Edbmtdrh/D3uA1wWRrIfntJ3yy2T/jNyzbC4aNLJfArVov
7+UVhN776DUVJYtIFpr2I7htWRa8TLHV99y1LEsWGcvkuf2wooQY/AaZTyST5jmycF5hBomAyF12
5PsQtruavSak29SN0+sqPyB9EFLyNSrjan0Gqggv+4K/JlJyE6LhcX/Xls7B01rqkYx7AgT9vE75
Vva0u81uShBCpkOfB5c02jjJ6Ba1lwXwqWBEWxrwP3LUnBxgHU5MNgZZvB6gNaNirAXJUuJwz27M
pIyYpeyNBXR6Z3WbCYrxo4R/cuhRGiJtpA7+IxFBPYFw4jHQojv5C/z2oGchxSTRmSbme0GMHSK/
kISEqCryIyllJI+QvIHOg4nkXuQYtuRysofffM3VBlfyADKDkDhM9nAfliEVp5GK+Mg6W/x0JkIm
hi/wrE1oApYHupWQJ/BJ/kgBmN/rsNXz/ZM7hwfxcrx8WP6JTCUlTbj/ECJOHo998kIkNBbrCwlM
k8SC5yEZkToMV5WB3DcvFKQyn/brZcT89/A9/KWKJkkOiUsFZ4r4JWTtktZIsihcrWwk5/hMcvV1
6911kgxRmpOebLwaLukWbkbkb8mQ8lKU6SgX/+Sn9eA2u4WQ3UNO3oIk0oR74g5oLnjLM4R7xtlC
FEVaBoGClK/gHRIpdtqu5AxQuU7eu80IzmvMMOpILoD8h0P1isvpie4F1b1wMQA+o/QPpErHGgDR
BxAJPoIIi9GaopWkOqD59qf24TMi4sVpBugFwQb7CQAG+g8TCrgGE4AK4AIXdUInLvQLDBwCtsaq
jXqOx/DzNoL43M0H1UjZNg51rA6vcz1s7JVQ3VcwTNPXvGW/ty27Arw/vLbnQ3fZgFKc6oi9u0ak
Uf+gv5ZBTtKdkL2RWXZL4woguv+Cb1CCjZOx5t88JbzOkQrCvUE0wrDVHwMNIpQpzBTf9kJ4Uw2A
EoEXm97HKPf4BKHBwCP21uuDAcbFXgu7CbiHsD3QPphFlhrmCciidYwTRJBfVBAm1Qq29M6JWzQO
yaL57T/YcMY8mt/y9tHrcoo4IaTvvtzZbUhGdQZW0d2mOTiWcUfXwxhi3WhB3L9EB9ao+y8VJs6k
t4Y4kWApgY0ELYl0fsJ2A5v+VBn/iRdeBl4NLTQT+URMQWMAGNFXiF1I3e9YndKGMYGZgpaDbyyW
8FRAQhB8mM3TH9WbVSMRpMoQGLqV+Cuo4ZDreJohlC3plaPNjhj148kQ4LDe+cy9gHR3pqGHbhwg
cj5DPmX7hgfBQ79aDzlB3FxXPzYXFS2tWZBO8LXwuzRl8V4nUFHtsKbPg5feoV3mFmpQJDGpkBL+
cUCPdOjM04H0734imIXrqh3kq09Ug6UA5nz+ylk+Ofn4k06Q7sCl6dL4iRCehtDzH7cxyeaX4Kkt
hL79wSOfv5RMkzU6qk2MFph/2Yi+o+8qB3YcnHaPPZv6hjJ9mXibUDLdz5Hyn944cpI0YgvvEDyh
WWB/SLmIpITRc0Q2QRNA48F09v4FQqAEYUu3veGNnUHfP+fFHHTgMn0A3Fbk1JxBuwWWIYliMT4P
esAwlfM//y5jjditk30zZHmURlcAAfaUBnkuqRPN5POuQ8btXUeS2grgvfGL8YuMXWoMSZ8bISkz
dY3u1gc2oEhUW/vb9kI+eSHXrAQJJP5jA8Fh83EavwOBnnr2kyTkTjjp0iUqwuPTH2KffIcUJ9+d
Z6jX60UZAmct0oG6va7IFt5siNgDTL/TJ/uIJDTJob0ks626Br1QOGb+TzrbSwATviSD5Itizv8v
U0gM2iBAseme2kJ6QJ4A/V9owtqSw6VdsXIgQWM4L0/Y3jMOl6MFI6iX0DVcJPIsUEmRwmFcCIY9
AN8AA+FnOezDC8DReLYFtfzoBsAlUOaXDsEPHqr4vlp83dLF0AtqSHkZbQh5MSgV/RxQBSkjKS3X
Ev0nR8zV572oRw62SVcUh9xj96SR44dyonUDykDeCOgJAfXeg47iLLZ5m7w+SWG+r0cAL0DFL2hl
Ab1NoPYCvTykAdOhGwYIu4rfX02bg3imis2LAW1CNipj2a+o8A18xTpMopRMtC+gCXONAVjhXwBZ
YHGujB3FIhcDCeQY++aQB/LBFEzeP2aoPPW16oNt4xr5bhuA5R/I27YBBI1lXyN6LM9bqaBeUy3o
suYqkLj7CjaFzJr8WkC8BilMLQLQFz3ZjbBDy9zLSw759DbOIURJcI8MbIGToGWLnBD+7wc3U9WQ
i3NWKQnSI/xap2O+rggWuUKYNJQ5bbjmCV0MSPTGunZchdqMOYOF3Xv4WcNp6g5+F1jiYdR2f/pM
ftQKUyNa3qxu2EaHoth4jKRf9/HAbMzKkCOA19Hm9qHTSpp8Xvs761hKsjeJHPJKUs33pLd4AnTy
xDNK4gGpGclPY67sFYpLoZwuh+soWZWRyOY/kRTQ6rwzF63XxleWUK7/Kedqez9kY9GmXlflGEX1
YEO3WXf1Qucp0ZFNElmQuoIY/6xQD7aklw/p35QOUKA7EuedNIu9dm82+xorHyBoYawEZxVooIiU
JcaXVmv+GMkye5EvZ9FlVFD0sZ4IQDiHEKHukHMlpRkZKT8j2rDCJXiQ8kEM/1dH//jK1pHij9Kp
3EIaPoUlLOYsL1YdWCdfwBFw17MO6F6iGm2CvSEbaEpkgyikganJOdblXsN8tn7gBQJn5FwvQUF/
49NvcdioQbpOqkvDE+vjvKW6ZWVXWOAKrUhNB5PI03FjUCeWxoulxO5Mz+6S4Juhd/zd7yCLLCNZ
QGJFRFM1B2UAOrIUgCB/clh0rywS1kNGswXZMbgQv79zm10oXVFkI3J4gTeSd8g82HvTxIT2zbhh
zVJUcEuemZKPh/CE8JQ8Ed8SPuDR1PVpsdkWCIgQLT6l6qsJEMjDWdkUKIjHf/GHgvD2wRCifwIR
Wud7/p4jhvzkAyqOo+OI30tlcqMK51qAI8/PY6GPXwC+/OAHj1+mXDbO/Tl6L1Wnu0buRGcZjtOI
8GevfXvYDTsx4Yg1lW6J3jUeQFJGt5G4C096GuvLap5P8SRaPredY3JY/4QJiMap5ynyyfb5U3ww
uV0yEceLoIELuqdgUY984opwExHUeNCLug1uu3NEXN/jeW9jBtACxF9H1wM3/UU+NeZ8uh6QD/N/
VAWfef3mluJV+CNeE2n+hQ3qRCmiu2+iBQMdmJAIWIcIndZYW4l+7VUzlFq0KYSvgcpiue9YF1N9
DNjJf+3xKeyM0K/4maS76y/0hxTFH6Z8/TQSb4BWFdBLo3LNDy10IVjBUnW15hcyBiT30WUF/JKP
BA/b+CdSisuqsWW3nEpDA0SDXXu6LQifILwQIiQGQhoXaOcpw4fUUM5NQB2KwG+AWnqOeyhlErrz
3557XbH/Te8HimfZAWN5tnqiBY8RqgiJCABwzAY89JZSgyl7JAwUxSy5Tcz9wHZE/tOT/Q17tt7V
YIMDxBDOni0UXyH2k9/+SX/+BiubscpsImkPoFnIRBEAv8c1/AIydUTzDplCVPps1bk6J1fiAxkr
833BJNHV31e/40HItzqTEvJjDvOAhShCkJIKXDDBT5TT3N+cSvNQGXXm95W6rUHPcvs9TJaXPSd+
kCyFxnpCd91cUaSCHUQV4RG2g52jhrfhZJj5qGV8g40PhzPf+LQiuYCaYzBH9PhV1LISs9KV1TVN
vXevHKuXqKNbdIK9FqSbfBAWyT7IMvl8/oNNR+ml4dMBvYtYZXbd4O1udBhjzpBCclJ6Ub8otLAE
EaqdDyoWwuh3xyegD4FF8PXoZxjJVOLfU6MnpiWbTsYO7Ko4iSALQ6r/WuQom74mXfXVxWkj8eSX
uOsiEFBcdGI4fG0u1pfOnZPP9ACcIngtHB1yYElmBsBd725/b5oEOgYeKZeHc8Gd84nOxKCo6olZ
LhMDpGNW5RV1i1/BMK6bOx5GV34bkS38Pc26EKGXhokClonWfK5Vi/4Mvq4y47a+TEj+a7JdPFHk
0ElEMa/GXAKKZMHxnLtWijoOT25Kr4uBpBsw6A6pKSYr3lkMfvgBvf/gLJjJUOUJip9Rcp547ubu
vEYUCeUJTkHenIO5txfZuo2G+vPX+quphkrR76q1lCiI89TaoJMfy7zT28QKAPYVypWOfilkRPZA
nSJXFBUC0liOZyOGHQmNPNKfl0AubDwqXYiHiy1UAjW1RSulK/WxABpC9VFJ+0IJYLAc6ovG7Oay
YEEqJIFOB60/9a9C6TyhES6DAgAmgfWB0xGeg3cArTW8/VHQZn9cfuFvaScU2AL7BIhcdNO796L4
e1KyF2vYhR0nZjPCAWny++Pyrw2QUMw2Hggx7iWLZPjaUU9biFxfYIDrzqRaFgRy4uG2sUQ1edl+
liULML5vVaQ+29c2HXWWl3G+7e6VuBefpnr8ADk7KnG+vaPZKY3u/jF/ihD0caRi7WABtb/Oe3Fn
n071R7+zrLeMGJqfDwpR/9haZlCNx8u2PtJ/pyClIXj3+jS7Gbwsj28eKZi7YHXRe9s7tggQ0w4q
42M62uw/UmLLn4UcPJVYTh80yXIqquMMnhBB+VItmeXapzbEbLZJrXY5IiTWZxcUzN5tmS3PIMEU
zbzA74+ZfpyjBviQg4shH54DFMw0qeEGgLyYLJPvsDmiUYpUV3GQ1jTIghF4MHNk15mWK2bJI6K8
ohUm6V43pI2BZ6PwzpZfrCkpvVf/K2+eFFUnGkqaBlo4PzTokkSVQzNNvoNRG1Gm8jUfp78THbgq
nXGUy78Agt4bjpTvULvj1MXS0a3uC0PqfvvXuyQ9Goo4diBx/C90pOdB9I0XZmVgy0ssEE3if2KO
FlboOXWF2htQg0eBhpS06L9+vSKk2b+f8O75QCbOZySkvGMOm+PH3+BJr37t4GgXqUD3vT17wedI
TSmFxR6pHpqf+wGH/213222JuAENA+1XXTw3RLyPZF+dtbZYGkuUp2kKESYalD12V7ISurR3Cmpc
/CVdwYdp/2KZ06v0XQB6/cQUOHDEHfT5n0gF7P3MgXuRpLGbA/MeS2j1xnxzFPOzLvJ++hEGqX+O
eSqwS+roYk2bAceBvoLWwWGHRvGgycZBpgys+gRW/YRtIE7p2BPkGQbyi6xFgjn9vOuEMKPtvot6
l4bgWuBh98kVtO3k1ztCdzrrjlj8A14ujQG0LxN6omuCEf9DicFslV0tC5aFyeL+9XpUTNdN9pc9
p+lDZgg8cN33fgQUOm7U3Ixeh4STTiDN7v56gUrSsC5dI/sGaPDsc2iuEbnXY8FvGt590Do0o2Qx
SnYo4pMFOEq5ahwAeZLFd5zsHiT1iICf/YrIFmyCJh4uL/rEBRYldAAhCm5JDQ6rdnN/DZWBlN//
q/mX9FHV7I5C3ZEycHwQk1DS/FsjKgGjh/gETWSm8bwNOCrRMKVDDeIYtJAJnEOM4RCs7+Q0IpGd
oHHIMAwAixw9x3aJuJWgCfMGWgJkLfQTZufkiFSx7V8uSuUgiDyINRncE1GdbNPZmJ6wLT9r0yHV
OTbmD4r6J0/WmnGhmbD6E+lcJwJQ9sabaWvUPQAAdg/4k9AjsGsjhofjHr+QyRDcZ5fJZYjYECkL
nCvcKXOEaDCTikoISWCd0WkA+QFjmC9kM+iNlXE6S/9uf9DZPFdrdN+BKAI83Xf5Ql2RDNBVwXqi
j4hySv21ElFNsexAKFiIZBCPHVnDa5Hi5pFMeDIWCqjmON9tDtcFD6T7o7Fi7ZJhsJT54G/YntCQ
gxqBHREDHjuQus1BRdDPq+Cr5XaD1rQ1VfExuYpLD8/BYdGx9L+2O83yBS1i+Y5foX3+lXrXxa+8
42vgrM6qpt1AYyOrvQJWnXbBXTI54T1yc27OewE0O+GGDrO/H2M9+7Ilk6QsfkwpXe0LaR5iP1uX
wh5UANDCR4P1wPoi3TGpS/zfY6FNQozUIE2+skuRNlXAeLxJ6k5u1t6WMM49/7/PgzNA+OIt87jX
DqyMzZHEga6wFQuV70kK/kgXZuyjAOcuDP7sRm4ggeDbx2MCruHGf4lN3AVOJlMHsE7X+g6dEdqs
BcRGnLEBs1rRIwAevWi+ZP2yd/50C2y+J2kYFbz6FqPxh8rXF9zW6ItgaIdst+g0aBOiaZLuG64w
iDLp35/EAFTd0lx5nkE+/IBpOXpcr2g4I8IChmoRl6k7vSxa0+ugWiUL2Wha0qYxumPU0vU2IzpV
YxgEaDDkVWQ45Z90kKElQPoEJkfhosLOyPvO+D1rrC1Ht0O4ifkuJBoXo1jzZqHowgxx0Z3c4TnT
abcCsEXRphDyGuLh+OjKt/R3/TX+UB9xBdC6vUSsRaLCx6UrDhBEPt4tJ4S3SkpLWyhT3k1ua25H
YN7zTG5vno8bFoeqHYktZIWwPUjIoOry0Y9p7mxpvPX1RT2p8QlYdv7qydf7QafXw10eglj7dSjH
hd+awX4tKDl4ewwiJGQ/VsJptAfSA0NHZsAUMvaBfIo+Hto5eqFTaKDqgDZciFLhPWxOKzq8uOGG
p/Vjx71Ex57cTRwjzMNFMm46Nc61KOrEd4q5evSC/c6MhhPV+jWpCdSI3omva2X34eTRPpcCG/Zp
SESUw73HH9ERTqDnTKMCfNIXd9krC+la5w3C884a4YsmvjsiseRARS07KkFMaFYCWPRGo9MOOCXo
80qnIrhy5mbccuxN2EyBdor8BdEMwE09yGC6ul5iS4nKlHgLvon5XCKjkSr05CMZQLVyQ7pYIYrT
UQRJ8yqR7VcrSulEIQQ9ekbrIWiTiMzO7ACoPn4xEGSXKyaKIukWlDOnkXEXM7Y5fJyRdPGxTnFz
FkiIgCduRTdnY6Z/RIiZED2SFKfgVg+UbpRbRFKJqg+Q4Ny7/npy6bkmkkvFyU+nJZT6bVvM5T/B
kk8ICEQ8TAcDe5K+lG7gpn2LxPAKQhb1hqg4Tm6NckX+/0F0wcyUn+7jFOG4h7zgxSuCGFPnfgO0
LbxjuXVQPKKaEVEFoZf2UkIJ/76kDqLRofwnJUFxhfCyCQ/IZDBcskQTJM1WovESOFE2aNUQgjXn
lU7jrvMKNk6H48q9jPfzDt7BfZqM4C2jji9E+osCNgOhuIFiQ7v+RA/SfS/dzQBzbLNU/q5oNnLv
FeSenIFH8AiKeW/YcZRh027/pCWyD2UUqiDyCM0Z4M45ZQgt6ofTWBnSju2IskWupqhhRPfyCGpb
hLQ10OlPR4DAFfQMIoDv+IKPRBUu4CsCCToUmEoGVJv1QwG/jiA4wNn8hp+093wHxAqwA8gPBkMi
yK2MnAVx96YPQMMdrVLsC4L0X4iRgOr98D/+oLcHueH/j19zAUmyQPwgeh95HV6E1/7/uTryYqX8
6ImA//cFv+MQ+XFz39w/jxwPuBzsxVyfnOf0R3TXIuR7L9ExTN50RjTiJGjE+fK1f+w769Z6M9Mm
+bI51CbyE2R/tF6s2xOmYKIALMSLOvuAkQmW9Vg24vcencWjJ7gsSDk/B8cHpuNb0LcTZww+gla/
41ugNH763vNteuQh4GH/JRp8kYGpLx/LNoeI6nn53rfihtOKW07Yjc9b+tB/l+EsWBkkA28R8OQI
LMVHCT520jqIsHudxTdjyshNz1QStXqIjfeEZpCWfUH51MAcgx0A2Y6ontRYcTXv4nTHlxDXQrf0
a/ttou2CFv6xz/3afJvpHJ9s3mgSYGtuwrWZqdkwz6PHXKde8ipTtfF0tE9m18Ku3oJ/ogf+YzBp
wFGCTvTFHz7MndRmhqOZhMjKW1ExOO8+49K/BLyzMYYQCOZOMb2HfkXx6vPFrDW6LMhJaXBkXAfO
pGvVots9ADn39ODUoMm2j1CcnUO3LqE+bUT1sLPWJmpYYlhEjTJ4ujo+IyPFYwTRUB9hx+y87E2o
+qw+8sgmyFcWdY48qcdkefc7ao4Q5DOj5BImzsOWi7huhYxeJ5EaFYurg51V/2Neo5wWlHhj5646
altf5+xp/nt+GyXkFwPFL7zM0/3LGGN882Y+nLuDBN4urLeJlDhm8q9VcpKyQWPMbD2nthvEBYAk
Encg8QGps4nQnN8Xg3KAESm9jeFmnBSI45kN2gsa0SfWhtzBr6WKy6Chrr8TdXymbot0Tk46l44T
xVU5xdmu5505Bs2qgvMon7fjN7dnjI/cgHbCdkRTqfE0mXpjaRYGnt7NPNs9r9hlu2LQsR5maUlE
afjasOc2vV6Auv+5q1xm4xkdG6drPwt0h3kpTiN4+G+n4Sqj0/C5QPsPA4OM32MylsuiwCCZeWmm
Ejzdk41PKSemYeLRFNR+bnVMxbj8+HucNozK7jRNugE9BiCYzJCxr/7Fyh3F1E1smnke3euO72HD
xeaPLtIKyntZMGihf4/SadvHTJ+782QrwRv71ODpN4csbb83hJAjDkF8OjXBkjmZ4Zd1kQ10s2uU
g9zBNNm6ble6/7Wu1sPJw5RdOFZpR2U6p3lxcjPx3mbLEIVRE3MU2k0C5sMYd6dalC6O4d5pp4at
q0UziYdhr0cBIgrs6ohQTDfFSg3fi4+vTT5ONrg4nAcT0MPX49465Yb5Wi9DIXHiSpRTWjf69I+F
nVv/6TKkxqrQ5qDsphx2mKqF9uU0biPvqvzM6lo97+OqA2aWWlfkte7LSKy7w3Vw2x6OxQQjKMK5
Nmw5XxLrM9v0ayibtIZ0mxIO06XXoOMxiMs9xRliFao/3gLAoPde3S8mq4zLrnub6nCaKF5qtxZy
gtueNipcTNVpcWohm8PafvlqoeRs2higxu0JRMQlUFlGmPtxURpmXpvY1bqZndr3sBxcZtpIHTci
qJVQjd92g4cmhIuSOyJSAnWsBw9b44ydozNowslt9pFrO+2InlMtwtoEOyctermvgRJJPUY7LT57
iMKdjXUPe1wyZtINLkELwfs5YtN5ztt7bY9OGx6Pua9I4r0vF7QwOAHuyZGFrMyyJX055EjAqP2m
nYg3DqSuzRQhBwskhjcbzYNid622R3Dxrpzqm83p5lXpkuFheSAmeHkA1dRyCivxLgEmgQhHPyx/
fAoZTuDnJpfUfbqbqM3gqAHdtWY5fBMe8/A+u4Zy4B0Cwwcp4tcWqoNn7Tib9dPCgBzJZ25jhpUi
PUUB5KBGshQaJqepw6yAn98nfu9G5WRxi+++XI0HMZvLRdsRd4TmYQceYadmnYyPJwvsM/hgCMvC
JCJ43Wf/tCPevVc9t8EhbEJlUh5PEWZXTteSg20bJ4NxqpFEDez/rDM3BfuHVbhfbu3v5MEu8yKz
0n5SNs2lrv6V/LR9TBgN1qeXjOhX+oWbOEbPYwKoqbjyBw+0Zyr3kj6BB21P2sP2sAlwFxJBWM7c
huWgci/+y9GsT9Bz2o4W03sesfmwGynm1WEyo4uAsSNLwjwN6Z122Q0J7aXVFMGxAQJh0ThlXL16
+fFZ//J7p6C9mt6lp/+yZYloaGKVRQ4uhTy55bf3kFPkh4Eat8Iq/o6UIAn10T3Mw4ymBQLhgIYy
S3EYGOnXfrGvdQZP4Tda+52h5tNRx6lWeJtPN13IzofrTA/oHO6crS/Uh5tYclkN8SepLd1L9sM+
L1rRJvq4jLW3sECMMu/mddh546ZfQzT333PdbxDUiU3+w4CntBXuo9PwbOYOF5K7B2tos6LvBI7K
q/kKojjMjm8yF0lolEHJ+KegFV5pC9nENNyh60ZwiBFGSl5cWd2YYDVhCJjHPIw+DlK2HEJrr/k1
YUrONs6c3FeywEs25S7njXG6Vk7bHZtoK+oF9JYljs5AECN3gB3kKUyJpLROIaumg8aqDBrACQEX
pxokfuJfw2t4o7TkWrDUGOcxhBQfQA3x/sAw+l8jDd6+6mlRYWLnab8thjmYoI2LZlgNmWbnPpx0
mGeG4mEnbRBXYmXyu61MOQUf1gKOVuTa5+gUJR6DZkeJU3GSXw47jSnaql4MWA0IrfmawazIsHL1
UbG77RpjBrYHOnn1Q/QoFkNU3NPsDW/HOFSWN5z0/5T3PO+sdeA9UtffXidrG07WKYLW/ua1/aen
chY6ECcmjffex9G4y/Wh+ui3h624JiU7uV8z5xB7NO92Z4r9dMuBPnq62ujM/vKJE+TJm1DkMvoy
jVRf5++ugTY5HW+Dwr1yLlPz7WiorAgorJeQdrzmqOlxOrhIDAQg3uMbMX6DvZ3R5Wp2inxZCoHb
vBN3wtLvWLQ32rlxtxS/ChRH7afm3el5ba9wPw4RjaNr+RtHRDk4BpuSOil2b9qEhIjuTsZuTt/a
QqF5iUVyBhkaYn2P+aIru+jD1idMVHZUo01ZJa0ujAPx1BXOxhZlE7hcbd49naQclYns9xXpmEOA
JV59rab/OCbbZ8AwQlIVIqV3Xrxw3gbyj9u4bkyexBWFqMR4dS8L+Oc9g8IjE+szCMAixlmSRSQe
6bgaS0x/2XD15KtNBPB0nvTbJo2QJk5GBswOgyofNo4LBmSmKeAnA9wNMly3Ny1xQ1EnmsekMC5i
5Td4bxkZJ2ehcnP2b8xcop4PoG6xQFkv9CZbuNPb1FVsJvi8OHrwHbFQbRFwS7eB1GvUjMbH6jhv
rFszSyfXTixMFC1F6I4aBaFqPsi0WS0klUmI5Xr0caq4JM9pOBnRTJ9mVsPheHyamL92zRZ/t78D
cEgHkOlLrLO65omNIzEzQzMZ/WDS+0vsZqPGS/Y81wvzvSRe0MkUt6gca5PRLz7jdgJcbd0v+imC
2RXHG/YL9ms3CRKv5Ii7zv1XS+PNO5E5hMh0EhYhZ4vZIP0uh9Zl+eMpwUJOtq0hjsyTk6cwEc38
SKJHAH8OnlgC72gF5RoEjfF1WcWqTrgqsLcJNFy4Kp+m0D7TYyJmKaLlQ3E8UmxJoyXe4eUucmjI
+stIWkvqKUS42XEqA6LZyg3SOgPOxnyYOmWNdFzcPfQlCjekyjbU5irdQ4X/K1yht331lOETDQn3
Ors30MAzonhijdY2bf1kNWez43Zsxn0Q7w2Ji6XbJaQptk7+nQRNbos709k0Q580/Dfnugm+qFhn
o23h6x5rcWnnsn2j+qV5mJdo0xAhpgDkU7X9MKUIaB+a3neC5KLyLxQ/7Jucyao/24K9WWfvZWEg
dFT8G2k1Wyk5+ntFp9qJApkeV2rr3OCsMf96v1l3RdG/vzBJaEIabSJi6cN82RiyOKeWgV1o/9On
xiGVzU00h4w5+iBC+NJ3iNKVXVuWy9P/OEyd/b/HUsz5EuFOXNTKrOzG8Gl3+tDA/YfBfAaSvALp
1arn8Y+Eyjybar8ZaiTYnZTzhfu8cRvVFr3B5sZ92jW3gkpIxwKQnZUcU/cSJ6FoK/03aQzXjASr
4Tx9bUqFV7gIcbhx3g7W6xw5wsyA1MZigrXCGsHR3mQ6YgAhWZrY8zgJHFWgzS9u126575ABwrdh
4p+oC0u3GCRc75YDhgJKAu4I3Y8wjXdcWJqHeMt5OG0Dis9q/jZd6lhyHkIeQblS3caYclM3O+PC
BaMlVU+jr/2h818pzE1YgjT1kK6d6R0s/evyYb/s5rAT51TLck5YzwSsyn0OqJRH5AfquLlibO2u
wkqMIrBrQGK6WuHSkwHYzUmEREO5SLuyGJC+dWyYWB8yV7GH707KDEFGujFw6P392shabM4V/879
jYlNw6BlPs1F3l/0DHHezYy1ziFT3ZDAomYjAu6GN361Ye4RnoGKgV14H3tT7gaGZBEIeWfcG2zr
Zglt6HWNymgBZmF5ynEif+NugPM0TrwnJEpGRZVDMDQvKFILtkrpJ6LJ0Gr21yiTeSb8kfuMpoAg
583132bWR1iPGa6Nn6mBMpOXlSApacYO3NDAX9J+WMyisp92Yf5hXEHa//ETD593A0ISKQ2aAwAM
aPn+q79XjJuDbZY15Ya2idFuaUhhK31LH2N+2Ob9CQAsSXbBC3M8kKJsdHIywPH7ipHyNMMPr97+
5ZBfTiMGbPwFk6yIOjv6j0OY6P7P+QEciP0CSxZD9nIaRnhrgB/myUoRNOygs6gSGuRMTCjibwha
BgP56IT72g0fsCF+HlUSYJxjST83KGnprBNFUj6VxjOV90S7AM0EisFg5hXFDw2YisW8ZA+bsP5w
DYzmS5GAEQuHxTBvupwL5w+q1R5BKJlyKW/uc1z0cxthMBLCBttQ4rSnD9YWeFkLb/PEy4Nf/s7A
givtKNKphxsCMQCFmgWSbHZNxSKNMC+gM/DVPSsfPFxsKilB5CLWbGkSIbGINg8IFkFam5yEzIFl
YYdjBpuB1RSlJ07doAzYT7DISTsMuHMyTqSyfRQv/2g60yZF1WUL/yIjBBHwKzPOZVmTX4iyykJE
lHnw158n7bOjb9zTu7ta4R1yWLlyZYjTt35RQfjMyZ5oR7XUOWHmOxadfZa2u5n1frVnW3SjED6R
Pr6SIybumo5C9hHJkN97AKXU6Zdizbp59hetNL8nt5MWA3pFeTuFFi0+zmG+KNmJwqMX7og4AQNk
c8ucAd+HtGftsHn2bK19AaJzLh/4lRvPxTba59cLPT40dHA9xGq3X9V8FFzAC3raHO8H4GE2m/SN
9LZYKOTWjEMKaal3tbn6cmG5jc98PzC0hBFsyEWlPFqiehSIqPiR4TGAh53PXM66Tb9zaDqsti9U
MhQrcec0+XJX0meGzMkIDU6EvjRRC2MefNgHtI/AFqICg3QFkBWVRpUeF7aDY8e1Ju1G5QH3BPzg
PTklYb0w6MpNV7StcEEBBF8beVYo/hePMhXl7QCBQppRcVsGP0MxAdaNV1k4XdYzCSqOI+vJw2m/
piOqo+Smkv25NwlwOlfj7ggED8xNDyHAODxNdg7ZLTyxnArmnXLqRtgtdLGBBv8ZhAeuG8o9DmgS
ooqhc87ohOPHph7kNDr+pYmm4Pwb3oXCqdd8A9bQp5lv0DcGaDJsuAy2Zs3s04W9OdscDkcKBAT2
/KvM+vztODoo1dk5x0IOCq9hx74WjpnV4SOExNU6cO4WcKO5pI9lu09pLWVgOdEwo3ywbPQkS4GY
z2NGIHYF6Bdtz8SP9hC8CLvOHLaRDcNBThWHjVcBTpiET+x0WX8amEuILiuJk1syYzG5PdmoHNPU
1XgywCW63m0IzcHIkmrOjUtB8yf3iuo07ysNm3ILKpcAF0/JaEIXoOtpbeRFaeHwsW68AFJD1uYE
YWoHdZ5jOrZ1f4wRGVknxLOwWgIqiGHWgAN64ilp/JVmJQzr81yen39rWAXnm0vG3sqS0xTLu57Z
Opg2nCFKDBKj4SMOB2gb1vETOilXnxibyysRuNgsEaiFdBXKT2giiyRYqUpgS34eTEmDJOzF7weS
zdGjjBW6+z3HvAyUNaR3H2UITt4T+eB3+cKwc/cxJ6TljY/SYCAtxYxd5fVk9dlBdvjQsEq6G3Hf
n4mm5LgeQv34ANWm0sJriV9ChBA/VaHTDieWY0cqA94Kr3V1tzZQ2Hw58kwddGYckiNStRJ3TrEH
2MIQyQXMEpKxrAx6AnJDHY3H4mL4vfUDkT8sXXipvP6DBUOr8fmdwOukJLDhrE/ZtPTl+O/IavOe
y4tt5ZfYzasvQKb4ksOeGNOuF8hb4933wMbcjwtZG5ULR1QYVHt/RIwLBz4lV8idGpNXOwfxSBNO
kLisgk3f99b2R7c6j3K7deKFqOT6Mz5evCpx90trIzTmGDsTwCy1d1RgrdPpo3L0TeXAwsNDyWac
Euu4kud8bCA4sNWNPQuMZWp98kG4LIQ9XIy3k1ovFIyt+fr1d8F8TUuKUOjg8OpQDDmm+P4dQaNF
AcQyrS3ejEcSz6TaR/mKz/ecz3h+AZ5CTHzCx5Nd8r/sj6wjw03wFe/vhnxrjR4JzGhOZwZOIuEe
HOGn0yB5tU2aC/U52TLXC44pWBt7RugeE6rLZ0JipWBKwfKAG6Gpj341rPPdRo1xMXNTn1Ir7o0Y
B3oa3y3nl45fkMmrj0ITwRGdV1RbaFZgZegowVVSUbFg/fCUI/xYTzQqYZn+VrIE+EmL5Rq5KSr2
dLiFCWFQHiR2xe7MuIccbtBVm4h93vEiG3ReCVzE1OlWtpT9oIGT5+PeqU9MUNaDMIWoleeyWygn
ZPETHnZsHzdgwlip3fOUSLAnVhCGr6yAvT8gUESMMwqo7mCwUcV4Hj8SFA4pO8I5cBOA5Lu9+QQJ
JFWCF++gJoptmcg2np1ywWA/Vmdk7akU8DcPT6cOciCW4vqEyM/yej2/vh6u7ikuCva2yc7Lm959
6WNEpoEytlxEicqyAO8nejILXJyVBwwrs9Glpk1faCTcTPuHjg3HBLtEDsqicMaLMNmYvwKKm7f2
xzxxbicBoAZr3eJToagikz1y1VB8qPyeV0JyobAbH7sUAJH5BzEhDcmgLJAsmbll/gQBgex4Y/+S
Itj3DxZ4zZBPDj5mlW3ciFdkSkm9kDWFuL9HbpCzLDZSAGlxgqUzAfefhpIPoM1pHTYXDyWLNfSD
jMxd/525rbUXE81ynrY0JXmgoJ+9+18uRT8St5jNFocLBOAV30QschMat/0XZIfhyIXwhhM4XY/M
uLL2MDutlsI+cbmYeZSTeL/Meod6ZuW2fhys38UUm9k+/2ovR+wZnmAGQvFw/o/66p/2B4HhJYym
Y8cDDKGQ8bd4l6Py8KThX58brJBc8Q3HdPPJoAnBwXDlg8AEMdgL7DtSuj8GlHGlWWGukkQB9MZi
g5FmEee87J1MTJk8xo/m7OghtdCo5qrI+hWuEmYSolOJ4TPEzVx97PENRL31iNepMG9bAMWEpyd8
4k3Vudwf9XCxf8937sT77xtZbXixfiEFPz2iJjaRhZcQl0YqP7O4KURgWEAx2xveaId0DvnVl/uD
3ZMg8d+Gmi8z6yh+kFIY11nQCMmPsleuHLN0gErQ5aGLkZeMWEsuHg2FHxLa0PbBHqAAxk3Fyr/F
3mC9wd6y16/MAuYfawwX5ptkp/gkH1sjl1DuVreW9V0ZVvp+CJHSOZ2dUJZbYg4c20oC5YbfsUgv
SGFyjDd73matOzikcCOg12Z3IlhSMPcj23TC59WXnHgWaCuo+i5UVRuBr6eHoiGNzj7xIs8AyDsl
/s9PKhZDXtwgeKF2QVIkpSyKGp1L+/0zNrrbtE+zBTlTXfi3pCgefCHmJuC+gaqsDS2iNoYChQSX
CXJWb/+cOLkS6/GycgELV0QKak8iQbk7yBL68lAFfk0up+JsdhKCypZIeeqfX6YGhxkeeLcw3QzY
3heoNxheUn6LIhK5S7cg2NhK/i14EbUzHq5aAd0T6MonHXiq1N/hY1ll0r7XK8UZYpqpQ9cCR152
tFkB7ZBPz7htjLHFZsVzKS9JoDXbkCWSHkneXQAdTdlAFTR3uqHwtLwtuzkkggGzqr/EayhU1h1x
eVlhzNCbRAkqx51uxGwNw5XRrITv0w95yMhJMGKnwt5M2UMpq84Otct5t1OMpxhNCcbIOHluUXF5
cKfkUzNSD8ZK48piF/kcnKNAotSq8V7yeAQL4m9766Q5zMcl6RHNGGRIrF3CTp8l0+U6bR+S+Iem
Z1qF80NTKVFrT75T+Y9gtOuP5Bgv0tcNy9h+UnlgY0jjyN8YCDhysIgaCGYNWDp2aW4Jew89b1/5
Kj7OhIKfR8g49L3LTYH3/LT9qI9P+I0wbOTGwZC3Lj6ydi4IIURnqfJQcJt8CfhL8YlaHKgB358A
5WOFLVhhARJJ/mNxNMjQYWVU7kHBYd5Xss5gEj1+hQyA6YKsrbh4MkjuJtVxoDZ3j1siqm4R3JL8
UROveH1afcmreEp3Zk8ot+vLyCM/W589xAFgpHW+1Gdo6KO4cH/v/tDH+tZeqNPKZ3PuCU1I4MVX
wbtlKM7TqZeACfSQk00NLkVXGlk6f/TRAalL/hR9cwMkW/23icQjHNI3M5TAJX+la8PROegvKWWz
J2gW9BuJ/myGXLIcHFU4hGwkpOIxIAndPU/nf5T4n8ZdIltobM7ojTZnJ37LOE43qQIsRcpK4iCE
9iilXj7ITcFwKv9Z8OOxgK9Accg3l7DYMScQ1fexXwdtUI7JHMU61GjwctwokPEAG6g9jkGJXcAa
lgPowSKoeHvIvIvFbC0cMvK4JJQz/YCfhWAcKRdhSpCc0KCyfyRL11EgY/tYNt2ZcgFoeLXhBpM/
6whWiYuUfxS75MnLyZp5V+Fj0YBt46NnNiO9kP6mb4zHFQc9ganBJDceECx9p22hyU6w/ZBdVz+o
PfoNAa9Uj+vFv0qsQMX0jtC6sGncjUwQyVYAQfwSR6D+TRv80QWPNPHuayH0yWZLfjcmgxK4RNJV
JNQlZ1gAupDJi8oB15JOM/jlC3nIek6YBMfftO7exO6pkEz8dHkLJHKBgIucxFE8oBTe3uXUy6GW
0V9ooxKljuhJF+9Vup13Xj/ms1Xu0jWMNwOdgOD8jLTIl2KsFzwnPp2c+18kxqKnrmi8yLI8PsGs
uQAkSLR5+tcNCSKnky3jchHkhCDQuEoNe/CYRxvG4LwI9YNzTDCNgWd6MTkZ2Ba6Ffg/iafEaD5P
IpskTL1KtHo4JOERM+pMCcyZOGYJfwC/h6mdELNgTol/ue4rcY3CrDnT5AUXlhRW6hzdvCKJw01J
fioGLjnIupLdOz2EAgkEiJCyd8G/IixkK8YCJAqcmfr4FJCUGvEBEJcQxJcvxVk50KwFDynEMD8/
9U1WnfMLisHkeMxB70lkhwkxnYIM+LmD+auYK4rzjrKhiEoMLZmOxIJPs4KpZUTuP0RA2CpU20DA
FhKy1guGqWFVAHfXIjooOJTC6v3LK2NgAT6XeEKnaiFSZIx8e+nejMAsLGQsPawFMGz8jTw31l1s
5XitEZpC8KKv6EZ6jyzMEjgGbAYOfynUCs5by3m7IpEm8oMVcTXzQcMBlIsyPjg/JCvACZxuBbAj
elkMi/VB2mLBvDxlSxUNSIEEYIFHJNlmFvR2tsyfbqelIXHsomCD9YA2zncxCnwpwDNGR4X3EK+h
D0JEwoPQrsjOSbR1HFx1Tmvndc/NmrnC3oBIRHpWPeEldpCCNyQfuBPXUHuZvUrJUWG7UKZbAMbI
UgOplNDPBDxu5mJ6krWMStSIRmHN8KCCXGYYPaY8IPqSAYddvSNzEmAkckJwuywwXpOHxnRwnPAB
qOIhpc/FkdSyx4b+A0syTF0ZwK1XQzos5Kd7fgrUEQdGV90TyQDv48aDDJTuZK5hds4ObFnyyYjJ
n4qv+LXbObpl2DQnM7qvXKhbZUfbxkcUjMH86NzC4iIfhyejZ5A/iYI47ADLC8EkxFYwi2UKVhzT
5QUdGFOl7PqXlF5eJmHDqJekq3FGK+TvQR05xRwQQkJu6XwK4t55WUipaDtFg6Tnw0aku4IViEnh
w6gwyvtrbKMcUgG6xCEAiRDuIDPDLRSPVeG0QX89UQxB7oiHFXsoeTKZ7lzyxGdXKknLP5yKnj8c
DQNPGQSGYIx3f0M4huY6Rhthqsah5hgygOyZA1frY8G5EXwUlHTJKDHSJRHNu23gtkNaZ0gUXwt2
yj+tPEYwwnpSAqKH9CCKeiIxyCRsOgekgXHEMBlp5KuoHlAvpY3vKCwSuOuhTH29Lc5HZacySvEp
MrNln7zZ22SVLxigIxJPxDuSruiSiwYCvopuEHquHFDYUtaRThGKHLIq8p+S4ZjOlETm6kw4E0g/
iW4d68d8Vj/xZ6yDrDVe3m1xouIqpgsBL3Ab8jmcaEB//N9oXdIiwCCCEVV+2RS5NyIwSc7M+EWZ
IUkAY0cezwuiIMcWQUeObwRBXMYVoHyKCkLxIj4IQBH/Xi7v33B0oezSXo/MOi3eUpEhCZPuI5nW
J5EU6DCfIoMMJTSViBmsADUShBxuME1KkLSKQVcqX4FwEHejBPrVALYRM0IMiDMTXnkXolD6L+S9
aBKCES5mFQdEK2XEDZfAosV9i2+QcgNagsRCRUEuK/FkhjrRDT8nBhzckgxDgDJo3pClJZzqfAUo
j1LBUppMnh4HaJgeUnywoMfykYJJRSuhaIvEV8LaoHtEO8KUh0K/ADaXqGUJpZv8aROtbkuhUyMh
/XJB6lssshgbvDihk4SkdIsTP+wkAL4jgCAAQgaFgsI0bNw8NMRqAvZqwJOw05gwCwmLr2FoCP/d
o0GoePHuFgq2MoGXT5cRgPMVUIJMyZUmtuEtcw9UtCET8y84C2wf0ce3zmNJqUtEBi8e+pU2eorE
f8J1p6DEk0zE2qO5KEA1/OuI1eGHREKU/ObI3fuSBYnmgPxAu+r8gtJZsoORhkMTpJCbwR2peGaR
D5PP48Xnn5SzSCM6f8Ise9QoaaJFM1JZVrRIyx9rLAsui0qMQMuNK5xV8yVdn+H5Z2s+mdvPHJkl
8gLvaOo68Rp+wZxyAS4PscHwzrZvDbBcfT4GiUFX0C+XE2QCoRFP4On36D5lKwlQKrb/DBngxnNF
cNKegP5cbC8dMbwi7HvoCMjR1EAYuFMTutn0tYdbOYNBrwErocbJ9WEzvWRX44SOLLwD5ZDTo7Oc
4kTpLYRkONsIv7JGbkbqdJLnXbhNgpPnRzm0EsOKnOW/rOPstSCI4iYKrHVGB5xYJW2b4kxmO3R/
iIxR3MBqZ0vl5RZgAJ4OSARHdR4LZSyAb/AbSiyzJw7I8ABCrzPxaB1I0ZMACuRL8M2EF44YK6bT
xCZirbSl8e+o2DyOGZJhUD4xUWenDQz6/cRk8ghYVDS6Wr739lHzF3ic4LFmkEWgORGlP64qRXqC
jWdRivDw4pxS3oSWLTIA8v7vMiAV/Je5sGAujVKiHiLrxkBEqDComdSfEqPhh/GyqLshwCdniCRy
TgQJsi9LEvP/gVvpxRi7s0+pepBOMqUPOyd6qOwvsD4iZaK5KmGJXHPk7bjq9ArSoSJzDAUe1LgH
wnbpneJd+dQo+CDwN3zTO4nFSv0xLW3sBvVSRooEOHrMq1gUEhOJFkOIjCiXmU4eZJ/PnkpzKVuS
nmQuIJqybLNkinLGxB490wLcMdF+0OyETY+2G5EBbW+yrRwP8fzS6YYd56BEKEPI102C2A1nrvpF
0x3FRlrzSkq8kkhJnYN2Sh/pN3I1enqemnN09tiUBDgPvIWxloMtb6OG5l6UdckYFnR8Yybkn0vq
QaFdHpsuYhrN1pwimtpWEfOWz7jGVDgojJGn//JDmG2SPslzi/eTEnbsA8FsYz9amjS3o9WNSBWj
/dCwU4L+eOckyRfQWU9PEoeUdZHR44Cx7JLOU9dowXAI13dcEW8sgc1+wqHScDwiA2wyloViAtgx
4+aXmGlJA4GhKMyxtzAVYF/5lDg6IP5kh1CYTVFSriGnj/UH/jXIkXd9cMKvAyMAfIIyXpxwv5Fj
Q2M8eM2WduQvIF3yvpXcEPAJgAxB78FCKWkhP/cQryIXEhx6G3nbwsb4CthCHeK62cnPSu0A7OAN
zOBDzMyhslaFdYh3j89kPbb5TyXYP5Nu5jWT8TKpg7P0ScfG+iDWkX4H2g0F8MLYL8SbPlH1DQRq
jigNL1J+2GzO9h6QaXe3tW3Ea5DT2pwT4WTQociot5BnWUklbmTvGrBWTxTUrBMh00FaugSauQCo
8NeUfAl3dheHf08c7I0wDwkp4B4teAuAWZKWi1MiIC6vJhGasYP94NOMroXbAlSzIjSk6GOfdjAq
VkR3K5+RMYsfKUFIuG5KU9/udjwBn3oZDkwCkszXtvyAe2Eq/YrgJnH37W/+KosHiMNCnjfxfC8B
8yTY/7dJWLGHxX9NyFYEWmbFKdW/7SVGoscKrJqC8EaAODQMOKFsnR+zKgIKIv/rXD43zB+2NiEc
RyBjEAcCKpLu2trxtnOWEfsmi8JHs6xMFfH3ShBSz+am7MlI7zSzShMXLeikTFLMyKB7nlrrNLIR
/Nuf5ASdDIxTiuHcdaBEGN4V9i5IepsPpHW0Dba8xodsvoTmO66/NfN4amKcZ/6quTvyxBU8XYHk
FY+CJLwjNJv4uvuKPae/ZSGGVX6noJnJOXtufWztd2xkS+rOukvZ0Qp3OUUV2qi9vVQpWL1ihbIl
ZTn/tnisr9ZP5PUvU5dJjj7bKiVCKbbIYHCei68UBdZQylqymjteAzaMVy6QIYHdQL1aaltUhZ60
QWMN2p++jXZ7WAQE/CjEQJ78Ft/KYmx3LBLVH7KQd/Q2uYQ0fAEphnt54dVuyr/eE93BcYF6im1U
AvaX5Uzf5DLCLOFrWK0xRW1y5h2HhnVEPVN1VajbdJ9JxouUVciF2zBdR6wfypWkW8cMZVgxrzOX
jmXhOJ4dZloi7CiZioRjl46V3HMAuNw7FgxzgWiyQCmnHd5rklly/49XdHzqIPJOZFgpBx67IBYe
J8oxhUZDBpmuwGegIyHxI8QCECT2KcIXkwjZezphZa+kxZFKP3+CxBR1KcP9YV+5Hw6n7O6fSMKG
LapZYIp6WPMw19edcAWA28MQKBXrfnEgcO0Lm7ZTeiX3on1LDe3GnmM+/PBp2T8E06H+DLpK4MO/
BmN4i/0Ey8Cn4YaELbMj/CdmBLxNAGI++jmWjbptRv/D3d/vRG4TVvN8R4826/M884R2AnVhOPhE
MgWLwjzPlwJxiby7fzrdgtZWgE/ilezafi/bAMTiZbxAzyis2N/VdLzyHZJRkeHG4Nh8nL5FO3PH
J/NxJ/FNu32GgH1GHiGuXaTkeQKZY2Fu/VMdW1sMnByNjE2VpNPwDhKus/REoDzy1dtthFcBpEWX
Jq4wWm61vVDcqEA8WFm5J1dvz7FkMR8Wl4dGcYdr9AgJs3FNt4/T+VVM134vlkmOFajOaheFrJGs
NpcVWwznRjgKPDlvTEsBI4TXIsZK1zYFFqDGBdeIv8Mx7EP5NilpoA11yvwTeqQkeivgSX934iAU
Nqpi2OId3zDil0qmd9phoOXrEXBat68hvh7/Q0+vTKYEQWfj5YcvR0zPSazPfYVa8lTU4Xmw8sjl
m5JnZv7zkBsUHtjf1Q6bxN/w8bJ9qPksOJkn/JMopt6g+YEW8oMoMjj1UTaoBSf9SPgGyZ9fdsLX
mkI4kqcUYLK1/C2+EeVVL1udrotaKALizzIXoJMTzjO6twX+9Wkx9tmBGQWWlG5Z/X6Bh+ZOLzAH
CAnwVHgwP8HZfvj/4PXdfhc/30ccQfa8aA9mqOmhWJcZXJXTDmkyPo+EFWqOlB7ky8V2yVWQg0pI
wjRD3izxZft2Z2/DDFiuNzsfYvVBjelEUOyH6Z21sC5EFwkRn2YUIHs0olktspPUiVqX+awI6yim
N6Z5HVoplYOLGIqudZV+2Zp71FciBAl6+8o1IQMld7/4hLvtdMWHXxMPhLtMPHMUpASNqVUCUVFw
o0ECzi0ZwQd/xkFnrieKnrWVsxgxAo9OC5iEWDc954grtR4PgfAsyhwtgh6woOCnf3SU+ZhpxkBe
plXLX4DjFIjQUGCllI+SQyzCLPwIZK7THQDwspjNnORgbg1YlGCMKAMnqBr1ik1L+sMiYF4kVyzy
2ZmARq77D1YoWqKWqVPfAl7omePlsZlINb0qI5l7Tgf7GDjlqPDkG82tsfKz44hYEWrntzRaG4Q7
30KNE9ktlUHmAMma3QE6wwQDDSI4XI7/uvcZup2EWfTCF2/IDcC45STz/h8zL/q7TpwRWvVvJB3p
fBJEkEzp8dbfGwSx4wNH6tgNc+apwiZgOG9CxqDHzCLlbg5vIozPtOU+tcvNKBKRgurArA0Es4fv
8jehArrt/JSpT4mvduQPSXD9RR/+j8ZjFfwYJGEF9hEHDSo13FnYzoV1oT9on8MJv8+fj1QTHaJz
t8uXTOyOCRSRjkOGHubFHxg5DB3Vaw7Kvs/sjjY9OpYYm7J8EIkC7AInRCiXjc7gIXzvIHPS9L8n
FzziI8/7hMbKV56G/0NwkHZMQF7YQ6u+dCF6w/I2utcp61uFGnSD0upoC4HKGa/60apHvun3Wq7U
gYpDAfl8MgfbjaRp+JY4UEv7/exjeuzQt4hij9niNzczZe5aWQfJ2L58qYBzlKjufvfNRz+IlQeu
gcxHK5lhOHgaHBDFp7l4rHn1J4Lz43mfelHh0eTc6A59ADU1ffTlY4fG6CeXEmxl1fAuGzqoDUar
qRQieQuqkbP5YNrx+rqkkkoqvmDOWtkuuswqO6ZH0WAxWqAr2kQyqitVg7TfKZsCYv/UrhZD46mQ
11AAHL9BiCaWItg2HabIoUWvW/fKYw3yep6D1qi0YgN5f802eVhldDik5P6gyUq0SsCcNAA6tjyJ
X/gB5guE+h/4+19CDWEp56NdNhkTXSngCte7Q7JuzoqNo1eAncFJ4BVu095JKxoIk+/JD5kuip7Q
VEdLFBi11YWkhtQFDQjqxWVwW9akMwZibMAP5orutzgJgaF7F41Ug/xmlXESry4Dp5DunbrG5rak
IYBPPS91erhoKTVoK1SAjSH0qDYbVIJCMJgZ4RIRIeDZ37jCozUWAOMGMmJYys7suEr8fsGfpvP2
VX5OxkcHd9UbzsEdW4XgmSA7XOPiweVE4bKhJQXRRZRrE5uR6olTpWFOwxRcJVqjacrBxjmP+B8c
g9IidWhvNHVvIfMQI5+JiILENQm5bwMSfsJoNIWFlSNZ0aiVj9ZAmXMVD8VoaRDmykamrLamil0d
LvRmfNQ58DAjOSD2AEeWDqPIpM2CSvmVA0PRXBInzulhXMCOTILzxHo8JabBMZF+WfBKmFoG5FLj
WhiMYD4xEj76Y0NHrux07CMvIO1cS8i9kIYoFv4hLkKvEm8dVg8LEWMkUqiKMNj7vSLJQpKJscma
HRlOnUHhiTBGidt9I2f4JDooNMszm2DQRNRjfDJE8X448B6YwpKZJ3zFbRZyTYvERjsTJQg0D1np
EqUIRklqcw0BWpMaf45ExHiwHpCpEjA2jvDwLXINlBE5fKBfLSX+TH6fQa56qlfyMdpcFFDn6c1l
Uhk0IFFZQIrxLHVJSjRT0XRglBHt5CMyE2gkopxKve2F24NExbzAPGOm/mZQQ44KuiyP1o4xMbjl
sV1+cdGGA0TuN5XZEOhzoWDFeAO4W/x+WX41T8UHXg7tLy5Uh5g5KgK/ELa+bl+HO03kgfk3RheM
oEGyI7wFkucj2UHO012d56UjEhmzma9lYGvp2jRtrnG9pAbDNEjGOso6mdxfuqL/cCcM+OPub0Xh
j5loaKvMkB9MNS+7QCZKE9ENrLrWz9RzoE5MO6dbbzKBTFcyHljR0X+bp8zn0EXSjS6mHoHVrpaf
Zhpla5c9imzpzO5UstL7vrsc0z6M6ZK9fU/Nr7L/yThvTfSboffaoJfQnjd6xHrjcgr148rWdF99
3FmtjgU3ltUFIfmBj4be0Lwa0b470z8G8GPMm25z0cPcRPgHnao+HNEXr72k2LdrcIX9q1y+chiv
5+/09nqfvFwei858vypvETMAr2VP9w9c+pSfgdgBWkMrimwCRy9ipMso6M60yfdfI32jD/Mm/845
TWpCpTr5utN2EiPqpVROfUa3brIpJh+9hjK88drEu37KCFR2pVFr90b4UU5zu2AgS/ydR683pnkb
GbRnlRl78HnO6FXX0XYoP4uUEZVT1NxoEryvdCMcyqBHB3jeqDHGXXfOD1gDY+pPw4d+3lXqe1zR
jZX9DZNTWpNTRGhMPno7nu4ajUIlzYEanT53GiNGKCG0cVhdrvN42c62Zwbad5DdE+QxonyJbzv/
Ge3fKH3RCYv7fYrAwxW1+DgjLHofd0f9MvEgdWUP/GLe2+VAjFB3NrNKc0T0XzT8wgSv/qgYUAx/
nOe95X78gATM7L3ORPBo8jOY31fla9y8jKFbDMje3zMiRPrOB2fUQ0Yx9noRjNMWtT5Y1ShLxCxP
PV4lpq8WwSV3G219G+9ml/25fG2btdpsGnpTGfzbviTIg4w07C3ylK0Bu3n013bc3pbpkoVfN/Q2
1nRSnXUnejBVLG+IMHVvhmTGo4RyPeWE9cZeI/ihFe83Glrvkj0YAT1hoLNfqL8KjuWOvEmPDUkv
KIvF3xf9M6X1fYYBVhNCHWrcj8mLCeli1hVBo++mEU1+q5Jp5PnvnbkTkF3pfanpPTVedQXxhfnt
nDpF+6oYiJsTC3MTx+p6rPyaD5DAqdch8Wpkf4UZWRWzIqLK7sbvBdahmh514/tBRD09f6T9fDzZ
5h8FzVPVX2wQ9Gu0mEa/l0nqzZCYKieotS+T607JDaspv6rRgKIqT21CrAIQuwxQBni6xPyZTl4q
/ON4VRb1lz4uUKFCOXC0Rn90tKHJerxmIj0TEzIOlNLSS1TgO5gYd7n9JZHfAWJd3nM6atP3kloc
PsFuJk7czCu0A4pF4dymEAGIwrLflmld5VF5rIpHbUezu+NnhEmM4Sl3JhOONfzhcF7fit/zrm++
Oy+O8AHGtta9ofjK7hsdi/ZYjuJQRfn99XxdqLMwT7f9wHtNz7apz+MqzM9zI//rJ+Bext1uULIb
PUw/vo6OjwF1xIaG4vIjQa355m5j5t4yc5kQMFkOZ8RKNc/E2A2IQ5rNywjzFE2XZg3DmxExapDh
ndFU+UgnHzpWbGhoz6QN98HcdaL/flpy2BLPuEA2LA+zfjcYjBZN6Jnlf7MclpBGwFbqSKC/NV04
KJ8GBJ5r9JObPzg5HS3NjFDwPspxCK/a+a8rYOud8YiiQtvBjUxVp9NM0jEDK4X7wkBlM6JcNqc4
RFpkFcg4qANM9A7ecfVVY1n7yaYmB6pbAoZtzUglrUAhEpHM7HNa8C0LOeJGtetq1PPN4N7CjCea
007JfaPeNm1+sTIj0O/7M339j8leof9ZezGqN70KH8Mh1X4jsp3rbaF28/ay19TOGqambWibnCGs
7UrDZxUZrBS6QYevAlHkCiFRvG2uAiookJtwtvkocdUJrbU17F0yLLX50pvNFfEUJiD2j3dT356v
+zEjNClYFOR52V5JN7rq5dVHw+Wa7UfxV6vTMXmlvbF9PY9fZojdamcmyJITze5/dVvaTbqM4+9r
95M2TMZqa89ApvNunl2dWasjDYKPjtACYEQzW9YGbFn0xlWVabf6Hid01ThOt9gZ54OjIDr+YLLy
LIq4JXT0ZS/mbIYi65hJy4wGuVGPrqFkdn8Nih/pXjG/KiXH+B0rNDvHVEIw71q2QX51MoTlmaKH
Rk9BAszWF869wSOIVxitqst3PnxX0ZsJ3WS0rcdhHq0v6YdZfXJOH9vmcqgMMHjvPvOv5rpKltib
SD2NHqsbqk35z5ST0BhhhdCO+X0eNq2yb4rwVn/TFaI1dlbSiAj4UpMYldNDfP69I27ezabOAyUm
Ihez3rdkchNmJd02H206H90WevfK2JQKXa07HWkcn4v61RSraf7TXh1lCIzq+8FI8RJzfith6PII
CdqDcXr37gZQcgc2dGUu4dgeQ+oZb6b1kVHA462uwfUx0TXgBKfZV3+Zd3dO0oT5Hpi06WyKxDpZ
LINYBs98YIEM/AaSArPXCZscw1iulgNlAmVex0LOlc8ZlcuaBmF9MaGJcdjoWO9b5Q0ziE/lcZRc
lukyk5B5zBTAjERPMzGFvv5qjt+Nt9HDcHt1k0aKzZ5NUY7F77UKjHsoXcZ+iH+AHTJkSLmBSuRU
yOJcd9W4tPpy4p1FvLGh55bhBxHmPEEfhZjmAd3pDGTxYmoAMzRYpF6PwubZbR6vChXLcEh3o+pH
mVbuNHMVtFzvqM3cZ3gsT8tXdYXeFlPB6xrH8VjDOLnOVabGJ4xJHuB+QHvG845RRxr3tf3TMfa6
qTaTEaPyYJESuFwRj52Mv1Jgk+nqjhRhQog6giOkO0XzWUkX8r3ej0VxAnLQ5BIwGDkNLwixnT97
2gJGHMFc8VMwcw3tEfN4G72ema9mRwgy3P/cCY1sBg9nPtY6+GbJcPQgQ2iucOPxr06lmgk+1TSo
T0ke1Nl8Nr0FRUnay+XPC06PsT/3TO25Pew2jazUeOsRKCTvGza3aedo8Tsbf76o1nSMDa8zJ0yI
aYb8EFGiuVzsbMJDxY1jKDS3wYRCRDJCOm2kkbNPEQ0p3y7x1Va63RklIFKfVD8Z401JHe4MUMmM
b7WDGjEeO9v28rB/Pn76ebp8zEcoqpzX8fa6bpa3db4elsOyC23bPS9UNJ7Keb/qV/fN9eX6cnlJ
XhF/2V7fjK2xnSKMIrof2QJBgOW5ezHP+wdBNLPsGC4EqRYiKMeKflfYMLSP0NSi2NfeHhtMMXLV
3B0/Z2LXb5MQ4a6Fub6u4g2SJpt8VfKrXmmL2zyf9/41OC+6UKQpOp6wWV7Wl3UhSg+ISfXzOBxP
gKfrXTtYKa39DDlhcxL7jqpcYheR9X1DK5QkkW4YpFIhCqNENMMSuW3ssWs5qHPrl6p/uQYz+vrS
IEOoBxURxY9qv5i6zXIG/0TxHxyNma9MveThFZDL4Rp9iZb1sG+2w2v8GX2Yx/6EK8lArKiUU5bj
ZZJNugGLWWj8yud6YAZdKC/DIvPrur4+X+a8/vcy/TyiBqGGeVAu6JlZ5enndbh5I7BI7T5yeIIi
TKr5GKeer66Qw28bbbZJxtvHaGtWZ7dnclFmBkN5dftJY2+VjhnbTlY6UewgvEBUcKd/9jD81H+E
SE9pGS74RFS2jb/Z3+M7/cq+xvvhdfIWHSt2JWJXbivZk3SjLurVda4v9EAPrv9/jXzdLY35dV2x
K8WyyDyl8jLIhizRDIgIPMNrBs+gFWSuIMjAeFSot9BJucif6vlt2m8uj9hTmqlLHNYrlTuKPqJ2
ZukKc7aMyo25oUqeBNMr6hPnRVNOgtEFYq7uPC7z2Ajvvc74+lUxqh2lxMZCtO4f7n22ipPtOOVR
4GdMPy+PH6OmRpSBZbF190vydoNNOIrcXiHTmq7HEJqNzxspd5Mtk3P7ch8ua20wd/WVmLacnNoU
3YjeHtXKYaLCNWJARz2DF3hTw2sO/lc5ZbXF5rYKCXs5NO8d+XV6ma1mJfScGyZlRkviGCujZvu4
hUqofbTDTjPeKw52vtfaIszv+AxjoZunuNvrhq/nur7Uuvh41uOrW43117zMR7+XNeHzRRnGr5ER
xlFEvebcM0Ny+j+Szms5cSQKw0+kKuVwiwIZbAzY+EZlDFYACeX09Pv1bBXrmbU9Ngh19zn/+YNG
9nJDEyzn0leemGSaV625Tl7oRaVDrv5Yz62DhwTmIMCADOCLVdzs9HwDypsDDACOJm+qNO8e26ex
DZVAwlXA9pN+GUPCxCqhW1pka2JE1201+2IOxAbMO3yy4N2rAfBK31P/zR6N92RObbkUPZwKDIix
8mczpg3XxWlMuFba0+d5KizCL/XDYhqA2Urvyb8vUi6ZmoE2lsKHfcTMsZqF+6flDZjTxG7PTczY
VA84WR6oNQu/fqy5NGnpWVitSN44zjnRXyhNaC6I3HMm30YlK3nkhz/7QLU3yuMIYxLq92uRqleZ
SEBOIYxA9GUaXipzaziXZ7ov1FPSbQ3Y3gQm6CTe+/DrYIljBavN2EkL0Rq44ODg9NHLVWkbXr7z
9J1kkUKuJ74pAbxeKQdL3QsogCtTjLR67024brHwhBiw0/uFGS2fYdBmC1udFzhIY0IEyXD80KsU
1l3WHYaCzuCtpRiYvJcKuGGjYjqnQNEA3WX8/nQWUf4hcSynRedm03f2ugMOPQ2/GNcTRhqoPZVD
5by3wzbuuTZzGaxHMu61foyG04Dxv0mc42tusbcUy4G4cmUnlZcmnNsQgOtLoRFiukqSbVTiuPvT
yns9/KiMu3iGKWgEKjUoNFjYmdfReTOwfYkjexZL34py7rN7WV8N+KPMmOpjHJLAtgMZrB021K3a
X9LHPjE/H+PRfp7t+F2Sd6lxt4uzXl9l3nu7OaSqV0irgUGQ+TvYVxPXOML1YJ/AXuTlPA99dHxU
f+nzZ5CDstsM+KZMH0a0Lq11YcPN0Y65vJPDnd0TYXvIQZkx0n1+Popd63zUGfMkShmjX9skwE4c
w4cx+zPFtCU+WOOuCPdyDuk3v/WMestD2tDcrsroQ8UigI/Rn4OOqNz0eJow7KzeVP09hQ7YBI60
zcLdxNYMopavI9zygBgTMDRNOdOyD5jUn/vy/Ii3OdZUkffQ1w5BJeraqj7V/MDMtMmXzzaayfFv
l0I4yw5phymLcx4BASJ9p8HkUtaPU1OvH+0+yw9md+RzNgZ52Nrnk6jQLhozKRMb8+JT6c70RAPr
2nib9H1H3PBj7SB41zevcAPT0snbvVznSJfT/t3QcvD6TsG0lPQfHcg1aZHIimrydZM43FInosDG
DYburq7tWZ8zs4o2Jqsydb71gjryRWMMzgzLQpGOOb5/3T4aj/3jdyiYNfKfGbF++ruBQrm1ASYI
DKh5vdl+VG4P+8exsQ3fP6Rl0/xl3fvU3Bus/WXahR8Lp0cNZvDVwTtBOxjVJmGmnrzHjDS1byn3
bPUzTo95+RHrcyf/7ZJP1cEMPqdqf+0c+0NtfQnbfPvsCEikvUn9r+5Qvb5OXCTRrVWMMozuLFEQ
9xgZTzUe3G9qBXt+cE0u7yWhiLm3gEGwZh/AjJ4NCw1TJRAjaT3CdB7nnTFnl0l6vxznNdzwJCBK
he9MMJqSwHv93va10KsQDaDiprsWQ8gF4DiYHYO6QqCX3C6uhgwNnxVEOLbPP+SH1PCf5BmPF9ks
DITtWc0n7waxlexm6JYebg+2jmU1ljc8WxGrKiaO/DNCD8pZwmT2ii01ReLrPsizB/0cEZm9+ELE
P8EG5VvvZ0sOOhN0E1JPL2aMzBVJYpQJXiv8p+LjJ0rKoiazf7oO4hE50MqgLr0E1Rr9DHr53Etx
53x6felVRGKgfIaXTl8IyR+SEtQ9hhgMuXHcR/6I5hJrPXZvMD5GmrRf+IUXM2zP8bv/P0IeTEql
6EWQcgFgsvBevzDS55Him5OK1uUFIeqTcAN+mgXE+pd9OT/SXT2ON6Ad6T7extuTlI1bBUPnrH0n
m1/rm7siAs9GQMlVrmY8BZ4UTy3BiBiPb3FjA7SIUFBmsBO5Z//CP5nEAibewqN6US/VVSQ+FZ+g
EeFGhd6hH8c39RaLzAVyGK4giDwzPo436R7/cd5NO/lD+87fuiVOfJviKLQFIkZYwy4nO1iByEAX
fHAN8YUDMUYMdVQIyCIpXXhKC+8tYTbCPQPdRvp94WOkutlhQs0hhDVEj+36uUh9eqxx9MbLWyS/
Reua7G+RtAig/HxrfxiHHgHm3zCchmIeLQTHOVoLOyQxG4JuARmbjCN3YLrEZ8iNJWhuRaMmAmyI
1cXpEYHHSdyfQCjXmiD0CYv86YonhUhXOIGN0qfYbx2O+WxGZP0SziMSf0VQQPiWneJ9RciCyI5F
7huUJ40MDVQnxCZPV5htcCywyRd2+ObFfLMOnMncAjyie3VlZ7sKgsk7HyDLMDfnthBDrju/Fnai
LlIztWt/Z5N//Qv6EJl/4738Fg3snWgRotuJ7ABUxKyHxXbtT/3Jwb29xMEfyhovCzLzvxUEmqld
LWQC38YVf5d9jbTlyr98fVskLo8nEqUCEWeANXg+63kZxifd3Sd8tSu0P4Yk9iW6J3fuHx6g6PW/
B0uKiYKLQISVBdDLKnvRKrHK+AJ9KgSWK7wmUFj9QulB98dUnmKKB6t9PNV3+NYfLUm99TujMtKe
iUP5FsOHb/mEQzzpydqmP9SHgrW7rj7wwz/pd/4dhvXNfvgYd/oJglS/G44kimEHRrZVc5wI29BJ
Tkwvj7V4TcYi+VY+ucL0o82V4qcitCMTJISUugq2IGplaGesVoNJwK2TQSAEbaEEe+IV/PuesVvI
vQvOQN6VDusQGy84Eny8stPw/vFTQ5GAo3IFOi8p2EA82neTAQDsYA4f4DFe/cNzSENx/GxYVFil
FAujmts9e1HgpIHu+DWKtz7go4HCsPTVyLWgrhAdSVwmDpjNMWKQTVIq5EB99oJvCOoi3mIQNJ86
WEIR9HILyNyhJyvBmHryK7CoWXU2LpGgRfZVDbjHD1REZnhae0z9KBKKehEbfjj6qeEzsEqzYLAX
wcv2LNXLMR+gPq9cBo+cG1XtqSBcYijgNqbfNdsOkUIU9OocEP+BwigK7NxXHJB6ivGNYxy68qiV
7yEaPvVdK44JDqTR9tEc9Acjr73hbAei1PuPkhQ9LEBwqne2sv0xSpvB3ufWSRvfCCeMzma6kpRN
D3MItt+00OENP1a9skqUecKsrfYhP5CGyMdkcmtIBr8JANxfxL76Q/lC6ej8auiovioScqxF+01O
FRkI3G6UwgxvGeiyxin3KfQ5O0gs4vjgPa0xDMNvgolFT7kcgCb3qf/SvewVAJ5JvC+Vm0O+SUXW
EknEbNHKQYimGFqPXvryYL60HDIyMYi4znslhHRmKQvYNNw2RGqIconZMRgjYNm3IOV8s1QJxmbd
806LP6crmWI7zgr2aPWiMGUTmcDmm4h4oZQgxUvkUkdb9e35yaR8Ywo1JUIc5xBtG7K//6kn0VSh
CV4ijcJ6hozOtYkWSHDXbKh8DO8+Rfw0nHE+a6ETgjh9QspD9N+/7BJrh0eLSKheNuwG1g6K/YFn
w36A8Rq8HWJgKD1JXCJbukrdEsXPJ4v/3xPWDsoBeHKjfE+7+G96N7bJhuZyC+L8PAN70DSBGhV/
PWyRZm5Oft1eU+cUNdcnKKZSQGExvzorZTV+OXo8s/ivkXCcGT/66Zui3tDvWnhSiotR7GUF/gHT
7vCDm3sktwz3QkjirW+rwbMhfVbMgzsnwIfOAPvA15JypV1o+Bg2gWYz5fIMkWHnt9zz41zRF0y2
RhAOfakr6zFdh81eR4+CK9YwL3EN1ZePfpGpa6qmVPX55ke8KujTYD2jrUhuMRqEfvsqwBJWJU5S
YD4jYIxfTQw3FoW+oP17FHOZ8horKm2uvuYVGs5wz/Kxi139kypvsEIMe1kzYCZ+TF6o3POKoMs8
sf1CMJ77PZgR7l3ZQkz3K39IgwJnSJU81nmoc1UDBuKjNk+eyxYDHRFxS7pHEA1+VgYS/ggPj01W
Aw0FfY/9GLPJx9LE0EBZ0npZzNBhd0BZz0DqoQlthyyw4B/YGePYkrotTfeSrla+mbYO0yINMaee
L+qWAhUagVFHrgm2pFTvjvmrafeXTG3i4PA5V1F/dfNJ2j8dbqbqyBvWPDd1/knnliXbJ5trL33G
9nVUV09uhAeLIIk401+Rq1aab0k1/BebOXaqvia6NWkLosot+OqYDUnFrVCs2/SgnYqkCcpHF3eu
o3D+hXkUDGOLe7g8Vv7DSS76U6/e4kdo3lqDpW9aorisu50ul6Rw9TIua2X/WNqJLb1ND5K4m22T
r6LUpzqrf+UblRZEFfVCW3OF26qKmFnb0xxPUpcmfLAzYloOFZa7icQZwAJuLzAszKt9tKHWqlNP
TX0lhCvJZsIP5XCiTGTLYJLAOdRpCzLb0ivHUMd5owSVHSiK30xwIwIzXLDnsNND+WJjo/Kmgmf7
eEAkU2AGzjqYeyF3tutU7ojDNL4+dNFUABzFHMj8LvtfZLeEDzgU6PSN0xH0oAsFg1DlLISL+E2R
ElGX8JNxFgEVwbnmOy3IZER9N3xwJz6QOG8rRYSSMWuhMEneC1soGZn3GZ/g4fzp6EvaAE4tMmY+
GGVwJEGbuvRb/hHFf8MP5XmdMoLRmFbEnMsbupRjjAMnL4OxZAHJxfjyhKc8g61VeY5+RlwNRJL6
rMJ2g+RgclA3bP+Ms+ARgDM/flSS9KAl8cB1YJzp7xCc4IJNOK3wHRCE/sJ3hVBumcBV8jufN1HO
4ptPPVEd1b/4Vu7GH6rOMySXJwHNfI/5J59bJGLTkWn6r0EeNzRLFSMLiNMIj+wjkik8BLUrYs/P
Esp1Nh+INCy37TeVrX9FHgDVFR00onLkMUiAupvE/pp9K+H7s104WcBaCGEOjkFveeAJmjN/yCsJ
1Rz2npzzOWftvHvt5detalZQxuBw9eEHrLe22cT1sn4udEyNNFij20e6zB4f9evNIbes/zQBepPX
Lg9XcXHE9rUbglQ/SNZPWV0hskxenHgK3h445JHgDR9NWXL9GnqN+mCU7ArrEvv+VL3Zejt7Kvcw
f+vt3aisjOinjY/9OSK9dNrAiITTSGZReisPRmB9xTf4Z4CaIBnisvfVrAYyK7hzfI55FNhMcB3e
GgzIaANweIXlgGGe4sELijASGaEj8mtFWqtMcDF+nqM4Z7nypgjMyu7ivFKXHEdsPnTTpBSytriZ
OYyIB8w/OdI5d1mF3SeJdhwm/P/no/PTK/N3ji31looIse5zQjb5SmhFuO2Y6uIBjqV3xAx4prCR
nI3NCBVMYxTisgGquNjB3GFGAH+WFQkD7LVRmRp0PgUZ9zu0ciJNn3TEIUMQl+474XBP51KOFInq
WMJyGTR7IHATdZ+5rctgaHzYAxo6Y3Vu1Eu2ZvZf6kIDAG8ix/CoU/SW8ldPKqZzlrVdggpvJhPH
mX41sMxfK7lbKsbKRrbvrF/JvA8XZfdu6XMGelSK/NYC18sUpqzoWmnsZEJyGPgwiP6lHqYlTfA6
C32dCGhoudj8/Vkn8iZ5x1XgGK67G5NzMboZCPzWJDKc+dIHtIQXRjdfDVgyjtjAQ7gkWp5FYDh+
N39wbjjvB0gqMWt9xY+zgUr/nG9VCtgMlXdzr2Im+rHBPx7rRG64LxD4hICCfYqWglRK5tQMZjFJ
o9NgJi/abJ6e9t0G8bnDiQhLW8bBUJY+eF4Gn+CyQmncT+/SSXm3P9LnV/24OuNBGeiC2wvj8bCD
Fr1+xPRhza7uLtNzq6dvUXgO03VlzE1p4fQ3+Diqsg5hlU2HBF8rBNAkPhnzCJAZX0TEjavM3gB0
gJOQ9GoUHtlflAHsgMAmnDnst1R6ABY5NwNdP1k28NEw9tHxBRjPJgYnifu8Fbfhphzzt/bgME/D
g5g97SVuwfqMolnHD8eZab85WpG/GB8FdjeaMorEI8QjGgbtihKcnR/oFxkvATGMemH4skDwb3uj
YQHMViz6TM5WziDtW94rKRRlz0IC/mXj+ofpQerxoOeh4AO3uMC80C/SAUhM8LuhNfolzHuSdmFO
fAK5NFfudV0HCZw5Bw4t5Ny7jORByTeYpc34pRTWmaB0x3sAafovfvmAbI+tcIfX4k8pIp9W5hvr
1tmxVkLACf2GBuWdF8EvPimYqIQ3eslK9HBoM7Aa4Lh98D55aOzR9fQzPr7udM10w8naPNcHK4EF
CUX8RGvNpa4IvebL6DRg0nBm3cm6pKRACkZ7S0ndwcJTT/S8A7F/0oFFbCIghKRxpUnMWOGfPBmo
ds9yXuSLEFE/BLN0USFZxc2NxUC+NirO4pzjpFHSKPmj9lZj1/n6lrPNhMOgs37I6554VOAhmlrZ
pTxomZvzpmAf1ogkRK4eWxUth/hd0pxSAAgmX4AW2rfobt6AD+wbfXZ7GS/mbTiwV8lYomNDg18i
vHXYLvR7N95yphfd6FF6cIrAXeyhjFL8x74We04L9ZPsajPz7MyDHBvH824KWnXO/yr10qkX9QRH
1nPwzUrEDdZhNAITg2HKawky6EhrcGQ9XnWqr72WXTVv6Fkpf5GwkC4vqmilg7HMDa3BH5qClIe0
UtOl5ezzcNswzMILb2STWxXS1ixdBzlMPJ/C+aB5Qxj08VKTPZhpCq105EqFN2G7LWjMgRF7sG3U
v45wghCmgVdOsE+Iq188kK7A7YOiBRLhC/Z/7dod69EnHppaSVWC9EnHuqB6UrRFoy/hw6By0Jig
OEFX+hquPw2aAd+e/AptTxZk4IDxmrYX+jkKAMpH84+8bFleMjngSJaQ+lecsot22tKiOuVCSUB0
xScH0ummBdUHOeE81xyeH4TSM7lzIsrR+FRxYD+JzEIOGDiosIYpaglQbdzuQ1Dy3ktuhaN5N3/M
e3sHruEBzonImeKdui6fPX/BgrDrFeGHKNdh7tDOdh8p7T2p4bDTwOxbyDkzzFTke3vod7D8VaZX
sNchZvUe9VCJoakhwqPK2M2/FCBNxTOYblEbYZyEfcO4sBHhWy5hMJzQihTI3O9YZ/DTsT6HaEi1
dCGbEOptBK6C5wJaMTqMsxPOLMxncN2vl+1zMRBKpb1rj41MkcKxUS3R55MXoR5LZ5c2uIFD+Vhp
BFtYCweqOulfxHs8VianwF8G5Vs/DP1atncpd5CzN/rPF84OxbEf91P1FacbM7vH8UGy94/itxy+
1fxmxaf8dcywnsaTC2dVsCblpIW3Llnr+UpP3g1e4hA8NxmyZ5ZHPKcLejCTey1loUmqu20EvxTG
FPRy7bm1u0tXrF7EfziBVqyYVQD0aIhR2TwfrjwsujSQn+salq2+TnEELZZpP+decvAFI9UyDEqc
CWTuj6VSrioolsNyqL0n3vYGI+A53WgyriinJ40vrdpuUeTL+CVu15zkm2GOiAczxgKlDmJePJsp
03Ane177dK2Vc7tbxBDFReH/BpMt1rkv50XojSST42WCWfSLdehx3KDVCYEsack4C/h1mITjVIPj
OjYoD5+88hj94L+wZbY/0QzxWLKDUiKB9dHp0MjQleRXdivmHMKNAUI3Exb2+moGmYdBHreXhCvj
0+XNtrh3/QFiFjSgMVCQkIz02nM99B3oN7Tkkyuo8NCoYz9JgNqZTcxkMjQz2B/EcAsakRegsBm/
9cgl7v4EhGWhP4fnRS5E7VZXgC72UF4npxap7gb8DBZ/6nE6DXA4uK+dGVwy1B0lBna0IZ0b4iJC
u9W7VT8bod8Ay7CHsnvix0+biVmrGOnMFHo9GSaPnxPJIc9UiL4WHbv/5OTJF1oedO3xwUGUrxpp
XklLSfMUPHvVhcWXiDHS53G0SEmCb5d9G9ikgyHF//f3Z0qYPbvuoiZNNPesCuZZYNXzXsUAZm1q
c6VxoTJrdI+dq9ERMPv2HFw95KDJ3QHXKMONsSar/n1UFwO/LRWvJsdaFaP+1OVV8vFlzLrSG1om
YEz+UcW4lNjYp9tVMJ6KoNuLQeKVY5OTD6SU6QroMbOWJ4LMiLMBvxkaSQV+K0WhS8+G8xI2SO0u
4aQ6U5+U0HwRN7HFUal0VOchFGgYYMynXDZA6vgM8WDt8/ccATveWT/14DH2HdAA3p7MQdCunVUo
a0yHIaNXroaXV+JNLC/JUx0XGn8IVjn5PUIVxD1IW5x5BVIRsbwAVPwYX0g4GigApmVsLWIbxulh
Uv8K9VyTy1d/xc1Kfr3VwJDmmi8p1ULDfaNZle2hkbajvEB8IyN2whubvusm0W4Uc/0115xF2R+m
els5i4RBuYoYBnadV2IqIfkcbk2zSMlGlj06sicWgq0X2TBBxLriSqlU+dDmjBlSrgJxSrZg1K9q
85CKBLJM7nFcQRbXGXm9XO7oB2IE1h70c4w4VJdemi17FCIJt9M4iD26oRa5BWcglCHOExoiiD2E
eJQwCFxIbdzqaHK42yM64tHtaJ0Ygf6LdGQLz5iJFC7NLzwVRfEkpkVfaCu4H9jTRXtXzZ5olynu
kTRxBkDIR4ZEPf8nfRi/5MLxvzRn3DzZGZ+rhkhrMYfJCfrs4PDduCPkbTB8aBv0DBxYCEmqD/nO
lcC2iKkeV0X7pBBuKSVxk6AJZWbH+/7BpIJBICMLsAs2pseDm39WnjgS6Xe4rmKGeBLMMHDaE6nN
TKVIzAW9IKeLf5+LH3GHMTNywU/MRSi90b1hFE7FPbjFh8WAUQQ3j3fpSp73J6FZ+/iLJ8CpyUfj
Ot55o8Z781G/v4o5ghluRFR53JTlKv7iLDZ5yuue2YSzbg/2T7cPzwVpRQyUMV37VO/yqfpo3zlt
x3tBwqpy5UnRYDqg9I07ntp33sz+OzzLd+OqXHm9ogwVQxkQEJYXL3q4opRm6XGdqGVxwqCWfbeu
AqNmotOXMzGDgn3z7+VSyG61T2oH4BI6SsoHLh6bNtNQMRs9sVgzZjvlqnvrCGflzJe+XjvtC3h8
+tJ+2a05/Ss6t4/mC8WWwotAaggD7S/50z5CwkPhpAvZF+oJ197iRsvS/sIRF7WUSKKl7Zvlm+gc
L8X3wdIiqVL44OCdSwKPsedO4tgiLUA48LK7G7/SL1MHCBBbZc0WI4LnqcsBvqt/QJd5oXyl28iv
ogredVcxhiJcmLVA7yRkUAzrym+meBR4RFpn7wLrIuLozhVjb1qRFMjkpzmml+pofZU/4YiwzYQd
fzTPvEs9N9h3+S5yremGD8Ux5fMW/kv89OzOoJzgakAu/qQdY+3+AwmKT6BI0DZK6U/6fXlLS8FD
hEgbm+eFfU5CB4otECIPxKG5zyCFEpvCMZW2Vr20xvUzerOVPTAoROXc3BvJZZQOkQZXl9lR/qNh
E/IPJODE4rjShHD3kDEtLzxaSmRADiYxuVt2bh1yQjLggIXpZ2BKma+SezG6Jg4YGrxf7GYtx301
8zZCAkznRbLVSktXBuLL0nuOvmHvWnLZQGpg3hFriDDJWEuDXzfzRg/CYVfS+mn5TqVnzy9huYwq
zy629fTWPD7oEfkV+bTt9ODJCKZZaaEvU+JStwO0E0QGmguCg18hTrs8N2cW/8B7zTSXXggGssx0
HRVmwXlCWz8finkiLa2XnxmuBg7K4J12c/QeGJYRpkyoEhGFip8rPgd6RnoactcENAQCHLISN+zc
pCHbR8xbysYDGc2RsKcMZzwx+OJjzvYbpHagtlvkASVUTDuA/iRVjL98yMrSy9ewOzQXEAvhudmo
QCMPBJEx0hd8Ci6FdH5eadMQJpvo4DEyiAR1Id6rl/DWo92YMfdpSQ1h9MlgE7UD8MFOx3MWTyE8
O7BGp+XgeG6YogVDvTb4vS3FtUvVJc5TBTIC3ZYLOiCGPWwIqMGFeOEI8srP4daQCS9CqZCu+YsC
1xTifOEXIMEMmrCm1ue8Xh604j0mqrjxQdTH/Kmi53BRTijTLCQ8iYsmiTkNXSWqdPYsihpYC8xm
8RXZ0Xdah+TO2X4QY9qteHnMp/+1onwD5SKkZB5UBtkdfDq5s2yrf73wkbHvdMg/k+30WZODrvtk
1OMECPArCGcMHGn5xZ5eMxIV1QVjbbbz8vu570/aJ1eJJpv1xRgJ+BuyhuHw3onpMa8aiAQNO2uS
poctQr+ob83K2Jr7xublcbFm8m8H6/gsnaS781NfZNCgi3SOP6W7IO/B6P/IvlqqOl4l9KM3Q0AT
ESa+zN2uEPCY93HdBWoIJg/ZgUH8EcoE7zyWSYxacZtEQMdgnmfBxFPMEGa8343jZQ39C3eiB4ME
fol5YzgIQKCQOyNBO3K5LEBSFj07nlN49TtwvF3QtRS6RisWLMDagDclMWw4N/WzJ0gGfiTEr4Uu
vIxbLqgBPLFcccXrZ3w4cltz9TzGkYJP0gbwOVgYADngjk9j3mARgE2KJV4IuxdyfUaTcg8vRaAC
fA+zd27h5BvSj8NEoHBb2MwDSESg44KBcWgRMKnCDBVqvDnXsPR4eBmHuYl4gwW3sJ4uAFUFPblz
i1D8xdJcUatDcKT2st0SRzdlqz4XhrNkhldGQWr6gABw+jlGm4/uQQUIDdJ9tgLDR4Oa4XowrsEa
TMQT+qYv1j1pM43fwowa/ILa12C5zlGScKjS5KI4wOiI4HEEpvxyQAxGOlSftP38knCgcqOFnvHN
vMjaELMQRP+2qMZmFpO9t4Qy1Wa38VRwYzhVXxIABEbL0ipCp2gvpJqR/LbA2QTLJ5NRXdBGQe4s
THVeAUywklAEs/HQN0SBLi/s56qptilht7gzEgpBbQpYgmaoBzsPGKgzWadJ5voIGSsY3sbYyCf5
/qStJr1GkDc4u8SBj9AWygZ1hSKM4Wij7FjUeyPm1riFpcsWjjLibgz2Xzsp2Zj2bii2LYaKf49p
meb7J8I8eW6PC3NcUOJ1dF2AraiNv2iq+FkO5GRE7cC5GDZGkCl9ffRp/bvKo/cq1BkaSVo1Kj4q
gvrv9ZwVGOJH3oQDHnEsRoDrOzUibZtkLVOgR0JOpSCjECUvln+HIrJGFbHUCZ2dtqG8SqNDWi0i
0toQxBMhhaQ1BCNdyOlqogVDT+rWSPHHGS14xM0T+rYlfgwVa5T5FT5xRMkAbhDRBUGUKpQvMSUI
fTT2Gia9e+Y4lKWAAyMKEsXjSmmU9PY8I+U19sfe46U16izLfRlqseplMKuJgJ1croNZBbm1KDMx
U6GM5l6ido2wheK6/+jDTGZkChSDlIO2BHbaw4MpEGMIAhDFYmIgMrjg/uBS6S+ga4q3BVi6BvOS
Qg1+BUUrxe3rMRfob+FZ7Iiyx5g3ZCaMXQY0D+YDkbgHslY4d7TAtXDrBpcSAViHZscmCMP2lMYn
FG3A7ZU4lw6E6zOyvbRd2Y9Fzg7o0L2Eu8IRaURo1bvYt3CsYuaIMBI3B/wqiHu2XTwKeKezfG7j
E85q5bZ6rACneLNpwCO8JzillXmEex/ajdgbVMELYZxMOwRAKMoZVhfrhgxhOnt8kR3XFkehp/Fc
G9eBqsJewuthyXHlMCHEnwN3+IfPMI8LZmNDwTnRUSt71q/EjaK5POreS8AAhcFlqKxsPPUEBOO3
qOfY4zi1hDUBbwzgIF0F61w9A46jpvtB7F2end+I1ljlHcO40aveXgcKvpZX03MzwNEWbVL976XT
rAxPmlCeILivV1cBIaREBI8ud1JCldjC0Jhh++kwfsK6CP6OQ3tT/6jn4VhcpnxGS2ayu+I7Me5C
IGPkupwTjKYoqgkchSfEhsYojDrXNfFUoqa9GKEQics/QJMZpSHdKxEaOTQbQbxh40JjzjsGgNag
38clKPYBRcVNyydzv60D0Freh7zxGTnykZrSoriEVZwFwKo6cyje9izosKfEJ5B4ocqtserqXLUG
xJvxbFo6g8/2BI2TPiPiXqbIEjw2CztDImZxv3t4KeETFONrjm0mxeBHNsTJf+UORJjoDg+GqTQl
hs5HzkGKCKAfjitxvtNnUBDRqjCT5rtx3wIjgi8O00VDjXegeiiu+Mc87tQAtT7TALHgnEZikquf
wSd5B6mZoR1NeEfVQSsv+ueqQi2K7y/CWUgNMMuAF1AJgaaVyCB/Ry1oh0U+bZzubYRLUQSRxc3t
1U0AVaEDy8PcnrCwagsfnQUglkt7wGwgYnfO0c3Mp3oBBBk3vmMtwCc43oSpJkMWZsEVsjv0sctK
CthJw5FBoisXbgqPEFWNM3txjOO0hvYCGOWXTbFEDkJ6GxsUHTZGzSZHkQ+4ymdAwlLEzrG4odDr
40LCZol/AR10wJILKWK/2Tv1dxwwaKwZharjTBaMJc4mngzuLuxMbN40TyAo7NOAKDaDM9YLP/rt
eeRuEYYd7NbdF5htyHz8t+UZIl4YIDawn7kIrHIiSjSXz3eVwFPrx6LBi9Ym5HbO2n6AqWRsSB57
e5MChQOKzGU2CKr4f/cjh0bTrCaikEYYKnMZw07yhgjBAg8m8FeeG5qfl0s13PAx0oMYcs9ikgPC
5Vs2/nShxadOCpoeccjOsk6v3iNhnkHuiM8VUrDeMyL4xn4LiyX3G1Q4Ceg5fPZFioM7JH38fYvN
C7HEgPZ3Fw4rPf9JTrFKYoGd9tukDlGidxIeKBHTMv3Vi5GY1hNWlT+c5UN8Oe/QlT0MDcjoJWeu
rRaElcrl6P/76r8P42CArY7k37bVNaf2NGFoTcVXCHcPjQElk7YalYVQm2LBkbw1GKVnVLbosLFm
MbeW1XhxJAemTDRtBQEgZvBpQeoq3k07S5Fr1vdSBbU2bGroIdKkt0zOU1COZFyHhlOu9abHTLxz
8GjW+4TjI7HmLRp1/fUBfvzA2LTeOrzHjP0zQ2aqc6qsQ938mtJOxWJ2GFNUaY5rhNjzNPC06/e8
/3rh8AxokGx51tB6evRkIwv2SQE4VZqb638qBuOj1+VbVEOpxjn22Da0pnKKUjOG05K/J8Y7TWxs
nJ3HKU4PHY6Z9XupM/x47uMETwvn2x5PmgKiNG0i5Wt8WMzIf0zQgP5uZnBzxJ6A99E8XMrMWCPY
+shua7xomNEY8sGgFWmmT/t1L9gkc0Hs781LPJ3l529TrRSGh0b9mVi7J2lSr4/EkGZVuHxln/1z
SbEaOWeDmcqQfhUc0kl2aSp6XyeCqZ15k0M5hM53wnXirqrbkvLQALJ77NOBTlIHJpXu5hOUByeO
LL8+S2JMdi8LWD7BSJ9VG2bouxHxKFwDoJ56wr8TLMaUVdpOljwMi1KF4HlNJNgMgrVJgWRqsLnN
eK6DTeYVgrzrMJJETty0UzKD6Zhaw5SLFQIeYk6l8YooX7h7OFnjlzWeiw/MVI7GcC3RjbY9RPnk
04zpEg3cqgCtkutj+irQaxkJmPyQMdzn8mo9Rx4ejOl73a8a3ueeAriWlpFWo7/F+EfHm6LpEYVi
t8eGnLcQIOghFJ2qIV08I7xxVGtWQocwVyHB2FOHpRQbiPrE512mc8M0ZuKkFH9PKO6HgmwMzugW
KkKRnbSNrX7ZKCfL17UqcbCit7EjEkhsYtDopADW7GSlJR46FFm6l/amLg+y/kGJn2CwP66NYU1p
ORRLzXqPOKqQrNcRfVD3V1CLPeCh9qjNE4tTHoi0QVZVrrt4/QCuqyycYCBIgCtZ9PA2rkXTeiqp
zViK5fOsSdsWeKyuKzdV/17yO4XqBOWtQavccNtV6DyHUWNbXEVIZMNhr+e7B4rKCmlviwHStOh0
9hcH9KoYFg2IepY7bkk3mReX/oGPoHU3rQ/nmS00i8E8sr5Jxqq3Ia42XOVwLULO/NzK/crCOjsu
A7wWpBgwJ5pY4dJbonCa5sjqJSJ5rNSz4jkD04I28yk2n5gbYfrKRNmmtOtwvCB+eTBFjSfbxwX7
CEMX1z+DOTVjlhj+cZZiO5Jy9VR920GmqJoChVu2lBA7K1q/kGgk9ZOd6Ly/Vvddyg4GmVn1xNA8
ZfZqMPRG5uLghsDkKpbgD8+akFHhPKeUvTwEFiD9NNjPNODwAcrVRjyZpaohGJwZxCab/m+IqX7j
2Trz0z1z8yFjnuWhoVF8McUEUYVMik8/nAYawTfzZkDyJyrUmg8dGLUV/EfUee02rixR9IsIMIdX
5ZyT9ULIssUcxaivv6s9OLiwPGeOx5YVmt1Vu3Z4B5eMad2PPi/1KeQ0U5qa2ST/TqN9rk97UipX
pbnv+RbsmKqJq25QIB14yTIF70j4bh0GS/5u6uHtFl78eD+XvQVMBb/GVTilbyYWmXkWbB0zfMbq
Q2UX8BaMi910yJzN1a5hDUOVSqYRljQpmDpOpOoh4feC6qc9JapK+aDPaNEBLkNtbsVTNH768R0w
zl521QbQqtex2JqCDMT90GDF2OnXm+/GQcAICGsMDlZ8NOhEhHcLUh7sDC9JRXwZvNecL1AyhUjo
7HLd051je8T+IwGa1O6cRydLCwODUEqKN3DS463T/+zMDhQq1WZvOLkGJg9e8AQUaNBhSf3h7b6i
uUF7b7njrF3q6EMM+wpS4RvxCLMZJOj2IzeWOazqswd7e5aPs1tyky7Spf7yv/V/JCnzB1AC2ATg
i8KPP8Uli7iFC/0M5Q0YvjinxxouX37Mj8UeY7s96RlruFOblo9yVxzyHdEWK0zi4YspWGsL2r+8
7vko9tk+4ZM+GThd3Fd45H6/kf98R3dodffkjoLh27o61/4snxEbbnhXl+IexM+DFKOEyPYR9/JP
lxEevb1/TLCCxVf84GysQ/n9N0qovhFq/DaoP7rvz3eBsgJPaT6EYIJR95r2TUKt8hmBKjgEGxCT
+XeDKSy492AvzG/5Ok7EfxPUsFoW6jKuxC39u+V4kOInjcUZ+tct5fYfDJ4gSDFwqbJm7VRY9ndY
9IkM8xpuO7g3FyglPMC1jnUsJxydCEMIfHX8GxUm8hC0EhgogfiE7EGYM4g+BE6rAVcIJLcR1lrc
6E8Yp9IqtdMPShd/oP/SqXIOihHN9r0GIF2j91jSEi8skljJE195S45y0sXjXbyDDLrD2G8nbb2D
i8ec/HKeDmi+9DQhRoY/9qtFjNM/wi/50QGq14fPqT10DEOkq3yWrkhW+GBY813/Mg9ibM6kBf4o
z5DzmhvPEM4CZyvQEDeFucnIfvT3/o6Jw/O/R/sPBGIiwM30F/9uZbHwkGfPNDKV6mk7xUt9Zk0s
nLoqfLZK7NtIh4FpID7C4UwbLHPQB2NwAYAjscskrRYuCB/CbB9a2bLhLfiMXORM4sPEj0wgXtzg
LUo0ih9xo/6mgzMX0SETI7i/Xo4+0ByUhMkz/kRhHaeTctuvK/RLWCEvW5Zmucv5yA4iqJPc9oP4
EPkE8ck7iFc2SiNKY1psiIpyMKTTNikVAgEGcANi4Ibg5d8NJR/zpEKmCf3y7mjkULlwVVwRBp2t
K6OuPSqZY7NttoKAGX51zIC6U7NrD8yo9s2RMRZXjXhbGKVwNWlCAMXiz365CJAlNVwSwgG//Na/
9C9wW24QhZlZ0S6K0sFGeTKA2ybGT5hgAh8Dzx3/LVmgk3/vExAH0Am7FTdmNRonzt+NbvPfQyXq
B4M68VDf+38PFjuc3fvQnIqDeiFm5yLdekbL1i0xiChgcmynM7lop90pZrmFX2LhwdZ9hT8m1F3/
R3qK+C1WKNs1qFv/6l+MNXF8eWlP5WkB/hh4+IcyLAfOkfe4hdYX89AqM8clAX6RPPZpa5SvFoas
lHwlsoMIVL0pMXbEwLNqw9i98Yb6Q3+YD/cS3sJbe8eu6PnemI/qR3+ADgiAwBswFOJGm4u9D3Mo
ODLMiLiBncp+sdKzP6dOewoNjEaugxNNOSCItzTzHRhQMKTCqhnpQGN9jwz4v74YLmWpUC176RjI
BPpR6zM4MJyZBBPZgVTISPD6sc+BelLao6fskdE49toxVhZnIy4Y1gjIDQwuQdIohgQoWUAo/ZVk
61MrXTnyspHmXT2vLBrwefle9PrEOlqrpl1+2iUtorE199LR3ReX9yU+pSeywHmbigO+pKw0mX07
tCnkf32F1x2Ys5wWIGGkzKoTncvTGdPXMdXX2/lHGsVYeJiUCBMPX+uVeBP9n/xDDogvbWBSIQ/6
9BvF2UqfXSvtvAeQCRgRbBI6VmA/MCTswIAOwQ3BClEGqJyxpAUzA2LE3vNZsjM20aTVJ0o1hZYF
JwsgjPKa2oqmsZZ5jnN8IdE82QxBTaOchMVW8RB0r+pi+cHp2l8B57HXx/R8iF7h0XOpCbWgd29Q
w5hf3plkgEOWd0MRryMd3B0J4EdsvhcMFziEWg4jZ0k+Dofce5Oyp2pkKYhrH5j05J/svbU1tvba
XNcLfwVhmxvgamXNQN41QgczqFQCOIDt7OLLhFUICBX+f6rYh+AjA64BTvDRihSoSa6tPH/NLdFP
2Lem6qjExPVvhfE6s8I+pLrA0SIG0R6YCC5xvodtoC0NiG7M6cxREuPlOUbHErYY6BrX7O5cuUKP
DbTU5qRf/C8Jnr30LB7Os38Zz89NyXBSYujV3LxH8IgexlOcE9LTuWEaBpSmA6ZVu3pvOfgjzvNq
rukrGOYR8s16VdSrdVmuI2XtS2ulWPfe2sOtJqa9wu0QWJ/a9i+AnYPMwmqREw2Qi2ExbEhEx/eI
w6U9iyrgze5WIxrUL2L7CH+gQ6/qDT8DNoDgmzVJy/uSmRM0iTrB127SRkfXZFYGOvIBn55DmY9g
ha+dcPU2IYotdWWhWHM1mBfhrM2BaJ/vl/IEKO9fIDXsM+w45st+xT/pT/xlXtqDzqnHsPneQtzz
ramNpWs+jZJZFs+ZjrTaAlUSYjSU/om1zKNVLa9leW3L6zrffLShXmHimJFOAiHEYiSf184oAoHB
Gw++NmNW6JETqx5DDAo9gNLxG2y9w8aiX+GoO+aTLFqRni5ST8UxRyYhYYYkj3DMaRMmweTjiGIL
+2fih0RowMcWJzKgNHwqKlyP5gQjYyRNJJ37M/4JhkqPmBQ1D5JDcq9YcFSexA0CyAZDtrQWdj4I
JwkyYPZEPwGQwUHB4RmEHSCepQr0CYuZpfqPKggS0PzEz55xzV8pAlECpLz5aRL88v8wV0ZGaEgM
OGr0N8K2eginy4O5DoMWQhu2zQFt9ud9BXRo6EjaL7P54jHwoYCOIYWzdtAq2GaQWXrOmGGXilus
OoFdIrIcRWaNyCBhnE0JQSwQRUQ+EXJlUUJU2J1WxPfkfIjEJHUBjxUDu86bVt4U0mSDnTBMX3ec
kEfUw8gByv9EHBHRQv3MwQVUyMHVFGmFwTb91ke9Y+PcjGqJxHbvPZH097RslklD+5Ovi/fKcRaO
OccpOJXmbblMCHPX13K1MdJzX2bLnDs2qpKBETCcMdKjMVh7jsgLDzuVgclYbVBgod4SIsM8Gwnj
d2oIHF+kQcLsD0wIqbAnAFhw+mCwPfGmUlByBcFyKZmevv9KcWVV/ZRf4U2HDFMd/+k3mpO4nKSb
c7NuzjN7JA/l9rl1t+am7o3jZ0viEaXUG/QGV1nON9CLYoi1ZR8MqWi4UumrGBdQ3VHpqcTFQQiy
RS/FmxpCWv8jsMCChf0KxMYwwdUHTGJ6sBZEZNB8GTsMSVod/nfGVHQU0GfPbMNX795dkV1drYN3
VnfyTok/ExXnY3PYXbOzqIzqs0GZQaHxVw+VFBiYaYknpK8cfdUArN1s/Mje89Se1dFclWcViKTA
2uCd8KvgvhTqHt0dFNgMSvtWVCmiQqm24dwZwGv/EZQT65mw88GMugWX4OI6xyI+InWV8r3vbEtn
rZeoWkEEHpL644n2y0DhtFoulzE25NEk7idMROC09YQUkJmbnTAmWea4Srx3HoOhgE+J9izB3bCY
JYRn9hm80RvwgpSvddg9eF3lW0tag+0WxbNyHnJ3j7STo0SIVLGYYozVQxdpVghKjGYKt7LCp1if
I+QNvInP03Spvt/lxtDPvjtnYANWbIczB2EBaOUAiaQyamzMhhcaqJi9LOvPqIW2gQG6DO5DJUht
T9NCx8KFbf+yzwIN0ZbQjXDl04RwYLEXwNymXEbetE4Gt2rkbDnitz5tRrjLMMctNqIFccJH69yK
z9mxDzLFpvApHdBxM3Nh8wHRhJsOIMXOw03DWHjIUJzg7k4ho9Jbt9B13DVEHBjmeK98yjWTVG7F
Z2ZWNaJFlDlFOTT5/PjIUvg00Bs5wPp6D7QL9zUxaeGmvDvhyg3mljVnUuVly5I2rhNg1Rs5S2Dn
YivG9oGJ9igPIYaOA5gfGLtFWNotfWtsQimoZyoVYj6lQAlRktSTsKNtP5ibHqVkt/IbgBM8iyaG
O8u0eaKM4Z0GgFxAGcW0CacOsuPPCITPgAIQjV3GhlQkxPOhpWeuPquXfPJnOC2W1rzmE14om0Y7
zGb9tIDXRxG0AAvvJvI0fcLhn+kijnSiYzFGxc+QGHHd3Jnlz/Spr1WO2L37gAeeLfuptConZJRj
PjbwsKzhLrX5eyat3jMVkwOkgmCZqC/HfOfM/XUfzgq26iy+4cCSPiUCNN9ogaf8DAAcgNQTlAS/
3aky50GVT/c3mxVLHB2/nVk2e+MFPDfmfAsfFRRZcmwh96KRWnm8YyR4VmCr0/cS1e6c54b+OOff
smU2I3B55rI+JpiyYXs5KJYOzz3jT8xJkC8goxgpc/dX4cEb82zJY8lm5cRaRSGpmtIMimy7gCXZ
LgxE+bPoFa4kzOzdtUnb+7m56+iSvUSGXnWrntIyuBo/sNJ3n6P3bZ2QnVaYRH3liGrywecGdCzj
C3NMHvXD//KwlNZAjgbKk68ymv/HvqOAZYwN3zLrWdZD91e8G2D00BhYTii90D+2A3YhupH0rv3W
PzpDaqSD9P2kKiHVcQdYuO49JlDH8p7u38fimO+To/kdHdMzP4iwVvpCfat+591AXZZn/oKxOvsa
O/+y2XebcNYcrF9AeSDEQfkI2HDX+lWdgfGay2bjz6xffbUwr2xWOsod1rI2yJYW1NwBdsSAWd/i
rsR/26PyKM0BquVdcQQ7/ChhOLUP0VU+yPcOrinbP2UPQfG08JimIHxkav7F28tbWn1pP16FPgHC
M2f2IMF0K2GLpCQZZXiuISsC/u1ROeOCMODtrOVFxkg7HlWYNSL5wr5fnr4X2Phzo73hWwxzbONb
BnGsHjvyhEvxXU8MgDk43UxtwQGtsWpNbBJdBXOKyxXF4Dg2hk06ybuJXUz6HPAOqT9mXCMxYFNG
bNQRsDRonTcu0bFYgnCA+xsTXCbYzOSogQABmOxyENLWCZ0KBovdCBABF0bhKWtjBzliDkAzyPSX
cTYsDZPajhwLTIh6EU5Q0tzAbIA5ao7UZpQMCnK3Uck/jXLs8kYy4VBGPDjKQ4u06XBY0buwImAs
QdXsphax2hAz2ZAQBdeUcqMmm4AJBpjKZZMWejxXgzJhcenZyGrmDow4KEL2IP31Idwga+N4hgJf
TBls8SY0cEH9CVkG3J9rLN45e9xQITeQCzZeSwYz4FFEfFAKAWbCLsUY4cOfXNQfXhC81sa8pSo7
BEPidMija9DPOaBpM//EEDWeW9tqRbpU8WgvERCJvag3oDAXjcxO6BG4uxiTYqONDDg0omQVsT3E
Yow17GZQCBP5GMyEQb07LQF+3EU1j2YiarxY1BjQOJNiT9TrkvDIeYll/aB7QstXhaCVZOubd8ge
4a6aS8/3xbgZz5pUC5jrnFdP6wnt+eTwGR2sm8WxcYpEgD3xoPvkwuxXOnI98wwY1NKdeY/sUrzs
e3DBQ4+1DocFr1wGO9ZKvqc3/td9uA/jx/oxN9G3cVLmypGZcERwZPZS9/L0s8Wg/S7SJNiOtSM7
A3QckgxeokvENZ4nlh06ANOaR5xtkoN4otmh2NQP59ZeqpVIH4aN+gCjSv+KNtzYDl4yCH/IJfmB
A3wQOF1xGMmX9ARXnzaSQy9kKvo3afYOvCaQg1mRxpNNi7n2v/0KXS/8CkENoq7Hnd+ijiBDhFE1
zGEoXY0YUv9rTv2d/EpP2i0+JQ/RzqDrgDMLAJMwrY4F1wGrXuDKEY/VnCLl5Tv4Kw+Du4CzAced
qwGiCgNvriouMm4KMRc9Qnchqqr/qCNuOYGuwY+D8/BGQGzmKhR/2TCGh6xmM9hhdE4zQKv24CWo
ds3W/v2cPnNvKdOSYmP26GCwuy+fl0S8MAKsCYSOSTSQNChgcALflB/pD93rDwUtbJT2AaGDqVSJ
t8MAtxlkqdxejMHo6bik3ZaBj/jt/yAof8fj42L3DvIrP5WnZi7dgll/STbeAWa//XoflJN9oQoH
lYVfTtn0aH7cS/OjQwARYC4PSTWFyILJdozRPWpkQjswzcPZDZtQ9EUECqkDNhceHftL341UnNpE
PY+UFGEY+8UvfBD8g2i24LAoK/8r24gabJNdPk8BPLAIP0+OIo9HdM5vxtHce4/iot14Th5XljZJ
EHBzNS41AhTjPwi7WL/XEfkWxQVyxM4c1nvmDev3GXh7Ro7gEvEW17EIzqVZmIgKD9E+zkzEMohA
01+Q+Xu2yPYl1LeWiryA/uZ/9Rd3mm26VXtBTPJZQT2EpI2Aag5aujHJVRWprCKUEyHzXtnqa66S
qX5vnuq+hZ2OMcIcsT6xvy3tv3x5g7vGX5D/sIbSVm9yvTf5SXqi5wa/YnVzY9Wxipyjc8QMoLlF
l/eL/cEQAROs7+7JH8glGCgLatDN+keQw/qOkA1IfSiYYQ89uQYYjELkcPfZg4EObRJXkndgVaen
+iI9m5W4SEVdm+8wsxq88SvSL0TWXJKDQCrSH/Jtwi/+wxQW6BCnGuALVhpQPprnZPi+yC+qhpCz
5eILAX3wkI5AETeNV7e+KDflljx6hBrWsaMt047IPD6i2vB30cN7RC/3rJ2Ca/PV7di0F/SnC+hK
WHhJx2rknrutvKeuuTnH7BVc6kW/T5bUdZRR1qrbaif93m27bbsPrsHVOjk/2i5b0p7u/VVGMVUv
Tfx0KajkTXpT18qxprZafrTxZ2ePlZ1/9tfFVTqph8+XyjdGFEzqpgoHwbf76Hbygb/ya3b9Ibgq
u88uuSZXfQM14MSvpi46Ry/RnNyxST3CveEdYcH+bbKsWd4nsmTYL8mrQfhCfI8ELc0fIGuAPZg/
4UKyrFsuyCeFFzsYf2VjZXvmREcyAz0mKylsmeFSpJACwf20e7FvQyOGokTFmoq2z0b7lgrUFIID
xQW/garZ/X1zCscjTmGf4gBw/4Vyss05DYbQzuBRgjKrPYiEYJzBJ4JDhP6M2gckmbvmdSJmgFkl
5EFAvRebKqsq4+1kZXkHtmK2c84hR4B/bMIvzhoOMNacOY04beQXvhfvS/HQOLjMfUTj2dCYd4Kd
lIFTKc/kYoDRxSflxr6YAdBsxQI1Jp95wQUr/8q/OWqujpyTzxxxwMMHhQVTTA7vBxEsj2CjsxUk
r/QmoecxRzxtXhdeImr3AsMPcj0G4vJTtrygvM7uWb/bZ/tc3vKbdTS21Y3z7O7e85u59i5sLGtl
q2y9iy7oBpKpR1vJfkZys9DXhfZZdYW2aK1458acP1itJnJ8zeLgZrTtWQc1gd8z9BhogtfZAAkO
Ir0W4nyr0QyYIJ4mOrQUiPUTrqPM2HsHq2UUpGobz/8QfWIs6OLjmAzF3LxqLc1QmExNCN2u4o2a
zhgRDlSkrF0+pQ8aFjbhFw5TlHkwsLIEtd2kDec06UY5U+ypVE3bVvBkqeSBed79GAKQhQijH/NT
gmBpTBxAINSt4VxWFvVnTj9dKwuSujxlqhIX56wl1BiMIvQJ1LMgXcI9sPDgszdSv0PwGrsLvgiJ
vRxT46JghGVVpRPXgUg5trAGr6YpebflJOrHyXtFMJObLCWC43rYx1OAQSpKAoe4UKBe6uO+HwvS
dsyvnJnk+37mwFLIMmu4BgQo2dO3Ms3JK1dHvNqAobGLq+UUGpjlLvhXk0UCfwwmYzJ2ynlrLoEu
P901Aepggslaz3Yd0Gl+kZX9B1kuUJi6KKIZxLiPPQ/ax7u41HgkKi5EThzqcQJo0KxprwSJgu2T
tIW1a0CflX2F4IA+fuZFvtGVKdU1j7SQdhmwbEbCkJ0yXl+UgB7OFLY1swHsy0weNFby8qyQZ54J
mrK8N/Km1nAKm3cwTBwk6HNbW4A9x9GhV6ENjF1qcjyKzKGuTtxc3N7xNLWmBWeXRvMBoD4qSKgi
CNcZItfFsg23GwYLUgkHaAz6SWXAmAZdoFGNCb1p/Klsj1JtBIDlGRy88N4JLoMmBAsTy16ZzDKi
FaYuhky4MBM5RufZwc1ho0ItTETIFIYWPwnaaiAvgnDP8eILUifz0s4eOHiIsOgxm6BkZhamz1pd
qMC3ALmCURBP4c/DWQWQYVIHeCr9yYu6YEJMIG6dfDeyMv/J5NinUyDHEBszMAwEnb+gbxBeVYSh
zEpxhsLMsx0jEPYMaCXjpBViee6lbVHQzwShkwHUHUuaQtQqij60/xiv1CTMq/6NrBSwgngC1RPi
PVxm+0UNhp0qSjnGgR24b0Z0IWplIUBmgp6QNF+PSIRR+Y0FgwtouZNKwhQJmfMi0yYIA+DQo61U
hbPetmGuToAIWc3SsmLDSdZlNk/x+MoX3BWPEL41r4tii0oInraEDLUeZxrm01PYhmk6QYsJxwUn
YQz4mBm1d8zACnVuuVBIaBL4zVPehgRLMCayTB7otQjjC4G1AFmxBajHeTBiVAcr17yAk2Vw1f80
n4Bf4J8AVlCXGELUnZjjRQ7v3Oj9N9lzqjGyUn4OYQElGzBZiWZCHdkfoYHuQFN1dK9DeL+Ud9Sd
YOfxFwA8cC3fzpgY6y++ixtTRopPkbb0N+ygimBMwveIavY94LGCmbkvvgvIjDoXGRuAHH9iIgZJ
gF/MF5laTtDLPVgWkAv8W3tGqAS/IbcWsjrBuMzHbBn2j7/QmKIXYM0T9PKAg7xNTKSB53htwdMi
umlwPn3I6yPDJIf39BP/8NjqB2UypWt2YZiO0pZHT43NbwYZ5AbrnEdHCcsmD21BJA1S8gYjvo0K
GByYxcrogRG4yxtxZth4b89MJ5gzE1q2sS8yiAi+NZQhj/hLR6RJTS3/Mo9mtAEVXcwYvsvj+/7e
q2f7wpyWF4iXRkmGKsNbEtOgUIv/F9cDBTfApXnp7/XeJ4RMXDE1KtEhI21QTpZTjzo1H0FAhuLO
n7C/qeIFmwEegzpsYcUbqBiA6Ufw8ADb+Tp4O9IBlAD8CJsCFxoPH6WKrwqhcKiKhcrPIjsQ+4GC
slT/pREBLKaaZ5mEDJh42HyJd0xQ40TViLCFVoSFwwvNEuPVYu2ol1IHamSULN5lXvv45y3OdoCL
ekhjxLSG3oggOJBhCkxcprkyqY14R2iM8XGgkaDr+INbxYw9/mF5AWYwxqEkneCT9Tff5oJnOfK+
IIfF+UslK2TggRpaQiJh/rZrhL8od8SFTqi2wXB7TqRXnM09FhFuSdaCCfEbcJA0jx4LBMJlFh/Q
ZB87jwUzY8mZwAXG96hoINiOGPp8cMpiTHCmU8LozjZGzAqwCWGUCbdPjucNcc08bZWp4YypZiyP
uL3jTRZv9Gia2oumnaDCxkmgvTPqVBBovUdNs3DNSYfMknIbmU98DuWrak5YnUwvVFw7k6WI3GTT
aBaZOme/S+gG3AmWJ2434+ZD+nLGBqnyyRL6KHfvIYspx+oveHjfjt127lRLC98aSKCVWJAhVpwA
khgFYUDPwYCtMlJloXkXf/LmA8cd2fWh7ITPN6HREJr+ebpKrLUxtiXYB+bmmhct1WeFv2gBevNJ
3GxKrBLYHWvEHOMiPyTOCodrHgO/kWVrYvkcjQzM1oib4siBL87xBGUxGBHcxfWVlWjBR+1f88mS
Mtl/4FSnIx1rz7+rlVeFzYVrBM/FVXt38hFvA/MSrhA0H3U7To051ol2O8MgBpp+HxFPM/9Yi9CY
x0dYVJ0+g0FdllPfmDOSQgnFJWxHy5T0CCABeDnFWLCvECm0f4ISNDIYUePMUXPmQSPAoNEe14zy
+OF8JJ6vv1AgWSV7bM5T3DWaTY6pd7fX8xUPRo92uC1yvGOb/4/ia3YnAux4bDjYdaxAxCsqYlGh
9kEyhl8rrxWqfq5vImZDd8KxLX0z1mCF8+KxyHtn3DqCyZBrY7+YleWCUW+ljZml8crF9biOGRqL
15VzoyFXEVdp3Gu8Dd6GBZlctDAAvQhWjAkW74G8zfULRu+ROVEcnBpn6G3MfOPIuzzf8nVGLjjf
oPApOZSCgf+lX8ofhiHs04TC4j+iCGOBSYl/DaZrf4wqm/wAeVQevXjJJJ99BopOa4xCMtQx8uGN
4ZxFn29OE5zt0LPbYHRDTl5efssQPutlBGv+mHorOKzoBVmUxWdq4wtcMIuYJp8py5c5cSmP2Ak5
W8Pnv5PJh1HKbsUYiB1OHnF6kxXAtYpDUNRw8EFjEYuaEyNgmKaN+U6V2iW78z46zcTAKQ2qkSki
ij1cfK7IV3zsJ9GpoCxCPgIpDl68jkUDAlIYvOheKdCHXP56NeHyl2C6Z8gW1thhhk82BjEC7oY4
CmGOWWXrqMfxlut3SvGla0C4ACcDB58lYiUZR4o1wPojyKqRsAOesh2ZGIUaW+bxGGDINuUJgXdr
6g5MzbEXYD7tkqKE/xS+5axJAEssDmlO3GFzRQCjFCKiosZMDJV+I7ilwS8+WAhuv7pv9H88J7Nf
qO3a05a8zhRUUPO4/iGTu+RosU1YU9ZawsHBKkRCFkP3FEsTGxl6oOzOZpKQayMCSJmhs9c2mbis
YGixDfCPHFpEF1B/QkLHOkU9s0gh+bNNUt9w2Dc/lJts2dgXp8g5lAHjNoovFhAlKVc0Vwf3ggqi
rkfIiRCqE57Bs4I8VcXrNqMi41Scu+4stYmOnpbpDNP5sD+4WJXUE/YZ+zf84ljmOKFUAdgBrqwB
+gT8CBjDgZVw2cGNHQGJcVHIaFLonPE7Q6cZIP8b1OxD1Db07C8MRFAOSU/miOarvdgLD84iR1d6
SiHTELB3aYHOWfa00zXgrD/U7+Cq+/wZvJQt/euH2Cjqx7X3wseKxpTeO74FL/xhaHHzJ27D9KjN
7fOs4UcEQp1jbd27JZBa9w5GBIpg7rubBEiGcJJve8mLdCW+gxQO7gFntcPIfWAk99MfMGCRDypr
jlEYrTK8cZ1fqYMGS8tc9NQJZM4t/wXOgM8PwwJSJL+D9plnAJIRXMBaeR7ikQAEwQWiXUL9AmSB
ro/mH0wIj7snQCz/Dn6g7m3sGxqehz/3V8bRPf+F8jK8w84hfQY+oxNwCzF7SUFnh4mLAHOoH5wV
w50Wrsl3sszG5G4ubKJQjrT6YtalYnYmJlsMprKrurFOzGw8GW40lkNDBp4uuxxPXMAZwXfJ8A1s
4A6oAldSGZgARShAEYRazbXLiJb+ctgEQulOx5ollOGQYKYSay9fx+8FGAwBwbS3TDUYQXIHqEV5
e2pEVN7Y0YgGGaU4spKKhbdNTkAKPC8Rs/zvERDNhWUPs8OAiwGMCacgjaIFLzJxC+gw3swrYE8O
8gphe7XJnK8Q1DmOaEbRImhCss92STKEP5YDwTNit7IY8EG9yjz2VAJJqfGtaF6x52REaXEa9viy
vVoU7cVHXLTYSFDIkYHDuQbazcgrQTTe1WxbNQtX0kd1+plVGhQ1Atj5MT2I5nEa7T7e8aUVK0bI
IyZfo3icTJJJNMmn4oO+lE93jGCWD+CKAZZVA6qj8f8ZrYLTikEHsxFtIqg+cbnXWRPw5+COd/qP
xJinhEsn4ZSN1EHG3aGlncBJh8gUl6u9pEzRRhWhoXaDZjC/dvj6hxvvqFGgvrufj76xUAdKN6Xl
O6eIfZsKUE7ErjLFK9HcRgvb5YjBWLXCaYB5UAYdQf3pzRw581EzvstnAoeHjOkgmqnoXdRqbOdI
c5i0OTZGOZiZG/fcKQeyOg+1n/CEPrDSsEMFfVJ28rhyz1LEbI7uKqz/asIPMJm2Sjh7/fTLqFhz
sOeddWXO3u9nz5jYV9hXpbWLb36AbM0z2Lox/QnWVXhonY2qclfpqnRnmCNpO5tBZNbnyzDfxx0m
CaNOXtZYmOJGcmnTl99d+/wnqL7FJM++UdVDbyH8OIkJcH9jxYRjkdqTCi8yTXHXVfYaozrduJnp
b1afO1ajiuvau8d8iZpmB9fJXcTxWYrvsXIt4EaH7HV2+WpwD7Qpz+kkMVpn80RugPw8b0Gk9Z+2
PnTU4RqUkFTBKR0eEOkyuej5YtgsbJOdDUdOBV5QsfOTYYzRRIDSuCEh6uzyKSwPCOiEDJLOpt8D
qE09Q8QkJmg5HKtcAYQoNVAJctoTod5qyB+utFnr91M5YAIDQKlKB7NmJ2DMJSl4WNQbOXp+aDF0
6xID1ZWSOpo7QCRNdjVwJ8ikn1aCwtp+UblqOP0GR6m5BXhtRaoETYyNg95E9vCeZWSOFk8yaTVg
ehuE0yloRwE7zW1K3Lh8lfG68nwEmTyXBI1UfW7woT8ZEpaQar4AR/Pllx7/Igh1sGKtbSY6GuZi
TCMj5EB2/lPqv1giwgjEHiRcf/Dya1FeoOGuno4MNuRhRQRUHSz9kACVtzFukZdZH/jmONOlwFUq
lTX5ldrQQMcWkxvRbhT4885ZB+sDUEVQRlksf7AtLKYuoyElvBNuBfdIc8ShNpOtFEUUVFlj9jZ3
fXvypF8tnUW/rb5pJf3ukMfpOhJ2hyMTn6civ4uX2vFBWAyLkxPFLnNpHEyt9icKNN4xWj7m8D6U
WJt97N2ewhjhAPzvChUZXSwpS5jGW/A/O3A2EQ+5lPl63uLER7gWgic0XgnaN++YQ6wzN3E9U8KD
6bPOOfyz8FWKoyi6S6DMzAMTFYIUZZnmZWMrt7+1AkgCplKNK6z6gb6N62DrO3u3E/l/1dBO2mmf
SwsTMb1KZGkHj1FDzC9Yj4oNZyjGrzTAPB9tfUpFmjb6svItXu87QaRHIlwH5D6CGFAj8oZFej32
iZLRwvuHN06O8BgW+z423T7uV1381YDOBaWF6IX4HMcC3eRKMU9luyCobBLyigbqyId+3dAuu/Kq
dr/a4qpZuxqTPL5kvLdOfteqtYGWPmLxGFhm92kybwxzUVTM/0LI+4xmFJ6dGl+dTBilzdviKBWU
2O+tgdNt3cN/AK+u3vE4onRy3g5QoDk0U1LSKyoj65ITccQwIHfhBL7bQcbAJp/Sv7w/C927tvVK
k68Bjj4aNF3Mn6mUChFVYzIPK3u2gRiDvVcfz3tcL8BHaNRddLUSxgfIbLSXF70SfZF4+4qHX7E9
VwqwCtCKS6Gmei2p4syMlKtB4dskoA/UTlnwNFlTKnV5BI3U/oojLhcDNr+RYV3q7d5MoNpJVZYI
fhl2sQ/n0tkxXyXzTzm49EjMNXWu9VgSX8jyLXjGDaKwzKFU0B4pFE8/3Wv+KmeqSK1hqHRjzRfW
qGEwyXrUv5O0XNQwq/GijPsluBmdN+6ZnaSdm7Ik0PpoNnu71heWIWr14HPy3vePeXfMeyo/Uw5l
feOrZNzLUyKqcBxT0C2JgMrAkeaE2elv86TXPHQGgSKiysd7qK6zR6+h9Y92OP7nbIChCt6mTgKZ
rZmHGXwWKcXOO5hFDe73W7IAvPJuvrc4GJGfZkHS1Td1vZXMdVguTAUwemR7c20G/1QLtrrYMHFn
kZLbx4D4vIRE53y+ok+FBQTx3uVclyddJqRzHQHrNAlxf6E2/1CF2OBUenkmcUvTHnG/sk2aSkuf
GQntjnyIUKmVzc6qdwUUATGf9BcFnpQ4dVpQEN53JyQpPSRMfUphnsjDJuvHXrxTvUVpbLuP+J05
f+JABNzbpCNUjKnp0VqiLa+JVPsImBusVJH2SgXT81xlxkrr8P+Pkqnuv+e1Mu07eymZPBnsUWQM
bBG1zjQqqfiISLgx7q2PoULw5eojVUqnlg6emitrL1PGn3IeOCFGAso2pRKPl2w/usfiBkJLR00y
8euFTH3Zsdu2xa8dRBRVC7iDAdvHMmf6m29KDg3dX8vZBT/yjv2IrTIc4tTcvSUgO9TuUoBBBese
kSuGnp8ekWMOmSDe0rjDTK+7scs4wNh0zqltYW+1vIrH1MX/wB6VyeQj73Sd0bVDI20hlV0KaW3I
ztlJ5KZoc0lFKr6q2HVTJqwQI4OTVgabt43yDbuvfpXGJw1YAqNcZKqxfDHA2lrKT3Aq0Ci9+wrC
RSZjuWbM/WYTqTciVFmC+PrPE3KyZWGY3kzi/9F0XsuNI0kU/SJEACDsK70FvdMLgyJFeMLbr99T
PbGh3tmZbkpNAoWqzJvXWKciPqTGvsAZrX1JIMUp2ho7XykHT3m2LcSeL+aT877+xKCFAPZhdtba
04PoCR5PWxjq15+o/uMpJ61arU91diSyLGbHGlCJexCvhbKVM79AZiqkV2ilJYuiLrkBeWKBCked
52DQPRYFKulO5hqYaPSxVfCBYcEL3G1fki3XIowmAoU7q6HkpwvFb6jJnq7HxqcCVC4zbpiUjqR8
09uLIF5rkZMzrjMWdvR5qHjlwJ4poUoQH22VOC1NddMZMP+GFeaaoNqABeYiUOe6iiHxyjLWtQhz
dZf2waKOzL6Hzt9lBkbM2JR1hwGJhrw/Ri8mJwNtGx7GLWK5731QPfPs5aVvDx8RnBrq7NUg0MFV
PxtjJYa/O06FPMpef8ixJ6MyHJDzeJKjw1ee5SlZL6ewuQbls5pm2ssq8JhEF1nd1ORuMMrLFzmM
O4xgce7QjZP5vZRktAriQEYkqBNlR1lMliF9xDieq2QP1XMSiBi8TqyxNJEmQI1Td0Lg1Iz8wn9f
Ma7Lxkhw+ikD/vG4uY8LLJhwMWqxUxiMY4MuQOSCNOcYtYSCdKW9CvHK7GAttLt+kHcDx1gPNpVy
jAcHH+oxldPXMTzHPFd37W28FZyoYCPC/WdMBwNTmL9Ajha6ro6iI2bjTBGjk1/3te6d/8pZ/AUX
vglKWG4gVrSPQnPvrt21xZe6w5DrQA4W8VqCp61cyZ+C1d0I7dpW8LwaJzsk8ELSE268F4hVfFV8
NZfukp/SHbYfCKMgIjNlYgzH/A9LULRBjDcRRv0bpVOeME0PcEphe4eILsYrgj0DlM0kBHlWjmIL
FdeLqMJ/AH8SDgXGigqYPvi7jL/4JxZ7oZYz0dbFP1z0pf+DPuSBXhABAvDjv8Q6CO0gMWA2IEl0
AsyAgI1pTsA9OGugXzFU+EeBZjoDboFukN2HeTzmHnBPoFbRvdPRU61w87+vvj6WyiXWb5H7/Jq/
HQQqExyk5n8yYKnFPAA3G2AOYhL0SBClsDKBAg20L9ATRKu+MKrgZOeswNcIdyOmAQC5ILdgvIz6
BGhoDRlEdLDugcCxPJRGVT3BJxujupKj9x/QyogRrxjAQpJIGbsB35FpBWSOKSubqhHDLyQDFRMb
4T8DmGTj5m4jF+G6wF3896NB0xZTECgAVSaSYFoAzkB/qI8ARnvgUXuEKsnU1qXrVBnY9TaCC67s
VHWJdbRSMGBxDI5/hOnVgdlR3x+Z3YWmE6QLkF4duMsrr16PTLJ71nRDMpwnG70RMOrhG64Z9iuP
peEvpAATOh9PFv3W53NcWtAXoVdg/gHQxMSELVgnKorTF2tL2q1n8PbelDP2i+XbfQbgPO7z8VPe
dPEb9gsDfuSvvAws1rggjWKoJNaJkLoWBMklfycM54Yuma7KRKuBzSY9ua8481dTzAmrYEY3l0zJ
EEBUr+ggjPCkQacEZMBmzUzYhSoM4sItZNX8G8nU9Ov/BjeYAeE+y6gbsQP8Ulyu9G6KKoUPTHJQ
8cTu+UsWz4qpzk8/5mDgp7AWxITIp7YTCJoNce/fipnkC3nizok9J4WEzQKCVTiB5cUWQ0bJLJl5
U4gEEzR8Y+PfVzZGJqmMLPCUx8jFl5TmnwdqHEijiDwlaVRKrD1K2H1KfZgLb1iKaFxKeAxED/m2
MDX/T/aTnhIe8go5+ADhd77NkWzH+/8E3wlSbekwpRpMvXvW31iSEao0dVJy7ALQMv1l+kOCgn4U
SDRM0z9cQ3+jKeSGaX4kK24vHFdTgTymbzGvolnFdugfo8qCD8T5yjz0HycIWC/+SMYc3U5D3waP
jAw1IBSowROV/VWopQTxVKiloinCuKn37wvOK/uyNcb26d9XNsZrQ/jqgbYyGxUTr2xyOp3+21gw
QoLTkPzzPbXu7ZBqDt38Q2yuwbW5q6fkxtmUljt3gJUkdeE6h+jlkbUSJa+MvT2jr/nSUwdGRRYL
IuqMugEz6Apw0GX3RWHTSHw+QxzhcrmxrI3n0TcBfgOnUuph1zmWtbFOGiLyMyTnIlpxs51uthuO
HCFqFbJrVcxMOe0ZdbK/Y5HKXs+71vXNQN809YblGd2/d+XUHoXUDTvUX5CZf2ll9JGU1vwS4nr1
/r3yfTgscmqYHP00bZT9fNpf8WnNM5Xgi/hs/3suvxdMCPr+3vGT51Z5Itq8NETMOWHneTKxmOO1
E33EQJovDBHHygjmzQhm8ajli6ppiCvJiPJnhO8YXynOkVqD8gEop4QgXM44eQfsA1Co+hhYxAJ0
9VfJd91rm9TfYuszIHGCZzut/uSAXRdvFX2fgIOmKKW8na5uI2+rHe0f6Ud9qS/j1X+Uj/vWP+Hb
v9dfcO9Z9J357kzJp240TRCOxJMEa1bSAzqEMvP6u1C+eFksam1RNvxF/C/i5OH4RbyUX417fa05
nIVoacBx02EqXKKkJ+yQLp+oapw/GHTFG1nFZ35k1DwQHDWyUxg3jUQGfZcl64wxla3D7pOGgzyZ
NyYxiBTaJV4bjLKUfRAfe7ywRfbKdx0VRzD+ItgwoSDvwn7cmTfo6YLzwXPh1imvQfth+vIILgFb
EBCDVx1ZZb37oxvPtLqGxilBq1m2pGo9aPvdS/e46cw8rehliopfeVcIj3rfsT3EMAtTWaX+zAVC
cvdMz5TiWPx57Z+PQBatQtg95S6cu9kf+/rIpkyx/ZsloWw23XFe52s7bKf0AaFICvsJy18cCRil
lYO/HOlEhowiUK9FmTDE4PmGz18Ad6eQMnILtBu3NM5+JMMmCafBDznJFtKIJnhM/N7kJDen9MZS
vi/1uSWxBsfJjx/tZBNpswZ/c7BRZEdrwalo0TQLD6PBErJQ0y/9eluUl1x/qwz1Uh4ZBXQ8wUpP
AvlobZpVVv7X5YEC3Wiqt946FrBgC4hhmnhA5qssP5o2JZa6Tbuprr9LcEQKIO/THJof1Vs0nNaW
jAWb9inVXVcfjPIV6idirXnLfnHp3V1qTEIMFiLtFw+IbwPDGloYYp4SLnTL7oQ7GA26V57UzsTe
9PrFMSKGYzq4oWBq9bfr7mVlMYBKQ8jEX5Wsu4BCZAonRiJy4WzxwXOQxaz7GRjspeHhiz7Bf+CJ
b/L4fa91CHiYfvyWUYz5Hkj3HFEIrH93+XCnSIvTZvao1425qs3fCOrl18N2nKlx5c3JIKegfGiO
rS58bC7tud7Na9CHBnYl7XgZA5UX1b3QsDILTJAfLCrTmdnSqYHizDQyGVfMJwEreejLeuonT7A0
jZ2KZueOGlCS2cEq/OYpS4PgFNknm+WsAdOrJhLb/pLXBCdAYIJ9FgoRSu2cEuUW+n8RStw/Vdob
sJyKlcH5ZeHgnJ+D6GCwdQ0sxgJClVzrW/IdyCH5ARz01UVM0re3w6Kv6iemyzcuTjm6LNrl+NTr
a5hHFiTIBVFo2CjwI+nubOIfKfThM0FSmSY3cmNkZdWkTytjuBOfiGFpPqV+QOPfSTuEvBDf3EWi
rqBn6b/kFQbyWmuJAvthBadwBNs9Wdzf5m1RnSfuS/evHl3Po1pkJqVFh9PpOnQX+uDMYK8M4Mkq
t0JqoZedW66Twms1yhCgpNQC8kB7nBwad0FNQppguyiaje39AjepwUyT5r4YDjI2EWTAWdR+Hsa1
VHa8R70i/8KBOKFqS/xe/RQE5Ekihm3NZXlpGufeO/tE8kKwaFPcCWi9v0hNvhGC7aI8mVhH1fj2
dktbd+RurfnbJUi39O6kk6xtu8E2J/E+cqzBopVmXU5mORPQBkgSisggdAqiNZB7obDXtzH7qXGo
YposiidqoOSO4WhCsW9Ne0CEaJM1ECaXX5tjF8AMk9BgYiFEKupdGN/iq1V+iuSKXmf6xRil2XaI
GCkpJQwfPxK9b7fMl1k+kaxJK7DcdZrc0+pkVAhz5I/HMIK1xQZgcf1y3PcWKU47FqSHbV8tTfvc
GtsMN8PvrH1sFZP+APhkomhrTT8NzI0HlRzqXkx8ZAZ2cgq/R6YcxndndzuMEkKeUIkHizo4IAyT
UXV8qYonSIqWXnyGqDZQhKZuW0vCX84e1gUW9APnC92cdyoHkJfMu9Z8p4VFSri8TnCnsiFk9QRq
YBTBVUVzZagnTM8Tea64v5W/lxv4GBw5uNwfQ8ZieCA3h4D9IfEwMcVn3MV6VamOwBxwHwJ5V3KW
hXNsCSL9iTtS14ywXvoyGnO5zToRgJbBfBNc+nsDSUO4R4K8wOpg0Kk8BcXAgXjBSzVjl3N6ks0Z
BVtswZJgA5RIm+JCFCpwRJ528NG+2lYqd4p9qnwGfi1B1pg5rBPrFrcmdstP37q5zeH7/dFhpPSf
pFq76g2aiTupjU1LUUrIRI0OC/g8eYVItVSJR5b421C/Mbo026ubUDZlcCdxwQT/0lOMEXHYqvmW
kBGXZTEv7SusUpi0S89aWQsSq7qPso1KV6dqNxiRGsl4AZ7MGMpHGRHgWPJXv6V11kUTyckhDlgd
KYxVvHVoMRbzNPMWxr/AoQDBBU2ykk4M72h4RF8sfY4Ks4exgm7troKFaBxu0uMU1Dusu7IOL7GL
nGHy+cjGeg4IXCGIBFFLoLO3NSaJFOmDsdaDJGRrRNFtAR2UpllCiIRNss2jEYNX+HwIdR2lOCBv
vgOH5f6INm43wYlExVN68KbPUpmguwFih/CYYB0eT0rzaSLlc4toSquTq0erfAbFJEyWQbCKvusq
WhIE5v2pqErr5hPyorpby/xX798TiQ8btLuprZXg2/r8+2gxkW3GbIkuvOzqx8sg5WKQLK31AIoO
3bWJX0hR434IDdynY5dIqZN8BFkoFmPhUOq/ShPrlHWcz9K/REOlKtkHHStt7YuUOfOhyfwwm+Zm
zbOMpF716nr3Uvr71iSNrAP/gaDw0hgU9vpvWSjDC3LsAeNsBUzZXZTqJTAJOgB/+TYLV5Cr7G5k
4vmTTXE+cbUl/MgIWUeo6uQpj92Urr09m8E57HBxxttebcAyzJVa0eYW+4j5P9YdwtC0nDa4xMJf
RLOeOga2lfr7J/NY48qOdl6/8uS4LrGPZDOPymzr6es6t4S0KmIUSc0YBZgpU4GoEBYyRtpiwflP
fE8ig7YEsMd3b9+MkRjyRbzkVJhKPWWNCgWqZtzWoruQ6UwaD++ObZH+ufQM4SGmEdCx0EmwpdxV
JvdDX8OYambBDVtv33sr0EKovCsQEfkZV2DIAJPtgQP/wSmllE5cL8KB06GglihZs2tIk1arz7i/
qbGj4IrXQ7L/SKCO9mPfgCsj3gm9SWbtAnoNOJdGOGubv6Yh5ZNaUJAS9tbg/oi1UR39JO4+U5eY
jLQR13ijF5uY5S8e6qlVsyZ6yEEajh7c6ybZIcVsomNJ3p07uGvEZ9LwmIscfhLzMD3fP2Y2HrlR
uG4Ha2ghcbojHVup8GbES3VEVm6uOKAwQb+Cj6fdBTShacC1jH4btrt+HVGnmgzTOv2OfKGJHYkh
rad/jAJjQQFQNQ90s+kw7jZWnjCw10cqdE1FPZQgZ8jjodQgbbe7Y1L5zM4hc2abXIZkRJNFLRN4
6xjLyi/oVwBPlLMACjzEm+Jpl/7yEb00eCCpYWzDPF8kLobg8olgMdkC6msuUQWK49HzonwobYiu
ISPFnM2epdqXnxZxlES+U2yPPRnJCJTZL54/sJsleCW+P2eJS+mpOlAuyPgFxg1AITa4TTVRgflx
8leRqGpGP0sB6nK8hIeP4+MYPdWX9oqe3rOmnoeT+rIUETtp/vAynl/9Rz5mN+1IWEN1M0TOYwvO
eJN+9D2xAM1rQBS2MfY3DLFWwubDO1q7x86457/aLtYJ12BK/a3OUexdXFs/d/2Tgrsa7GVjWomR
jFMk2wKFlDZrYkpUlFQJKd44u/timnLSnehX3aWrcmUsjF18dpfC7keEIgl/umwj0t3Y6YAy4omw
JRvMYS5CZNk3m3Sb4aaTbtMtqee/8RJUwPytiE74TkNGkYQ7RDcZrU/MOJgxA3q+gcUotgKJBuaK
3EsanrWGvi6+m1sbGpM7Ll9U4dCXaHdAHxlnRFiDDFPCLG4xqYuwjxwD0ynaj2hEchRTxD3/AWGF
P1Xl0R4rVu4VfZGYKX+H7mWwlY7aJ0FDFx5AZ4TGiKtO4BauZgwxczr4Mf/OLyROkHLQWwEa4x9Q
4roKAwS2FWwmDIepRMLPgO9aI1VyCLJdSb8kLnSCo5aQ1wLfZK2c4Fjr7KiNp+NJhwFgY45SEIw8
dMeWdNPkexEsavuHk9mUL2HjDXHbWxadiVn1s05/GMLNzObm8mwkhXCxD9BCJktLE958cwNhEuPH
bTmV9+qmQWBLntNE23/XCFvW2t46C0F/REyNBuKDoPxCLAySRRW58WBawSivT9DOvPt3FyK1Tcjj
tl/BLnSkrdwh9aNBODz4TlTV5MUK0aI7Ly7+oVwXlxT3OW+XIf+XXnDU5kJqZ82S4ZdDYShkxAUa
0HRRr2sRVkwgDfHC6cJ+IeWbilejJrtl/KWFA6SM+Bk+SIb010bNDPA9bTbGKFkSKYlxoDpJSCLG
ROTKXjSNxvEs2dBMYt+xohreRL/WSUDuOP//elcoz05zbw/dVuJ6DiMWzt48d9vBRj7Kb5fId2zE
p7hx7Qh3uuCfOTNfImmZWaGDwHqvku8TLHrM80LnMfN22rK6CDtqkb+8ZlVu/wnVwgsKa/LgZt3H
dwIs7oRA+qMu21uz9D/JpL5rjoo1AMsvWQ120hqOxf17y2862jAVYaf8k/NSby1+xztxSQ7Rrl0L
OE748v3fk6eZ6NxcbwEd8gQb6p9phOUgNzzzz1l8Jb/FQaU4U7HWwmVibhwwiIC+BEd2Vi2ZzQIX
L6nD4qcQVDpozhxjllxCfFwIIdxz2uLcwnAQsl+C6pKZWcAtFUrzRKg5fVKVQFKLZ3eJUHXKkxAD
RXMlXKfEXaFkcIKd0Po+ZtGpxACr3jHOBkAcrJpzi3RbnxZoXSGqo7A1yJxOuMT+QeKCmzdk0b7j
7RLWD+IP65Of1EvmwP/JT9Itw0esPOHQwihB/WgfqnscCz/pW5AYTmCd1ROHG2znXuxZFHl8xuD0
RUpdwUsXjuWCyoZHD8OHi8pSzrkEBgOIU4BaVf3wTfoNMhC/T9FLbkL3ATB3/VFw4oY+W9xumCcn
CNK9d77WbxvynbhNiCstFkj4zNeIDPlqJuk6vvhPHrC9/0w+yYeRDBxF/BM4LrW9feQ/8hdcx4v2
E3/kPVvJSuhH1R91b2zY4sIL39G/4EKij2S7CUimgDnITgNg8ASiazF400cFmkyqlo1+zG/ge/WL
MxUndMz9GahAQkzYj6KJt/5HrTS3DFqgDZwNZK/mCRNYcBhCWbHuk4f22zpIbxhoIczdf54XxoE/
tN/ZlRdQK/nXDtcP4yzeJpbp2/Y12Maf+KNh45Z8+AtgZCJIDS/f9b+r7rNbxEj1RcqttbQRXvYL
cy5WgpgZ6Ov22BwwPzx22EXCWG7YdfxV+i6c6E0kPc/H4bGMDxUbCZOj5tmvhYhYOYkl1q5VHoaQ
VRItBjcWqoUrAZZEMFO5CNx25PS2PczJFcAEGX7+mN/jdgtuWYf823zBlUkuxqy9CQqrvm2WRDKt
xHNSzb1zMdd38S/KyhUBsUj27nDSHemE9cPjkF29c4JY1z6pB/d3cOq58NxSHn6eJNzrODEYHRP0
gWM+gSSRLdS2EDgzlg9/qf8EdxfvDuUuboS4PqNwxYKATe6fKFu5WXsE2hf2ysGNLBTeN54M0pHX
82PxV2Jh0ice+Qc3cffFGOeE/wrUz1AZYX0B9dM8ccrBx+32sBNpVhji/vMLYIiGhp5rqaGKLZ6A
iyxx/cX7cZ/aPr89zt8bJ2FOrYIZNlDZDr8QrGv0sXlipGyeaqjT98G9gA7OmOgqLSB4fZd5O4z2
4TGftbN+A7KBvd2wvrSX8pkeaGHG3sqaUvSvwvtjpV/yn2gvX5vfah6ctcNggS56IzvNvkf9PDjp
pz4Y8kuYoBA1GU4qmON/lIT4amChYVM7K1ONsTtvg5Ua4xuEGI2UbqFMFrRedjmomzJzTIECDLHa
AFDBdoPvwaOj+OUnwIPNfmtCo/hh4gOx1g1sfB8jfQdIWf3SekVnUKDm6v3xPfYOwxeTYhqA/V79
MoeomxH/xOMDTlPMaI3i/Y5rkaADU0eLh6URVuBjW3wY/ks9cBEHLBj4w9TuPE/ehu/gr3Xw2zSH
yVX8CxJxuPm/9kkcCt4Gvx/pTVDoItp0WBxZh8ch2DwcaeGPq5W0CDbV3HIyVqyya3fpOJnIDt5G
a2na8+0ZFkGDRfirL7K5ehA6dYjLC3NH4NAs2pgL6R1sjAM+O7lpj3ykT1KMa24VEo6yxDKxzAPA
W4F4yOaUGRZtkyfvmnbjAir3PYIeyP1BjJPKw59Bu8EqBlohyWwl3EAZXECSmHfryb4201mjMCKz
tkX782BY4yNTq0t5GhRAMQxuDFAAlXlx/oAd1z5La0MsEZuv7kis/I57ASPCT9l/gFZ8PHAkRODR
4273fzIFvBXudJ0YyvBuI/PrwIFSDWqH/oYSg+HJ1j5S2yS7UFl61B7YbpXkCn0dHiJt0y3x91Ro
mpZsDKTF9LhJdFPm5BxsHGn4mNSjWlQ3eHmz7aRTppy/zPNfwa0AeB3My+MAQyu6WH4N9W1OLg0c
VczzIO8zeROHJT+CkcKXw0DaYt1J7ZTWQ9iyjrYkrcVC8TWOHS/dyuY4dOytJpx3T7Q5bTUr+RaC
/JqxumRkx4F4osLAdIese34Krd9LYwPkCX7sJXGYoH5/GaTNU7bAMeHPt+qSvwxjHj5evmZQ6tkz
10FhEGH5QmYU6rt6RzNfi/k40kJkhvka/3vKG3ta/IRLxt1WOw6aGSRCnGR+cICfm4w5QQCpY8N9
MatXDOX5lf2gC4ZUheatZRw2q5BCzt0VP7SiIkOVgwzLXRJ4Kawzso2LfRe42kaZK6f8jU4FAuif
Cz9tTiNc/cAJ1lmaVIhcntAxugmfslxkOHAiz4qpHTRpwrsV9QOqIAhQGQYZlArpAlcaYpohGTi0
WTydzvdtoYkSHAjfsdBIzcUl4ftYdu5B2prowvHH0CcM3akdmgNsNjC64WDLoWtstE2zxAcLQuje
2ofipj21JXiUfSTacM1LOAQ5nOFxn8Dc/Dlz1rQYlwBIM5taFurBf7WJjkuPt+MvKBfx3J8LfI5V
ukXpOPa2fjb0RQZjgfB2qjCXf8OVYPxOqiivfXyIgen+emBtEdsWb1Cj/CcOYZ6tLb2TTB8tMme/
C9YKHgdOf0JXZE4fS2YF0CEQKv77uCpBp8Ibeg04JB4GbeJ6UxKBcPOg+XUwc3IdHrlYeI2wfrFo
WlPjIpMkoYfzFEB4F1PQshbFugtOxGEuuS85T4i21IQCtcbJcYgrgEVc5NqrZvT5MHOCNRECGABy
iL3cQ7MslvhosWcy8zhJK4NUqBU1CiMP+J8cOvZawQUjz8bKtt8Ga36TP6U82rKqjQ3b2K5ZpRvc
B4gqIR9j52/Z3UkR6dlG9Z3q9MCId5NQks3joDm8BKr9v+NDYF9sjbgLrGrUA7scIFCbSnPGPhtl
5279bcZmU41DlK1bWx89nK86zWAvH/odWALdOEQTBkqgm3R2HL/Sytr4KFeOHO769t+jyJP5rz2F
o6LusQzERXOKknWismwgWYobhCfBjGr6ocySdDnCs4AgFVIARzjfdStv427xDeN9LNW56mMcPOlA
rh3LSfAZyRu2pAmGHIBRWTqRTghX0KPoO6hWK2kViquGNwmvdtGtUdCZyPS4RD06JfQ4OoT/GfRD
/vBxsIhRJM1vZxw4kjhxVi0FD2+DCRlVTg8d3XmYQy6twks4LDnnRJNMvgvB9+Jx0sBM6dcppi4I
d/iF64W4QwMeDLWddLSc/off/t4oQrFg5lkCr5ewTum3jzMiGc5rbxNtAkAVPjU3SkYZti5WSHL0
HccpnMZkyou4ocoOqLIwp+qBI5V7ByixwkikZ3ZA396LpcGvHuneCN0P9uC0dvZG9slfH/dHBSgj
59AeijPUDsbCc3QUbBqMVri90Pr8bULIAIoGPrS7FW9pXCwRA7Q7lQUnrn3M1afsthwb/3ssX0hS
3Aicu3VIh1kWCxQc2WOsUYRA2l9gWciFy3FZIyJqx28Zh4h31TXv2n5T5RewT8TspEgmqSUcB6xx
WJB7SohEyDp+KN1YOPNG4M1fcwHQLCv3OHMsbV9FTped83RuSyfF2NrBtsSrlK2RMJt0lUXXVD9U
OUoBXR7ZDMlzAVxkF6jPQo3cd9hGQoewMD+ILcysbhAch0xMAPIjisKGyhkrE2pUzgj6o4+Xj/Fx
QYyAqIVHuehFeLQGTSYWdiGkd6mcTs3YLCZgb3607Mq1nW2IsGeV1L2jNywFlRBQONrePNQpLAuI
rvGyXw3muEPj/Y9V+8J4osrjqKjf6Q6+T/6uDgxokek1B+DVvfmrr2BcgrEOrs1fJqZzYEcDdCMK
w/yZkTNyd2mEXMwM/RoepTi0spYDRBopCZBPRIFaIOjQyDq1/SmMNeaO7L9wi5m6YPyLtvG7hdGG
CwMs4LIfh/hMNnjijDK2A0gtMHrQcLcj4RABwQcyF9z2t2+PXXo6OMUoiumrEbYzViLyE5EzOwes
DA42wEzgJfSnGwQJvCM8m9mcf/n95k/iwSdX2XgWe06FFf7SE3mT7BETF+furzsrJ1KMtwQob7tN
M4Nt4jQHtvJpud6CZU8fO8nh4HD+pNHh7xDP/J/BiqdgTm7cBEOM4YlGZBROttE42S+K4ZbnYhjP
N+58I6KJha80B/Z9MCedb34S1EqMTYYw3Ea/9lS6oXYk7Rgh1+TUOf2YjflYY6lsDm/F5LZhNuUw
O5/y2LGo/nmPqXwa415RsYn5TkFmllu401hDpA71w8q9Q5G91QdZtfj5pxJjjlN8CE40iaJ6gYYU
XkSnBqZ5q0SzTOt7oQ1mz6U3aj5kouBGIEKM66O9ks/hvMZMY7C2Lu0RK5epv+K8Z/n4q8Eav/F9
soRS+Qc4+RXjLy5+d7bwq/3nRNC+VfJZMYECNUeCSjjrP4sEUpkauD6/fIsJu1eGtI17x3kwBr2c
qX8DwCcQPHfCgmMMUB8b5zuV+2G+NUYpTAkqv5My5h5OwCWWIAL1Cy4FU5c5RfX0sTGPwYLUMjwU
CZeJCCQrccjWZx6ZThLmXwBCegClPqNuCmE6SW2N5CUeQlmGNGzmmKvhrwJICHW75jgqdXTbGYBe
F227IJ25OA2k9npgQgrXq59Gjmd5r0Ml8pehxZsO8onfpZuiaOZ6xBGetOvW8O6xvYvjtxogANbd
lQT5yLOjifVQPx35LJw3YKUBwihz6IJjI9wYjCP4IeiuJI5wsRvTUZVD7cAxJp1aXilmGWP9zinP
0UL3zCCCLvXRIw5t6K8YA8Px43V4NALovgdv6ni0T2z1/pUjTn8DadDJhVf+v4MS2Isf0qIppaU1
zvkrwmeLs+jxNHBb8mxkAUP3Sn8qIwcGkW2rYZci3zTx8wov5hYfpyVp17NsFh29bfIHTr1l0S+x
5VmE2IB/salnWUzjpXIiPgOoUl1Sla+g7MZXjsPwtxXms0Navjk7fA+N8Y4eqPr1/h5OcW2uNI0m
m9XV3IVbUgTO5dnbR2dElrh32igT/pgq2TgfSm+OMnSY+4RvtdjhWHf3B4TWKz+OPzLf4iow8r+D
Y1NfANVguBVxDtFYphMayhwn8GASY2mDJDKYhByY1cTC+Z+oJN4WcTW8mEaUvihnXDFC0HpFwRHV
E3plcWt46JjMyiOXMvvffajvtcKFgywjHBoHb2YzKEiTK60ztsZ85L5hvxvT7vN5UAG4ODBksEeG
7paI7z8+IfeYFtZjZF1N3HTCnXZ5o8RPkeqrj2R50sPdaHFHmljZys1Xvr6szGnbzOR0JjMrAbqs
Jrw+MCcdtkPZWC12oQy/w/Bh44JZoxBN6mauGQDbcjR6wDVuWxyfJKajy7aFu2rMGAi62i0sn7qM
DCl7ty1DIJF/5W8G9VIy3pl2skVkNpe5sb2lhM9HlCXzFjhN4abaeb7VkqmkmevYt/am5k7K5AIz
z41/v9yqmHivZFp2h9LfKoOzRGXduik2aPPo2NABcoDOgvzWQy2D42PKOEeX5AkkH/yXOhzduE5a
9Y6yn7aiEYknLWCLerKZhpQnHx167tac0yA8pQaK9KtiJZRYBNrDTNAbZmH23cO8TgczKyWmF0GH
4plXFnTd2Se0bxhzdLB5uh6FhrfuuEud3ExNKJdmvix7SKs1kKdnLXQ8Hpo2mElWOIt6J/Lw7QJd
qQbEXEHz97tumgpXmkCaG18ONCVF4JKtulJaNqx8XbukJ447tr++ONrFqtOuNdxIxOjuPFRXsCXr
HPEnU2dMEcQpjm8NXgKQxDFUIkgXVwk23YfrTph5jh6ivS+uYYBOJmS7aHF0j3SKSuKWq5WF+Lix
eTTcHxuRj/1j9kcddDPhMbFZthqKJmS7Q2abpcx8i4h3YeqArOUr8gtXAUooApaJnj817bJp9/GX
RU6VoET7LHS+4DE4E9R/uqZhjI1xXVuNCX0pMRwYJOQAYGahXF2MfYzUX1ktxuxUDK7IrIbCVRvT
EKJAC9ZlE7WXWf1PKxl/OAGkup5Ni8pfFGb8VrDPlQP/Vyqjcz1QZlLHoD4GX9a/PdGzxSlIEPWY
y1QOyemQ5rWOqJrbGijxqi/qifvAbK4q13lQbTRfmlayiJ+tp6VLH0RUaBtPHvAv4MynRYXLiLFM
OjIeuc4uvGc51oiah8tt/SnR0yDtVoq6SYrw9cG0N8ug6GcPlInYRKSBuUPXii3gj00Ua2BDRbKZ
vtUBBR9TmtY++7o+sdt2xtlwcUtplj7yuUqeduTEkghKrYj3bKZGAqKEJyM8TIvUUVNmwvfonMgi
OrrE7OqLBBO36qag5Vewfq5bbZTYJJQajP0iGZqnvyzbZKN68qTt7VGbzQbQ/JOE+W/gzwpK+i4P
HT/AwiBdqbZ5T2BmlbG3cg177vrdrJGsBQy9eRdRT8AQQRROWFeNdVefplcLUbOOvx6FGX4q4A2Q
UtUmHinKY5LZtKDd+ZGQCaJiKwPJdoFFxBzNtzskbHaMTcQaHgHKAxBfTni4ncR9YDs6YmLN1OtB
/fRlZmZO5Uu9AC35zUbpsV8V52D8WPRXHeUKTFxaa8pwGu91O+6h3vFVbApinPiTHeMyfOEFZpPi
+UCtsOXw3FQT7HkdnH8vQN/UaNySrTdNzqIIRJUiOTBzQJ5CR7/5TovpqE5iATeSTg2H/ot70F/k
xcUTZqw1HqIlCRkP/Bsn6b8gA1x31yISdszjpf9LpqbkYn7rjZQhs/cR1AZRJ1Yz9BYUSOINK9Q9
QERD4t+H4kOGE0YvG9CfZN9t2iO+OIyHELQYGrSwkXxWcJIf9dTwZE1gMr/ylwwsr8mGgIY/b8wD
v2VPuGcb1LT9CqCDSnZFxtg8adhjedgnGqVouy64wuAsgucOCXwS/vk/yYhA+rm+IjOBv9PbBmOK
GRa+A3d/FDIMj/8kB6epKWDL2EvHMPXb1YAqZcj+KKbY+CL8McueBGMUD+PvriWMDKsOwBj+WubD
/lDnmgOhcd1tIsyyv2rmAaZUeOmWjxmqCTEAFTOxYbj6H0l3tdxIskUB9IsUIYZXV6lKTGa/KAxt
MbO+flZ6Yub27em25YLMkwc20ClL0FA0CA3CzDR4FyyTUuOUappJTy0llZ1q+fGQmmFFJAUBfwL+
ImIKAQf8DMmqHZYSwm3uaBuTKuqENpItFBOPXZAHctojIkrut4+0vMxCdoRUL3fqXbVkr6OHCVN4
47xc65sbumbqdjqCb6VGKAgwX4zAW/mrnxIabWif21h36XH84uEZnI47AUOef6+NsrwAX0X0CHM+
IrLVVHPF2y8qCdG6kW/SrIlovNUrvTHmtGzJ4z7qHZwTdnNTAuweOUk8r6d/+Lfuh8Lk0jX430Xc
Li8P69fCaNuGI/B2+EzHWXaI4QfMqQbQqvNkLI3gWUQbLL4+ytjp1YFDtRGzPatNd3x5mP2zYQkI
iEy4jc0r2LFpIBmxlv6VYZ46J7Q0Dy8V9UwgY8RamYq2sHhhThUGu+fd8yZaDGdI7ZFXGwGsfHrm
Tdnt36/jVvFz0vYIjz+33mlUrGuHRrWeIo6bXvZ9+cXr3AxAzaU06xDC16ZrKcFas/rh+fK89Qg0
QR7D0sQGYJOHO+i19zddJSi6CEWOV+Jt6XlQ89NNcTwdx6hFHBder207T1s60KnsEb4wkqHo8Bwk
sgqNO1M9/PEGngphxbBlam157rONZ1uhq4fV5We+b6Jc49TFmWbUpEi86O9en9ykkb9I4naZWD/V
kkLDEnOtBXB9j/XYzz0VrBlLJHyA8ZxFSHdIp4/4UD/40vmqEBM0qwesxAb7wb6JdtLfRRORQVV/
50gYQgWUrQaEv9DynbXCHUw+qCX7gEVj/3T9kRrMqw9Nvrqx19mcdWf10luWh/uvLvh38Td0wu/J
+ikbXelW1xLSeBO8Cqvdi9kMw8IqfYV4tPu3aBVe/14AShYMtuVfSaRNx8iMLQkXLLA8zD6Y02lD
jAe5gMw4PYeNI6lTcYsy4du06JDwAk5lqoAOMIXaGxHDzjI2DHq7RYx1eocw+wTAjdQHfbo7PSEd
TGAYRm8jHZOf0kDKWa9icIvg54RwQa4/+yr3qAq1KOt32dIrs4dB9Dtmz+Q1TBoXVbnbjK15ve/q
cNwldlwnJz7rnZ0/lf4xPiYUdWLaY5Eqpb9xaJtyVvqneojsJJFdmm1TM9x4uCbmwKEtV+0CSTte
ghzqqW5KajVwl3OuuTetdDuFNZUwt/nUAyJHhCAVsCxurO88cgmUg5X6fs6O8hBNr2/24eiGu5dK
stOW2I0uKWET1QbI2xEEBOiq1Fm1xi/CtR8J+VTyY0Lk21mKN+2cv3i08usJ0IPcdQYhzbK0iz3q
2wvpbGfqfDAZAVIMMg+7VghQWPNhazS8yuEfnsZ+HLpOvkVi9qVOBb138Qr3T2FphRjuXIkdAiLG
9K3w6mU+V77DUV5Os79nT7ncutTNASr9/Ec1oi4TlaAqql0ztV/lB7Ht6sfqpfK4fCvXsx+etvcG
WWPi/qNTCW1U7q4unVt46xcOBMk48ilReZQbsDug4dPf+1nFqGJ3wz2NVnwaiy+6RpeU56iNvR9I
hH/1+DV/9uJEsR6k7WnWPZk7hFcOMFO13qq8OMKvgb3dktBpYFn7o0sQNjYiuSZaJxIelcVw8Xkg
iwNC+UFHaB9nxdGLHk7ZbM/ilUr0C4pjKKZdHSiK6Lnloq/vYQDm2i8in9mo13e0IKY/Yc+Nze/D
OejBmcV01oPDaN+8OJSn3w4eIojOPm9ynhS+to8h8DB46kpMKLy85hq754Bk7lY7RoFyKoCPWyID
9wGlbz5Z8DRW1O53HxdCL9e+egmLuJxa77pOkAV3PnFlKsL1Wv/w63W9ndC/XjKWZljx1+RgfV2i
cGfVoYl2GHlVh5zqiWgyd+GpC9ScVFuQJae6iccf6qXyHWA7YRMD0ifH+BTlPWJDEOM3KAsA3PeS
vRZe3+YThFIzbD+YNZaDytvddsnoT+ajUucw4s5Ur1pKGuP+uPYAJ7NMbuCB/QPIFeJkANNUtUoJ
2DiewvDEaeQoks/kJL0PoOYz55JuSYcuWMA1+DhPqfp7elGNLQfTp+CNsO6YK5SZspg7sDOk2x5Q
D8Y5s97RKcfdCJRGN0vm1g5oGx3LQ2rWlOsQc05zXzWOh5hiLemHAV9a4h4qwmk4dLDhwtjy9rAa
5Z6o4yYnYXv2QZQE59rx8rj6uL+Sz7OGFT+oW3GuTTt2J/KCR39df85StEU7/7mQKxfhdC4v9H/u
gFM0/XGgrBAZnr2I8lX6Oj3zuYeqeMi15/HJpKxAQsJ/EjXp87l9uLZDDCb/GyzWUMmcCV9+UMhC
aQ0/h+zq8u/WNYIN/c72OA77m+fgUIvpmS5gzWdokMYl5xlgZl/rOAR9uY/Bq3Mj/+u8Q3I8QSyi
8S9jmcTdycChQMJHN7ggL3Wf4wEqX3cRbduzLuLo0PO8foGSpl+o8BKqM20+SU3e5Kt5+5y6bajs
XkZjM+eUqOms557Gf2v2sncwlIeX+rFDyTDUC5f61ZHoy7UZOlM1RthepHs1d8PFYY0uhNTDgyLI
VREPpFRB7irgWWxoy2B4qmej6Tk1Q15RR6jL/EWTcIOhwAiNrOLnsUk6sZAYBebErn8CbvscsJvN
VXdl0rwycQbf079rTfs5N3kh4Nc9Zh+MYp2Kdm8g+YN77qVdDV3Ra3uZ6E6LlZgl/3bpvb3XJA1/
7i8v/3KNeb/2ZU6uQf5vm9wXgt4hXdVLba99S2B3t0wvo93o5l1Iz2q0Zze9dTCfQIxpOLw/Nq4r
VE2LViXohUjx6YYAccvTndJadw5tXyg/WrRW3YJkaGekvOm6eHO5liR+QpoloqhMyyMI9nQ3puF1
Se2gTMGgPVnUz35/b1cNuJrX9owoWWvRVQVitiNilbS6ZPOvKuxruOtKL9MrakmO7uPIc6FxuPO7
cjXe7RJ92dIhQ0H/hgVb3vN62RdGGVJuk3y7KspUsklBOX6S4GHkoPTfuoePoEr0QRlco2/EqPmD
JkzNzbRLAcM0/mB2s7vFjDzDNJAQjP7oMSIKN/mco9QLXtUAYpsQz5SBsBU8RdVbMEZdb/tVk9p8
nCtERHUIsu9rDziHZ7XcNLqpv7Zpbp1MjCfFaNiAHFGloDdoYH0RSXvnR5mO8QQi8xwf4G+Mfzr8
MZeRxaYRINLsVifWXiwmKGl79WUuho3OXmIfJ8jmdjEcCKeeKkZbMdaMrpZaOwgq1Q5jgWOExrji
mQ5Ld8c6SNdHbQBODpaybwWVihkS3PwgTc8yUQAclQf64seOUw0o8SU71Krkv1R52HJG0rFbJxrF
SNi0GH6CDL+JwdkmKSUmVuaAfqLrAZGDvyneYk3qbI1yThoQJAZ5H7lvOJJrpeFp4Tplyl/TZWLc
ZWpRVRZf3IzZY7zUCaGrIHRD0RH5gHIC/NvH1WEAF66iU7ZROsFL2MIBAmiL8l7QSjWAJO625Kil
m0VHRNEtm9qmt3wT5ao27TFZUm2XWTd5quxdpANVkpsxcBptgeU5Am+gm6Cz9wk/SiZhzZdHSaqY
Y6nAIt4nfk87hadgzOAOtQlmQTdwMq5zc7hRvQ/AFn33h4v4Lrxp2efAdPrZ06DMaCw01NloFhXk
xg5rO+xTT1j33SfxWPLd+ZseZuTDdtuoGhqIdX5s93n9JulZhwby7RbzdHNMVs9EQoKxxE5C+jke
wmNsenvDHeRMrxgk5pDsx32riLcIIwjr2ZLws+C2KjyRyGN8lF8vj+Ov+cfUvHwe60gC9RwVU/O6
17bZxOYM2Q8NcRTWwuzZOrkBGpEZBueENELAn9dzPya0WJO7WZOqFrM2gwOdbwiway5ZFRowTdaN
DjlhyvIa6y9YbpGr2nwtvgDBL/OhteF2yld9oIFszsPTBi+VTFzCjN4tmzQAVR4hPoay4xImevb9
zeO68N3ioHWMf3Tffer4lJyUZ0AI1FELzeyqeVg1K7N4Vkw54Y0ryXY2cGkmxEdZBYAdJ0CEp6fp
JYAgPHa71NArJCoIPGd+YDG0kOUxO9CEIrwbniGEO8c9W6yad28PkFmVXTxWn1Saa+4ASzjl9SSY
B9hzwUlpn2zuTStO+3k2rmvE/sKvZLcRF0/fVRRQLmF7WvuAC14oyKkpC4XJwy0+XlpWS/ZDU3s5
qWd2Dbkj84bJosEklnHcie77Rr87Hu/auZ3TPFF0iBmlQiQfEtrOb/4AIvaT+jZ9CoodenqMEix/
XnkGw2YCrMv25UbuGjzA8ERmPbnQnFaMdMxQEGj25mU+ytSP9kI+5GjwpmCRhTdNLhPnfClZHuv2
YzX1U4Ax/d1ekkAIEu6rYOdIjmXwigWWF2w05o3Kn4SIuTcHT+Vm8dhZmF2Oa71CpbGcpOCjIQ5Q
iaoEs+ViOb54UpIfOINq09/WKg2mZhoLih3jx+wkIQhCwD1IVVQjlypOB73S39o5LEc7Eg7gvqR9
jCwdabYVdjF1ti0T0UOrVO37vTC7GQ/gQksehHksm+e10jT2XdkWOJtq7xS5AEBirDBmUQBeUJ2E
LihNjdXi7CFHy3f9yO0TkQ9fYFaoDBSXPnKPlR8Bc5pmkvzHi3dsyn9GJfyt+RgX42mIYDdWGZFM
k+Kom/Zz/bkvtBo1D+1iAd9VrD7l2A6RqcKq7N2EXG1MXp8gP6FbXwtmDXykWFsFJK4nbco7+72H
ad/2GAspAotQbKlvLsQsGtV9wlZ2V24XJvWrbs6kTquWXNVpilOl6Q2THB++DNS4QzoG5uwgXe+f
zK1DxGnIFxyQ21qofZO5cS3HQalTAzWQzg29HSUDD3t6Mc7SWQ/y7xAwy8A7YNWuwl1mb753+4TQ
GtzPtEAV5u7dowyHkHkSqD/guNbqt5s3cbCqxkV1PXCK2Ug9ezOQc3GxO/IA77JepxLWSIFBSqSa
9t5rfUYktQndvnh1wfoIlJLqx/qY2tJWw7gcQMPODKHNcX0lwfQA8qdwU+ghfMFqlpC5Z/XMKkG0
wjhyr16AY9JFejvgm4tFk0+JCl/dCK1hR7selix+qlM7jMX004lHTOO8QlVDeh9vKu19qb5Vh3hI
1ovGMApV0y8uEpbcJrX6Lf2zJmwBeylUWMBhdrcvD3tmGVM/8w6zldi+DZwh2bhiJp/yEVnPNF6x
BcbDU6v0xKhzUOlsg3WUVWxZgEy7Qmes9wd3qeEKAXdlHiGCv6MFU0+R0541wBiW3BQRMeCZan/5
k9eTgW/LypaiHDyAHBghwNeQDZ/k0yzrlLdbDi+sR0aHZOny2Diukhl/FL/e6+e/RER4pSeTYzVx
TjlU50peTlqZpMVqeBxWlkgPe+3AtuJwisLBcglvZ3ytM1d362KMDo0AhTAgTHv6swzD9thzXJ9S
iUThUJcfYI6sHJoJKJi/Bwa3pz68PO91y0IbkbilWgrijrAJRIeWdaM0aq9S9C0nFgHkHlRw/pag
kt3CDOHE0tXxXJKjJQ4j94vJI8tprFy4XX5N03m98AMTrsXg7GZYwOJhg3BZ30yTTCEerxrFTX2P
dbQIx4GMZfGyAkBn7WvT+8kgl2skyISQKS6yqYSBJd11/H+i67knXYjLpzflleBVWHKyFUckZBgw
sAGPtEU6JP4czD1rDyrX5SlCjxW9pFo5IY6UoS3Bk1fdcg9I+JAUbnEC0zXo3S3JKaeO6SaXiv73
wSHbvUy6Urf8DcwqErqcjbJFD0YI8iittP0P8+JHEByUtM4xAGrDtAVuTZD7gwcYctz52RSiey64
mzlOxtrXt97V6aIzx8KK4TGALuDtLLA/KBvQDi2TTLMgquTIH7QSbKMATBV8nZbrFLJ2LH37raLB
0oFJbdhaIKFc3+adXLM0kOgsn2ehMR6QARtIb5lb4c8FVIUHuq5hFlw+8yAl3xbRi8fAF7k2brlf
d28HW2rVYuLNekg23bFzbgZ3i9p3QZg304IaEUVsWh4WAIurWC7tqdqWTDsJJdf4hzANSGrST+x/
nGUr2+1Q4vZwnly3DWQ27j3bWSclatE4nQsLEYYIjHYKY+tJo9wEkNiDAW9JuMXKNP3yqD4leE59
y8ATcftjHTA7ViQOq8RM+KjmL6tWkHR8S+VbZLMAyjLusaqhPq+m50NL8nleBGQRxotJuoqjzN8U
zVkGw42qHOTD4J/1Hm2vAHz+lqxVn21JKY00AWmvJrFTp0RMF8fjumeiQbb1CqfxRRKh4NfqIqui
WVdIV9iO0+SoMypBnEfDxRfUxaqY3HdNcVuSKRO2ki1a31jbdssuKZs6Gb0Gb8hvhG07TW4+zcWi
wjrnzAq1DLLRDRr2pgMbSCjSjMvL9L38SV1EzeyaISmez2TeynDZ1a6X1Ly0pealQenHZrSDFDU2
Oa0z6ZlXNft0Wof3eYvivSPbu9Y1CTIqD8KSYkfKSuzdWTyV1j3kw09WS4X9h2/E/EyLe/pee8v0
mXp/7L8FMgAbOuLCu0ji2N9/X/t4GIPD67abeQpmyaWnkFyG7MHq6Tr4BS+5jeYOwLVkQ5UC5K5u
2X3aFYKcPcY51sMJT+Zxg5+AxJ55P2TdV+H9Bib9tf42tpe8jT3EHHOlUJJWHLz3zvr93A/Dxi+m
AgcYrcfC1+W50l6/U9Ef5VuTl+ozzpEjgl8sSrkd505HUsSxvCjI4p+fWG+z9TgaxI6TTCaaiWfW
3rtbV+mG80EYvQYBuHv1QbNMH/X4g0vs7w+OBapr1PpHhufY70PRePGx+7d/rT7lf/IinybUn60B
MUSu97oPK+i8Wfv6lP2XfzbCMQCmQbOI5t9AYtWgLZKsrg1KWHeIXEM04LhiaIIZnph5mNlMCf2C
EVD2X8dctWyarrDiAesXyq5sZFct8t8+NNvgztgacIHYEYGJZ0OiX696I8V/16eCzak8luWMisZy
PxdzS8QNXfJasKR3uAmRnrG48Vb+sBqFNrEyu67jzXlA+x+BMmgQdlfPbgv0QnOdxB+Wd1I6j5ur
zeu5OFd9nPvzuUUtSI3vH4w6DlDTq1LhqZwt9La14WoyU99W00Lpo5QTRah0zgutO9G7wtZi3r1m
biQyqrN0V3jcyeTKk99KKV1mznQN7ujWcflW4ZfBOPJy/tmdHJt76Knq8+VUauclM9UVS/DXU7nW
zFy8zMqcmFchDROtnE4sSGCHfiVvyeyL3z2dPoU02FaulG9rRNNiC7nPI5AAqi0M/f+E0MQHDE1h
A3dN1k7jSVbj8WhrP+u7olccKC9ioL5hE0ia352K5c/1O5s06j6bbLS4Ya576HwlWGf5d4V60CiM
gxOVF1OQhe4xhB6c5hpAVgD0o1G8obCrHx60Idf97SOvJIpUpS9ii1eyFWG9mAWDlQZrmX/aRPqY
hw+kGspY2yPnHFSU6Xf1XyBdrgfrgShtuQBrhOD74lhaPwmy26dJOyB6JE+H0FrGAv3d/pyfFsia
hnnHQfYlp0d4fgrKfx81qfLiY1wMAEeQ3NPIYbp+DywCGb0gX41PIzIn36A2tS8DPoCG4j/wVuJz
VUEzyKVl5/ER+Par1qsQSztEk+fZM1nayiqIoNVIX54b1Dx754Y/WaXVwbWxSzFj6qte8BYuACvs
ED8dNgvGsRumqOdmIfSh+6b1JGP7K2DZSrtksrgb5v8d+/dmGP3eXpCG8ZigHg4vomTtO9Qrb6Tq
GzVo0CMI7eEjUFjklg2Y383zLrQONS93/65tH70A5+6Of6badVlFcJTJkn8Rv/G+YjKkSPzre3yG
FK6GES+py+OPE1DnXuNtoSF4NYFtMgoSDB179ps/OeTT6bG5XnZILS5/rlxHOtqnuS8AbCPz9det
AAlqDyLZyUJMszenGCTZv1Plc/UBINWcf/cv3Dm1KVoMp3hMgIAeelHTWhoS3bdBkHAGKU+TEMQB
8uEY+7dQ4EJEVImQUES2lT0SDWdCatUtiDZtgnhlXlEN8zonOP2a+SFoJaKe+K9ZsGxTSlq6VhO9
0INEAGyHjawvMWDEZ2qKl+cqCQpqobEkf0s/RXJgHuQ3muXScTwuPclSnb6tA1mxQKV0sa4L2oU3
FaEMWHIkZdE2WnxCt3zem4cuUsyXxitILKjl67QPSLD5g27Ok2I99xRmC4vR7rOahvyGj/GkfXys
va6Gl6LBognkax5Mez+7JTZNplKdXqMlEcDLMldMM0XohPlxu0HuK7fHhdpuUMxVmcUvV5+HXJUd
5R5Z837Iab75lLk40NTca6xwcLLYp/mXG63MlwAHsb7MdBSPTHYvBimr1qUr4O/7yEvN4E09HyD+
+Cc4VS9GWDcgJfhAmPKB+p7pB2w1E+Ie3cqnTH/fXGPiT3qUHjX5f7PBwxZBbfE77yCN/4Gjx125
wOxl8ZJv1fqbF7lE7Xv3YsekFvvmE/XmLfy8lZ8VGDzbJt9TpGoI6wHKfmtsAFwcFvq1RtADuLXu
/Uxjn6za1Wdq9/u3ebP0yIhneE7MiHUxS/hNGYIBs9dMknmapqcGzIwh2Snatcv1zWvtZ9fQ5px3
jvHqpWY4Px6GALkw2/w6or2BdWEHlVsQMq0ZXbBmyd/NiC5eRhp8/rnHqFsDDH+ezJvRjCBjoFRX
W1u81IvgHUjkpPK7pTaRCGiYbX/V2vbhYrqnfzkCo/fXCf2Uh033/Hp8nX04s+jobh8B6zuXbvH5
/mRvKvkPvfnP6SXYnBu/YHGxY5VPhSHf/a3wXcBHWj+tCD4QwBqpY1c9DcvQcz28lL6dkbLsY1z+
KHaXb9vv7IduKdRs4Wn8qTgvoP1eWp6e/CswY17v7yjCUFRTdCgdoza4+OP0UYAxSqGk8njuVwDE
afrOHrw4g1Z9IcpUtVBGyJhV+DIatcXqU+wL6wdb5i0osR56x3L3cjkmB4wg7qGhXXW8y9hNzcF4
DqtrPXMXEyUGm32vNJ1EBTzB5Xhfv+jFrXh9ZPJqzAyhavISDL1h1q+P5tEfxX+lhqGzWW7giG1p
GUxZmLuwYLBrDuJ8fXOYSO78Nv+r7lSsyiOU5vsnDZaydLbQIQxXfCm+wP2tRuKFAGh6VZLRWZjr
2N8GJdJc0LuQ6ezpj3NuZChO48t/mvYOWVRRtnc+yof275z9tFiUnj/qDIlR0FYh1RGMzLfvMpW7
WRIk6eMk6GY85BYRDy6FaJWu+hemYe1r+n0OhwK78zBaeSYr+Ux4s/xzeV/77eyfY6kyGjcLKq33
vC7wewi9zwBMORCSGoJB1ooRYm4P6Je/4cD/CYrMxc/rkwf1nO26F0QwEPCPYhjPOnZEPI0D2adV
v6ovyWuaaBmu0wHOauQD/izMvrhExNcpCAWC1/I4KF4amXmSP3eym3bttElWtWx82AeTHQKQOoFT
JiMMr6QvmUr3LD8Efx58lG+n+q1EDGJbHa5ru9E0X0xLldXTiUJ9+VIiyN4qq8APYw3uc4HFz+ba
LOWXjWX1QilXl+w+a+aoAq1WNk+mXJ/eJg3grEvpdX49vBUz98F6UxhR6r9XvY7zNPu9nxza8+yl
UxzPhjkDhlxrJcGfLQ79ZXnb2ZzKj4vCuV5eS/rKpcHm2Of1kRyynHVqw7MM5Do5e0DFziIzbpwO
/XxgXG20bZWi+dnc/OvlOp5E0yWbQoqu92xrNrkGPfNC6IjdQBi+ztQipmnBUr2xO5zFBWyIUqlR
KzzvLru0uqRqkx+NWZVVGO5KY2YA8GdVXm20HVf1lXb6FSVQqAno6JXs2k2NmywypfS8MHuqvWzm
uiLaS4fSuBW8NzPRTqCdpeR2p3zY9/rOANWtG2LWYjV9eKsZFQKZcp04507JNVtoj2ubl0OlOc5X
GAGMZplWtvp1hsTdF9eNQ4lS0RYEngSYY+OYp38ZpAIc3bN7ss3p35Yn9bJh1v3KUxRwal2iS2MO
vkGeGNcPk7hoQLaaT1rzWSWdHXbN8UQaczql88sVlFvE3f7mz1+F3GBTOcRl+ztfeOICuZpr9pb4
iXExqBQapXKOD13o8rfUk0cpXm2y5Z9TdpKfhtfq50kzcHk6P5Qvy9Hlsh3tL+ZdvJeOq8YhV+iU
Ttn3Y/nSzs3G7Xxm9VgunOqV1bWVK91+z8LBulwzDMjXz+tp51gc5Lgj367bz1Vm37xPK8k9Q342
dzSLdHBm+bxk7h1KU5cj3YZSRZKVZ9u4b5Qzm7RYxD9YFKID/aG5kdFsv2nkHczX5aqeR5DBIsqP
32rjZrHaO14AyKfpkURfcf7Inbp6etFEhz1WMpxnk9F4TCJRNC9lBUyI8VG+RAFgXM9e1g3yilMQ
unlWy5phyKJbPQ4ywUlPs6ZEZH1xQYE40cy9W7svR4XXstKfcGdcFdvlJWyk7lylaAZ5nDbn5Wxr
Nzwmt9a0CYVs8L9tQj0F2NW4SyuyRRimucAELST3RNe5ofFgbD8BmSgEqCgIi8MAyOoCAFYOILDE
XCAOEK5Dg8J+kk2LuCnrTp6CC7Xm+q3+BLL3qAz/PSeVTrW7+s19Lz6dxq0dGrfiJojYwPnF2SEI
2dsx2TSmzRlNlrtE5NgpBRhUwjkwDtCZ7eAQ7YguXhHO8xwx6rffefOYEFRA8UBhKTRzzWp3sovW
4EkAXpEJP7JMebhs7lnPUcpJ9SHgptxuulB1RpM6aFi0eCYl110n836uUSCwkwfpkkjdPSetGllN
uUXE0wMwUYXB2TRu6a6NLOxS82nwlrsm52QbY77/KzXNxKO9R4LlnFQ/iOT47+pz+cPHyCS5x4P4
TVrYhVi2WxqUaLiHVibZ1bOtbLprzLuclTuCnkvGOnmbdtayFRU/tISHWnmaxPmHn3L9/l3u3gf5
tNa5NPbPlXjXWKag6dEx+j001ikzQUAx45/+4oUifrSN1P0PRpnxhZt7AC+tofCgxB4vrcXLrKeV
h9Y/b+aH4+cThJo0K700HsfRbahVGy/iTNOJ5sn4H/2R8ag0MDSIa4E9plucluuXhoKXfMPUMph3
XjZtworxtFl9/nnXvWzp76RGH5EhZHRqZCwGgp111zwqNZcpa5jE17+5G5qMDeOO64AXeFSun9zX
uE4RqF7EeTIZ8QksI+sOJKrxD8U2gQaWayZ0YRlaGrf6PdaNAs0hNtmU2ERGie7/FzFsUI0gFeKZ
TwgYOLr8D4qm9NCu1jEUrHgHl7U9jn4f9w/Em31txleDciam1rbmsrPz/1p88SxZPS7ieWvhfn58
ow3AaTTmKxYfGpP4JZMIrYl3ma4jx7QLHEeowEktVlF1xpGrjyER6wqOPmZcuB6ucXwhUmPbuBaH
xzlPc4N9sk8KDxJDKXE2stuSy99VcxFKOKTbeSsL9QgBZiqHZu8BRDRjYipMwJqyvAbywsPbxVYt
25ysgh7mHmL476xfXWbjEt1GO1g8IzVouZ0ZAD5sVLC2RYzOgdBTgKZB1D3hhVPiGnfJ/wMj6dYj
MxsYQw0ZCNBdV7JGsmJIv3zqHR6/ddb3MTdAw1yo9mhunQRoQniR+XRXz4Gulev5ro5e/5wILdE8
+brG62YxPcZdWWj0lY2KqSTXkxWtvNsE6qe+qQd0ajYKRfnXGhjQwW5bBXQUg9tOtmWu3QSXq4dA
R24T7LPiI3J93d464EbzHOeS3d+zUi80WHGEugGSkl2Lv2dfK/ZtYw3XgCbseCzp0fqcpxBznWMi
nekbTFtsAK0e4C3Kt6TldHwso3E0rPxsfPdB+aKh/baFoNMjD0JkvqDWyY9KPxuugGRv9Ek9O8hW
6X4+zZFCMSPpKl+8ja3IoansjouAZZrckVesagp2AJixkfmsZ3oGnTQfkM4H1KaJpcVwTciiR1Of
F25BuGYisBVOQty/QhzrtfmOe4eSWRoYtoS7BGDyQg9fuYY5ig2ErwYP/P+PJgc6hEF48NIf/yIz
qX2N7casK/2rPwE9d45v1NNEEfy9PyxcAGmbH0ZfhNv83w7YEpbJWUQAfhP17368mt+fgpdBocGJ
WVRkLF1YwEBP3WyxxUvE9+qxx+fGPJkNLYZAbgl407IXEBb5ZhR8VWoPxuk+gu8p6LHD4W9l6iJg
EAfmx7UBjdsOhgnkez0NsdwzJfyXTPsBoV+Xz9gzGvbqHIfSwzRZdOf9hbNhCy5eTUvfVWyKGWDX
eFAghtOdx1/65D9USEjCeT3QhrNWpr7xvQDSPRvCOqvWy96yF1QvxNj8LsWsNj52JFRWBAo3ozfU
hDp52E4lmqX+iWrPh6TCSIautXOWJFt8tfoCaFTPL9PIg5sWeR3AOX4tH8Ovs5ZMQKRbwSKj3bVI
8ieFx0L//5Vybe5aIRYGBPz0cZd+3cSOnUBlF1h20CtO17AoDM+ddhgKh8BksMAnEMr85ryM7HOh
AQKGpbDXxlr62at061VCLjJK9OzcWSN8G3E+y4jam0V3T8CI68wx6qWeKTLC8TnWY4JPlZeoPy6Y
RDp6MSBvHaWBj8Uq+ubOUDeXDRQcCUfWXHQJzMrrSXQhxyIRCRD7sGYhMUQq6UV0tta3cTGd9dBI
UsPykMVkoFq5rdivh8YxuX7Tz0K8CNBTNwXYvn07x+a8dbamDQKjre13vlfuTZ28NsHL5jMruPBQ
HNVE+Uzz0M73dorqfjYlVterdDSW59E6WsVEKxoXx5/GuaB38z/tNi9gSnnEJgS93jRO4pcsynM/
NDgEi+ZOheapTddCKMyHbAlIq35MltEsXrbO3W06lwY4Zl5C/6NKXinTHPec5QmxRcvHXOyXFK6j
ZIcSpUtC+mHrwMg2so1tauzhmSgN0qWZnvc40kAgoENKRoQKhf3nuil0DoGSbpD7N/QFeoqxovUB
fPAOCb12kuQRUpBVmvcn1PwULyw0ObwtkzAsTOvNKhTvF3UgRe8jHDMVSN1DGtghWrFpLqVrbIEX
2rXEInFqTHrX72viwTiaqulaqF6jf6zSa7s5R2Jn42FTwkOmixBXLGttyZ+sV38abgdWiRhwbBBL
bIZdxgMtnT5JnyxR0Fw7M9e4N1S1AKRaxRoqDXetodwL2pAAqPbcWzG9Uy4LmkdbP07zNCkPbW0o
COOmXLLVZ1lRMvxbcpE0jYbO7OX6bX4na35RD93fyhDbYTwcYOHJ1UWYqpMHDDFXI/7vXAw+JPZc
/aJbdHlZN52sJ50ysC1RmR4lIxfA8kpAi3fP3+XhZKSvknvziuAVoNntjwJqBXh8K9tbtafIx+Rs
YPpY2ehXhDQwZMlHviFyzUWyTyUK3cKDE1cKzsQCQvcw1FH/4/r9LkZwxBGvPnPAj92v/90ect9B
32lPy0eC7HGh8JLUDFnE3qklN3lfdmvW/U6ie7BzHfvx9KcAHL20+fWik2ujpj8xw00PMe1Qn3dO
rdUvKQ+Uk2qA39ATD9CMq8/GoGmFCDt2pttxncLPLbXjhjpcTofleyAvIh5EQbcV+Vq/zIzeFS1/
ztRJM/3J6NgpOLbMjGVGhea0+6eudnamPy1eK53CIzUf0fExFB7Ljhq7s2GSDJk0/gjnt5QmCqtm
IeKZzzkPLIZ9vGvPuzwGk2zj1tD49botqZ/ZiLp0S+8rp0lP38liySXw61WdySzVwyvvmeWg8Bba
TzQT3s5vQDlH8yrz2nnH5zYNklGwgrAsQL5TnHKlfZJ7tVCTc6fYWjavbyGWbrATqmntT+HUm9/C
ZxJ3bS0Hu5FmNy1yYl5hIViIL3qR2J34TwEnr3toda4+jUjry3jqjQDQ2IZB/FM80VT4yFI3zfTv
QfRv79n9yaQSs2xe0qJVbyXnCFhMeiEvoXsBrF8yhH0MOqtUwB4pBKpUav1t0E3y2m4tk98ALwq9
I7QAMDjw3IfDbwgelq9nTD2qt+xMO9kRx4D+9k1BWR7SJa3X2rce9WaaTtqszihY0sEdUJiEKuIL
EugdkUZB9LBIJ91jGKH0YVWcmUHKyspsrQNBL60ASCuaXlfGDV+lBmFVfB7TeOMwKGu47CErlrSU
rOBcr1ayblaD5HhcHCyeV13QtNh8YzUKPfJqa/dZ8v6IyMDN3N90uRvMiLqr4S5dJ2LTEM6s8n34
hJVvusto8xFiX8mJptk+WrV26eIf8P0wnGIqs5E2/8rVhCb7ojV/nFwj4HTMuVDiISzFByD0TI8l
4v4VzVbawxO9U7EmZq1Tl0gZOa9NT/fSv9lfvfcnxMDS2/SHStrD2b0cPkONnHVKGxh7MneMrCCL
q2Lv1Cz60IgV49Jx0JWUKi874eDYtLNptZtF1FhbkNunEG6Dh1Rgeq4kBVef4uvDUWWToWksm2VH
8kx+ZCXrDgTpxqmKXez7Q+Hdv43D8zSTdJN1D1rW5WfINkQdaNy4ZtPle7dR5Wn1RVOQyFO38GiG
rlW/FJPC4aGoTy4ISzXJMSNsr1nT9cGR1N3hyC5JXmhJqjMWvaBiyyS9p3f3SdS1l8c0PRJbKyWT
tnlHPTx8xEvRLiziezxpk+ptztqQE3aU8kGfPq/BDSWqM4+0bDy/cD4BUPfxkJ1SNVclJK6CgLL7
2zntjk/XJ7ymUflXd+Zez3wXyNtmh7c0P7oNoSf2Sa2TrYQ+w+5r1w5lc+3xTTiBeEwzbb1M2lQX
LemBXvvsd/02vkIk6MAHXc21NoQEJoxTHZSH4aIhKce8WLShFHSsTdMBTmeKDVM5k+Lp93Ew/zEA
371ovJO47XNG8NX5l/UPWdtRCYXq+hZk0p4UEV56rZ95W/XC07o288/Zf8lcvfB4+3d4Np6aYFj+
IJjzUv2p6miHnvP+a5uDcH1gZmS0sf3Rts6SHTF3dI3JDa23/BumZG3x7gdedP1UC9ZqWutLc/ic
AAb1LUwAM/7JxmXeZu1ae/uYN5+fPGcZVMsu6a3IlCgoJIUvBnOnIa3UF2M2mMuMwnVkFPJhwpt5
PTdLfSzFAxHdK0GyWSv3BYJgmqxnrkWOjSaBPTTB6kpvNktc/GfzG/52D1IIzQHE5Bdz4NMhmW0H
JRJ+90aYPx0fkPjGs27u0M0xA6nGoEE+IzNOxrfG6pCcyvwKGtkpm9A0f+qWNi2Gvucyp+6U+qBi
EtUxn2T/o+m8tlTllij8RI6hgoRbgoA5pxuH2koyIGCApz9fuf8zekfbRsJatWrNmnMWm5aXwzdr
BbnCunEPmlTwrsEDG4Ovo+dBShhlt9eB3+tQbhdq0s8rTqNBPCZohQM/ma4ikFei0i1RiXPb905E
XnTHDZyd8h2bz/mrNf00h3ugrWIQlV6brrzGGD6/eR/jbRHFzr7tGQgB0E9ELlUd3GjugDTs6WMP
+4cEnRb7vyscaLhA6gyjVTqx0O4im701SxdKhhvT3CAZKynGbhbmHZXqP8H5wm7T8N8ofEm9v/ZT
8TFcwJI0SSBB+9CM9E8/D73MDBDnx8WgaYz484sk4DHKDDotYE4o5itDkGPYT1RWIJlqajfPfQhs
0NgAMoWBngR75JgvxMSovAC0otC5/zH2v42uBtOr/rVEpPZf2xAVPw0WCu4WpVtIB3TQrekuB+W8
cEQnRM+CFP6G12o477cN4TRqOFhkwUXgNinUiQ3nxvYmpJ2fnYDeUDx+21BHtRVd6SAGXElfKVpp
4BZsAxEkQ4aATgMDBJpOZifSGEiGDjRCDmtokBWl3gOf4XZWJyaHy5wcessXw38cQ+w9HANw2zVF
HMZLlTr6083m1OpO0Ic/mkMchNRbIx6NXUonz0MZOzAmdbaOU7hEjxQHDhiwdj1KTbq1iNqUqUkv
C0rdEPopatGnY0pdv7PGy3qk9N9CZoBskx8r/JVpDQlbw/+gesG8mDwJ7BJ+3/F7xEgA1Uy0uX1c
ys8I6dr4zwCeW5xpsUUWP6kpBF9Z6aBOUtyDEoKwe/6aFQfoJ9CpOqfr3w1x5O2sj6ptDrkAAXwI
a402bRahpXlgzww1XVxUjuygH4aw1MsOMhereRYqAR+H0xyqJanjO+WlBXF4vZ8ghfKxOEaVsYJL
cvMr2iIStneviwQAE5YQApApXi+rpwM+O2US9A2eHLS1bYzz2GdIkexJTMOOZ8vNQBiGVAr56gGu
pYSmsSzEyGxhdknFFLu8M1oJuJX1CzGrVDxbCGYsHDa4F/FA6X0mnGXx9WBdtA9126HuCeWXNBKi
JRydO84rEQyX7e1jR0dt8qCObs6K7QuRDscdtQEoIRfCLaNCrsBB/imcoJIbVIdpwLq5LhonHihk
4dcsC3RkoLQPst5HDprr1pObhIwFdPf0OBUfOvc6xh/VG1AMGNYUqhEeBSTCAxaPnW7QMcKFTtoG
694qx9aRk9aoUzgVxnls42ZKBQHYecIqpRQLTdxRnce5nCdHE2ulpzi+FfZnJduqzoi+O3Ty2jzG
TV/r6r3PoOMhoqCnQdQ1gdZBEZc3mk6Cl90sDHiCT/cVtLtfW58RuCDSYFRBR81hS5DJBYY7M3L7
WTQhMQZoh/YzpwXoGDU7ycCZe7339el7pZ6+9qTsw36jrAP/6DNKtmbf2OZH6U/omkN1nLst973M
zvWQRiK9d09d4Ojg5mMWSCjzwEmdUTv4Ua/ZFyVkE3+Uf1W2NrXLpg47UEhUxBe9z+6Q/mgke5e8
spOLuqk29ahE1LK3af8ZL6nA+vFyHySYqEGYQiTdHraAhpGQIzKeQDygIVHLgWsPBWLGNmHSohyQ
9hqje7+xKvsdVr5orE2U2eNkwLR06MYxMFB8RuAlsFD2AyaLiBq/62zdWNJTjRYSO+IpIJ7yodGl
nfeqwLDCoLlVZt/K+s4wWl3S9Hf0GF7FuEGAT1qjBuFuv82xJXwdmogopnfRqtfrAlMOctbLc/Bc
ZHDLIcNfsDcFW3niGoLB3Dw8m7vcRUFYDV/eHtOMd7f5gk4t7WMbRwl2oa0fm9tolND9C0odzO5u
O+2+vt175lJhysj95jfv2fv+wVoyvE3oA0SCaMnuDaYhGT3zGQsLUnyQVFR43jVIFnRz6e6OEY1I
QYJcAQbIPWwDRC8dmi42PLhqIFBkhybIWWT/oL97sCHbAkX6AEwCego46T75fkGyKOYUhoO3nZ/7
lA4R2rNCiFiY5boAWuQNsKxR0t/Aksn37GNhHRepDdXKpUl0921zBt7eSUkCWxbwsujSUdUB6QDQ
A9MA7wMM5wEGhjAxrSbbNhiNeDMIwA1iiQshSCTtAADoQL3BwyDRW2c8e+3SPUQWlQO4UPbpBIWM
+hJEfJA+gbDaXA18Mq7sZf/9CVDT9vDq8fAc6G4MACVeS+wVNYsV5nTAorsY9pkgp0wSzE32PlJQ
T3VMvE9E9ixuMBCbOD/pYcDmEiyEJ0LTU3FHgWFJx01iJ3cbPGWY9U1339UcZZQc1UDjdd1+90Ab
5dg8k3dPGaqO7t79DH8Vg6GHFpW+smAofGWuaq1LS1rMyptNu+NerfXbOqecIJduYbcWkHzZExxW
OGWQHcnsF+LkctwJLgj4BK4EjAgSJ3CeQMSY1wDDyHdzvsS5kWDHfh08gIfwsVcva7NaTf8VjdA2
Ussx7L+wS0brLCvrA5QZeQDtgJniqSCojJjJyNaSFJq/6bktgJKL0Qkwb91/8LFs4IilAmVcHYRi
ruYILn1CT2wtYiDcb98gyjTcUgAljvJDRAE3JRI3OD0T0FROGmE9E0wBlpIhAVI6+QKlCFBR855V
X8pFAiCS/VoVZaap5v5dEDtSvuApAzoBpsE5A+oQITaGAaBM1N+8NjAJGSbHj+zxURA11OVg1zFb
YcUn0DHaUu80ESSdse7JWXLeACgGQ0PnYSGp4moJo3s4yY1Tk0IAKproD/eTyMph6aGBB25if9kF
yI0u+lTZcXcGKSJI8dXC6hDnLGHMR5uKteLhJ1mP5rKP0P4WwG0Yb0NnQPAHMz/sNag/zcw70jqc
T3SiRoVGGd60Q/6EfzfJS8Zc/td9YMSy+3x0O6bTquBrOk/UPEbwLNw4dMl5/jmekrBc/8A7krbz
3cB2DQ3EIJPn3UWXnqEvx92MPQk74yNoQIJ1PkP9Bq/B5pif8WsSY6Izjc/qmeT823Z+FFAR58Bz
wjV9WVCsZRIizzpKDyCkyYhf8BKBx0vll1IPdpup2+Fx4BNIb9lJeCa7/JKv04aQKh0WC5nNj7OK
knA8YGzet6zHpLAoAc3YqfFlhk2hICwT/t2P1p1v1TNkSfh3z/PnY9Nnmj+xk6GtL0xJ+N/5X7Xq
YJSPbJIedVzA070+3QobGyRPuUMzaBWdEA+WnznodNpo2cItW6JChkj14RG/hK2lTulzmMPB9WmQ
AYsYr6H0herTmoVf75OgvCFns9Pc/1Ik7EDhdNuh2yZroIUjGztIDyil/vB4ii7kVR0UA/iZUBCQ
zRg7v/LlIch+6ig3eghNUPAAA1VFF0sDDBBkCKrBvqsvM//ep+0be8yWbpVHI8iO7Ql2+RRfwPj2
TLt7V+IX3NpADe79ZtBYmjtj/u5d+5qDn8EwJDH5jOI+H9pGV1B6pKIom1iH6QCxvWL+JEoIhGJd
E4di09Eox7XI1RyFUgBbg2qQJqNGuqEF4e3j47imAEcoYxruRUqg0hHgDNPic2Apa4VoCS31i8oO
nTgd5RgiJZW00IGD86A8Wnr46cGzZT5FTgVvD5GeyAg+DsqJGttxhnTSZ5K0jC4zpH0AYKXsmbZg
9/uoWFCRwsCC9s6e4fXtZZXfUIYvFrum1dzmfdReoEPv/u23JoWeMfhMtEFnWE/bdBG4qNyU2+ax
0QbaICM0l74++vozXJV6Sr+AeNjxn1MFXKHGBgNzKz/zQy9aK8NwUE9fm9cmHRhzbWwgKTrpw3jQ
mqoOFpi+vqzoKvTu7f3WNLsUG14fh8Fz0xyLb1Zr1NzyxGbqRN1q2wYfhxHB9LlswQWnefeQvB77
Df82TaeYGZEJZXPpWo2vAqCnlASSCf5xv0I8+D3k2Cc1hH3w5kqNQMjVsYe1QrD3O8O9/+3pwysM
MgbAa6OO9SFFsFN7Xo++M/WPvHobDuOhCRs7XZqzdPn1o3kyfwyxluKSJfph3wAXE6k4lcwyaIGt
0asKcqOCzc8Lu4a4B2DNDaNe5ofTeFr7X0oGxP6RMcn7qVf24zMOEtzZrH9dN7dZX6UPkzLaL2QR
TD1z9iaBNSa4MGBNwdrAz2FCcczXN4oV3z4X5otVw83jIfK3xGoI41Qd5cIfxG48em2ow/aN9YK8
GwflrIvdGq2+//Ur3wccr0+3cnLEHBCcP33DMQLTTe2QZLzl5W7dI++mqbbu3RadXrv7Gnyc7PDl
xk2vo/ZGn9KVtKeNGzt1rI2TVRzEgTbWp5Kuw+rmQLG4hHjm796zhmtkqR0356vj3QalC0rhiINa
yKMxnJxVkDQNhxwxf3suGWr9W69D3k0/X9oq4CWGfdhVWqPN6ZdACwVxYZF1U5xOTDschgC6MYOa
V4Kv/+A+JTStp10KKKsA1qAfoHO4m09okCXlQ1mTKQh/LUk5TFcc3PBMDV7d3L0NolHdSwPdq7q3
4BHsx7qHcsVl799V5+3xu5e5zUAZaoMmASgcsC3oZ37slQy1hhtRriARw4wMYxkcuChbdBkZHmJc
+4O3i1SopEoqftOyCYVaNBCAlbIof2Yg14I0yoqM8fQCZioOQTLVSj5BJ3/A+bu778aDMPj2jHFj
qI3fl/vqCQQ+vq/UsTFXpikzWp0/NvqSyDqoZxV7hSa/O6NsfT+qW30WD9OlNinZGUdzBucOecuT
bS/N6wjnwAEs+rCZ8WQLoRJjGTiiD+xQZ3a0tyr7qIjkFOdGroh9KthoPSigbb3pFJbBsqaxxi8f
CyncS/JourmvEnr3pHky3yXo1CN6jM0JO/MwCBk0aZByn+8HuiufPmTCZB6HaKRPHwO2lI2hOfzw
YFSHUIJrCbmi15mRkftaoG7NkTaReY5NXB9OFYoI7L7JoiUl+wLiyqNvLSRJw4HSeUM8b7vHVDYU
NGHKQIth7kzu0MBE2ELjJmwrDo15Y65R44CjxuNgmeZYcrGS/MRkwjL95GFzaX19hDC+n/ElE4nc
d40NZ0Dfykk1ofnz5jtTaFNYEvw6Q32oeKplcj2KlwYy0MypMX67pcvQsiQ/rj28X514EAd1T75Y
UoLrYT8OJ8/BdfQM0skzULsmAzINSlcftqYdQlg4aM4/k7vf5KmXvdprBh1icnveHBenaBUPao8b
PShZ8cpe2ZPBAxm6C6TVe7vFIF4ko/34wbTscHZSTEWt/OMImG441AnMJaY3N7xjWphKshMgJDK5
flNSgiJGQwz3glYmSHcoNYCakHs35a6xyxITP0lbE75ks0SSSxIqtmYANPhJCU0oAVqXRnwKHS6E
aU/NkZo69q9A/pSw+C38tBb8v70HaMfTwKeap8EXLLqY8BrxCXj8/fdbuB7sY9geyDOSQKePSp89
oCsBRyasNuBusSbEg3TQHqvjL/c6DTpM+Wa3zf2V39cZ1hdBy0Xf7Vx9o6t11W4RFIGgFu1uw1O7
ik07J//Fa/L+eJKMkpE8U31KM4JhZ6qw0CnTxlIfyqLXHieX9rwah3y2TmSMGTeln3q0ppQVmcDF
pmEoAZ0xzNIRTm/L8thAIKSP4qHGBKLhO2OqGpe9MDDmEnMbw1ug9JReMlMu+eG9Cv9ui8+g4TWd
tvPgq+1f3baf9LIhAuJ+CEDowzi35pGLdNlC1GXTRHHAXn6QBuaw9szl3r/2H4xabfCdNlmcDVIB
ZYbYffImTO8n7+MTVUp9ZHpP4128454jJEUXeKPxJZoTrPlvKBsoqE9eh+JAUlUcdpifjDBx80A/
vRn+ksN8rQXtiSy36jYkFjHGfD6J7KyePk8GMOWJAd1XRvQh/PuSAC+va+2PRXJGKgOug0ktT7Uz
0oDFTAITL93XKg6xBJlmEA+eGw0p6Fwdf7p1T6J4MSgGrGKDenWfRYV1W0BLXhjj5kYb38hadHKD
zMeoh/usBexEPZ4Gdf4rvmEYchE3ssV1cl8IrpZMKLUvkJQQNOpNTBM8c15vpAkips9QAm6ERmEI
wDMZgj0uzVG4zI77xXWt/kk0bi/0ZXPOWCCN5iR/v0ocJDCHoSSOyPfUPGWraNSYPgLpplEF5Sjv
1fQLsargxfR/Bs9AO0Wj5qZ5ekFug+4Hn7GyZJgpwys3UV20ZtUWgIdGUUR8SWWI8yyurT45VP/j
tUBhMSnEw1Ls1ZDeCOWAKqVG2FRs2Bu6FGBwBjsBKbE/ex2MS027OXoV8tNKH4oTSRGdprfGNlt3
2OP078frEfDms42O5Q1ndCtag19uNHYmh8b5y2N9bGqmxG1wG+ieTLPaVdxnl+pDv+o3JqZ80Z3X
+hyzZUTDl3sv6yV95ZD4zcF9piMqB6P4K1T79qdf7rOGp/fCyceRJxwGb8Ja2dMGV9bi/YDVZkFG
QPCiIwTSl6WxfZPCvddsINlxPJaPc8gKh5ko/ZqRpchaR9kGPc2txzYNUkTa11E6YQYxqAdP7HtS
iknahUak9MFCusauMWHD2xq8FwXci9vsc6Doi/PJ59DYFKh4hA3FcRhCPyoXQ0oWCdl+NOdAzePG
srHkodO2/kQ+Gq2KTbGRYVuNzWVjRRt3luzrWtbbhNw9kV/7P23SZstw5naHlAZkHWwymjQV68+w
n1Oqo4PXBjQeDVtn/T4+epzdkMdM+f6NFAe0WHAekKhCEGYXPylQFjYoQDnQ3dqQ8uousCtJEXtl
0jYBVsZYIIMuZJCiqx8lVNjHrx60RXuDIhT4xeAQJCp/cIuKQ7hidwhE2kZwi2kFTQqcDrkWAxsq
yILNiaHiWmS1I5s3saOhAtPUrIL93PS+zfHP/QnJ2Jy3AXhBwF8OFQegcyWxsyNjDaEO3n0CqHQf
w8WiZS3GLZB4/kZg5BRDQLnQmhnO+eFlJMJmd3izVoBdHWsDKgTjhe5DpFbJAp4qrmNQtHhdWK1w
52BydsDLWsH00gn+MmeFIZIl1pE5RNC293TByrAPhPOnOOPNy12tVsLtxTMSWGiTWivDXtGzNF7p
cteEAeuUtAdhv88nxNZs1rDpjSEIDO1eAakoaOJu1+Gj5RRSS1jDdC6lxQwfI66Z0J0dzpJ9HZxf
Id8CFNg7kMvEWSzGsgs+Z0dv9j5GzkwSbJA1H1DSW6BztoaCguFVehJGX6OvLLgJMOY2DWsnXNKb
VXmb0tkV3MEFZ0bq+oMXQ+tc+jebO1tYu53cgaq30Wz+taq8P0RynE4Bbk1bYd6BKzEg73hBpvr2
J5KMy9hBco52MbS8yXowmJwXMOntxWzBTdmxWeXSVh/rb9rogktaK/AD62VdYme6d1f9FyS3VeGC
xhX+zRrjgPuwF2OoVBt+WnF2fOqKMit0Nv56uZD4uaQVx7tMX9wtrPD/A87EUrJiiyaZxlFsuwEQ
z5gOk03fyErPoTWZLXaMji/YGExW3hFbRzidgsr+rXjw1lGIsPCZICQeGaww6cV7mEaKcOjAtLko
hh3FMoC6DVg/YGPh0kLlB70K71lo3HI6QjQFNubpSfNIvOhXwEI/GNLwjgbDRIXG3po3p61Asagg
8hb+PwZ+oiew0GJinw0BnAzhUZLNitE3rsvyhBSS7cre0TmtS+nkt2uobAhaWNHwtYcX+o93foXJ
nkBGwgqUrcfx6zytI/Nchix6GAY9QNwvzWXkAKPKlTG4JA/MYYzikgk2K9aQbJq4n3JMqBXMmhes
0woiILgQeoCPvYHNzf3DdsJl38VRgGShhDLaoKYxdmQmiEAAIzMAVqwaeKXmZIQzLRxq0xrLnW7Y
Z8l3BLM3eVgIfMnnuOqhgI2g28woIQpxy7mRGY9MCI2fftz9cEQ+3t1jC6pikIKeA4AU3hl3jYwU
jqvJ4wDqIqcUZrYQkgXLT7pGIDg/Og2iGRJb8MXmfxcQu2NKKFz0yzehrCVIBBLo9UAxQuWmCAEr
umtuBMKn2dIPj5bdEakvAxRyLkxngFTZDAHTE7ig2+54tgzcB98WdudUShAiN2iQmzWtJauoFUNk
x+sN+koOixMisHWsbMZ8XxfwGHiBsz4eRSdTOjTTGYssQAYAD/bfWAYhBqXI2EsaJCZy0fQIIi9L
KEZjgaCuqjN8mXyhHqj1tgx6SKDiZ+tXNwEOUfShl7nzKZjQ8EDOJQg8U2jPYSJCGJ/B4BP6Nt/8
WjMZMLh8W8czLgJUduM+nTG5avJwtoFXjvNkAmDwwc9KleWfdSfMbxcXJuq4EBUIqPIO3WLu46nB
F5Z4rD1NfkQIg8wY6Ii/cCzc90C+Ize25sAdBg8dgSYNGT5nKUfIF1ZctsQe7h3cJOS5OZ9MOxdG
GwUXYrici/AGIVT+ekMnXoXoQDj81MAIzbKHFGkHYuHf61JRgKNlH9nesMnR8DvFFIwI9S8myIBS
GBFSSBIevYiXxFFZSNm4yklW0cPDHyY5zCMUQ4JLqBDpIEz24FsPaTvgiyRJyMt7AHP5OTjRLFhC
5ZZJIhEGIhFXDBnSYWZpWOE3KA1RAAEMEdwF40lwTanD/NtxtZydMKdg+XcjcoD2FMElc/2IuxQG
sMeYx0Ndl4mgc7flsQi/V8Z44RsughVGfeEroL1ym0SyItUrjaOhV4IJD80keEFhFnbidQDBGx2H
vLPZ0+RfG+Ecyv8LV/ppk1hGdFBvlL03+6uq29GD+tNHZlg9JlfWdegmjBCmO10I1FHe6O8fA7Ru
z3Y3pA0Jmtykq3d8A/AQlOUJN9DZh0KsgaSRoPAAXMGSNOw9VJRqFo4A2cOpdGytnAYkP5qUze+Z
n6Z8M2jc/UT185Zd8kB5JfINmqIAaAPu0EiaZZ4qKvuJv/hpGYmrcawWeLmvKYLPGiREhf0mbqBt
JaGB8NZCdYuNBnb1ESzJN0to4lDoYIV8g4SV1gkGFJv6d4/SHXib6Z6ejgLU1vIUejI86B0aD3Pq
jJmP5ygLPNkqu0SJvGQ67GTz/oyuAaE7g7w+m1EhEKYTGSsqCDTqTL4F63WbpYBpL7N2tngfQyuo
loW9WDBLQMTEXbjjByFvp8cEo9aCN1/YWjDhgAGdEK3FYkbe15vJW8AibT73DCubSUQkx9tXmNuR
vYDBYp8bAPAYMWFeLmvFjN31gaX+TBmO41Cf8UGhCRDCuES76Qe1PwvdxdOejZl3CuRMOq+NYSxK
qtEZ1IxAZoS3INWQ1QkFokVu8uNqEmqgTf60GiSzRHO4ivwuoUYLA7/ZkyzFGCLH6GYBuyiCnZTS
pFAlnreyQlM6dRaUHFwYoLIkS+0P4wGWKSiSrqwqsrqJkCvsCwuUlY6VFcIVnyTV5S9SAHgTWI2/
B5IlI7kDw5DuqMJt3ND2iyVIIpIo+aUeiG+G6D6IuB04gxSH+JErMqEPyw3FHO6imAK0oKV+XCmo
Cj1DMkvRyYnPOQsrHyCCSKFKJ/Al77giiCqqAs+U1E+Iy+KNLAKCN6e3i5EhingHx2MYpChDCVH/
Kp7C5uSuSirT9Egt+TwCG4/gGtAwLahPMHFflAVFzCYjIgHtIvjwBqI4+wKJzIgkiJ04gXHCQkdv
cVqyKWDhoiQKESikJiokax6ZKygtmi1hqQCgSd88+LAQuAWW4wGyYkLitY4yQ0BuKJvKYiIA7T+B
kHBO2QfwGteDAEPlSfBkDybCLdE1fWEA3yBjamiosoFQlgVMhe4LjiQ5kgS0HyrEzwvYCtDKIkKI
G8sI2XsCxQoUIVB47BLNWzyxHxoMfv6EnPFcwq51btMMsQAi2IkkXILsC9f+hXV8Bw/pG/tDs1vO
MSICoaYu2xOtDksGz1SEqqwObFPY3VOUQNbUMxzACpJ0OHi/Cc7a1S2GgGlsZej8C+8p3EVjcP3h
DxAaGo4CV0h4ysQCurWRe8kcKDic7OFEXvThJktGhvE9aS2ISpABZX9gHjzJmKhfkdHLtKfdxS+K
sEIMdXYJYkAuR6D0SA9jSgcMV+nMIenxHr6EqDCkhPEk63typ+Sh0YKBJ695N8Q6HR4zIQ/jDkHl
ZNSkzDWJdtio9wWql/i3R7IP6YPPYZXhkFw/1zRjkfK4m4CUKvUHqTrcPG3C315OyDOYqA/PHKlB
TMHu3b/+To4Y50Lap0bx5U792M9ALJwwWL9UpQEAnRsnKpg0RuEj+lUzq8h6uMcS52S2odLg2DeO
DRmBWCzIQWwTX7M+DSvX6TICupfiDec+5I4zYuDi9YWPQWTgmtn2MY4krkg5QqxQwHoYBDKyajBM
MmFCANuGfwKEcEZHBVQCEhNYfUDJa+BomZhAl2Nc5Lt77sf/HwbLhA9QSS0kXAosJnqWrxS7ALAb
7BcLTMElemND41PdgVsPC4DsgJHHUg+YTx1JklcDdQ0OmNQzXt3b4N0zKADUggKlYCD5Oj9SaAP/
7IAqflFVyewwet/gRrougYrdiHRFEO48QumJ4ATkMdRlKKMyAEntvPIoJiNQsUxXm6RedixZtehZ
A8Chz8q+aZf9lFyF6D+O5lIMUUl92MMQy6Ou4ZR8Lv1YIBg8bAWlzxcDIv5/fmIDRVtCqa8pg+uW
ukJP23ZmQJ/LCKuQJ/Px3dddcxb3EHWhP4TT2OkLM4o1d4BpKKseFDOwgN88YWxzc+DFizRCEGPZ
g4auqPv0/md4d3BP+QHTNPuReR0yRaQzBqscFH/eKCIBVlZSV3gQOyiNHEcoVsIiETlgzU5MklJC
PUUmIWJIMUdEOuTl/0Yc/GjezmLDR0pAlUVHtl/ER04J3oInOZ2IngQWl0PUJPofpLUCIcrZvKkU
gokQ7aHVwc6QFVjYInJuPDxA7xrCmcwYJJK9+5ziBMJyCtpsDiSz20/kKFLPfNNbgE/iXhoTqNIM
Nqw+0JOtGXTbxgjjD/VuU4Cl2UwJUka508H3iHyyJBpQ1Oe+A9rK/JQ6l8wqYB+bSY2wgNgSMfCE
rENeAeBO0i+VMKjRXJcswgRaQonAE8IukboduQP0IpUwRY2IwknGkcmKRmBS1CallkeKQ44S8Q6i
xRB7EimC0W9xLVgxn3t+LAs4EV5CwYd5zWOX6ivAK6UIaqC/Wii1ZMh22t02tl+/RBJBjwPOGNqN
4JZwvSGbrfd/MudN+n/ugQZIE7N1awSD9Lq+r0vc1kz3keA6bEPtRvmvu49h/HI4H30GxYHszxS9
BTT0jg1QXSLpmbzgvMqsg20JKUGsVB6OeN6gKqNeFHvKTN0qhCH1D0YtGSUEDWz6m+zg3+6V5wUB
AF923YJ2AYkFMOw+vooPIP/KKHG9gFzulLjYVYywLgg+o5J+q2kfAVE/x+1A+qQLSaJg0ZCoAdGW
eioVVf5WKKTfejgz4SHUWXfWOpoZLCqCAsFJtYNGU47fc2yjyFFwBURju1T/pb61Q8arc3WcMe0s
QeHpxI2/YimsTH5Bkfw2/2PhRwTUX3rMP5jXuKBl0IlpiHu+7SKcDTDuI7tZ5lthZsMOv+C1hYkO
dlp15GDq/1ZspeWU7IgJiy8BpTGHhWOJM50IZ6/Si/ktXgn4rkYnCDFi3YX1z9fivKPT54ufjHSz
hUPdDu33uNq1uTD8CknogblzsfLi8xQ8fUFyERUsOCYpTAtuFAYM7Cbx2qgEpESr+rk0K/Hs5n3X
n+vn84AJEJ5XmLw2V40Nxjh0cgcoQRihiL4iXwDB8gm4DOHzRJJGKsMukxItZI0/pAKfFW/AqTHG
nvoSriBwfOFWQgJhGLA5nu4P+/MLyC+03hC9v0iq3AYCfsVqQMy7OwqsoKeDFTRuMfijP91oUMAR
ycU9WHiwMKB+94zraN+krR1eshCnUSiKOySES7E0QxUBcxuPaIhYsKgqTB3YqRdd7j4kn5Kdsu4U
d6++dvVkcKdBXNXlux+KOCTcLQ8lQXr/7dc4Dr6qQuO0+amSQMAd5N79btEHoyXkoBjfiUVetJFn
AsKASdFXfgnDqLAhijVhUyMaUIUYo2OOB4UZGzOIQO/JjeQekO5PB1hAXUdOhT+keCrZsHCxT2Kp
OIR4Z66qHVZI/Eixe6ZWdS4Zgz/juGpZjjPuI5JG4aQznxLLWH1GChj9exFtwaHRrGH0tr9gBoqI
jZANlXkhmD9aFAQpyw/GBuSqcPtUi7UtPTOly6O2ZfxjhMfkhrfU1t0EkjeG90C6uvxqA/qwxiG5
Bs35bRIRgN/w6mKqPIhe9fFf3Z1eMiGFNGZ6vGPGFxjxPf/7E08r3gw9n+X0TdRuyqxkOj3OBVU0
7CBgSxoyuaBFM9FogsqUZdJBR5fYweBQrYS7QH2fY+BHv6V3DQ6KHOfMAgCrnbPlKgy600KVUuW/
HcxkQF4QfFB4+MivsOFfn7gJLdJWv2h1X6TapcOLCS+CiLEzwLAeT5jQqrbqlr0xieu/HHYv5bkZ
wTagBDP5x2qBTeN31rcdUjfYbC969eEg+Xf/wyuL4srzQCGqfAg/TO1YEZwywCGFK3BCMCuqBqbM
Weztxd6U8c5Ip1cOLHvacVUWftK8B3EPumF+BFGGwfB/Yb1s8WL+c8P9XEAhGKTmiSkJyGWeKHJd
ICCirWNeNk7m6Xm4LqST5eOgn24H5VRvCA78NAEBs9XigikRf0PRfrNfhF6JOyYyxfzn8owulT63
uJQTIFbqsJrVjFfuDzUbIiREb5LvP0h76fGxtwtdXtUXvB6vO2yjoFs/e1Li6OBCdZt2ILzDaJBC
FQ6k4D6z8KzPWKypgyJBYWEhCKMbYUMOcvZgUQyf1nvN4GNwbt/H/ZYhx5BgyNRrKFVrevCd1Yf0
2NtBffwsmXssKhHo9NpcN47JCZMrlaCWIYRLJuaGIqBEP/QkpoWF7wcn6pdlwlCopJFHfuoQuEDX
sOer5DFpIHsQHC/VpXkR77TXqhD3yQ8+W9PX5blCCI8v3mMW9jEnnWCAQwse6mP9lNa0xkSTLygd
wgcS/tODPVfaI9vvI7+i/SNyxcbpIYZvBDJksVimtR3+x8NkNNBtlPjMP9BkIPtC5cZYaSn28yZr
yAt1BRUUXfyHS7oaFS7G/u29ixF0grkaNGJ275fvABOGOerMs1hgnrnjMkXwPkJ0QeygKTXPgMwW
1kxH0vARsC9eeVwiYynE7O2P9mCLF43p8zFikGInfBF9fcd9my7b6+dZ5iY4FDOL/RPdosm5Mvpz
W0/moBRK24v24rVtHGoMnxgrCypfZBDyiEkIpLMpsxOciZfDc7i8H1mKtS1nxGTmSXfU9vC6x1o9
YxOeQFgtWU5qDMsf7X5Jo+ooX4f6zc/3rDXhVjNW94ocNPq6n7zlpYXiRhp5TqZmHjIqrUVlClMs
pbqtsg6TUxmanOmjdfOq2zDq4NuNS6TdyK6uyWqtXN9TU8EXpYlFBuvWDfJnDjx/Y33SYi/pRLZJ
/eE+iNvvXluFCENBN+XuE6XjzjFBCYYdjxHBS/h+e7GJSFpjj3rLezrmtbdxTgubKyK7Zrp+vg4f
cb6De91SnCjG9rMaPa+53aAWDAdYR6rbvuaIb9DGdrwyQRf3YXWm1c3u2s7cNgkxgF6jM2umpaPF
PH+aQ9CPlB5K5brZGYXf7WOkq4cIg+93vIkbp8xcp1D8cqWnamkQvQE3P/hLcD7vyvRgF+caTXLC
K47pwzaUDZT8mKjdMmB0hB8tmExRxa4ib+gsdze/TVBWERJ+8zRoal/bLMiC9IeXK39XpXQVQ/cy
jUoG7XuK+UOfJM+tWX9xP6sR9r37akpGRVJaNmsHW/i22i2/0SCLMSV5N44FbnW3nA0bTWKVapzo
1eTe3s9zjQ7eYB+MvIiifI7Feo3yriZ+3pORqSHwjlrLTCnpUfqgoQwuZJHbeYR/8ZuO3A+4M9Bf
9dbqTnf4EO5CqRy/qPuuLH8tqvYq6DT9sYzsa2esHKrSdN5mEDYeXWM//xSDSo3dznt9LV7D1IiG
aT0uv6Oaxkm3QWKuWl/6ML6VQDPWVahSwKBpQ16FGY981nkag8QI+ykf8WyOHw8oShXKsA90jf3L
acPpf4zraFZQqKMKVOHS7hghJoaZ+3xxZ3Dh+jDgEcBdNa2fkmWpjxNO/zQhSTQ6iPSukL6+ICjZ
IygZU3RL2QPndorIaYY4nmhHJcc7EV/SK4YJZemZNTa4H5hjxTju0ODiaGIm9vUbHxDjtfZGc0vw
2GqYD2mzIsWQqrUxWm6Lfh8YlV3nIRVI9YHtnGdow+I1CekgVRCCm++aw6PLqa8zzP6CR2WszHve
b4eaS2sbOuTQclxrQo9jVXgUflTSIMiguVwWdtudGwIoSvwhomXMYVpwGTNKHuxY9BgojCiJBFXP
p/XHGOA2Z11Nomhj0/x+/CRFPJDTgCC4XuXhoRm7j8IRqHyK3vJLDnQLM1Sc7pso/J2/k0F7P3jc
SflMS8tXafp2Gs9q1OikYxrcPB79uk6Guqr1Wzowe2utQmaqmIwwxG3+kV5QKKo7hjcvNXcImO8n
ct5lc9qZ6/P36bt5VrSdxnSVJbQ8ZZsWwmhjp+3wYz2VG6rr1N5IFHjTBTPYhFx7jN8auLX8zO2C
cpyX+VOkbOmKRIKVmx9AH0mN6hKvWKF5avHqeXleWie+iSz7dWE30TpVvQeuFXxAKZwe/mvO9xjF
pitl/OmZ2L+3R/H6uqnn7V3BnYWQMzWW/VePk6Nz0CUhsdiVm3LzPUFlQ7cu6Op9YI73UzwdNp+L
EIa+P2MPcaA1hnuaGF4Hqpgi0FgUgQ4f1Rnvh5+eguWsiceGMlZw73hvwkN40OcstN/T46LPU6xv
GbWtExsUcZGpLsVBvZB0Y3ltGDbMedR/SCOMy+sgVrTKoIk/tJhrw5Cck0981+Xx39pGxsCKQpRi
FysbuqYlSSyJ32+FeoGCIR5t2nliI0asCBpsiXPb+DP+auI1VqTI6N5raVscL9kNsjOUAgmrGrDV
kbWT7Jf0Unk4fAorlTSci6DcgDFY32N6xuEYgnSBtW0+bxzfY1zm6VPzxaY77CfbfEF963T7z7Ig
WWzI3dBUYhtImkdFnZ5miuR1JIoGLWV52PGhdWpt6g3bMQQGn0vGI2DMQEVkNG3yU4kbSHtKCwAy
tlckLQt4avyXAUTQXonIgIAInH3Aefhno6ewxv+PpTPrTlUJovAvYi1m9DUO0TiCsy8ucUAQRWT2
19+vPHfFk2OMQWi6q6t27drVrLE/IyLJFYTkieGDbbVkDBm4QHxl6Cl8Z+C4SHZ3xoHX2aW5cgaB
PCM9u5yfrOrkFH5hKXHYFBj/Py/CBNTTcZnJi5Nl+27wRA1Y0IOMr1CzZQ1P3xuFAlqAR/whs/ee
o0KwjJF2F0+q8io8jmZvH9lvYnHhagEKYGWicQF4DQ9enG9qWgEc7TlUInMnhE5SVYtgHy8gUY6s
zd2Vo0PqAryl4G0DRW8eTnA9cH7eviAlpOy1jg2FgMlBfcf3epk9MmMoKPW/ANLLf24sL/ajTezb
y9jnSu2l+uUtalNKRSdZn+1/FnJ3cJepvYbL2fQSPHxUCWgr8RlQD/ikDRBVooig0RKI8j56uPD+
U7p19iTLVgaE2mb2gZpoDiM49DGf+N5wrlyVALmBW2/SSbi/U2gBNyqUzp9gDkSYbLnGN8LCIYYA
RilvcQFXoQM7v8Hlq30IYVwYPhq304x6hdmlZEXqaLg6bl+bbDRcDEawkscTIA+MxJTIrIZtRAY/
6rRfPVKPATKGUEAoLFalsXpoIavS4TmOOo4lgNHlcKaO++1T+kMaEr+OPYehZOrggzEdiKNYgiX9
FQ35fji3pJCH5cXMItJk4FlZ9YZjA4NxBc2l7RcuPh2SwXhHCElPFUStvlYhXiLhvI0QfRH1N2Xx
GqdX6mXpm8XasWZoOjzHzPlw3QAkXHmWY3Awg58TkQwhFEsCN5/38hqdC41ZAF5CwgtPYP246i5/
wcKhCzCGutxKQ4oZ/RB/4asKIRCLgX9789VzUlFSRGntsoaVQBfL7Qt/mtuya87anue1B1rtwXub
y3o4cw9k+tab0peBpLqadbMqMTf3CyPOEsTprTfcyefsCfVUpDeq6QME3LvtEu+JerbVj3b5MEaX
ufA0EPjME5k1mleP78gvJV7q5UuU3cagANS982iO0i+sHtrH2/Y1y1YCw6PAQuAPE76NjQspNUKy
baF42YX6jpGxsUb01dlQp3J3jQ2NxSWwes2S/d2NafUORRZz+0XymFxE+RL785+mdT5SSs1vAyYn
/IikC7gA+Me1Pi78BS9/NnBrie8lAnwS2Slw+Pnyw8sdDj9WFEfwG8Ld96IDTmASdMhGEyjYO6wG
U4VleDY8c1nNoYaK/khHoVknHbju/V+VokiaGtLTC/isb8W0j+kk6CS/O49np/Zu4KC5I8Z/TpRS
Et5TYF70MFtP1EcAASm0Jx+MWQBJRc4a4CYQa8FE5nFDVTb6xQBiHLCTDwbiuSgujk+ZX1YTggII
sjzrdt+CVWL+pPARcMqjTqj3CWUZB4NZz58TkXBkpgIC/tUwW1FjPQSxqdaAbpj4GpUZs4dmRwCP
kAo+G8iiizvJA8gOPCvWuybOOYEhRSy3Lh0D6SADUMaMfVMAh5tGIxtmLzRaiuJRMKewHiFV3k8N
NlqbUHJ4AnYA10FnCyPU6ejUVNJ2qJCCQZ4AMfBmAAveT/XY5xSjVP+Z0Q19YU4CxNWsRbAWbjtU
ElETfEC8DQdkEqHh3getdeE9/mjMu8JifSQhzYxmLFJAdrDz76AwLoQsn28zWmCeR/AFfqBoUrFB
jYivXyov855z+h9N4VRmxKIv3gWlp3h3DiSuGXS3RQi4BSs1YaZg/dBWwxHsfqEAjiOdfn0MI1OR
ZaUQgSJKYnaJPwVlsIAbqPjvQoYAKuKmONQnouwJxP/qah+as3aoHuc7U5tZzQzkpjOTedwWRK9f
54BVTbXG7jBPL/VG81EGoJGt5b/5H00eZnLo8gIvf+fJKtoWbuo9hW9LtT1AqwZoS1sPGHd02sMt
+YKwUj6qdwVn5Oi21CEipaGRvqLFGk1rin3bl7iR8sqEdmGyN5qXYg93hL434IsBFrrfusCA4vf1
XRrKAFPqFx1Jnbpzdzr8BmUYHXCMB/AKHS8W9eI9o8xOPRZHkODXkup//QqABINVh7kJ3kEZ7m85
hv5OY7b29g1y/OgY1LWckdq5qutcBOOr6fPMTG4LZ/cAHZ8zL8W9IZYE2PoYHYBcAOnn2JqJClLF
l8Gkem8LZAXtif5rM8Go4nXFz5QiClEf1v+c2Xt8PwoFDgm5bTB98pNGUwP9T36vke2PhyKCKT5o
MG3+LNLiQqWz3WT9hGPVEvlXjn1YvRH+VQYZqoddc1L8CdR8QwYwQW0yGaV8KX1jaJ3TgTF0lu1x
6Cf0Q3CWIIjT5lc7G8s2moftwW1cz4JrSDc7Xq4Y8Lky+syeJ3PymcVbIgB9Yq8qF3/6s3ieDHrL
v7f0njD3dLLS95XbeCDfiNrpLi0WRN7vKAXYyNlNQZYea7hJ28OkTcsG07Vmpmu6qkvDJd3F5YMR
vSAWsBb4ekmDi6dDx6UF1Nf54wkBBXEZqnvQqmIJExDtYM8LpB0kCzs4fkQ35HHFWzSwEbAkCBfl
fw5m79n3WsgufQOaBB0Qrqg88fNKW/Djix9pEwG5qKPvPzN7lWBZ5HKDK8/kpYL7qcpFUXE6fm9b
/B0tEmn7+OqUL0pgf5SRMkA3csZn4qMG68MqWL9PSU8Z1bPDkRgk2FBwPf28fpSxMw43ootdc8hK
NBeVUfZX/CmoYyGcfL/KffjM1OlnoQ2TQTJyuCvK6LmF8zbXJ8bSWDYerw/4aZognCV3js8f5Tt9
2h60OvVcflPPm98PoYkyarx6rnGvsr/K5WzlliMTPE1GL0DkoSh0WUt9iv/iwWkeFVj7jTN//h6m
1agYxRNixN3Ba/OrCiVaeSWewLAcHlCTNafIhkprDT5GDOlra0LQa4+Vvjl1llYXxmfxh+4YuoVy
bryNX8l5FAhO8xpT97PgHAegMXy9+zzvAwL+CI3aRs34wcxFexf5Zxv+KiJ+zGjRT7a6CnrY8qX0
aVLX1YaqJ+9GZ2QKO3dZsMEtaQLCAT/nxlOnwUYGtOCjUccULek7jZNQolkw+Lg94IZL1D33Et4S
n7b2OE7MJ9MleCNCeRxFiA8Ehvj8Q6ufaNmeaVvyQtopWRtMChHdoiwjOEqJyUtWtTTu0LYq+rjM
/+NjDeT6WEsJimxJpwdxIWA3RoPYpdy2+ODX9rmt3LvzU1odZ8lMYQFmjx/rbE6VpY72zSZeoaTN
1nBpTW3v4TvnD5GIl8F2taep7wBBShO228qearuHT79EZdlefnYmDOgRw+VZO2vX4kD+wVOG7V0z
ek3uC9WP3MjVR7FbTkAff1+/OV/m6DFr4OkG3TZK3O0uU2BajFrT28XYZaNsYE+zAZ+mIO2S+Okm
3YB02eilKsu7b+ySTYp69o2JUO+UvvzTvYRXhKqIIDoKrMacUx5lo9vE2DlDORrrAqLAXN7kDFtT
Z14MkBSfBrP4Ug0gLXuH6YGIFoVs0cMO+pSgTONVgFM1CWbB7DmpuKzMzwbFpr3j37zYRLjewU9r
Gq2iy+0ST8JFtbm5zeC1akbNQPVve55twkUzCmYqo1ttlKH8U+YKR4gng2KUbbINzZYx+sIzZjuG
5QS8Ts0CYrM95JVI6abe6/yc33bqkXxU6/r1TVtXdErXGVv9e95MkcEaFfvMbabRVkgTylbjaNQ5
AmOrk3KWkuhF32iDaM8mmj1WuMouPeD5kmpqkinUcz8XaLbM8oUxoiUUiTPyCH6xMvzsYm34fyDO
Lbvew6W7SJsI5fZTrPC2qdFvSdnGfU+WCbWD7FLwl6QQij2lM8TKMDxQuHkSXD4XompI17qFjorE
3vANYk08P0vryB+a/O33ALi7KeI/clTyWumK5Edx4YMM8PPEtXw5O9K4/ImcizrBm7EG2rLaty7l
HD2+4+ucTsk46utIknrwZrZGX78aWzIY4RSwyto2CAQunS2ZTzZqEJL7dG9tW2ABa95Dgjk5puv7
9HGMlvdjdm2LELLpGjPbharXxeug/FqZUkFLON4aOmQEIOBJoo9ozvHAPN6+45HJl3cQMNs78hnk
vmA3TcEF8Jnwg3DJSY9JADcJJpL1J5U4ePri1nMcDZif9DTYARbOFMzgibevg/4SfXVBX/Q5b2nN
SY0MXkv07SDYkTAjfX1w2QtFW5G1T8LcIrpek0d7rNnvv6FbceVHvFq8VPYudrAchxeiYUPTzx/2
o/v1jSMremU9ER/CVSmljzE0JnRd8W/wSOjlilIXglf/kuekwUW344zCmX2NmJdPuqcxVx1dHLXo
HCM00T7heHMwIkiLlD4oL0/47LZspwWfyidgr16dhBwuPilQ3RUs7YU4BQSZPWYSpAcziFETY8gp
wZWnRg4n57PlanDZUfMjDsXPZ7f/btHSaB7mNW3seC/xzvPnfWLbhK/D9g1tBnAHuQWIO7C1uHrq
Rrb8iUlfjTXnxeCABSVXcnsMJWdB4pF5gD+AZ59v+Sx8gUZ8C8BMjfzXSXVpg84ReAvBAvfiS0/I
rvxA7CxWmO6iBA0hc4rXCKMJuKOltiUvxRUVV9S5yD6hBfUdD2vBZ7BJhGs+n/2CE2JY8u1hj4fy
HjOeNLj63kq549y7tTPj7faEe2ruW6t6xi4VbrRzmHRHmPJyx4bcEL013RyuCZWS0iE03x3aneep
nkeQUpmQ+Ppv8bEC/CTcFLqZX2lpZcMAO7F3BFecESvHpWG4AMzIAiZoZYh79sXVaG5JmEMGCxd+
zdVlV7YjTpxf1pJ+7QjCNk5JlXJL2vJCQ7vrm9xyfBNaynAjzD1z4EZFKlEp9+IL7fL3D4h6X5yO
DC5qOH/UknE7OLxc+pUh4zCIwNJaHZpxLP3FeUIPVQYLNIPPbe1bdY+xsfd842dOiJvPzXu1uS7u
IB/FT/aeSzMWHO295Zm1YH2UW7kPx/CI3olkNEMvBFVAQ+BKL7FpOSZbvQ68x1RSxem6umrSTvE9
Vmb8l66La3i8H5G8xT/9VpabkO8BeXG7k6u0yzrsQVxwym1Kz+stUwHlfMoyhXpLJhJ5UHi6/WhO
BzOURpM19mj2WIuXD9l5q/++gcYb/I7WCiHcReM1v8/TZ8Fqpp/ASapG6pm+f24/s3rmjA+XDARb
BWinBGBrzBgnfONZG2k4rB/L6bbModJKztb+S6c5XKISSe7HQJ0U7mcIYwhe3MONRYFhFS+wy89F
tirYJYyR5ZOqHjST18yAPQ0HAznJG+y816ycF9PEA5d26ERITESOtBw7ALQHl8X7Ghs8Bcz9rWjD
4wqOS/zEogPto+5/wf8sapwbligvXUnTsrrCIxPMdutTxFAeVtlfeJVWUX+EKVuWCw9+z9+BbpVb
InaSCltWNHf5sDL3WAMB7bO/z9mG3bHV9/+mLc4+y661R5CY89BO3EFs6Tf2l4+nHux6X+PvM6dY
wxyel0wX3AALIUkDPrbcYj6YvdoME6MtOLXv+v3QcCK8htdIzIcg++KGx/hk5LlYhUdjWXMb8aFP
4ZWkOjeGeYqrv8+unP2/+mLtBPrwWEu+gCjuN/QqiLfZWvQLQLN+RPq33ReVYmpMqL4uh6JRQo8h
CpefiIzDPUQ/KoSNLiU4wUjnuVRp89pIestlnnwPgdylZ91n6CD1UiPZXQ6lcajwyVLy4EzLxzRe
Vj1jS+0zotRYZ3FDSZRgvJnTrNP6BNhOFoYBF8MgvTnyDs/uV3t/v7LitFmwtvfaTFI1uKds6G0W
nER21Z+zEACxvQAicTlk3Q9Q5xXMUoQYdNQairXgJiG0+8PvG2Y9myDqGuI6NTDllVmIJDNScDSM
Q/PwMKmZ5zZLRWWRZEQG8sUOJwFCQacRCddyMjXygXfabd5Yaehtc1QLXfOQkQiijpThBLxARw0K
/PLxmxsgPUNk1SJYN5auHxTD/L5YZ+++tOmRixa1/y+1vk/BDGRaOWVpICKUPR1m6pMq8a+4MLRa
CHqInQhhXmiLIhYiXxAaYU/DjYXqJyIiUjgkjG2p3xberLQATF2Lfo/GAKFnOJh3l7UI37VCqQdd
d/7yQYNPWaV3N1sZUKlfHAUPk9Z2Ilgs9ezqNV5GS5pCufQZxeJSA0YKylmw8xz29OohHp6BBfMb
gl5SUcxRElTkmrfYarmJzuLfVAiPeFDKQtomFGtnm6IMeD2wk85ryqelqeFnHPO8WZdj5VStcXz1
K9/u09CLl/dpda2uCiEO56CdsAAKGy5NAL+brxQT4Tg0KCe92ewgW5AEgu0B285mH7chffUAvGuY
kOgOzO8DhXZ6Rwq3/+96mHjm+j0PYc6yaLFHqXe4pl6Me6LSx/a1hPOl0BAXhSbkjmElxMiYGIir
meTO8G9gAgAmshAptaFVny7PaUVMrTc/wqRrnyoxb7hHqlxRvOSbeQXRYWTP1TGhqWM6VTmfjO6Y
IpYS7z745+WSJA6Fx9jYzGutc4SOw5Exfs9hB0g1RLtfYXhT0j0J91kAvveMWeLCYKUvMff5LyWX
RzeD2d3VBrWfrmr/cQFAht8FMA6MSFoCVxos7uPjX9/3kvm4gCki4LmCGDQnKSS5O2BbMFsHIUw4
w0B/4L9+sCdQ+M1W6R6XHq6Qvqr2JL+m1a8stxFcicyDTgDXBUx9yI+FJ+17UQYYvGbVRdguyR6i
qQjOCneVhqSX5wLtbb4kOwObiSzgTPEU77F6rGCvlBtRMxK+LvRaF9AbfUze/GTb+ScFpK7aGzC3
fXMRfJ0CIVI5pOEee6hvHK6E4I6QxFlEFqo5qqanG3OXPgSLw+wwC5fP4wMEcRGvo/WBDwdyyjsB
5OuoQz/U50BZ3/AAoD7gNsNJwd8AHAbJJmcHQY6SN5VOaV3c90SGU/PJJaGISywCrAjLhIeOCJyk
4JhkzZT2cQvFR5StAIDUV9Kb941qlbQng1xO0iBZKR7pmze6To4XrA5L+6xQSkkQjWofGn58og/g
nj07yM6SNYGHzJPHVl+kWwU3Gc8KNxNeJ7p+4K2n32xHKvHjQcMrnR8LOSk5NOHJV71n/hkFriRd
wWbRgJPpQetX1ON/gj0hF8g8mC+UFJhiZBlqMrhQ1bhKVIDgZ6qXZK9ekI9+4nZRkk6XZIg5fNBZ
G7OqUg+XHxA0+3bvJBF9xfkCd5nyBULKvuGVpDWXFRmdC47n1/vETyxPZNoX7J64WBmJeFDLkKwr
YEbfOLH+2VzCI/aA8IbYDVifFXaAJr8AI4W2Z53KLnYAXLhY33HB6N6GiSJVi5/xV4rO/vSFwYkJ
Sey0g+IwNwbhAYDx2y4lM0YZLALm1jY9wh5E95zMwLfTwpE+2Hgk7D6sevB9W9hrh0cPfiunRYSE
LiTTQwgN8p2TUa+cH2cGjEOYxDnpVywCpglLpUAuhEQE7ZfmvC+MD+LDU3qNYsTptjxLV9LUl2HG
Xo+cTeWhVkSp5G2oLT4L8FI8cG0RXEvSupR8brNbp7VnZ8XrYGCgZX3Zef/GSBymWbrmJDgDSHLr
CE5lC0or/WTZ9+liQysc2pvgommbhC2hRHxGnTPZmGdkaZW1Mb2hT6PPqlO8zjHdLRIQokryhlCB
5WRHwN2naHHP/ywPFoxa/CDuF2I/V9ZEFJ3QHUEmFyGV+XvzYuMMBw2qGeUYpjUnFnjxkNNsuZw3
DzgMUD1Brmy4ETFbUS02E9LCc1nR81bMtL02xtpSWO72UUCO9qhctPuSFKi4QiwyIWiDy0eJIRES
08fjfh1Iw1Co//1I58T/3BWmCXRtKL3UljNox/e5mNIafi2twnNqDmOKFchXkA9ncS3SleTM4fcL
yV9yfg+yyWJqBZ2oO8amunDPDD8VFZGPT3oZc0tWhp/kfSAiQBot0AvyOYYYX+k6wC8fK7IqYmk3
qMEgiT4nLVoQkpE7I83W/n+tN/ObT9otmFDqsKswP2iXoCND0ufC6sSec8BkhQY1oo78RN97st0p
OWDf3AEOgBmQpcYKRJA+MWG+R1kCKAMPCAkkk80d1wUTAxawJGdY16CWtaQYORqbBud4v/dy2oFq
kkuEyQ97mYw4KWrwCqjOrWJCOihDWBIuAJAEmfFyUEUUAXbZTMhVw41Kyl7zzR19OWE/nAKnw1Xd
fKAM/r+j//o9yxS4hEx3JMQRpaAiWDLvkl6ivy1J9aT72hR0N3ojxV2TIG5gpXfgTsBEvFNGSs1P
2E2NH8p9eRTA4Ov2Pjtpe1H006ivpxzwTVlUM6/gWHxgRXaxsJwK7BTOFeVOdG0PXa6Ru6843CEG
V/MdX9jJ+iU63U6K/+FW7rVle5PuDdrRV6YIgDMBeJDEZUf4l/Ji0yJzxWA6HB4S9x5dbsQbkCZE
D5j4wRZ+M4aSBrnpMUGNGC/EGltjmhm535QXw0+CO1lxYyTX55PaxxCT6OaOwK8BcmQjgC9PHQa9
F9UfoRsIZ0eKLbhvciJ7iAD5rN0nETiHtcL6ovFDjoqivqKZr/+eSWm+7NfsrNmF/YyDwVeBvgKN
j8QcY0MuLpA+ClxCts8X6uQzLMHf0n3qSt4Qmv5e2VQrMmkwXL+pNUjEWdBhbbAPs6fUvpzqTspF
YMVwZFK38Jsv7EYl7BgNBwSh9mhGMlOy3lAHv9wSso3QS5iX3wvt8FacGYj2zIuXD/tIRZa1w10k
92yfraYru3LO9NZ3TC7Sz8xsQDOOwkZKAfjLZ5ZDj+VG2wob7e/hbI8rNJGo435cSugt/E3tfqYf
t0aHjn90RIa/DgO53rAFpquvutWM4eckEnZJVgoPeB24K+GFHtugmRfWOiPGI0cI58sJYY0otz7D
CVOmBQGia3/pMpzbM+zDGeEJ6xBaPdObsjnIAInrjF5QDho8UDbUfO4gfVmsFN/ZfIb5jGxkVEna
8j1j0FW7g+Nf/zDozob/BYY1v2UBTAJktmGewCellybVByQrExknOCXy8TDNWWDvDi4NdUcWRbiU
9GJ+EGqE+sDd4UYt1S/5BCNlAeOifQ5jAliZvOt3h8etZcMMfyz4+KT+8W8PVzRKcfdx9m/gfSh+
4VjjS8NMKnD8M0/8W/tYzu1jG1A42wvTvO0zlfT/ZxB6nhuuBlcxAQqiuKH+fv8/MRzPpHgWhxSN
E+zU6n5pexCQmExMLZgyPGdQGUt+5EWxU19cFivylh4Jh/PhzJW/NsCzSIwKfIqxMdGhzbvYyYj5
/+phrbhuRgp6FvhrgSRIBXrIqhJzcePgqL1CLD2IXWWzjH2b7PNUcNp57qOcSCGzqDvm50hc43hH
0l1fkUNmwVCA9PUD2TrcBpc9dA9zqiKoB3BbPDFRqbUR/9TP+jB/YB/ZCjTaF2Ti8/Fgc/jnAmLl
WtgmuE/ZLh61xkINo6IWdDmkCQpXCk7JrioMR8CxLwbXcslzQl7AZcCJATVrL+5XoFEwChrVuRp8
HXsvqcVrcCyIv6orOntXttDHUSeaayPWQLhCxtomFBINt5KKGZVmhMpWUIXDn9xjsSjUmyGq7wyo
SaM+lyoRJMIkBKUZ14DRYWehuDncyxa5T5Aiq0cUIovpYiFx65ioMaKlUYfvWAuecIu4UU0FgCqA
OD8y4OxmbAHMXvYPFBr4Ee+F7cQ8t5b6XFD2z4gy5n/VoSidpETz+fgxdU4RnYcE6RLsTDsdJjge
QDm0yhGMmR9icoHyP12jTmB26+BI2218OBLraH+4AEMlKel8yxDyrseaYc2uINE8UhzeryfGcw1U
+/sAt8GD1U7KQkTXRR+mpheUlA+TkWBXKIc1Yla5z8K8X8KLzVPGwt6FKxPtYkPceBUvAGdqaY/1
pbZ/k6KCJLR1cE/wgS98UylCgWri8hKuQ0JNSPbDdkfUolwqQFpC4/YPCtIhzQTgrEBRB2Sv+xoJ
otfvR4Xa0meGF1ZHQWISoVh2nFcPoy07gu98fuYBzDbEQe79O60YzX5x79NEvKYgG9Jl3LXpm5DK
K3wEgZOtd15g7q9ONVfWn+lhHG1K2tyylRPaHJZStel4iN7io7SoN0UZbyc8qNonGvLZP3l83eBi
Qr3W4o3MlzWosIwPF7iDGUUwyaXP6CDkE7i4TCL3IIUPaMZOUEub2suMYqxpczaX7WNy0tHX+7jx
iIFsLQmrYj/2sffMKfwuJk604TfNLvIjX8GL3LWWbCIYRd4Q+dWOY0VfGWl2GMNjbb1H6k7zvs6L
SYzJUw5DaDO/d5iDxvSFsGlzzoyfG05S0bPDLkHbC9Ujcq4oocHGcWQZN/N49D0I7ClcGdw/pi8P
rDAhH6aZO3LTKFb5YfA4Ph/PgxPHUvMiJ46Z/rcACPfg46pwXDgI0IQiJVgOLnfU5WgpRVlYIowY
txVL6OcbFtltcdiF7PnnG9VamGUJ4FOPH3fy3D5ivCrc4goxbOAHapDepO6qFQE3zZpW3AIYXOkq
XUX0gaDEdypyzQ92QsrKCNjhkrIPclfRh0SmGEOOscZ1EbbeYYe/kkMKo9gDeqqEl7zh3x7PhGOL
ZIMCffhqCbLUNRhrylE/c3HqmXFkNJULc5x5n56Y8YQdRCFv4iGSAE0/K+gBa4ACfhBGihEhKykF
zxCtotS46QRWn8ANblib2th4gUEkQaYrc9OhcLFnHWYPw1Vvk4bOJKn+i6tGZlBargp1WixdtCuX
4chcF9jkebzTlp+l/CPlOKHFBfQiZ5PsHf+9gAJYU+jKM8YKqR820A2BwR/IxSIjhpa0JR4Pbli2
/0ByIr8CHnsRN4udgvwm3CNJs8JW4mblHQolHR9KkuNTswXSQP40Vtm1hIPEm6oLK0RYrg5qI3g1
9+6L/glwlgIGuavxybVwskjMQj2tClFeZ28lt8p33pmyM7XkkzhnOE6U+hDgc1rkVb+VmvYl3Vd3
KalE1tP8eac9HEMCHfw2PFUe2YVPkkDoW5aIlRc0wYLpyNt4D8Yer5DDE2cocs8TPp9KdjxE/JFK
Qg38QCYI78HnY17QrWmDszpNMPTDz5gChEx8Ztl/nnNlCzY9IvfL9eKJx7TZLVbgmt+y4kB4vfAk
8aMZD85WuGQ4pIu2l2/ClRRL4RZILeMFm8sGwyLSdywynEWWEavqgNjId1FaqFj8W2Q4FHicrGNa
9SDURTQEywX/iqMTLHQg7uLrvX1+JjgjOsL/42rwx2lPwDWlEzxybgcXSbY7WkhhJ4sFhW9fuNVY
exQq0c3c6HAydvRVwbl1VsQwDVlMVLUQjkh6YSVcTPb+gDMAXn+LjRVLr0nAU0oIRSrt55B1Mfyt
stM+5i9WPKXoHaidGodxOi/Ub2TO46V3FTqalB3YnjyH7UntFKvr3ztlmRHK4S4i+Ij0jkKBA2Uz
PxGoKx66RYsP5dKcwc7wQ55NJ5EwywUGYAfA7EVX9hvwKH5JgxhjzwYE35Tz1Jd4lbDPb33nB3qa
G48F+S+pY2AvxTUhaUuulgTu40plIWlX8COSIKbZd5AxQdeQ3Vfp852eZpOokMQupV910CO9wlt5
kJDB+SFDQmaYKkTSqqSLYXuy6h2jo8VS1WzROLQkOpM6Ur5jFjAIefD7eoXvXn5LhlqAWk+EaF7J
EDwsY/F+kUetypmWPwEtcnx/LUxgZ6f0Q2vZT9rA1a1Z6OTggAVkkLuQ/++3vtlSKtij4ZUCnFU7
MnuqpVxNLZ21b75+gG6ZBVQd4mqC8OXAQVc7a/UxsZE9S5E0MFrH0rT8g3UbGOlnZerohhqG1zKz
dXonscglVmVwyayPdyjs3VNFihpkPsvU7udmM8+UZBgf8lmR5hTr6Y+zdUDkpUUIZFVbuwn8Z8w+
Uyc4VUEKvJlHDaJbJKKjG/yETwvCa+loHTXpJ1ngmfVzVTpsJTdN3x0s6GGPF3TwD8nqoHQfh8iN
H87WLgNcI4X8PDFPcVsUBgFOfk7YFW5MCqtSOlarz0y0g65qnR6YNPNR9Mz4WIWrFPg+Ts8tB1+u
JUTTs0HKp4JUShVjwQpsN8qfUbPXqwUgGK7VCzysdZu3neWtSv/052EK+hvGow9zSL3PGxOQKkMh
6mPPPg3KArdkd1PZbZ3n7yWmKOnTzrsKvpqT5j09y8aRrvXqrJqoH6erG/qgPqj0ZLCGdQwQH0xK
49l96ci9vwuwXY3NXL3Ff2qbfKKd98yD8xsjmKe0T58Iq6NHh1GQWOtPQW+HZmk+9xFAR/JGs7Q1
pXGIReF4anVzLupZMCL6OH0vI2MXM8F1HPPigQbS693Pi5FpBDBG8OVf2o/5JNzFf45ue1UdtD5D
pfg7xFPr4YLGpGCKyTUMvfzxWyDggMuJxXnWGfbQ6JfENTG6N2k/cwZmjpvkajmKTO1716QQucgD
AoTXsE7rXtsyeom0PjFgRUdrNcXdtpN+EDodPSXvt1eLeHezK9doR+N7ao4OIRGSSiucZ9jTUx08
wk+bY2BQfHsvfqMaKpdDaWkSLJ08XWl0wLq3aa7yfJ1Spxq+tGc3N1vE/eq0pdC1Qb+PlYZ+HfFz
2G4pZMSz37K1VwpaTrTav68PJETqMChpHRrh0nqhyP0Mx+84ntwy9M51ZXg7vFxdIS/XtNkwi0n1
KUAtmuM9ssbGDZ3E9N21apCRjPRnlCzyD1w1Tf2tNJSgLHrUOIg30S+xnW60p3ZUqUw0KVhOaXXj
IF/rFGxJ9GjPbn8hDo3VXj4em1uTTopP4t+fuvfKo+kLZ0RvQeNmu2AqTe43/a+NkIL6hJNYKR7b
SRTfz7rD8lCe911lvgYq7Qq1hN5WICV2COMlJdzBUUGgoQqviP+wb+gmoSpRgrGMEanWfkv8oNBZ
tFIIbJMypTWujhhLi7Zidf6bOvd+ooE0sSnp9LAB+iZH1iZxnlK22kFwowk7CUJx5BRRNv38UDXW
jvtAsDxuj34bIUCqqa0ePWsCdNCQxb31DFYqmS9dpCNI80vPM9gomFLqsIQ+3+CkslQkDsJM8Rz+
Msk8AOrSkN8SlMJGAkj4ovrK7Lnkw/C0dvnSGIuCQ7nQlgfgjq25aqbm2oTSpR3wVw9XMDRwWqFY
A/PCGSCHnJ8kD0k+/x+P5EEQS9oSfB6MmfAVNjWnyXWATHDKVHWCUignrhZyWHOEV74rz3C4GyBc
vNdtRRYOJYJTRc6roZ8PzvQPxQZgFThB+Gmc33fEKhhQV+OLJ9MUj0FSH1je7uctVQZwyKhKoLkP
GQVunwV3tOoe7G5FpXnaDWA5OB0Dicl7H8JKO++YTkdlg0aCLu3qNnXrHdLhNbsb5CO2bDg09Hzd
ioDLZ0OECH+eCXJjbkFtBftgWwYCwyWjyeW3HohJCWBF7QQuljhp/zwuPCt+pJ81fiJvzjp9XDEB
VGDr0x8L8MPsCqmfQmrwj6Yr/lHVEe8I/wJRHJrEl3QgpUPbr9LuUhOQJX3QXSmUuvekeIniPhpR
AUp+k0vkGPF1kG4mpYQLRK4Jb4gzcwjtKelAh4XK90hyakQnYCg89DlaODv1HI+ka4+OtrXdRad/
0MwPfemm8CTkOtBww5howLsm+afrnanT/lFJvRCUkzn4eYxtYDwAPdDHM8rZOxA/kbzCIV2x1Lhe
UPkFIQoDgxMKCEgE4gPE5ICBiEsT1+F8WYiov6+HBYd06D1Fbq32eJkIcywtHVpLivKXaBR5EP4o
ZUDO54LCEG0ogHKg8uHOaThUXKNP2MipiLp9vkH0QrJpBLA+fjE8zG/PjQnuKqgI6QXJhSJVDq/w
SQEdARAEwh3jAkaNZBcofi6wFtHR1PJaZ82L/ffosKQgyVNQl2dayFTwoRlSmiSK8y8/WJG/mD59
wCv+zNN3DLrmUH6Rb9pTgdFygWmBWAnW5iCefkBlErFduhK+pQGE8/hro3yfTWeiVhqgqoYAPCwR
JqPI0UHu5DtZJURZwFmCQTRHVgFFMuksg8zWrIWqk/rteXOnX4sUI6Kk9VcPHqg50SbDt+dQITnP
C0JvXR0VeVItnoA49rzc8OVLG6AMUXYRz6IFHi1GwCGk3Q0pZOoaEYeTcRWRCGGZil4/N+QLiOlI
SHB4T74jqodyHCaA8rbpbYm4De6h1Zb0InYJohkZSKhiIDovGj1QXyvsNDhHtJSXYlJoKBAPMiJF
WICxKJDAW+IV6NX8Hn2iqpEGkMA+xdUQ2/ZBq9pCih1L9VyClJ1kdApoBl/2KfRJfpGKghBFIUuK
P1rX5ohxzg9Ix7+WMKWyI3aKLJikrAh/RJkE7PW9JJO2fu/qBQFiui+gYDGNAzfY16ShNKp2vouc
Shos1ki4PvdRPm9DD4HACyZmjNsoPdnr1jrDK9gR6d8oXwQIXWV7wNcH2XrJUduXJLu8K3OZw8lr
vUAs4APq2WMcavXcKIpt9UDhUj2qd8ejvuNMUlfbNbBkQC92DUWuqLSVvToY2MjeYEXAlWQj/GkA
Mqyueug2WsepOvzKQJOUAOrV468spLPKnmNRQNnDBczI6KOayB8SvJIpIIp8dWtantw7eN0c7Qby
znGeHbpmapIi7yTOj87G0T7Y1LY9u2Wu93KK3RvpVy7yuU86iMiXQICQ3oDl7usSdlB6pVYrBN1T
qaKhsxkVGTcoPRFV2VJvg6BRn5Q1TZo7zW/So0G5K1K9UlKR/eEcKaMHmr1U9QMTClAYj9VfEx1f
fap6qnffOEvdS0fW3JhHE4t/eICQ2VvTbBT9Ooi9Z+idK/TtU7pChn/+xtDkw37YVYaQEjrfWolB
NXhy+U2YdcNK6cdlNDS38VHf6ttw6bgpO/osOib0vDtl3w6s+vZwKtfJ0rmq7HPs5+twp61z97Cp
V8nisbi5kNsjtjTyccTulztJXARQ8Txf5Ml1YNnacPp4gfRlKKHs32f32WtF65B4VWyChVV1UBKJ
ILU3m+fkPqM726D+lbYU1OYtbyN1rI9v1E276aw1MqBqLP7SfmtkjvNpsdTWuNQZXWyy4WOu9ey+
Pi7osJINtcmNmP/3RWvS++snGnz2ST+fPCDgC8n+tbrPylUyy1f6CBL90JlnvjW3PdODXlDvzCmF
GjuT1BlW8tmx/iPpvJYbt4Ig+kWoAoj8SiKRBIMoKr6gFCjknPH1PliX1971SiIJ4N65Mz093R+w
84VfliTDAxOzKHQ0PsxfFk30KL8l1vzN/FV/p+vwUbxXP9m7uIoRMBIx88SmD+kDS3l+knkHCBhv
6vrCwRnC/nf0QrVKzQotifoU6QD6IO8SggXST7uO0/L3hIv+b2HSX3gmQizv7asK+LwO/QM7fy4/
NSTC6B5/ye/6z7zSBADZKYigiUo//AA/vnCmrS9OcCJdiu7rVNIrDETzGYLaPXiS3lEre5V/1tdl
RuSdBIzPkX6BN0OeTEmtVJi/kuyGICPKLP4mDXnGaGh/HY9ZjcJbP/8sGA/KKUsaV9YGLkaevEUd
ueO9C96DirxBbfe9TmMi0Ny+QZnNVA9KortKrDhxj+n0oYyeEuFpYkxkc9HrzxSuQztf1NCVaY+k
qK7pMexK4UOUD/rG7qP9kjK/qqHOAFkepGuTrK4P55Lukn7Sl+eaVNHAyxoLQvF7GK+1jgYg2LPU
HEwDjHQ6qlNiB31oy11zawQJoSGwDZgSid1sHGNst3GJJ3WoWSXaJcYsOUGjYY3IKGLQntok2gvR
taQUioh9SoA9WaJbQY/f94KdFBV+AHAhq8/lCjiN6H0u9VFZOi/RliclviwxZ2ci/w3zcEuowCqm
SkUkPswRVd56cuZD00S2lqsHWZPOYRA/93pIXqO312FmylSaPKNCMLvtzgOu5xmwbMvBETj5YD5t
5tpTqXnyQT1l8nRdYsE3UmgppwCxurr7DANfxVGse6W+GrBniE+ZeJan52V6nuqnWT0i3sFVBxUO
LsK1UG/VhqOjKp5zHZuUPEBiO2F7oJREf3gIlJ0+QLdJm6sS9LZE7RF10EJECVY0TjKS7rTF8qqH
I6TbYmQCA7CMGixGXydZkZ4Vs6tWyHyw1KXbBSZ9x6SlbOv3VZueJcJ4GiS+nspuoa6HmAloV2rz
r6mQe2tI/uBwjuot47y1TAaX5C1Kx+Rxej+WADpuMm7OfRS9ZRvgb0EIH4bOtEPZMbdhRq+92v0W
5X1UwtCaJrbipqWvKUNgLahCIpkUQeFUF5bxIW4MCEaKGG0/cwWf9Byntin3U608mmPmdxqsqAkh
qPERSByTcuB04BDDjD+jvnlojfRXL6RhecdglHiSVY2scFDPSatf6gz1lnbea83ooVTj6lnph7l+
7qXxvY/Ct6U2TmazbyIGxkVSR5VYrMnSU12+qWX9EQjMdcwTsi6iM4TJsel16FmCv6nfAqlxoxzF
3CD1wk5y6gbVLCF7NrQZiKhGKyDdVsCtizbjvJr7pZBcxoWudJ9P51AXoE/GmIwJij2oxUkZdKR8
aBYZ6Xc0pfdGlV51VbqHEor5NQFYGp/VoocWy8XEQQk4gF46p7Kmj+esj376af6p+RiTgrFrLT+b
gvon69X7HH1Eo/QyleVV09NrJYcf81Rj/46ZUFm8Ez0bmUx2GnNHMxWvkTdfzSgf+ozBrATmriVg
jhlq6V+UxW/U9wdt6V4EciEdXQhFmpnUTm7qphS30lRvKB3mqynmJ2NZSWTLo+T5b8Uquid9ezEa
gXIji0fOMuNh9AgO19l5kZJPUcANS+c47yXMO+mgZDME2HJfjaWntsa+U8WbomRXtRf8sQoYvcRI
KBqPZXJcgCJ6jUpMyG56ZA+ZDmNzPIVl9pcsfCLqzNSA/dS31bE055Mc1kfNLJ7GakAuZ7T7Geoz
SUtYQ+QwHExWsaRGFQufbnCRzQzTynwBWpVQ7Ogayva7Qvu/ZdQ7rf6Swc2GyY4y+ObCxtYw+Vae
KxycycAzWnjWWDoN1ubBbdIIkU477kVEVmtHHG7t/BJClMFbM/K5DUl6KRG1YuxXvFX5+4LCQvYU
kiouxX7AcRuWt+RQQ7DQM84BrhdikE1dA3b/XdOEK58ChpWXdYic5QAoBaJdw/8XX6A4VqgHfYO4
r7TI7gJib5AvUyPPW7BXcVe/Mr/InSoQWJxXpcWxsJfIFtCTnBBjo5i15ugEfatSbQGwNrKUP0wA
iJ1JsRNoCPQPGgiUKvyKnkH5N8yZUZlj6IIMMaQPEdZGDfmIzl3AkDXHgGPeKPoK9E3TTwQcjvEn
scvjuESyaHGIqAKvP1htZhfIrbfrLBgHbP4nwlukmwzoXtkhmmGxhbwYnDsqd6Bmpgb4VoQSJ7cp
nYieRbU175tPBOU4xEE9ILkBk4Q3CIRcXYClW25DIuRgXqUC5HWIiBIjQlqUVI/ON1gFe5ixA8mC
PSgaO36wLuDLuwxAyZS4kKCojUwL0Acz2qY9FMDggbOihmRRVOetlf/RumYGivkJfg3GSwNhT9C9
VPQwMdYKW9ScLqY0366nHsgZAv405d8mxvZRXYCqsmzR6Kgot7ip5afyMCsL8dTiw3hdht0MuZrn
9ld/wcbmhEYsATwnAydiGMxZ5B2/o56ggi+4Me+PbnJt6YHDxDMjNOG8dtlXtiTWIFSvdE9QSuGa
wXZrG9cFHiI9wUBfFQXCyomnVf6B+ngcbElxl96BnWEI7oNyOlV3yFIslQslI05cRbchiKE2AJQc
NTb8GDGzl4D+w25GcRWKJOiAttKuWHSQtCFsh4stzY5OkdqgV+XF6N2603QWMceDSkEfW3GE2M90
jyIQQYlW3I/GDv1AIJ2VbB5ZpnBI5uMknFr5Y5mOpYCBr4UvMR0HYLpV+gqOKkueWQGslFCOw5BJ
c1jTKKvqhos4YVi4FaMV1WmJfVodaoh6m00bokdZFZ2fYWcw3U6yY0AdtQrsWxC+2xXD6pfctPsF
27/C5jGDrYEqySGZjk1NqiHerZIoeStBFhkMSHb043H+4RDDZBgBtvEQMbAgPdfxKxAO8UIZ9kL6
pNfuEDu0BrIL+FBDNF9vG4+JXS3SQwQ65pNgvEPT44tnCJGVe9ou2w0Ql7jjD3qwDaYdkQGUrsT7
C5ZqDsvccDqUP2YL+FcSXKFHfs/lD4XkpAYJz6uYvk+0b9X8q4diMTkIg3WQSSQ0Aa2YYW3zsJns
/1Vv2Y2LfI4IL4mNBFlAWCP1Y3qSKnDamrAIk2MPAkXHTtqR7FMXKrVL9Smhh45KIlRn/kCIgkfy
y5ByRYf1Mj43JPws9MoRYFVD1wOygSAhr+VCLu1GgKorzR+E5CrF6uioQ+gS9qp4FJFGMS0+nZKt
H3DRXWHlR7gmfgpYwwu2AmCLxnthG+CsDbudF9lleH6AXzJgUm0sbNKS3AFNrfXjxPh7cI4LW9kc
hNZG1nQjuUbro7s2IzU+WBljeZxy4i54dHRCULqmbbEBS11XKSTlFj14nDJNnEdAo0nBoZdatEFA
EXkWFaLViL7CJoLlRbz4bQY7DiyZaKlYzb+JP+buysAGcW6XvVpbWWszQwcqInVun7uKRpJrEXA2
mZ3ne55TBf2ZWxgyVRg+x8/CvvyOv+tgt1ZOJLUxp0ewm9Dj5qZKtqpYPKuSWXiwPlrCUNTI52K3
SOxNaaNyUFIv0eGjG4EcPjA3P4hJAahB4Q2SE/NIkSbU7TZ2NPXEia2Hj4lR+8GT+lOjXKfeZrZP
l2Cj/BONZSdqVhdam9kSKS8NR1J33LyFXieEcJHJCqdZeCknj06C8VJt/AkrQp58Zy0f0/AU1M+q
7gtgRf1yU+MjWY/UnYzGDxBWKFFhuAj6fmOe2fhDaxO7/x+WJXQEy0nCWrZxYozKDZctX3R2nXmh
SbPVKjvHKGxzYw1wwWNrAxaNIgddSTG3191MLMqsBV9HPD0bX9Vduj4j/p0QLEn/kN4OvVlxV0fy
zJXq/SbeVyhv/NOBrgTWAeRjt0vXHinBiIqQc4iVtkm9tLDRRqmzt3ohflpN67ULLZhdi7g7QUWC
82KtODEMQgh5gw3lF6gUVBAyK410FctkYZVExztAXOmnyzfAMl0GNOMAB2EvYX4BV5RklB9QGFhe
IaCVk8cBvABKzS5YNOOBcJTeoBYsiKzAJACMZe4TTfhoHXKg7tLuxm90gS/y2RnrcAcJxec6zg5W
tiJiqzXlmlAwqUPQ4evpE3ByEzuSZCulAwEFsZwXstV7pNprrUzBRchmSODf5I7+jiQswtfE8/Xe
gMnTEjlMWHnMdjI7muJEswMAiIQPagp8C4c51auM3yVj9xr1qlPc0WRh5wIkgu9zBrLfmEeG5J/R
6lw1xEB3p2/QeCBfDlTlF6Ya7ABSKu4Ev0Dl+Y51YHKVIUPdX7Xg+MLWFIIdkDSpCmAvXgzggpQY
TgbxAH+7TyrlAPiLzg1KyCsaSJ0NeeX/OWLa7Zyt/9oE+RfHLGNcUN9BfNgG/B8ndmOF3DvSdiTz
yKtDKA5u9qt6a1fjewF3Wpl20BotAHo6HjyeDNePaTf9JtjTwCzlgIYdHSC0arMQwtHmzznk53Dl
lqxtXAju9PvVdRQGvgVfErBd6x1Y4iylMXFhZYa9FXFKX/ITXYH5ofrRb3zTL4pb/jEXTZKQMOZF
gpjt0D7hYxKDOBbXSo72EnnhOl/JcwF3RX8ZgfH/p/eFHs/7bYeR7QZVJ5tcq33l6TBcRmsrt0go
9RWTjb/yr1XOmRyPNaQi5/4VEfJFusJ0iHZmyunmrYcZvhW5sxGhwu3V5Vym+zLz2Dpl6KiGpwlr
VF9TAl58slRlB3TaxbbM9AeprsiZfjFDN8cTAWNN+LmyS8ola266uEPiVBA6sNYymDs+tIY9M4WH
lA4Dm+hNpj9GuJ7HMs554BiIusIz4cTRV+25lXmC+GrkmLoDO03B8qaz+MGotlHYgs4STwcUyOH6
QmhNuwtdezI79V96Tv+FP9PZgasPlvLLdyAsmEfh5xAEUK6EbTIRKkUEWxW55SxExhd5AkR4lJhp
Ymr4wcjeNbDnkXwgMPBwKDHyy69q/tmkugvpvJg1PzJYwIhidSXPGL5qSnEabhihDDbHcDoItQvW
RE5E2IqE4rAU4svUkQ4iKRJ+CTOjkknuqsG3UFdewiFtmK91XD3NwwZlawTyN7FthNA/jWsVfKdw
ZlM0COvsmqh2YaSuhm+1jhhbnb8F3YdEHDQlQqbA4i+a1corRcCboe+AU6uKK/pluSUKP7rECRt0
ZJf7gepoHO3a4IgLiIYDOSqYqFpPlnLNu8vMLTYOS+a3GyYbWtRB8lOhx7s2ym2Blq3KkwAxh/xB
KBOxJ5i6z1gdoE/WpEvSNqAbGCTTLQsxYh43VmpIJ7kejmILp48sIVTZGIwjE0D76EsOcqczR7uV
OtuA86COvyHyW2Xxw9RWMd2ErmUO53Mc0QCtTjUi7AU6XKUvwFm3hsABAG8otSIiImyueH5qdDhA
CAzQWVPvNSh6mN9MFYIQ/aQhqp2mcevRE2R3ViIWuWnVKoMieU+BodthHrsRp0rP/wfMqg/HFoMB
2tPaMQw2ntYznZo3lmbSQkTJUalwJ2/lYyQAL2YLEJ1qNRtP0Ggj4mRIE2CWxm2G/LTYZXu5yn0p
7DxJhobOm40lbTZkmGqcPOLUkdH3ToGtYdLHwdcEcA2LMj4M2Vu+4biZvZr+NNjPPYRiT64Q/i2p
eOr0yqrjM3CVVW8e67WkBqkvbKoXkRHr7649GwhBiGzH6XtkPkCPnK6yuUMr+bxI/Twkl29bx3hN
wwAUsIMpaNP+zVNbBK7QkeMKyr0WH2mJDrQoSVfntQWdXc3m1WwpL7n2YNilYot0G25Njer0PWGs
PavKRdKA5lb9OWrNmPICp/H0nAm5rYPqMXES4hnZW+p8G4rSyteztn0ttY9h7OyAxydyZL1IwYUT
MZEflT5jEbKSobKPYS3GO0g53nI2i3PR+sWxo/GG7qSSU3vRTYqBoeF/ruXN2nZ/aTaoHdGDU3rd
zmGdRyhAB/T5BxINY23ThhtwFm6GYUEmKXCt4kKTiMIZLDRsL7PhKtVJNt9U80q8TzqQaNpCukDu
AqkW7BhKIvNXluFXC9Y4IdamKDRx2yKHBVgGp6g8T8tE+XMpxCetjeypp66EzaiQH2gJF0ndHQec
nptTtPCGAnifv4iNq/IConAziJsaSSspVP4VUvZlGy+dGGx8TqejtjjVDVzX25BWD0wHlR8iju+T
G2DBlbsRc7pmMdGqtlXqGdnq0Pak2tCOmgwDvnpqTRTPCqYGRCePySDzDloJGHFDORlvbmkoejll
vYp1IeppojsPntJexOxbGT9SASE59JhlVJfz+DoFdrfxFDzGVVeLHoF6hrPSQ78QGQxvkKboLpN0
Hop9v3mbpktV/xTyZ4oyRjbRdSK851jOVNBL1eQU1N7MlutdiDSddEpyGCB3pbw0HdA/5OEuYAFY
seD1yXHM0U0zECZFgz4+qMrbiChCr/Y7WEu7WLRqqjoB0YhkL07v5QRbVhNOCkNSWlP6RmtrTMkm
lLiBguhIKhAkkVzqgUvhAQAcrDxN7WtCR6+P187IawwN2VxqNgF1nnYfaaMoI8yaeLyuRCEUL2gU
rd5D7hR/kFAI8Z75r0naySIM6C761SknDe7B+FcIH0FzTqloCsWZVqYaJ5FK47Ayn9vUhpyQKjbg
nBCBsm6TVyNw5tCSKIDIeKS3qPGXzKYspJmjcGrHwm5haIbd05Gi61Df9a0SflbqOrEJz0ycSUKY
5lJlBM9QQok2sqsinjJNoAb7soU8MfdfS94/NPMRL5iMq6Sw9O9BJSLpIGj3je5DtIyqh6bvxfKp
YhlLCzPI3ehVzOn0MhMoTEC8zebkiQqH2uyYKeZvsz/mhQc7o3gr5u2PgPob+BuKyQxDQZ9n6Iha
Apl4oIiEbLkZ/vrQK/uPcAMgjL0Lhp/UsQpt4jnQn4RSPxmAR0vdnTPa7hD10wHiV4eV5tMsPfIh
OQ9DeVJmpLSm7jmXtGvdmH4gx+4kanuYgkd5+GKrOZuFxFhAmTmYnnKl93VZ89MhvAYQ9cAMa5Qg
p7m4VKJOaMdSq564G3Hvb7R4r5eYagEdNDlMegOOyeYwaq3dyAUzAb+liXGsvjPrcN/ETOvWixsM
ph9yCBhz5c6F4ekappdw8nNwUPQdF+OgL+ol701KojI71UtO0hyDptfvRfYIAukUE+5So/QGI36u
zem5K7sXf5DQUVB64pgMhS44ykX/Effoswfd+Nsnn/DjPoKy94y8OAq5qW07Q7oZDcUBHCOIhZGY
HudS9+SRkf70ZY6Si9bfUu2tkpJjIlEoySPsxmZegb6Iiqv221D3dQaturn/aAGTq0qC2LaW2cZe
opYrIWbHcXzSpMpJCtaebPQvUxU85+Xoipr2ItTGpYaD2s0o93TKi9aohyjO/Gii7xpCFy5QoSpe
ejV7KvEwVJxOknxZz19Uzbybse406qOtj2Gr24UQwjWafkO99TKFBkY22rnwOzXabpZp1HS4c6Jz
sRyl4jw0xyG4JgmYoSK9DEsEaQ3hPjW9dfAea4LrAtzSAxhHnKH9HnK3+Z3qO5LeJr2JQItNL21r
MTzk4gDzdF/GLB2swRDSjPNgCxwNbU7qDxkYBhRCobIV1ZGFg1b/DurnhAOpCNUEHtqE5LPskDgo
g50+qFA3hcvOvhbTMz3HbHmTFN2D2rRUpJMpp60/cAIUzKW09IN1jVKkM+0+K6wgFo9z8dKk7y3V
1/q4JPGuSgdz3ifzTe2rk5ETyPcLiyw5mE1/VIHNiWqxvxokJT+b5EjmHoueuZJ7Uj+ckIpM4Cbl
x7xAkF8fd0GK/EIc+y19UjGANJ3+BMDIOSW2OalUxOFOxbg1/Ukm+i6/qfoW9BcpbDxzVnYBtEE6
zyMdxQbjXfh1QDzGPqJNN+bpLoOjmXSwC7dxLzPocFKTj958l+j16Mwowb5oqo+RYZtJo7aAE3pl
hqcdoGLTFjG0bSRdB33x8hI2/HCLwm9okbXkuCNTaevdg3h9iozESzooUdKTuYj3atN7GwY3TRp9
UeIPDCcukA4pF0rwwRH10dqidVnAOtBcaowQelbiIyKVYHEZIsBt/A2TO6Cpp5KKZu6iXHvG7Bgh
1uv7Jn1ui7NZ7zl3xgm6tlMgfEX9N3RncXbb8amgRdEfk/ae0YcratwZGQLbJLDZl4MynrSAMqU9
o/kdattqLixBKF2teNnQYkmMw2gcDYMu+PixgUqt3HqS0qBzmfAlu9tMKsk21PXftn0dmo8+ba/6
zAMuNTqu4iVNDno3v+eCas0IUlH/aPDzNT51fE3DPyGYg7McCWTZCwOytfimt0djlD1JFNyGhuKm
T8Bk+g+JoBhBZYvYKTyotmEWdpSPVTL4U6ZsowpsrviYQRYjeuLhuM90EPrld9NPMLGZC6Qii1S/
Ui8iy2DJT3on+PXQnEBmMgUSfvxVYybSXJf5N97gD46IRT98yePk0XauAZzL9BUqeXOhxs3aNxOR
nXl60ZntUpgfkBIReTTsYSl/B9ZXBRAUzi9TExBwNf4aSFjFtrbFmjqjwGqAr8LlFlfDm9TB9IGL
m/jhmKy5ETgR2ecmDQxLHY7rL6O9wIuhlpoQv5+2nNuGaHedlTNDybEGOFLZ0H1AWDXT4u9pY9AI
if/oYYTn9FwtjnHo9oA+8nIGw0lSX9Qts/GgfasXuJ1QS5FQRre8xe6ZMgdBJOwR6IT/m7ubyPVh
ptP3b/agc8vP8O8n8X1t9hC76L0os4dAlq76yinzwXl4Jxr+DYMTzCx0tnagZQD5me3Tegy7knPQ
v66wYNZRkPYh1pomurmbp+AkIVIEDb41zxKWvRcaB/P66UAHZfxPfQXVCEQijD3qGGTG8GYhXx1o
y8se0ABtcHpkNFWUp1WoyLwIEkIeDgAI/SYOCyi1z+A8XIkcfeVniLaDD88UvIm/AvMXLtohie0K
Kw5bJerOKEYgvz7Ti1yJucIlfaWbxLtJmJmC1o23/Bw8rfdPsYG52j/5Iv3AW0thQxlPtJ+wWPAR
cPmkK4iYNjGZ39ZWbGPJpFlP8Rk/D2W2+1dGquLlAtEjvRG+oddqmNpWiBixw0wHu6ZbLLsgIqAs
C1bnJqW+N/ibZdf46ATKuGzSR6SHsVkJbsA3a/L4SUEB7BUfCyrDFUyjBsoYcDkYXytbbR2Kpquh
4hR7KHEoYBhqBcf+SZEMeyaJA9pU+1W1LA4BJWkSbAukP9AEIbDAiuYqxT8mlqfeBRfjtmqNw+NK
ONZZChivzJ5xAkpLxqOEryZ64riW615crLA+vBiePQVXNr/RAAeECz2gyIknsh8hRuNQ6PNYuNvR
VQjdpFtls8BJDi3zwIx1dD1W8lisUhzRw44sPgf3lWwt+wgOqNDnLHdejFXGCkzPASaoEGdoa34B
067go9dBV+AzYrCsBLZ0gU286iFWr7rmjQBvPKcn7cBrpp74FbxuvhbVZhE3H/j2/swI+UJv84Pc
4hNwx1cc7MZyEi68I0gEMZ2TnZ9fF77ROkJjta98KXiafL7dOLCOowbJu1n0VrYi8ltIGIgUTNv+
i1XMt6rJC61P9AwRVp+360Lq2nU6nK7H0Nnlme+X8115ljTbVH7BUeFg/o9asqOZrnE7ai3UaqOX
9KxAuB5RERo/5+B9YTxD9LIrN4s9qiHPSffpzKdIrrpDp4v11aB5cjZexS+AFOwvmSKDrPXX+dwz
b8Kymza5y8nPIuNrcOaJbAhPWuEZwqZWHNkQOCPS7QMqZ3uxSblcnhOtlBVr9IEQA1iEDozQwXCH
velUDsri6HN9RjQOHvpAo4Taz6l+U9y3eQjBK7ouTEFuHBBfzh02IZDekQHHFDLPodeQ2NxLOJ7Q
oDO/A4UfGAuLNh83kkhR5UisEXSCzaEBjvxqPuCmF8TVfMeY/fja/EK/ZR9UIIt0lkHcvIlO0isR
pjzT5+TeA/7QZ4C5iFYmxPt1nfJowxuJVXxmpc7GrkLIdL28joWJyRPfRoeTaMdMDQpyRBdsAF43
3Q2wlZwL7JVIAbkRFjFi9as/MIF6jUjBGjkgoZDEsZNzBNhyYrh5SXpe1mK3gETRGh1arwYOp0sV
PBFw2veu5SNHd5MKCMm2luqZSjlzuAj6qsqBtzdgyh/YvavQP10MzzS9mKMLwPcer+8dzHbnz9kz
yxhG7fhCLS8zfk43Jbjw0NanG+3QjSOepl7Ve7KxJbq5QXRYM58t2YfL6lmwZ2v/4tKGLepX9/zM
J+CuhC69c17RgICJIiXc2DOjiCYbnDA2t2t7t2q9MmP0yG3TPf+N8JTgUyO1zs7UCb/tSA/Kxuzs
zIKK6e1y0uRWfGMFJ+gsIqSKzCzY3xkYk2hSTlwuHSKs96oLl8ezM5ptE3LabNkieKy/CheipnHg
m5s936EdCMTIQS6caGsbAql5JD+QxV8HJxcfOTvcubPOjqSzdEezhryBfcjd1PtnOspS67FUAGQM
y8gtlkbwR3zQDhyH7HpgsDVU7Cs0BEV8jnECRA5v2jd3ef259kaTusE0ZnVv2wECUOgpL3TIR9bw
e1u6UELCY8eavhkH8HEE+gO45ABUUJCRj0HchwN3BKK9d8+RBWxFYyB4lTfI6w1knIg72MJF+IF0
0n9lwqnMLSb25j+z35FwcJAuNjL6V2OVgjMvWmaFf+F3jyw8t/o1hTz6q9y086q8jmhph9wGHtNo
MIJsq3fx1s744Vnyb2W1NnNgl6q1OIrXx40ir4ZFcxHZVXBq4PQyk/6K3OhKGND3dFXMC6XJYJXC
lfOgRNlTc+FoxglS9Jp5LX42HIIHuJ9kGr8MF7M/aTmRxbBtcGVddx9jRBYNqFXylcOaS4UzGoG7
rlAgY7yHmhGS5DSjPM1MscgeqxPWWmtpKh5JpR1qs6dDKBmlOwlnV6GLBH8oZnprRL2cvbMqWrwn
P6SqcEly1Gejd0rBNv5DfEzLvBoWSFyI+2QZLCWbnS5XodSX7v1S73Ak588QRHisy/EODcFhdsMi
WdjRuZggCaCFt4P3v4s/UWnbtS/IlGMfjwW6zeT14zJtv+lhPSdW67LJUvtOSxP/bPlI/D/eSQ/a
3Z5j7/lOq9dSPqZt8Z1juAwSZ90mDENvlER246UvN8whcKt2QpvZxtvq876+6RZHegzcQVUQzZNw
ml/HDwqL5uW//5eOd6I/NvTTG+MUfOO9uxTOHc1SbzUfv7PZbI5ehBdgFln1I7bv33fT+b7jnb0l
IvPT4fYGoWQbnx4Kxua3epdjLH2/829LLlIgzc2HWKeVGdfZmjvEOzhH7ccjdOeLtse1A/kg4/rI
eQ3EYCwdS/sb77O+MGIsfLjAujMRj3P2eiEsHDyreUXkp8m4OL+8e3lIV7b+7ra+Bv8e9whTPa2X
un6Y+7If3cLiA2E/xcs/rjBX7cJ7LGcg0q37MHem/aiQKmiOj+Kbd0p5r8cPwgPxLnCyN+jR9s9b
d5ieWof/529pu3HyHn5w9LUhpNipf/V/rtnWv75pz8BRMIx8zttX/QlU+sk8URdZQKaWP+zeeosB
L3s5jI7vv8lu7uunn+mQbX82F77p0Dr+m2qDSdqSOxxk9yPdC09+eCcS+/Rine1gg9H7wfYcnSW+
rvKheNP5J/eR2HL1p2VnbIPtx7QTHeE07czTsjsXZ9qwW3rEluhIuxfT/VjfQNnyiZfdD+Rh3vBN
46X9D5+fvL7Fu8fDVc/cGmH3qC3JvQ6H+ZdnRJV4uq425zn36PqgWOeWu7ELhr5/Y+ro0XlXLO2v
b7XFZ6mtHvaWV6OsALNgC73ELd/X23Ao/XTvJ69vb8xI7NO9YtGD8W/xrjpOSGicUrfxrrw7REj4
axY0WDfHvB3+BM8XUhsbYNrero9H5QHXHMHNHzqri87qPj5dhd31AUAZbh8PDlBzx6Q4yONd20ML
YsKHDw5/+ewy6YIeA2ihcV2nb+LH7QdYH8DCg71y8N948DRWrqrbW1DgTv61YRk0NtYmLvGe/4Zc
yOYS7q9ceOi//Qy7a/SKBxb1w7ord1foVvZVemotRsJD5rBCf7wiknDFiHn3Fu4RQXQo51kcPHI6
qd4NCvJR4J4alrlrjj+QOrhO3IqPw/ZxvXGNpv2zuYIe8Q9fdHE34ztvq8P7dfCuNxqJtswQ0o3J
KO4WnLUt+347eetu3DHQjo37usujy3JEm2I10qm3nxt7DVmfFC+76kPZrREMATmfdosdXT/pC25F
lGLJD1C3ICpZaB75mx19D2u4EljeCCjo5KJ9++/htNvPTw6j3UXb1Xx6YXcD23ok1nRERYzfGZnB
YV39TizpmNqXdZdjcM9TZUCKJGMNqJF1VW0e/425FWLo/vZgIirfPZgX9EDbLa5z8RKmqLio5uOy
SvIDIjBfxbiwlXuFQ0xxw61kqc6nbKlI7RCLCKIO73YPD4GFisBD21+13xsLpP1AyGqXwbG07PNH
vQ93Hx8fy6G1kB2Rz7freovjf2HizNLRmKvLoLFtQ9c1d6H7QOvkDPaPMpl/1Sx9x9S5b1gkIbTG
iRUaMY3vGraEPUYV95xO21WCSPulzWrarHz0taTPyiP6bD5+COlE+MYrjg9e7WrudPvG727gUDCe
YcWeAv7WHrbrbb7ExwskoDNYw1a0P5d9u7vcW7fcfV+Q2Heq/We1Z2LfXrVgs/3np2jnNygamMdZ
nA2o1Oy4DA9reR7q5b4WV6Qo0S44ML7PnWwuaC7u9utjFVidBPp6d5e9CzTK3QUyBs+KVBADvMy5
r8K7fPXOObjdE+xB97achkReDgvKdkLxvXZXdz1mKtfnxLnAE9p+q4xdbexPhFi+QFaQCIl2xZVB
M8wdqOntz9Gm8TLbn0jy3OBm7fsvEFint7P75wV3YEu0VZ9DxiuYWRrtExPZ1nv/ZRx6Jt8g5zAD
t94dUmrqmotIdqxvsXSjanOz1bzH7WL+uC5VzmUyXIzirTvL7omjfQc0ZOV4mQX7dcmuX245ofG8
4yTMLA5zF8+J0x3+5rpBbyxd2Dic3uwwxstdiWCGppPXc738yNMlB0+YrJ60Wd8O1vpRN/Z690Ov
uEMl4e/MHw3dCEZ1QTft3tapOGXn0uyhYtwhh/ikPnflwPYjYeJCENN2M6auOgvj0+2J69xn+2I/
2nwFHbUnLvNJXP231jUA/OgjJW9TkvEZkFTkz+s/k5Xf+P7Bmpx3fcu2ZUNlTuLcblzRKq9cspf2
iVWifnenJHy6rAfx9LzmFGvqktotYQGpbCLH+CBlQNPG/o+l81pOHdnC8BOpSjncAiLnbG5UgI0S
QhLKevrz9Z5TtWvGs8c2ILW61/rXH2IYxKlYD4NHPqFKOD4cPJzSwebmzXU3+gn44RiDZvH49wNx
euOJyquxrKs7rz/iZ6KxeAF01mztyJB42WP/b48o2PggsrKTjfHNYjXCGnTjXezmE2Ix3T0/zR7H
sQEtZ3XcH8Va1bjW1Ly8nSG7APdu5btjsZL1YT8WV4tzYAeMuCaqjQsDFrTGcJkOXxrcNPZCZaSN
vfntJpRxqHb/vWFnzP9k0WElvrzpfMsj4MFYQGLlRvHN6tx4iu1TwFfJFCx4cPvOHkzXRt8f4Qt+
8/nLhwF4Z87FBQnoRDvXRyRTV/pSarxZVJluDTCgODNHGO3K/irysOlmWhx9mSeTktVFk4hmO1lK
XzyhdUxOOip3coN9ptOSoQ3GOlqNLyuNYQ408F6mkl8GjMgUtitGhvmliRFqgr+s/WSmGJMYitVS
/SC5D+ZyAnKXxKsOnpLjiPGZVr+CFkf+3Jt9EATVlg3PZqDp8ejdAyGiarZIMbQhiWCfw9y7l9pR
3FKaMHsycVtKbcktZS6dEs96z3ZrNOZt048DD58EMaLdK4nJMCE69eoTpBm6KnxgKZrGbwPaH8l7
ij2wiOD+MMosJZApXH5kep++nfRdNY0BFr9lO0dsMZH8bNqC1uJdBo8uyfHyU3DTFdyfv69qYSXF
fINU4TTBKjy8+oz8DQVuE0w8CWJD601wulgU3wpuogoZMA97Z+z0xd0sIofI0r8KNpV367JnNGtw
hyglfxHgpuTI2AuU9EqkJX+raOrb2Po3AKiBqzSgfG09TAuk43E8chwHKZADUzGaBJ/M/XhIo2jZ
P7U+s9rPpMIUr86mBRO184ccnGOXnxmo/XoFjhcqnKXqHARP1cdHrcC0siD6r9+ZOR1mRWqATKwU
JutYf6hQWql0QQuVQ+xtJWP7nkiqdfiiU+4B6IZwMaJqZF4FP/5ReQuLRBygkjeMgYOi4UmD+9mX
uvYzTiX4/CH0kSlDTVnQPj9w/JffYF9DHqlOUX3IMzfRpjLjeons6KOhXTqzQkegPpQGS9s3LuVw
yhlD0AhPPErmGLafKby+kJcnYNsSLl82OLiD3qBsXqZe07JzgU52EQ4Sb/lBTmlGZFlHf3EEo8eN
0HUMFebi73e7LiF3Bsakw8ra1xbg83oDVWzrVXAy7zweEDyhzft4OXJ624ze5r6HfLYU0GtWjr4W
sgmFASXGn1z+KEd0w6VDge+CFOP/fqY5N+dIQ5akmQEbgAIg33FTV558lhAK59Ue8Kw8gLlS+U1D
wkMx5X9hsOxSfmxxnV9Ue4NM4aqZFpMZLRINjGACunggMJTq3eC3x+Q02+brzzEj3YIsCWHDCzrk
kdSGvnZmHMgQwGC/OCUueypKfjDuTf+EM4K3v7aAtIJvsX2PrhDRFLSwf8o0HpYu7gIgwt0KHkUV
CgAN3qe0qceEUy7wIuBI7Hv86H12LKgTzAtHIE7ANJwiULZFCmPIoVcQi4SNlPBkFhb/xGZ45N8p
V/2Vr7v1F4/maFNgel5AL8X5j3wm2n4gOo47sOkjAOTLXn3Qi3d463cVFYk5ZBpOrcvoXtknN1ld
xAQgySsg2T3mr00xhgMEld95xvtqzd9hgv9JsAhsMWsVhmP9TD4J6REWRe6HbbggagQs+31sNWJL
Y45hOLCULBNlLSTu0PZKfHIf0p5V/M5G2HRh8wB3UzBw/+x6aqDVo1OX4xHiHVy70DARlkqlaAtS
arLj9v75KCDOjIIY7+A2DOUku+izYhSsv64Q6EvDrhYdRvrHS2OVgyu7wOmZAV/4d/+AX7BUbu+H
5tOExJjFw2cFA46lA5cqXsQ71qHNXisPup8SKPaIf0GJAkIwHUiFh0N6g07qLGQ32sKwFSUTR++K
n2KQR8wUeH/jCt0PM6V5uGiXDdzAYiyfwwUfdZCvJLwOzF/Ep960dv0t/eRNPTTbBvrHTyvWJGzO
Afd7gmWtTNEtWAx7ehNXHsfbfNmMu4362//nr7GJ586inTVn51pSifqCY8kA1J+zpTa2iyTqBrKf
r2p6MSbh2COFf942XRksbk5XDm5rD0FFxs8LMzH6sGwi/8pbDC8wsw1XNT73Nj8lZGDeUZ+px3Bm
H8xqoB/Uo7eEdbjqFz1WC+oQ3rdrToQg3TpIhxJLtH8VDdzVhX/KFtm0nJPLTu+mHvRfbY/HA6Yz
ESKpH7hfWDQYWK4SkrUE96nw81MW9ZSR6hQMc64+P+d4Zu2iOzj93KE1+xIPFh241CFVygnyqEG2
mck4nm39rBF6gTvuZxHO2PNaMATp/F7EJFTL+JDxdrGbGxiUYtQwfxaaBUGChiPzxSLT30sn56TQ
FAYHKOXRIbvIv5z4WrJQD8qeb0Ue98WLMXjwtx1mMvrYOXnLZCL0Z/kNKox/kmct4Nj1M+Uec58w
5cVCElOAahP/ZRcsU9nVS2MuN2gnZ8Iq2IC5B6Y+ggLnC80YTCeheGqikaZNYdDmqNngoyMdwkex
+YfrtKxFaBPFD1yC6MUvoYD41GcmuXY4ChgrgTtg00GShiv7IzZ5hdoNZTzErH5EFNqJTohbnpaj
Mtio8hjPtQyjCBqR79wuJvySXp3W+kSGJoBmgrKOW8zxjIvCvwBxWO3EN/BuMV7h0FdgiAL2QYzu
xvwe6T15g9ZQVvuT8mXgfOltEXnjYCK8PTD0+jIxZlVzFHR/BBPvcXfr4RmC82FiXs6pMvB+w0rS
REuDfs4ZswGUD6H4wyrxGiJRQwoBe+9pPtuzAdORyaircuJ+XemOQ8rS3FQz+8lKxUZOZb3JBxxS
FKbiYyj/JaTiaMGb55kTaMkLSpWVLvqXRUXIqUsmA0alAsJ4/Ltz2FcLlQDPCVYHqIoJ0IWoQ8zW
qwVdpQg968v6VhylXRji/pjzpP9EL6MbmocvMnRtWGF/irsQHSRsjWFP0souOzeg3Bt/af6av90G
CuEH6wY4bxU6Qbz/qPThfWWD4JFeUcp1Dr7KQyCw//zxEGfy+hY1JpTPqzR/T/Upo41zJLk1LAqR
P4Avq7l9H5yLKbjsQNdcfSxWAgKlljXz1GoY+hM68ORKvce43MdnXB9H1gAHa/QA7CKsdlaw9XZ1
NLnl3GPwW5OnO4g1/JvF93OD2DMsNmaaIrCKBv3G2DHgaghjvRSWy2doVkydEPcM2OnO2T1l2kK6
GjMdaIj5NGGjxdKM3fpJUgQ/CqkHZpz2HQMDSX9IJSGWWw5jp0GFF/QPpVZHitv4DQ+VqCwOUuib
H2jocBHGEpMbeOF7587K+5zTJxDtit2zR9JTjXi+MGvnuBAuRDz8JE6wrwF28eh5y5QiGV8obOAY
eXbDshvkfEQynp7vc/ZSN/ImuRY/tSWeo+RUnN706doyYWxgkkLL2yVZE/K2sSEKKXANMiLasb1j
RkByERPnST3lvFF/tH0EGmbsQ2GSnpKrQAgJbjXZ8YNryvfoLziPeUoP1So7pJwe4eL9E05Vk9Ey
p5OMfzWfl9lavFBPWH2lYLV8aDoSGIcsPdhPzKzbEcrCDC9C3BSIHITVzlFJWgakNxviK8kwroNQ
woMNhbOTyCdBGIOwhieUliW9Rc/2V7/bjJ8oYmw26WEDbgnH559nJ2TIT7kgR9kwJhKCXoBMaYgq
PpMoVxBQCrN1HS8DEPinEroO1xD+APcPT9JfdLlkF2Nw5P3YYtBI8gdbNXuBvYRbreOAzQ6T/hWn
eoNx3BVVDZVSekeV6zM963i+ma66zKMaoCPg3mT45ffjhlW14oiHvUgtA59Re4h/XCwKXGT6Pt4r
jDYEgM27iNhHe7wDxAfjG/AU/ZIIDSsHwAVfM9ogaG83pgD1Nt+rL0bauU0U+SiBiZKhAR36jLhG
3i7dI2+4RlxnGwU/wxieYPGnwo20usFpYkTF2Q91A49X6LdeixRihHEW6hakuNXLwlenWReIlv0b
xrNwymFJsTJ/pD/njgX8Fo+kE0mbBIUw46UWDACySKEAPnlvs223BuH5w5xgRHU3pjej4mLF3NIV
C5zUpnaKHLlaSQ/jgkP/QYTxdMRw2gzeCZ7MBoRwk9y7TfEt9m/eD0bz3DgkyXgB/9l40VMTfIeU
QZ90SkWFHxYjm5SUNzARyhJlmDE6oNg3W8bibgHjCukewc/o2OiHsDT5+2zw5IZ3LgZi1/JY7eQ/
5UJhwprjon+YuMEhJw2A9B+oRdkoZsSD/6KHygPWgDiPqmvKVgarn+3jyH4Zo0hEXzWtNt9Vc5G9
IQwwDMVocvFUnQcLnWcA/TPOkPTbA+fOL6LKgNH1JcGzF7ZhNfpzBCssuAO7DRz5BPM16ADP8oVg
QLlVDOHo0nmKtFHwXSjRiqONsyzRhu87bVD3LJkws0cro7wbRwlPwcBaVT85Z7hMUY3cfAQGwHlW
+fCd2Lu4hJMvmz9TlG1ylPHCScn4yV4cBHR40A0tuDAYNLGXSa7Getkn2w7Il3nu3hw3G+XMu5Sv
SBFMafxh5aPvpWcBsygpM1e0eAoPQji0N93GPvJKZefyiWr2+WAE5zSZmOEyT48aAzPwnZ4Hf6hD
fsaUhDv95HRyUOsVozzYcjgTQsA5h5q5oavDluUHF69jcMHbnYOUj6fiGIhGKENRM+DMMoW/GacS
VQi1A/8/cfid6i+FcytwXv5Qq/21D5aM2PG42wylmAAGQqPnY7ybDjPMPOgRDWb3Yt0AmUArhpx2
A3zhrb0ZUCM9FzaeMLEGtbhw3sE8Mnk7SA9y4cET6gOqLvYd0i7YhvIbjzWVWM9MEPthBgw4tpm/
FStTGOnqPxJ0N7FRZIAaYo8g+QRl4IHZLhziBxswwrLiZPDgUKCUPNHQ0pAGYfctPXiITsVOehS7
fOdg/Z0x2XOIHyBLdgrlZ5YzGNMwIhGAJ7E9xZ1uLyzEXhDva/pUf52INDpMc8ilY1u7w6fiq4E6
T+7GM/3ntwMBiQNBu5LX8xS/SLtedYbsS8gd/Lt6GU+y7c7pvtx+fyKIQRcgJna/4MqlwInZRvB2
aPbseQH1D/gLDwcdEMisLiSJBf7OPHnQV/SB2P79IVQq5dE+WBh4A+OwnojSkzXAwYtcAnUXXQUV
KpUfNegX4vJD+AajPqIoegQMLwkCXod3DIY49c9o+TAy+8IvOEPWoI20X4SIbetDsZMF1Q9QiDuG
PAGf5VskBN38Ks4e3hohVIQwGtceaBTIgZ33HuH5HVy/P+SE/MpYXSMIsa7KtXtFmAsJctkbN7dw
nq6omf6Z9fHAc8tFxtYXIz/xFdUBu/p/K5BlX1+cfXwibYEKmC8oz8M/1mAp7JHLi/AKZwssL0yl
wpOOXV68srfU9n9gBVTAkQ0nUhhHwyoOpCFLiCZWexA6wiL5kx5QbMy/Zt+tqhWTl39rihVjLGvW
TrXCFR7LRvROdIflgUOr++soz9IhDSMnVsV46iQSTbhRGDsOWZbiBXA154gFRrzw6gD9fCBqeaSK
HKR8LB9YhWZTBPnws8ZDhGBp0hAwBSwEFatMCdwOTey2maNJcC7FitAu77O0SpbB2thxkK8aGi19
AydvaLjGGkHVylgL+ztnXS5w+5t6Y5zxj8mVrZMSNL06NzZlm+r7ew9/sbupQZN//V/tVZ/DY1EP
QnXUv+Tr504xGHqD7F7fk2O2DvbSztm972y+MRLHa3MNl8ZKu2m3fBQvKRPZq3BrpsHlsdVEWgZU
aNYZOwefmj+YAlKB/RV/XBUWjSgl/l0N/pZ7S/VAWZ9dqChD4OgLiBY7OloPCj1w0Ao8ECoxKgq6
LoJYeCrY2P4yol4Bn24RBRzXmu3MEXv8l5xrZ/DPfGlgY+RLFQyxQIMTPzAPYJU2iiZkrGBrnCFs
70D+iIKoULAHMkfU8vwaNkiZ/4RdhxnxL30aR0uB6++KvVLnhIDl9GSrtjDGeIv9s/HRiA6DF0cO
Bw27uQqNlFPlXzGa5UM6FROnBzoJWO4v8wko3b8K+NzXFr5NJ76XToMv2Jzph/Inb6/ECOMlKvb6
/9+RwQrk2IJofBR1L8xf6megcvjLR5+kJM3lncTOvyLe4XqMqdf5UDJsJwUm5JDPbt24NFwjsrco
l/mF1P954XIlcgzerlwLDjzhVYUhsO/yIfj6jfGvuFBU593z++Jf5Uv592YpukVTdJPO3Id23++5
M93T3tiH5qoYfMmneZ95/3y2+hXdkXZsMH94Vcvv/bPHPc6Yfz5usG+u9MKQAxhlU0slK/MnWYnY
Cmpv7n7z06/1XwL0LnxeZc130OFw5rHO+Abz93t5X7ofwixglJyKZ/BilZ/Eaix+ELGgQmVGSPvN
ijuGq+xCE1EuQLQ4MoFHItwwo0e/xktTHDYC3oH/eXxf/uW5iM6V5cfLEczyLyGv+pGRdQzkrfwD
tmQwGkpEAsWRloc//4IckEhBKW+jIacoK5f3y3RT/qUuRPsYDXJtEKIqggaC9yf4ewdpCrQY8feI
jrhHX8TKTIYGT+uSS1e/qKXoScX3oW4cRedk+bFGdJUsPi4yxnzmQdyga7/jKSie3UYjnEpGeDOy
KapP/CVpHbykfJBO1olV5WNwu0uu9Vy5Jdf0yoMjrli7S6/+zCFBAJUTITDUUywY4VK6Cu7KvLk6
K17LWf2HzNDFy1Quxg3UZMfTiN38lninHx54b2sxTQGd40swlF+RhNWNnLv0V9BsZiisxXqkl7Vu
rESugmQJneX7JRG1jd36v9XZkxBuD3kweVJyMsWf1BBUUTxEiLFyOA3n+FfYD0LnlE+SyCkicf5G
ZseWhtM+xo2oRtiMOFx4N6ZOYSlsBnh7oAj1hSoGvTg1DbcBoO2P7Zo9GLyE42CDUF04+yQn9jC2
ru+DE8mThKur8Yh3zoVUVJBU6ILfXzQY1R0/IeGiMjDgg/EA3TFc4BiENmcAIfzjKFpPojw5F8Pe
zc1BhU0wrCy2MG4b3b0oBcBT8TjgRKXrFacFuZo46NICEqfJIsSxgH8yV6LZyYQi/k3/Eg/FH3xK
2KyEpUFxo5S4JfhaYbtADBJHtvUwHpwaHEiEBIC6USSBgvLd2SG4fn7UO++i4TPsy2P2A5+JlsgS
6VF4w6LO8Eb1g8ybC3pvaxFclSPt5QuUM/rFkh3GFM/MWsR81Ecg5L18h/3XYVvw25DJV5wzFi/+
bv96QeOqXbk2xR3i4ZiWN27hRg4Evv0Lsm6eq3W8MJYpTKRqBVy8SXf1FtOqfP7devMvQCk5riJA
92g8pY3hiLayeRVsnVQunUg2F4m/wVJdNQnOKgrju31+MdfxpfEHo3Yj4pjVm3IQLD0fL1SMnfF0
brfhpWDc+UvY+pLQ4J2A8iGsjo3rv5ii9T9/xHBNTDabI6mK+HptEKGw0FkROlOXn++DBZKSVxLu
SCxj+ey6VfTsbtQRhLEa5OpumzW2W7/s1mzc7Jb/NmEezOAiE8RgDMFSWaPCCUs0cpTvbGvpP+S2
aQTmBsQD1EJJ11gu0BI7C4F3rY5byIhWj4w8AQ4hw6cO/6XrozBnvYsiiLoDOLYQdQkLioWP2BcA
BIzCoOqFM3/E/eeY7yl08YZVjvXBEF7FmCkIxAyPOvxcCMVDSvGvpcCX2RSfgg2Cs4A/PI1OMKQa
YBMiKFT1R5o1ZCcQKKklkjCo0KQ1u60IzHFaImhGHNgUIcRN1N2od2BDDzusmYTPwJDCCNSccj0E
HskmLAqDIFx8swK3//cF/6zujVhiRG1GOEedQ9ZtPoTGChOXxhz7byyxAtpWjqR4TCp0KvS3g5qH
AVWjBgqGYc7g8yQCuwHjA7fEtAM0EEMT3CtspqNDDLaZDTibbGnSx8FvxhsfwA0KWD7it9UUgPOW
j/hTgQqtWEJETJ7hAmMhgWaivcLaxDYTKu6/dE9VWOumgm3t/0N7RBKy8uwFPNK8aBBq8XDw3QAk
rLQc/CwfeadKBNWXV0iYBFYunatP/0Wm6DY5Izhp6Clpqe6m+AeOwThzjjIx7YKBbRgx+G0sz782
lFbV2L2hfObNvSzQZ/1JlL+lKkTD1yOHe0/MfXzwou0nT3ASYIDiyzdJCSa5UY/9wHfx/3P1OHU/
agLB/Yta3nYLiXBonLHy/j355HPzHY59JRzp+PM3pfB044yKi5Op2bPPO3q0n60fkY2is5M6/qar
sR2XjW0iMnAc941nQ8IvzBt7lXwBzC3So1VurK0PVNTrFazmT9diVQRlo0G2HztIqs3Fu4cUQSWF
9VzLiIH8hhL5XBrWs6CGNmrAdZQBvR34exp4SkqzwyS8Y8lZsANi05zat7AAEcx2vWgJTGiGmTGW
pVdSxlNNCsddgnu63syN5IuosQckgXtfQKMy798WkxJ54tv6/KvAUIrycYcnpv/V3Kqs7p7kb21P
ZQZK7mIEMdSo3Norxu9MuHMihER82jPttR2kThMJZFl1dMA/Y/il8gjRcDPP6PAN7EzkzcJ7Sp4g
GQOM+rqeo01CLO1SB0d4CQp3AwcGs+QcCKYJNFcQYVWHncMC8NXDkaXbY6sQymcWu6Yt/Xc/tyxr
qiT9/mO9p71NqWWB+4UaRQl+A0H8xn9MWdaAJqWujj3o8J8VFAk3atVlCJHBgD1fh/W86J1J2esb
HJR2mfTdvp1662fW6l0JYWm2ygJnvah6eVkk9cJRiRYQ7AGETM3b+y1psyWdgriFUpx3xRoJ6r4s
u2XhFDu7MWdqYY5q0998Eh4HFkFI90p2ibiLaUm6eJ6gHfMmChq6lDURVe28LFUUgdXYY4f0ATEq
HSNow3dt9PYmXkUh9jJZleJXoo9j3R+L/w78dNXigyF7M92ZltwHLaMl9mF3kMCQ1kJnJ0+Lt7yK
spZRM+J7xDDKKEahtHU2Pl7f3grK9Q6vJgb0bB1aISRjjFFnNVmycPj/mfSRZg7xfZe8Dxa0bVJf
N6QpwOD2dtgXeqxrsYEYRJ8X2IT2Kw6379GYGjWjufyOJiVe+z7+lsPsF43N58hq4txtZ/4CygXq
J/YrpDTXjo6G34kfwwDpC3wN4jyCpwfmjGYEkY41BWF4b1RzG3ACgBdTDDH2htwM5YOcpHDULjWY
eMEI1APSFeR0modOyG+0ZFjcEtq2KZO7YFPhtgO95hYiQAK4qVbCVclBczqSHmUz0f9EwDwVA7Ja
OJBw6ogng7ZDqRGOvHM9wxuc+6m5AlP2h7oNLc7C3t8eYBUMbK1Wo3SOpgb+OGM1Zovao1iBOZR4
BrJOb8UtntMnM21mUFpNMICCRzcH1IZZNf/gXIa4Es9hzF0IWBijV0BFYg991gdqlGibrH3O1KUw
HbSE2i1UJ6jG1Fd651Yw2xcSn2SNCIKbKR2+5cTMF/G6XOp33XUYRZEWXE3iubRPMG2Z/oduB6iX
tKl3LiYK9p64HC0yDAgXICTKlKuFVIc0um3RzQsQHiHuAVf+aehWxEM8qaURCeYHPve/oOa8GtXQ
r3ATWHBZ6h6jIaiQyUrMvxYimXJI2cp/SOt8pcINNtYB/jI7oregJonMcvLN4zlVJLP5eiFhP+gC
ALULYepzoBZIVw2jO0pcED2C1PCxgOKgoseaf8KJKmKHcc/CFnPMV8WKKK1HGkztdFyz8Y7I18O3
Wh/7M8aoSD2Bj+EHzHSsc7A5JlMAt0da9uihrUHEieBVI+yWeR0xvOa2yAlgW4Lbmz9mfI/vkZCU
2b3wr2NRl0vucDGJDspCBVHBhNQeKBe5nbXEBQCFCX49gmDEOOfmXHyQhYrxJoJboJwo5BEdpvxq
Y5SN698M/QblQ0eUbHKTIqwbhvWCTDI8cWS+b4VIktABSlRBsODwzEoc7RHc7Ysbap4SI3hKNHlk
UCjhsscRXi5ZGYrhklIQIH2CwKfANIJibzwALK1wDDAZ8T7DuZ7uuX16NzcWfe46jD9h0PGtYGcx
JOLVh8EMq5XsmImAQSdc748+pRNhQX8QF40bfcGYA6GHvYQyinJlSXuN1+oayg4dNhakFFgh03kA
fM0eq7BwGBPS1qouK0xZNBMVTjt8y0n0hJeCSy+Mdm0sug1oMTB0p/hLIdZ48zQUzhDJVUfmLs8y
oNT30sGzZXQTzHlfYFlgUZnGuv8guVNm4QKGDLHFZJYFE6ckZ7KcvdFRH78/6ZxFRYtBfi1y/4Xz
gNYDzYE8BR6EN5HBFEHxnroK8VKOLn0Rct9xKyT1JT+W/zISEizz0XxDtKSeozQLz/IXoo7tuVi8
Os3CgS/EJT8TycLx+R0JBW4+yl3/9XEGVGlUUR3s60ME//1c0JHnoxKLK2Ad/LDpC0KhEv4QRXKl
dFNvGLOv0eykL34OCuO/f1GQIU8901dI0kidQHvdhQxn+QbE7sWU7YIcFsapO5BTc4y92w+pCoao
UYUuEfEmw5YzIy66G39RQGuB8HIzSLUSs7TGFHs3IDA8RnboI9I1ZEgwx7z/W4j+VyqqwzymEV+i
x+KcqGPsgnG/oujlWmBfRiGqi4RzUFvngKKO6Jk7zSjGTFjFUR/rr4Dt4Rog/t8xcqt61Ljt05yw
2xEV8ZSwO2Ynnhdwr0yaUfLa/qQLaqCavDZqpBkpNPWSgSWLRIKsxXOK4u+XF+QP7xS94keaxQ0u
t77qSsmuCdnMnS+q+3LVewXJQf7e8PN1JooYcLk4o4AoMXlsJ6GKrSkUS/YErcVzS7+Y0bNJC4qm
c8ewJLubDILa7tVZnLVERRmjkJlZvSb8W8GkwnPN77zbpPlMsw82+1TXjVv5w7k+/kYXGalsPvyx
0enpblpcHXmnmrgVuJG1q6lqd0q39BBcyYLzWhhrZg4K1GN1VgEdryVpKcmFa1WnREflt4YjwIfR
kpH2yu2HXs4VYxHyHOAyKU0z7aQhLi0vHQe1xc3uQRzsdJ8x5qbb6DiV0NwHHyLWLhnNLQYAcBQ9
HOUWPcm9uTwEraNKsr7L9I3PrLWjAjYV7D8/A45CHLu+oBsYq5HL4hMbgpjWfZs79ZduD//hoqLE
WGrmRlwuDnb+fEHY38Wh6a9euvSMbVrcLOcHm4+pgwmUCNmhc9W4YiOiuqRuo9uPNMRaB+FFdPEC
0Dj3+xkpbLr9gO6RRVndCRSqhlg3p81MwcJKcfGjsrW1ot6bmhSsKXYQ7BPsvrjN4S1nwIoVOMO7
Hn8Chmwu7k14iIGGVrTfhD3UDbOJn4xPhkOvbgpjXklbpXBDpFnD1K3B8Elz9WKuF7PUmejwJ+il
LJeWBPe6uHSWUnUuvGmu4hUFZimdculmxK88WgfZwfamqfqr0vsW5EqKA53CFPx3i61W2MwMa65o
XO1D243pnChhlQovZDcRYQHFoyIX5FuD/MqMJdFzNPQqGHdN85MGYJTj7I7RCgi8a39fMvmw9tXx
NnhUlzPO8Lfq8uogrgmCrc59n4vCBUuV1N3HO4TMZbKjDAQLqdZXfz1v3FTHuN7hEFMg+Hg/3tbu
Q+FryfGYsEX1wjpvv0tsHXuwCmHKREmrh1sMS2KJY26KIZmUMYJPojNj17pYZM5PDEBWSTcLQCU9
qtVU1taWtuEaZOUi+1wDxBjmRtOX5ueSFAFOZGAmnMQlzrlyeOjLgwLaq4evhkEmF6Sh47nYFUrb
heRM+fyhOjbpMyNTheEC/lSS31Tj4oD/q6nhRXr/VC/xP2wP5K8C8i3WXnoLq2PlcHhhmxKmeMjs
gmJhFZgHgQUl97KNMc0RnoA/MeIkKhYbhE3CHuzewFlpQRkC7kx6NHEDTBbGd8EAIG1Xb8S1zjRh
3ubfnHrNss/js/VmpV3ewnlMX9fhMc/2VrlIb297F9nHxD5LyMbe917bQB22gf4orqn9qHapm+s7
LihatUj0uU9hRo1DvyT8GergznlvKjMS5Cp89bTlB3ex1ITXxIYYGMO82qfWddZmM0mfSSg2uXqe
htSkn7Ojme3x4+yM7yXy8OIKppIkfLjkdKKUOxWYObmpSJPZbpn3GMbLICdGZ+ShXju4xZJxL7xr
a9x5Y3oI1yN+6vGEW/PJzp9kFjDYMYNt1cyabIlYklnNeyeppwxiivqAny7GUMQXA1XeSkIWPu1v
brl6fXyrJ7lgQ2iOuDvKzFkaHuADCzTU95+Xs8oAKhGPU9CpzMRzfn8VkYQzKu0ffrqi+LSPdnkk
yBAWmYIrRD11kkXkXZxyXJr4n0SHNoGIxfzW2Hv2I6qWb5SAGJgQvQhVq3h4dAz16RMfuBtAQFlz
rjE+AyRqE7cvlhYVDx7LmL37s7TeoCTxlrlzzfpFx/RLPX05tD4emv6/SFlnpiu3O1uhqYh32eXT
/LYVoCoMqbeJXNoefPzP2PySglNMm+4SltdA+0nTY1XtqnbtgbaXZDia9vlLYZ3DvaB2btnNNWDp
D3mlFoZwiJsrb5+BXBVkoX7Vk6LdWwzKvPzOveUJS9qj2q5E7yFf/fm7PWdMClsWBIRk69D4s4D+
Xv1W8LmxAgCimr/jo9YulXwcVz82MzkJnkTjSKOg+hOXu8XI1wRzd7ZJv/X1vaJuuq1Oe6ZYO+Cy
VBUPNc+qD5lcHj8whOBkC+MRpFtDad1OIkmJBNM+xumdQqmFzEyV+y5k8o9gz2OGlNTdSvbTrXhx
x1Y5aaKFE2STouxWSYIDUd670lWX5JnCVQ9LY1yrvL06Qu2brmSLhoEdw6vxWMbKM4+yUSBJTFlo
qJlYcsbzGkrpTTHGnJgcv3KtjzMPyC/oRhH3uZSUafTFvpSbr1gcjhYRJJhnhfIsL6zL28mJmtTm
QZ8v9bpze7uZlDJm4sHe9kEXe6We9TZTK0n1mKPlRPa2U7yIXFmWxyRIbGNDGVRy+zRQXjQ14GkC
Clo8VekS1Tnb6lVKN4H5DKVLWi7zforDTUt/gcX4zMwWPWK4BN7GppXXnX9tvys9feXasfXuAYY9
zNbsU/cdf/VnmAHLt9u8WQbh0jIepfL6GLhCGosIINGbWxAfAnWJL8q7mKKBoPF7SyPcGQwwimal
pTPAm6zZStiFyyOL9XpoYreKcc0do2ZQqKDbnWKPDcpVTIhi7YAPK9Z7b2mB+7ocTfx20hCDQx7z
Osox7aPmgMZ5cOIddkeF9KcYq65e9TzO3/gYHNp6nMaL+jvRg3lP+o5MFAFpEmAkY06yBMCE4lNb
6iZb86jtF22wIKWmruelNwmCRWGOK/R6MBwRijazUh5l8pLCET9CmAtf+nWcFBzXjyelLYwvQ9z4
RvBUwohygLCMSWHzZGibd31u45Upj4kp98O1YTDQSGZfTHujtSJGe8UBhz49PMQ55sSZACnM6KUG
15wAHpSuRCbk46Oan4xwExWXGEBJgk7kh3MMCLALsoCinc815b+za5neKoytkx1OBUcfBoaxMv1n
x7MfMH/9AMd7ypgmTChOIU1YezbVpB4FplslU3Qd2Do40UbG8JZYgbfLZCIGPAPYsKey6OzsmQoj
yGFdqTXwvX8MLCaT/U7r/tRm5WgptKJg0MpPG1itoyFmJICbG/5PtDV/n2asRcKX37MXSvHvXugL
uZ1q5UKPLZRZage5o5/Xnx3XXdYmsbUwgC7AyEugXOaOFkEgKWdq+1l+IFZzTgcp7Sib/PubEcGw
wFsp039Db02gT1Xu7ZawY97/TSNtq0bc8Ubhna+MdAPciazItCkzG2hFeB8qWww7yQ0I7e03gE6T
PKJNSQfG5qPlAA24F7ieP4Y41yUTnve+wSJrjW+EXe5rmMHI5e1hgDL+FPP/u7EeMiIySld76j4I
Bs4XONG2ILMYsj9YnEFHa5NjlEgH3lQ4Wp1qHdzJRAE1Mz+Pqtl5I2Z2VjQujKPqXNV2BHuSLA92
hwo1ILdDdfVhLGPOy8WesDu/RzAzjnzMsjvgsYzdBQdv/dsf1X8fS47VkfLIjIllzen83/UifD+/
2unL9CBQYaeYbpzBQavG7zibCO/k+qdtX3m9/PiLt7IN2nEegdKnD/geH0wk4pw5yuCYdnMeod45
6fUdUNZSzlyB1jq1OqpsBidydFGb/5F0XkuNY1EU/SJVKVrSKzjnnF5UGBvlnPX1s25PtYehGzC2
dNM5O5HTTsjFZlCYRJAfbln4HM1Sb4NlRhgujCk1JL4VqY/j/ixydn6E/+A8A3+ujqm95b6pyiMn
5yrdg35AdyQUVY/JyBO23tJLypZ+uJfyU+4CQMFXiww6w5RePjBqhuqRkgUT/3C0dRB2YuGLX68z
G9DtpQtb37XRVtMvgYkd6pw5kGqr2mbdmnVYWo+mlkojfDxKZg00tKMGeYReW3OkMwn6TIAqfXxl
5Wu3poG4YGO8/3abRQ3DVWrXmnVry0fC6cNPjr65bqNX2k4yc6nRyMHBrtm43tIiY8udm8Wq0nY2
62v368FiclaN9RjCTUYM8jQIwDKp85zfghWigfFLN7usD1Wx0msW1zHVlx9eK31R1Vu9mbfdsk3W
Nq5F6iKA0JguA2PmhzO52ZT+W3hLO8Djlf0YgWAP9VbJllG1YkGjysy3rDpqMmMauQ0uivMaG3BS
WbFRytdoY7FbBGfV0YJteTq2an03sIXLW8NeWFhlkHSLo1UcCYt8+LGZKtogHIyLqzVaqTgxoSAw
3wWIuCczOiLY+8PJ1K9e/sjJJJczApuXmF+p9XFQUbh913Bvk7mcLgv7WkjHOtgp2dqke4bgqnz2
8aGP707zR4JFaj9S66xmkyHYRsFKkeYNnpQ4uVXytTNeOKKr2axDeXuzLHWpkbMFqE8vR77EtOOo
3tBPcDL97pKdDGzUPbVy2c9iGzIgIHkOAeeEBTyhkxyZcSkD9x5hcjXvho8KsSewF20AabI5Yqw2
2Du5R7R2CFDQxycHwrAKTFYeR+ktwSSW1+jvsxQez4hLqF5pRFiQEJyFAUpJy9s70M5mhAXySZhQ
cwETAp1lnFx/QZiL9GEUZwLH6IgY7tZXdhLGg3iOWRkL9hSHJk/3CD34w2MOimuBwrdfRc2sC9eb
jCM+yWHY9bsFfYuFGp7Qc+n1kaeTrLmP+SpmkOU3k6S+uv5Gwzy+Avwnq1ChjfCn/UaMyLoJeQdf
+P3J6kZm09+EyUmHC4LyTp+V2dUlotAr71b9o7B8THNjKyXzAGZ1NR2UfZAvMwu27roXbJDyFtQH
qd1WxsIlyh1XPiwKW3xvryrtSIspWe/6Ed63Nw0FEQYgJcwraeaFJ6Da2A++FeKaIxxiCmcFJEgr
5xOFG604lVDD7TlKX3jzaGjdlbN0tCWDsLPm1bAlM2aUbr2uBc6oMF/mwKT+BtIsLWm8nnSL7Ylu
0YJ6ssJfc5gne86rwaNHKKlddGNbj5iW7poDBVX+30ie6zSivIPTrDMPkmA2Nki4pbdtK5PauMXh
isCsMsSCep8wafQF6AQJBbTqe3srYdNjhBK378/KV7ZFjyHrZr1aT7xuhOIQGN25yTE9w4F2PmEa
vx1GQSDVorsHiM08GXaK+VKX0QDbTT0P1gyKRhc9VWWePEhpRtqtrmBgRDuuPv2uCjR0avMa+oms
nT0JThabZWVfEsaOA/KwHQxMpjkuj/sROvN1ix2Y2Frb5M+E8MfCXue/TnUcik1s6KD6Nb0FCHE6
CjFe5UBPP47DcRVdng22f8I9/i5Xa1x6iBlQVBLHn6V7YOcIzPYbEnlv38piNSTrgMaM2d/9fi3B
AmiQq9mHtrzpkKRTMqgKEfj8CJ1JHMwliBopQ20UE5PSnmqOCRjSDeEa7qU2bvqbJ+Gw+batBUCS
MTq2+VsuWEUZTyvBBaXZcaPlX5SrXKWzOJcBxak66MV9YnTEUg+ytB1laxAOTmLc4iiAXKPQOYeV
5TXk8RBrBL7K5kx3HKO02j/J9sSjH6s5C/rOffPM1Y0zzPz6N3UPPo60gfbWs1+JBjONX+yvM/ti
QQSUB/aMmPigU12Azs4yPLho9vm06FJwgVDZdJgvqiNqN58zqMkaVMGD6Mjx4FTVDLdOIS3bgG+V
zloYIjr/5fJGcpZpukrTbWPO/GRFUruDaCbAeflu4wAPlUCn5WdMiS03OpYhZxUUVKyQMzFCC7sz
ZHqarqP8L/XvLTilBdmxw7jOvhsFtvIPMnea+Hv0Byo1xUXZ9Z1pFvTf+bDEGMtMd6gMJG9SWb/g
7l+BcQQfNLGEarOWSAiAq5Y+JCzzMH7TLMWm9aGZRIZuemnfJ4CxJUALzRvifzLSvjpy3DRmHDwk
J9sO2ULBEjsTXDn6cMxGXX222hSpum2e++AVgvfKVLSbTrtg2m51B7fftNqMtqjjbytOxEovWMCQ
iDkh90VH3AG9sbuW3rEXxpgT1V48zlj5bclCtI51AlYDPp6n27Tn+Mvatu7kWyHfRmaHAGrn2is1
fVXpveCM2OExHqvBoXXkVZ7wxqcJKFiPuLFIZlb5agkFJnwBUmhFUM4zLfYp6UftyF1qmDS69t6S
blm58T2OqqbxnTFaPNYBCziXtUfbyvqeKkCGFuch/PBMOtoDJCkUHE3KMQUBs0P0jw3/L8p2zgC3
y1WmuqHhN198Z9XZVdqJaOTgxkvuOhgEfI8+f8YOsJn3SbheOZx5qd50oUJbHLOVOEKLh0bYxSII
B/p8tMbKfaw0LEPpJAabAOwHz0LUXJZzxdGmDSlLdotmDhzSwf4uUSBPwMnx2Y9Nfos1VgboZX+Z
SJlIL+1o3YCORQ4auKz5zgB/YmU6oIZvDUy6/XZc286+RWRrQKozao+iRDAUa+fXBEzz6N3n7g+N
RhsmW+XCwqzAKjBHNQsMh2UgKaOYI4xTHxVN8KJh18w28oh2QXeP7b+uVaZSVq8buYfb6qerulLX
id1OQyCcFIOyNGs3vYlepJLP1bsDafWPIhHnD+a7+Tv6Y0cEbjpyQvDeCLDZkUTazLVayGRc4KgI
VpdTtGHQB4+O2/YY/dTPAcx3BE6sBngetf40cb2dzySD3Mf+cIIzRPsTjYiKIJcriyWiM4a/hmgz
naE/hOfdEQ1vjCE/wZ4G8OSWKnhUIWlEYvM0b1DbN/3WvNF1D5/qB7UVmKzGa5u3R/MG0/ugX6M3
7m28JHZKGHzAQLwjWGzYN0P+YxPm5bOy8MYgifEu+WbeCxFt62qvClwGOGmOtBzs+shb7pCGDxOs
AHEceANglk9Kuhr8vBfMaEh+sMFdKFaQ0+dUBSi9SpFZJ7F4hwANBO0BuwgaOXBjB7lpn70LlfEp
XPpKrvfwzbLPhgkOJLNl4djB3g9EQXMJjJdzDGA+Fm41Wn56uN/eL8QMHe8rChd53Hffow8iMPmD
sS+/gMtJDxFdFfoC5HfKi9fnvQG9oTm00ZjZ0BIbCAuNaz6HABQ7LEXfXvtdYluL3KObxHAjSNpQ
OEp/UXN6/77HZGuBRAU/c0/cGs2uBnHsTYc+i3wJvpgQq36Z7+HRPKwLXKhfHwUZ0hXeJJ6L8K17
nF9FAhHWGWo8gQvFP6bQ0YSBPeFwUA6mSLe5VRxEY1w38eCyqITHRBnCkyDXjtM0Rnt8MyAjqKUJ
53JHTam8uM7NaxA0ezozyEO4ObQf5A38hkdx4wwJQ47voeuwkm7oATBAvdCMLE6MJeSSq+Dho1Q4
9f9uJZSFf44C1e6fZgD0OTy0DFxPwKTaDcEZg/IJUUAEkc8ge9J55CsA7+mHl1R/wG3lC2s324NL
jjyXMAHR5h+ErEX/Ml/yBUUWQxsQDoEInFH0Hf9i2nlTmOghILOPiKphmjIWFHw/hEpIyIWE6R8Y
BzOL0ngMYxAJnWuxOY9RJTC5/skm/KcD6aBkef0nO7opr/KSndwDhsTsK0D/L3Bn84jeKNXH/QNO
tf4gJevClmzOoW0idgGjhKBCnSH/WcCWsMaRzCBx+qEJwE0jspBsKmU+3Iabd4pO2YlX/Qo/UAdp
5XM1LgXvgAjdHSHzu3KTX2LBUCDXDhNcoM9dzf5zSq/BHm+jOeZ8Fw/yANPdP+RI3K2HtW9u+Azd
lHl/wXfp5HK8Q/x+U264LlCsvaIdl+wZPrkzH/lDrOkEuOSG1ugIbMFEDC/20dkXEBrqRzYXylzB
n9QgFRS7bC+cFDCxwXfSXhWnbDfcfGR5UEC4c8UpRhdfHuujveo/0QnO8Ek5cx5RP9UJbB11EuKf
HjXzpcJgrP2IqfZCM5FfEGfCBOZOMBLp6dIIYfJbEtMHsAem8ZT5z0Ck8uLqOcGYB/A/4h7E9Hwb
P5t+kGr9E1vA70lOKa82fnIyZXRw8kdkxXPy+1CSMnDqD9eBbGAh2OAtQ2bVBQ2YAcmV5Bt5wIzm
57j0fMIGwlIKL8Gky8FqjI43+Q4A1jmNtkJtiFdEjVMZSW2m0PHBY4XjyYtl4ng7yFzxBhH8BhYS
hOcLp9aN/0E+DgjN3Eke+REPp7d9ZwWrzkKi5XH4uzFVWKYZ7EvI6wK0Ntb1k4EmlDlouz79ljkI
OI2RMdb4Ec7fqMZg8a+SGxS0I4zvfXWTH/rDesQfTpAvhrB1dt4RLRhB5a1eLHCcB4wjQBmVPzEg
LwY03HV0yu6Hv7tLyL4P/1Jx8sA+lu78l9B/+ghu3E31Gm6syyAI5Uf4eSgvIRhqeXc9jKWGgc2w
ucWHaDe82Ju4AM1KYdAHp2jXf4pd+RHDqvxw+bsX07FjhKYfSMWf/DOgZlcYWNEpPSQ8Tz3LduFB
cCxwadxJW1wmjtQq3D+GC4xGrjSf4FF5QpR0Yk1h4cEtpP7HLUdOVuycq7zx7oI3z8ZXXritPpsh
qxc6nTPMxVXDr7IxLOkRdmV7rmh9YETbXOmMF6y8nP3wMl8ZSF6QYAHKIO58DwKhvyzr6KgrD6+R
l76UHQs6eEZCQpqlbu1sKWVYjpBErKnJszaQmqSqvlLbZumRm91SyqsdE8715jYWsgJ6iGhxR7q5
kDqSHV7ZYJ21NHmabvRJepzlPdv6ako4kWAZQSvftKbb5oVKJHW5rGiN9pDgyG9vLWIws2yhtckx
6VZFD72bmrscBbRSk3lcZgsq4MrPZ7E7LC2yBhpd2eQkjid5PpFrnINZfCM2wo4nzFtcDtRVrui3
Mo1hn9vOJjeeFRHyFKU0YrrlqM/WiePuYiplu3YIZZa/s7UdY4WRWK8hzE+j2vj16wTXhbFd5yTd
9uuKujk1tVlEZKZS2Me6ok8yRDVs113qNrsRsuzBxI4djbZNK6fo8Uwh86i3pUUcYz0BSmLDklDj
cJ6QQkZk1MwnMtGMLVxcvaPaSTOCKl2lOuKENVHRF4fQiFMiiSJ82KTRL83rRViMyPq2TyMODmop
rV0y4WQjPut9tgm6YCtxFBqFtyiDbERvIa0vkoJpLktLt3YJGs39XXsbUtBC7Hs0Z5ISzB0vYeRm
9lrjx9NiI1WgQJI2zbHJzRkRWkr6wNbFKfc5eKdAESK9AEjRoPdCGTZqcFkKcPvtQywIQJL7eBH7
i8q/UA/p3dNNtnELYY+kNZy980U07GFour27VMluKFHaegQsV6CvGavnUMtfcgHwHf1oyY+vLwp1
BcGLzd+datHWbpe9tS1RY4gspaNKm7ZUoUKNndE96k6aiWqtvvvRTS/ejbaWq5+WRa8YrS17JUIM
IMV25jQ3n050d9C5ppPQMqF97nt2mmSTjBJQngXx7EWFeqEtQX42JdhwCgKXoVnt2CahA4fqZaBv
W1xqd2XHJ0UiAyvdVM1RKq8aRWWM1kajCM3SuYYStOQkKXXnVISOHWr/YUAuk/RxKV983fxqkS5F
3UTGthjU3xjc2UBilgTPfEjnnP2XCclUiofKCoMyFwBdqXdpioAt78ZVoXwVpIwYYMgEqFd7I3gR
EZ1qMhkMgE3nrA5gcODBXIwx3tZs6ld4Sz0BH5HMTcAVEENlRxJNwlfLSSehd2NnwJ7VtnKOTjXN
HV70HnezWJtG3sqq1zFPkNdYBbpb17qPRveeA6ahflLYjNpZ0t6GUJf/hEE0H7FlZWjGVVTx6SNX
noWxVttXSsldy0gL853Ss11kf0lz9yHLVmvJiMeB+dIqoM1tK+0TqOSdSzl+0Kt3H1FLmY/R6NGm
5KS4f1aUjivtJgUqkloXie6XFhozxf4ZqPwNmW2IACuThg3y7qrCY6+ejBTc6tk5AH8JXG5LqgUu
dULAWDYbjTZOu/aN5aCjwKbhXzb7tp7m2i7GR0MBmm9JBkc45B0D70jMa5Va9PNuYfRnCx4vaHbe
awTEuufIAePwcD3RnSkuVL2wre70cafRYsKwQlq28TzvN6qyaPQ/rTs5nA0RPITyZujxtvKtrzIM
Fh7+P605l7t1CkNAdVYQ28PSWai4gvnyTOeAV2Nl5WKXD8SH/1owejnOJElhK38b1NRUHi1LTT/F
c98a5vIARWWf4uze3fQ/yXjTcdHFIeKg+geLpq6XTwJvzTqRUczefbRcmI4TjE3Ci7XAFAIlFWUM
pRSVFcRjuKFcRNAbH7eD4hLgk0Wamrs2rWXf7egs0pqTJpG6dbol1BI34bhb3ZJpteOmQP5pdKA8
Ivc2tnfEmKsObmGxslSZXYOqs2dGYaNFali7Hof+Tm/Xkj/R8R+Ejwpr26f2lCOsiyOBzWXTtl07
+l3pVrToEump7dr6aiVLTZpB05yZe7oVOk7vHJHoYH6hxSRDDCiOtqw7lS3OwJ5wTJTbCzoRzsL8
Jf9li4Dnddd7dbwK7ZNBKq+4xh22Kd5NajlcscVASzIJMKdtrv31+bYh3jk8WmDVw6kapk305LI5
yUz+xmAEkAF9Zbu1rfcwekfFYXARl8ZPQ8IANXJf2rqgczqaUYmYKV4TR4/YK/lOFzlqgVsWNKc5
mKPmmRIdIWCqeIC8CPc5kZh7c/epodXg146pDKyADJXz4hzXzxEOoPkxZfDqnDSiwBhXEOTSRUUt
B0eioYtCSQ4XOv1WoZcWz8I+M31u9IJZS0rjlkvXxtjxG+LusEBzlOp7FX5TvCHfKMICtX1i3kWU
uYx1XNAARGknLYKx70bKPM2q+QhgtMzoL0io+1vrIun1PEqThd1CQYsVtHL4E20VealwytbmTW9u
MokzrbVL0TK3Okgj1pzaLPQm2CjlBfrxwtz5anIx0/gm90vJxJxDr7eGJWxAPMpCRI9sOjbs570X
/enUvSDmNcvpxidoXEUJFbbaKdXuBpQ3Di6EdO8xs6mqcFlR5dqkY0nDwyKzQtoIdiHLi1sUixjr
F4963gjPA92LkUwLi0Ow4s7KP2i4RrUwFeJOKOhdu8cuYSA4Q/taaJEBLWyRwXVrcPBxJLFDk+lN
EmrO13uYeSy8lPovI75jCiOFmxgXdCAZq9FmeFBuWvBQztSG2ZIjoXMvpHGY1VMDUNpO+oMLsqFw
SdCEehgYwReCSxubzBhMYCoyjMyzjwww3UMMxUFxRVDZrOGSE3ipM8EtSx9bcCYCq5gM7stK+1kf
pLNKD5eCIwOlygmoYrD6qH1zoQ0x3lOI6+R85jrpzJb7dVqpK9OqtlIzXOOo3AdQnyUVknEazHOt
xDpLPviBtzGD8O7Uw0eI6M1o7ZPhVgc6e3t5ruyE3hUdsixZiKeV+mQpWezBIVYECPozMHDxvptw
oOco74l0PWX0TWQzn5edv1OCEsCblhIdjEzLZmpjwo+mcmOmJoQQkE8KXVYHOSJkRyV2wVZp2ii3
wn7ngL8GnAFnxlE0YrkN6U+qVKEDZjdxfhnBmhuhym7NK4etr144PCAqT+tDd7TIE2qXbrXLMIms
ULxvYuk08j/dSlig9hH8SzoBDrhzM6J7oX9GbA09CmFiZZPiAUBLQFuvLyHe47NWwV3rGD5BshjZ
ADMYoJUrvZp20q7wnmazVVuc0NpzYNJFche+vrKrg8tizT9z0iq1pdGvAm9mVAYsBHXVw2mxzK2T
r1p3UzcQaKcNrbPsViMaFF86+/rGtj6meY18LiuJnDEEz5XSrshNolSLg5lcL1Sz+6ppbQwy1Eek
aIU4/1oH0qu+QxppfbxNLJoYCrrQIAX5xC+mMRC0vWV1CuxOI3anQx7pj6F9HUnzyAHEZb8+h3DZ
6a6GcGVl78931mZ1sNwzYNRgADwvTOI6BfP0MHLPMjGJmKGkYbZMlGOmMEyh21sH39g72qkCOa/9
be389RbaunBWomAJx3GyNCJMPSckJvlAh4M8BQ+Ay1BvRlTk4cRH7h8L29GZQO7ClYRBqb3sjDl9
94HPZSbG0k1fg4Fnz7pBh8IqTR4wnm7TTJu4eLe10ygg4domclErvkMNAf9QzHrSmpupYTzhMqfI
11oHK0KT4qTB4wtZTIJt7Tp0l7q0GED/oVEnBQKVADKqs4JIHMBsB4BP26XiAZASmN7uAw+ce1d5
9iTIU0b0JrJnKniKoE05bk1IlswV6YjG+ZHAwzqNBppoP/UxhffSz6+hA/+HU0D/xNNa2iWCmzaW
wy2saKsj/23Swj+qTHagaKEG7lkDuOxdogmsbmLT4nIrcRNwkdFnefkUfqTGhheZhRsP7B8+rEbP
tTbXEiw9KZ2X9oQln5g45Fpytu3MX6hMRrs3QC0lkGfagDEnZnRIlraUaVE3+Cc1MzIwQvcWDO8w
+m0jkkx9ClkcXxq2hnELAB/UlxE1j2hxgtkVPRS5aKkEi1yyEZDqE2R/6PeUMd7A0gfDvTaGwjAf
4HHre6Xawo9GBqR7cwrRWJ4U+Q62atP99R18YPXOOtua6zBYwYyogxmdg7AlnXXqGl8drGNESqH1
FWQia84f++QAk4qHHykXkqP0N+IYJ7p6w6kYXYG52Xl7FGIlAb40WC55DjXs28hvJhO8QTq0sQ1w
XnOnGfOw3dXOmj0Eseigz1WZThS2QvpGRh+iu5c4X/gp8ADEnkG+tPI19PfQvmVr5lbdNOynbsUr
adcAyiGHWKVv50qBX6hl7QY6zmcpIeh4peY/A5KLjKpW45SrrgaoQ7lB86H7lLSmHCdaByVounul
I9FAT9TqfGnX+rmD+6XrW0FctsrVkCo/egs1UhvpW56KCsY76ibhyAVzON+aXbgK2NQSm0wlz53p
yb5Es+NQbjs6DDcW2rzYj3AmNo2IpSMnXo6MX8mZu267zYq7Gy67cmlV1jiim9HkNedmKrBW+/ZG
Lzh9KgoKreeQTjut+bHjY1dz/pzo5tl2/+yEVGvqpUK6limNZZn45FuK8ULhml+ZjgkJpNdYkCUe
SYfz7a1D+SVNHYawJ/+FSUHfDi8KGZ+VgGvnVZte11e1F/3ohXYOIT8KO9D2qO61eJhplvUXGJSZ
lsnEbl69ias3kQvBPpSaNetGVtGxk0X/Nhln0fErKlYaYgTHH9cdXq0KwcpBMXYy87tU0h+QXNvh
EHInZ+0vwea9wr6I5YAH2wNWPkh1NLyMdBy3KzJ/aMZBMCNmE0Ugumy2rmu+DfYoQrgCBnZH5VXH
Ot/ZWAcLf9t0AsR3U/byVt30M5bCpX2KFvEWL1pUX+ac3vqO8bUh23Xqzt057kFoygk5c3b1Vfol
zKijfz02pphokrxlYRiUnfsrbQDeNoq+8mcASrHGBPpB0OZnIX9QjFA8ILoubMJB4fRyjPo27pjh
Ag0gpQHWlk7krTUlml7MrMaaMiaoED8nnI/QkvNgwhGJRF+a8xdPBGdW/REIESrEC8AnjU/qKDqj
NNzCcAIfJP9gmoCITtgi/Wu8Mbqr12jPMUaYbVK5PGPOua9/KEF9KPbhEbgIJImP2dmhfYTj3NW6
VvtM+0oy8WAV6rfRm/fEG6IU8t68DN41WljxN64A9QBpcvjCAInQU4dx9k/8FMAa4ph9ZY8mg6+x
KeS/QmScWBwd4dC5f3yGesh6jp6InlDw3WvYj4SwGeKu27/8muLNMtC9mz0vglND9vaJpjnCcuLy
ia3fggb3Hcbj3BSYCv7hXFMAoVEvXisXHNxF+u0hNtEDQGSBfGMAGR5v3GRMAetiLaaT+vlFvps+
fINT0Shm+fkgJIQKhlMrYD8dFprgGJgiVnvbPxXbCjSUlmBHXDW1Y3ZzMBiqSNzF5+IbPSRt6EIW
DeuYsFAXmw26IxM+VhjdSVghjCvIhKgU2m961lghCOyQticoCpQ3fAngkEhjic6ExW1iWQbkoiV7
6mmPNju40PPhrKyHBf37RbbP9sWZyL81GN+/G6ljBxgeyx8NaysmAQYSJVZY6VG/9tv6YP34qxGf
iWeRN8K9158TrPVvCijkB+qELIiMtP7a/sjXbO891CvIIPApZuhwOh68ARr90Sn+uE+2CD4X9S3/
g2SO/EnYZIHCvBqgDkYbLWnxJSxDnG/8O0BRaLzToqeRjTBaxqyVvgTQGqAl4W7DV/TPUYd5g7js
rX6jGXvUW/gw55q98s/6U6/ik6vDHwDB5qR+7Bd9YAllaSiKch50gaFpCriKo5BHLAUJKRBbMASn
wKi+OGiMqKFpIOOCETy6c33stzmqXgi5H9SoYhf8yBuGfsxCxU7BhWvO2Rv5WfSGH/c/rApajETR
/nVAe4RZGYinysT5i3/6P5F0hZc3TDZMBGFniEhLVi4qbIsKGyBUfCOrmY7zmFglGgHV8jE99tcB
n88cew/rjwNFcR790du07yl/H9boQoGt4diyHABh8aN85FmZLgatMex3qJuYN/+WEslFgo9BJOox
2BfYGgPWicAt7Bkyf4pLkLAwbcFiMTKdtMGMEF2BOXCOwkekEbZ2YCP+B/OuY/TqH8o2ujlrf1bc
wssXdcnBuBlAXkhR5/GxWdMm8beK8I/Q7rwoJh7YNKYy1h9nHeZb8i7OrCrVGY+WbF+dozd00OzM
9ftz01kRf0dvBhnnHSUVmDEruMjGY+HjKolbgHSBmhvUuRF4pICKAukbeEG7/YMFY9AObEiYpDJG
MWflSD4LPj/a1wjUjCHJwGQeCUQdfANB0L8B537CC2OQoyPAIW5N9JW4JJow9cr/zW546qCTR+mH
v7IT16Diwseb6Nk2E362KQ2RB1DS6F0/+CaWkLe8VzmzotQAUxtNhnTicQ8AOum3yl+qAUl90tNs
tMeAUHhIImEzswngDagmcBlBWZg8CwKjkCNWWI7ieQIj9CY+vOAjPUus21kp8MA5upi/WmeME27M
JWR0vFvAIvfjvK13NsdnCL5Z+eDD6K0JzxMyssCKSav7kX5KCBfBN99D2xvPYN4+L/6R3RgWQLHA
TiCNvA5exP+OUs4bCRuNN14PQFwH+gPc17zYV4R7NhOc7eXh7KuXtO1eLAopfnWo1G4hruxCJs36
lT6l/63tWMJOzak4gURdjBduSS+m4qz/wCc7xNge0lKBAFHsKwL4WKSQ9McCkL7RP2a50ua0qj4+
9zHG4sY9JDtljgyeLKJyFp24uzt+MzviRsBSRKce4MITL0hl+8/iW2CJLFIg5ji8mf8+YcH6/MMm
XbyaAnBd7+QvAWsv4pe4T/9ASMlKwwrIXxFpt8eMYk/825zcmjEWEyviAglWEo6N9tScQjReyxj6
u6uMr3Wso+ERJvRW+iVzABqE2LrYxSjH/yBsiTY0eyV/Y2engYzAj4KIPYlkkx+Et9E+5XCirctt
zcfogdR/nfMv+Rbl0RlT22v/k7yjd3X2HgkfZZwcWTbaH5En8M8psr2adxFJ8MNyEyHW/U3ONf8k
jk7l1nsE+/Yq3dkFR1eYPPR4sPZD5kHgc/1PYc8Jd6RMu3LVd0uI02m1c4O94++N8OBJKzlYJRLq
60d8SSB11zur2cTpMfaWhj/Fuj7I5phYMXWt0TcSXxNkXkErh9G3QEsZEwM73xPQuTyoH2C/+Knd
yg9zmxvY3ViHwg/Dzj4Wr4o/Avx+Muy4LQxRUp7FD0A0MF4xi5G24u/0+xYiZo823d7f4OshTNaK
W4HtoDlx1t4rmesnaGXrZE4E5Vo7OmcTU8JmLhDL6kaeHTbC7gWTwhvo76WZxxeHVLzun3e9s7e3
gK0f5h18TKYcXDcYCuyAsF5ZbCQxVZkR6YXVBuKD8lJeMVsKIvZSAOm8PvEFJkcnAE6+IqgLYgbw
B8bLZfRRL9KLDe2WYbFbX5jpcA/4GQ1AGQwXGb14GtBO/6mt0gMj7gal+tJvR98i+7fdjq71sdg3
jAYxeN5sHclb/inegKgt1KYflY2sPXKnrWv0wGiJfD8ak0wULiNAj/YCi68/vDT4Hfjig4zvrT2A
NM4Z7VfyYknlrevons0vIGoeSIH54uifJhhKBwsKRnQ8WEvdDSYM2VfDPINwxLXiCCPs8eU9uiJM
tlYGK1h1K26ayS3mebMXyxeP6sUT4zMBXMMZiuvLogPZh0MTKDILD75WHEIeYg4fWXkKVp6K9iGi
Wu7NBwx9tMYpjit91578rzvgVGBecEGUT9rTeFqnGEv30U5E1+EZwR80MZt2r5/bPXK2Mx4rRwHS
q3v3gv6VF0m43AZq/y3ko7WgQzlDqQZgLhYgb0fW1MZfxk/BzGp2UACO+ZIC4mS/0qf2EqSO6ETI
xxKl47IlRIGlqOTWMg540GZmJEPdOEBVu2CAxdaYb+trcGYnZb4av4TNcg5m9rIsUE40+M79UeG8
p9zZa4fRmc9ZlMt+9N0vcpke1l/yTnE/g7LAM3GKgi63bH+8hzgBRjCLFUK6lHP7DH6Bilqs9S7e
r/zJD+h3OFH6WJG7q/zo/LGEmHdK5n+/mf3Y/vWPIQeUFDEFsd8dvmL4UjB+24v9goipQm4Dl4NW
YLyIyGRgMFbhkO5YQv/xMjhd+B8mCtsD6yykA77wzDflhu/iAomRpxF+B6uG9VR01+Ghk1mFLSye
UF/SFnO8zfCKL4JF4C4HsSci+BWI2lk9qpvh1B803NS0XXWnjsBxJlgElI53/WCe3J/mbu5Qll15
WwCExN7W1/TH/OWE/KvcrQOnogHl4NO9Fnfh2qad5INx8q/w071FsK6X3ro/2mvc2ffqRlp56+zX
vYpv6w/mWTqPtuWt2hSbdBrRxvvKb+q2XBK7ujKwoKIB+qk2DT0u7jnbJqd85kLFRvCdvuhIOBeI
aSAqlY3dPdE8X9RMbAvw5ijFKCupLwcSrAkC5FjsixKQLSRg2Rfw20+za3boB+//DIyNec0QY6Gl
+QWYwnl2x7JDlx3iDtedQx0bYH7JLyyyMHdC7se4E0Y2YgVrbhzpKSPhbMGfhpoB4UO7JTsW6Oi3
piKP9tidXcUW9u+cJlyGrUP5l//Jxpeor8EzsUK7Ay96C+3ksKY9Rxsos9R3MOxd2j1E0/6iquM9
wpISUgXOyJoo37AmItuXUo7+as5KByH7V132HK6jbzyOoGhhoQZhD6M0eLhEIcnPMiMs6Dv79yAP
N8eqCEtKCmXq4ye/HCQw5x8wKMN8Dd9TBPScjd3J/2HzzpPn5ERsuxMeGK7htcPRnJM8HL38hyBe
TB/wQcNf+YcTtyrO69hsQDBGYcN5HgKfTl9c6ChFgauy49ur4N6dZI4pFCQUJxRy7ae+sJhyK6hA
cOWFOUkdAuQMHsWDMwlbHUQYGFV4KxJ+M8D4z8YwTDjeClUkcyWbUixyhuWIyC3kIzeIeop7xubo
cOoS8+dJKUgcJNZ+V/VaretrtiivJkM7vbKMBGfngAP0nV3h39BhLGVn8nfO7rG8evv4R7mTA8Wl
Z6nxjzJGiSbnC/2v/jHptkDfpqKnzuCK8eB7/i9mqPexAOH941UC153bBI+eIr/QaPF/M5RppOGo
KWxNMhuCFwzib24+kzLvxV3idqTU+hz4/8Y+dVVPVyH6j6TzWG4cCYLoFyEC3lxF7/1Q5AVBysB7
j6/f19pYxeyMRNEA3dVVWZlZR/mlXNOHMBMT3QyE2zCtWmZPqKjR31CuAKpEtEHIBUuMJQaNHK6H
AgmRQ7T/xmOq/6ZEzPltMNVvBgX8M1+wFUcAri8dnpv643/1F/3H/Yfa+qxciZ6QvLcpw5okCi3q
6G22Z+j0OiT7al7Vq/nXbp0vMeU7ByzCW+VtnBGRX73d8FCPUK1uwc67OSQNBLp2k9yyXXjhzjHe
80jkwo//CO9kxaHBFJzgJ7iZ8DbF4cJT3EQ9Je3rO3yYh4fTtHt1r/mdxgWZifh5/M7v5lF8F9fX
+E73ZyMz+dK+IjVDbpbfh8fwkI8cuMLhiAOYRzB+Uv2mWhnP+pTvUiUIE2aOtIf7LU5d84iT7INU
nYnDztk+ijpC5ymFel8+8nTU89I+vHQ7IAYBEGzEsRFtxqvO6gq/GaCGg+Zn94IbnX4bwA6c3g9I
qVA+ZMEQFcQsPEl6UX1ThodT/oClx/qmJ5DiDUfTDjfwv2kRBCd2CDsBdhp74UC+btzLi3orH/aP
CQjR7Euq7xzT/0gM9hE2kcfyOz2GVDNwm0EDcEUZUfoU55xhE+JsE0iJQZIILSx4hpfwAk/2Gt/9
d732tupBP6AfiF/oVdNX/S+6ormFcR6/GqRzH/yoRhvIsVviBgsIb0ygXu6VO9tMHHb6D+0gaLZ6
LzxPG85ROinosKDV8sEFzZZ2QSMWo//Fsqu/26tBfR58yP/Sb6x59jDMv/OH/U+QLzPOfRY0OQAf
Oz0k6wIPHPhubCicSv/CD8CCOKLYeFTxxDH7SejkrEIxxI7jeKIbDrBAMGRf/fKw8RN8mJAaU23g
8sxBAk4RTxh2AU4ATJeL9jke+7Pmn/aZvHx4447YwhyBxEC+2N0kG0S+8NsmaFCCgzG1aETQun3o
E1TYY70p8nnpCC8dkEQkbyWxzQXnmJC1caBAauIvqj4F5OqLxVjQWJmiIfCpC9oZZiyjwgQLMaAB
17IdSXMFjON/USrwRSXAzRMp6Z+/u/EG6KQgwFOUf+uifuMcYzm1b7IzXMVZ9ERCaLXv6NaTDZIU
gr+ZrH+Swm/+FZwwWMCVlRsqglH5NV76g7zXrvQm68dwHs7qWd9LV/8HFwZoipQqgD/3OsR+76PY
GHCVv5WH8uAvLUkMxlZXlarxL/+QvvUz/C/1zEMxbuUZ5acOdwqMgMwELICynytBjOmw6pokb+jl
BYUQbzgE84a8MikEmf0D3aJDOkMJwcrhFIZmT9Y+4mSy1ChimGPAq/DExgenHgebRIMuWIZ4oTIH
TwP8/CCVqHAw7T7QYAbYFU0aTNpRXyEfpPZljX+RZBiEYZQfYGADtgeCwM5aEg6lKLpo80BaR8XN
jGsFGd5Ux/WQMA4uLcZcMW+k45D0J3/LLLKBj8RJyFohPeTEZi0d1V//KP9Cv5F/8aiC687iU9FN
vZhSACCc/Mon71ffKZf8071lv+qCDu9RW+lngcs7W+Pq3dNPdacuzF249VfZzN4PS/kenuSNvIku
w2bYSMfgIN+lo/gv36U/6U5aMalw6e7tvbsPb+RbpGDGo7g7V7LD6B68zZtykZ8GwN4p/zR3PamF
e2LuH9sMjeyieNVbMQVg/PReGH8O4np5v8WwQkcwftt4w2CwgTQAoTtgpzNlBQgpQPbO7s0m+lst
tN5ZBf3D+K7RPXFGI+mopyPj45hEwY0myL19UEcsTqiXYO5eJO0jXlR37q3C+CM8PVivKevDA3N5
NKwxiqU3GaP3BcNK+eFvLsxr5mfWE/OOJNS+9z/KT0u4eRa0Ts/OP+hvG/sO1aek54KHGKfku/7h
3w186fWIMOgjf7pvlEb0W+On/k4wYiOL+PtSmZoAEFbjMfZB0pq97XP2Tu7SlvR2Lp+TjfeWn9bW
WWbLcq7vILqs1B2cgw0WVVttlS2tbTZTVnSUneXIHS02/q66xwvj4d+sVbVReYoByGzZUuShVlhm
74rXEPsAKPLsnr1L+JP/DMvkkF3Gm32nN/msd+Gp5iA98tZK5oS+w2f846Aq/+gwDv6tfsk/WF3V
P25jQTZvCItachXnQLbG0iTgsTpFbk8f8bfeGsy/wgfH7h1pi+tCbxKxbTRkEK9KNPIOhwOnmG5W
aydRV3wa3/moYxyvIyzm8bCAOUQ2m7fLKAWD5LXabu5lryR/5Rr1ZTZXAmSJU7NRto1J6KEK6ivu
XOiizEWMlrv5IldSpmcWK8tuV4PO+HRNO3aKt7cGbzt4KPMQa7fCS0rmNLrGHDPgO+TObfocbA2K
9yxl/qUgL6tNsM2K/lEUAPFRDZF2/HDGe24lm6JLkNkisswN/DJw7dSrrz6yT/mo7nUEWlaLTDSR
1pIMXpHMCpI7HY1VEA03xIjgGTmcaAlv89CZtJa/gjd0hHUGdvkahJNtVa0VodBgzJz4PHYPdo83
b3b0yr0Kh16vSW45B3DpnVgE3UxbpCMtH5tqR2agQenu8sA6JrIErFSufD3ZlJpz1MN8m2G+RJbA
p8B7ZpYkS0xDAsr0DoeMGWQmw7mZ5T8PiZ1amwISiKyI2gZf8XRpZnNT6m6xy/So1qbx0MBEBvsu
wpOX1csUpJ5CqFEEpQihDeTNNDHv+AVfeJLfPCRVpE+ptrhY+C85YlC1GjLYDAx8UBeqnUyclmup
BKuMt+Z02DY8TTw0I8xZTRPrhSKdZfYw14wfE6g6dJaRjGdqHG9K2Ixl5x783CWae5uxT+BEMPW4
OuRWdep6m2luaOXidheFydYZEEZl8YY7vVLpSzn4+gwIzmx/WChltB7Iq/6G8RbJpgkZQ2z8U5hI
F2pTvcT6gfTFAUGuSUTcgeG/rDKI5HMHpbmQ7mVI6fFcAImDpqGrMIUbmNfjQqaT7w76qepnVqnB
SE0WIW0DM0AEa4BbS9qi8zHKNk26N2hHXagGTYDZ8HeXganid2uG6Vwdu0lh4VuC+D5tBA22p3nO
earHfA5jO0jewlTzF0+56Ac6aWPWL5GQ2ia1e9KtMrwoywLP4qadtnU8s+VVBKauYulYaM3Vq5RZ
kbkzG7gkd/emvbECpgZ72qrhY/ZvPZY+8rZbtwHA/OinN6/U8Efsf9QBp8aYjD4ky5JAClExE45d
GbINfNyyVudFjpHYwKlDiWIQI2u0iA09CTfEcWH8x3Xp9X9irYPVotXVcMLtGFcUGe0ypNJxUogV
7CuCd19/mtIlNQ6KetStjV7+681VQT5DuYeJEFCIlzxC1CjMHqQDv6MzELuQJGm6L4GrAg6gCgY/
/iJ3h+m2wb6XZ4N+7qutgslgvfDM715/WJBlnYs7r139w4eBI7s701kLp6p077qrXD8U3bVhCfpI
4JC1d9iRpPpNG7/l9ByVT1O/CMk+Awwxv8HvLlDmeKtb1UYTBpAteR5kenUTtQ8zOxc4gy5V/xuc
Aasgf4lUtw+vOnWjEuPqA63Up1RjKmnYsB3nTAtg71QBURMsp1+QDnpM5zL3JWOz0i1zJzJq2g6Z
a0tsl999hvC/YutTeghuRT7LqpvlU2dQZpYZ3RCnhwG3VYJz14uhFvj36JyakCBqa47/vG5tG2sW
GggUr1ZwCHy8sVcY1LNC6moF9TasV1jdBLS92nafwn5s9VVXrIbkoOAxKZ86i/W4HLS9hGmmvbW0
lxoe9f7TL95Zw3tsEBKBHsV01YPbEDJ6adPSXCyu2XjIoFXWc7/faMVyrMjDciwgorOcLMP8ExO2
LthktNisdQjfPphTu9fmqZRfiazhgxtiay1tTexDh0kgkb3M6IuyPju4glhwuHvKG8bsyWDUSIIY
AwIDk4GaA7HImre0nNLfCKV+unCwhGdOIZZnoCLeInP3nGpps/CdhRmvfUxk3bkM75cJKgPcvAFo
gWyoXY8Bqhhr2mrQivZK8JTltRPMVGiEzQJ/WbuZMg0b9NfDylR037p54mysZN7qMGZORXuW63lp
rtLxH9Oz7XabADkHizF6WJqDcegGy5tYdDmCT7knOlN/zLTkFMQwDsJbg5oHVmDs4iMooSRBp0j9
U8F7G281g9x0i6QzFK5SNiV/IVrJXFASJfoR7rcff2LkZehPuT1AyA7CH8+45OCnUCnaCEAlmNsB
9MpF11614c2kOXNV99uajCEASu5mLRKg/kvH3KU9lOYux4ndmdbfmXcgFNomBSaIVKN8WSVMAMAG
l8n0qD2ZzJmlZ888OjIn6wOvJqnZwxTW0S2MkbkZJOYClcpM7usH06nZR9U/kWeY2ndeIP2LXx3N
YEPhjGn0S8oi1xhCohgW3r5UJeO3H3h7I2oXkhXsHVU61Wl06IJ2SjwDscrBzdqjHY8LJ7ZmHaBy
aWNpT6cHK0eFwVto97MEVsmn3+E2I6H0UZjgPljJ2i9PJhlOqniXmEHh8dVQil2keeu6CIkw4cyJ
A+JTbP2z+vrSJUgKE8RuL8uEW1iml4FSAunLMlNqmOb6O2J5SCSbScsc+hAc6Dwo4Vr243vvlks9
jTcFp0Yv45wuk6AyLNpjNpOfrtsewppmLfwgmjeuOW1scxslpMVtto4dLHjgcTRRfkubTwf2iyfh
Y5uAf6fKPMjjZQIJLS7QdDCE0tL7ndxVu4H5qnkzLnNm+DQ5FgnZMm/cf7llLaqhmJEczDRL5Dos
gyaYpgVNwzJYOxpOYdDm5N+Y1aqRoieOOw+y4CbrJWS+Ao/IYFopgHoDIGMjuQudHp1wkMd9qeuu
maniLYKKw9VwydWXDsyrUMYcWVh55/sCBlrdY3QZdEcxMrNRGBmYbqqu3Fnkejnka7Q2JYn+mKGK
65pVMsCnR4Pj+ebUU+WZpXbHJohmWmZipZ9rJxW/Cw9IqCW8R3UAemCMpyKwGIJg3S1GsYR9sVJB
P2UMI/ScUrar0eTHc08uN0GXb6C6gXOZrrzCDmctxfbOjIZDNSqLFsODKlnJbXiQbBqZUYbbIpPF
FcpQ23o0QKzKsFKkAAbyXZahbY0oJmk0qyPKCtk4qMOsjbNfCzOK2KbY83FcR1TrTCsr29mdGEZG
9maMuzpSj65S7k3Ok9Fq9qiCZgja6mIiElibAh3LGDnlRhEc5Azv9uo396qrZCozc0A1EeTToMq3
nSQvnHGv1QGTYNHThMHKsoZjXQULT9ZmUpMuavO7rbNDbye7zoCuBB94xOFLafd6Ji1SNzzkHdo1
DfOo3F6n0rjsDWVb4tVmuyBknYzVWY7lHJyieuXtC1zirB4PTJVpZyDRUj+irDtYcHxJZBZ5CX2i
wMAu4IDRO4YrwOpQumU56ptK7nbS2O/q3NsFNSFNjX/ycOQg6vco3GaRqa80tVyxQNcFajgLJLob
0oMRjftuKBeto51siVaCFv06MYWQhClbtG9HYx825TbKEFCZp0wa4AUAP8oVswWkcF12rKKqnw/V
+K01PfZp9hoAnp3ROsXerox1FYdcIwdSoHSOvHDh1uNsMIelBpe8hjZdpKQavHmnJONXvJmm+4uq
QvLY6TscSJe9FW3FZQ8M9YojSqv3F8RW87YHrGiwDGwSYdMwtfLwqZgzv2B4ZPitD80sGmFPtYt2
xHWItLz6trSlAUAUzCN/VVLVRKDneKqVbj4V8T+FoWE0Py5CFgOihXyUGCyi73x0GuHGCK9WDurh
NWjxiVTGs8+mWro3ZGLQiRFYLfMnEKVh5uQibeCQZeoAMP61wGwGqbul/brUmvnVdvY+FDDQmPqO
2RY1SWkD6qcXmRuiBVh7FNuaTqSPs8lMG1ZDNg+olOjDubhWytCGZx8eA68YuOOyiQ6juxjiWQFY
Z/qrKtil8h4NX5RuUjCoBYETd1c3WLfy3lV2JYxheyrbn2Nys1ki/arTdkNyUU3aK/s2PpglapKV
GR0T86grS6+aJ+YmbNaYnJbjvNPXrr6nXYC/X4GPUHAoY4d4taxUgDz3n4WWqmPzDNFXaj/t7A3n
s6TiinrmGqzMHt0Bg7u/ZNrnsNlkZZMzAJMYpmE+tMaE0i+WPVdAApPCtUVztzEDjRK0Rw97/Kxo
DzXZSxr0SYZIrQfuxn2VP6t9HX9q5aVNTuwPm3MO+xcD3z7hb6ZZ6wQBCy7OCR2LpliF5sbKvxTn
2NC2MNBXIkVDhC79Gv0328iAxxVjLmSQjzkdsm3j0sRvZkE7YBIJ2UvOACw4jan3WVdfY3KxbKxx
vqgsEqwgJKwiwqdDd6HNjiWOfxgqkmS4cPFqfzcY31X72WvrXGM6ND4lcsGQi1lEAeoQg3DlemrD
wXfjaeyfnEo4E6lclnClFZzjfCzcKip36gmMh3ZVhlmuI796GAOGfIqi79iFQ7BtuqXRc1hC+cdb
MjfpoEAOyDFkxbOu2ZGvet5KTmd1MVOgrkp7VRZaJBZNaq2ZVIOPu0zvzdoX/c2KXhL6uQaMKkiO
rtFPpGCYmurD414m8cbJx3MRyuAETEFQZon3G8XSQkvjm+6OR7mzLsnobDvPnDe5uxP/l8xqU1tM
jLb+ubG+DtljFnZEpmUdXZ85Q8lcwvtD7P8ixmqhxSrbCxG8jXMJEUKqOdM2iWfhGCKmRloCT9da
t421ckOMuSKAZE6HRCmXbT2sxNtJ1KmNW/UAf9YVTU+OC8vNV7LOqIvhN+2qeVGm6Mq2pfHPglVc
OMa8JBbHEvaQMrWyxvHbdldTd891JC8k1CgAlFlinJyyu9YG5P3oFuCC3YSMPrM+skD/LJd1LX2W
bfSwU+8Y23TN4YB6fjJDgMLxDqItzbCKStSdNs570F8XXo1foyAIz8i4hV2CnBwrOuXSNmM4ZQOQ
3kq7HJgRVLtHuimjAts5Dpg48EF0TbUlBBszn5uAOPJqCFeEQ499pHg1Nc3ZJxVxk0sJsKuMxWYE
ne1SCYvGYovrz0wNCA04F8Tyth7Cs0EdBd98kmX2PTAHPKeahU1FK/XWqk+NaeSS5UMCkBp7JwNW
FWG09o14qTFsMa7TP33iTdYuDkareF1JhJZaYsxGvo8VnymfdXUIsU1Us3HlivwIDavF2+SAx+ds
HlEnKybsCmldGNdEzD/wZ639Vnt6B3H0HAp3rtnKRPY6VLF0WQNjGw3WdWydeeFXK7Do8aA+1V3+
FX/2B3UnP/vjsJA27SO6F0t/5+/0c7Mkb1giOZuVc+QL/D/k+/ZZ2iQbMtFqre8Ao1bmObyBDENI
u7hnAeTre+B6rqnG2LgP5xhd4nU602b2nCW+ys/2PJtH8+QSHSKAR7DjM2XW7CTNtZW0GU507080
ipt1cLe22rfAfc/JOwDr3Xp3+SnecAetBZYfI/cgC7oTQF/gBBxk2PQg/kD7I07Wyixyp302b7P5
gGxXZ5DZrMpZFRMDMmA3GZIPTRM8hlyfasYEZLmz0GCL/gE1eyjRIf/IgPaZNd8uRf+AvVssbH+u
1VOgZfoUwMwajJwauc4U1FkfphIbG7VEirR0YvNC3yUzKumFhqSoUwBaToIE9W8/x88boAFH0eAX
+AIPGtEs6kQvFjopBBTQVfepXYFteTLePkA1H07iZWH4YOghGD2TkSen1AEzxI6MKImDDi/GB+TX
2gf/Zm3jwc4LUdkx4wIpg/gLbGf6I0QcoPTk3bOTLKB69+X90hmmJ8zSoklBM4IH118DWBBzwHHm
s6gFcfWduCV54jQPp3gpmIhjLCKouN05pCTg93DC6zRAf1CIg1mCYy0VZCmuiPHdA29XE9B4H2YW
fatusuyYUg1JAtowpDTo239wfIu1Npg+yP4TCJMLpz5Fe4eq/kN5/HWKuBo6r/SmzwMAQkITIidE
CQWTNESrzJuZ0DfgXf1/GbipSM9o4kQY8jBuUmGX4Ej0EdEg8ScAV2nHtEnRNWLJspISgCRm6yhI
Bj5wn431jxS1Cj53NFSBCbJpNiLMnSA886MZMDodJSz4QO/5aQH7WaSGogFFa4Hn5GPzbB7D7FPx
VsG2Uh4JAo7sG2jOF/MK4WfAl0AnaiE2nnCHYDugpsL3DuaiWG01UyrAfRmhw3wwCSrCNFQoKdCT
f7C4ySOYaccFwy1E+qg4dfBBRP/BtCcW/pSpabwhI5wZ3LZ21ocLk+93aBxQyc74tFzEsZ7yFvkn
r8d3eCY2E2beajY12BaK6JZR+tBC4aJwRZg2xjc1LhzP384sGDiM44FFQZ0ZzaR2psFlNsVPudUa
PyV9pA2NWcxfgy2EmkR44DK5BMtp8LdZueIsde4i7591xsahqcOqYi+KrmH8yVUbSO5pbcVThPr6
E2YKrYIGy4Ka3tzUMWdDyeQfEoEJoYEdTvcPdzc+awT7vZqU+rRsZw3c62GKb56kTY10nlpMt50W
7LMQT9QZsaOzSd03TrukkcT1Y8+DF8g21swL0RaUln6E8HSXqvOQsCkth2bvoNsyqIIWFXpiA13D
NPHnbB/emC8GzYPVz+pPR0EPjuf2soznMSbL0lxX1oGz19HXy4sq3STDjAcwYM6yFy6B1yZBXaQG
wPAUOhJIX/5QBRFZkMjD2ZCybklzp5zppGNk1KKN8sLdAM2MBliK+y9MERCZakavEUvguFxFjJIp
Z008DZC7iOU/r2ScUBm/AZ5BG3Li4sjANJpyluoM+hAEH94SpprwdTR7YZfzwp5g8QDTi+eEUgJ/
SmWT0sAeBBMeFhWKEKb0ZMmU/vfwS9+TxwJyIbRBL4VTl3Qh0ME7oXmJyIZWEX8yavwb3tWgPyjN
qifVavYsTsK2xroPN4bkwbL1j+4u+yWY+ciOiVU0m/7RGuVTJL9QoGh0ei/u6gX+P1x/rCFQC/h0
AuiS0GXykWELEb7ChdQwDp+HFLjVtHcJj1PSD+wS8GRvohUzAJh5ziRM7GQwKxVYYCIIDwhPPRkU
c0KbQDjD0UAbJ4hYMoJLzy4g2H1EgFgH5pmQ0NIjAU5VGZLL3XEnzFFQxfyZdWmtLZhIWByrsySf
Y7xRDGv+BCn2sWKXsEPkEs8Cf93YMzpbFncWjSscFzIbAiLRFZCCmQBCzUg5MZFHtBZiepJTr0m9
uFXcsJ5bdcIH2qoXSojH8sIF+FAWXci4mDlf6HUcZYoRAuAVKI/5y1XKyLFonRMoPeF+h1XBH7sN
yLKBBURchSFw195QBCAESYQ5YhybiokzbExvIqYZwNNg5Gz8Zf9QvY4r+QeCBR8AXi41HhIA78nq
/dMOWHAw/xgHPCtf2dPAXhtn94wRcwaOSWo0Sy8QNf+ozBPrbb3hqSBPvvNeFEGBZ8Wj0gashe0L
g+WPzsGDlTusBYAZ78nLZYI1DzUe7RX06mjiH/5owgUUUsYP3TI4QRFz5w0+7xl3r5UNZcg/FBg3
4Zh1wuN6gT4FNnshiKK78pBDoE+gy2O9dOMy5Jdkbd27Gy5Ms2t60O7jxhXU3WN95/+gec9xgzvT
Ejog02JhO3NcH2FGMNEeAhkcDDFXOIHZysOWmBJAsynw5xIOZ/klWjNWbIejAYNknTn2V8LKYoPn
0jJYg8Euil2/KdAlRLA6+3u/kaBOU04uvR8qyhy0/IeXQywAlbP54c1ad2bh4I+VC2ZhdrLexrK8
aJv6Ij6cgf2w+DTxoVkI/ynmxvHOR+zY4gMkIRjRGE7Bir6M7/7OhfwzyQue3rO4MTsQqjnHplBR
gHxQ/mY/NFwg7gjyEUKD/JCthbgAHdS5Rfsj/xOWcHCnV9pW3mXwdh2ouOlBXCbxKnBUT0xkXPoH
QZMSt6ngU/ITjK+CE1TK7I/YLe519GSRvDvx+TI+HfKG/0czByfWBK8MQHvID8XT/2ov42q85kek
RX/qGIzF/nidATKpjTwLaP+QZfyTX8VZBWM8qy8sE6HtjbBCB6EUQHBX0JtRP3A6H9UpXCw4/7BC
Q12EC0KN9gnbAlIitYh6IpFyuW6fJGDmjiML9lD/RbRsvwhe9Rf/VEjDSUUUYZ6Yf8GS4FESZjV/
9EYIlWTu9pPfKEryxo/ol6SMfnT91X5F/3h2vurP9pMZNlviN6QNuolrWs1UzethnfwL9sWvmKLW
f8Yrn3Gz2jxAW+kuwmvAvMpyG16jfXyFaDgRorMAcxK6fcKcko4ffzIFGFZX/E1IJJY6X4IPhZCJ
PtsvHn5GPEdPKUZYkLRyvgAfETEJGRwH6lRPpjpnBMHJFCGSL4ImfLVQ+7DBKIBKgmkeYIoOf2k6
MuBcFTpS4ixTy7oR2QLjxie1Qg6Kndc0svBGF/EvJql8O3cCDyMhxbQJRXghYm5f9ADaJEjCz5Lq
HFaiAaQLRwAiDq5gNe7RFPiLFG8ff8F4AMiKSjUd6MiYuMaDjokYrzKp6e+vAcpP0h36/wip0I7w
yUosSZkqNOHmjl/Qv8iVuRuCOMzZlyMQBTidwmrlLzwKjiopPKEVVI2TLTlD5ZJfnCEIe6Gq4vU5
7f4MGnFBYYghwwpp7hCxomZKjQlRFR6f9O72XDFmaGecpOlsgOVmc5F0zZhBv5NJDkXeQGoUuPcy
eeVVjJv9SGc7+6oda+H2zcSz9G9FTX7cwN0NQ7uOZP+UJd0mK7JlHPu7IouYFwRBxUJrofaLTAnw
AJynpT53G2YTtOU/ixsql91JycpXhGlE510C0GdDhTAY5MxohV5dJKR1A3VlJ/PO2qj78oZVlMSM
m60WWpPuch0HuLA+SpKKBNqepw3aohSvBN5jppvXEB8q0mr0C7AH3rEWwWCHa0hOUsJa02Qd2G4Z
DEtLx3QeNvCifeclwnvaVbZ+lhrcrfwbI50Kn75y/HT7eeaskm4BJaCEKzAwNIye1KfdXlXJX7sD
4AewLMSi/quRfrJxAfKMv8soZnJ8xi2eP02A4QzlHwmDqdHrU3UmryhLcZF0O6NhLM/h3NFB2ki9
snIZAaRlmMz7MeZLk0THDCYcPmtJfQQ0JYPRe4y8cQVGpNFNIy9jIE40jZ3HSCFRchOYcwx4Hy80
7M65rHMh4o5y5agamFST4cRnKyg2pqcftcra+XF4HIAE80w+q4p5NoFCPcxqKmei29KmY3acYr96
OtFDZxxiVPlSN24SnHojWgl5p91azT/FSc4KpkawQncdGz/hF5QXUFfBJRU8U8A/TG3xXSK7YXdg
woeMmt0gEih2ci5yBLLN6ilog5hI/vGu4VRab3gohF2i8Q96JlgImB9y9LObKRywH4Kl8iN0OJB0
IFUr7+oHcYZQiiE05FkikSBwtDNJk+0Bl4WDm9SDR2OHC2UbprwOhcAQlqWG9ZG/kbBCTUTYFH+5
ZFxgwx+W+kG2zNLFKsmiDS5mOk2QYyVnMh2iFLw5wvhQYBjCrKNZ6zPOmoHL3O/pn7LUo0+qTTR/
amnQL0VoJ8wNCDrs3+EfmlFSSU4CjgGOB/0fV0H+Uf70jagOKNoyISsc3zE+HMaUbAVCrvMe0Hp0
z/qbLcKVU1/tkWGQeIdi5wn5vMDjE59f6miRYnE+Y+xH5kQg4BgjMeIic22MN0mTOOk4MLhSmL0J
p2Cu9BkJH2KUpyRyMzKi6Fn88GRkMTcw3wPyhLOCjq7at8diHW1gvuC5qd3Jrnq+3uO92rUXRgug
f/JOiI+u6R1BT0CWwiDanX0sN+Gb0UmP7gh4/Ke15CF/wiL7qHATYN1ZPJyAhOyRtAcrUDjyoBUi
1yNVIyWAdRDdsHMFJPhxUQ5BP0hu4vZi8iKm0Tc3hFt30gYyIr74fbr10FslSywT/o5Ok2eC7YrZ
lI7o6w6bI7/Hd/tbfvBm/frjPDzMb0NkV5F4Ua//MyfFzo+anNPjzzqVOVhvLjl5Ie8JRn+gCx0Z
z0cH033wbX6L3+3fZGn0n3Aeo68AHzx9C6kl2hc+Eh/MezJG3SMPUd7OuzgN+/yBwdoP1r9/ii7u
iojnPY8rhMSGI8t5i43yJmPlRvJDrj0vxZsgTQx+kh8uBf/gdvwdB+L+WneGO+2KE560J/+S3No3
r0jjI+TdtW+ovuItwv0gfyHRQOXGYmFfdT9sQEqF4Ud781INtZOK1ki9dWf7Zf+rzvmj/qZYIeGp
j81ZC6CFf+BDc0dblB+SJckP6ey6+OnRUPHMFdltsiY83Fg2N1LRt4YEmclU8OsuEjLY/K4JHZl0
5rrhr89GvfBGezSc3glNG+bJbHiMplkOnzqquW7fXssjtSXDfKGvnykz4LivMpLaHMmWf2E9cHUZ
alzsNOwhcCDdMzl7q12BcED/HEhYz+AXfi0IASgXYJG+MykMxy/3CTnQPhmfQk1hk2J90fZxSAf4
bjzNOKOrGYxbLUb/z3C0aVlOoWVzutuDiAgkQQh90JpDbc+PJCNs7kpURemD5Ah1A7aykM85w+Ez
cz2rMz9OvwkknPQUneho4N2SBMLr635hchMpKzLe8Vp+IwTkwex+hPUv85cO3G/10n/zK3VX96L2
5DSLj9IXFhy8F+jk5Ay/2idd3itJ2IO7xYu2FyE4IoRyk8x/iOgZQfihfEJGuoGentuHfJYC4bME
qEUbVLnYT1JH5CG8J+/FVMZPnjZEhQVTmdBlT3hR85cX/RPKAz0Ov90vEzGhRcC1iF7Bi6tF0sPV
kr4s1LhEWu9Z3TTSMKJScOo35qNHz0sFDGUbSKkDyfzgTwNZxvlvw7BE2zfCZBR74herm7LEc3FT
7ZDjoBvGAObR4qZLEGSfs3qonNnbIB1392peU+QWbMGWKLBk4HFL+KH/9Uo35sre0n3YKHtCEXvp
B29frhFL56YgoIov2l0sneKMYOIf6n3Uv5wKtEN8pi9gAiGI9iY0e/OXk84Vqn90et/F2f5XsvqD
db+h/YgwhNVtfZhHTxRTKCKhSZ0Zq3VvdhUF2LiMDxg5IXqOTizWTbdjdBUGJZQKiJq4cCw/yvHs
l1vQidwRLQGSK/qeXGHabcU/5QsJDz+F7cIDAIJJLZFceb/ZsgMCfJSQmkAMOzBdhwarYO12siAp
y1x+ihtiPYXvrXvHt9+K6ETthY/AH3qHzo0pq0DbHqcpOnVAC35/FAAwfjX0lkUlws4AH8o1wT8H
ouEt/2+sPjZ0+ABvGluYi/CF5gy41KRvh4E7MWyKvwJG6/wCTGDEEOA/APd8SfXEfgLJ/M9pB0BK
EZs54ocky8Koi+XUTcFuUsB8kb8C2hOKODggX+JWA/JK9wB+8rl5D7x5ksEf6eGeyV0G0GacK4AD
n92pg8gk6izgJnarSEz+/BlAZDSRgbPrqb+AeH2Mv7QpcHJqTDKE0wLm7xzMy6Y9cDabDwod3G9g
bmLvW/smrrSfyT+eNHk5XzEmHyQ76QProBcnvUA2SJFGTgEwYSR1QqH3YlsLxwrWFZNeM6GM+T9B
yvDq7z7sl/4i4L0IAWBGQjxanckB3H86zUNRdfKn488Ac+JvkW29ElIr1ivFKtYvq/qg4bLI2vv/
iwORTSOKaw55qmRAYGhtwrEaNIshTuKE4ovITVnO0UfaRCrAX/gimQAhAbPB4ATwJXpCjazjHz8w
LA7aEzYpnLjCJ9jF1lrIPca3DWZliyQslSbam7l3lChwaYCvCAC0SPknZ5qsCzBIpZjpP9jXvIIY
VgAA7dHfnTJdgAOJssc2pqB70D1JBPm+U8w6tO+gZVxIPJoxzSEcQDRjvkHEq0zkHoOPCYmpCsLw
Ml/VmUtDiOZ658fxav+zf0bRORZpE6JWcerzsYTbNqSyg8yJjEUWcZMslNflSwjW8G4F0YfiJNIr
fp3jT7OhYwvhGrBekU59QAySOjzmMY4/ImLfSbsO0sav+jU4H/DiaD3TlqupKjEZ8aeG8fEoiOzC
32busPQBH2lifZrbkmEBxCRMgUgtgE1GTHAZgwTKzYQytiUtRSASNi1pMhiWLT4Ix9/4phYk1SFB
4VHkK042JW2iu8SC4sAlJ0O2Al/tzyjiL6sCZCTJaf6j6bx2G9eSKPpFBJjDqyVSVM6y7BdCTsw5
8+tnsS8GY8y127ICwzlVu3b4RU8u89yUOBTdJjKhWeT4X9EsRksqMy4SXeGqX8I5tcYlvo853DPD
Id/Fx8OR4Y66ItfWa12/c3NimemprSUAJmU3Kc3oweFYoxNHKRlVq4S8lmpF8A9XA6ctoJihFkud
nhI6IEQAyjJw5UJ+1WfgafEXfdpsrUiaAV405ptO+YWf/e8cHE/v/w9/pPvuELZoNu03uC2rdSWz
VE8UsHMJ9a8X4EjNx44hOEWwv+BDQ6KeXSh4bxXHW1/oDZGac3HEzdLfha+R2psdnBZ6AP/9KA/z
hvyvl+F6CmaYg/QV4A06BNY08OlZ2qXM4xikrshf4XiCn+NZWZABzNTuu3mSYuG/lxS+OfpUzvis
kmVsBheBaQ7oTubbzHRIntdIRcZxVscMbEnoHl+mBW+XlD0OuYONGLMCTXRU0WZ2wfyRBzM0MCpb
x1EdMAFWMFhKOkf/sW747BMqlkgovCCbE444VwPAtdCi2dxCkj+MpUhmOoZWKIusGZaX/wFYABl8
YYjB4aU/guLgpctP0G4AHSAbk96UNoinEF0NczAT/vKsBtV/C7hv5BQm+BEvazxXs2UV2k0IyXIJ
dlJiBQz9QVzoLx9dXDPf96W2rAls9yHjO1LneJBwSV3nQhwWPmYfJXx6LCnaJbZ4ijSrE3Fl+Ccq
Fb4osPgwYDH6Pxh+CGx/mD8YNQq9GCxWLgty6av5bHIOweKnG8BK8s1xQR9IpclP3Yk7mUeBn0Ac
mDf//6NM3NvVB7a2LQAfAAutLbA+1yyRctz/42f1oQ+U4UuO7AC58qxQBXMJzd77VLWsqqjgzyyl
dKuU8BarHzd2s6B4xpfVZJHhAjCY9c1yRAMjCuWLYh+0+V+5P3wRwcb1+Et5D9Hhcy4is5P8wKTn
L3+B12tvWGlxvhmSJIlDtizCwmwHlMTOmwQ2WzLbnIBiBMiKXY/RBbVdPa9WrJysn7TB3A5YX7D2
8wUbHE0zmRA+frCMF66QsDgLAU765rzsgD4pjCIwkUeDxOrLXWXOWTCslzTsLImUndC1AAAZ0kjc
DdlKgc804vo8D4uHb9zUo9pGBg49kzoACSOnCV9FpP5gCLTHJRpndTUdx4v3ywj3Ih0hPJ7LR3wh
74cwtyemCyiAZ+2vvokP+kr7Fq7JTscyzneKlbU21oQ6H0iJ4w9DDhGP2VTr0RaO4cU7G098s17M
kbTnLCCGWoeQuDjVh2HdHctNeWYYc2cDaM/ZyQPm5CVHqkHKXvHRHpqTsss3CkVcvCEhkT/SnOIW
uxb2HBkmOCR6uKHbruaf8TzBnSYkbMH7mK0QZuA533RHFSy7fWQ380zFAAC7qtaKMxvGsONzXscX
rwV9HV0pfBC+qELBURnOYSbV2+jemcLA1hKkpUYscADNYAH/Fh0pRmvYOVXpghPAF+uhYUHsnzGL
Xp/HWqwGPCvPBMZIRSklTla7fmbDEmn/TYEqbNg8G0rgULnZ6KQzGLJg5hglDkKowb+EQ78x42yh
1uNZjnHhlFVXalhDh7VvGfg1RpRJPfnxzcbqrb3FTKkomAkzCSHjnlhmpxojlyC6ZabpTjjVtkAE
qCXKO4AtqfZPPa2Iosu2xISrFbYmdshGW207xdoFbb2JmxY2Vr+VrPymJcXWyLf6OPB6g6MChQ3I
HywNXXKZ2MOknHRmvTWE/ImUvsK/SqKj6/gaAMFXAeDhaIKxCSCLbprRt0vFyvAu6kD4GG+26rYe
xqnmlLi99R5ZP1lVHyWB4Z0MR7Pyv8UUpntQS5SeDVRhrcCBAJq3mmg42BlI+wZwaKXUHJ+J21gy
kw8jQshH8SpE6me2lmJMky3uSA9mLN6DFLERLV5MhWlZK5I+80MsrQG+pV3SElh/MnS65pUo2KZ1
Hb1r3d977yA1G3wO9AEHebi8i0mz+/E4YIlDRJF+UbBEEd5b7vauWtcIBzwCFDaF9eWTBwqaVb9V
hYsqLowPYvBjSPcKQG+E2dZZH7XyHsl3jfuQqknA8PgCgzCd/V5vEdnDHcR8y2tpdu8e8wJh1eOw
P4fHfWTxfTbTD+0hvenaIR4+GpVJXXf05P1MC6O/Swziu5cz29lSv9WEZVJtEQ6svXSDuyhqDItk
MBgpujOp+ymHXmsb+goRhSxR0iB4aYebGJ0ajLAzijkxeyl18GaKrJT1RxUc6/yusscJHfgaC61J
hJzwmdHeC7tWwSP3WkundLwGCMasU+j9xMr3MFwS82qkf4T0kYD10Zp/PmMoRoIRIzGkiVk5x9AH
VKpy/+7l+7J12/GJgiXR1qZxGsaHR+sReazFBcJmcIZY+PUjoCqW2SL80JVtpz/Qa7XVodTO7IaW
/GX6sFzoJJtjXb5m8l1nCXRqiAJjXMdRWMlo+rkn2ulZCDA1Cr4lZzZRsG6j7fZkqhI+rYMjdd0e
2+LFu8fLFW56eS/a9yL8yjrU1O01bx7iZFNn4SSFj/d3ckNziRejcmW3D81F9+3tg7VwFf9IkQTI
xESW7FLWcNwsH80aALPTbP9SvhAksq5j+kbAw0BQDjvHme2Y3Vn3F+z7ikqQ2FwoWQzNsVFh1MPu
sJTJOBThSSw9zYGnwNJPX9iO9iyNH5xhcCIWM5a0wen67QSPf3JI3yJ1tSYeU3SHYSvHG0IXUcgw
o27RYBEcumaTmwssWk+Lyg9ZvSqtxsyel0dGLYy82s1QrzuVHdLGSsJml4VtSbgeaemoJKRw2SqY
wC/DYjGXREh38p0crdjoHAJlhGqJt4u+IaGTZLbxUagLOgxcRYYlb0MbHash+3FFi1oMV+ZzZGcm
o0O4QaLaFHQp1GrQQ2tDg2t4TtCQP+vko6sxbJFWTbxr+SDpStaXurrtia9SV1lzzJU1nsmVvJT9
ZyuA9o2jQ8Bt16wMpu/FmbxmuIN+cSqAu5BKCJzOSsW1bG9gmic/wAKKgUjNlXQlOb70TkaAePIo
l19xfeG+w0y9MdZ+5o7NlmuNyQ6sN9Xa6uImKnG1/2wcaSDfuXrOWwoTFXmXKA9Ltb+EcUtGytyW
oQPD5dhOq0OR7IziqDMkXUX+AZzNu6YHXd6Uicv4KqwOQeTARg/1ZThfEywKhMHn6ob6ybMb+YRZ
9DjZQO49GGQU4NDuTkhOd0nwinPiHVdWvJvCJR7KlkDm5WNv1U8SWTVll6k74amZrvwQ2OgCO2lX
+2dABwGLTFwAt7ZLHUoXZdoilB3ShRrdrjtiUultcNNzFMsBK0X3XDwr8SpnmNE7wbRLjoF17qr3
rNzIyaFUVrxuLG8ggTL9m2vp8tQkDpAHSGDZXGQFLMmR7a9RdxKEq8WR7iNobCt29NJpgpPp7SLr
PiBoqF1B2BvlLfLRq21IlGOJHle6AUn8UpXPin0LLhrwikooSnmlnp9ql0+Dr3OSnN/gwRRkiB/F
+hMBRpPe0mCd1HuQgwEKen2SpIumAh1vu/YwqcfxQ8jtOt4m30dwB01Y8litOvOB4KRH8ZF/YVtS
zeVRH+6UY3QrI36PtUsQyZqWqdxD/a+as9TNkk4iMvCmh0S9g4ICw4TETcp6VWdSYjvtgD2rW6mu
mjsUh0bnlCoJkI6gHkmebMfplEUYSzZ/UbmSxh1XxDhtROA7VIN2Oexz5mcIldbsTKoxs5C4sivv
xXpfwIzffknLttzGyFYi04UuH61DYC1fgwhrl1TURr0KtBNUcVYTupXoBANJPWtOH69Vdsn0SlAL
e6IPA2WS383oqeMv0Ytgw/spOGE/zS77GYMeUxO5Y3G5+emai5SmoVZvsvGUcKSiPM3OQraHDK4i
Xyt3WuR02blmN+IdEGPRySiQDol5mw3w6HvNXS5u9eajwwreuzXZHkrLICyMEV3omQODB198RzdB
wDq65DFwq3xOUGVgKVoLXbsevyKCVPwjHtfxtDIgv04bmRspN9EhIvb6rUNWt+SIt/7YXbpdoO46
3f4CEcZ91NwrOAPeCeNmkyk+WPG48qCWLWX5CMmSiKpe+RyiQ/+mh9x+lySHVXLNJbvGAYQpaOgm
GsaGEreMO0dONRuvINu8eIT93Sj3JiC1QqoJ2aHKsFn4Bc97Zx3JAdWT5bghvSEZVn11lWBzt8vy
a+ZGFrZgrJ+9hGx4qT54BXJW6rMZzVAg3hVOSwVGddLnW0k6aeKJxHpruIJ4UiPQK0PI062ldcvj
Z6FcDeVQGA8+iofXn8ZE4jUNW95m3l4odpN6SZsqxDsWMDJlkC364lpVedMwpq2Dh5ulerGug7zj
p954eqQSUkbjHdTgXMPA36S+yBCKbz+V6lwfgPW7tfxo0+snrlIiAVn9NYBHU+0668ebgP367wKD
W/GW+S9NfsTGE5/2t7YD4MsgzTHELFj5sEQ/QPoSNnP1rW9rzckfsMrlaD0Je94DHP0LkAYpC1b+
0VR7wHaCxU2D+SzEtfOQr7kGk+ZcdGhHnt6wmJcyb9f4OxEBHTywciu/UpSb2XusI6R5k2AoNgOE
/VPr3+p0UyFAw5fCJwQ9eZ/mOX3+q8kAYN6xjNYi4Eop3YZm1Rj3wH/pkWvCQRfQmZDO7DQx2DAD
j4QhyvCb0b+L/UeTPqmD5O0wfit8u8ATPkYawlwJuaqJkfI5HW+9jhAavfIBGUylHcd+n1Z3n+EO
H6fy1gx3Gjs5TaabhC/KQ2QtdOih5ApPVXQDnE1z7cb0M7TxGEJBUDtseEljm+Wjh5EQsRJrf1Hr
gsdQ1yvVfpiun1HNZ83sWLlNKsMzXEOLvcyV1GqOXD7q9LesL7p1IhZLlNeytxPY2LJdGTgyikZs
X/FElo+zAUWP+8I1q9dT6iDniUNX66jKj1O3Iq6BXHkj3ctwZ3qbm1eJMU9Mjo33zfLBOyqSI2cJ
mI2pttbC1JzXzMQ/wD+dbH7D3Tst0XmAPfEpzNbG6bVjUCc8JoDzao28mE8BrtQtoBTILWEIf0VQ
2FGMe3W5iqPDUF4JNijCm4+AdEYfWKOhwBSkKXcHuvJCuhR43KKlrfJ/Z0bK1+UnIKYZr0S0SOUW
uAM0SxAPZnFQ252qOIargl54mEuZOxXrLfVqYKMnLG9TgQZqGeEegTub8wyGd8W3w2YneftEuwQr
gQp+RKaxKWlq20ueuJLp+sOrG7axcFJX3NqZ9qvEd0y7+Dag+npjqiQesWygmIiOyrRcE19A3TDb
sgLmcLdhD0T5CoOK1YHlhsb2h4eZH9Z4CTAutmCdbo3oLNgoeLX43Jq7fnqyQRH2JBc70kEqCSRi
qw84+5A5dc10W31oUPztdFhH2lry1hV8O/2o5bPRwBA6THstJzE+I/lLQhkE1ttU1I7AosnxUvsu
yiuZxBu8HjCWnlbl8BWmh8o7WzAmKPkRrwH4NivTWgr9uSvueegA6ElXtVuO4bof7MRzm35jtHbX
7ocPs0aMfCrjvSGs/HDu0Ug1gb7TKUv9hWqKCmXQ7p2xr35KsNw8IXWG9O1vVQA3z9Zxe/QYGQ3a
sRIvhGfHZODhV6Y72GMMWCFW9HXrOX29szMMb8lmC38ImlB7u1HXGHwTVzHn4NiD+SFTNYsgVnOY
BzSE3iRqYxlveDquJ/FeTsxe8H9w6zsIPnt24a0nIkuKHbkj2CANdgGcGl7y2vlsUkdvlyDWwNGR
P9PTaIqig4JU0FtGZIMH4arxVtIS1gpiBP2CuBUxjDfZKM+aGQ6R4QO/pXZULuW7odnhBQZGsdaA
qsbqR0p2DIVXcnqQGYB+mSMq2K+mPYXqu0HIeu7qMmnO67K/kP8FzYb7lOPi9/tB3+sMkZlvfGlo
fyc2gJn4XL7G1wT1R7el2e9PxnjAcPKMDPafgHxYGaeAEzLyEmi7+RujQ+sjrlAoMJA3k6i+8gS6
8oufzAMOJh1ierBUlyKBWUmsHwoLGvgRzaNHbxEfpvQZe4/GgjrwPpEj2d+qK39KEcu2Su28KXYh
DnYVDu/NjjwXQCpv4226NeAayG3hzHFsbwnERxyUyfAkPupoHaBy7jG32wOVbLP0SSdzQzuZpTvj
SSYUJanlwlnu6x0p9WkM4fXE7aiPtixvFH8VWskygF5fe5SdGXNG+BM6FJ4YWlnySWQP7Z+frCq6
CBiN74F3k4SthuG2ts/VK5W2htptWrLOtONcPtEJGpEjskXeQRNDph3xp4aCJM+/MicFIqRlFn1M
nVwUmKwzeUDq1KrFVEpc9KTFmNRqfsSIWb6FsNTMxVQyTafrUmBdziA+kmoiYZKvjmtpYlD5GTmF
flTzlWwzW/dyOm1WtRRrNkBHUiEG0+0zOxu3ovpheV/yS2R8qNXnKHoF6Y79hmAlpTmzojQKJJB4
babeW7aurC9JA0UWThKTL1KohCu1OM47F6f0jxqGVtaZg5FaOwSlvrWrpSfVXO89gnbrgXwwavhn
sRzV79gVUEVaxm8E7hrkZ2+6pfl7qJ2xxasoeL6zyNHeuWt0kSSSOUWNDbx6p9qvu3lkO1v2g4lJ
9VWJHJYzqnOGqQxWJ4YPEpChROuxDby1xdyob2ibsX1zS9guRMESE5D/xh1L9V0Zr5Z5l8wVGdYz
7TRdpdKmqp9IDDDGoD4Dxs4I82Y04Y7BhmL9q+6grm7KfFuEFzlbzQ0c+oklJQAVCKeIZQutQqhs
unIv+C+v/hKaZ4qWKZ0+rQgf3WLR4gwdfubJcjoWPirAFexHsAjKo5JilPrKf/tFoQAnSGEP7lzd
2JVkwxSbQnUjrPbCDYO9iPxRemuJ+fNOm4OxCA5ekg5UJ6sGyauwYNaYFG6iukm+9ss7VhG4XvfZ
a+zWMRqAaKYc1b3tKybL1U2WMKH4NhiOKi9zQkASI6N9Wu2fIt9jMBYZf6POA+i+p2NBXf0FCCap
KxZBdlai0FHp4ZaU5ra/ZeHqGgyAXGEGHtZC5LRETg1LdBXwxDKquPKbbwZhjzUSjX/AHpdPuDit
kaAzr5DRLgp7X5qfoutW6OibZKdpNuEX8PRnH47hHrSbzlpLjc2TignuHjQ7ridTqDhcF7l+Egc2
FcoELCIOLCxpf66qrSbdFeNsoEbILxHDD91jgh/ecuGbDKc+eviKIxcOqc3+mg0kIbuM/gFakR78
cBjYf0TFGRinGohAGv8rCZfinb5kMd6pImhu0nxHGG4LTZhjpE5PQqQLxRUNu6tWaxltcnyK44OF
CC9GUheUjjZLKjQWjLk4vqCerTvbTC5k+3EDpJTUjauB0gJNuZrIXmb3D3kxCMgQHTQ3yS8aKm5d
aTzRu5lgfolvFwAk2G4tSbKUgOfDPQNCww2z7ybdKdo9IkqjOvXS3lB2powJ14kBljJui8YN6jNz
T6afer8SbNqzfFOpa5pbaboyAmILokoerLvUrTTnGDB22+SUqhQ5W8SWw/BgN41MDu+clPeMyrmr
AVxKjS0WzNKRsRbCDmtymIK18lYv75AwpYiGYKT+mQeAL8APTVtXAgd3l+Gunm7AGGBAyKfO+LTk
O6Mgv9hRJLKoRP0fEECf2FT6o7QXjmaAObvhgimk+PF3OFK2WLIVRDX2ykbzX9VImOwyhAhcgU/h
NY9B0TmtMIqCd6XREjHwGnEiWwLyCbCamhXyqrdC+6YRi8uH0T4FicWFzbc6d9SkzwTJvXIbS0h9
4twPAmwxuwx26ZtLqLEAB7baSuFWRXDoSxtN3kXQcsppL7FvpOJ9wkXT2xK9+Tt9i+18pmpQtgHw
Sv5j15u5nNAkBOXSSVBn2ldB7Q4WoNWbUMa1MOe5slOO2mIEKD4poxMecMesxbVH2LJ3T6x75x0t
NnIMtT99ybUAq0b5phCVM7lQNDk7OoUN29JBpq16jbZOFgSeKb6xtCIGWsmvpK9z6RbolGhXvP4m
5V1EDiH81MlzNG/aB9Nhc9UqK2ZfWbpnwbW+YV/lsCxVGBF5dCvQPoztKVXmIg/VpTQ4Cnl+7Okt
3lt6/2qEvazeaskFEZ2TBRgHIUrDFggnAVVsEfrhZcWgdfa+CO9hcwEHU6y1jxDC2zflMc5t+EfM
hazaFVMZpsILRw2vQux7m4JXz8Y1+0Co0sdk3KNib+l3zbiLzUUw7yOv1MA4CeAMRfLfgGhE+Qvn
rY5/E7kT2Hcb8y4MDh6llUHINaZK+7wnSRj9XaKm5zqLyAT0VlpWQgHYicq6sR6q/KqCP20OpCB3
cEi+huqzmpOzk1WK1DqpCsRs+hpfkENtXcMRPan84+PJVOrFzhQ/yvgvKHBrGdJjNm/0E3eI3KyH
OH2IGskwFiZHCRNkoHhYQImQ2SJPW+LvFcOI9PXiLEW4B1qbp48lsfqtd/eyBsyqAqJOSX31g7n5
QvRuMegVaeO4b8xH6j0T87crRCjgTAupemXtqgTQnbgolQYvYGXf0MJIlbay1IwqevzgL5cdTNs4
DZcxJH1F+5NhJI2wzNLI9T0cFtyyvIbVe58nCxmnvsLAO0n7yUniE/AuiCN2LT4IKXQUmUyWg+3I
NdhCShKalWqMW1jHxWgwH/vVwkMO8SJm0NKSX9DSKGjUIrUjTSutOYYaHkbkb8eoExsNk1oSexmd
AcmBlGnvokW/luqOYRl0n8YxVgMJurxy8FA9hNa2rUy0ZZ23ZPjZw5+i7hONj2pwiqGEDp67oGzr
toVg4YF64qBQ4+AVq8XscUJrJt7CPPoQMsco7l1+Jn3W7yGJYKE5wnEjslwyuRwCxsXsbzXhNRrx
aIOOohrTviIRAEO5YZHl+jQhoI6BnZUaNmP+KrPS8zBlmL05qnAyoHzOthIKRCMG9YbPlhjJ10aD
BOB7xP4ZtjG3+LzBkmS5qQ/sKWBMDGksHlwLOsgICaz1mOa35TJAidgDsUZ9u5SDeBf1+XtJUkwK
L6WRNh2EiimhMVTba6sbCwNHEm/mVlQk1WcCCnpfuGItpeNI3ABy6lYLcQLBjqclnwqdhJBwh5nC
9D3w2wLjJx+Frx/F35WRPWJBOvkTqiIv+aqg+WeqQB1TXXpjuIetss4S/4RmdxCSq6hOV3Ho9tJE
59l0ayv8igQWRaENXrmGqCeBRzTJxUrTm6uvbNqp/JsMbvupDD4kvAPfUjk45Zcg1+6KBp7MAhW3
lyTLDnlgzSxgrvNpYE+lK6K4SybLGUOY3iHQdWuua50QtMpizFAh/SsvSqUeopymvD9nrbUdImmn
l8j/xYzkeYwjRv8ZTf7eL42djo/DKAyXCTf31spXBku+FnVOwDvNMxXmh2irXndtBfGU3OJMvGqS
967K3WYIunNZS5+an35zPPNh2jMPHZRd4AWvrMhO1phdhk46FH10KHDI0WERZmhgrbjdT2lC6ewt
jAonl7xYK4b16IdkXyn9ujE9mrL4FinJIxqResOJ9MSaWQAa3DA8qF2PnrU9dGaxN6p8OZaYPOII
l3ubvMF0rQXzj/yrOqLRR/YpJga3drdS9Qb6LymTbaB8VerclUGDyPt8XTO6UsTEwYiQFacp4zUr
3aevpt+6nO/MLr9oyj6IvWMuaX+KifubJJDi4FeuRkHgFby1UXcNkmlVi9mFglJSlA/RYFzCVD1n
pXTNk8rJA5di32lMeRXVomsFWD0OvW0O6u80Yrw4JOsiR+di9lcMM951PfpTvoRedzLgnDhLr9Oo
XMhLv0gS+HkbH9M6s/UInlekOVNWvay+OnoC2E2cr2IGbj61Kx6J/WyWxjRbIhFCjrc4ENGYDweL
saymztPl1pVGIvom4rwyRmJCts5Cc9XFkT1bplV9DG+A8iBq7VDsaaMh86ijOz+2SHxQATUdHpOo
3ItE3RVQ3wxcA7MBSoFkUUr5DgZmzgSnRKm1FcBQJIcnU4v3sghoGtMiFvUpbdt1nPnrpH1P4mAX
jToXvcFQTZOXEbWkZ/rrLE3WYXjW/A7INidNfJqesh8CJaE/Xyo4SeBqT2Ys+cT5EvGIatjk9+Gj
AhMNdlOk2LB+lGBrpXg1zeSjmU9FA8DYDLgjhY615F9MxnPdAvyQiSpmJmwehWNxMhbysCAWnG8M
KE35mqPVCQsAPAJdYUXpFtK5FcmwfF7cvDlW80BddLjHfWyq78GzwRVu1t9Y2L2HbnXqSDgk3+tm
bupH/RD/ohOcH3x1PBzyZ2oJQ3VI85bT/2o7bWdsgVAY5F01t9x0p+Endf/JPYik4aEAWf7beKDQ
pzSdqtagQOEDDlbYLL1PiHIL2DsbgJ1FbfcL1v0Fc8Dj/PP80/wzjhkLPsW+X3RLVsxFs8QoY4nY
ewGX5Y3B6gJEwtEPJj9bbr8QXMvFXIp/r5aYXPNX1c6AyVTsxgWY2pJl1FWe879/DUs01UtI0CQj
MRLnyedoJ81hRCm/slt00r5nJv0TDhui8vEPFTncdO+TcQDcOMbEMH3ZHjQ8NpK3/K/5LmafjZnY
DKeanhhyNbNpvtDkSc9ZmMft9gaNiU4bshy/0HEtRbxJ5QdRB4ZQ9AOWic5Jh51Px9A//Ev+ggAF
yRinrh3vRiOhRfs2jsKR0AZcrOHyZDvwf54BPvRfeKkPXMn9pYRkBrm3+2EcLcI7qm79a7gB/dSf
4yE/i4SGWO/5mSa4O3VrHmnO1KRZDAAvPfshBZDm6NYdIUVwUskQ6q5QJ76KH5wUEc7/l1H5PcHb
f5BBRczln7fyVjPJ6QXR0XBStz0wxIfwps2cSuYR5qs8q/fmxCcFHuHF4IlQHN40J76kF/Cgg+V4
m9AddprT7RwPOlO3ax+9rW8A221lWTgK2uPpHU5xtEQf7CIy2qN7WVE7bNu9iFrkPwkY5DmIdNAG
Z4USZFtrGzwNImwoSplNUL3MemTxHtvatr3Dh+NL+2q1ZXVkIboWSJEUZMBzFBN8nFnV+04+AaEr
yk61x0PGa5tr8M30DpQC6Tc/pwQ+nsc73FKotHQe6u/84OqU/YRk5c1VBxQX0hM4MnO4IZRTHHyJ
LCX2gt8Mc67XC/IGbSLiLphV3gblJkRyZJ1/9M8wIumeuHyOXEPA2Bhusch/o7eVg0Woz1dU9+Qn
47o1P8En4L8rR+9T+paeuL/NhH8mxWfpSH0BxXyQZkMSOKP4cnM/apyZS7tttyLG/f3M1effk34h
/ePtY4kBh3/48F5i/eIv9bs5QJ+XfvgPK91A5sY/+nzx/e83cFB54uJ7gsLHQI6MFeCPT7VYcGcU
38o1s2ZePGO4+E/YyndlR/dzSggxqn70ByvFTCXSZ85ZMl8b7YGq0ZsFFESyIoXjwhv+iecQA3JQ
84dMesxf+YKCRt+B1o7HQKJFFYzIgjEOgb4oangwtDeO5fw8Kiq+OfcTAbb44gWbn+kG0VT4ot+Y
WeVoE65cJiC8UNm/mWKhFdd2zalDrxRvVXvO3oHaR5zdnFHSHVE08buGn7iv9vqvT5qS+oAkzliI
RbQlVmRaF5D9iBshC2JYI9y5tBdophW8/mLW5BU/vCWGgz+c/lZewRbiv3OeG1/Jhzos2zMLNS92
qi+87YYhOPd38GRQvLfeYZPjtvwvGEX+Ha6sxIgRH+KelRfsTYPhPCAnnFnsGiNcCnfIAS139rSu
fsjc+5j/13+mbn0wntkJEpn5x+vOqVLphSM3pzG+ihPPJqPgag9YfHCWXiF0qQ9Y8KgeudkSbFRA
A0I1WYkRfuhtsJGaiBZmG/Q4IOYYZUXyPgrZxrHhZCKkmaDQpXZRVUYcVmqHaozGNGVsLDlaLCyh
VmN6vUp9GnYD4+GCqp8/EeR0W9CZa8O4tsCgrFnZYdbroPLI3pxtccBpDf9Y463TyJXd5cZ5asWN
NkmEU5ubxpedQvF5J6gVlgYzYa3fFt6n+s/vKz/IUXCawIlzCf0dAQ2DD6A6UCr08mIiDLfeCNYl
SoaFoduZuUoM9MBYjw4ja7bnMY5ttrJau5PaOo3qMzRqVwYBsZr5kYnlrjb6tZoaqJerddUwu+HE
zSi3X1wg5isMXttxFfbSvU+VdSC1j0Gw3mv8AQtlpunlu4L8DEMYFlGj3Kmxn8rUvZfh8Eg8Fcc3
/dj4zJqN92TqThiJ3UO5p82o6x1qxUDMHD/9CvAAD3CLTCBeRi5GhJgXp0jc8CJpLKzG8L5Dwzpb
lyX5vNZoldurbERwPWIIFd5NAAC0ugBJ/Mmy9oC1gTaewTyx7I1Abf291LhNyFSMubipuHl7S7E/
M/VgG2iolDHxnJRh18fx2dADEQMptrrgnJrPso0fativACxwHAmG9l4n9beuB8tWF1yDE44r7q7Z
1K3B3I7j1AE2B+Xd1I2roffXWjWQOO/TRFlVQ7dOmvjdHKFFk2gBHXJsHhJXvSydQ3p9mfXe0FlI
fJQeVIItxjJmjYF0xerY7sPCcodedrxM3lpW/+4rxIql/iFJ6XlIuGhKxyNG15ycsvEwFncDXTxg
9IvLoLwNMpltRjxLCQaFWZK+1yPqMqQ1cgnJkrE7MWjygj0ZIQh+I2hQ8FnG61IyZ6UIQBozJf0X
YwHGjaCP7CX4gfLw/nMmS7EavMGpBIcjc4ougd9C/p6HQ5gPMKRlQIUe0DGxEurQt7hIJwSFqdsC
N5iB1FHCfCMbIjamJMgYKnMOH8bPjtecYkbhwDZzWdmJS77nHXEd8CoUk3OhXTgw61FbIMYBmRog
oLMQYH7VACsvBxje2ioh4WfYWJnLq0OZQq8BP5dZHZINzD1psKPcBZNnTliD4aJt0wivXVRb9YQk
Hp0dcM1ULTxlmVLUobYsVoD6/L8nrFGDYEbutTa/xf0Yuif8ezQCGvjjm4jeQFpKVIn+UoCxUGCe
YSvGQoUcTyYuoJgFJQza8wJ8FRFfSQn+k/GmGK0ysakQJqAcmF+yZ1kQF8mX+oGCAxiKTtlkd3hM
B20P04VT0WIQ8ZZhqvFtsZtep7Nw93fSWTob+5Qi6ooP7V3Z1x8Kmw2pTPOfps/xqOyVc7cZv4V9
i+7qJCKxhGJzsfmGjInH8Jc85CPYE3S+P+GzAiwGHmHidKjRd10BT6OXf+t4WQy7/2S41BhaYkDB
u5lfdnzKlIEP9Xt88kfpbmdeg/+xdF7LimpbGH4iqkBE4BaYJHMON5ZhqYgEAwI+/flm71O1u/fq
7rUUCXOO8adx6IzbcWd+K5EOfiguzHVFlkzG3MJieEMB5+RznFEGxsF2+Jkwn5fZV/UKU6dxosTg
/68BnoB0pW2qlulu6hTL3leDvZOpINJNskiOOlAX3ui/97pYw7mtpT8Ofh3zy0I5SxrwiHXuGT77
5pmyAJJ88hg+htfxdfwY3pf6xFw0E+2cHPHF8R8a2+sRTP665jm8Hjs7stKeGRHkvK+D4yW5gCje
ZGHx2ex3BsWI6RpzwkhqDujfoDKOtBI36qdpV1bCB/Z9+hYEWLIeYNryAVkqUztucoobU+h+J/wO
e8yqD/LmZZGOnHcllf3lgkFIMZ7cF70d6V3y56EDVRyJBIJmnhx988+7QvWNPhTHPnUJ6BpuFplH
MqOIz2bW5T1ierXcMNHWoYCFtcPPWFMBuRg96tl+hTNozp78ICINVjrx6CvhqG+0a7zriwHakqvs
HvJEoCSCguZFIMsk5wOjtIDOQdCAKrazYsYypTs9I+w2bQXye4b2ZJdGuj45H5goKQ8Z+sR/Ffiq
S6+gbZDk/wtkus33hpT9OW/9HT++RnjLi/G9t1+bCbR6VyHX11joNY6eZzFo3q+4KTPv7175GlF4
1w7AFl0+EzWMbr0hdTTsgh283iD6Jmg/ci7bqP3qUyAGzIPmoWzlFIf28Z4mKcoXUpZQPL4IdVPN
7zQvsSWgO7xl9qLb7p7purmzBlYZNewd06S9vr4QnILUd/bGxtRpEjJr1KhQqR0L9F9YhormrBsW
xq3/tiysSXl5Se+P3c8kMTL9kcoqRc91fOt+16b9HO67Ntq428rujFO0qU35Gvda65i/+8pTtTGc
WqO7RVp27xYrXSKZDWSG5jXWmj6lVvVe3qGY8jslIoFjX8ydz3s+7oDdVSRVNnb0vsfJg6ERH236
yvaTr7JV6tsyPXA5WjlLr9nQuQEcD/MIB645V+blgAGWgf4WXMYB5X6wn2JNkdcPd9sicyi5/ONj
TKHsPoPX/El0Bt4yBhY/fPQxAi/ikkjhSTsEW2dxWVXCOJEZ1Fqu5kuLCLmeZ5a1IvisWYrJTgLW
drQ1qllM0Fi7suUv/B5zcnXd+xGmpNoaot3agujh3L0KqE9DyDFz0Fv9vQ+SQfhlxKuFn7A8fkNT
vMIs6EZW1KUXh+WgPgxQWHuJ+IWFa6xtYsdYVhrvOrudWQZF4xkD2iGbh03zeXWfh2t1i3K5/MjW
j5xs0brQFA7mCL7/OmLnpd+WY5ycoxzShzEJp9LYngOeO8jA5/skvEW95edU04eTTkTkvuDj8JUx
/p4wIPdyNgriRVlYiLfze0Ma9uvqeSF72yk3ADYBnTynG2W5qFY7nEXJ7OeXyDvptmhNCZU44Ube
KOPbQjlB/3CcjBN0jjaHialfXjnACstlEuSK9efJw2/4sLD7eCcvYIZ8PSgQcOHEWWG1QG0gcCw5
Co1Px8XnRHP8431+/g9iZrUP3isrIGxNg5JqPD+bqfyIFWue7uv8QnxFJiOEA0MgryH6IAHqvfn5
+UL3OUReCuow/PlY7TgdK/vUC6QLah/LZCbQcKkv6T+nrE042boHomG2VdBzU1EHT3oTonu4LM2i
515DJEtotjWQNtKlaDhKP4vBDdZGn/yPniwliIzARzfrTFLX4K6pJ8hCgid1h3MiD9elrHfpHd2b
jxREPF1qVJOLuQ9q8fW7QTNGWDViVs7pFlHxoNsiPoxfSLvcKpayUJeNyMDn4d8GvaW+sAe/c8tB
xhWzvkhV5SdWuA/ZEzZAMDgiHJLS2UQDzlDIcC1yqHiyFuViU0YsjSooCz2ivNDGW+xb9zVgOmzA
KD1eAXXVXE4uFR/kyt5+yMSXOcyJSFcy0qATy/u1jOTlQsyMcxCkhXkyMEvkxRubfdC7kPQx4+p8
B4B5dxZ1fLqsxZ+Y9ezTcawYc2AywyfyXqFYgAbiEe3EWPAahOziNrnO2FU6bnpoQLGQVsbfa5Ad
eBW26I5cOJhwhf4bXz9/BjS4SrDBPGHd0nx2InYDti3GCx+6q8ekfHtWQInGPEcCu0Qtnof7YshI
UDWEK0KxrQqVWIIOZq0ToX0BxRYnrV5BhBYHFd2I4PL4NDXykWLeZ8pwdKbUZh7+EQAJTlnz8q4j
a0hEI8Qf2w4jXi9A66+NPbaTQSUInE2AbUQj/f8MtlgB9REOu+sFatevWznbDpW4anum98LyKwgR
eIZV2BM/w1UW5mIvCrGnhXAwdeZuIT6E3RAHRC262N9806tRWXj2tlon81flNcPEe5PKP8m8csmo
sSUsEQUBvvTAXiT+FW36mrjQ171PxjBIIMsfokeMMzKpgefuIdFAdVVOUGKJntvtBPBV+KO+DkvB
AndL46cH4g3xplFV2HNJCQk1Rk3DIDwWOcLQSLJgfCznTX+Fv9R/lrKgUfYkKcT5af/1lP49koAI
mzX3FXENq8fiEVGzqJeWC6TM99N80AvA5Tm5p2zVCd7iN8ar8SZZHnmmMFn1rit7jleEK8JhkAUi
Vzvt9JPKBYECjrsdp81bsFxe2Pe5KLWgrW9HckVgrTI2uHTyCesGVU9HpLNyofmPrvsFZPFlkhp4
HToX0tPUCHyAGaDUR/wlD1W1An3i+94HVXy4KbAGfgeU7z0fpLJadWoP5mAAEziAcUaHiqN5YL0g
n1y2o1cE7Ml9w8qPyxTDqQkWeXpEbWDMu3vuvYYTrTMIAuiM4bw8p9JBicKlFnjaSI8DIaFO9vlr
zMP74LbgbrRwRLIQAqFiA43J1uGj8VEW1tuIUSsEmqVRbb5OZUOq2Ks3YBLVy7zWjvHoLn9lsUjS
BkYDDWqPINYmiSpbJG3r2QSTFTbsr3brF7rCbI0f+K0Fg8BEsTqdKzdW/6Le5Y/uTC2zqO1sM0bg
fNp9/1+BQSXX9JK13lX7D4sJX8razqSerHUUSx+r9f7vqaibR67Oav02yvCDGz3y4lB4vB+0fO9q
kur29FMqw3daz+u9jgXp10kWHb0zaO/qpFQrvy4blyw0SudWIl1JZ6OYu0S1N2UHh8uD4I7Hs+q3
KID/cT6FSTi5QU6D/iPWtV5pCtG2V4pMW1cW97d9LOH+lNepo/12aLwTQnczEO9CtOhwPiqKCT2P
lR/DU4wmUDvdfrNHw3jVRPf2Hha/ZFyyLFEUddrK6Sm3UU00uIE8Zs800Pw5+b0I2sifn77RZrOu
Yg3fdj76qXSuSUVHzvdy9T2i8xblWI4GJ8mS30mTZIS4tO7z8DJuyEV7HL8Jpp7Sydp9/ZhSZYDB
4nFB0UKGpt1/BqVf7Lp/5vFZDuhcf4QIMYw2JAkaLgoTXhMaRwysVCGMvALnolqgTw6MDds6Jkx2
jg7VCnB4V5QTBtISk8F+Xy5omVBIeLwWqHQLns4oo4HpN17PJccUyC7jzyraEBYRsWeHvpFBmYQf
qpxrH1TRf0zkhmoMmOXtozsOv5RQprDF5ygLqTT4hjYJMxRWR1tQqm0hmzC7kzA63EefUCs8PNZF
YKzJ4wySWJZgOkOFSbCyOQkP3yBDk5adk8ZSGOnHJiTW1MMFTtDjMvdSzg4WcJ+5TrQOeIRY7DBp
TQAbMh4wjyG8UW/FdgFI+Bk3cx7FLo57+WGQZk2+Z/x6cekTRhow2AkFJt69LKDJ12nkr04SZEF+
fB3J2+9ra+bYyE+niMxFISTSIP3D9xJed73oeguT4O6nf4RPJFPSl0QxTESxkxcE+JLgUK5ZWAR6
iB/rb38mjCsROpeP7pUYpbE8XszQJjPPGPXA5ePMc7HQn79JquYuqYKHXyA5BdvFjk1sduOqXBkY
CVaqWcnn+C6Mr/sam2vK6cA8coJI2MEhXwXfCb7+tE8IPp9W4GcMa24a5BEecTG6w/vIs8FLpbaX
U4pVwZtbjvjUPfiyQBzObyNOm+YVxCM5uHLgQqyL5svCqxe3B3ZXWQOzNr9pr8aUeOzdt62eYdWD
EbHISXrJrDdWTmo5IpjFUR/k2/YAK0HxQRDM11WfjEKmDVERUTLmBhKrPZCG0fwb4ItjghlCR6P0
3vLYvv7D30fFjtGCFU4FJCpUAtXsKvf+LGyZ9IUw30GX3bsHxV8DyZIu8QSEMBxmKXoeaREEeBP4
Rq8eVFzTPow8sCdJ5kcrAhJKlqh401gPn0HWIX+2CbX3/PWMafQwauEHey/h1U1COCmy9Q050STd
sQOwP2mBLMZqDOnOfVBc1Gkhs4KY64DrkQLVKTWPvh2bJjCEtXwKIAXie0jBQA4KFvMQnV3rghlQ
+Pvw93UANcHcCl+bWCgF0FZQHDKxuPA6Q0vgygZS4NzuBbGnjM5FsPXxE0gBlBoCzy2zTbcMoxWM
NuXyrrPjb2JMbE+bkCRvVTg2vSd+cKDVPwbRChBlMzKiPbNDHD2iVgG3gv/z4Si3z1AtYkqM2d6t
wjYwvVvtcshwJ0R040VYAFfz2WSkaidgFiE+1KvAZSUn4Xj4nZhiIn40b8JEIFT5BWURcUGlp3j6
hMr3A3aGZDL4zbm4mxcWLa/ZkptJdNBJncHnsJlwPACirun9tgm+jyAhqIQAl8kzpMQyPPa7/ps+
kbXqBAZkQCAPe0jhesLwMSh8FneGDCIYDXmmMF/yX+cgWxZuaTR/BCcFzYIHsFnwGJQMe4DSbGXA
gCb9jT+fkrcX4PHoBeQvXABnAix5qzc64IUhVeUjBmk+Bs8ZxLD58xlWCrs4hr1oQsBG0nxYwDQj
KJZ3QmVYN6SGgImKeIdgiMpJuWDJ5qk6aLWftlQxPHOMO/E1jxqX7YpVmwjJzof6k6Og4TK9jxWQ
4PQYkDr+Qkl858p3gpcHskSixJBhxxv+pSedbszc40IEzaQ3o9jUkW84ydH2LPEIqEon9iLdu8w8
EOaZ3Ig91eq3CfSa+rRay++5MRNxlhDNHt6W0Gra9hYwq4YXLD/yLqCMnci7WHB3IN+lb2PoGqWZ
KGZ0KbMHz/bP+c4fVw+VthWnYSu+UZW4VqAzddbJdY/eH+FyrxvLweOo6vukirTi9xF4NAQFVKIv
yNFC+J6tKLXuk4rq6U0sKRBQ0JHGZ7DYC+RZPmAJovVmu/r5yKhQ+9t0ZCTOYHx7KHGVxiapDYcX
aBcRdi//wTGYEQX9rRjnjMhh4bID0zzdn+MvMb9IDkgm7pAhy7iL5xhXEvWjBVsMAWGQhRHXCblD
DMB5Ek801fdLsCJjc//S6Cr4ct3K7MPgOA9k+wyChUdLKVtsQYDkH7py5p9Ydcg6zZp+g4Fnabou
yUYEQAZc7p5/3aDoDVrGMY/48+89UruTzvZOttsxu4bMVzqTHadH97Vu7Ihvk856D3/YZ+92tvhd
iR3iDk9WEqVePwCMCKhisCxKMZIxcE7f9NlDcpHbve0ilAngOVVzRIbZk2axN6WUJ9q+M0WGxlmy
sr6m7Jp8S9JZcjD3hC0yo2aFU56oDAJ+9tq2O/0ly9I+3OkRZcdLO/D+RRg2VyZaIRnpY/U8JqBC
ZfWWQBesF4wZ0FW/YsIyUvh5o12qEopqYtlrxlcS30E+MaFk6HjQKfnttLQCG4Oeya+CFp95a/+k
mz2m8nztsQVH9Iuqz2xfTJDvE9reezHoPazohyjE72iywy/ekWTNkAAeFNRMe4Ha39BWeF9Jn1DT
uLZHmRq9u7SynyOmW12/fJheloY/fIo4ll9MFB6j1H9YMN/DpCGCV2KdGW63u783PI31jP0BMZ7t
Y54qnzGbBkNzoB6a3+BXRElvTTieOVHsxb095ww9V9MRrldmWz2baU3t1vGNZ9D5Rh/MJPmswr/7
7u+1fvcepCgUgaQwo0CFIFR8wVP2MZS8WMQsgTiFjZlU/ochsGfrCHtQp9uujVaAUQ8YZUh/fgoL
H0Pjvu6+TJOqhRnyc/UvgIzBiFHrw4wZwzpTOP7FjhH2hQ3YEl9sB2VIkgnOR2IHytCGajuzXPFf
eQbY5QHXFbT+mJ+l6Q7aWaWMTyFS/oXa/+Et6nZ8cnIoXb8M/2BWkEJwJ0FilHJ6HhVKqNH1srUU
Lts2LNf91I7IH5PCBgJul/YM6TQqSELaEgaJgG0VPpk8v6P2Qy0UmntP+XkEY6FfB9KBZUK0ShwR
zoDv2VopTDk8AzjzJKNagEgmgUkjQ5M0uWoGo/zaKizuh67t1jP5g1trVUIME9hgdN2u2K+gxXfN
vB19x1DQDBCgBCPVPu7+YcLo/qGYh8/q/UlbPmaqN4uiQzb3nUb9X7DU7yuLK96fIwITfyNqAQOn
vG72hCaq5FC+R7Dd1E7z3oqlBtas+8dV4AWYjgBWTkcKpQhqov4LBudr/MBgIiAVtCdgNu0wCWUZ
/BnXf9CwpEThPH+TT/RHEMV9/k9tgmUVvQj88qYaFQCFDP1hlUGAxFZKCcQglJrqiG7UIyMQuvEF
JwaSh7UWfyQsoKukPl5HNWa0E4A8QzBtaClSfWG+oRFA8br/LfzaAELUOiAAJPZTBn8ihqB/B6Ai
0/Hr8ZvcVKEqSON+yISk7+Jzvm8oe3EI3E/cS0mI0GIiYdJy8R2gswE8miF8Ayoi3mh8syJ0UUgh
VlzSABLh1Nn9TvcBbtn5PXpEHQAeihMIlnSF6pK4L3f19Xu7DioSZsMy7smvKcj6RB3YeDc/p+vl
4xsfbFVorToPOdVD3TEohU/O0mbDKE73Qx11mYube6mN2+C6ouwijyx7zYqQvY/SjKmZ4XerO5fO
CAyKdEKBo2xkL7iMLm5TYD2qu6A3pPqRR4NsfUzhpDvmGKTY4ZQO0br6KjsalpwRwM1tC8hq+ICu
KL/M+Q31onObmPLMkcwPIlhdzDESsOvoi7IOOMt2iKzn72VBDVU4afDMWUEO4gYqKEMevz5CBcoZ
UHr2R/mPrF4AiwiJXSrZfJCt8IeBSo6QgVE0mA5upFayUj2+5jt/rgEeCy90zCdHGxSyFj47E4Cn
/FYI5kgiIfMX2zBRrjI2Xx6NVK6VEUDLv2rqR8HPd3MCzlS5XJxOYFfOypgrYR2zMl/RbUScfGOe
D+pYHsYGP4+zgtPkPDEgEsE1HxK5a0BFlqOHk4dsj+VdudvI+7MTg3GO+UCc0nEbP1ve4utrlQOR
NIQr+/k7lrcYy7W2eP7LliebWiHylopFirqoB6tRu9I82yf6Us4p4GltBk8JDwED0sGQichQgxi2
EnkFQi+kMBJmIqpGAGH+OEcExnN7QogMGPI7/vnFqjgcNQRgtNX/2nbSeqVOJ/fRDtD5kzZGk0e/
4SJEhr7X/v/nz1z3fhynpA1AhKhbfE48rLSbhKxUxGrRzxHetv3BPjSLfVzPcCUMGXPB3hkqPEl8
L4QDKx2W/VUy4+l7r0gMOySz14Ifda8xJjm4OHL9HWh4y9lHDI9wG4IWXYK4mcgyfK2zADSc57Kh
OYamp093H/D666uD+xAhppPtaN8gqv9FNZew/kdi3eSHy/3biVWYw6n/yHodGl8fz+LNZ9Zt4qNI
nxEHG1xBHRry+NYSVO8p4Oqfn6eMrnH2x4sDIuzPsJgQ0WbunfL+3XTaMbj86BqYow9ZrdSDk/IG
UM86ecJIWYbGjDaydk5MXJqolLyjB8a2izZt3Np/+9bHffQV14q+fAIyEwRvGCojPiO2unmxRPLK
Ry34sGwwfARi+D17w3M3wox1UGAIch/umY4dGYEAqwyxSHDtqmEmmCS/zH1aCpkheayGsEXHP8Ip
vHRKz+E+iYT2miNdJM3Zkp0c+OMJ9EEVOyY5kJvg6XKieHu0ec8/2mif4nJInq4U6aGVyIJrTM5o
E97n1vYqONyp/Bn5kwlEBCOayf9k7BUeUHkrvQOS39m5aTem1xifrHfH1OfqAPPU3j2oHcB91HKe
XGlgCuUt+XSP8sLBgS55Aee5zNxfuI/+nR48pZN0+HUAP1zFTQIrAntcX4dWZOGbBrzJnIniPhLm
BLo3hsQryB8MV0OuRg7oq88QarTEwNRwHZxDUkyp+KGWySlO3TJUaUxcY5b3v+QlWQRrOl3ckASI
S8zl5oHTx/ABPhQE0KCfBkxSV7f7gTY7kbupcPMkAd070fXRH9JWoYw+obWAy3apc3mdf6/gfPrI
IiiX7z5hBNf4r+nDHU+KgIjEqdHPvYI+AfSIQVVeOyx9EJpnTDknYWP8uCtwjhh+gjajAW7iiQ8+
lBI/mWyBLYVGgV6SgJQJ6mTkc67MseiK98wYcL7bEVI5YwAUf+isSM4HaRePBWsGSLPu72wWNrZE
qJgRCXgelBK3TAxMA8wBnFBzW3E1gSfim/9egpvx4IFasXR7Rh/ERhjHo7nmZyB1/45UYTD0YGQ2
UIqx2bFoAppXzIm6MsiEjJmJ7MAA1iPevRP34teAdAUkuG4+sX4uDs6L3CEUdl+oO7g/PnXLDcPK
moyS2fMf4oPjnBrm2NJJs0lDTaX8AzlKDiJBVp5jzrgdDoebkuVDPJcNUGf2B9jJ7J0AgJPJPdSB
3AERps+ZcvMZMHtE4hKYM+oBl6uJERb45e7qfKkT2hrZLiPbj9fld02gbzYkdZ5RQt5tDtJzvHuN
VBORYsqKInPwG/kg8nhC1WHRZYlBdAtlzALnMLqIZ5gvKC35bauMAPsIUXS5UQvvVQbceANiPid5
H0+uVN+sThiUfWVI9CoMo8OtKdSN6hvxloKXE/l0t2awxoj38LW8/wEKekUPBp5qscaEUBgZ9C5L
PfiNkE0NTCF/8bwA+0fgpeG3T0IWKCGHvAa5XBb4TrcMQook2ChvYkYT8YzOsoBV2WJMklwAX32G
zZ0xSQkVOJXekmWYT/MJGQATdj3+H3z78lxIdW/wc+5jsNPxc8iST7+J46O9Rt+OUOgKyfeIEa3m
kBCGey1l/c7vlKUkkiC9kSUs1mWC/1NGkfbrb2iUQQ84IiEWwgU7s+5kcsK+5h6J9NwO7KBgy5Tl
8LjlgqJVZjR7cHEClHYDuUHs4wR2H8IDVg6mDVqaxEZ4I+jCtyRATJs4HMcYUy8yyG2BrLgTkwLF
dgrkKF8U4qeYWbHxDrlvYZE3Uob9A5NG7aJeVI1AMS89VBzAPepBBX4riMcyggaCTyH3QkhpK6oV
pIRApL/wte3wxCLVALYh9FIm9KMvQ8iZyWkr6KvrJfEOXchkJEjs5ancfUEkGTSFfruuBa1APq6X
H9KTaaloLWj+eDiP7Qiua5gK8vzBugmS8XM6KeyxhteOMpGK3h9T/wjD5bv5DXQWhfZrTrslmjeg
bbPOsUWscRlL8Pv9j9b+jtXlf4cgIfFfiAxPgug31buzY5HII1exdPcOCo4P+RSktih9hOGeLntA
yAe7D3KOqiGjjMCi/eSAMlEv3wHy4R3xWv53rocYJZA73DFGBNkOzCLhu7i/U/c95R0YtoKonQ/D
2eCnmb9oi6YXUMnzfrSLHJTaBoyRVmuEb4Sb9OnVbIaykY+AvcGSuL5BrUGDXITXKUY0Rvt0sH2Q
go77n2UDkp4RF4S04OJ/0RoKdP/MpEAUT8EBrsbL/Hi3DumsxOKi2/xoAkyT1QOT4x87hMbuWori
3s9fczWfmcSENFMyajoYhj59fJfmU7RMwDbQhvpka8sETZLPHxMjm1rGqHkFRU2yiMcjA0xcMDym
GGileBRhZgk8K1lIAMEXj9VTWlZkHBgNeYG3FrjOS5qY8qRVsZBGyUfuhUj2OCLlGdRcPFgdg5Q9
+Skf/DiS2JpktUjGC1mO1guA+a0DwXsZT88n7sZXBT/PiES1NI3gMzG9FpZHOqSyyZ+eacmccdST
rxKvvHt7DM2WeFmXQojEWilSVJlKiTiWNa3EepgEIOdLY1bfBU9wvW2grB9BSXFGl6ZPLCiWbba5
rZOBih7QXlJZ2UM2bH14DXpnWLBsH/5mCZUAUdiM0B5cA4tbmk07d0/qxEJG5F2DukZac7+7QEbu
M3dhu0b8j6edo6cqqEgumatRMvi+iAljmWOGKc4eUWwq39i9xI0He9p1Pq0D9755+yjh/GqzhtSU
Wklkg/S6wbo+vcR783k5p9o3p5+b+3DWJr+pY/twkouq3mdNCQrKsWt8jQlTCdg+Ky+Jsczutzf6
eSbF4eIlY5yrcWSzoNrib/9IaPEtxWmO2R+31IzqAeZnuJ9QpsoC2aISY/SJxDIMNx12J3g7SQgH
p+gSUv7X2+7ZmZ5wV3ILy4+9CVUl54DSk8FymLXm7+GdgotxUCzOEoWJwEDbv7dcpP/1AtSZHFOa
crxJzNLDEnAkGlpOlvuGCt+S4z1HQXB8wj+9h3g+4l8oZSnotP5FnPNR86OChoUnls/hdKPTK+QK
YTHgRqIq6p6vQ3PWsPtw05wo2kKUqXv/fuxFHTLRkDAAW0CWuvsFQVnyuo2I3inDW+WnlNdZQEEP
g8d+DQ0/MgU3gDrXRvahFPYSTdqSep3hN4Aajr2DrCGG23k4ZEg77fljewnnqXLZGgFV2WADnS7d
IWgwsMaqz4MlCrilcYfRpBN1zt1Af9j1f4wwdygfldV9bbv6CP8o785GgvuBjsUCOaGluZI3fPMx
w+CIlfwbwdMhHgyf9BtemLMkd/7jlXXSJQkeuQR3AbnUDXF/BKXRlhGMIf+KDVdwftzbnNJy0pvI
E8++eiQpXVabsry8LhUmKnPPfUKWHojOiYFpn7EXVsSgH1KZZqdeZLJcSNKpZHem2Kd7kVUpyjVq
/c8aJwHzMcK/z5oSKdCPbDGEP1wJ2vFJXmXQKJXpa1tweWX9p0kSj5taHUrKDsH7j57jJqqD7vMV
lirabWQ8EJ3JjBb2eEugg5uBTvdP8b+iUJW9oWzirZiyD5UBBnRnJ7U7BOQQ7SkdK7I87CkQxbIy
zUZ0jvS5Y4tw9AHyNdnuBq14RBpN0gmMniEbRsQsXMUh2d2zRjUoCDayELesnCDMzYRknBZr0BlW
Tus8j4R7Sgucg+WNuAxe5D6AJPucrOUtIDB/1Bvhwz4TveRkfTK8j+m6wBZXYYw7v0FfoNOyi+K/
YJyktqoQFMx0zgjgDGcDaPUCRvIMXpbJx/PuMG1dHakc8t7Ry5fkEWWppwwu2H08LYIihRohxXa9
n104pC3oBIfMQHL6R46TvEdXGfCREFjzA0QTeJ2ZHtV8PpBhvzzlpyouxJ2OX76ZHXLc8tsUn1MQ
2wMcXCFS/g3YRgseASsHO8M8azo30l/9Nu4Qbe4BaxlU2Y0vNYDmGLjCHNOdA+CgIxwSsslXPJFD
FDRcG6R3YwnucAkkVm/yOqi9mOrxoOBBV4WCFtnOf+DMG6XPS5bu1O9kjqvTrw0ghfiGAisFqoCR
xtAGjcPVle8+B2PbcErGxYWEWxRBKM5hKL/8G47E2Fp2Anmst0gGkuun64jBiAdylcGJVpL2420a
NDzKHAWQrODyCM8pyNwmAXCSmI0qP/uGufYtL5qMTALK0UlfCBEURpQcU4kTfX2EmcEdGqF1GaWE
K1VIzA9cKubquasO2jYTDgwEjC2bzwNYJX+uOOhc9OQAE0EvhCYPiAAlyGrFP84hPdFi4nJ1EpNP
IqV5laQ2lwaBY9wtb6RxMvpDnvN8Y3hfZkUsAKu0eT3N+lzuPnfy3b2cFa/6OJdVT6Dbi4EB7dBW
eT/51UI7r4qWeYkAY5X7PUk88lG5nV3pmZ9/ps/0Yg3xsyLoBPL7dyLliS835JQazvmR+l9fna4a
jLJEy3MP8bqRfja8FbwbtxVvAhcHYffu68C0y3xJ4fGXzhO/u/4w422dTymqp8R5jetxM2wXVn9/
zMaYjv2Wg5ryCwhZEMcWtE7mdfqFTz5ikJ7Y9Pxen0oLe4mb+BUu+iE5G16BL9C5iculu+6u2z5s
ITw0Pqzlpe2/CFkKze2F+YFC4cHvMA/W4DFBHWNHVfgYwliznw7Pl4sd7UdU2y6KZGSlx9v0Pu30
y6UyAWlFNW85l/pob/eFdymX5bIOLYZNfxxrpG9vS7jfczP+TVg8gjer94wHFCpgxIQfPBkz88w6
gcmKjwZstSa05qKS34teTQmbl5DMsX22ZvDcRzPC28PJk6w30VFHTu2EOEz0/4QSwPayf4yNSqD6
R7f3Dq9riHXDQ6tHKpOn+MoAfloSnh8SoxFc/pnRI0jnFE8B/c+Qj21MNLmW0NiyCKg7xSd7PVv3
hLKwPWuGODHCFA0xr/iw8VtlAbcaVCH/Jj5EOESlCe9qeDLGX53xAjOLcNzb8M3RSCWh/JdmjK6A
1bQZs1Zex92Xm+cyDGhfHvfLe0QcbkTMAICL3314ytVLXz4xMUk51yonp47jJ/lwASnTOBszg9sN
EaQaQ4xiCIZXLQmklQ9Al6WCkAxr+dkYLOuHl4cbC6/R8APui5PhB1/tyPeDGuQrNKPz0rOGvMJQ
Hz+z4EFUvs8yPC/oMUjhjGTaCtq5+Mc5qA5SDlhch4DbzAQHVL+A6rJMdbRA6sp0OUoMWVfmv7a4
eakNffgBWC6s24hBGtm5MTBKi8h58FF9oqIb0TVixo5zDKe77IIXcWmy7rIsq5jQeBR5mp6CJRpr
DXNIeIfW7cbA5OQPKJPfie9pfH4ijywKwC9XjqBsRBb+d4NjOgKmRlJL5QnNTWnKmBFaEfFiVEkb
ZR0woIm+fVDBGkwj9JDAUgzNUCkk62bMvfoYaE/UxxvWf7QT296sg6WIwehoLCwmmjNeRRDyvKWG
XN6nbZ/Zcg6hTsPncXpbdsHMqCnAlFHeD35dFmqWTmV+HXEgcmzql9WUBW4vs6lY9G3dlTQBrMkF
6IfqgEWXcTvkyKPaWiBomEA9zuwTg0dA1A9oCoR1qVYSBmQNTxhcyZrFGgm4EGkbAuYuKZQB+H0F
dQ/GH+sMn5A/lTMQTap+iapHY9zAc9O8fMdHptKBkdJAm+ELJiAN5WS85lw4u++AUajA0tno2qcc
mhypQBiRhmM0m+3AGrA5OS+U6ApwO2HpD2cHtg6Uls0IMj5oA4yrsvR6Bu0fXTT5dxL+pLQHiSVi
kXo6cfS+5thrCY5hCXGQKh7rEW1qP0P4JDFb+DX1UOBipW8dA7XQ9fCdtN3Ui6noMAogAu3nw1BQ
VQiVuKk4HTaVD/L1wT8MLB2VfOKv13hwTVCMCwtRNt8zfq56fJWM8gWoMQq0fGH+Z5LnkxzzM8DY
ChM/2IVUvOO1RiMPE46yW+rnUUT5NU7+eqSK50xBHoYcL8J0U88IWDrLGq0DRpfOIKPJ9/CeIyw5
G9zRlHOokYHgCO/z1cuO650vJHlURlTQYHgAUGQFQF8cKuSvsFns/ehe0wMGbFhyqP9iRUXA1DzM
P/5nUYxIusdZ8OUoKQ/xTHGReR7JLONqzvCacT5kZUiteVA2HYGq8Kj71HixCbaC6Q5nNOdhxuMV
NYj2rzr0DYgPzJ5rbkCg4T8PCMrRKEIzRf+J0MsIsawqtMEx6UsZTE1A6TUsz6b/kdO9jh2ojx1u
fSrXdHYNqW7Bwx1pQzASLPPek7QokglGppy2RqYGt2Zx2PM8QIeOeqtWQq5nVUj5WTGS3gMJt35h
cXTO0gWA88A5gdpZ2KdixJT4+M3VZ/Oe7HBCHWA46IIREAFzfmStQ6Ydr8J3ZM7ivdPCilGmGr0G
gk/8qYcSzBa0CKKddD6mg/LTdHQMVq6XOO5jaH8Kd49p0CdJg1wBoFnUCOSnpkfE5j9j9a8rMnSE
VwF074HBg0NdhRXdPWVGdzNWsLN0iIqgxXshTbRn6ZJ+H1KDOgmM1/sS5IrJny4VojRUJz2i/Tyb
WSh022X4ZqeaFR++6xXqWBPBXRxryxz0tTJq6HJ4v32U7G7+VUiuIVuiIAHGxboaKzOaSkiV66Jc
GQEh/vOqcLZdFoSNNO3tCWycJoM1YIaYlK2jgZiOdeBT2faZwgCpbKb3VeunX2dtxIRqBttkkiye
AyDUZFE+Xf7BnKaMrtLdPPO+QrsQIf0YbVneRHMpBvYQhY3fnr4xE5zGrFIMhOK550+MUQMe4Ltc
RkDxJ9BZ8AGsXgGHY1IO7GofA3bM64ErzV+CdCsqGfD/I+CYR3YSus8vyQzycyszOsU5ZILgT85p
fwZLdckEtEfpknG6DjSFm/4xllnyD3/lUfbEkuh4EIJGMfBBGu7JphrAecHksUBCzfIl0mHFQ9Zn
SKNn8zjQSC6zAPCsjwcAqOCDADZzrfPkAytGz02DDozb5y32YQtk5GTYPvgU5MiPXpCWwweQRyn/
Uz1CC/rNSru0DI1w77PnwsyDylPIgFr8VhraKhY2zih/aZOuSAKX+zmU+gKL14M5vV6yMLmeD9BY
PNLa/0g6s+VUtS0MPxFVgCBwq4gK0qixiTeWGkMjNkjv069vZtU5Ozs7jZFuzjH+btg3juWUsz64
MrFTs26l1vPOQAAk7Lp0uR9loqMzn4J8GJNEIXB8nO84X4Re9fZtii31cYbyGZIM+zVqv2t9zD3I
LDUoRlBTcwTz15xVhseQL4x1l3DwnT4pFmkjfKo1/cFevdT7lJrgUl4yZQrO85ttzcEEQ56DTVb3
tZC8MyrPbbrQlzl6fLvcX+rLgwAtB9UStoZldrpzwwDcT+MF8NZF/TK/QODnF20uunF1/npNyb6G
nYc11IOI7NjZ8KeaIaSCYoro6TH+GpBW46scgXAQiQt48mxHDUfGMC83nn96v/8+Ov03tBUj4cR9
MbTVbxAJGrCKh1raw7QNx8xBAmvQyaYZLPoT8K8rRglCEVXz2DNPxNiQxfBlIlr8bRnOBVfJbJ4N
sBA8isSKc0UsPtXPDNdDhvpWYQiJCEGjwjL0gc5go2jRxNAdJRGyAGGJZZ/V92xCxEsE5ywiAX7G
rJu6429STQk8WOyYhE8SDuwp3t3Fp+iYWLPt+grleIzgH87YpOMlqlvC1igxxm3DkzF4undBBsKz
7IBwoTabc9TIIDC8KYGDVcoYxMuaIMetr3e399E1l7FDpjPLN7BE7HU/2rUbACSgc5G3CrgCS+pg
QQQ2E+ohEgj3Zm4KcX2YcsfdmlFhMXA54IxYphqmFyMHEswttdptkq95/5TIATasL3mLboY5QTIS
Sh0nFPsIKhuIwXT5gAEZCLKO1IwUdtoGhUW5jV1pU6rz9sAq31/F+stJqJRRPc32pMwIlTboyOp5
ovSfpyfUqg7lckOdibkxtpn1qmBK0zj9ItZkT3mJK29Kvfimi3OouHuNsNpJr3mVg6ztqFGSonP7
kI9KxY1M7uHJ+KF6kbP5ToSshp0Z9wEWmOKklQ6j2PqtxUQ65Bwn9D/cTgWvtEctQgUxYd9iOBfR
bRAsaGrui+SCvcbJ9pk07flVxItvkRxiUSZ2DqJV1MuoJSRtQoOPXYuNEFewo19iVQyWYezI/P6Y
5pQ1sjz7LKQKIw63fSqUCNo4+RE+viEoJSLV+wpBpzwUeeTa+P2twIu2nHQbQfgRQQtFg7UnIzeZ
UqTqDJSV9ihEIX44mOSHGoOhFuqcqExW69Mr0kv71fw3f8FVVz/KFxwNg46nhqjxCTF6YG/AEJjY
SIsMqoPh2PzlvxhXwAjkepM5d0YXtCfo7ZUoF5mCMHSRrTBnRpBRtxUbNurvE4/YqYIQg7Haph4E
p1OpRB/aVCP9L7om5fJYWPEkmeM4RhQZBzIym+evNgU3eD69I2QSE9LB3ueIT/GP3TB0sqUwQ4N7
434i9IqCG0cZBbcuimoEibwc4mEgoMxFsQ1ahc6SGYlVQUyqiK0BJgMkE23cld5KY9g45IZQp39W
Jr1nNn7/BUvzXPGwkWuNAHXA9kRoz9PPwz83fMvbg+77m6Iaceb5lCieGYLmZ0BtfZsJxSIVTzcv
XH4vCbF+qA6m4oB50xsUpFpkITwEvUz9ZsfTnIe6V4gsmQeTVBkhmaHjgMEVc6XGsE05X0UnqIsp
KZ0nQriJ4nbYPNe35cNyetURpPWSjAXep1gb4C7/1lk1SjN7uIAQ0aABWDOnR31ceZWHPQQlKsH2
czHFGvzcx64XSmfQet7h22OZhi0YLgprxGgBHheGSjqPGTkLRJOlPgQH22floVwR/yCVZzkfrGK/
8mqN7/M1QZfGPhA90LzifTA7wPAJPgBkH0AdooQ9iqdxTsyaT2y437HAdzTHWGjYcNLFffEBkEP1
VyDBGzdu9XB1VmEGKi0UxKyMRBM5DhYjz5YfchUY2wNiTSLBrHLlOT/u5giEeJWGuT90XwstNEPJ
N0OFANngtiAQYcFgVMkvSMLsRxYetOARxFHCIJJFuejAXkLDjZmWFlo6+b/MHRxTEbFf506qTyyA
skWsT9jD+0W1TZjyQczDY6YhYpvzNgDz40XnPmbkjL5j+JmXR7mir4yA68BE6GbcFnN5nuQjUxnp
/m2RwCRCwq4Ju16kc16t2t4XJl0bMqM5ARJDu6KXXn4COCLiFmuKcdAzuuTEpiKkMNSX0oEzuIqv
bPtUpC9oa4nkYEHV364E41NA4bXGV1WdjQACgkjj1X3PO4S5sKh342veOCo1x4rdpvFSUsA3lGA+
w1qY8K57+fqdoAYwzsQY8aqkXuD8R19uH78FrI/5Bl3M2ahGsIkkk4gJt9zRMAPQcC9aVEVwiSWC
gAOjHZnriEY1A2dibi9xgSPUTmy96G5Qnw5AuHdQ8Eh1eQYh1PklqniqGfoj77bEh3xfQitB2/AR
JRP8CPmXjHaXUT3g6CKwrkV8OYJiYh8TM2p36VRZZWd4iZi5Cp9ZCRkl/Dn40nC087JAWmFyKf8Y
ZCouQmfEKO1qZ6z0FRqJ6qzsPjtC2c9SwAgSXz8/l7DS3kD8zb93BG2E3Iy+vDgwqpagJDBZUAh1
iXVV+HmZnfxFwwgxkI4JysOZixMRRT1FGKOFWMKERIS4iMFeAjZG2o0rHCbmD6sR+X6nAV++Q7Bj
rkKMrwFashJGwhA0J2LpVK/6gNneP6/v7PIO6wMHZTkFX+oWvC75HGwmc8LgtkIv3wi1YvJlhe1v
/cunOEJFI1ctcEkiPNneT6DY4FvCEa6SPUpHFqK629+DDxgV/mQaOVZk+fdOIUCINm//xN8KaD0L
IvE6xFxsHLcViW/1iU00/x44DM7CFygkuWxjaANVpiCASSRknTdi0yTfC9UFWv/hyEm+2fYUdjI4
tOPfLHmAKJgd0TnS05NuKDSEiI2j5LuB0kzHoiNlK0S0TrpFQ5+CcdomleMZAK9w/tFNgoDxkT6c
c48MFGFkfSpRkZLxnk3uOyYR4fV9NbNH7AL4li7IEimW2qFmQwMVt0l7hEQ+pFRa6wd9aLrSfy3S
xfeJhVKXLFPnrTjDYlrzoN+YngWMNx5I84zz2jNhXD9r5rr9zIUrQlmkd2CptVS6AHhoZlPksm83
e0OYY4Ucc62PfmPOc4a2odKgfkl2LeNGsxX9dyohFEFo8nUkwTpWp8qeKXBA300Nl4BNWBpM5LdD
Cjz6p3yI5wi5NmlTE0LWHtaPgpyNpXPJSLvhAcV+RQNGdThwbmzHzJHjUjIIAS0rzDAiB43cY/G0
3lnusrGlLSzgZ9Ur4zUi+wZJbyvwwuEN6GFaBFntJvpE4GN4SigtqdshDQmBTF4iEejpZl1QmORf
O8yrGRY/zF8kmYEjNM/JZ10rPrMfhBYUs09Hjgn90NRoXFhb6tSUpAXilaDFENXCe1bzm2lrDKNK
REx8N39WTkYlKBmrl2yzBino5W8rwtuGbQjRr6gMklkzW0ZDbo8j5gQQRFA5o2TpL8jqjo4dStSA
3AuXWSYDGOGlwkDxVMwTlMxZrcyafHMc/qUd3UYcM69M9EvarpCqgnWVfhqLTDiq3QFSiUuJiuoz
eQYcjkSmK3JgIo1JRGrYQXZvKNcjt85Kx8FHsoyAQQUFjciCfH30HCxxFT7Bzq5eIX/FEpkAI8OY
dZ/o/ba5pSv9SrHKo8VTIoo/HBq4M2b+w5jV2QzjDlZuJu+RBk41a7wI6l3y7Bzv63t9xlcnHhc0
Oosn55YsZHJD3wg0mTJUzbOSzEruRr9aSIyuXx1/c+pD1Dqyj2wP9yMr+hSIRb3y2YcMBw/5yg5B
x+MvNg59B6PN13xDvVpn3eu+QN2CZl0uB2RJrZsI5QqbxzskxHlZ+/VK2ikz/Xw7QP8fzPnxm22A
keSMDKH50s8CrAkHdA5rPLj8XovdeZR6HDILR09kBhYc7EPUdag4S5F78/guV1wzWh2hJSbrj5RZ
1iwegwNLRX8yhFmJb7MKMPWQpZCzyZoIHcuMS/TJhKr+QbkwakOXs87pf/zUK3LTST1IflizefKI
P19Sdx6XgGv8G011s+cDWvMTy3IWydvbSv3lxT+5w3qOO5NFCQcmha+VLcrA6ndgwy+vLn64Gpzy
9x3IUww5zNEpsMzo86Rw76DQ1jLOL0P0XoMlsezmc8q9xt2JPyVvHWpHtqq0nVEbJpcqCRg9aQ7J
xiGjlNyInu1ljC1m8WIEWuXwYJvckqCj+ayD0pbGVYk4EKnbMNumqOIRPxDG91nFvSuy5nZ0fQx6
ZyIXKRJujpIiPnTINKRVtm43fVADLj+pc9vt6yv2Um9gNyH+igCYkGTSBnmXON7byrg8V4PFzVPh
o+C0r4aHFgy/Ll4JbNZnmnOqBoShxJSf2etNAa1Rg1D8QtsnjD6miGBjpQTmR3hD7AUhuzvgCJsv
+3Szu/vMPeY1dvzk//uLkFsTpPoibFk7k0mh5LrhEVipG/OUoAyPGoZ89QReULU3X6x37BgERHYo
d2GiL7ethIYjEV8yRPYONwjZL/dfNkq2SyD+jDMMYDLOf7ix8NWCj3w9iAUUPAB3GzcPtwUfuV3e
iBdo3BqQbcIxvxhvGpWHenkciiw1jihdothi5XitZc4OnT6s0zaFvt0Mr+/BBE8LbXGMfa1hJRFS
efVvRjpdPG+C5AU2RBJbCvA55PpIXj9jVgZ+GCwXrOL98/phrBYLE+E8V5qLvnctLnukeMMTj5Gx
F+GxPAP1Fg4BYQKHt3ovKt46aC9idjpnCuCLciGvg1qmu3CfC0ILHT58PXvOhRs8/xrsP+SQEsKL
OBdI+tRdkDJwugzQ0wQjK0NoiGaw4WchIX/h7dJf9iFOaoaGAP//gUhcwYehj6ZToZbfy4enZcM8
wvTwEcNtXtkyAArTSggAoZEBjqeYfgCtj8QKh072bK4ITYcdLKgEWSdkilHiA0dMoAkt1FZw3LwS
bLQQZ45e7RjpASad/2lkLfGZA9Ef3j3BRVdiQ80X3T4+WWuqBSqofflrLSCF4UB7er5TykbKkojD
nHp9X+1BGfB3ECtz/31SNcFo9KgL4JA4if2ygC/nMdVGcNrdk+gt2uXxh0+wVHHrF1iaROEgv6cK
colu/InHgyvfT5URmQ0VrqPwoY1ybQTT+/BTk5XEzuNxw2/xsA7H70681P3SLNOLTGt7ZE7A+A0g
URCwBy/Iq4yoSu7SuKflvEr28Dh+Hm0FilVnzCwnE9uaSFThrKqQGjSgh+5KmsPRM7af7XvVbQEy
H+w9Wz40n3GLdPT39mNwk0SiEMLTfJLQbsIHEZ67ZZ4NQZLvFcZA1OEUCYBwKDWw31bEGRK2P+7o
FM4l5syD0TIqZixB4iNf+zslyrWG96vGGqrKfddhWx8lCDa2CZmiYIVXTl96iaHpWbQQjgL5w+Bf
iu+WMXQAo4Cun1HBmgtat24Q+p41pFi3KSfsozpD5POKOGEVJ3RI8iJAGBbtJ4sKpBZ/97f4lWH/
2BaEPzP9xY0U96MCkd23ifeKJytE5sLN9cJguLrvpB/p+0XEOuq60cvvYCvC96FavXmq8Tjx8VCv
2VGvMPno08LcZeAPV6E9K9S8lChgRvi8v8sKvIkyR5wJGRM8ZpFyzLuvzEl5tFtFXDlx9eNxrYwl
BHL4KGj9q5GBwU4YqeCRATskr2NYknjnMg8SsXWYqnFbMfi3H1vDGQkekOWgHwglIF65OfctXTEr
1f5IfFvJpA0G6dnsn5Q27CMf9Q/uLHj0SMJlZWFcVMuWnl26nyZirSI0iwJo++YJN4VRjWWgI4EQ
upp1FezlcrzyvPDQVZkNw8on1KL82Q6eis6DkZEM8hp9LkBAfFU9WExlQeLBFWafFXIm6jpWI1bU
BspNFbJlwCBWV3NJd0JeDHs5n1Ddi5g0SGMWoJS1aQyTqtH8I7uxRPyxAAr3XDdWkZaxzD0EMYjQ
gGx5kUnIp/DIPN4tzBatKgHiLA2MDISOXiIqik2BFr4Tm3aIQ+VJV2K7wB6FGJLlni+mQmFNBc2u
QTt14ozm8y4azEWAYUesvVjaEjIQiCnCsXhp+HWaepL9cPRSlZBnDqDJIOfWRrpkretf/hL+QxYp
1rDmu19+QmJgsBH0v2xILMsss+SLgTozOYgikM9R6BFejDEFNA31Zz/SL+0vejIQTbzEGMEyXvLC
W65/OaMtUZIwOgsKU20jsn05i8fDIDTWn7V2eO27CzeGCtDASsjPAaaxJZ7eLVZGzllVj+6WzdWU
g78VdEzygIy+R7OP8rhAEXzmZPLOWahVzvgyY4VOnIxI9ytLP3ceEgiV6SDkGoCabZ8TbdmhkmDu
9B2rDzeE5CBgaqxR+WsUNp9ysMywYnthX6K9Jo+E/Y1VxxksqAMBSD+iQvLIJ6IGNWZPtwVzom0g
gkMndoA2cfjL/tzTPTslwilrnRBiFK+oENnDYEXZTTWAg7F6pX2uAT1AiHaiuCdKP6LDzy+IrvlW
v6GaZzx2PRZ7XwS9isAHc0buvivGJY3Zj6m2jTD7qre4WqBPpUsaUItmEZzBbxZpW8a/higokp/+
kIe3a53ZFvLGJITSKhSPfR7J4fho4zLwqLekMRUehY9AH2ikiId9T3VsNsjOJVElZWs09PVSnlAV
iEh64WEM8Di/ACf0XY1rxB14sv8O9R0VR3VmQqlTMDVZjMH0Uiie3cArroUOC0q1152zkJml5sQq
1xilkjWzJq98e8yGEyq75vzxoFEhrwtQApaJJEIhDVs8Y2Aq1cjj4zD9DpvBkZIpEC7J56lZ5F9J
lEUPZq8sCChckeA+J/kEBCMg2N0ad3PzihuIemLXbx6C26XQt5wX7MylB0+k3ANZ5VpYHtp60NGn
b63e3mApE9kyZjQLfBVS8DW45VOzrcAIgNmwDEjT6PW04w1wY6POq9yWMaGq4YsNLhtrdNLAnV3P
5ZoPGjv3Pkt5/kS0KQy0DPsMni39tJMubm8GvTk3aYoQ9r6hjAUy9fUZduskZFYnJ/Uu3NKQORio
J+lEMp0sxDXebphMQVNisyN6jFDg34zYPuClY1ziGmE6BBC08zCey5uYxcD763IYQXfILyVu6cGC
30aW08xpOQ1nSGYJaBjeCIGdYaFz4RaoAlMR/SAMzwvOOa0nzTK6VebCbTBU0IVZHpFNddCl9lDg
2Tjw+DtjWtQoAf0uf8uKEaOQbDeWGirSZGL4lk/nrS87VTi8YB4xl2ESn4Mu2/DGgL3mXA8g8z69
/Wbr5t0Fx8VwrqCOBCb2dP4LMJM4Ka+CF11kPM+EW8Lqvr1iIyIf11T9aiuS8/EqFD4Jx0lYC9Qb
30zht1NGgGPR4GGkclEnH+8YgRNCvaf+nUuPZc9v2CJ9QC/uMJZc5obh/d5KYWp4rIC34NFMLdRw
LsBF7+PBqX2CbXABMsuSaezK1x1XLigCKfd3h7zJxecohAfGbDAjYwCvyYvW4+myNhqzu2teTRJp
sWUfndYfcP8PPI3i4QJCoJ3wt7PWM6MJipHlmIUYEmAmXwcg3zRoDXs6rieUSBFgvU4C0ow8XTQC
HqxbjZm0FOA/IKk4VDH0EsZAzMlg5Ecsf1neO8TlKbrf26ETOAGhvEdb3P8JNwTrBqJsvRd8OL3a
A58lAHBUUPPQX3nCOMohAT8LhQOeQ6T4YKuEbhE9JWxg8R/OC8aJlEF49jB8RTw+Tzh13JNWQFAT
MvuIKwYpGS8hCKYoIXZQS4kjNzMtm+CAwIhAb85Yjm6h3Ee9hLMM3cQGxkh4JVocnZhAVWjbZnJc
YGYY8o3Yp6RB1h+RLRB8zumyIwIKPBk0mWTSZ8D+1SQTLmxHOiUDOC4s/6wu3DEnYPgti0HU2FkE
fMGezJyDZAK79lpoBOFMXxHZjUyskCcJEUdzCF6UORMa8JxwN8K3SJe5I/BlK9GW1CIy88MYOSKK
MEqAHM1sMSHOEeKQpYw8mOe22xdb1q8fHUgkYJBARJvP2Fym86UjRP8EFuInJ5iksQjsZBvhjxBc
uep/hSUwXkHDka2J5GsoNi6y/rhB6c3RdrN55Ax0Acsc4vApVkbDgke+0Cz7/tjauFsQLhWypiz/
lPM4X4orNzCcCHyQXYkV5MltyPPT+oaAtOmT0TXl3zTixCuRgeXRTxIJfhIkHqofBNCc3+LwCI1z
znC6VrfB5d9sA/wcmyXA6gAU828ECu9QuoBQU6S1TJYRuXwkMCn75KvbZzFSY1At3blvc1x40Iio
flECE15K8Ig/1ECxyYUfAdEX2GvLP/Rohh/XBVosXE2w388Duw9ZEmMYPd02dlRSJCLNSZwiiCss
4B2eLrbafFKtLY8WmMXM465OJ0zRQKFYuNDJvvAPsF+hpPbSCWdhxyV//bSIj8S1ESe+FbDmcVlu
sYOa456gXeqHC2GXaAc/ApxmC/thdwaoATsBocO6xgYEN40vAMlXCn0PDGqdM/sV3g+c1n5Mi839
soP1FXvBzY0nQFUg0ASg8/7oseho7FcxNb/Mn0GgRlqkGzx10hi75W3DozCkD4Ypg6ubJ7bJ03aM
spD8qwy+LGa5Y3HjoYIkse/8UBIKZu8KB7H5eFh/wbdHSH28kulRdgkNOjUmx5keqD/DH+oDpluO
FMQPlEVVJCSAxFz8fBZUQv0p9j42wACgJpiBtMdZH3vKlwBKUBSkU7nDeIKkikJozrbx1YJvcEJD
dcP6ucNtx92nkUk/HXjgKi3bIBltwKWH59UK0h47Er4PYZBmeiVfj5GqcwwG/LY6jlcfCi9tSclH
tgUVIHkpCPmRxBPSg2vN/kQJmbBL8iNc7AVC/BnST5BKZI6pheXbDFLaNhnX/fgBxIOprkRY7nAs
9sDShljQm9GhPb1/QHWhvFcfZvbcPEBO+iAy+NAfTGVBR3Q/aBBo5AA70JbO1Un1BZpcb40L9WG5
rYQA3yKyKgeMnaDtRbtLkeej953T08SGGOVD/dw5/G+PCW1LgUpwaagtK5tiFvCoQls01XjC+1O3
6O7YTLB80GHMAAKBLkkPXAy3wi6SRJ1dQrljI+F+hW9BjOVIe/mURcgP96lp5z9Ee/QToEaUDyx/
/KRYU5IvlkeyXri+lJNzyn6vCem9eRgo7qja4gnzCRJbPBbY5NnKap9HjnAA0k4ZmMxUgwlEMCs1
8qy/CAK72UGZAb3FLjclfnFou3OmjI4we4g/2JhEnjSMJPmgeNu5B4FdoEOYkYxI1NjdXXGSqUs3
oHt9MCTbeMK9JByVKmKPb1bOSLxzmH/jgjaxW+QRSXeQXeDuQgrCtak4BFYN5cy+iRyPYuruY81k
X7i575f9Yv9bUmUpHuUrGhPuhoyM+8l9w0GSC8BSho7HRV8ywGlekxHIijHmiVVnEEh/mTHHXwA0
buoLiLFLEjHQW86f6a/iNFEqcwwCYTQR5VBdB9CaicOHjkxO3lEsdHo2G4kA+xFu8SmyGyL8Nne3
RHvEzCdK0z8hIb/LfkOCA2fg43Fm8UTyZGPQxv3miKodchNjmm9hRWK/B77hLOtcrgHrJOOEZjhZ
JwwAK3nZmGoBBoHBTHfX2AETiqSfB9ZZnnMswOJJ5/YCeQUN5NZH6AqFMkKOYAkZivBndA5mDYK8
2NuwcQjFOrKQPqCTZDc88m1tShfaOYUYEyWt2R1tc5mj0qRCevxgdvqM0xjKkZTii65Nnr/msnFu
2wdz5ybkW4fsbSo7TLcgJSloIAEVnngRmXEoT3TkTChCcAUsDnAkQqmZ4kTXBBqNCWvW0lxw6b7J
LStHT8PBnU8KtFMGdHIwUuw5bNVHaUH3WqHpAR3IatwzyIQujSN5tJPJQsHfgt8CBpMQfUdbiqOt
uQAC4z8uad2L7Y0kqln/a5SQnfQncK4f0hvFRs2OvIKe7WzA/Sl1pLnkCSd+ueEcsAI9twBD4mmn
4riPsX0t6lW5aoj9JhWK6s6+HXjakDrgCqWcR4+B2lS0UgAenWib7II6Hx3IIRfckhjrRktGqihU
+JjO7PoRKQLdl+Ww576i/Ifn6/3Ns4PK2jN2T/SM3JM0Fxy4g4xCGTDKfJSsAY/N6HWG7BdbC6A9
W+2kZaEj60LcqyA9NoQ7n4t/lF276RA196lQNn0WLae3ZnnKSSdXuSosV1B4qF/vB25xLCcb7jy3
W8PBUonMyYemLIBUPS4lFZU2uykcXeqh20bnzl2WbqkUCIfGk978ICJfsO2yrbIRL0QZdKS9V8U/
U80HRL79ZoT+Jl+CNLbQnpsnvMwvWiTzpM+UAhtyyQgKoS3grUi0BMoOWoy1gWeDHZZ5I1Np165S
tjOgfGBbWANGiQd/C72Q63xoY0XxW/CTyLub6D4DJRF7IWwhfxE116nBrIcqrwoJUNE94p2g6CQ7
v3xMUBkIBdHzIhbwoKO5k8X7ZBkfTO9C2AM0J1iuiikoX5rgEVl8kTeIVet+EHmj4PuyvuT+oK2h
ghA2c+zdE/PpZI5QAb7WrCOIdvQzgmZ05gXXgrqS+xAoi4oLRXhn5xE5y6UNToPXXjjtwU9A6wAr
kr90qOk9ULcEUCdU14EGI5/whLK4sm9d8i+enz+4hKF0d/w5BPFBhYGTkcDE/JNWQHXg1ZjiqnIC
8wFmB5bN9szIw9Kt/5AfzT/64J+VMe3JIzCcBoFzOqsJqulxrk5LN/HvnrW4e+BCrTojU3JOqmT3
nYJVAnGCYvQ2ePIgyvz2tmRykbkyuXGCnFDtbvrRqGCmLyKfwoef4OfzjkHiWsCqR6YRLDNzocQz
KzLmx5UijXRj0nqw83GY+FbU0v95OJrATNWXC7TbEkTLXuHmLqA5sHBC2me8AH/tbhiwek+dVf2X
PBsAmb8WFt35C8ncXGLZDjUvY2LFKndVPlG9B1DAYXBVvWZqYFCbqh5wtE5ywkEug9LDgEIwY6vO
BSKHhi1UeNrpyJegxoQcP1Jc7ZPcmCtvUhbxa+nzp0yChU2PoQWk8oFHDpcsohSity2dC6vTcYmz
MJQKW0eqhmGxxTnk4D2bl64O4YrVx7Mi4DUSxZ5eI42OQYY4xtVQYquTNORcSPpYWwGjJ9c4zHzZ
A4tOlvdwqE8fKikrCBvGCaeGqOgMsz15UreJGZgGVZCfuDIJLDcPPPyGvppS82JcLbQdfktfJ48Y
SgWQ/fbV2QtgDJc71Sd9pN/j+IIFCkuoPhJ2VBBJBZ2IuURmUZDbbi4Zzwue2RL3cnRL8oG4x8Ce
qZZcPu1iG8BXCYE+BVtCkOZ9ZsiONRsGJe/IjmsnIaAz0FYSbTYdKOCCV1igOuPOf/lcYa50Nc4s
ht6PGv8VA0Q743vm5O6RnGAYVNZLFhV4hsbJlpyJl6/g3ZsNaZMk7NrjGq4V2SiDA2krCrtoHQ4N
P1yNrRymxrsPXXOVsf7ANpPnwGwL7jy8rC6osBLqYd4FEpPp98mCRhI/lnkkQH9ClOLiP2z6YTl9
eLU8bThNeL45fALyoqfX46sznMG866bgzfAfFYnXrKnQG/WcyV7GxLRs7vsBPyaugKLZJfIUxnm+
nJ7k6dWDtECXIyAs0S9ddm5sVu/cQdNDTDy0K6f0+wljoqAKIXeM7DEpnnCrma2N94tdFTYclP9o
ih02Jv4gTANQ9RZxgCGwfyLOWbvviIIaIfABbUXY3ExBlggUpYIlMQFxB+N/Whu8AyYYmRstg9E6
ReHEhuAqKUBwh/Qjjv2x0EMhIzJmLE3ZF0MUxGsCf9KsFatDo4uOmERPFujOpmAWYlAeMCaNYbG9
ES05frbUK0f2AvKtGYhtQy+2jymVc1E6jSAHbDpu8Pd4xVGAzyshkDXzbV7aRDKmz8z9owAhPszJ
DXSfHXMiddPHlWx/mbljZN5KiwEVGcZJFewhuBHg+kAwNy7OpTLWv1+gFonTfAN1iwvh83RB0byo
zoCEsciO+9XRR2nUiS6LjokGslzBmLTUGdBl8+dngkDmyPtrEJF/tf7zUHH1XII+1I21M6+gxJxW
lvEktUkEQhp4etMWUbWe1FOHzoBvftMfAH7w/ymPFpjX9vUnCEMUAhXLFgzfLLf28TiBxSpdZgck
X7cA4uRDN3THSY5dF89N6r0i1AGdoDI+e1oxnlxxPea1z2tObsToiB+CQWbkn39LwREodFDDMn7u
ISoalAHi/yHhYqwYk0QdAzwwTuYvnqxj2pINeitC07jJOAcCx+DFRK1PmjbshEqEBWZ5lSETnQ22
QzYMJhQ6vB5NMCH/HNzvkzDZYp4s4FeZ7XxkqgUDI0Fu2pvLO+YK62uZvFLhicQw58uZW7qfWLRf
jTFXhzakDGQKuYoQWqQOS8Ji/jMMOrYvRudG6XGC5xROJ0ip+Sa1MrnRTGmRRNbyD9QGtJC4BfQf
axa/Jmpvv5S14P5IBX84cvD04HMH8yEPCIZOVaxq8DnSDDpbqwl8PeuJ97cysCNQUaMjWDNCyJyy
yVoh44hZ8pKvWmQ9DhglJNg3nOZQjIj7CN4N+yXPzRsMFiw6YKXkpUS7DGd24XjzBdGxDwznlfu2
pqQSDBjrw4CF7ZCMQPFK3InBpxIBfhRmd+bWbbmpqi+YPMTrxyXsGBKhZz+59YymqRbvbyorStIh
JhaTwhAAC7AK7QrXqmq4E26zqpzG5MPTgZFeGjA3nfslkVwrzCJjlawfIQkdCQP2RN/F5BdGPvlH
hbES5KdMaghaEfnCv80BM1mwdRAmAwBJuN1tye/UhKZi/+dV6LEAgoE6qb5EHhdZp8Xkr8ubMgyZ
BlCG81jiJqAmdEzMnKS46NObJqR/9BIo3RkfZcQMhfzDhzga2qMF1S6z2xmSRap2xEL3t0pQoZHd
EDslvkQS1xcAIaZLZQiyg4KP5DFYXKEFQ2IJoxGvgJKQhzBqA70XcJJhd8SxUGWF6LLgTe8BoV2P
iVEsmcqUfiZ8ziaIsD0NhsTc8H3zBMnhMnGblysCgRjymPyhAWjJ+nwinn4MyawvwZ9uzHQL4BYJ
wD+/fcspg4oHmfcsq9lTori9G6RmNXalQLCg6WD5bdLuS7HMVfG2lm+qG2tRDPCKWf2274r9MI3h
wo3Of9ziudS7mlo7Q3ng34+krTw4rJrtXdWj+khfpxl7qdm9TaCjlPFcn3SqN9Ob9eK3rEsuKwu5
SyKNAF9FWXdpTA6uyn7++K41c5sb1ioG7H4mJJ6Vj5+b2h0kW9feQc5flvUquFGXpdSQcq9FSntf
SkUxT5ktIsHod9WmV0n4SzMg2nwpa0PgS/3nZRjTdEBCCDFb7/ToqW05ly1Eknk6zvsmqIZ5eGRL
MvvPvHwZF7VGQSWmjaJOj1FKDRhjeRx0c2OIrab/hOKo6+buqQ8Gfg5gH54orT+Ong2JrFUFCqJw
Z5J+U1cmarPXRhs23vH1inCS6e2uTF/L++vl3QbEDMU7XUnmg1TzGFnhxY9nUFQDJgKF7fE4vb0+
gYSgX7YWz/fTKwsc4IWG1LT2yppak5Ehr6QL6oIwOcJeqwf5J/fMJQ4qflVT7QOJmkxa+b225H6R
WW9EeTVpLPUchW6rnrTidTUMZA9mt9Jy1QOfvufGYvgwmWgIXfLACSixRqq+mhszPe79J6x23BOK
UAznGlnG3ZMT+YmOwxxg9uFqtzqQqs9Ebx5uDGOaWSnTaDqWGmp6+YUUWrlvb9JzW6rVNn7W4Nzv
swEUPCAagZ66N8tgYMXf3VvequRAmUm/ETM50a4+28/pbsg8+MbuoeijW/NwsuzpyOxenZwdbm/9
1HYMzmqPCz19B4X+pA4abLpnejAxKaXkFx+VBCAWk33WEi0COTRsJ92jnTcNamfNmieVRolQ+sNG
XWWZem7TfPk+0rO18Txtjqv3vvuWFT3SykvxUt334718xyI9sSzCLKV27oZryWq+2mfJ5NCBV79l
RrKaXlwz2pE//7hF8auNMtX61tTUUdHb6k0W3SyqCx735EmXfUSO1jM7K9UYSZqHr1f6LcPX3tM0
is9H4tlbZAOTI4YkjdXUMdt6Ix7AVm5O8rCNGsyEKvKWrhwGMrCzJCn+o42n1es97dftvIiaZTPN
3aGnetVtZHrD2WM53Jkb+WAs9K9PJC1Klzx6bC6fiOjvlUwqLoOxSPIQ8b3VJc2USf26XdKO1r9b
vpJ+18rPheRWqyrIucKBOevnQ8pLmZ4p39B7BWnYn7HLh7dQ9e52GQ69j/9uv4/smjz6w88q8wco
HZ7e4IsN9hN9wuMV/VS/rL6NhRp8ImWeEv6grroo3VFCCckMW93uQa5GuTMZWLfrkSMhwPmpz/yp
HVoabYcu6n14Hd4beSfvuPAyLj//FiKeUXfyjHhy/otMLiBI7wh18U3h3u9w+d9ChM0+ZN0Gk9e6
2sizxu/8bKLOsiUvzC/c1u9NSlTIt0HONcf2YJrqKEY9COkMFQQbt4nXrSf9JFe0ZEh0KPHanRga
lW/4Aykk6Vr2+NH/6h1qdA5KifQvswPYOB6oQkShRv29VpegVsS092IHH/rc9wimfhm9tIdawTnN
HbSHr0fVgYoU+VhPuUNX2Fxuv2Dg2gGJ2d3rInOTL44HaiQKPcII7kh2/5TAUEtoXASUReED/gcC
QxmxFQJ/rC1omfBa9WNaeaZqvy90luhQzE36aza2kIH0YiJU8ctbBBbgZzOqpguJzVsQGhQ4dBKZ
KN3FKC6qDzC2g+kbawZr1kzk4lf4RQ7rMRgzdI0Kk+ZHtMDIiJD1oSGkMnsJSeWjd3jTEM0UL/9Y
Oq/dxpEgin6RADGTr1bOOb4QkiyRFHMOX7+nPYs1vDMeB1psdlfdukEwJMXPofVzYXR8ohfllocB
5W/32987H9w+MIq94ejzpEh5KjXlGvuxIALS94a00A5UvwKjyb+hHWQT2ur44j+VLbou59JsZaY6
sAadv99V/LqJYC1SENqEFz2okL50LrxW2g8HM68R10hTQVWJipDLAwKJQUVxtEIfq/3QRckr6dd/
8vPCJ7xC6QZdDrog3Ct6t+bWbAjGmHcHSE7Str9vNv2dd5HXXGzHfPzPpaW5KSDmVL43ABG+jklj
Q2uHcQKFVzgCgKGD456xJCAtMajsteNCG/FXCrHwUX9iECFI2+f4Az3nhW5tn+7bh8fwWxM57xI6
OBoubtIDpAhIDVqqcJ7CKPVXPVPFMLJitPi9gt0DnVlYy/7A++D/uK0zIKcNY9Ajn4sjTg03ejHa
A2LlgOagcEHj+FsbxQtmFv2reGFh1+FT9MeBg+UDH4ibwi/F7dri/LLsLeyTWFBUZQwLeKnv9r25
2jtI5bCB7Tl6kYdyNeBUUqNyQ/xH/gmgw1BUQusBHWkHBLDy51aUvCwjIf37hB/+x6iRFWfe+a5c
Ga0Dg5jyQwXGpbLkjAPripVL29A3hACQm0j/AA+Nj7PqxIKlcYevzY/ku+ef3sHcuUfB1YmOvHjq
pz4HWwuxCzXfJoT9iT5xoxzaibR1T/oeTxGSB92lYHw2LwC0f7MgVhLoJ5Cx9OIRVl7cMC6W1peH
mGsBEiCOJhNVN78I/6iC8VCqX2m1WxHENaRtBLw3qHEUwd2loANub0ieJ4Pp3rvAa2YOw1jVMwZk
CgQvYEgIwnhCsy82P8wOhGjAFFbXUgFNmrkI1nLemzkjNOkYa77uAimgffee3OngJp/7Z5jaYIzR
sRvWD4agzdI84yuvMn1tT98/jjakaftML2dzZaxFnNSuPnYT4YOxAdsUfDHtFT/is/JyZxhpPVpI
8uxj2Z+yCUIyhg/cFb6S2QRiIAzOMdSg/GaQ8RCjtkdDKwi4yk3nqaQeZjQmSMv2GQgBmSV0lebA
/A7ONp4OTII1UwgNfEOsW6r7vBkJYpA+JCiAKqUMJqE+NDEJpTSgyaAvo5+RRw1HMbZh3VC4aksD
pI+8YZBNTFEBUIRaBHIFPAAVNcGA93xVfLeejHisZ3unPKc2Z1goxvTcKG/IixUJjF4deYLDwUxd
B2ai74ep80tDAQG/BbpFY8v0IiJmbIguSYw7eBnFiFkQ5I89bEC4xd2xd3FfBZbUPyGet9BFgDVP
/Ohy1z5slhIA7h9zgOWCJpnerIC9QYDRH6tPQ2prij+z/kCEoTXEgDgfTgLuDeY7IoEYuiSTUtob
WHcAIzz5f9KRPisAwqD5CfcdL34uOnM7JcdH1gUMAdIjgP+Hv1BP7Z3pnIwxBgRFACWOR9i2ifB0
/b74G9EMK1boM9wlB/g80gWhAC8owzD4a5BIsEGBo0qVhRcN8lc2i5vcwwmA7GKCvEmuI0jqx3sj
QURvDkHk+xM9UZh6bw1a8hPv6BNuqyvmHz4I39DZ/a1u+kghIxXLXLSVxWWfXYKnmtAEDijDKpAc
GipAelu8yZCa+bn4WdOVfgcBkM6iXeU7XuS1kOsV0Pcx6mN1R8dshuR4G2x5NpJjuo4ZIxtT61nx
KeXD/WVrhCvIPeGGgGaZH6ZsBhsXmBgs53N0Q/l44AVqT/JbPuHxvUzYW8IH5zKPDJBLeFZ36k7w
KOxd/Igw/+E8Ch8RAQsL56wc6rlzNldEdmwYdu2UjUMxwLZhHNSddZBeFAnseqKEUF7iyPjrRykA
eNLkD5VEjQM1z1Z7FlLveo0MGSefHYJMhBYXBiwH4WBfQgZE0bNTUe33iY61ICgq1z7+RCxQfsP+
Ofp1b7BBol/e4WZAFAllMdN09UQMCTcaDgZkfaadd8amJ/UtFoCxYPwabdq3gaInOiQIERnB7ztC
8/x9edZY8fdMbLJcH08+jwMYIn+1rqgp+mcgLgY1XNKy2JQnFCen7lKeGLVUG9gV7TuddzP1nO9Z
mnA32CrbB/IIdk2ysXlI0ekweOT4WogjJtyzrpd4yDBGNHHfpkHfu9xj6FpbcSvFHQ4w6g+O0Fo2
hoA/sdgTagi0Gjwn0dH9jbY5cz79Ue7kU7VVltAqBM9GWQoELaXjQj8BvhWRBYGYcN3HNln8p36M
F0bk4RQp1Mzbkz5FOujfapsw+l70H0zG5znmeowk9wHrTXiBO3teeQwh92DgLE0D0IVUvS3AxVRM
2SA5wBYQXkecnJzv+/asLDVE5skx43cm/fLK5UTsKhGXzZJMkeYDZpgfqAjsOPxjtwSJ5EP1wxK7
LLsZf4ePwHthdkCjh+ELNiwhiPmETQZxPVuKKw9BYM1sDLoMNMe8N0SyhAwafI6ZMt7rlBaw7rGe
doZ28+PBQAQaOwKWJbgrYdJjDcW84mE/8rm6AjinoKI5UX6d4oeqqPon4sARnP0AK/svZkXD6Is5
/SDTiFIXiLnPfISTAFSOKQwbEHghNSVFZyI0JxHjqysPSA4NnCRz0Ogzhz5FpHxnUgxn2bxjeXkX
lGJq3VbUfcYL4w4WOMuo5kEWUTQGKxFWmzzk8BUMPnpfVbwi/7ZdTi8AJJ57gB9SYthTQZHglOM3
gNqyDfHsGVHAaFAGfKHGhG1PlGvXjAlBcuqhkeFuMsv8saGMDH3WT8d1hnCFlIdxAMT38T8iXp4y
J5rE0SSFfwWUr44QDgGMuvh6v3oHDy83FTYUJHbKiuZl312MTpis/+3poMrYMISmOGaKYoSjhOQK
OrDBe2cMO6apBjosOItLYyjCUTTUwOqbUQAhthyFmGDhx7/G3EAjTIwsQ0awKu7YOMuh9cZyBiFG
K3I58TTHIyEi2btjQDPMSFrAgYRxRiQs5M1fdl0H8uGfX7kneLdQoXgTG/+NosSsf4QXkNgmEoSC
vScnC7WGe9WW/PR9sYFxvUkO/p9MHCII+gZgQ9JzGPIRF4LTKAgN32MSLWIEPHsU7Av9hk2Ov+JE
wMDBYPbAscKiwaCURgI/ZQSkvJDeCPFqRF4xbKv+WMHWzQF/II2ImCGqSHmglkPOfpDutBF8a8DO
vg9gOmCg4aac4KJcxjQbzh1VAlGi8t8nixIJ8RWySdgTBXmDo2EeTBNn22JMng9hZWAyTXnwzSeA
nIJLgzmtMspwAS8GLjIjbFgwMSRTg6nwd6xpU6tcUJI7UDrhisVEyw5IeuRkdlDBklEJNI8lW0MC
7ZCscIRrmJRRnKCs5uCG2wIGxPpFegdVgZkxsxYYDExMBLHewAKI4BjOIcjn8CACFNYlYa6iTmCx
saBp31iMB56eAunPW+TeNVd9UixJwRwTKXDnHvIq41ksbJjpzZB1o5zCOw4JPmNBaAPqD3EElKLM
N6ClU5ZSonKXYcSuvpKgpUJry8HxmL0JLoSzo+IBPqZMwKEgkgaYSOTE3vGH77BWh0E37OIhTNeY
WO6IWgejZM51lsLXFi7QlA98Nf+SSOJc7/M9qKAgz8XDXB32iyF/VblodDZinbAQWSjwn1hR8Ykx
hn9XLhhunPITJRhu5yhNFRY1vA04rNANaHjwmUKWykui/XTGQEf3B1tjby71m7eTnv03RxQLprt8
D5iGnRJ8LeRD/Ipf1sN61FQhT1YslUkVD8mu5XdT0RSANGCCRxg9aVBkeTwNDHzppxRCbyjZyBgZ
ZLwgvzY64Ig9EJEY+pBBD48/DDfotF4uHfpK/vOIUAIUpKMvLhbGsJaGrjGEFI/xhHrU9jK/OqUc
dKN8QP6HYOmyton6wfmVMRXBiXhpRwOZa6BYQhxX/+To31Ho05Dw9PKEPGH08j2SJ1/fofBgIIyY
7e29DeFj0nt0e22tbvFtIjJB/YWCL60BF7fW3vwNnmSPPLF3ktY55H16zC3fUd/itrUPT8XTeSdP
LiZ79vb4dd+xOcJ94lLBcySbAca5vv2y6oTolKyTdbBpLs0TkfC+weS/+UVdvCCTbpWRME8wB2pk
0lnrU0aJA8l1Fb/9vx/h7PB8Ps3MbbdwN1iO3+DHbJhcVZRHyZYaHHMC9DszMHnoFgAAtNB4+Ai/
PNhidMAP60VhdHV/i5kwweNk5SqhV72CbUSCVr4O15yvAO1nH7JL+aDjwB5JcFAzPiF/qHg5wiHa
wI3dpmdzB4yjHYAMD98lLat3JtxcoES0heEZeyBGCTSks2jprCEXwH3tjsXWPmM04y/Mcw8F1qs7
smfRyrFZ3en95DczEwh6tD7I36n0+FiXQGyCuIzpwQf6FKRGmmSAAupQ2gPKxvCBkopGrvxgKyGG
T4wEFTK2RXjjv1lU7wCKxaZBI863AdbhvYmUKB0oL/6FT6V9L9H7Az/8teNgLJxNQCfEfYH/MX3D
NNX5cAzL9+pq3zuKXtoQWC7UmKIjDIX1PmNRtNidK/ojWsMOkGvDtdaUuMkyZDein3eelAvgLhEH
y6neqQKB4iVjFsolgIDw+UBh2otSWhLIGr8igwxq2VVxBY08dYe/qLXsBaLDlYHTFbccx2R+3C8e
QW02QBCGnA8IqaGbUH5CugQqkt+StXugaqGJpwABzqAA8T/Jle8jdJ/Ab3/oEfsqrxmvrWi3GErA
X8uGDH/pAEksbakmYBSzw/JKIMHwhfgXowA2Rw4oDr4zL4Y5Iez3wzV/8UA2B14+ttqxjDEclTJk
S8rdXm+iGXRMvaBkkrxuXfEo2ylBESgE4MCqdNPBOfF7Y8UMxxVyUrWilihpRxnbyRf2rxb/DuZm
ONsjrTa5jpJWwZz4/lJzmCoxQ6PIjXpLGQGpxkW6KHhL6TtUKuy+zl2+NUhU8sxJMv0y/2UMk5XB
NGsyemlalHu1UJ695lLku7RaljRxEb1Zxtap1jsHSasp+1clyMcqNyAN9xanVgi504vZeKr0KlF/
ZhI6XcvedyqmW4m7NplclNFBrtikvXTaevN+nW994HCpB/DsIQnVVYgTTkctoJlTI777ZbTRFBMx
BoSeEEdOF0+2Sl81fWBhtRpKUYpSTGVwAwrje7NvB0qjf1EHWjLWJeWm6pV4+33sTpmJcVdMnIRM
C99L2LwCvVgkkX4hVCU0aGRSxX94Cs5OHe2nXs4KJ9iE3uqbfakUJ7w53qZnND+2fbGiUy+dgkJl
3ihgPbrpKOE1jq8NfVtfxh43JMvOSAc2KI9aecu49leGZZ77frO3RUx9Tx866G1SZmBF1K0akh+7
EsM6vVl32SLM6mHrh3Ovrtb6F0NBnEtMNbmqjn5WjGQnA0n1vsGwtfO5blSLOI7Pkgq3niAez1tb
GgOeb0mMt/Hl8PDdbVJ/7wEjQE+5VY16UwtrVcjGvW6bY+7pk1aFFF1U45wdp69XA7mCNxUjbu+1
0yiiyDXwzOpZE50UVlntT7KeShwpUAiLuSuKtW2j+UmslW8wIwj8SRcRg1UW89pJEN7gS8JJVLfz
JiqXdmNc5LhaiVXh6+3C8Y2T16+XgDoxAixTMCRjvFlr7COoRsP3v8pR45AX7kDK05JQF//UgBIc
E3iZ7ENM9JC1gEtQUpLFAARxqhZY/DBKvYiiE60RKob6h8QPTkpgBij8QBgUJiAInKacikhb1N/v
pU+GkT3OpsLoiWkSPPytsk4WyZRQ70k6NJBaCc9PkYStD0mtH9ljlY92CKrotEgm+m4c9C9/7l4H
Ytxw4xKhNeGUHWILDx9es7EwxhDGSCNAs6AQuV051tJIvmOjCNc9lI6lRWVH+dcxMyoKYxa6vYVp
f6S0B5H7HVYOJsqQ2bKlK7ujqMwnoULFlpbYetXLomKsIvmTfq8/rjIs+vozP5fumA9O9+5wDzwx
2RP68nPcw2D+KeBUglAStTdLB5tjPZltjjjHggtgoASmjb3svZgJOrI6umO8sbHGxydHzpgPTTfi
Xf5zxApn2gzvlDmzO6nxow0GezCGxX8acqdueJeOG5RwP8djCzVVGd/1wV38K3CGiFIQEQx3nho4
uiFUFvx2i+G1WoJTje69jTnBpZePOXvRNItuG+AFkITnTP2woUJjFbCk4NwDlNV/eGxrDjibGGx/
rBenu/lh49bnfX4k0IpxNefVDAc85EN/rGR5HoMdVMtkZk8E1C5jrpj8Br+U4oIRmz+kcTITZP1q
iVUQl1Ke+3N4xmvclfDUDdcZ/n9QK4lQtKa9RX8CN4lIyxWpPWD0U5y4phTh9aCcUxpPu0N4saYQ
J+NFd/Mv9lv8Q3dggo80wWA/J1e56iatLx9j9Nn8f2Wr5qZrQrT5zqJvB9gtszwdcg7zk+3BEU70
UfT1dl5aTOIedWNOekDoz/K1tyjXMJjSeXmvNtoSZIUGxzwL7wqnPwhugAvRTTrqZ+lYHb9XnACB
kwCD+ityjACWHSK7KYoeQI7pgxeYcMqZMkzhuGvTcsKnjoE3ptqSvyHXgQPPkg8E4LMR9bO5pQoX
9nLWniZDvUFPuAm732JjLEKCVYbWs0T2QyF48SDDZwdtmu+dRYCdcvggSXmXf5pX/uEkxl7xnCw1
piWgS2zUzv4LT51EhkPATMs6NBAVwezjs3XwzwJ401feGSPzK+nMZw5z6yCQIX1eLL9b68Xt4rfC
7/kqHD55lVCwGtgI4yI2qomMAmKfwBocVwu80FbkB27sbYEA0Nl5cx+HX0IH5xJ07oAgNWkq/vNG
0kIkDfrvHowaLPxIQ3wKezHguYnM0+8RDtXN4rm1AH8k8itf42kKBZ6r0FiOwnKkPf+BUGKFwXr4
FMK/iMCo7CCxRWBKjNyS+MCTejPW0cVam5TO6SncZRtq37v8hv9/ss8qZ/FcfnMSQXppOKuJ6PlL
SDIKIUtExFCSpcRkk7oOywHg8qcA/t60fKJ/enPxohvgrmVP82ZuK342vLF7/obmhsuPcI8jIHwT
roQK4sQeD9Un2YhiHf0rHM0NKrDwXmxiwK5wiihzD3Z5lD8i9h2U7ggyJnCwii0j2OZn8UgXf4sK
4iYqOYEvSksR8xtxa6jQY0TFwpubkc6s/FBHnz1MAA7yPRNRthuRH5ISM2GuXZGtPmMk2pvKkw4v
FOUazFgV8+5Vz6UDOI2x7C31de9ozPJFsMI6fu9s8mdv5myMm8haYPCcnOx1u8gv7ttkNiTvraO+
p4J7CkqzGBP3L+WinMZkHcQja1qNA2p6Y2NtKFypoL2HtWEY2TsYrxRIEJ7mIT7zcaEvutIRdK/i
Gn40FifF286dUQvLO7aCVW/RkhOvbYNVfSEKgR9CZvwqXmRjleAL2KgsEaiUBJdm8I7ADAkk5APM
DLfaGILqnECRNfK2vTxnLAsvZaOTBAJ3V6x8uL3z/uS7NE/dBvIIOLU975YK3vNYd4zwS2eKsBBA
MKqwJzJC/qsO8gmAeVxtMRNg82Z8E90wj1o6i2zb/CaEphWMd5a9a8pNJevzKiIRjQ117Ny+y7vq
pZ/kOyHv9A3MPM5iRF5+8k/H3NDceWLkxGvynTHhG1FKjF2mjL1pHxVKQKPkrK1NM46W/GITGS51
zEtGAccEPe6QX7tOOtQffUBExGAMhzjY3/23daGoeCOmrAWYTXnAsg7pD+0th3/1dDHkJgCUkejB
JzlMxAglT/0Wvumms0XEuIGmncpandEut7cC48Ff+5cml363QQW3d5nmfKHa/3SMWDH3IEjkaf42
xg/FBoUF2lraadpfSvqMecffRAPEg3+ixy6ee/8tGm2stkmZhmYK7HVHX+S9wV0Q3vJpeJbytfyB
0iRCpUZpDr2ODEHKnGSI7Sh8KfHUdqSiiN+PFpFSTXuKYumdnvJ3cAC4CO9MF8t3fpKe4Ga84ZRO
I/mke16oN4p4VQAnYCiWI1Af4ceNKPEmLEjF5dx5etMTz7EEWo+RE/BdjBhy9WduxE//+2cMvai9
MKJCCYgi99auDTTSAgIUgqb6VK96mCr2Lv1Vvc8EYP7468u/xFI0x3LPvPPkXskCZ2n9bSoTdO1P
jCkvBl9mPI1LcRCK/HyHRJNvKEzJ6IExIIPU8aRXBhyQ3+4VTQ2vAVMK8CnjmR2KQ3gHhAPT8+4N
IATwg7jfbFPND9eP1iY3Ryjm2PQwo6RTYYaKXxMIFnaPuFf28epJhjIIH9/1pluwvGFwI9NCVcuP
QLoGpMg1uNcMBdGvjq8PByVKOsa0QC9soCixBLjJPQRtUX97QEYZhxKP6zk6p8vmM/COBf2t9RNB
bD47tIEg3CEaf2HGUwlTnu/eYubNM8xsm32OoSw+HtA9zl3748KQXvYwOaQ/zUc5cRy8FpRXqD7Q
5ZeDiBH4S4MkgWUQADB2jBcX5TGGC2jkLqBQ4FfWI0Zd8rJQvIESBINE+1G9oUWJzCQQOBbz02MM
ZgThgYXPgqdI5teXRmB1FMm88f3Km8LDwtTpBpyGSrXDe+GL1TXQE7paDpoCuhoSFQHQhafwzYLH
IxRIzlr7gESCpCWgKPuXdUjZDoLc4fLEXBHo+e9pQgbP6XthjfLGZ4BCcxzRr5Lpqd/ILz05uy/S
+vLNZIoeAI3qXXmmq+/GvHHblQsivUPFoucasufeOfHfKuFAI1UVK1D/ZN8ETJVd9K39y7U4JwAu
evE13QTU1zewNsfck0viwlhEkFdtXhS0PzyP93zXnngGMtyeSPQAE0WshRQBrFR4ogkqOCxZCZeA
gYx7pINUnBN3gKRQIYhXbAMWyKL4z+ek5Ujnvbdy3lyrfGMHEdfzFuc8gB5bCWidc7J/aU/kGzvS
nq933sUlE5amTGOfnNxcYQWngOdd/PZijrotnsWF1xIQVb/pN76muvD9MYmAMMWniC2xeHLDmOaC
1IL8sm6TbsgfmPViD+AB7cKJB24FpNEGeNUjMCVFmeceCTvshVp0XuxQvFQ8U/xs6SI9mSzkb8Z8
iIV5BcUuwjvliSXAnec0P1F4uJtZdwH+Z7RLTQgwyaSB5fXvvvP8NJgI+nP2AoEBwpzI4cZA+s2A
3oCUYCMg8iNupQa3Ip8cBOQfQAOox7Ho7/OHjyHJKqTI8oCps0N8R5+unrRlctOWjL+pbxWhje2w
zdjzkoCB8xvxMvCzuXx0zjKS6OaHN/dV3kHhQkMQM+p7dVBPCcUyF/VHDmDaD24IS98bOFgsAxpi
Q+ewZEHsaTKgjYEBYvXNBFG5tqI4/Z+loqMpCWY642BEDQBfwF9iBNS9mmt/LvD8Zf6prpQ55t04
mCu8q0DyqxfkFD4z/nCiAjtAQut4/EHOSHvjz78JEvg7NCTvQvTVr6DndQdyhQ58HzjrwJQm8sef
f6IxxmvAe4kygHwQPuwdWCC4GxwhuifQNv8BBFcpwrwURgg9jhhJIpKcScf63n9HwrOP5+iPCMDr
hxv2iYOhu9Rv7ny6YsTj3VkRjPgD4pibWY29YLjvnwEEbRBLuCQwahimzLEF30OtQC+BWLReh8jL
3vK7PnHS8Fzlq/ZNCi3G3jmDV2Yh8LflhxjFWphqxHcAAUpawAFY3uwHLkINYVJNgQsCrv9q67r+
YYRABQDX7FQ82Zd5ilwP2cmPQNs4r/+WMI+BBBBPLDYtUTTj+eML2cHr77A0RuyDrNJURVE0aDjC
a3Q7Exk0jc3x13r0lZ9JxYn9ZBDAcmKDJO2UH8gjx4PFSA0XTIZsEHfYTdITJwX7GX8rnkAbPFMc
wv9KBsYYVCpcC88d/8R7HrN4BSGe7wb1gsKBagDHCA40zsr6/XfQGzx1nNBsguUpPcX3/CSGNHcb
a8LvVRgnUZDPaa52qCJLIlOo7shCZKS+Jqfoob1omhAIX+mogZPzc/yQ6Zi9PSZH+CEIKHYMxwdq
E+cULJhwgNr7j9VF+caK/DC2ZHk6n+TFaBcfKYb38bAWJ4eYB8OO89nAfkEEdW49E6jiZWzQe/CN
AI15hiEMdQCdH7gDwjyftceki0m13I7QAIG/9j9Nhr3AAEC4T9oO83ysrT6YI7qomkHPf/lyHjXg
fv2D17Aw9sRVHzU9CmCwub/tQixtoH4sRnEyJgdgjwZiK9gieEduRafSnpRLdFBgVLB+61N08PHo
wCDlzn3i9nEruS2UTZxrbMi8sYWyXfAHT/g//PFbHNJhv2yXW4pLzkIWEYsFc27e+HPHKQeqz9iE
NEyOVVaXGK6++zXnU3HhDkOAsW/OTrkoT8Sk4MrURBpFGLWJzLlDW8fxyXFKNdaIBc+5wkiU0oTC
Q2ExA89S+wLkcPY8OYh4OMSHL6yM9sT+RbEsHcsdiEuIb9sajWvvSVXFIuIzmJJWlDdUp3x2KvQj
MLOSgn1N6J+K3xz3IqaWjNMZjprnGs9i6tpSeHmy+GpeDR5FIWEfaLgKPDmPkHjw+HMKsLPi1C3h
xUIJxZsrjMQZuvK5sLJ2SJKXzZH6EHMF6IO2QHW4UxITjkz8ASydHd5QBqwLQB0m9ZCiIDSYOLPD
kWopdgZsWuxXfALDdja0CDWtifh1wFyE3ZRxKSw+LxTjUvY0JvuwNBWG+/qUbIJqnALPoeSXJlk+
gjoKRs4XcbCgMCFTTUQkQbtFDQJErI8dEkgqAiCGeLMJ/htaYC4KLpw0rMiZxEgsFT/H5xuzuTrg
P2P2bEgEsjpuVJgFP5ADxPw/PXMqsIszwCd3RgW55zt2TgWu6s5iQ5lkGkeurU261JoXhjzJ3P7U
UY8yrHqv0+/Nd+yUBB+G6jhtLQzwp1YQruQ+FBnELFanj/2A/V/RVj0nXUCpD5gnlmU2cYMAaCkY
dGY4tOBd2E2Fk2E3CTX/mnr5KTbTgZYqa0WOVznQuBkhF8qVqRRgX5YVq8LcSTRgVc7w9BvPA4OA
5iLZZzUZiTqu8R7UdmyuNQcgBXdmKcf2oQVC6thzCjwzSFN2JHXetpzTzixulGnFdKS03m6RciQZ
wSo1zbUEHRNTfqcXPdwyP1glQUA6tXhDSZTpmwagNzX2UogIR+kmkebgkm1v7Sy6pQ7jCJstYxs5
zcGUDDjkZg5NgFeB+WzPqidqw87GlLAfF9O6CVaqnyzr9hFp3ayC+VWi7iozhg14tvkLp56FOWdL
Lel7V8eayzG4iRZPo2aHR6fH6LHF6yuU911TQMkWcvQvBO3S/iLmsjYMeo4tnhll4O6dIp5YAenl
cTxqK/fSr/tDNwBPkpamS4Q8Y41c6s9KB+MMi8fETpj/97hX6HJa0xm7vrmy++xs/Irf8vb17yne
YMqbvRpzhAg1iD7XFGjOBVUztkEhNClUKm1WLzOvv3EZrzQx23w3CzSLKT/hSFq47OfyvtKYjLQJ
dgfGqE7RzRFlq/T7aAWJ9K6saUuxFxLeE1pEiifBUYV+E8go+ix7qrbF0leb2bklcajudBRtDNyi
nnfWU/VQEPW3KqNo3ESQ8r9FfXTbdJapRExo5d1iZzKc3ihwTRatdLANZ5a3QBy5fimOVezhRh5M
ii/GWiZwWdTYnzwjxMZ1hnJ38is4+61C4lGnn8SXa4q1MLFBCnokbEl3SXF+E6s3zlmckodNamDu
FM2n27P0sRcVY49pe6XNHFk5KGozTiJ1Y+ga0vJuaxb1xKD/jxOY8pq66LLuVNnhooerjqykU1eh
xjc2fqIcyxI/qeK717/KsQuTa4sBjUnnRR+px/pML7KF7UXTJvyOShtgSyEho+xNwhTKSmUWo5ae
08/PtumfSpUCsktwEW1t+aZm5iIdGX65aB14ymTeaN9wrOU7yyXPD1KLjHuEZjDfSr/z0LKYVUVk
1ExdmdBOZqCOL80yUxq3KcylCI14kMwjXumOszX1WVsWYa1puZbcbqZrytqOg50ZBVO13457sTv1
lUmhBKOmSceSQ2cY9xFARbswrddBEs8d3d13Ura0WoYSrUlWu/HEhKfufedgSk5gHXrf8NW3+lC4
06Pn9de1n+wUE95bZ46zEI19Hk01tf5N9H0QZ9vWs6dfU101BeBfNrNyKH/fkjFVOi5wzWX0d8af
68uSg5gbUx4F+izVoqH/pTPId30H21QOA9edYG8fyNu8poikbZT2tgHdtd424SoOJjmwP+hYxL5u
QF3h8Rv6CLDNcNCjcPjuI1rruFLGWkoX789hgaXxgpJDYhaNmhbGlRXsJJkamEonxc0Xdyxz6ckL
nK9immgnv+fxWK4OAXod/Pyg0HhEpNlTC81Kx5mbbxV10tN2eR/aKS2X+n1GBkUzDOSHholKMDJ5
IQxzzLchRiuB+OIbeIoCYBbbJqXlwN7LKHu8KocvRacZPxzKgLimrJQfqrclcEyqX6lFHCrxouWx
Hy0jTEGtQekxTu/Pv/FUKjE80+cGQmSAhlK7VEI0n4GpkNzLkL8ox30fsS2lfidBVMthFiooZKms
k5PuvKGVFUCuMkT5kCFFXOLkuMC7Q4NZpbgTVz8X5SiOD112Cyr2Rbr/lrrbSxRAOwAZd93IPnja
+uvvrWCZZsvMWfSMqU/Z5NNa2Pc0giD1Knp3Dw5Od+8adKXqWzfwXCADqKmDURZ8h2SubYprjUya
COazgntxZJ5i1Ovy26oWer5PKTlK9GZuulPbWVBRUWeID7sfH21euNdB4n3CbQBPXOmcYvmmmyM9
fwoqRDBWWXH5tVPZ3C+6fs2Ce+I9lOJq9HwEoau6v8vnWjqtjGcaHr4OdjX5xbHkcdTZDI+JT2Nr
wlkAMISuzU/XCo46bKVxBr738YvfUh8rQvhKQezZeMyTd5y/Gliv5VKXVnEbDFztLKWblHZVq68V
XCg9H4d0c7WLhcUXtWxwSSTidpKN62xLwXNyNkk5r2irKYRC/6Jz+GjJqlApMdJjBBES5xuMKebR
r+C9pMPaEJKKmP7RMFedgteqKy+yL5nT8c0C/OE30OpDx3Luzfp4g/hcr8Rgsrfixuj1kKfCEqwb
tMZ7mYQNiXHcTPsutAabp1NQbCrIAtl37TIi8kZkYRj9tWnCQXSvKV46WEvisOPtQrzocGkIsK1/
13p/4o1sb05mRMAe7zsrmZI5DQ4mhwl+kOq0K4SOAb+DXjQs2GEKgEHN2qjmoonWtf0KXX4fcnTT
Wc+bRvkiTCkfaKFTPEzDUZNPXeSobnEM87PKWA8X9eSa21dOj4ipLni+nSzNeM9ur/qYCNxDfDTy
Q8umYzTnTNqTmNPG+6i/1PuzWprw3s/WVbaBfGio7k+kwyYw+2AjL9k+yH2Yt8EEQEdK5gbzIEY6
6UZvTt9sxRVnCMzVT4hNJppApRk0+a5wF505rQlbCSaRhf0rrJ9qkmhTweKUh0o+Neg8iuJYJ8/w
+6lFzma2rKtlHF6C3qamhwYWnOWooBQFKei8kagnYwgi2TPsVol8DvrbKj3mKlaM7V3Jr21/FqYv
i4mlpQx1HgfZWgSkoWkcn0cjExXHOlQPVJRoKPKLBlWRF6Bf3C1tyoKzu1nEcDJZy/2Voy1g1OjT
llaj551qJIYO1DeyrBn79EawWaNipuqLb7zpSwxLN2mCmdvSjrd85NubB1i2lxFV60Z0/N+zZcy5
u7AzzWaHyjdQT357K+NnY8ztemanp6p9lfVM7Z1zexkxZcXr0l5pBhyB9OxaMy+YKUAN+lBthiIs
MHxDYNB7tCWEh6Yok0FUlLMrf3rtF5IlKX3tvrYWLoTEEl1CCKni0OOm4oWb2ac42VpMUJCJ4bCl
jTn4ctJGoLA4ZwrfChqN8q5Y4mxkKq2bzc6Wzw0kWv30nOQ7ZyphDEUsVw9a4zR13po2CewdASkO
JIFirOQzXk6jnKfyRCnm2CQ32ggCiIaRm70p4S0X/WjUpccmXQXJUSdNFpINZsrffWDNAvOpmweX
i1NHhIJ0m9bZYQWkx9t+fiKB7Eso3DSgVWE7IPpY1y94dOn62GK8YpkT5HZZOUmMfS7P8SbqIKpL
Q93ZtY4YIk6h2Lu47UyUbBoKy+zw4Pc3kf77BQWyGQ2SepPPFWlpG2u4yx6usgnlyiQMOChOWn6Q
aM+CCq98481uJScfH6p2zW7faPqok/HGw72k43qol50jvzQSmW9B77PXoSR1NdCfc7U9turgPu5D
cuqtJHPK5afdhOdLoV6TiXfpr315orULFXgsN680k1U5L3rzJttJxBIo7SFOFgqMRncBC9dG+ii/
vjert0loWBgrpCXOI1ioLJB6B0ACUvfSegut/x9J57UcK5ZE0S8iAgoo4LUKV97KvhBSS8J7z9fP
OndioqfNlYVjMnduc8/DXQ3ot9Y7b5BOy3IuoS6MVOvr+JFPnzPoTwLSMYT5plVv4XAfAVmr18Zk
qWLRId7gCbBurXlpe6jn/yzpPueLa3W52xeLJ4//JcD2hUS3r/kqqNP4o0Hr5ten8V1g5xeCnKz+
sWukPnNaCYpEe6wlMr9nrHLUP877FlP9bi0u4fvIntJO68ybLCY4JWGp4LVcM5l5l9pbRpVZizSz
a8I3QLTPTAJb3JWcOzq/hBqN9jo6zTDjUgkzZpzmdyEnmpQeV1g+dXDbcS+CtdHdVzK6DiwyaZf7
e2J6xuq44qiZTJht6X6o/RTEwGLKkRcHPJX01dvcnUMc3lhk+Pew0PEkmCKcdF5H5bMw7jJNe1Wy
DynuOorVdfetkt5lkQPA8sP/bfrW5ceY8NNdQpjmpCPgrZG+jMHZ0n5ypIk8cau+1ZZG9Ue8Xa+y
/JpvuZqpBWgkVrL8vq6Hw6Akt1Vg7EdDQSkW4rbFg06GHDMblmhT0dtiz7FOf5pieVmG4C0rk/cB
nUMbhcdZYWDfpvE50+T/hqB7WC0vuHyX8/GoJcN7OlhfutGdK+yQurk7NQnvfk66u6paW21qj/QU
th586PH00LK1nQsjL/AbmezJXALCkBdXQxdBxeeEXJh9ndo6+UBKj2ffCvAr5pfyl/Fqjbj/QCRe
vxIvxEvXJYCmGGKUDCyR8r55MslPof+F1Ae9bHBB8/bgX6wUCaJWS6pEBuXGjKNnXhivbWv+Jeji
0mA5x6H6KpC/6rLo1rMvtUfMMR0V7TGzmAqbpquMz6Gl2kv5idaN8auN5aNW8qelrVylji9YcQUp
zj39czZUp0+LzzlW/5R0BU23jH8zskrrnHY6npJdk+EPFQwcjhpM2/Wmleeftbmchmi4jXFHh7FL
1exNrqr7FEo8zCbxdKu5KCUiu7LEOipPEly1VQj3q8eqrlDIa1iZhE99HD9Aa7QutsuavWfOGGzg
0r4sl6Etn4uyuE1hbuWBUiIeOvYhIqG4/q8xGx5jCPmUxiJvqXqHejpYcXYcE0iIkmjLwHE6ia21
rtr/YjAycyDbWb5oJfqxKL1EWXhJixW24SMwa13D7WOcKJcy1PiGSw62KPODDnLjRtUHUMp8Mpkl
tjXoVoOAdSouq1p5aYf+XcZ6I9WNNx14zsK4vkSVR4/1kZgpbTzpS1SLctD9LD0JNnn4UProRR3x
yVg3d70D/h46BnUIMOEbGhUE1kw2Lqpevi8Vc9esfwR9uwvb6nVE27wumIlRDVIVNvF0LirzbBk9
fIbGxe234PzD7p6ZpCYRELl8NlN5WQCDk1lzrGnifJVfS0n5Q9OtkvTdV6R21PGfWl6GbPVj5ANm
IcrTJLVTVXZBINnGIh/r/tlJ0VOOrPdYp+7KeK1Kha04jbisE5PLPydfSv+IwBgLneAdoZpRNmvj
GmBW0yMfHdLMqSE0LuKeCaqdnlVOpZFLUxCO3pYHntPBBAAb8MqcDEdJGWx2o9smkiMvKmodXG4C
ypOFqkXrtxUVrtTCC0IURWxNNq9RabLtVcpcdhNXUhEOOwOoUisrJ6WorNvJHZkjtQGedRGNH8h6
MWogEJaYq0oFTlaDtisHGE5IfeYW78lE3XUKpmmz6lqrxF2H1jWIsXZlfCFNsBUIUNDrZZdMOl6g
IFolUApDDkvF3Fsh84DppMQwScHQKCQZ1EgMdyVV22Uo3XQCosrhLax3KpKFhMibrG1ti5DcOFpw
ciMSVG6cYjXAcSDPZW49a904FcKahBjbfHAb4EOFUd/SK2913tljHXndRDgIWZZjdw9iLjXTwCmn
3FUzbaIEmQXRTGwRva6PnvnRQ6dYlK8ZF/44U3cJKJsKUWcpPqtl8mMswZIp9Jd+IcMOMVv812mw
Z7gJ4xITizmWvEqxUJ8o/NKEDrIoQgn57GIxVE2cDI57GNJWVv9V7bEciNhEOZMfOvlbi3ZVs2/k
ewPfTQvsRqndaboaIVXdcipW3JQVuVpm+5mMY+7G0oJWH7BVrS+jKSqTwEbxo/NNh2ZxE0rqiCN/
kdN9j3sU9qGYefQpdMxovs69BIErx2nMW4VMD+MQRxGrXq5pCoaGoF4roWyJQqkLcHiVCrwI1AE4
ny2ZRX5QYyqvzW6NNKILBaYsG71TGenRKECl+9YbY+NYMHjSEDclbbTL6tRTzdg2YSb0uGfK8uYp
9Sa9jbJV8b6WmTVpZMb0Su21hItrCqBO5TVCSITwZB0xyrBMO+iwewAz7pGiMySIltdyRFu30okj
6P1B1ZyUf8+rlT1bHX1O5Tb1wALHRzc7SjSv+kDvQb5jKgID2CJrrXWkhHRocJIS33GFcU487ZIa
V/dvY1ZcGTsUhRGpHsY7qYa6CW6TCj2e9lRDCW+pDMeAmm6FsVr7yEHPh4w8C9qeGandeqh2IflT
VkfNV4a2aSKvXdk1ap5mqm2lNGEsoISM8KST6vOKc3vAJ2Exou1acPTH8wzFR6Wu7YOzgoKrLP9W
zFHqjogj9LhTSdx6wyDw1qv7qLqoxoX7o5qITCneJOklt8wNNccwno0BG0bMPY1ZcISgLx9XUL54
uaOYV3AwWR2uG7diIj8jO4ckvmXjOSapBuemBCgWuBjEiyifYBtKK7eusK8iDKh5S2XmY6vPOUTa
3L8jRmNRWDVejRKTdkZJhj6hUl+jUniasLtz6BEpGHDF3D6XMtTzIINl5a6W2U8za2sa53Tdc4IB
0ffHlIlMCd1k4oFERuqlJoOQUnGU5DhQfi/Kyk8B7eVwcZqy9VZoIkxu15WqE5TkLLjuC50LzOWa
J0uoQYIChyMKQAXmOhP5EIXErce3olSfOqDo9DFHjFDR9ZbGVQ6foXIJ2A1Jyo7gaI+iT5lwvIUZ
GNqzhuwjwGOgTiSUTtBcleArb69ymtCXoMtnJGsy1pmsnUZd2gOcTunnyFCvFTmhhunMLMRhJG0E
4CLiaY4T5lzaUeGA1FaA+ZdWF6FkYANs5ELf5TjQlPx8vfY2rD9HnVAp5H4zoi5w9mjiD6aKuRcq
2ASHmpX0KVWEUBbGXi2m91Wnfxapes3B+nJL2Vs6Oc0U41LTHCsrubY6NDB+FS1nJRuniGCRMLQo
d5D819Ve1UFuV70dpLMvdQS/tdh+4iylDPwe1XGmucxNLNoD7aaH6zdWAFwxDhGMh5q8l3GfDTaG
VBAJhZkRPWvoytBsBgDBipEjxgd65xiWSHHJT30l4wIRgzN1NayPtf5IZLKJQzFj5gIyJOOoET6q
CPaKnl3Kec/r9erM2CY902sD1wDWdYReMnzraupS6W9dfqcZhxUSB5123/yUkcAVfPWJVzslFkfn
bcDyjSCwJsvOKw4PFV2Agr3rhO0orjHWa6V9zgm++JDf5IXp7l9QFox9oZMO9Mld6K+w0TOT72b6
6UI2Fdk8+JFDauihkYY7FYMY09oY68+8G502ZGrHXzHBkLr8YpkxBAts2xfSMzqyLEyqbnoUWSIm
l/Q4A/pTh2OwYmIrQNQykBnK0GcQ4NbZX/XkfdYUQCrNzsM1N8eXlfs5lNHsW8c7ZU3Km17s8vh1
BqDVvICxS1g+NbJAw1bZKIC0Wnw2lR/x1TXyERPwtTn+7LNvS2N0wEOZxtdCeclTw1F1WPDxIQlV
24CNBeYKmIOWFhBmRCSlapAL6+I4yeVjkNL1cc1FOmNfvoIdtuX/eZGyRfG4AdPvwC0NBFjbFRKq
3Fm1zrjeq4PT0rlxdaP+jfYrkq5JmMYw6qQdWoxgGNNiCk80S+V2L8uvTkZzakeTr4wOEW8D3nVg
hIjU0sNssSY3CdLRS1zCQ3eLyddnr++dlbWTJbJQCL08G/l+1e9NOGyLs4CPhAzjOKKcSbkUzI5L
/BqJ53Tl6coFGGQ3PfXCd/YekHw1O5DTEDzSyxezvZZf1emTo4pqxmz8NvRWnD6DFxauRNoyOgka
4+6umV6S+kiAFhzqUtb2TlJAT+6VdY6wp/z3NALUbPSyfPUCuURv0gHdUZ7Ukjugkxpyr4/I35BP
Oe47AvrwQrD+1m1J7j0ygFr/F+V7GbvYpwz5DgsO+ZzBRm1eldaFpBe2dmr66DH65KuEnlB6I5gf
TmUeYixa6RJuB21jeoDQEZmueuc2T/Qdc/L4hNq1qJz4hF4zS97H3ofpjUQD7l55DI/ReaQXa+0R
ogxRt9A9IYXjJoB1yJI7RenFbPZzzlkQwRSyXrZx67McTFwImDWMlxRfEZEie0zKgxlVJM9d5eBk
Jf4obJQeYUqE8ZaE9OvYv6+tlxRKSBI8eug25nc/u0XBbNiBsChPB64NqXF7BH7Z2wSDpfDQo9Hs
klgQ7FTAgmP+H769qQGoZ8erc2U8qKJ1mzlMVrtq/BhhaEcbBG1B66/ISu/cVfOMeVy8xYTvOGyO
kbLLJruObLESsMtS5e0U78iAD6uTCbjavxgAM6rDWhnzS7jCERVbgGwb6/ccUKuChs0uIAC7fpqX
Wj3O5UeGT3lwGoN9hn8xFABwFI7Q8pCdK7yVgo2q7NOIQJGX6C4BeyH3ZwS4aalw82M/eSsaBtjO
Bj31heog0701I0ObT9Tie7J2+97jw4v0oWlOXd96i37ZOOjdPeSLBvuBRp8Sa/RqHTeTTeXT9Ye6
3ViMRMmRc8vRlzVsNbXZg2FI4sAFvqSgP2G/Qor6bWKSqNnly4RUbYPMjJofWTW8vKbaS4pDpHMv
+X25NTsXMgzWdeZXJ5FHICMqp9rck20GiyGdXzibJMtXUVUyQYLUuNcSr0w9SLTm1yC8biE7Yg8L
xa+3y/TanzDmoRVltqVFUPajis/aomOkJoUDR8zBKXoQ+CQsYxF5PCpimi0/WGPHQoSLgTOWfIwe
wfzOP8JZkSGvU3mQSYTbgEKkDYZzQrpCLBzpYyFB5IUTHqwUbUZ9JjhDJrThHt+xBW7Pi+WhJsS1
gUhaMMD71AtkUMI1Td7ixdmeOMZJEgF+4fbHQDVyEn4SKB+UEv+AY/yIRCwsbCZUXSbMeJFmZvDm
h01tkFHQ7Ix36IXC/mXg+2H6KfxHsdRA/0MBtRfJBmxcWK1h6BRkaHWv4C3yLjI3lM3Ik18K3atH
v4ld3odyYFyDQoJwX6Tk2MNDroFqxudB/aEPHklYG5GK5aepREcGYwhsY3UtA58PafnDxINTRGpc
p2KR2h1WO753crE0b7WDkgTlJie4ilWiabZa+nmCtHwTXFfFl9puegaJJ+YlzLROnCJitfJTc6Iz
wT+Jq2e2wRdlyQWRiIkbx+8b2wo8l/EY3iJbR5IIUY7kLqqNBg1LAkZ1Nu64bwYus8oeD9PKRt72
CG+wfsyvco/6vzytBsfC0b7xWESQQ2fM4EfIPFztmKTaGujSsUPwKF5/6fNLWGcoq60IBODvCZN7
P3pANubpIPYPOgqWTTvudcMNSS+j9Q/ig6JA6+JbA5HBLEkqiEmTDPSLiy12uKFJxJiDiYzxz4ZL
57RsLjEmE1jzwboqOYepuZG/nZHyMphYIJrFdnHV6gNfAk1KvE3PpRDvAsajEJfZwu9YPQ+5y+rK
rtNuOQbZ3mIpFqjsAYox1yKCWHZzSu+1o030DFscpWYQe+G5PJo2X2yBVXQzLth09q8gl+QVFuEX
TCLqHLwf+PkQmatech122RUQoYnAqoVOe30Dt02OWKelr/Vrftb7fWP6JfRWJBTYShZ2Xjr4ZNFp
An6LqC84VuzJCTVEjswI0fxeZWTC/79BFjJHtisk97j9Yx/zc/WyjzLQJGKr+ilf1zcMcSf8bZAa
i8iBYA+kaOVu8sN3EW4Y8p1dzEmBlaoHV5A1zZ5X0eArB04LWPGBiI5JVtv2pPrFBYvg6WidUamV
wrOB1ZC+DDCF8Gx2whN3YePLu+aQBYek51HwLW2Gw6Z6hqo+HOIToWVUZE134M6UzuFtVbpmcGei
gshiYKNvWdn8UceBdYpfZE0M1KuDxpc4BgspgFu92mZ/ceZinjC+K8RjdafiUOOEcBXN330q/JG6
HK0nQo71Tr8r8ZNvLc12fOKLGmc2dkI+R2rDyezWexoA+J7WicjBwqcsoz5ZKxvzwb0DxhpEx5op
ZUj7hRb0zjU+/HM2Wc5h6cJwgGdTuOqBTrK+oRTnxFCe05OTBv34cK0qX5wPsJ6D9Kz69Yt6YDsB
cjS1M9WOHuzq09BukwceGROUw0/wLqQJdekx7buLbA0Qn+mtKHfWuftGfQdREC4ZNtMcEBh9VPf4
RmcIBR1yOBRbdi0PFAEKFG/YmbKwVjG/xIANhQTx2+Y1j/Yzxmum4ALqvgr0wIGB4dx6W3BpvWGC
a1bEXrSMEYHiBV0Q6n3J7GmTSHaqunxyOwmpLuTF7EKeDtUc+W90hwt2w37R+ysEr98TgqLqaTDN
JJz2uKjkP4l49zuwExU87kaQq+vFSZEDAf1Dn0bUeRMcVCy9sLEitA0iOEOj/KwiAVyqW4jvFaHZ
uC3q77SyCUrF8zrz1QgWvnDEzv0R1jH+eE4wOlhnwbJcbBLroIt1dIAbTtSYnCXozYeepJAMBgXX
Chu9RO6Xn1jzLHjkNCNUf4LCeE+pbaC2gCGu0sFtYtHvGBzIviryLWPh/cIVTNeOXoenQ/55beOH
dYJUEV247IXiuXLXvKS9or0MDG0OI+5QjceY8HWxMOnsNId8DuS/pxp4/AgRHM37YAmN2QUlyI4o
EE6N8F4ZPncfXMKh9WvTZn1ANUDOb6b+0oKynNJzQ+rUsk2uTO0ZjyU/89pt+v1cwNs7UPNh2F7N
7hpXK3KFOCFpeRE8zjTNRK++FLXXD856h5JTPgivN8MRYvGU5mhHpmN+oi8j9uyhsQi1K5cPnCdY
1rXXHUwJ7rDgpZYnBeEjt+hAlp3IRZyJ9iQolS0GQnFqiDKnpDD2Xe3wKBJSE2XBoaKX4MIjdm5o
YEdulbcR9Q62D78sKHIh9lHjmVd6MeEEAtWU1DKKqpntAxtoAa2wKZueLFhuLvgV1XW9OEL4yWgZ
0rnyL2Y9u6orG/coKgoiB/IUP+tNhRIB+28IKihNzcDhJMbYkzGkfomOVejAQVFh5wcn7Rb1HlwL
HJg15M0BGITIQddu0Od5IQYWmDc6RusIjWkKHey3GEQkTwzDwPpp8fdSd0hij1AN067vJLFpvxBz
Gehzr+B8lokNi7MQmAUcJOIdwMEigmEguDJ9xHwOZrTI84sIpGVLwOnIKfyu/BCRSK4omhPWURzQ
uV+eSdREuIP90J3PgonKcpq5nIwHJMP6DKkqusbnWvqX6HBE0iUknmxjjdQMDhwWPDuEd6vt1lf4
yihPrDNSd/bOaWHHyDOBZe10Y1PFt9BRBheoiQvdujeH6sBImAVB3gVkfHI/Mce+yhIZEvY43hDS
ThvuL6pJNG0tQYCSAdXKaxphCI8KBZcYsVPrExVIZn3wnUNolOcQqhiXkXTPYCXcYNBTWEjBgQKb
z2G2wk2SnvhHJHWQp+D84/nAItNsyvhAdkeynY/quS+PRfPA9QbRE5ztiduU2gXxXgKPe9dgRYTp
w8a488X59uaVbz2SJ73rdRYb19GdG4PvEF0CJrapO6PV2bFZMEEKb8FVrRy88xnd4ReFcJpTE1k0
99bqQMoUpVTAjjGvgLOM01jtllufoB78l5NBfFj/6myEguoj5KLcUS1QX1BxkH2JKhYcjLZXd6RL
dlRr2zzBoKGOO4b3RtqLRDlWiO7GTNREqMe5/+qe6vEz+7BcSF/C+4boIWBDrDwB0IgdAkL/WAmV
d31XB8ThyxO2OIK+X/W7+UGmgbMopsZUDKhHYA49hKz1P8jSNG6S5uBhjJTks8Qrp75rcGTxj+ED
EOnTSoHWZ65wOdbdVOeQsVXy4KitLG+mzMc/7RPjLFybblQZAFdZ9wizM4Ac3IgBrk/tpPURaKq8
RfqOdcLTFBR4nBKQM8CnQSZfPQbE/RwynBWouWmXQ5d7RWlJKc6uzEmpAxmg9M4iEqZDmQgPCkW4
3XJ9jX3kJYuLERddBSUi7JqK2FKymtiUZ+FIeEgPTMviwZ4/Ra1DDYzAPb5xLlou4b3yiTswuaTa
Y2oeiJz6GxcNdh6tnX3U5A4s3AXNTz/ZKgZDzRW/15Cx/kUXHot0WIALkb+e95yRHFecetO3zClW
OyD4SMxSkJEUvRtiyfYqDkR6eC7mhZoBLeU/6r6CtoRdM0dcVKv0ynUmyrVpy021MAgRlxtiqA+x
gJAdJFuFqwYZww1NKbgtoxgkg7MIyOXqol6mOeJ4jA/TT08ui0f3c8D2gzoBFp95jW8AvdQDmebT
KUh3CIdcihy98Q1XJu7QU+FrWDQFiZMDK7HKscTApmCqvdJ0MjyL72hOSRjXRB/MXMDc4dXFxwm5
fPmSit2HVrVyjLPJ9tTZ5hZyBcOVLIq+fVoeqV5oS9h8tEmojzgi2KmTx1Yj3o8bBv4Rv90/0V56
wghEtA4RCybxsBdDXNgPUMK2DMQCQqdAqG6DuNhNPK+3QWdztEUQGohOKrfDW0C6Eu2DaKGomFAC
oiJluqeH2PuJHFrjP2wVWc7YUKyRA8CUtKntaRMKIV+HMsRkY2UcqLQLInsamLTM1mxkXHjQ4NmU
YyPB6ZvMroWlIHLm2R9g12BN2LhGRYVlU8lMlmcakL6wwbUxKDSIsAYfaWz6VV4K9QtgAgmR1GKk
KhJiTbmBrFWADITwMlI4s2fgGSDCQO2Cmy5ZNQekU5mxj/ehsZl27APizFFl3SdKMs6F8tWwLml5
jnBFwrNZf0zqdhBRgUmzg+aIRThCCX4IzOYq0KGngjodh4NjcSVjcNihwyaqQVgPRryMhXzbH6JU
4Du3tGKENdc+V1wGW49dsBx475iN/PMWwKpwEBacaCggkAKpos/9NpEXCFf2DEbTjLIDAG9bj3Z0
JLYL+2rriI+hTX4t3DWYq9Mlxb6I5takG9tk3NSMWLZEV1He5OmeeDQGjhRXlC9O+DqD84vcF39C
HG++1H/YPfJp0gIFEnNWp+TxVRvJNu8yNX3AIMzB2pIwBhPRh7AhwYfHIjeOYkN2yjfeEu/w3HU2
LtrKdaG0WR+XK/YffFxeb3nr6Su4W/EfpprZ5NW8GOy8fQudGr73gj/EqMpB1FdTkuUeBL7ghCGX
xnVuCS8rCftHlGbVJmCDsuuNzTzYfeNipNlo0Lo4KUnxGh64u26T1G0wdxI2NNvVFwcYjTjEjzMu
zByNmHStREmTwAa7BIgcq+3J/KxsgiVfSWfCpZv4IZVN9yM4U7VN+UIOGu9wYVltgJpQUSQ/QlB0
x3R2PDT/hZor6D1E81TyodbRwrvDx5RAZvJ4APgysXJY4jpkQFyOiaHcyGeLULCANbGJXrRz+jZy
hwsho0rgGLwtIedBFfIf0wJYAcuODrpfQfXicLUu5R/5O384+Trla774+Idh8SEClf55jOMh8M6z
YFjFchb8mBuJySi6f6IfPXOT69L6eebTTkhAkSQ60apPhx7faVysuPX6G008aaA4ruCUsv4L+UUL
dEUtGiu1880o92Bf2IIxZfa136Sjo0hYlQIuFFXjrOL82BWhFyqVm6/hO+nuqpf5cE6VhMzc7LNY
aGiORfzRDUyZuCVaHCJ6SIplDTNGfmvB8/vqa8HsWtvJ6DEs5oXTGjUeIWj8miFtemOg9dXRxGEX
acDQn4KLVH5oFJZS/cGkMW1hC1l+AuF6Di+LisicFw8VJ46t7Vgmu6qTIeky4Zpjpy2R7lg6Ex7U
YuWpmNx++da6rxGkNYI3bqlwPdY4VLMRZpNAQVQuJeFU5uhkRJhjbYEcbCX5c2pg51bb83BidusO
BhZh1VnPgcRIgegTNGpFas/KcFBSyVmJhF4Og7b8U8DfAxo7SGxB40594GnK7KYJ3x5v/bpFmIpj
5gRsYs2aK7NrTRnG+7L46qLg26BdM+zBcDcgu9gY/uQYwJ8JY2ZWuxV1GQMvJ49ox8knkEjkSSei
dgjjWuc7xULNhIFr3+FznFoniTBlUlU1at+uCuwWqMzA6SxokUGmGgw87KRRZCLwlZmrhJq1mfC/
VKTQXdeyHYfkxxuJPetXkzlVJiGtY1xUR78t+ulyXfkBplnF/Khx/rwTOw9zB2pBBbWhOrTTF40a
hqA5ZKE1I47mI+cgbDMvxfcFngZd69S864YPCsSNMlKHhce6k9mf91TH9wOfXnO+oLditXP8Wind
x06mrInwh407NHwLCvPhI1La3cJ3nwbNW1A0piNgJXq49XVEqWMIb0eRoVF/p3QwEt3yHhOaYke3
VidAyhaRSPKLASw+aJ9lSrwf4TZknTZYT/HNYlTV0XjmCqg5YU2YOlCn8KMB4aaW0ke/bF6K+cdS
X/psR7FSxO6iX+r8mi+Y8Imumfu/ZfABxVAfX4PyqFrPStvFKTcTZkrjBv7LqvbN1sDq4NasLvMa
j8d+J4UfksGsqiBvhRGMphxB6ftSgNdM/0UDgDMakLHV71cEMYb8ML9Zwh8vnhkKGu4KwK3YK+1J
Vh/U5/qMp+yuHe4D0ErHoIjCSV1Z2/W6pRHHxpU8Y3ZBw8MNCOSZi7cx72EpKPukxl5sBhzMGTnX
9wpQzFxDVlgTZroQrys33hQjYmS8MJMnTKyiAjmnalTMC69hwzQSDkELelCQfDgxhl1hd1zRaQTI
UUcgEZmTqsD0unin5s7fQEya9W+lf5XLflgwqqcGSFuYGPB9ZXq5wXyrRkSb9aONI6qvm0I6yoQW
XmWoNHK+xXngSLidrAJlkxEzLH1D8sNBeuDteFI4cqrt2wjGAheoosw0gCP7QGXwDlWpBFHKfvrl
1tBvTDmjDYIyO8A/xgBwj0Is5xIoGWmN0TQUWCQq06zg39htFzVxgghkBn34MPFLYHqMTs9VUrr8
P5g5DCzSrdE+c6ETrb4yEtcM+mKDA9GQezemtJesT6VOtzlVWxm8jgjnau7vloal4hwx5r/V+JEM
55FZWdS/megIUTPZlj6erCreyeZ72L0OYvL5YVXYc9D/GyiDoiC2VxhqaSzmkj5DNHhcujLCqBp2
sphCl7KEPwvHMZVHmTTbqiXYb6FTKhmmY2wMx3WGQKmpwE813pdU/BKrf1Gx7Gh/IKltouajhdKc
rc4W0F1DZTLRZOnSSHxBzeBNf8WPeuyJStahKs0ojlpn6LiJcAWNJ9WxVpQoNGSlglAJzA+uNhp4
nNsgtejzG16Km5xZEGaeMW8/LKlPWtQ6Mf7QVMsjBCe8an3DPuDmpfsE5Iqs3u/iMZ/Avuz4MANK
Ggeh4gcVJit+5OP4E1fbchl7IqC6Jx5d2ze7yf4G6SM3OYJNuvLQc+8W932ymeSSYBzsBj/2PJbZ
BtyFSZPlBPxn6OEOOq9D5mb2p+EaLmN2vqKI6wVyBOJa/tm0ReTrirzulSNs4rh5uNPBZW2mE9hp
Cdc5EB5PeHitiTKmFADDVolmZ2LEfAfPSD/1tVfxlSef8tszd1AnoXAl7kJ3I8C8GuMjfLox6itc
oPsT6cg7lCn73ltvUc1s+O+Eiwc2iaX8ArKjuMTt7RizkOj9pB/D6a5HtcLKcmLf/P1+Unw+aP4A
4rGiODCqduPNBYxlK7z1cI0kShxk9kPBO63eP8VHxaR77NArxfyxCED+hOrMx+Ooh8XeZjypNjbs
uGTxP0fhIVRX6m479vEdEbMzV7jxyU6Ar0Jx7XYMs96Jbd+ymV1uGIF48nmjR/mB2VlN9HywJzjw
Lj6re4A8YFlPvnbPb7YSSRKu6Sk8+wLru+xZHGGJYFS6uD2AQ4PnFLqGo7Y33rsdTc9OdkCUXLj7
XoNPW/mKBPhCHYrNHo/DoTF6YXDANX96MqTYAx8DdMO58KdDsENQ4t4nH13nBVuPA8+IIMp/75ss
8Zfi0rNoikfL0eg9F47DC30yj27agNCDw2aPyccB8rG88dz2pEqg/8W1bPuNZyox5vwN6M4O6FsL
WuaWDOnc0XBj5Hn68Z4xp4+G7xD72Cw8ZWf11TyDP9WdjuOXcpwd1RUPAKVRteO5cOCKapKkAGw+
Zif5ya7kmxtHZYe791uL/x+jdXywgpv+HmF3lu3IVXwy0qHQFF5njIN3yhFAfP0L8XnhsYGmtK/Y
dvO44YPhmC+GVHSO/7IR+JQf0AOA8OIDF5kDyIP1BrRM1jQPKgVHxdehPa1e4GfvuofBGjAOS7p1
1bf6hbzrT9acgz4BQ77xhUPKp6gQgfBrnIHdGrOHGLct/rpHH+19ejbX9AAY/Um484n7QKACrOVa
QMcinLt5grZX/MzRNgZMIenc77/YimfSF3Gs2HFVaa/SO24jl7tpq/fUu/+aNoPQC1bp+Oelt2f6
+YuYOtp+Y+243rY35S2GArbhVdqEt/PyYodq+IW9gTMmqEXxYNEAYAjQZ1t6zHaYW9fbiNztBJsG
yCS8av7ZTthc4tUn7oRlHboeH9nbIWIYLc4E2pgN344TC0dVtgO7na16F5+Uud9AIPzbk9UDhP+k
z8RZejgQns5ZQYiPy4TRS9xfQlNYWbnHN7epzfhy2IsD9YulWrjKZhfvxR/xe7DepwO0vZP4SSCL
ntCo3go357sENiNVsAe+DkiVt3xHFzY82nVbYKnJAzh8Jz6m85cDTjw7DlOXWZf9z2Vw8xR/w34Q
VIcv6XzDB3GfYn9fCFX3SUjaKTbEKU5FXJDc2Qk8sWpnB82vTYLIHccr9niH+V6zU4+jV12ecI5A
hsSRzgyG/+nHci+fBswjA688YxzAUquI2MAdeTveMeY6Rh/Ftbl+EwAsTrDNnXQPD+qiH1zdO7aJ
F+sOJ4VnxWMFE3JwRfTEE0F1bitv4j9XD/1beI9d+MONtAXuwAbp9xfoQtwOn7zEi4LpItlgPDDx
lfhd+X1j/EoZM6T7Z7qPHfQul99wj0sIXrW+BMhhnKmNpO087IifubDj+fGCKw+QCIJEDOV3w3P+
wq5HhNhTf9mr1+EqJkJ/E5cYwBi/vs2pDiz4N96J8uEDw/tauJLg4X0V5oSYt8IEyD85pr71g6ny
dPRDvSd2gNfOeBHUaSseQfeNXYjEP5ofLM5L/gmivU1PkMaBZRwCVS4lkzZxo/UeJAi7uKTOP/9E
Mezk4zmp+7u25UUCGDI06slTSD4IPcLSietUTKdqqn+c3qCosR1hknSgFG+AkyLlPsOQEYYml85n
ewKnuRB/+Bu5kQuvlGmMQ8nCEhMkBdY0T5XL+VodmgMIO14jcBxoigHW/r+SBSonMu/VbzaqAbf4
oH6L34EqluRjpgJ++4sjGYcrwgLITTxpsWb0N36SLcWBM/IXedgOabirTQMMezT3wid8J7iQDTf1
7IA2Amdy5sb38izuN+4v4ekqPlX+y8+VdIKeob+nZ+lBtib6s+wZnjmNZ+lKLxxdMQmhx/dgtkAQ
CcMNGp98whBxhkSCJSP4AfjLuGdcRjH1099wJoFvyrwBJ/2e1one3gv+eLz8W+roBynlyij3mDDU
xlanjmagDgYL8e9HYJ0ncsr98ISgcw3PYStQSIMy2C2+I2oHRZSpG1DM7hAxaLCrA+AhAGg+0j3x
dQH8B2f5lpn0skYZe/gc8CrmiowAeIMcHgAuh/kFVDd0WEjxDZiRcb0DD9f8RZHrwL3YkglGKwua
CoOMxCUnPTH/7g6glzA3MAEzzvEJi1BeNSZc/e//WLqvJkWWJQnAvwgztHiFKrQWrV6wobsPWmt+
/X7Ze233zplpAVRVZkaEu4cHiPnV8obzyvkrZClQZJe9/VpyBboOd6Xmrg8F3P1oMCKU2Hy7Fxfe
no+f0jud7LnyGmcrTD+oPaNio1QxQnNXX7dLgYnHmVv3i6qGfH3FdnYwzln/7n8PvbWPThHjnjni
dhUXm5fXOTiXz6j0Dvs+3ul6HKuQX6HcJ7Jv6VUGd5+tnq7s9D4itpxkTRjHo03+8J90kpGgZmqd
TSyVgzrzB6GuKMxXQlMMTvD8C8GdD4or3bzR+hrZeFa7Jj6kpYG2a9Q3MFQlYw5gJd93C3+LSk6O
UIeYuQyqyRntToLJC1Rp8YF05AB1KR8/0t+lQWKQhUCK0Vik6BpxhFmVV7PNTKca26h+sreBRFYc
4Z5nENKUg+RvRUAWlzyuaZQMHJTDyr1Dp6X7a58ht6iS/mhZ76fyzcCp/XraZ/sblH07xdjM1Qer
ok5yokrAcri03vXXVuUgOf2R3fyuqonuzZjmjl1NeCQaDtQtLjeA1oyf1jV19mtGkcNaYEe8WsGI
JT8Lev0MomvkfwyUOBZc/wKpFkJdMUp/UsPto2z/uHL2VOadYnvF5EipR9k8K/bTjxr3P+uvElD6
58nJoo3Y0I9s5EqvVSyPDCCYZbtOdNpqljqBbiv5THmRwdJwwlKaljNdL8lw0RCYUoeKON0odAVB
VHHfqk6g1gAn+b68qBvuNPfbW6K1mPn4CUNXggedpnoledsjQ8N5njsaytKQmRuNsEq7cmume8XR
rZn4V5jgQgaPCkeILNP/+JYjNLJZTrv69kOLVa+gL+6Hy8C6U2KtYDjI7r8iaK1Cml7yetNHrfiT
bOw/VPnzZXmarmw/aKcW5XzvpYm/fGz76VJn307Vlh3H7O+FlbKPaclP1mFLU73NB7ueDw1KPE7c
ivXEx99Ex99ifzd7tDay4EJdr4KnfJR+CmUp4S/XCkUBd7ozHQaTwuPvfh0fO39JNc6DodLOktiZ
ngFL0R5VmJXccL1a26+ULEOvUp8pgFOD3hqX4TcOno+yZOcuHn+nkY7rZnpcbCu4S5N7f9PKdXct
sA7RGNS+spjlf4JZn03SLVoSnkSp8ximw2Jfty/NR4V2+fAeHNLPoDnjsN8fw1sFDtq09Kfn2ryR
G6zb2TGNuh6Gbm7IEZqqtCaA34MPnxcnau4Q5jjzPPVLsYoX4gyY7JPQRnQpLBQJLVIxVMFkltGu
FaKt041bVzgnnSxNIeZ4qWoI+BIe5dmPn9z7+XffOSUquXBDEu+7eZTTMTO4jZZxIRCz4q1pBp+5
4bpTpN/pKgtJaI4YCWTWPFMN4R43DBKFq19Gm+/Vx+6lZPKApJcpPIozJ9RwFAuelYx05hdXI96i
5Vt9M8t0kyMqIULttN7ib0tvsvpvDvgJAmckcokkt5p4lHfb+GUxmkT15ceTzJ/hJL3cF1Ge8+fE
D6t9q4D/jeEqE8yu2+Tei38bHr+d9Hht717ruxZ507JDKHVqLVeR+S3aYpZt42SgyYdCdGyDbTRN
80qJGN745q1posO9n/451ClTL47pS91iWY3JTOcdx1LXpKRoJexr2e0k4tUO+U/Fmausa7nhrc6e
lmlUMyRHks5u/j/i1pba0vinDIlHitM4dF0qI02VkgTQQM+3loJxKnooJR4/+6bTuBdCH4ee38fP
LuLe0RJziWa/wq1lZDcNEyXnKI1pDUkveXv+oxxV3fF9IzaypI9f+yatJyVt6V0UEbhDnBSA4r3M
W6nXsoucDiG8Bhzh2GGwxUeC3DU320Qb2WVIUR8qPmZxtyjRy1KTK2eRc/u3Z+Uak+7d4+IAzl89
6/arJOVheUFE+rLvvqJbP1RbN6HKHTCILKLL2TXmw1A9Prg/hFkoisU2dCwhNbJCHC/+n0Zi/xvK
tFX1qnkWN7eKgETO/ZaIBTa4d9Lyq5BmEmCRVukOVhJqy5cehkw/Ozn1SokoNUP8xFZc89I8KT6k
3J31L+UN7RdhiakDxX942xwNcQVTF3g5sneqxkagdx8/xtsAzKRt5185RscYNLdD37a3Q4GcKifp
p9FQXSNvpM/7rlQr+59rktuxT8ABhkgRhAEpCMHa2HEGmJX7G6Ft+JkjL+w8aAE41nxVDfDj9xhz
72szgKtfyRiDKt8ATZ/NxAcZ62PmeZWvQ2+69/tFdN+URyBAYkFkTcECokuMKG8QVWsdkL2XpwOi
6BmqO0qMkiHRo8NeRjfrctPPv9GX7S1LzCQIRiqMFJ2tm+sYtOnqzAplhc0/tPvkzW424W/6bU8O
ipOZdk5BjVnTZnj7uEX3+MRXQVrpc+kXy40uGLPcCOQ87Zxj7nIx1VYVQB4jtidFDpypRBUjyQem
FObaZQuV6b88XjG+wz06iVXMy0rCWn46FKNCNK1k+sXKvJrtUlpUSj+mWPVe6oRmenCJMj0tqOFN
mSKaTXz7flTDO9IpsT3qPyJIKNQfarSLNj/GQcawBJYzO1vt3L01vs7dK9JNbe2mrD4e47BlPahD
Y9Ffu9WrPsCUKEbe/XChVKkUHFHie956tCXuCf8IAxLDBtwYRvwgOrId/oQefyai82Iw45NvL/pu
+tgdu3wjrV/V6YBAD2KoaakZVq4qnGO+XdBb0wLJ1U5aCknvos1o1VuM1HIFqayeU9ONf8G60mwU
/zrEU2S/Cewd3pzOYz0Sy4EoyIyRB8BnAbrz/M0IlGudaipF0imZ7gDXTY0jUQ0GmqsqH0VxWBAk
DfqryINRoZR6OP9Vog8kLbF42BeCYBUpCzGABcbF6auDFn2tqjkfnU+gjCvX4rDvzxCW4YfyTonP
RSh61/Uk21K6940PEFuTn5QEdp1tylmvkw/F9FAp9O883NZpgxjyjAIQeSW+DwaoQvojCAKfHYGm
1CLpv/v0WF6BLB1z3uvdKY57xKCZPy6/up9skhGw19WR1u2DtB4qc+oXdzHxzml8MNyildEQXd+N
BMK1JJmMZDtAvpGi+mmnmElSCjB+rDAmsTQJG0j/knosqUrgbgTOoIC8h0g7c83wH0F2GqQbX7vb
IJU8Gmo4/NMg0W1aPe3FeIHQ0ZUYU9GNYOEFoCALxv+XArFbTGXj6VRzQpwc8IdZOskhayNIA5Dp
4zkJEEvxF71wltKNAWTbXY08EeU+Or6d34r/lc5x4VujyEn7cO3QJpdYoAgvH9dzFVCnEDwOge8C
UClc4bb+hILBBgzqaVaVQs9OmlpkBoT3PB3G1NezoF2TeYGEZ0pEhrJBWQMo7rkPAUg8mQr7Ahgk
INuW39D+eVIUXv85EVMU01kOrypYoormuQwofMZhQumJ1jx8qzytncamku2TpqRsqIxMI/nv+pap
Bk9cwy9WfUiqkZ/duziyGof6mTiTAiAcQuH0USx3sWkiFtggundSpNfVfDArf90qa4OvQAuwEznm
I1Wx8AtkRLNXWCKragh9Vo0mSilk7zwJ8x/e1fe/rxm1s91n5QdknpDEUg0J1NeLKlOTcEC966/Z
WX1WPTjaJgHBTngDwgbzjX93PbNUWwHlBmuaTA3tiBffhxGjdqj4fXjq5erTz2Jb5qcroksVqmpR
I39eP5nlNdLZgJ+EZR9gA/KV+y89pyl8f2jaFLBcn8cFYwSd11AjV+Ias5/Jz/zY/L5T6/55qj8/
b3KdztTJrg7jcu665j6lEwNI1F1OJJA0vtRvEl56IIEwmn+ZR8ciO5urXN6TNHisTOOCpoFUrGCh
WElVSFOdAxqXI9WEClYv62codxRLuhp4jeq3mCTlWmoFrSIRFWnFECF15F7oip8olwbtuOaH18DW
VpdL+O70G+2QTq2JofJRvn380LJlDKC/exWAgTLsKGkBgZKM9nNuWzPvE8wHW8/QmO3ZnjAQUkkH
h7BRep9mmSI4fDF6QFrVj5Cc1chRSGIebMcTcQLcqWtv4AhrAo1lR7k6s/xSyh67WgH4+FTswUjt
i315Nnv8INMl6HdkKT+xt2rO6A8DbG0HiyABE7ZDaqLkb97D1MWYujMwKZnW9utByfkLCEh0p/31
RK1CAb1RfXu7ICyFF8mZZT74VAf1zHygkBvO1KhLFx+Q4JBL7weX+ra2/nrNTAXt3JKV1XtWOUAL
GNKasJYU+G5iMZr/pj+Lfa1zcqrKpcm4m+BjS8UikqgT6M0ay7bZaIPzN7wmDvdfo4ydU2ER2J22
WaeBdaTM988NV5wAWKg+FcLzzmkWQIHkJ25rdpgVtaZ00PDqNAUaMKU0W1UzMwJ7s9X4Ozscug5E
pFnxn7lSZnHFAZzPvC9RbVycJ1W52q9zPDGNPCUTc6L7RFRoMqOEaUvZAD5cytdugOmV6hBNgvaz
Jw5y81ZBaQ4fgQSSPQa4pTDbN8W7V2Px7bFMYJStxT3A5P5JTgh3JXvffG6Fx20TUa0jEMotDkMM
PSUW2QdG8X1YtwW9qNoAha5xoiH1d1vMucqry/L91zARL30JsrXonVrPzwA+PSpqkadbOh1le7c4
VVl08z3t+wbXfp/iV5NZwb9bpdg7Pcvpnu6uU5VWRQWifC7BDR4MXT2vfVuLanvay37fYl+SAPWX
48JA8xdT8mf1jrboGOHUy/mS5v4o0bn4KCrJ4Eu/9wzBRtKTgH3JGTLD9FjAsGQU1iD7is4IVt/h
4CGyjYCbZit9pFOhAIPt8ZiyOAL+oHUjNwSFKDbaiTdoqZOv+BMu0zEQ5n6Ekr5EkpjfVY/7qqau
RdWVjxNveospmh0qf0iwGwnQr/j40VnHSCjaXv/d/lMC3poKPFVw+RRfo3yqfCQwCFDSun2SeUYp
6ZlEQcsWbhTacvzIyh1W7/6uUCTfrC6bt/fDLLwdJfLANlmXM+/cgGOlzUt920VqGBki50iulNbF
0H/j5AvjGNa2TWmo8c5k1nTO3aDUb8Afto6T4BVoOMrx18u4DkWxGLhxFcC91nScGebbCO/KU5ns
KAljT22hMP8kJceohzq8JE1zDzEcjiMM3Zng0Svc1Dwshrb1xTf5PQbOrrg5mBRjuZkaZixJeQVO
4Uf+0Sa2XcL9YcDBrTwFmOgs7zE/tyGyMFmhNpEw2gfE/CVXjQODojMP1Nnk4yNS0E0hlkvzgCYG
o7DkJCzc1oNLf0FitB48zRZZfFzCLyNsepY7mOdeudWLDbi4owH0XXFwnFqX97/YQfH6v9d2wneN
VAhLZmHD0JKsNDYBdywBgtbL+5Ydbx33Hu6zvaIpMyNcJP6WYj7gihX65nCi5LrMOMMkDQiLr4K/
AiZPJR8AwgCsOhStR/d3Ok46nuBR+DS3Pzz4QjCfZ/AxoslW8nTACnYTx62XfbY/1TXyiVX0A/cy
ejU0DXkmwVNIGkbjA1zppz8D/yR9/N9BC4nqQJNLwI/Eyc53B2YiB/QCOtMAkAl5WuUHuZgnKKgn
gC/PzyMFbj2cwPQfFcl65xZfPy9NcIYAl3fAgsHPEXts4wSamUwtH6XH8EIdBeXEm8jICoe4VlBn
QI4rytjGq+q5FK83nOn+kL3ONlUNC/juuZeMvjnGyXUsNYOPriNhxBVw8LjXITZ+I+2Abc0XDXPO
LmYROZwa8iL/UgFlD332Vl3szrIYSXShx1RGe6MJjt1DqpyVIPrncD3cwxSwluSZamLNT1LqDL3v
LIjL52V8Ebc25hGI2nyqhtPQTl1oqZumtTuDqQpSQsNFkoYoeuQbLCINoWNhNtfxvmYerrxK/8cg
eFtPvCvDI9njOWHUdPRi4vbiac+zJdjVZzX+3SPKS6VjrqfIBko0WKpulrXDD60tzpYS2Dzxudmi
3zJHMCx0j/4E1BPrn9Xj8bGze/iZBaEgGfzXanwgzEp1lsPjP0ISpDN95emvZ1jz0FJx9+IVXNEA
QniW2lYeP5QfObJqEwRy76V36X/QMK3DxOsjbYKesefk8YNjaSXjl/GfTrzoMPZRXlGxdv0XiJyM
YCMxZpOSr+XUxiQCj+j4RlzIHAmqghzfw1nCv5c4pu9QJ15oICvKawpVNI/D2h1RdKo5igmFKW7H
H1WDVDUS7PopugU/EUrOxLcSOPwSXAJWoaVOrs+3p7IYWf+WKceyhiKQDSl8nH0u6EW3Chw2NwuC
5D8cL600sz6LVWlxUEyv0eE7+cYv6sx271hvNRprecou0qsAWEL6br9CJA7EhoLMiDdjkEJ+s7G9
zsrEcyfrVY3IE62ZuOFhuOMrRN+tKEOeKw+/bJ1ZhMcho+Mu/LILWMb5bfHYJVRkuJPJNz3ekLYo
/7bom2qw/y+prkZsXeEOpBlkxeNN3ziEW0T9VVV+n6JAv+Vr5zeqyfA4VA6f2LXPoCIh4mmHV/N/
bbzov+twX6hoDlB6kdCkosuxHlh/bRUQAS/uoajVTm0C6k6mt/236k/5GogJMWjm7n3IlrSDnONS
j1w5PyDWBTFWbwAKABD6LXSkaDBbjCmH1U7VVDXMKheWWToo01bjkrll6eau/apqxe1uPotvx+5t
vPlMxhmqi58lDFPMdr8On6aWdgtgRYy1rWHDUDY8ogWKgKe9YStdQMTxjYdMtqpL8DB+jQ2peteQ
SDnyat7hB4cRNOEBJsdRyVxFPiMS1Oge1kX9JDSHptoDysbA8twhzvedjHyeazncgCTR2bxf9cOx
vQx91XDqk1NXN/4CQUyW77lTrR2gm1C1kB1OP71L50nccBpZPYH2UkM8GIc6/ANZjDzK9tUMmM/A
6TYUkZAWmI6zatqcty6Y/iMLzMBJatRp3148FcqLzy3KMRJITyii7IO8SGiMCi0qbQU/8d7WlrtR
M/+7s/6tauHIqFWy/UAPSp2MXQnGA5m/cX0BJ9L3wmDnqAvepio2+YiQn4xf7UuxbmvjYUFwqWtN
p5mpsnZ992aaHPUQ8EJQF24PsUQkpA9F8IPB77+M6uW0Nss2jHlMY1NpVNwCOKey7hIKsThzg4EG
1dcfNSIvX04EY43skDGy0oNe+srmXYSYCVJdgI+BbDM6CdL2z4P8aP43k2NhUjZVDMhEFyFoWApi
M/vnrpqb6bW0h7e17USu2wlCNb0gpWGpu0IueOte5j3039jOPtjzGiV/NbX9Bu5bw8f26zm59V/t
gDLedRUPjHQ4XGraRRLVoncn4LmHxsnN+Brnm5vx6seD441LAzc2MOLWpsq+tU1dINn60SSBbL00
zNfMwGBvuidQER09qsW0hqLy+gCjVXMtDg0ttYUWDLtYVoBtemEFQ4AMkzRTh1aS7s+thtwdxro1
+qs+80t9Vo/QXEKGpBzQ8vC3O5hk3X5ydbd73rzNYOBOROq1eyOZbnleiO/9gZYDgq4L+B47Mm/V
rba6ZAKluLzXNeo4PyFanixq8hE4amhqobVY1i6Nv4Wgj0yjvaNmm6xokUfuP5z/bQvpJb1tPcz5
cXKzID9/6gLBAxSTvfUQ+Q+r0Y6aLlquzPHQnzCTENGGq/F2OyJzTuKU3Nqwv7+ff5M5bqJImDlO
ehDrL+jltGaHWYMXgjVx5iP38bJMq4nv0yXuhFbLt/3bpVgD6DqFbnAb5+J/+3/Qy+2/fC07oEPP
Q1jhT/kJufnNUMLcKDtID6gtnU+bZphJ4iRkm6chJ8Ssw3gzXg8D4xF0Yqlx6Z2aen0CVIWhqZtx
ONHWQxC94k8WTIDzFxk9td049+GYpio0Og+p+xvEPKiSCi/+sVI6oE/XL/nqXG/HI068KwYHN20+
s1KYlHXU1aXOVLYh2XW1znDq0tAutENq9Tkf2HiGjvnJGwHMvrMRGQPEiehCxedJ6KvJPbgni3h+
3aLF7A5EaudoB8mgG9nP5W++L7VjVKkZCysn5qkc6Bh8gla+vQrJ59RMjfdT/aACCiysdLcy/129
Y7sW1UzXq2JZO+iGzv1bwRNKh7ViRsllxIKqKIMJfFTS6jkFUXTgVS0rbXgvINwjBE/GG+ugZDHi
0Og6xbgeyXC5+XCkKrHZkYvW7pQ2uaBxWYJlQ1fpFI3f9SKgu1CJ0RJMfwL6IeBP4QZYpRYqtwkL
qGTHuompZMhJv45RqQN+SXS2zGPi0za6R/Pxois89Vf/suX9R+7LLzSgYltmINvmQX0BROWHMktL
PZXVGppb14lRQlAwBb05WaiUgHTsegEbUFtJwq2rmU4B1bwmQ8VQwXweE6HNlJNQ1PO/G52pQYL7
u86GnB3/fmipuIFKqpLpeOExeyngvo4eiJ4QI8EIgl0N2J3NjNpJujKPnY3bGuC6REvkd3IqpA35
KtH3wjDvwPxE63tbEzVBqJcI3Vpa9Erdw2yj362fGy6NfAtVQ/Hn8J6bAio8/aViU/sCdCJeEQgr
8oDdcxK87aAgSaFxqikifxNDZSpbOVPXnLX7yiUVHkTVabOqWkaKH/3kbsf3Sh4UbhuK+hd+plKX
yi+IWCc46hBWlVkgkGIZwUvmIMcSOYPExFB4vlbSYe1L2gDWMqgSz2j/UUrKkyTPFUdxN1WVFm/k
2MSbQeElcr20wwJVQy5i4wf8Vv696Uvcw8hds2rfzkuklfTxMF7D2pJ1LzFEqci4hyEvwpahehfV
bUWxue0EjMrDxFf5eBDyEX3cjBTPRaE4riw07A0MHyzNc9OgDJ9sH9WEPwF+Ctxv7A8N/pWVkZ9/
MgpByQhlDZcy17/0sbMaoSqs68XICziK6cXUQLBzEP2mak6V/s3WHXUlk/2XxL0hanCQpizGyfjw
qm5+FttqQKrdCQlfmNAUXtDiynUx89mgv4Bilrq6LO1A0CVooyDHUXiFQ2URncLwQNObmVuEv1S0
SxalR/L1dxM6W4VZhgBSQMBhEADNS/ElsLf0UuQ34/nXuSbp4vaDY9nXrr+52f0X2cdAM+gm8wRJ
cPirFAHaP7nmAWRHKbPW3u7uR25KZiPdFZCwvwzR4usbdawBI2br/ZFM1d34hhr8WXdDrvtk8UQ0
jiRjIs6VZWjaQ6Kq8TO+B0e6sv6lCbskie4b0X1qtKDNpu6ornjH1bwAgg7D8KpKRbVbCekCxlnV
VU5j9zTH6boYZGvH2DxprMF4/XZC/yGvKsmBRr2GOCLlxscJL6Lh5nP3uQrCwpRCJVMNlPcpUOBK
ssWPR9VVgL2qcuNEzx8hTsvckSH/FmcJOtMZhKsKCeyvHS4QnEhJtU6QtGeqxTelaloary7bfPoG
hTEl3FCkZNjtBgywglfZeLEWikG5QMK83dt3tnNu5vHY1I0tJXBKhp8aJ+PTj/Edcpa7IiQPMSwY
/8piHmlwrhCFuYznv+ufOC9bcfvD5Fc1TS011rpWSTv3TOqLF4nacbC3DJyKsEueQ2DdQl3ZqBWJ
+Rw0Rldvnz8hyIhZbacwdFjLQodktnxP/vLsi7mciL+O5NsZQs4TcK/wh/U3j4PeSTwrgR2Wk6Cm
mrbD/wJ8GxDLAEHtZulG8nMZjGau9BAgEwqpMJ3VYvY2QW0b9L36iREPt/etF5lPTlBiEEyqMqch
qKwnlF/06Ew6/GRQDFjT84FdvJ/Y+ouejYBuxyTOBIV97fIefiYA8QSVS3DcfHCbLUY05+T8g/vE
hRV/sICsnMRd0hDATBEgI6gFIPvQerlEH/6KTrYfpbyLmci6rhTH0zE/StPlDnFGlA0AUKBkmNfM
/sSulDMmDYbwW8CrZMfHD/DovxDcQjT8u2oX1D0FSap7Lefzgc+/hA8BL5QRBE0zqEpTZCTP+Dqr
7K8YStdTNbt15JXR704Cgg/NntlIcLjAbJungk8MFm/ws4QH+a3oCOzJ93w3SylnFFrjKg9YM7FL
jq47iioxrYeJvcygtlBHJtOgRuENs+bACoHCvfzN/bEzoTmk6InnhmSUZhlFIVN3w0KO8qq5MfyP
IZFBKZZEIv3J1XhkkKcREjil7m5V8hM9pDFL3K3sP7CcraBUUhAwlaNYP9YCuOtEJiojYqpcP902
pF3lYAVao8tO+nNdyxJke1ThzjeS1pG3/msekVSUlzWI4GwRvos9JC7pHB1gqOJQ1ATk+ZaqyKOM
d91WXls8UqKymcmFCgD1RWRxqkLekQ165lv5qJpsJPvTMWrJDZ+vW25VwOM1ynsHGfmUYdsvQwrR
x1e2HZFRo/TArGS4Fz4uHNJ/BekvxZklqG1MnKZ/3P8+3tEB4ryIzVEhJVVIxGHbWT3WuOgi0FrN
ODlbwj3xhYWIbd4kFbUXZuEUuKHArd0ovbk2TFyP3QuwJh1koWN3DcCpkeRTmefsf3H6+31qTRCt
VHZ3rrdUf0ITqy3xaUgTs2tQGCR6FDWmndY28LnNmPaAwMSxL9137Cd6CcV4VW9tBnBOwRGIT0eN
eEHko6swj4YiI39/jEokKYA55MFwG7wqxL5p7fl2/kduFBX/gwOEV4d+vXlZBDIzFcBBscZOJXq+
PeiHHYpse3vntw6nwQ/Q4xiMAKj4KNYCQqXv7RLpn+AmTssiUPjUz8qjVA5NW9WswJAf7LlARwa5
xdu36SCAWEJHhfV4nTf/3BSqEdpMxsbf3cNg4gCG2iM3dRtIHQK5ybUsluuDmKS/kgHFa2D8pHvJ
XyrxzkNgjraD4j/ZjiSHeNn17hiJo4aZ9obLyRYIdNy+s+aooyM7/apwH7tHhe/VmAnV26PYyJvK
wQg3xFMYXFasE7dcQ23eLfAwWTaOsSax5i5XERiHr35Ckz0+waCQurlTNHlDLd1EBh/5OKX9XWPY
spXdlqdx5nNV098mrvQTppft/xMO/zOAhlZmpRnm8X38Lzu4V9zDzGj9xveB5O0/7foHsrxxLjKL
To3Q2YeKIH4O9mSRcSkZGW3bDd8sNIqxU8PfE61r5X6q7OPMUnD3H+JnGsKfO2vCaNvKDou6ymv5
Tpize4lSvXOc/nJMaujr7EuRbr1TRFqjP/bMnTu6VpLd4xZ4pB39uKuntMSl4m0L/lqk/2bEtG9l
z+V892I2Acm9uZMdPsacPp4VScV6WjH/z/Xm4SOt82wxefB9P8S5fqm9mJTGN0n6LJeqFvoZRly9
rURccjuPXoJ462wQzESvdG852kwWh+p6dHNAdZb0ckUzT+JbZ98z1WhdMz2MwcO8MU8wyCsXW/lW
6fcwKCmjWsuRaTtobR1Bm1aJS29rz4lrtOWwgAaFMEeGKKzLeULjeilTvXQendfX/aekpu6eGzms
/m+xe11Wjw6SVZyD+098iMMk3do1H7XwPzaxwYw/Ha9HiX012VqiXt1OZ/A4N852ICHkCamQYd3M
MegvOoWfOZlJlAFoVee9Qv/6Pt831gSVJAk7psNkTlZI2xCS1aRYMDW3kugXhzfbfHRjnGSs6yjf
eQ70Pj92bc/jLlPtHnhQDVOfhfG+/naln87JuclFx9aiH1y+r46NZDfVnw5Pk21v/f1ssCLefhdb
vMJ3zU2T6+5G/aIA6+0mh3tjM0n0r57W/BhPh/v3zb3MRoEqRT/vGQCni7hlZb562Uwtm2vu31O8
j4aLCXvwfKbxUEIj2jpFzUGTXH8+Snye31ed7PDip7ppA4AAVyRje71Wvedg+VY4aYCoJFqpnsW/
X1TC1zKj/LZ7/TN3YJhgEl1+kHh0cy798nH5KI2mg8SouHVacf7Irxr+1P5gQOZzkP26D1KfmTRF
dCXb9UHDNNjajlW7GSfTOGt2tMkrZ+X05wrMc6jc81FhNH/LMWEtW7mrVOR6WbAf9Nf2r9layY3s
69IPV5jtFtr5YW6c6hsj3U93LpQOk3yXCQb+lF157zwrpKrFrjlQn6V2cZjvJtprXLJOuMxnpr/W
F9Et9Od0pNb2sZeWyBSBPeVsa9s7hvWd6N9yFuh0WDJ7A8Fx+yh2tm/uCyAtXGw5IC/muXGle7pl
K2zeD1+BVz85tOlZhEveX9RH3+w2Xqf4cYrzHR3Tmd6rd5JSO1x4evQW4+LgyAZ0yW+rODDKKvHk
/JAokmX+wUOh4WFhQPX2UpUIb9WtvJ+RFRzVWrxVtvsaQO/YxTqs+tvu7lZjHIZze8PYMGS4BPh5
kxrh3hvbUpzsEFj+LtN14rp2APkSlAt1+qgXTDXTvvVv49vPCiHW1SLXZzJpBTwr00lW4ZAcmDPj
JCSdk7jnuIepEQBEnZOW/VScC9vs1c/0C+00OChF/qQ+yZVfGdpUUJcxccTFRqgZ51rOA+e52xeX
jVwv2RSj3QYOZoPpIM1Spod1oW0dLIoNTjSF3haD1du/lXq5npccAO4zzt+B07jUtsMeq9hKNn+o
V+w6HBaT/XuibSvakA6M8rleZOtlbi4H8XL91Nl1NH4ve/Pe0mlWKMQvGagRi+WSzz7t5vib251P
CaBpkh2W4xhH3/GvNelHL8yl+rgsYjCmlHyAn9LwQSJgsm9XVf9145qQ5bds9lkQGftA5aQBeu1z
qZKjLVRqMFciXjt3H42HcQ7O82ktR7eIykJJ1rKXt0cjzb7obdl1B0cZ94Gql9MNUdo49SFsFgnY
+AzqPHrb4Avnw8xH7nv7lusp/AqjV4/nRYJMuZPuZDspBWDbivuLBxx7PIb9m9NjMQ4HV1qL37PM
CC6No/Gjq7YfXD55WKgg7cxXz/yYoAk9pKIzcWfmIzQrAwcPIP4mMqj4DwC8DY6exnZLl5up0kBj
FzOnCae1TEvS46esWF6ELW2gGa0/BPCn82eYtw78NyQy2QEfggqMSiItY/uACZeChfGROBblXjvD
bDHNaROHhyo9NmVTJO9gKx0kgV2XfRAMetLJShLDX3dT07Kzxkoi1/7DuB9ttGHpKtHadtfoTvgu
G6GGF/Ydg0bmwaPMJLPMR+kbwd8HDz9XHTXhq7z6Jnq5VPiSPhbsCZx/zCTqr/cnaSaUgelHM72O
dLx0NnwoW0EcujR5MFjEAetb1xpwHCB+7mRVGVq4iVlKwYwWyl0PadaAVaD2iSBlQMsRK61J0tfB
0RHGHvqEplZXMF59WX1z06bzjI/W3SBS9MzSbYAyExwOfjnbYzp5fJ9KBsA7RluWw34ahxC1MQuM
0cjTYw9P2u6TkqKQu69VfJxl+quJSazyCgfWqhBSmbB4DIJiBZjppQe3j3Acf6V6kAcayHZ6IJ0s
fqU7RuY5zBfgBXlOMzHa4ws+CGzlZ9bgiP0D1MqhRELI0+XR2F+qDCAcLGF/X/etw5jBG4WBBTVG
dzMc3EbrrtbsfyUrzWO01M5vcu/csHCtZD4ebfgYxrGf+4DGH92RTCX3DRWfd7dvfKse3+DxD0ZQ
H3M+0qyThkvQBN6Y4bJpJaAFx2vPdl1bBZtt4JUzH8H69tV79Ire6xCnV5Wnw4y4TMR5/RgKw8lo
23a3UtM6eIYb0KJNM63HF9DF4KGd6qe7ax1Uq8r5fdq9Oy7axVfYWulOrpf1n0F+cPgQq3OsfqMd
59y3Ygcvvuy6a+4TSllqrsGZyzH5PntGlmedzHfBeZjnIiHHGqRG+S939i1kHe0S7TjaZFDqXZ5U
ywXN20LIG5V/opd8xo7o7IDW3LxSyIaxtzzTSGVOFt2EFGF0DD5WGRSJkidIKvSvqFA2vb+lfPrk
YQxeRtl0KeBfsZ245ExYK/67sI/S362MwWr9HI3XLV+7WldgKito4GEEZFndyff2DzTRrmcp0wrL
nEkcih1Goy1xTHkV6FA1QfD4qaXy8bG5b3rr7SADnN43c8s4g24IchhWb7Y7KlG4u7Xvb3TiLDG7
ehYMin6AGL9ZX1+KNgnJ8d/GYjgD7glQMvLHFjwO7LAn0UaL6+/2669bG9QHi1a8BDE1xspg7fWA
yFRDSUFpumd9uPzl2QbC+YNGghqxtmxiYtmSQDwf6PT3fdMnc7xgxkqhDeTQ02TdKrkV1I3+2aJY
KlLmTdvo+QxsNXyVNHyU71O3HLhBAll9/4VPOMSndwZ1fZKc/Ceq0Azz8F1Sndb5EnhbvtRGjSho
UQOh08xsr24iIE2JIcEJLidYv0OkPzWIBTTUW5071ACK3AC7uxmPCl1KUDy+WoiXntlQBnFwXw6Y
CxVSjwubv++NLdXagWe9pQPjuRtN+bWxzbydauwg4PRoGqY9fOKDlgUBYGXVKK57ORRlsFreu40A
7x6GmaubBxDWQN0f+d9bX/pxBCULFQDZXKHJhbBZUDgFcU15842F5B74pBQLEt0mT4b9LL9WzjY9
ADbzM6Sf5pLkOvJ6wT1aU5N3AEGPtAoyY85rDzZHbNdDxUCGXCc2/hlsZi0vDIwP6Uf/HKL/1gMN
6ATmrREaExEsxAtdz0aT7DMyi9XEg1aQ45LPKXqHgLagtby59Xk10pCVOOXSIoAi6T5OPN24tEyu
0iQ2n5SGBQ+QgbplcKtfU60LC+Ndw3PowN+Dtmx7Qi/rYNWxEDxe7Y29QMTqO4TXXcn6L7kJoefl
L0ZkWthO2bA6KZg9aeu9NbOLFuPxQIC0dy1APWFpqesjZfsr6XEfcrSwj24xYMjU4nLSKdJISl1N
wC0/+z5kaB6cBpfPqYoiU89SpYKVyJSJzLAruLYu3GS7I3qKaQEzsZEEtyaoKn1tJBtI6R3D1HRj
dTFTDkGNr8dpdWF0mgmWZq8IlJUnpy5qRfl4301moai5aTTHHmeR2cVVfAuTJp7qpQQxJ1RzyQjx
1Hqxa2qZUtN5XKvXFb4wKhC88nSTK2R8wlx3N6OR1DvGfbQBTONRD+O0o3MWAXhntCHt1l9qEPrf
CmwRIAeRsOUSuPNpNUtxNzgPnhO+4Cdex2FRCscZDf2Wmg2QeLZJXINKeNEzZJzEbjtxc1kdjNwu
W4aC2YcumoZbdpG/3OR5GJJitPyyxqS6w5GddEHji9OKP9EY2fwfGZL+4cCm2gCtDZV6b3NtcK1Z
StJD/8qtQfMauvct0LDR9HkEC2bvZxQLJMD5QiHCgwChQfQz2IP+UW0gK3enkbrTVv+pfjUpLwep
uvSI4QJxnQ1Bw4uEVC/bNQuJSFb6wrTEneHQqeQcBcw1UHSDS64WjprQk6vvxbnABsVxvuntJ0GL
qMWQuMdtPtEJTdwEy9JJ4z388oQmt3Od17O3ONddEFrZL7numi4XMSZb4pz4YKxjgnYZ48c+K1U3
GouoTzOufWQ4tIFmUX4/IaJ8rmhAzQ6J2Gtq/++YYUyHcK2+hsQt2nIth4zRGO35LdZBey4XcTvt
HFzrSKueC42+y3YQteuqNQ5UAtx+NAudV3NJJLr4D0Cc7LFte6zqLNgTHa50hYhKeHuKHqna4W3f
hhD79SBwzSYaa7h9vj+nuiDEBI1shlSNRAASmRwGvLzoBtW29zlGtsgU1ETZ1c50lqi7VuK3tDIM
olwcl/69wEGel4Pm/H8k3ddyW1sOBNAvYhVzeGXOScnyC0u6kplz5tfPAqdmrm1REsM5e28AjUZ3
DBtn+oldY9rzrxPpdzTa6LkZO941c+vh9DLiRD3WrRzr80VX1dIihhk9C+sAMN5LxJ7/vW/qdjld
YK/e8cSrjjZwUqBIma/33NnPtdb7qeNCA3ENI2+5DZVbuhba5J1pD58nPmfp68bzfVq/tRMGalqP
YEQuu/lzOdW+tbMDTGAfsnfj4eMSrt4fRP7LxZfHSBVncsB1vrVZ1EygEVL01g7CDp3o5f5+ZDyq
mhqs7rUTqqAS0IyQXHHdyPUeI7A2oB7q3zy1vcbOTWn7sYwXzRCwAI03T4sm1xkU70z/smlPuklS
euX9rb76l/gyFErvvlnoZ1sbyy3dOvNXEHKo+9ED4fOWGK5fCRMP05zs+7NxjKTmB+SlmMq00FK9
Xn4waQIZ4h9bBO9be9an5Qb6tOi2Kz/o7VB3MHem5aHdF6DyBKRH+dUM8S0U+TckbCvTlmnVDUOo
6qNv4jgpEPrUZlkb+QFeP4qGJWEYNqn0i8nZ87GZaRdUYOi87UR7Riqlfe3Oh+fugsEG1xHmPt7z
FC7fZuXi3ZOULzWQ0DkDdeey19EZ7TX43jUHcGGsN/S91nIIVrjmT/FT+I8sDzie22rDawDQeDDt
APdH1P/NKZfNmNSdl2hjSPRdVlHBq5VWxOCHA+5zcjIfprseBKjEePedYLhY1mU5dIJari8jkULo
dkYGwxtR7awdsNeaoe0Fn7fQnMxao3UnZ2ldLqVqU8wcTnpAe/AptgditMThpTjcfaef9hqKuLeQ
bj9H4xqvWW1CEAtX3DuAQuNva8kUCmXUcXP0vvMpsug5RNiS3CP6Lj70tLVWIs0Sf0gP9HB7EUYI
CZohB47hhf7R9TF7CIfgHGvRFl+23UQv0SviKnezg9Ro0pzUrU4b1rJvp/xMI18yu5qO9QJ76SZh
P5AyxiQWT653rN7/m3efQwZ34rLkb2P8/BDmVyHIcO5e+TSRD6RpzVNm1dwSweqvUYzArbVzjBao
4EfFQQaXclCcR/CuHzqb5jaF6op7crJXBVT9GqlESChMIzVSeerF5yVlhWGiVA9fi0RVjWlEpXJ9
O+equwyPNcFGwPirH0Fm4a/IOFfrOFbRnE7USisuQ1Z39h4n3OrbIcJoYvKz0d35FsnTww1hNFJz
p6aD7MixsTrjbXurJ94XpBk37Zg5ojm7rR5y7TlwUW8Ns00v/L/cX/vwcSjv/uXxPSd6W3ZFKdvW
MdLJecZV3Uy8Hfkx6y2The4sk3PSzDpFMYY1tLZvrCd3Ugwdxh1SXudIYXkBV9SPNZ2EJWBR+6lM
M3lrSyCw1HXAucoS8j356qiMIZtj4971iEJHRtZSvLxeN2N8pLyMe9koJTyZECnw6nmEfjL6y4ul
KUhiclOoabqY0kjX/DptnXJRMRyvTV2S8BhJ9DMa4BJsvwGbEMCF352YG/PzVp7yMd1PGkU0VBBJ
5byngWa9m+e/akagVnKumTbJURuLI7hyezdPTVy5hseAXtGLuNJ1U/KJxoVS/eZSVxlEZKBiPdw9
qgdT6NDLVirbWBTrk5+QrccgleAtart9I3vujaV9tWLXz94eeEs8Of1BmzkYxNp4EjJSr9JVVqod
pR7ogdCWoPN0SrrtmsVi0No5hd56Cj27000L5x/L4QoCjxBnUMb5b91Pmqb581mOVY2LA69UPl87
zsp7ChlEiiaN8Bn37m8x09fN046MMlL10bug8yaoaEi5eZVvmveTUs1PRnVWGssjNyZtJCa96Bla
Z9OmaCrievU4qOURdE/P3s3HpO5yH+wZMWN3d4wnegYRHkOhh7nWI9nbpBqi/PZc2byftJnODTvf
4tw0uVLaBtiz96FSMNG3HH2xY45k5XhjF3fbm8xemjkLlBvQdtrEBVtxcWVH+av4kfNYrtO6CYIz
PoCIcNd1FjuFJqmDwQ2dVisTxcWGtvhvSuClIfO/2LHhdvKbedJPwUxuflual+rcc+ZFwGx+NggC
2WE2N6SbooUqSfgNopqgJ8EQjXhXFcqWg4IQtSeF6up4VmkhoE7kOOwiY/C2+KX0cozECbJ6MX3O
GldhvhyDSDDZZbCbop5N7YjYVehMsAhPE7Y+SqkgjjzYOASuI8U99v1I8ev+9/JyhWCtgXh7CFwm
OKPFyDlR2+xqXiLkSL3m2bF8lAsfHEtaQpxACNHoAe7ZHlfZSkzaRQHsUUdGxPEdG4hYUAEaY0ty
zDK8ezSKFo+z894NTSrMxwZ8F/mat0S2Fog+ofw6q8HH6dtj76Rop+NT23zqGbo51e3XcdUsUSrn
crRqIU/t+9sxCzJ+WvNpHbv4sY4pf1i59ggm9RsYE5AHBYQwqCfJIenKrquwJRMDABiSCuSqj1wv
KxfI77iYqy+yldx2cEUMChoy9HJs4h8wBb/dBAvX2ykQ1UU3kedH4Z4dGgG1DuIcdMfQtZjmkN8I
miMxnqJdsQhZGhczPzTgJtj1ZhO9e6acav/O4QPxAL3CSRNZQdSkj10tQUHQiZRjcxKQA/0d+tWx
mbJDIk/EGllOkGPvI+MejbD2iaY//kDgAWfEAV1sYOgcIR0qQMMe6dUtDz925Ss1vSa3h9Kjnn9P
vnv8kgvMbYx8vV4SNA6N4MuczDjdYVGoHG7e8gsIyo7wbp2W3ED6SV+S75LjKr0rLxdOiSb9Gs4a
YY3RKmIbyeoCOZkMccvIRlBwNk93re2Ef0Lg15btgu2YiCxDabGsATtKzvBmEe/0FVWb/ZAWh0+Q
+4Mdi2SbeVVt4Rlv3wzdGXAMuWzwB7Ra/TXtWASzT7oZu09lHLtuC3tbOatUTaKKm/AkzNZLffKe
YhL4L89HAl3YSJox7Y+cWusvLNqgzjSSLsGistT9frBWozx4ApqNvEhAvaAp/G2Qi7tTdCLhvCmH
Bfqi0JR4lqFyJ5/hVCkYH/0gz6POPOpx5xpBN1VZx7ummIX7QTLNrJ4RMXsUe852M6/30Hgub8xP
vHq9u7OyMb9X1nidZu3RaV1FuQJhg08fYFpyfFWBzf4xowGD8YTueqsiQWPDSypCY9gd7OxJjVuk
RqS+DBHRasBz9FRPeybwjVldP1dEn3jOtnNBu0DPp6iyVg+tfiYOf/DlxSWLFMhmKToB5agT1Y5u
mdE1BGGDSeu6BZW7v5wS7c2tE70yUg2lN+NBoPDzogVEtuWgKAznE3IoTr/pFtl4JfV21bgTESnM
vn2YwJCNekI0SdsbIcprbDdXxyZNtuWjkim2jKTMx5PSi95I3vhT5pfrzP3RhLVm0l2MwNu5o4Ph
QPJa4GvPRI49gGjV55HQ9ev68n2YksAbQE8NPmxru1T/mHtdplpzKhvJwSw/ptCiYQviDTKdGaGv
yZE/dfUgE/pwUzFcOLbMTIU6rE0zmbRxs3FTMaRPA3faNZHeWHqqc0eER5TdUbJvw2uEHQo5ZSvw
171g86w0dAxf2fmcfjwseADPEvM6r5rzrn6EtJ47onqSDHa6HgEFO/PAUbxWvDfuvwKCJzj+LfHi
06ojPEYQUSK+Ls+3jcVu4AIYphEnXM1NqeFKnI5NIESsEajCDHAoWOMcHYNWmtg3fJDNoXGadh+O
e8WzH0LqpjxBiWYXhYOPEMwq2zjYCg37GVQDLATfZbOfDnViMufDMLvCTGsXv0BmQozj0wPJfWeR
f7tygCuWGWVTTZqRO6MufObDawC+NV0OJ6fBdVt/FOtXceBA0ryxPQ0W2+aGOEixfi61bwpc3KZ9
615oKCbTnHNS9YueYa6ywpNjupFrcLWUoz2OHXjVddGRfOSnzcO9y4XwtHy9F2unbaswr8csWqaZ
W44OftKQGJZqujlJtBLpZqnAnEByscnWSybo9/U13f9lc1psnRfd3KN5yNWPx+bRuNy6Xli0NoTn
z5VFrv6YUKBvsMDOzaHFlcM/qYN9gA5zq2X31SW+5B3roXxNd5Ps35TW+l+Zsvwsyh7ZX6A1cPLF
i+RJ1l0INQIxRCLqme5MT6RxvoPkyxxw8jQfyfoR6MfiQyqp7sg1SiWpHvjtyGvU7j2GFmMBapce
Hvh7TpsWcb6FWH3oiPPLaVOeDaPZ46hMq/KdLVEHPMg2ye70oZ/BG+VFOxYXYxDhFimH5XUmSNQW
i8Abj65YIQUxZuYcfrVp9ZF1bE5sdbc1/dNpp/i7H1ncUlV+8gsGuboUfDyWyhxYlU6bDsJD2zv7
6wgHGCdEBNHn1ioSvH3UdUcuCHfbGq2QW55ataOgDGN4Pw33hOyjdWkUZrTe9TNaNgZl55hZwVjS
MaTYQxZod6oIghbjbri+k4MCJoZbLoiGmprKJjQApUm8sIQeo5brkihrTmnSXiT0RhMKiUi9ZD/T
jrRGvhJikvfaocRQiAla5BZZW7KWbuufG1g71PcqunlL9+3GRGONCVxfbAdJNNNR6d5Pj1jPDSfI
YGZrKZj+OJXtrPOvxXn7JhOv7QOlY9QDM2R/WFO4FO/t5YMYPoaetx0w6UHjpgMrtCH9MrOsWfil
UvUXN+RTm9f7+6Ol6ysG5xn5tHiH09brXVImEmKyXTmVvPB8U6Pb4gAmSo/0Uzu8PedvO1Zqcaxx
Fn2qSmo8eTNeRwf0xV/PTDtTEtRhJP44qNZP4q4quITz9MXcTT50qVljqhNDvh2Zg5rCN1FWr3iZ
UTAmxtyszAblI0xKq66QMIvdfDLKaj5jqBMoaZQk0yebIPwEmKTE9M7nxW5IqJ3TMYQl0VCYOmQ9
WykXLl+sg9CN7QZiK0pWp5aHpqSlDVobsuocvpOnqu0RJj7wdDCbq0OxwjGoygum5MSBhl+aOHaK
hRr7ruKXCaN1eqAhDcMl4s9Yra/rrAUSrRON59OhLdZy48xM6mmcUoU/Kiog5+GS2MX2NztUZ4jW
gxxfbZwF4zJ6clM4CSgDuJqdqku81UwIDi1OFV0bQvGZjoN4cm+I9Plfuw1DsxfbRi3RPy8ajj8y
LKL5cjR7IUyrYuS3DRlpn86G0qM23batIC00332OCuIPA3lL+8a+d7sEFs2G8BZTHZdCWx1pOOPY
sBd3JDstRHEnpk1NiiV/bSXVhy0pJtoXsjfpFoVdaW9MLJ6jL4QeYXD6JuQxC+lPPH+WFEbSiAjX
U/6Js3vn8qO2uPeK05fDgMHeme3trAlkHzxM0URXaN+j59Ez5Pf/GCrxMIwyCmUjru/GA4W9W1mh
7fCDyBLhBGPmol7TnmiaM+rf0mj7SkyaBN15l3pHVte8ex/cEw1ad4kGPk5Anj0ojrgLN5KwX2px
Y7J1C0i+rpJfRnNIVku2U4PL8BPP0WNn4UMnmtDZ++V1mRta0LlcGw1bYyXpCHd/+TyDElCHNbqy
ITZ1owxrUGBKu1LxLvOlybCy9AfuD6GVcA+7tKRxRssKg8nIOeuUFTo5CVpTiiw5QEzBkkQShzYd
5JbcqYHDWnhB9ZfYnl4d0RSWg4TSCzoqNtKxj2nPbpivJYEhB9To+J7LtrBww9qQ3EOOzWlpvFNt
yOfyi4bNOnuxgazKF52FN/3BaGK6tTecq7fdvXu8O7ml87fvxzcYpUPYcHWoPRcbhslQmln8eizq
RudzVkBNA0M/O8RT3UbPMR8x+Xwqhi01UZzJB1LXhmzC/fbwiTrVZJ3bkY7bU0ZxnE79SP6Eodr9
UF+/F15wkZ5kp3yv1EQv2nT34XzIzBlZ1b6kK9fdZgCAtWWhMx/rQG/7k/27ecLiqbt4XZzbiqew
vlL+mPjeNGKIGKu+dsWsL94RG5b7YfH92+rU/4FMoqWG0LJAd1+3s5e/YhALPTX0NtWS3/QsjXTp
AB9xUp5ioagOrNrFAG4HtrF1PIWUrUScjj/GTktJgZqfDugImMI10aOiDSPCPJ2Bih8375JP19UL
+qcaTOFxGkJRnxdz+vfa1aDumiT3ekx5OEQMTa8wWDP+vGpxU2ncDHoY9H1OYmcrCM4m3NGGhcTE
YDYECEw19NXivGZCWbAz14SoYjQRxCUAuAtJKcPerb0sy6uu+IseRwT0zAMjHE/apsZjPP8RpDZ8
5mE2X2ZUcB3HgLdZqB/iGnhQqL9mof7/AqGVTsUL+4H26CfhPNMnPsixzlpcp9spptAKtTwDI4jZ
NHpf0+ThpdUtIlfndfP2M2HrFixtH9tAvonGELGRT+xeoqVsfA0ayAxYPULLZ+TKeei/R9LQyXW8
M/PjmEJ8MhWf5Sa4Ha/H1tftpzBrZB2T2M8pw99Bqo7/ShDscDqYNAAVPyYribhDKEEnfb81+cd4
jap+EYWMjcGnt06u20i3+qxQ99GotSkb/zJyXndTeEwquxJ2OofxhMTJb/7b5WoxAn+Pi2Dj/lv8
ZII6pfLD8os6VOgI2YXLT9KAmg8jvz73nHjrR+Ooub/Gfjef6Zbs6X6H0jxdQxD+09gT7ym+Ezpn
8T/VHUynyHggxNYdzKHvta5dhubf102kiAkO+08m9MXidhHFtLCMORDYzL5jrL7OKgfX13DkpnJ/
I5ZVz1kuJsVUGvc34ly/aoT7WwjjWy5XA3z632qU9prSptk1wgRX7ClXx4rJUrHUQQVn0fakvPyU
71uF50ZQ2mmeTRsu7qN6NmavcjQr3vAXuncoszUedVcLcgPKmeHAAT34gcZ47a1+KpX3/2ao+DGw
Zaar9N9k1Hvyz3HQZ8adPMeqbMwWKoIL+KOoAyGdAV6EAAjVUyVoKRaXHXyInwVBwtnwENPXZEF5
TT3XIrKYGNFLGPLozOprEvG9gHG/Q6jGIQ9OjxZMKM9yWdFyVU5koDwO1xhGJnmS14iXwV8gBt2N
ErSsSb5s/KqrRRFKMePp3jl7+ogWH0w0r+EnfmrWLtFUjuFLGuUmPsquKuvOfJ/N7YmRFaVlzG7Q
6sp/iufqPjYYlJjvXakPpUCp/nD2IvcwKNOHvxfiNHOUo85E+1IjbDWpwKcS/VxUDbdvE7E3iOnj
A35PyQgiw9PvrxA//WstLlRkUfmB12dNQBFNnLakRIQKP3MgwCk1xP/b9pX4+IFzPHoCKfhEeTDa
nCdd1VKXcPMBsHP6jsAZtKcj0w6/AOeZlP9UD627y6uwQOP/59xngei43RH+cZfuX1BD6ju57mGA
GBCTD2hToYaxZydzwlsMwiZuYZxTutoZRI1pob69vzFyeVQGeSZtxu7TydbE7N6jliLoMjYLaNKD
8AMoULV//mKPfsPyBG5S/gOsBF90yWgEG4kkwS9VtLOZldLEbZd6ZvZGVZ94YOAhhdryNHg2QopI
KNPIJCiBjbOivqGw/OdO+i0Hw4XHx0BK6hM8w/Iz9JkJugB4bFE3Pe+L2SlE0VzxYEM0I4wIUVv9
ZEd2XNQtcLjvAgIoVTDgGw9JNmn8u1AuvDsB5jTJz+XNjCOO0bGcXTYvXfRjE06YZ2Ir3nBioGiy
OQwHAgv+YLPRUOwH9biEfSxEZbruGQh13T/NAkQo/XfoYgzy+Xgl1MnuncHa9t0zSVu2/V2+tjnx
9/E7LiZT1pOlb76qAXD1AolCc/FqeGaacoaHwfDNcLszb90v/Ic3tu8TaU+aLqLTXkAiBsesuvnR
fZR7wdEbne8xI5MfpfDwvPDjj9bOS3Fn/hJLOz9a3jHqUjocAxbX2Xr8Dj5yenQn8vHnxEQmuPMI
8sGSLrIsQJo8/Zn0lGmr7oHhFx4g5RdkBNhRxeWyRoGkM1IVqKi+Vg6LSC2YGeSRUGxAqJPRIUez
l9QN3JCSClxaPJzLEKBtZEOQ6rrOHPUl9dru/eFEcQhiz50mLI2DUqWzIzd/dqLOz0QepBQMMAUX
eIc86LV+NdcqlbBUFGuAWMwxu5SgXqDzNrZYPrp9MK+WZ0nxE1vaUnnGQaZy+seg8KWPQeh0g+Zj
aQ6MO661B/jHrIZuxOKV/Aqy6qy6eT2+s9JDfL9zYtE4Zo4oU7uIl7A+JvEW2wy7z3aC+Af91cA4
5T68lWlXGIaEfkokJeZUyUMv0enhXd3vje2yAUfdqFHkOXxBxIVbc7UX4hPp2u1H9CKiid5DGgLL
zskIZi5NB5fgGjwbakXEEzWiw7F8i7ExFIJ5F4VBN5hMsfdYCh18daAj80Pb6do69wTBe5xdBuAi
rW/7fW81CiiuDC5+QG57XK3gJJU2LfCKHswkTMXhRU7gTMfRG3r3oYbqQZwBf9mVoZqhGHQ2SR/c
6jbnLUhEy8WeoMez+16q9jmkpw3MHjcha2PrOZ4skNvbPE9TKVoLQwIbHt0mW4VJm/6EtDRA+alR
KzK6VJ+JraWrTsMnVWnlwttHq/+OmTrp0NjzO3x8cshM1M6YxYybC/lWIcWpEa+XjDIDduBpwhSa
lUBHqnbhNbuu2sarV/igZastAvdOIjlsGuv3DDIrQjHC7LrDVfRmmlv8QutJ1R6YtpvKGmf/IcvD
NF51p0YoqSzjDj8CMJWR5wEMZb86nmyqiYzBqmQf/T8PvSnULqiSzkEphHy3nzOAkHiVRtsN14ah
j07aoEhGPDXvUurGCEq3oCfhmH0tvfqp+8UAUGqYH2door0i75qhGmd+sv3MIDVw/CiDXNHdq5ZS
nG6WrWvZfRLTz/PKoWULCjmyXTk3wivpzLT5OL0HagsafBiOmAx64apZdW/QJFWhy2iEXUnLNYPV
p5GvkGFHWtVqzodltOwHn/0JqMaYvcWnkyfQokw96ZCzF817sgUCxN9C5zJM9hQ21pAVZMGrjXyJ
t66hL5haj0hDzzXm+aUdeOn+AWi2dtfYP0HnxDUUQEzsB5meTnyJ9Cb1BQHi/tcT6AGUvpexu64N
ZdQGF2jetGBKNScMYWHr/Q3/XgRejnHsHwQ8HArJWiSzo4QYNKdJkadJ/m8y2haqllApUc8Mdsgb
6D9OhZHRBQi5D4KETntERdEVedHtJ+/Zrxg0z1oMyC2nmv5dqr5ON3SbQgfsXgEPEoMvNe40MQrV
9D+w/DYiReIP/vlzbLPYMIo/TfMcm+yG+X+EFdKV7Fv2HTKnyDG8EfLcl+py/bLSdRxnU4CKMmXw
5nGH0ezy+MxBEHSekHYUvJ/tzw0v1vfr+/ldMbRGDI9aMQIPcjl68DDHNlR8Iz0JMhOQlZ67aIPJ
V+cV5921WKUOpsLRM4wYFTl15BHmdyL0/ogWJkO8ZQ3epsNg51pwUPjExM7zmvg6WFJcAywMrDv6
g/k2WkBoiwIvMA/kY90CeYaPXaBfCBobEhcSw2G25TxDPkBANEEZ4wfrpm6z4829l3L31KKlPxL3
W1dVRxIGXeGEPFGHxJ8j460KNTd1Ep6v9TEf+cMvAQBEjLXi6xCAC4Ya6wRGfHRSiLpLPZadxX/T
BQrjswesSWOpzkuRSwXn3GGEGdsGDJbGUObdpvX/95lRxDpeIzU2mg17y1bBjDJijI8CMzXJ02Zl
xKF8kHtf4Ck+GTUYLOZ5Xe0MdrxhxfoOeMoZHU1H21EnfPuW2EEQqZ49it5/tMgotyD5V3i1qwQD
0fg/tybVyTTT5hqx3mUoz96ouyrW6SA7rGWgbjaNOq3eOaxiXY1OciEO4IzUlViKW68xeFVG7YKH
Lb9n4YMvcKpcRQ2Hg4Z/OuAnOfniRXpXLHTnVFAJkHNLgeQTORh4hlXdUjxd67SLnDZ5GvckPMCu
qZa0DeoBpigpiIRgt+oKviAK2nRXdwhCunxd0RVyAWOX6hW/tu3JtWVEJRt9QCeHY0ebdpD+ZZ8o
vj3p9+cA5sl4/YjIrgkwJdqH0uvTa+pS8T2s1R/NJlKyWKuUVzDtHRcpVNVSfXmqq4LwOtywydBo
TGCFmlirAxwYaviRDv6OluXzvvhobpUlJB31VppXPNoFMom+8ZrKVDkxq6bWleAU2F3gCfQ3RRdY
RuPd/7v2JHjKV2zxarmz6CT9ZOltBmG3iwLh0pr9J5edvDvXPAhmWBnugSZlOorOQeIj/ZV/h8cK
vnJLHAhBFY1h9vPMHD2xqFliML6vFBGb/MmlsFQ245aTGO66uWkNLL/pzk/dFE86LgR4C86hY/Wc
bEr5V44rvwRti+EdExqt//dZXc7smw57B6XAXB4+RNCk4aK7F/fAeSwzXwMUbMXXUxi6tpwW3ooL
cNSXeNSW6cY81XNRpreqY87J5c+Q2NMvIYT+Ne3YiT7wJgK71v2je860LRAFafLLqxM0xVUATuQF
93y+uupmR7dzWSg+JyvXQuVmO+yryVX1/YzTaaiY5+uie02qfcrb5k2d2omCISovDUD1xC3bhNqy
fOjM9jSyPTglhRWkZRyydmSHZuFuR54H9gobN5Pvhaq3bUflI2eXRuju3v6kH00XiiBGjNoVBvco
M+hWceiaNS5dOfBEfwcERpux9dDG0fKFiSloE1WLKfWhVqXRNoomxII0N0lwIfTYE8QwLl7A82ix
49nL6iXDO3T1qp45vbrz7rmLHQXjNQLEPQ/ujGJRmcGjC1cWVhUn9Lqv5DfOd4u3kjIu5FIadTLO
dOzvyJz5xeX4dH/h8gVfc2SynjfWNEYxZwy60rHVYaxP2hS2OiL89q8WvZMi+2vY5E/oz1ofjPR+
nQt37re/+Af8VLPm7JrX96s0+8fTxvp6yP90SL3tLpAHwMtw/EsRagHsQsfNdVUbzS6s7qvWxXNj
8H2clH0R3pqnl/MbeDHy1tH5L1vxYrwP/3IRg+tif7t7ptLOfWtRbY5OcYuCDxG0g+OxGC4+p+O4
L8FUD5kvsHqcJ+KLD6CG0BcARKpApqFZgty1rU4Ys0CstSjTn5dvbH/alHoWMTmAAWaYJfl5mlTm
m+7uY+O4wIC+ttZvuBpyjfM83AOiXC39icCexFspDVRes2FdyL10iYPuaT05gLlo2oVotO7ruxXu
YNAtO9Y2r4vX87KVzdWXX1IQ7cX8tCe9XSlZ3yeBipvNKqJ8Wgk/rrnETo97mpTeVRH2AQ+JAQ7S
kxaT+sMswNzzwo4sVJPrBkPNYmsDaB3cVwZ+syP4sIgRJiAvkkgImvHXsnw6PdobyowX6txKvfzK
tBiSAJ245OjIORiRgnMcuuhYVuVzFhGXfBZyOkNH3uyIQBBor3DAIsSEgLP18uEWrAbE7rlVB1HU
6IuEM10nbphtJtMKqLAMiJKeKeatKrGbycAj//BMbL434Td4xCIjZzgrn378MdH60tavp38XlLot
Dm0MgqRRnz31R4n+hjnEc7wGlcVSoo/U0wNMddxVDMUrS3GlhrPNNbwK/Mnq8VaTITRd2cktdEWX
fR/VElKpLIYuvYsUfgy7W+eqFdh3btuCllx8emiaUeimBexLNe+xz0T48rN5UZZJghmNP7KGZ6Tb
4YaRQQ2zG6djHCeeJ6GwYTBDFu+KElBylvsSxDc1KzgXHfdvsN1rbzvi8NOx/kU+olHPIQtNYXlM
oUnwk0j+d/43Zw9BOt/4kU4jP6DDeno5Odqd+7AGE37kdHN/oki+CMz1B4HDGHSEckDon0KDCSzk
sSrn2N+/L54VtM/q6LB/k19W32JoB28+45oHEs3+PObSFMGneT2ab3s0AbYf7by6jjJChZ5Z+trc
pGtzPA9DAHucbKl99qq21T2k9/zUqdOM3bYwpnCqeKQV34GKRjbWLdDd4ntbIM/bKiihSlUpYwoT
wAh5+CAZy9XFdxLSL7TgMen6qyHmnUY9tjpwxoCzpUkmBc4RlX0EtnumIUD4WGTmed105Ze20KVL
FNJne3a/F8MzGl/n0nK3nmDABQBpgubYdOeoZK2rsAY5Fij3a317WzhIxURpdQy4S7TsIXvssKoX
RwKJ/oukGsoTsMMzwZ737X0rCbCk1dX3XW0uDznRH60QhIwsPL3mqSSHo3pVquryy3buIRGDUsK2
lgGggblF6ONnOtatRiNvaikw2knH7Z1NJU/3nsWT2FXjrOiI01fQRQvSPY/RZtdJv6GbP9UTkonh
c9OFTjI9ThlCjMqKEndg4kSxf71W4xjScDPqPz6+2xgKajPck56a/NhOnRo7yeho87rd4c64nGFa
6SoiTaYdKjyI+lw6MrAVDR1ZER5CM1xSZ9PvWwsrwWSI42jZd6rodD3nYhETN90D5ueT1bke5xSn
6rbtSCKS7B0GQHftDa8n49+9ZD7u/YnSS5VGM0KJgUqG7vpXb9gM5tSJcOsK7Ipls6SL1+Ojtt7U
1l/FZdOdlcC496VDNftMjkCDbH6NtZo0DrOqs+HeY20b+jelwdlvaLANyATEMPvgdjUCe2+nBiWC
mtla7mXye0fTo8LMfZWt4QAv1dC61Jfs3ku+UMU2ceIVOlDQJ7nEJfXiq1dHPjm99/+fpYb0Q3pb
VzP9aG3coP/TPc5tQT0gldWrX7OcOFVBaHNijUpv1USZu/dm1/J3jDEjD8MJA8FZudKLhy7Ao1sS
fsXkVwfYrSvJsBYG1tOpXNDy7a2JyGdE2Xhg/SYFQAm99nzxJH+Ld2qpFM6jKuHFgOaZ/RbYLn7Q
1CnkSDicj7JLjBJDWjRgpeAvmJm0T9b1SzdhkyJBTxryDZTGkB14IpEepHeN8pajzpPC6m6WRKUX
JLVrm+5HNEHjM1h0Non+ZX86XoqyGXF+RYYzRBBoCGYqh/x/cNrHvS4TLnDu3nRcebQV+KnsmKOc
iDv4Q9iCnNtTgjZHweHYpvUx62ZXjdSNQEk5a05Wft9NqK1Pb2ChUjPPe3NT3yj0zFjfhgckacKn
vblit6ttXeTSxB0NLdmweTpXtusLVW9ahC0NKOFd/rsy4lmVL38K/53fOX7t9WyJrFEUHzh5wTgJ
Ir9Vj96qyYq9okMlv+MHRAqAZipwLAs6iIJuYyDbiiKxV6ie29s7fKr0svsDMwZTY4oO3fdVMlBu
WZ2d7rYrNbxi9Bye55QSYng7G74/RY0iZZAKlLYDQQ770O89R9MJX0g9Jj0on/mev6boIwKGh5a/
RXo1XRGLgkLrrZt+1iWSvFuVFLLZv66DkATzug6RkpuBLdCZHZswYkZgkf9hWSUGsdPHl+7GuNtI
gr2Vv0odru9C1al5pTRloY6FnDV0F9X3lCY+VMO9CzpSPOvG2ZyvH4tR9GrnxksfpzRmU1Xt2M7F
yytTGKwoH37mnrhYPfFl66hJHXX/L9Nkzl4ZcElkYbzvAyUL9zqkT0Y2BU3mH00733H3L9Fxozlj
YOGNCXSQsTkkmkSLNuPDpXV/ztsT6Nl+LOU4JyIv+X42q9lRLm5a6V371Nsp9W1Hj6zeiuNiCMIQ
B6EfZEhmSEcmMSTnsxmtBwcTDi/pzuEtaxKysuilxymUubEfCQhxeEZnSzcN+N/RYce5WyOHjbR7
I8gzKEJR+vt53Wtks42skLFliXbsnBLlC9ITZYDcZ76f31ZnvSNSBKt3CpcD5VsoiZapkCwNbVQ2
+f4y6L/VGzpWcyt9gqUp9VmpvPkQh57vlgq1xOuURZePUhoeP5bZ1nxfm41OvdPvBHXvY6M++CZO
ZFTfzOLLjOUmxm3lyurEOEHvfK6tbbB26Te5oaBbzT61mv7e5HXXWuKM2lPJdo4Omc56cORfgCuW
rJ9ZbaYr6V11PTBzpwE+mlIH2beW+drOkt9VTn4dC2zb9MLQbWEQAPlyHFB5mt2a2c6J22+1uWrv
2nSdTqWax33GDHwzMbqiIRV8v5mYmYBrzEbrl/nLwcdN13e90jCLrEoH/vQ3S9PKvSoMN7NmVmX3
tku8z18Wo0L8SN50A8CzcSOO7+J5i2/bwWJamYDrxyWutanKTae2tdBZ6V5kjotyGjsU1+k338xK
bnv7fe36vcYHGsxGVyqQw+O8njCu80H25QLx72RNQ/VKk3/kl+7WDibr2/ZSpzUzVeCaxg5JqMPb
RlY1vqffzh9nMDSg9+1h7OdjsZBLxx3wq9ksUpx3UM+ma4vR7lZWEHVdpvmueRZlC73E1eNze77Q
X+NfBxrVOmdqLl0yXbn0XLBLLy0Vhcebe5aF3hsJ8nu7+qV3S7wfNPIX9dWqlkxUHsvqFHFM8eZq
//rb6tgIF2Zs9H5fdtPKgcIU7Emf/eXUTzsu/+05BVKKkxO9Tn/oSLWmP0m+YCpi1w7eo7OsxP9Z
HCoFlc+/9AXLr3xSGZvF+c97PP+knPQaQ8YvDmbETZKVOc0eVPK2PhGcWTl1q+S/aXRlcAMxA8wg
kuzdtAqEFm6VXbqehD9vW6d7wzbZU+BK1x8AcWtM+2bJOqfiEuRulc2qlsAXglzd20nIw6x9NspI
iiLRTKZqk2UvfRoW9/CT1iWjOB5oNuVL3New8Bp5YMZd71d4cpqnd++T4/dq/5pdfqQy3VyinZ+8
kCW/Jpt3goFFdiW0hGHN8J/NBR87BHmRXNQN/+9xyAdmn/IqiutfooffiIrzXtcLC7M1v65hd/wS
DJ7E0W3wxQ3XYCmkKKiS1n5/EGsqEzARZIEcxFUlX4S7xdC0nuSINghb8P07mkLmT+S3CF0CCdjr
38atIQ/sOfuXAwXN2v3fwmArVS0YPra50nFEG2b6fh/rsOQhgsOFrmcMLVVD7kR5+SA4N9VLrKVH
t8HEnKWnrJKZmpd3FKrrtwENeWJ76xruV2f6naumyZh+bWuCNxy7Ov3IVfHXm1ns1lq6R8FrVyWW
Rs/W3R+usPWr6ulgSvhcxGdEfrK13vSkR4SwsTngF4XfZpFDyek1y/5PLK6txzJ7sg0furWhnZzq
psO3NTwiFz8aVT4IxcDND/RL/tYmoajFrtxPA7CCs6RQRonBhKlOlQ6kEVGaPPHODC2iz2LWWH/h
e2Tq8+a8mcfNedRnr3s3bqhVRQEodGy3esAhnXgmO+WaYoGEBqHXCJOJkCLUorjW4NOFKiUsUkxu
HXjBXYcZLl7zDVYG2FEk+aupP1luEaUXevtUm1DESAzuQVGS2RBr1OVyPdZf2OZdUlIy1ey/4gGQ
nPuT1U17oPZo77KXQu8xTdQBoNCSHye/NEKE+L7ISvP5K4NkLiAfGYN6q5DFOikdJpdeq8hfI9vY
vodLpvc/GfmHYRS6lggxzCWK0R9JVv54c749o7Ira/7Bd7hHahS8qsWnWmYRw7/osilk0eGyoflk
/pRiJhlXk730IXFhjeOhNuaHxRaZWFqudwdwDPKFcQQ20/CqOuw6t2r5KvJtqHjP9axg3V+sG30c
Z8KXFHV2aWxe52N7i5GqVmK+TPkpbCY4g/yb/QT7bO0/4pd0PDmrbIZ4WHQL2De0F3UyJdSAz7/H
BuWQIC2l9cvwZT4fVW1zLAJ00eTXenz80mBCrsLBwF+DhHhCMDPpTrXVX8A8PBwyrP10ytSuPZ0u
1CciV71bhmTNGSuJ/Ki2lpFk/7VdhRmt3WBszEg/3UYAxurTP8X5X1WG799U3ia6GhSy49hDmg4H
I/OYyKbEXz4L/uUAJAYgpe0lvnSp0Xf4Z4VkSKaJlVVJfONdKwUKzcML9wewhvCJOtJOrxpTCbW1
4YcmPmz6K5eTYeG9TcontjQrktqup43tI1INU+BS2tbLgWKHQPUmRtaAg3hl80zDTVhRgvYXvZ0V
efHNkKCzS76OdHO4jl5xSECnoiC/Uy69ozzNxzh2ht7gLEAVyMafAHOaUrzW4jOIgPDtP/m29Zl9
om3Y7A87wKQc/FPFb9OS+OGZE7LotyqKnIPYcx9eUecAvFWQp83suEJQSrOOsSDMblrK6PF2IZko
uqlfcdys5K3cvckSTmgvMZqpX+pS9rklz8ADE2zOESHetwki5LS07qL11dr84On931539UOlqJp+
X3wmI/8leViR8sYSvX+F9HWqu/lZquQ9aB4Og1IyPX6W+JN/1mz+H+Q1/69AQ09AcA8WTyIZv6Ga
06LYcB4qSZxR9U0r9Sd1rtDUU6+AVP6bf9m1AMjexlR2+yxVrh1od/+PpPtaaixZogD6RYqQN6/I
eyFAmBcFNCDvvb5+VjJx53bPYKVz6lRl7txmzzHcW67lbZzT56uL5Ot3i4Yvno1s2Blb+XRqQ828
mbruyp6O88MUWfgH0/skyfWMw/w3U/64fcy/c7700Fj0BHoafw4uUkpBVLp+qrG7VLzIsXA/tLiK
+1pAvROMFGQ4h9+hthiWTn6DewFP0xxjsNg7gkiaLkttqif+4m3uOB9R5McdxZlSBbzZ32xmFH28
yLP1xShb36Kw9HKLF3u8vR+/zlQUKPNPVxW/PnB/VyV2SpLirrMyU6z7UOTmFOuOSAPYOFHydRsu
CqhfpaXd82ONgOMClMBmAWXkxPuDxkLWPU0wo304uj5fkcB7oL10uFcM4FLkcSqoiBvDSBSs+goy
0Jjv+5bJlt8dR4+GKZPE5fCCZE6o39yNzhmwzfiRDTCh3xA44CTwpm2oiT7TMoKOv2umZS71gzJR
lOOReFp2QIPIRctOyll847kLAGzprDPIQ5mn5aTq1ifa27c/fjbbNs7Vv4hVPNZGGiZX8fCbbJX6
kAi/D2A6/nRFMLGLEWlkQpVj5JBeVT0HdvYso9/S0+EXHA3Q7qfCPfEKS5l3st17v2j4z+RiCImK
S9VCEV607m3DUHtgyZZ361IGumpAH15XEAf8dSlNEnw59gG0zAGBfH/kOy5GoXmx2QgpGN8e7BRm
4zae4DylgIWYmUJmDYACDo0rKhlWuAzCHEWyyvKpKPDalRRwr3RUA7XwVZYNkz5DdaDfBorsdZId
bk84U4ZIxmizuiHQ8sXKgeTEVAaANh2A9mKQhJc0cEG6pSL7V5AgnG+z5isVr+2GvkJvQQTMjvAc
BoNGAr4z8I3daDWCJIiuorq53cq6z6ZJWPYx/NfMzauz0VxWS3Wszu6Pf+6D62DVvn8naqnvBGPb
X0qQx8vj+Ac9RT30rQLbNLBP0nXG/JWMKpxVsDqtUqwWKvleUFB8GDlgcCCe+2bzyLE0V7kVwkG4
1MkOmSgi79vyqovfDcyLPXCyPn7Z11L9feZhsq1e8f5OjcyA0+rmZdzbbmqr140ums1pp/CcHlpf
OpoWf04kmZMZAEE2r1IGymaVvfSpdmjne7vX6UtO3GI77ddPu/GliU501wWOtfne9aK0Y4bbK/Ja
7B1aRZFdvXG4DocR3uY1ibi+9xnmPrMK54nKtD77ug42sj7Liy88U34M/8wWl4tarnLYd3KevPL5
veBf5B2cykh3+8ryTfE4/kk9BaGOVt6jXcY/qHFCpv2qJRppCQZXjterzxn+BxovSAGaEz54BXXV
vGmj9CUezfM/l2lrA73W0vUsg+zjpP73wKR/LcrkL202S237jCNl8TlZVbb/Jl9jLwQhiOsvecup
glakm6zE/yb4ry8HFMvJQxGeWJnU2Ai/jIeTWnFY8PnZV1ofwi14zAHawn4vcqieviiy2jvmgHFT
C9hGLIlFp/sSXWZxuBHgW9HiVorla4qdL6zr9IqChDbRtWCSvawo+vKOxkjvv2mPh8Xe8sUP/IJn
uHD9yXA+qB07O+l9xbJDmzQuqOS7ejBdXRmbRRSfOX43Q1K6e1XpLCjIXl5AwdFqZmtcIbePC2BG
tjZL1rm6Rn2F44MhDoiUlbBrGP6vWoK2N2gcRcP9/KgoPucr1faRyzBrkPS9uDWUIf4bx9RQBwXp
1k1PAhlOfGUMZFRbr+aKqXwd3XinVV1WTx+L9n5WvcBtiVz2g7vZqsnAINOePZpMzGuZL6lkSBKz
SdOww0B393LYhF6aA+ei6keaQ8XElyTE3PkrZro0Nc3FjyFilmEMXATZw4fAoJVDrlfMvWZt+2hE
D385Usl0jZnMU8GjRVidYuNouMgJbYBhvcuV76damhr0/XyrMFnaBwHyNq+rbBmsJUYp4aO7yvlW
XVlLb7fSw+JZXiF206qSZZEy46FSnT3PEDk7KTg+SFlHOK0v0/U9BsZgdv5zhhFL2Z88HzqlHH8z
mQko3dKAYUQMAZB7zGxeRFslMK0n1FpFtlwcA7rrWS03bktB4blidnP7vhNwt7eNK6cx2C52Dy5O
l0OFt6Aab4ceDFsMtryt4RYs2okvMsqoD8GghbbOZf2MKthbHk0ANz1TXXA16U+pvti2dbySpG5/
aV529I5jDtIYE0SzkuKnOKxMSfsBNV2lmlF5RHYW3tZP7jrI/+xsnNINdi3TRyFCm0cBQoefDHf0
YnUODTn3jrnmVkP5iDxyX3eti8ufUCxjHp3+wdzM04lBTq4NA7jgTDYn0jcjpJDwB2N9IWKrg6GF
KAcwPgujNu8XHes68FjoJTMP202FyG+Ct6BIKTSvLrXRQXv9pWwvfVl+KNzC6w6VIs5iuq6uxT9k
AjtBqSE8Lu8Hh14Cv2tan0bn6ZHKetYK7XuxMTt1ZgXzH0i1OS3xD0DAuZMJy9GqVM3xr7ytzbpl
5IN341f4IVyb/bwU64p28dTxu+9Hfl5VZJXMqWU0M//G/r19OpNzQ/3gYfJWevMzb78X4ZK6ISxO
CfKNhYTOcX23a18TL0mZgzHHLc/mb35U9jO34i7aQJdTxtxeNihsfCVMB3K6jJylIZE0y24mjIQE
e2kjutqUTXd36SYxXDmDur7Ghva/ttjSIPQEgbydTdfC4xZlOD/gQxeK4pi54t4afBGHk2XJpoAA
9g36l0UULL4NPdTdyblJNiySdU1RvIvUk+pcAsWhvQ0Xg2muO421vt+0Zi+ZXnIt7PxOz0DsWdw+
5NDbDa5JKh9mXtCWRQ43KBpNms38HOcrXyBcqiVA6y96zghKYQ2BCIb4hvKxuNFNIjcH3aiulX30
DDP8Kc5ZkzxOghNW2jQoA1+uasSvnckVr2szNdKGrpHuB9tfs635qTG5lXcf80pq1xqPzDvdWAr/
/fde3dDDnJPEKvbrtAuCtXkrqaVuMoKn6P3Z+OXKxGtzWXmlBkKSQZFLGsTLe1Nreu2MV0+HY+08
KH2RFQGAj+0Dk4tsA7tZRkrqVSASU0KKsFSq7FbkUqwcYrd1d+Y6UTFWX1pttn2Pf55AzlXQONCG
u8XrtIJXQS3AihILGQ/bDtibQ6ZpMQ8hEMOJ2bSyhk/baJ4FVJl4Zgothd5iW89+TrZPMvIkqQIG
JjXNWQw25NAO/WuuU0r0w2jieTGk9Tr00EKSyBcC2H51VgJndZzpXx68cg4I2ZcEA6yIm7jMjG6B
ZqZwqJK6RgPJ86m+vFoSbOjt+RFOmH1BA50lW3cp37vgJxZdFQGIdO7bRpqi5sWsK/0iOJMJWU+z
iERvBlJcslcu63dDNwbbEfx5LdVRK3NvPriW9LYK6um+WDc6xghJtEx7PLm83UXFVFd3WIkYjXDo
NrBG736c30cpigp2eA8QkeJI83fPVJxjjHtzweO+vXAgILr+ywZBs8Ghu5EV3fb+Ns5vKcZzy5pz
V7s31gvuNu1kruZ9K3xVpdN7bbf24fTjskP48OsoD1OLdqrQxwWYn6qcPFh6AHCii6+qsceLxmoI
eJyeqvjHRjNBt1KkOJd5rhQxQb2a3aTGKFRh+Z0m/olJtO0OqRPxsnIazpLPl49ZpmaK6Fn2CJ+l
smzV9sbeZ/NFyhmj/R6XF4NDGelIcUWteOlNC2iio70FKR0aQa5QsEOsMpmyOaCmrm+qYxQfnzHy
UpSIUhmQr6Fu7L/NQ93MfRKzXk4dEAgV9PqNJnral4+oBpk2xpO9B22xiIshL/7Ak6GRK04fTr2L
64cOmxLKdw5g9qA+itm+UeZi5O6dRmohPLftrPph0+ZasRr6xWgt5uET3m/Rqa2fUeQN/rbFRv5Q
Sxl2cs1fNEOZARexKjkKzdp/GtIt9/9GClJfXpRQuxe3CsXGZmigj6FLtebuoK0lq2MXoKUquknY
jiHvtJ7/TSeePBqG36uKdSCiMXcfIHtMpl3dnM5fFph/ufPHUtKrdONyZUesNDI0mhPuKH38lvm+
isxdw4RMdfZbMGXjvK9mOpRQ5u3zf6SxE4MfUb/vDIsK5dsH1lswM/lt7781TMuXcd0kDx5tgBiH
EEVOjfX2tI7Uvn0+fBZPX04vnKaZVusU9bB+PfE0G81Asyqcmh7RqHVmrzJ+n5sSyCVzVaA6Jqoy
I562FZ/P7FT8UZwjdO8uFY/T2Qz/Lyd5FRFMWCMtI3umKNXkTahYLPrvWfvqKXLyVcizgGgh9/b+
MTBc4FO6WzroMB+22Y4Xvs39KFfEZN92o2tm9D+4sgV1HZpYyU7iaRb9WuM3vbRyjaM2LF85fUit
/GH5qhQNM5M/5xCueZk60Mo4Y1oB5se0PlW7jQpLqJTH8XgEn516bqtd37eIIhS4e29pfeNBqSTO
D2qVxYdAo/yHDb9UYFMcEGDPTF9tmf8pfTFvOfylADopLhHiedj9WVikZXTK/q7f37IXpVcl80/d
fjnElCGGwcinHSREcwY2NTz8DhVbIZ3M9ZtECPfAQCpD/G1igoYSlrApFviZhsPbHu4AW7Uu2w4O
ttmNGjrU4HtnWWizmQZQ3n1MWQM+bl4u2OF8x7BxSfQaDr39psk9AV+LaHFev75uZ7Ui8Id/y7kx
3Xi6pJKwFEkxM5CYKxBQosImDOaKTfYqJ8YiSahmQjPYdJTj7o09Bd0bwxByvLrbqmreVEQ1FoZ5
7goRbe0ElgBaUktX/esMu4rqE5CgCsP4wde302FX71c11Q9t3a0HkGGEULogFidyzfHILjKrXp/s
J9ZONkiPgc9N9F7Hhp1KLZUdeW6UXbsi9JLUDI349FlIDRAxMh1VrOfeXrF8Z3NF6VlowzwvL0Hv
eF7ygl1y3Q8E0a6dLATX0OjaE4KWQ31goZGcyI4PuTTKE/VeqhJu+HxHaVIqO3jTS4G9z5AxPJuU
V000mxP8IeaePtwb97L4VPOyEe94OH25M9HpTTueOOmu6fqhdeXCOqk6po4gnKImVeZrEYbM7qg+
ifCn4vGryMRuSbYa06A38OKcxBnGymnHW/CE7J+NwSfL6vrJtfoT8L7lfxaiQE731uIsDad8ZqbQ
ouRw9i91zip09gHchDRiasyhDRssmF2EnpWicfuMLGwrGa8j4fL0gSq4fLfHRUMwg6dXDA+KP/wn
i3vJsSepNv1M8SFvrDKxd8t6wCVKM5JXrpNkVXUkUuuY511fE0O+Qdu7SADebxWreU4lDBeyNTkk
HXaJNyeJZ2P6vpdr4SB+FnuSFesXuu3Mg+pJ6vT9GckFUVuTO6PlrR6Gq0INtH9LNpA8UqcWOJJZ
jhv/nnY0atLwnY4NKunJJhQks6GZ33JgVzGUw6XKHBpj7TNhiUc4ZNyuawhA/ZgOYwC2XR77bPn4
vf1Ojm4mhnwG7nFy53+Xg+WxmirVEQAxs8Hpcd/gYZlJQMBSvDIxiDGp2a1MlYxbnGsGM4Ligc1V
wQKTh/O7YZ4pDnUytbPJmnCvvjHi/7zQhf0AY5HYGAaHp4HuAYxE1Mv/8G7Eap4i7qLlGw4Y4A5x
eD6X5JGZCHoe78MXwl43FacQHDTzq/Hj7ReVZtpd9aaSzic9UJyqRTTW+DF0ZzPgZwk6Wd8SOT4l
Djb7XKS1bO89fxb62VV1LUndgZYSfUzxubtVD1DIsJRDJVKGmXiheviZZJawuI6wkowTNaZl02ay
dWld36xy/5VseSGfqX+X6hGkf38rUrakR14PywkFBhovipb9MhDg3L+9R3lXBunca6tezLoqBoz/
z+0EMDtXIZxzmctvlxZmzaI6q+ZeT92DgLbbjyXyAzyYY8impJyVtq3INU3AW9AKSPwtNHRSEvVN
3UDpJxGhf2LmGYLufhjr3l8j4u4aSsp5MASRXcVQW8P8OBh7RHra7oXb3ZxgZlI18prWzHRm6dr+
9c8ENCzm05PW4mUaCg+m3D8RqbrF4A3Tbdr30BXKOzk+oa5N31LPKKnqz0PvMgTIzmt7M43HvBGd
tORdV2Fc+3P9h3gw1uU8E6m64ZURAALurra0Cs7e1bHKkTrjHZhkqR59aynFnGEKzd3BaTNGqtnR
ucMPMaapnhlgSzdH+n9hryQW1f8K9k6TtUsPD/beRN/k9yDepJKupj/X78D80/DS8/tndXxJbyWu
Ja5Pu/R6+VDDsxtwL6hi5AuHW21krea+eNaChxxu64o+0t2RQuf5pjHCIDf9au+kP15+Tl3Y460e
iID7kn6R3vdBxVM+yG9HJOcTTKbpxx2PIUvZ+AX2Qa4gLPv4Awbx3ZsKIdkQ/FH8xXQhzucydvm8
VkD1I6mkyv+YIEyVBrueHsAuyeHy9gJ+glJ7wWfCyfQsZkP2q98YbL2FXpFKIt1CO3sGMXuuiiEW
cK6Pf7e+HpRt5PZeHF2fZ+2TaTcPg2QVaALILl+/4/mobCL7sWxj0mDoOaEniFUPiaKn2a1nrwHm
btyqxDltdYskqvJVfg2AwdDEOB1bYB+djImIZ8ferM6Zk//kOqcPN8KepZa9g1xQlmPcEvv1K8Zz
vfC6xkiMgWzuXGcT6msGLHn+3rcHzarwm3QhbfvdIOa1y8F+sPyOufu4vjJQXX9Pvx3zKBExWKPP
iBmrx9LoDsP2eeOqxtQvHmnYeqq/qzosQbQ2DdOb/GO+PhtlP1jbPsYs51orijtMPP3F4IHGltXF
aOYE+qM3xFBse/OVtsau0oCVmQNmWmsTmZ5rN7F6aS6ACBDZ7vrfjolBaFemTbwHIsN77XARpORl
ZYj94xLof0NIXdV15WKcHtcWfdEa46nIJ+NhNXTo6Xp8dZazRPLTWXQ9CHiOZbR+Vjyb7yHAjBaf
sX0xvfWbTDWNFTGLI/LZ3l/h8pV9oc+UyRxmMEkhD414ljatvcEy841lX+DlYFoDa0CyjMtlyuGe
O/cHRcP2omjPWZ2VQ6eIY1wGnagjvu8COjdySOm6h+evbVs6trkLCIyjW6k8SbC6Gu5fl1smJyb1
oliLOazvgqhSwMBR8gXAMdIaIkR0Wgl1FtkG9yQg08Psw1FtFC5wBeqz+Um1C1/zSlbGp10v9Fwy
OhEBw5jFHPTYdFnCvWz5TRjTzDNHicmeq/ScH5H4+bJY/+nfGOmaOCfDDeP6/ZcNVVAYxQ60DHMf
vzlMLZWnNuMoFmjxCq9K69UHUV6NNYM+QdQFcxjA7lpiBpe/a1QF7JwM6oxsjcL332j1PagF3w0K
GYimGqZ8+pxGjx8zqaB0oIU4Rz7dY9KZtPcRYdpEJCHkpGCvn0bosxYiwEJ3jtH7lsdgkbH8aAib
6c9GfxGAeVD/zrB2+uxB/KtiGdoaK1N1bd9ZRmRHSoyUtZLA6/fcDa9maV+3F+2ddwzZ8XaLmTgd
qk4T6obYWD/nA1C9Q5qDwTPWQi82sOSnLSPD2WWRqRvStY7AJE5LJZfuzodOn3N49AdjG1oyB0Af
VsJm4vK3ZR1cPvA7CdHHnRUexdM9Z9e4d4LurExC9Ey81exWHHvUQrGjmKbFbNZlGlwQB0zPbrbn
8E6BY64mz1oVQWSR6qRuKR3r/uHDM34EkRJBufDR3RjKr091/YQhYBSQYYNwrwWLKQgp8CTnN/hg
okE9InmnP3BvOKaCquAb7G/cN83bss55W+lvptiBZSRfbggqsG4twwhBZtK784hIZupwD424q3Gp
gUP2jvECjGhrZPmBqn01lWLirMZ+SX4aHKnfT58GlmADu9No/pwoPay/ddrAhVyp7pW5BLjr2XvD
fYdTNU1vV8un2Viet0l+bLU3M5PVaHGpgH0MhhUxiW2XlQza87W/KEYZtV4ytEA+s5M6ZLHJmLPM
HnyCPp4CuoUjFUQBovdtM9vShJf2jcOtGj/T8OVXT0A0dLdn3iOGTofbz+yDplYcKaljih0TWZt7
6bXAa/MYx8ahqzolDsiGFI3d+aceeTLUGnirf5Gq+giloOBu1WgCv8Im5q3Yx0yZC/ceDys5XblM
GTTnBYlYDO2MXR8ClXjSDbhaq1qoht6Ps6qzCVayjZQdoPqQPW6uZqmuVu3zE5DyH578v5uz4nxs
+lKnrjywZZWm6LjuTtPD+Q7omN0OrzLijOVGCh2nZOfPEUma+KEny63joaY0L59ezCxYdj6MZ0+5
bHn9naO1+AAUmNUqPu7P0UXGjI8phQuK8DLThDNxgbQ6Z5b7ZqYPkJEvKL6M13BYSVlUteL+YZ1o
jcdVYJI7bfp4MkGXWnsNusk1g49h8mtjLNa1WamlweKxZgS8r2Clp4SlOdagG605tDNHj9BHhsAp
0aYwMS7V4S8qDOznZ0LSqI9XFb9x8xmCYVaPRtXFejEieW+WB3LFM4iEklj3q4yVo6h3VY6sm9vm
7VOXoaedDzDvvS63MeOsdeGiMFMqXWj7F2EpQcLu24pVEJ+PKVxgzrhw27CyzjVw7ZxPJuoypZOV
y9LI4qG2BsEBAoNW5UkCzxEKhanmkdvdH36yARRUzDwOPVjGgapYPPVphNFuOKKHQutOz3EAxJn+
xa7JblQHPa6WrbhoJWauNeSE8Ueh70FK3qpvq+Pwum8kEBO2/+yoysLR/lab5NvJSE8jLeD+EGYs
i7n7NvkELurqy1MGwf2xUuYfQJn9hL0ZgeBGlfs5+ZQ1OZoUKrNpWdzaY6Kde1qtvu9otQoGoye2
fjbpJfbLH6YmmoY77uZlj+lBbg+/N920jE2U09UbtySHDkplGI04oWm52YchkTSKhpCk50+R9qcs
FIVMSC+jaivL0TZuj5kmK9lFLyJ0zGD2Fww1EnkzmGInZi8wj2lfGLtmwQxm8rjONqhnryHK5vAu
KglKSpQdswKPw6pBo4cLCYQoZMqznl6ImqIY+OFszcmxSzNDZOBcy65pfTejOaEjSGJXIRnKdosf
0luz3Usr0Q6WCfGhyj5TTkuYHZGnUOn48QAme0aqfep6vVw0n87tnVmG2EUy9KueYSWfjszE/DSD
zSHlKeS0uvVSm0swzG7H5/YfWEHhSgAefEyAuJnWCpGo8HYMwwzFLVwL64Miqvhp2EclEPhysDWg
ZBiM0RaeLJEXRlzbfSP1ppQLBQkfw+7Y9A7ZzUoO134NKyXmyNNivLBvsjl8O6RbnphjrkpydLpW
aHyuu+f5gOSIOCPbOQzHIdylZhAAqXoOv4oHAZEYPMGFirrONIPPxLMTyM7vTw3xkW6rw1p+lyHg
NCz9w+ZtY24L4Sw5jlVhRL0RWHZ9MKVhGNwMLf8Tz/WjmofX37mpmluPK2JUQuLts5My8DDssP5U
lbMWe+YNG3GyvVfPqCSGTOnZZGedFafzumTsuRZ2ReuXHyRy9dTrKfW2vdSyi4G6iAPXLdfDEHWs
X5qRpXBn7OM+/Vn+pNqWl0UlnTLMvy4yO9VP7nHL7cscQ8+W/bkneFs4yuoHdgNXzmO219Di70vS
+VaPCrBEO7zDBIm4/RG05rUlenSHZvJhTyOx8BEOZaKyAWI4y2afCmH9eL6V6OdU4RUN/LZJ/fqP
RL64rGx+PfPIVE0bra1tS7ReOThKf4myaqvPaPxLTxfnIr2DoylO5+VA92MEBL4TZqobwCh7i24h
fCT8f+hATjyd4biLEYunlk3iWsGziwokMs9B2eeac9dJcI4tPosheP6X0WTgkNmecn005udSpfBe
9DCgAFPs34KS9pxz9CaSlXmH12vnilKYI0ILdt68k9azBKsc0mDuGEt1ta7PmyCMkY25m/xVxcGw
tjLNVRPO7GxikHoDwVhzQQtUQZwZ2FaWzWz3FByY89s+Xpzy02VdwULVWPo8VjrXGtL4UvPjQkeD
t25GYaa505rcQXCOgTQDQISzsKlDlbtnKZgia9mBFGymqj9KTwT5onUxQCBJblsdO6qOW76X6OOE
XqnNaEP7647gyqsriSRNov/pKtdgii4xBmKVRMybMnwSAFJdPYyM+Jbu5P1NUZZ25MQUwanqgAoX
yXTLUecY0/wZa93L57jjhSf3z5nK2k3F1N9jdQ+c4slq4p/HVXduCMbOjxbkffw7H7COodR2XvtW
/xLF984CQ/C0AgzKL5XYGX6v+nbHzKF6wNJSNCW3SnOexqMbqaSSy9REVe7XTo0H04/zplJA3Ras
7aGJIts2tB0MzTiuLLE489nVuLbzqHwghKQSXZdxlaqzRDiHcivNZaLjZ1Arhl3Y9e3+piBWHj77
cba8CC0tPvrqXD/1Nv0GNfMZW+mH1002hOGUBs/aRIpz4u2Khoq09onlBCx80zpmPTX/k0jvNZxt
1mI2+sreX4ZKRTH1uP1CtOsIZ0rBbVn90tyTwj9ADgGbCGZEkJaUN2VF5OsZtwiRdkaWade1P6ru
0Xu3ze3zZRQtbVDogTnY1fZC9PEKl/HKxAPJo9uj6T1mFjXEKgoxC8CQU8kLX7vXkK6iw/cyPelo
Evib2fqxsvSv9Ux/l0NwOnpU5EBHaj0K7QTrFRUU9qwRwA72Vak+1R/K6wphq9B3sa3c4sUZVl7l
LEt/u2wkaNEYBRaqN1NhXdaWhS1nGF2LIZchK7ZjbRwaT05rzx616GZKy5pHJeiOWhjfbzYZQjn9
PAuVc6gAVY2EzVYh6ipmTQwv3QL/xABnYH6gBL5bBmGpop/LY/qEaRli4m44vvN48Y3b7+hYYlhq
2AY8Aiv9kc0DhPXMBKU1niVU2lIMUe1Nwd8kVq3DJObPoGbv0noMry8816Or7mqmb0Cp5AXP14Q8
nsBi3e1k+TVK1S5ozGG+Gvg3oBsi4Tw3vyzAF1Bv0Cvb1A56cV635vKgmY52lzerO1MO43PvPz5x
+zg8HgNSs6vjlB+6DqJQWm8HroABSCxOuzNxkFUD/rLBTC2WSFRha6BGi6clOGn5X0s3VbHkM32I
Du2HOxwQzziMUZyrjNDBBNESOhUQXSWMV2xith27tFsP8xBBhysMI8o9bfTXISGJIelv4M7Lpkt1
+ly+/83pQGxjz637YSrB0ofm0vNlPeltLtUsvncYliqQewbhGohcGzHi9hKWoqYHt+42WcGpx539
kPrkqgEamPZ8BcaAq5r8vAWhZv52KEtu0zvfftI/irvj0w6h+vKR6RRHp8f0Cz/vBnAaaTbXyH1J
j3pkhHJ9TX3xPR+YeyH117dfE69P6NTDNA2lRfFHrf0KyDIEB0BRJ7kgtY9dff3kXF98QIc4bvVZ
NB2Z1MzARIBm3Ubkqawhn4xyWsmfgD2qnDp0fUHa9S1MdNqOWHY/D/E2Vy1OHRHoBNdO+QTOXDi8
ahWEDZkhugeQA/7YMccc8ttQ1fzkwvXjo/C6qEKkF2Vaj0iHku7LNRZuAQ+X90kJjmiCUvSy+kDD
ku6gHEIrGTK7hTFyHYWzxjN5uWPa6z2eco1MhVbh1T0ItJstHBU0W+DuvTF7DLez10u+7CKEAoKj
U+XcSCh8G+aMWDBqpUl1/mRw+xoWvTLgeqaRlBFRRfv2ir4nUd3UxVEyZqsGGCZZY8LoPfucbaZ6
Qs1mdX8JW6S3UGA3hOMFGBYQ+eqFEVv9/CXh7vi6KAPWV12dEI2k95v0oh6B0UBppklaqw+oCwSX
SGYzTNXQ5e2vZlpE8zhfQzStbSzJDow46RqvPnifP913QdGhpDU/3tUXEQC+eAyHXTA4Jhvs+2PB
KFAkDr7rx76PMgfAV2QB7tunH6vvZUOX1jBfrC9rQDMvBAVyTnsSg4kz9I5RFmh9pmozGEXfrBmX
xeqQws5RFbBv9+ffrS1GQuicB2G1BK1ackVbbevhe6FDmVQnImNe1KkYUzu/c/GTY+WNVvlwfnVQ
aQxWP5efhbrQKITrU1UtO7fEpIanLKQg1Psw4lONKqbiBs4rm594aaYt7Cx8dPJjyGxMYWphqGL2
8Bd5Kpv6BRhUnz+dfuy4GPnwv/8Xm/YMzICGxnOg7+FQoQZQu/8fSq+EWAySfumlniF8gauyDa6W
Xm1kXo1nniVB8SH5w8t5/pDP17IAp3ZMBSsnjLrwhmULjV2YM6wI8ZAxkWfx3pojonjYYl7khX3Y
K7DeIsg18xWgqJYJY6Hw5Ur3dT/Add311ppzuyaYE3qi8gkpI/kS2cf/56S4mamyoTd6548BuHfu
QgmBA+//QAsY/l7rcp45OLWorbi8vs5+rEnu/JEynKiy1Cp+nxnkvISXTuVuv0INbW20E9y4vAv2
L+15AM3UkZSF2KLl/auJOAUXHHn9lfDDp3Yf5nOrZlowxrycGPIZ8zACXD1F40HsAhgOX7x28MVY
nbTZNcOTtpXUV+5Lt2JztAliPoSrr+jnXVkTPX+KJcAuQ0IA+lEZE6LlgYngoVSl+Pt/gNS5zGxL
d+aywzG273EgUS1R3djAnc7OWcgHLNb5+hsn3aqHwWX/mLQRy0CPHjPAe4143X/+1b3pX9NZA48Q
swz9bEde+tNBfvsk0mwa79sJbbIxCTpYV4eXaS1mdsZTtt0KjDTeHge411g3tkIn5TNYfmrf0QuV
Xq9Pu0c/MwaGYV6OINv926Ss51oKGY/hu/Ed9t4HkgJR0ef+29laeAtUUS0BjFYzAMeLMh1U7MGh
BdqRAtE3/Tv9EoucOwDHrcEKZAVYtcDfxqz7l5P13NfvgIVCzzep6/gVu7AMTO1x90/cRy6o0TD0
REwpNjGcXNdixfreUlMqGrKPwIB9ZdLDPX4DAZTneXY8dKzVFJVQL/F8GpcR3dNhJvRw+NqNaQ5S
74dWpjnv3o+V+/Zh2t0RE5xBND3y0E372l+dahMN4LRzPXYLuEnGDE0J1Hjz3UN7+oLaUHg+X+sZ
6O0pyPsXps7tybqxTzz4edneHnNTJgfbVXm5zbWETTmjjftB6/kwpohYdjODK/oIbsfFB/bnxgY/
7VJGkyjQEhItFAY+k5n3Cuvy/Vw9tNl+9nLN/JBkoZ3oZEuVk9cxNQnoXOWDDLNAXxBf71bAvcCp
x+Hfvc672d6kf7y25l1ifYYIDxOTUR8sdTKD41HpfBtmpzWS+q91tpIismhkHxUmW3pKSo2GAKLu
SWa4sVehOgbJVJKIrLg0g0v78nB7LZ2ru1x9P2mdGMM8n9pe0qVJhd1ddhOTVp7OHAW9V1IZ9OO3
XpXYs/okfkRl1zigxjzfB/46tKI4lvBnrXFfm06qRbQGluCXh9LAH9QZwx2wP4/lKuekNe7dWNcb
KPPMqJz/VNRJkF975b/qBZx9/nLdJQeB9eOdMWU3bX329j3C7rW8N6fev+XjtpVgcN3ON3Y7uSXl
tSEYI718JZ1rFnPNtWqBBgUioyds7MCi+I2MHrlztBkHXLuF2VMpAy+pHrDCXNY+Hwav7cQ/jBNu
OLLmh/dBcV8+tVdCNa6dE71Kjt3fhSazkRqcJKcQkDYX5JPtYom4ODQxh/ZhWy0N5lwCeL1aSpdy
YdKatgjBF/3Se/r11N6Zl0rOSrQTGMBsQkTxPZzaicxDo9BcjcHPlcO2XuymjuXJ166RXlazedDA
ZMRQhg4sU7ncCIvevcJdgxgj8exWbDBTciwLaonO3EVv7oTobbpFkwa2AnjTbcvZl3KYMQNje1FJ
U7mqJ7sTlmL3B/QwrJhDNS9Bx3aQbKaRF/K1dVzvqU/fq/vesnHj7FcJUwMOP5Vk+1RoJR3DBC63
+rq7J4Lg63muljq7TcUFu+JFN7ORvlpebmpLC8xaJjJhBdKYmJOb8vXGw8XT5XX6OANMsTjYvqwf
0+1sm/5/3ZVJ7Uf2J/v6wh7Iruthlm38felhX9+rihuL/izcHKWt1Zat8HPYPBHvL1uz/k7lyY8K
YxQH2x06tqVmPWTb81a6sbw+xB/lw6nnY3/3KDfIr5tTYBda86Vxa497s/4FBPa47E76B1qjwqHu
8k1zA/fm1MpSHrnZvUxz2R1nu9w+4lHPzdVMLU9lM8uasnOHOzxNBwACoOd0WvVI+id9HLL6hprr
o0sSLK04Xy5IJ8zHkXPSrXz38pjqr27o0VzWAI0alInagAmbTI4KPGoMZQRlT3oGfn/NteYDPtDe
EHjre9mxdHgjZj/Gy2p+W95AbeznG3GysS6Ma5d1yvptea157dhL1rmy7twCSjVzzdstlt+Oi9GW
k02quWuv2rGvHtqTTGOb7+zP7UzT566X2Ij9Wewd/cGTtDtOVlmnewBtxAdVoFqsW+rkmj5vyQtY
orzP5lq34bR7q8/kHblSBTTnB+u84GpmfWJjUT3YTcZ63wL++gOwSXd1BGM2rSoWSued7W3eOdl4
4od+b+3FpYoRllcjCil2ZvYay+60ayPrFgY3ziY2UHltTNPW3s+s/5jhtFmslr4nTzl1XfqlNK/u
2nnPbrHngS6Rdbze3/9/hyCKy7jsLVycPG1XK3ycBznDm6A7LQoPx3ev9bCKVJqD0fyfAy1w170M
flKxS6rvLO5AtGEvyCeUY90Qq+aOrUKpfjA/2i8Ez7m54+7KqWKc0yPcJ5zE1eNljfzFselQHXen
z5Mee7DD0L33gfS9e2hlHyHmXKQgCQzp2dL7jg6IKYezVD2ZNGAGEilimbZuQjRS9d26fWrNO5bK
uEuU+7vtHKpI4IrLS+XNLwNFbNp/qJ6WmaMXrSRJ9XpwBl4Ck9WGZjQxajk3x11Azq593gbI45hH
D51WQVezEYQ0JKTT520HiHZnGxSTI38Tp/b4TyAoKjRWvcSkbuzFsbqHle2uBtaDk0bek0/VzTN5
G3kvXhUzDA/RDDax6MUVfDQVIMULwL3Uz/H0Kr56LsBN2cfcmODQKHLecaLbGJOFh1hSLV6gpUah
c8hXdPKAwHG3hO1kdNU4iHMTg9Xk21MYqBMczD1rbnXzXcuOMsK6KzFvatlHD21axsy3u9lMdzPN
UiNNaVgtdDZfV348jNi/C50VZoDL9uqJ2n15BG5vu0N72bUzWj53K0Lmo7Voe7E8C1Sm94ozY92w
QL3YCdhzXnVypxEA4rcRZuZ7826OzvE4b6fw6y6twiA9tCy92H34BscOb8MxGSc3HRxaBROUkFXO
6lbpiue3/T8eHSZVSInHumkVlpzboQyLEVUhfMSTMrq713+n6pgBR6riFAcYtxPn1+VVdBsk/OQW
obZwVr1WC7gYw9K7ILoQByp7OJq6OsJkH5FKN1zC6Tz6TF3mOGpoEormUGuy1nxGGJVz+lgIwp35
0PzZgNlrgfFOY2LUh/cKslP/3h42qfpWOAunLGsQhef3FN0sNzzkAi5QHCD+pxSZ3sAnaZm2pxYw
f9YDBd4Ngy1rCAt87v7vAHNlgnn/F5SpZWfWy9ZzT/AeT6VxqDENbOZNsQvlTVEI8EkDwxIPl/Ce
OkYpsYhbHvCww0O+5oQHsTuG0y90y2jzjYnKbHj22d1n4IDIiNuZC1FFJEBgjKgBL3HVAxZ3Npt6
Ko0rbsufD45EagxvNQ4UXkNoYeBNvvQA00zVUs9UjkfZM+ZfnCVGthXKD5Uzb1Gd893TuRkii4HF
iayJN3C5ONOV4HIu719tv+udRipf2hNjylzQFYBkgX+5fqQHXBFGCn+GJZ3LsvUX5jBuefK1BqBG
gyeeY2GyfQF0r5nqe0DZkreTo1PPr4/gEFoGKdSRLGW3iPkHfgmMMT8KK10xhMyQGTZ0LLLH/Mu1
yIt4GmZa8w4KPlLB1eJckC8f6gUDC4RmR1XanMadyfQBq7HtWRqGBWFR9h9L57XcNtJu0SdCFXK4
FTPFHERSNyglI6dGxtOf1fOfmhmXR7YkigC6v94RctnfsnRhxT0H9Lfwg3Lz1PEGvlZ7oqKEZ3Sk
tYPbiN+yx4JeekcPsvag/EDzcsEiHBjKD1504kzKX742ok/lmO4wFBz4huWOFQJ03iLuv+FmxUeA
F53FxbHX/y0t9idxNPfGWRERJ2Zmdgo+dElfsDYORAfBta0KWI+c9K8Rj+ieh9m8EHITU+i9JO0f
zIUzQHjn49ZLufEwA++cgmv7Xj+w776TALZjVlfYgW/1d0shw8B8Vb1jy/VOGH7lWFL2b1QLuLPi
HaX4L89egnOKGCMw0plk8mi1glAwjkwnKzGvoYFsb2H8Zu8xFE+3zP4V4xyPdL+GNflWdtVaJVYM
ND5emQfrF3sw/xAVG88sDvwTL49nl6ER0ClesabNcwnhv9pHvzZeBVl3nLtCyLGlJD7iW76LA0Bv
iEnviMWC4tYzMga0ithqgbzJ2WGQRiIClIqyA2HssuHhlehrItOIAG+pbpAhDxmNU/jdZQ6/VDlS
kQNAyk2IFlLGUfJ3lDXg+r+IaBl0O6hMnxKvg0Uk4URAhzWQn6sMkR4KCbJeBLCCjux/NjE/4AZo
vq2Df3MOOjPMHMSHsJRL+R0uu3W3xuOnXWL8BvTBSmWa6iycmf3if5OVckHsc8ewQLcl4zRrOZ8b
bD3ZRiS/iMXZ8vD/QBQNiOYLJGOe/Nkvd1PSd5Sskj8azzbqK/wO7sFf362l6O2V0WwFgGh2hNYw
JPOFyPMcsMkBw7V7rdjUUh+ZnfE+4pOYA2RW6LPAG8FCo3NyLo/AIcwooCIWkuBvMFFQovCnOtOZ
iXLWkwktyUKm/Y+EbsToWkFZjbmDvwIcjiDWb1h0tHULEmbI8lcRYhHDI4Fc2tXQpfYXZy0ryWRy
88laEpAAcEJdKNJ8FF3AuS3YNi6zgjRiFDJozRFfwVh9GfMsRaooqRsap17yEqJ2IdW6/G+NgZLY
Db8u2s9GOvJA8mEf/uM0QPDB8X0pSGeB779IwSSnBhRXvnhELImEmqUGj6iMBAZEfhyfyXd6lW+f
RhAdx1uqwyCbkTeUsnkb8b6EM3FmT2vY5ap6u6GamKt/kQ16RyTPHXe4xJnyZSXjupEqOLPuikYp
eIeRAbIkvBbxpZR0oU0JUJvKoqaJoHD+rvcuySrKIKBYoO3nxIx/i5d+z5D9yHQWGWXKHHOBvZIU
EZIZiESZbSEbyLB3SCAywsZl/wHNg5PLrqlpI+VF2pI2OVbAQaaok5VEnhStOltk1wK5XoQ1RV1I
voJ1GTkF7WsKXHAL72acIHT/O1S8lZBscgCV1Eh48kgjkCRkyV8cYXUlpeefZRgUrKV1lUxJ9Y94
iZzPKiy+pMbqLRX+PKtQf/o2Bcf9B2sFLIcS9S5lVKkiDUZSJZmdAaf0e4Rc+39iZqlElRJdycyQ
gc0GD5WLkO0maR/a2vA0IdF8QYeghfof3onJG3sRyRwXMGqGRphdBDTFFzfRKXxR3cn//2t+xSuS
XJHMSWplZDzfk0Bmmc+VvohVLhfhdeNvCh4WoGqk2qmEbIdHA+BIujBoAhh6sgr5AwQxqNE/MWpH
6EbupEntQT55lNGuo29wXzh1r9O3rHynhu9anL2lekdjITXHtMmxSMEks78yHYMNS30UGzab0Yhz
gBmV0UPDvUJBU/TBcZCdjNGfdBaiJTOpYHPPhbp3z/DMciwgGZ+QIiqdZRdVf5FOChp0s/+Sa0b2
OB1RswzYvzS7bsee+N+Izb2Ev+Mf6T4Eq2KDjfGGk2RBuBFWugN7NB+KcTOSt0MG2pEQ9Yn7mWkH
OHjvMEmiF3LZyqSnmD8kboW7EB4EZT3tmMaB/i7jAGKONReUOT5iKKACrnu0wdY4OAf4Fld+Hk/2
ZM7QlDHtkz9zgyWEHmSMZ+v3VmQ63Rg2lB/0LVQxydhZwp14elF58uZhuKilz80//9cb+IGTWanJ
sb1l2/CKmAMr/pWDSI9CBIEYllGSxw/qh8s5A3U6igYhg0v5BiZpxWh4/gE+ygNPyZS+53ievZM8
cmPDHE7qgbGcfRG8C8iOzfZe3tM/5eW8SmbXYKvvOV9ykECxfcjYsf2l8k451z7c8WAo7zEpNZxT
ZQ1RNWdQYCKlk2evYpItMVdRSUT51n9xspy/HR4fHJxoS+Vym/6g0kLZtgfWR9ay5y7iZ+IuO8fU
18CRVfx4VkSyp+xr7iEG3cQy3wzLIJqQN6Io5klHGCSSHrOHa0kVAivHrUFgWGia3HpAANYrtoc3
pUc+bjybOF6XnJ/UUFv3Ubsc3PhQaEBZI37aNqQJKEd/HS/7kFpRnrQqtd6jND14wa0P4M2xhIc+
cKhJCDlRvkJVZr1sWSBwrKe8ykenoJvreFRXJukOMSqwRPPWShp9dNq4i97CICfiMDuGvfhRv3Qf
zZELsOgW9mceEyBIySyHDRvTZ6eRPgyQXqSIygFWBJ7fZOp3qY3DyNn3MfMza89AlKRg2CnMm4Ec
tuiwhDQsIyU52wMzUTofuGOpwQ2HXxWkoQLLz/1XMhB4785tO1isq+LH7fudEjmLHhaiEv2qSONd
xLRpVggSIpxENR5DgyLn+tMNooVNfnsBUFYmkXR1pvopGr1dpNfrLPI2trgXHFfbyCDcwV8aMp6D
q+1nydyEhrDtR80Bw0iVZZsV75FOE4GzSEU/663vkVvEbrHCaWI5OLica36ejN67gqhkp1nqqbUM
DNzSKpZxOFpvWZPUFnDwiyZoUyNaRVH3aVr6Ts/KXWTGj6HsHk22scZ+pSikIHKoLFD/ao47Hzhv
DjC6g0VuVmWtXRyRLkdYvpAwtw0est6hfwsUTwibvFWCE7tqY0oCyMOQwEsbexob/HQ1BtRcOQt1
IJl4UJ9p0JNHRE0cVfGjShYkkt/cbGeF6OcRV8dTorXu52ctqDauytsscL/H/sJTh1UzcuV0kO9h
nwrSaimTDVQsIsSeqH64EB3fmQYQL55gPvEoeO46twg8aobF5GabcCLjOmNSx7alWKTgaBnxlROF
HcW+n7aDpy30yF+GJH4EBvLUTiCjiZB/aFMM/+pqwPa+crc0nksSVByxCetq7sZUtL+00ENAjOxA
U/kxGGzYkBqURaUKTke9iVZwRoB4UOiWDDrOnsNp6IZlGXiL3iWDHxEGTUMl7c2NORBYWp7zMj65
w0Ik7Vb33W3BoJjnz8wPfxsKmAvGJiXE1Z2/qnE7pePZ7ahqRe7iWsxJ6dPVkJyIhx8xyFKUEVYg
uVjoc+9HQ5EWBGQE1gi6qpM1KSi0v41IX1gdP07qnbIoW9lFf4iK4F40XvXGFG6uE9K8PfCGiCDr
4avNwaEt7kLPWfVZunYN2RUGwpBUS1cK3y3QU/uj5o0K2ydH77TliiF5LKgccKvyUPECjRwk0n22
IZMmWLLTjmvho7T0Wkru/2oE0iWHJsP9HFUuCDl/mWLvbGBQhdPo5NjbPIvuA5EnpcrpBvDPj9Wd
4Y6nwIEE+3BJTYk6Uil8Dsb13VHmNif+vNik/W/i/2u6j7rYVbAHsax7jg8qRN041wF72PDiHXoc
Ji7GLszqhKEw5jb1s1RPglgThGFt813avymJOMiF8isB0ok4BOO8YYOfVkVDXNmsHOek4lCBPeVr
gzBNbJ7DTbdJxrkYxYb13LD3fr+frFWLPnWUleStPbPbo0o+brQMs70WHztcqcait7Z9tuGc2Mx5
T2LOQfVmNM+Tv2IKUiY2mWQnhvfQPw6A0S35Q31CiQoJvV2QLRWqNtK1RcZzVaq7sLJuHluumBDn
AMco4myVIdHT+SvghUyWt0+G5HAJ+pTMEjHc85TslK9g0IiOL56t6TwGHWLYhX3OpmBTacZaQK/7
bYqkIcy1axeN8yDGsFM1xptpsMY5/rBXs2bVpfFZESUSnWl0962XkRRVp8BRxaYL6z+zZT+r6Dm0
9XkogC1goByZjluTXkyEkY3KoORbebzeXnGWtltvWe9DfT6acLS+CM9JHtzbSPZHdc9ceCyKCCH1
cOOLr7hvWMaQ1mbdwaLOUyjOrs2nR2BP+2BID+HgrwNQx0gwOtqat+s1FsHRhLQK4vWYQO6U/kCP
S7YMIlKZdPfgjjgL2nznlM5eJXfb7IOVTbBSxQxZZKBXI4NxUC07zVw5KgaD2CP5wV00tosQl5hr
Ncpoljxa4z/PiQ75iOc1d1ZWCGXEJRqb9L31yPQ10HtohCsZtDWlkqZSUSqkcK5MlaO503yxatwt
SVWBlx5Tc1jUlvJJYn86XhWb191KmK0xbnrgH0NyxpMBsZ0xImpHFl8OL0tV5oFBrXVib92SUH0E
FalC8drUZpdMV2kGEySPoAaLpksdd/u2qT671D9FQb8ViEyj8JGH2BMTcEvX2FuVWNvecEyFWKSB
Sc5xeau8cC3SmjSVcNe60XFAVh1kLDgNcD0tmVExvNQ4HrnJ3UXISsIqdBrxeduJelUcfSti+10D
vm9wE43xo88YJQMVL02mmL9lxOlbCcSrH8VGCPh9W0C1m8E8gAkdHJ2EdUGttp35C73D+VqWC2Vq
X6PqbTs7IbmSmJMsoi+Ntznxkerkyi43yZAKgqdQtMuECqGza6xufE3DbD+0OvpsrHitWzryfea6
ADWWolnrOiGeg5CSocr+1TaFrBWmSGVKdinHS/lfrsA+1n29UE11FWrlq0pUer0qXnCmKGurjU5x
OzEzXLvpw9eJGIWUDJzuXZPkzQSait2o1711zXCohjaGfvhpEZP5iNV3+PIGkzEP+LYmBI2LqEGF
hQgcMCAG1lZpLKLLUQXVvOeVeGou1TGx89LpG47Cm5pP2wwMRHftTSXcpdnGr7LkXN1zzAzQ4rfV
cYxRQqezMIlvWWEfQwwQITtWWOnXxDfWisXK0nICCXz2Z21utca7H9YbtdRWYVxya5nuzucWDo3q
3cTIi4gpKAkOVRiszLNQabAW6F0GeqFTTu5ltsj8/l6L5s+zzJVbGlSVW9g9CASduLkbEtoMAtfs
ZJfQzaTlTJkVZj88+238VQCq6tlwqRwq4U2Q7iAzd3qoLK2QE1J5HixreBt8ezlkGVIb01lMZCCU
DLmFr/0rs9yYaQFmez9IvrNwekwo9StkK3kZEPJBsVemBXTgSSraAvhT2l1nGp+Nwykpof0jVc6R
N87DmA9Nq6DAnz86p94CbKjih0W60OjNQ1MsbJsw3cbBF9nSJ6jnfNFBpahgWDthQzDOLdK7fJvW
pKlAI8f0ImmpA8QxfU1esGMfSE063OLwz9BwFYCRp7+NAoFMBJNgdS4EqxaFfMXJpyDe51SQaSop
pvl7kI5HLa02WgggGf81XfPPV9pnlmiElUXUvtJu4oATuggnfc46qbnys2Ztd6RDNdU68npOaASb
T4P6Dm/DxKOw7tTmuPbK9G+q2Dt7AT1Sl+sgj48t6RlaHOIyUDbjBM1p05RDjnrhR0fL1E+mey1L
FSF1jQudmQh/S8qBuamUZaM66zJPNo4FTdcMNKnny4g4lKagR6jIH4Np7uUb1wl3I3K2dZK1poxs
tbY5a6k4RHX0lnr9PtCZwXMXKr6vtmUWL0ehYVs1dkp+VktYkEZfO0NNRoatr33w0GnIl+5kcWbN
wdYLNBGrfOLnygYOzXmqL0UREjuaPCwFNefYeHyLmGx9lARegiInW8lBTxc/Y03mfb6POuXD4ngQ
xMOZnpigQAAaWWBhcb9ROg/7SaQ8VbvdMAQmNbprAzKw2RSpDuPZDDSlhQHFuyZnNrKgCmwoIl+P
efRrlqiafGV879SHHnWL3ABvrJkHIhIiPQdlrwZbXozQMoazVqZ8V1XxSozsc42xEj5vMcGPpnts
aqyF7qSu42Q4lKm5C0toL8odOxcwrUkUxm09EG96gFisx3nLKdDu47uXTUe/8IFECSUU0VfkpWAK
AaUDYABswF5cXIryz+utm6kEGyMlgX/IUcMIkwwpc11lw8JsfZCV5sPPcfKaI4P+AEQqkHhP1ivr
4QX97m6U4hQm9V8ujFPf9+d4CJB04H2KFOehG+OXw01h5OnWURqwBbJR1E06CGj6bT5wQk9DHljM
a0me3FJvODV5d27M5GglESWrZHKkDYeOnq4Lr3jZVQVm0ED5tl79W6b+LbTcfQZyrzrmeze0u3Kw
T1ZNdn5DT/fonIPqX2sWMHBsVE6/Kw2LHy3YNW656b45mD5qFdHVmKnnLiVD19wVqbPzlWgbGgN0
PyeEASjP8DE0jaZ3sfoERb/NIaRAAokD1wMY+JrENnMJmd04ytYlvlDimBmjDiFQ+xARk0cBnUJ/
brpvjGPunG2E/116Ng0EB90N9JisB6IhnC3Zkrp5JRcvST606aLmX2H48vqPnHkPHImucv3XJtmL
a1SfRvWrj7fixzJ+tfERmK/aeoUa2PtXwfGD+TXOz7lyNxCRNArKdBQNVNbwazeT2YzhcwTO8Dkb
aMXNVM8VCFICvY27Scx6/9mKQ60elWbbcQf25MTHCT29GRJH3AvuO9O4wlgYaWdzoEeq2ngK+aPj
96TtwhZFESJsHiZIBkT6eETselcrO0a1xETg2nwNsfKmiGOqrGVSKyy1ulLU5RABacDuJsCL7XdV
/VVilxNVat4K8c+dKLkCTERwWL7H4hVONN6tMpe8wjWSGw/uB/+pFawg522VeQ97PjJxqEGjmzVA
0dTHc4Ie0Vk1hGsaBn9QrNVWnU39n1c99GzXVdckOSiCuJxoJCgvOdjKym2JPzWvccI9v7G7szUQ
nT33OuqF5hpXsNpr0z6xZo3/noXrLNwO4y4rSBAKuAtuCvNgDoa49D8w+Bsgla5yUnCL7F0eZNIF
TFBaeQudteoYW+5OKbBAT+MsBVzBOIW4rQLCsWGYnwrHM9RV7SNSTjB0g722EFUY8X0oX0P+ihtg
JfIKs+yfSRfIiHHRhjXVmUh4P6rQWXVot1Iwna6klHzcVjAZw7ANvQhVY6IFq2Fw/jqkQCEHplSc
G5+4Rxba9jLgTRUmUIR7H4jYQe0E/55Sv1cfBewK4i2aNZAdQJlA6WjPeHx1uTPLWJozhLQHM7kp
/dnS333/3SALIxxnjo8QNn1O0c9Etpyd4hKlVXuCt8j5z2uOmvJXube4vfnjXoOUtHtkY6QxwpGh
Yf8omp3ezQcSTg22vV3gUvvSP2QIEv07m/I5/HA+qz/qr/i3urCldCuAusqeT9NVKY/C3KkMe6mO
twBdamrsUh7l7Fpk18BNlslhRN0CbRv5BnZmXDAg5Pqm9p7yTPQ/yJgghgIFJg1K1IbBvX6k6sO0
l6K9WtaavSFGn1KTflJcUb/6IyOht1Mxa6ABhmVCMNOlO0FdizI+2vbSlqCvqKS1NSG2XXUsuoua
bMroK6/2HlFz1TPRz1H5XoAAEEbpXhWVYRN6rUcAGHArld5+cjYFofrtbUSg1V89/SPCVZuIn5bo
CogMk0ov7rylVjNgVT9e/YyoHTH+tXw1gLD8CCjErb4MsSBhFgZhZzznMBzPamQJicDOYP4GzBqE
L6tEPAV3Vd0OJzMGff4Q1d5FeaaAQpf+trTXTPgxK4OJFvCMZEVrOTiS7+w/A/9UpNdQO1Uu7uJs
EcTZKivTQ2boHLfCZWTddPeZmv+EtwqCM++w33OinxPf1SAULN9AvqB6XElrN6O6B8YEabPfat2c
C0MGBdRLB8w7KYNlThth5LIe2WhNQm02MLpDnHfuj1Y+HZ8FtURFQ9eS2AdwISZqAujyhhhSm0TM
8jdCEZxQu+wgFBCoZovqV2ufnYaeBh//b5BSXbzqw3UfYHJqyEFEawN1iZdpYCJovX3lIGjV6DUX
0uU/UQBTUwgP0MlTmWnU1ljYppH0xRybgaKgKdRb331F6JQKkFeLnFMX2RTzoga3iy+1YmFzcuzo
7rtNJGedrj1v41a7nDBnvULIWb2FBFQ3db6q9Zde/bblv3JMF1ny4Jg3a3iSib8Lhi986an/lQxf
GmEBHKDDco1xWemY9kMmScDYZAKuvPriYIB9YeAi/tCpNoby0uorUNv07TcvZbqPHGg68uHyrWqc
xwlBCyJnm1bWkhhkRqdRmsLd9KMOjgVsnE3+328CLFSwyyY0dKxs5WCI1yC2hUngQMGhDAM46sPE
54E61wkfoNqNOS+qTknFuHFpOjLqTim45RB/Bs3OokSuvzcZTiQ8D5PzHRk3DJMGEgxTPdLKwM3S
amuN0wp4zH+12wOIDk1HDZTMyeBQlG6Nar+3tW06HYSDQJhEKkp6I1JclwRO6+JAr6LXrgaINo4c
ZvUb8WBp+6q7I4vWMwAraJn+1k8vjpAcWm6lh1+zV1cTYSSNAhoh87D5vcosiIYxzfZmbKHQu2kl
ahY4jNxXQJKTmRKsUZ92w82dLg61J+xitscy+uEIEiiQMeBlNxFCQpM1+QVE983X77Z2j7S7r3+5
Kk10zMeqvknyd3AqfM5Ou6qTR2Hfak4F5kWLdiFbQY8oDREHzjlEzUV3itJ8MYXl0tKeQbI0Yf3a
3RjN25OI1gy5nrLOi13TQkVbb6Nnz/OB1NNpo7JfaimWUAEv2NMhjuIv4C0IcNWnPYcMf95kJoAL
/GSx8ihV77FOw0ZmCwa/cpJGy4kg/AHKufwzxV/B+UA3zkLcYuTsGT78eld6q1xDFzrcXU0ySsLa
2RVpsXcxfRg+GQDtZxV3i7H9jsxtry6C/FE1AMSuTH3mIvqbeDhY00cDad1m34Va0ppEmPjcZNAe
1sHwnZAMS3JS2b131s6B2FMPHQf5vEW5Vy8ZnKJkU7PpiGXvL3L3X1eci3o3Zu8m1omYbOKQnGAE
S10V7kYwBAIdEBjZ8RXtZTGuU+tbh6/LbAsRK0VSkGk6CGY/xSuVNOGmdtc6iTtp+OXF0mN6QeXC
O9KITf0v0M6hOZ9cKOv+KpotsQaT/eNJ0Z7QF3388PNTRXUKQb4KXHXTBLNQnJX0s0l2qsko1r87
JuZIHi2np5sOpq5ocL0yVfc8kWWvzHW2CLHRoq/KhThxf60l2Z+ReY66i1u8F8mm8e5UTxAUaPoE
shw9gvX1c13gc09UGDyK6TLEJHpDOCrfpXvGPwb2qVKWEVYaag1nHe6gbNBMUrFIAgxBFkRPOwGh
qfm3PuxrY9lWS30QxAHgoa6fdnGy2YGRiLmATvW+cE729KzRb4FWRNtAX7NuwOuw7jQj+MVv13u4
oVnEI0DWT1U9Gjb3kTgUuboxw982Yo6leoaCymgvWN61naN8jfpKTckHXbUEk2RLQzsIsS+CM07o
gfxrqpqDJZGEol65AXORFBoYypwYC7ppsYY4y9JVZoIAJXyF9p9jNrMMTYWIL9RSpMUzcx4uwKtO
h53KIodgqH0OLXWd5xTG0LBTlp9u47EOTPbRRMfrH93ywwu+UNYlX1nBWS9Z41xPsWW0XjlTqr0i
EdlQnQmpiZS7FNJjot7o10u5OcBLWvQgJkrd8OlT3cMHNOOnRo/h6wQLfWDbYmW0xDmXhRWbmjZy
En+Va8ya17LlGxEByDq+rfKncOm0QSWVtfeuaA+p90VSK/ywTDyNyO2cD9j7ooUnhQxbMpjRQwse
ci4X5xAi+3DcEiRulXNyGh13OSTJqvQZmbJv/EETunXHQDD8wa3ELebq+4k3BpzO3qb5ptZQsSfa
d+N65AgDMdpW8dXpqIZ072SbCGoUb6HW4JDTuLPc4qhO/bmh7lNPEyaK5swYd8/ykuZV8Ku0a55m
0e3D2NwPwQ6A/cZxw0vrXRJBp/SBeyh6mgs7cc2lz09X7rZO/VMdnEbQ/0qPr5U2bMLOYOBDtug1
Z6eiARCux270oxe7excIIrayUwadEIb9PNbETlcxBTr5TcMconX9t+cTexYk69BVyaTODp3ev4tA
OVk9y3ZOExFixAxUGPWp4qPACZMM34VNNDh9d8Jxvkt4WcVvmLTRxOhK8Uh1ZgmR6wd5rYTSzVMY
ay1Ir36JV81AoW/I+pBOaLM2A25w2b5Mnxi41iHaw7oHjbXNS0KH02vpEwQ1Nf8iNJUl2oGWDK+m
O4lGw+vz0opXXQyLnKUl0t1VxD2WgGdU1SMHWik78kM46LHomOtefGbjWQtxyVisR+UMaPmNq5TE
H9m4AeRYaiEQa3BLqPpkTdPFPQ4IcqabQeZZOnD8J3ZfWgMi/AA/Oonz6KRQEnyaJOUX/0w5Zk4H
DS5vCj4cwvDJ3ZJjR85zuciVm8rxRi13BfkRct1aZUz6TOgxasDgoTULN0cHDsWnhCTdnbqTQo5K
e7TI/dUuBf3osBwlwttmpsQXaFJsfj7TM6aAesN8UNGQFz9aXAHKiXUxbHCWMiEsWFhQBfSomOsN
86VvbKMKmzhpul+mTQCOsZrUuR0sPWQa1FfHh6Rb9NGq784pKbr5xTPgpojAfbkcgxAodvum3JbW
Rm2WTCl+sSKNml5oTufhdOX9sRCwZKvS3cB9TTx/7Zfd0TfKmBRzlHHnQB3jcAso7klIMV9GykMd
1zb8THJIxd70H0oIxcO4pPOabb4sW8rkrFXraXKciJut1e69+BOZ4oBIKdyXRU0tI1uqv0y6ZG5g
cteIXmEfTN7jkqUwUtb2ABPrdOTXD9EqS61jkUVoAGmEY/62p3TvtgHpuJP9VpgdYYw5ieuNvVYc
SsKwUMSau5dg/kWt2TaL8gyUdVXYpUbLXnlFcBAJ+rVuAKyqGOYjvIIioEB79MovAqBN1OhcLuJf
gAyf/KJ+DTf8w+mL9nM6pjgPYqlHfRu9oWaJf0mfQo9DeHP8i5KlJzBJyIhWNMv8iviJp5uIjMR+
836cp0sAiUwnYWZKqEoKLtaz/YguYpOD5L7RmLboNuIkTjruQSIBmo35QVwWUdz5S/5O26ECq5AH
oYkiM23j8+UEKmc8Be/KzXgZmLmRgCA7f/N+rd8O/Q9EJewFVTrxLH3i3aKMkZfT/iMLXuE4JnMr
FLYbxKQXFgGJBEhLRPXg80vpw0u+uVpY5vInWOAnJpXuh1jtKZjDvQej/HfClfXJ+oowVNB69cOz
hS0+3vh/3lrb4IVbKGhpgn/G1b33Z+MKSvYj4wllJTpD+I2OmAtnCXy5L3ECnWhO9gfZ419IqtUP
hFHmF+/+dHO/0KW4f+Jl3nkQuF6o/AzEQpShs45n1A4Toi3D6ZE+T2hGCHqjO1jZBjnyjlC/jkP1
tHwFIeDQArz65t3Um5WKgzgIVkIB7RoiibnZpoYFuTxordiOLHJloy6MEhXFWL/tfPo0VI0BYig3
kxE9bbuETPTW02gvg5aIcPZjO7h2A7OtSEhUVkFBsZl56IE952w2Cmf05Nv2YTlHZ211uM9TgpNK
vjPkLVKNIvzndM3eH7gwnkJkH7uR52KXJ6OMXoEOJFAfNNYHuzhapMJ1oUtVSHKNJvIKyZkDXkpM
BIixcstj5zkM9TVPkmtqiK0WFcuuNxf6YM9NFKeFZn8KHb8BuEQ+GNtS6KDl3q2pGe9g8IY3vhkE
DEk6ps/+yXvVa4iyjFfsZndnwPY1sN+D2a0mu9roYGlqVOGf1czuW0V0XkTaMYnFyqvOYTpsrdED
iQEuKizoqtgodnkNVt/Um769YALBWYuK2xFzNG9cfHKZeMup+kKeikzN0ci8xKqMSAtqllV1NiAg
oY+OSkVOefRO4DJExmvyQgm9WzgaQ8NCptoiYv7t4/lA0VEzz7Ej4h7KZaIlsbTg35zYu1NDsfSI
uxDeZ4Mz3icP1iOTjZieGUuyhXYgm5EuizdG0nTDjIIR/O78S3J5xZyDHLaeJWiSQNBJt6ZB2AVY
x7UmPyVymUmi/iOxiBKe+u9BnT6Ew3DOKWogV0/oFFVpLDX6RLs7W5aRtJx+RHfwi3DfEdpb5l9Z
A0KtqJys2V9x8zKKOyoEmHC37hhvjdS+FpoUhhT8FQqpSPWgG5DAbrodiDMgAI3fa/sk2Yh6zX5m
ktRFjYO1IBgW2y5QLGUvjNSckUS4IGsPlQZ7VUCSCDoPzLv4RPCLiA3BHwMWhGQNWx/X65LEe3Sq
xOsTmMxVC6WfWOXsTWAkIn3maYwKLlF1t/4y3cZD+GyuPusZORLc9ORrwsWylaWkblJWRYNxT0o3
ggbZNsKhlFYYHaW3NvM42L3SmnPJG/gnsQX86luEps8cSsCg638H563tZzaNcyQ3fPOLiXr+u3+N
Bg1Sc+VDAXpgTSnfxl+LzV55+ykogUDodgHXZ46mFIyS3l+dQoViniIpZ+AApoRxZu0kTD+fVTgs
KDb6hYODzH/x1zPlbUTozztOcDIvl/tweBAvwBdGjnEq3+lbXnkX8Uj+6n32Sa7yHaprE+wpkth4
/Jqv1Q2t94dsL67lkkxdEpazz+wThSpZz2ggk0/Ey+EPcmTusRt9GIA6AEz9Jwl55r3YsrcdvIv/
6//qG/vlv9yTtiYOwwnCRcB06UkxnDHAyQudu9FT/aPhv0JhXDILF7fwj47sQbI7ph0F2X4bPeuE
v9jKI1zm2muVVSmMUZjq/S2r8DEpxM4pZCdkwYTJpLA+9ZQsh9reRGr0DXR27FyVkBpbQX8J9wwO
/1BN/qf2qbwmr1CD6BA6KE49R0ClDgVOWoYwxeNmjjkF11qqclnxijRpIINC0NIQI6L/NWQSqR9Q
0Dt13xzFi+2XOBTOY8ThX2ycKuWLXcTnN967ei8+2z8G7j9OIxnXBoklt9o30cJH67v41P+AuOD4
ef6d7/4zXzZH1LJ8OqpqlMj0w6NPL7sZFnjK2YjscmRyOsk7YK8IeqlQjLkGIxuohQbtBwHTLy8n
/WVbpuWUaQDIrwRmJ/Cd3KUIUE3mWhDa0yC2Q9L0xUYBHQISzw4Hu8BBXtKGAVGzZH4S1sOxHMOR
94PR6Skvi0wowz/oyWwqhglkrzj46SWQ4weHs4Ych/z/WLqz5tSVZQnAv4gIMYtXEIPHZePZL4Qx
GDHPAvHrz9fsE9fXx9vLgBDdXVVZWZmUt2qKYdt+Ub49ZNvOTK+5kFUfQ/92uj8Ks5s8HS8qzMbr
2cs0DXSYQfG1Vmm8lEocFjf7l1J5M8obJ4rRF8O/2+rzYh98UqqqdFIIeIH3m8nBXOnSFpgZrd0d
fDS57sfpYz8LRftOhhFnhc9KJf+XFRfDc+HCqSazcPf7yRfQuMT5alIb/Ksu5SrTQqGf7ged5Xz9
XZxDqHzSiCVvi8GpX8MgrJWNn20K3eWsZjxpb1iId18lOqeYWtm/SvX0ACnYJ8uZjlC5tnpqLNhP
AmkOM+3i+bFEEKF4QFXRq8K3qpRpRpR5dsOni0LWQmU5mw9aC+dCOkV9PZ8IKNTjBohClY1fF882
b6iUhKJqVMOLGmArrIkg+bx6nZkamc2i5nT5N18/zdb/VvtnTgBnGeasX4E5/1g9Je46O/2uQsAA
EUZFBkDTgjQ0sJesXvVwZ+BjMqFdNj22yOmxLCCUf4g+1h42mDxX0s9q9X5Tr2FX3i+s0OjSy7av
yOVbXINZ96j9RGGgtSYatOzuj4fuQtZZqb9c6kr/aVKptw5FwOWq2D5OnhGNokCKs1b3SYPAG2Zr
/WZQvqlVH6b18kOUVjrR7gWfr1MuUJuf3scD48jVwupxb8x/Xjr1VhSaChjdi93tmWiEUaoIYHXY
UDMB7lWPcwzgWvFrN6HXfcpRaqgSrDnUmAQ6XwrWRHwfN3J+e/vX2j7vFOJVZ00MtDRgkrSNO7Mz
WYn65eG0Kf7LzsqzVZ3sVFpsPB5j4P1pwB2NzUXxftnQg8u7sv5L/TE9boT+ebKt20Lrz0yDZlD/
jq2e1HTTZTvonM7n5AgoyhuTzpHd4/QcmNHiBouC03Rjbx66652leUm7WZRpLf0hlGlzLLrL+akT
16gDcV2W3Vdq+V39svXo3qZ8uLnMok751Hgsbja9Y73GeC7ubaWWVfIztcA6SQ2hAPEyZ80xm+tq
NJprrNJZA7dh1V41MuT8032lWm/vjSNWFn+WaHOyhytPdp2UjlQ16Bgv5gS/nqVTzeqm8Tg91wE8
6d22ZJS/YhZjZ3Z2MPl31AZdE11Zl/KeIZZdxglw+1WgPHCQjhYzkqaVA7jJCbkt3BZrw6p0N1pX
elMIXylutC2j7TnvNrhibgxBzwSfitZFagktFsZ3p+lN3SD+GmumlH7MBqvby+X4cJIqnSUY632t
U8oqj/va5manZMx4fU73h9vTYSY7XfcOxaROB2pigBtdwvmPzEv3bCnPXhfjZpG48rr4GW/nqvvK
26KU6jjiAC+oXbFhKZdOt6XF4bU2CNIUsfHK9r5ERiJaPkb13d2mkd43pMuT082ubJKBmvfsvHhf
E5Ok16ZKKBkmLpQ1GQnSlCfv6zpFOs2CPNXj1L7JGm+XLbPFTHK4j+5ytnGDKHS1RNpyunoO2dMM
O2dN+HFTfSrzuzovSvcZzYpwPKxX7IQ55zEj0KapXOLm6mUb4EKzXI3KuhXFe1yzHaEFc34Zb4Lt
+4GC3izoP5zntEQPppbKggE0lMpCnM46K8dCTHKpsplajxxeyrteyXAuVeD1YZAUS7PeMao9ZNtY
vYkCsUkq4eRGK4qNvFeoUi/8enX+O38sa0/T/b994XtCByI7jZeOn9rha1bFV6ZkEsXGbyvhT0pU
nmcD8931l8wIhSO2icbbPBPBOhuYXQy+ln61no53WGNF7YfTzdpllkLrgUrj7vToBBuUvmsRi0Zc
lI3hyULFSEFO8ibmrcPOtOKWzC6j8PxlUiL1Rd4qmnKbzMcV3hfnn4PhlEsKtYJGwo0m9GO3UZDe
y5DGcQDnwyoqxOk8LT5uL8syRezPQUP+Pi0W38olY3zrminL03rwPilKQks63MRzLqfXQin7mE8W
FR0uIhCztSxr2hCwlrtscluvrQ3trGoZjlI6/ykEKd3N5n5RYPaX1YxjnDdFdIFDtHuOIrFrcU5L
nUptAnOfN0YYa/U+skd2u5BpYRmL+ovBZdot5MXL/fWbuLUj34DKWCy/Xk5rHtXh39KLb7VUM/4Y
Y3MMLsbMsjP2aG2Tdk/o2410umsXZ6X8pj5lGbRb55/L2mepUV5+NuaR82nTeL6cIsJHjajwudvp
N83Twqw9L2wo520Px7eJVv4uXWWvtWVod+1XYvJ0lf+qXfe91SafE56zUreVcnee586p1faAAr2k
ddZYo4j7r+0lnd1EMpRTVWMb6TleHQe36SU6PCImyZAavISvf1m+1PQ2Mgp55cksuf5FGhcwDjOb
LT7mYPLwhBpgpKd2lZ9sib4wmWbR46m6PD+W706TUiAiabLsjqVeVOCxUf6pVBvJqbLuR+WPQdFJ
O1m/F3K9xcnmAaW42zjTH89rT6Ws2lthp2/OatD6/DXXOs02FUICx9PTunL4WtS0zVCR6uw9GUGV
J4fePItwpJSS25fjYPfU2NR+Vjm0ZbUYZhOh/LCF6jMqLt+nemCDKH9d1yvJYTP5d6GOdKFfWIxX
t6ejZF0gK8fF+zgtvy+O+3/RfPJeBBLmtJhipJO0vEbjn69/syFft+f1w/lO05aMXNpcPxQ/zAQq
b8ybqh+Mn32sg9diIHbPcbG0w9CWmrXXCjikf3oynJB/xaPUVtErGM4f5mNja2+lr2p/cF/uh3nX
er/RPxBim4/Tl+IHVS3f05fs4/wx+d4+8J55O42LyhUvSmRLPfWlJJYwEwTGTGWwyVLGQ5fj+dt5
6JrWb/49+9gNw/DcWY0QEvPdS7VXvds+1z1dcIuRPdwJWpGZxmU7ezm8BKOV/XP0tg3//90wk1o1
B8kqx2CoifPHmkHzeW97iwxwpx32LDY9nB7LZCyzm+h98bX0b7t/4UV2/7KX4/PllUrkXb2zD1Ly
XaqY95nByXU//uNeeUsq9AanpLfvTpmhFR7Pd8sH7MGnzUflSXLQeMyGKrzJWEVn3IT9hBkPVb2e
MMoxsb3NsNFi4vdQvDU15WR/OvwMfuN/0e88aA/QUFE2OOGb5W/d59KXKrRQb4Il3DYoACwAd6H4
QfSuGCABBZybqKrxGpix0ak1HfuRkNpw97GBWHzESfR07hfeo39gKSXA/QXRwenfbKiO+7XXcn9F
AHDxQWbt49hV+XB+OY6rPkGcL8+9f1MfVT9mpnHfwuSeYUcjEGoebwgSItQVh3q82+/luenqzh+U
nxmr8TI1JlNBrKiot1vFYfn+cD+Tx/2aHWnQ5JPWYTAxL1cHEfwg8U3FHDZqaitt16qdQxUzzeRc
V9EfCGEVUUwftJVKdpmZAEj1Jd+VNnLNjDDe3KeavTQ+9JDysaoOguLH9TcMBQ5g3wgA/4041/dB
jhqmPFDOTseTsc/JRxYIYUSa2CzwDik3B3qvH+Ll+QOGEFxC3HkTSHFTxrKfoE4HJWwvsigF6+eY
7N0ENBz8GEhNsp6AJ0F+wDRempK4EY7S+PxSfJ197ox7Rm/Z07G/eoreZyMsUCBu3K1/Vv7MOSu3
nILqg8OIfF/6qR8bjb3E5kU0kd/btOTIrtc2M96GcFpXMIfrRavyFbNJNy9Sp7Dnc/JjWD+nsO0s
E7qL1UO47EYwL9gUm+eX7ClUt+mXl679KQupRoBXdND07IimGC2g8GtuWtKh6CQ5AUjCbwETKBY4
0a1GQbHGJK9a85ea0O/8HfJLVIVAyrEVJhPiVhC1gw3DTPn9/CpfDVf6/GgoGH3y15aCosLTa2ce
sXxDhwLhamKY4NIKdYqnoOUBfPfvF1p67cvVMo/vpSo3J5G7hoEmLquRtv2x5y78VoIxgrxDLVv7
q/2Rpg0g+uCvRrGil92cXypvpbd6b/dyclRt/mlWrcdEQZdvMfUeOj1v9s98vBmWvorIL8OKmV0o
ykfZ2Uju/L7wvbzf3hdvG8+nz+Jz/WHfmXfJPv473FlP+6+t2NlcAFnfLo/p+zaA183qrmlm92HX
Y91NtXLT2T4fSV/WP8pEM7dvs38Xx+dhSJFzvPuo3ZQf49dVb/27/y28BbofPs9L4aHxPHtMH0vO
jNo/dKrn0svhtvBTec1gSVUztAFIusC8Rhgcu+HUaJRVMqCXluivwcBM2RIbgIpJO3ZkiNbJ6sOS
z/2ajXSfGKIF0+jX+/VwGMmszm4hBAFMu/EYq7pl+gP5T4a3kW7+bRetLG9J6YqGrX/Xij4IHtCv
mBxoNlebULCo3HQ1c4t3TGOAnGVY1NfTve7ihn5nSn1/JBeD7NJ0YRDYSUxlJIFgh5iAPSKlP7fE
QI8wMFwfckV5OMueQVU6r5b0+tue3r/5W2qRy+bq4/S0/5p91B+zOwEoGzqqluPiQUwhRE6drCkc
mqUE19aXDsrakws9hTNXJCJaD7kBD0LsbZZhHbKzezGE71HFlqPkMrSvJ9/LN0eE+7biS8l3eBjA
OedlDuiNm0FSgBPDHIgKC24hpMx+Z5+VsYIMexUJH7F8ROadJwv8xjlnC534X19a0wYTVmTNZvpV
7oBstlfZ3/+OhbVDypE4mvt1f/W1I7liRx5etWI9wC5GR0EJwF0JzxIHRhq5Eo0LnLGMvJ0JjSaS
z2nseAqakEQtEbq+/WjxOzEsF2vhYlS5khCbtWjsB6eH+3rATdPxliMHI0NHi1NoEx7AxsmBX3uq
P9ZeZx8psh/VKUPfL+tfCObqbvFB0bO/pB/hwI7/DAE5U6oaJ7AsLcuMSSlY+kgp89IG0AcfwTjB
iApQ2ftqVL7PH+Nx9d59BHe7eeI/XnD6icAOSwy0gRrGA4oD8mdYSj65hur4mNQsIh87KWFrrGyY
IMLaaPkVFpm/W3enz5f/YH7weglY0KkVeiB/J6zwJ154p2Lsfwe4g53wRcMrgGTBG+YOuBEJ7u+7
r92Xz9ZBNi58nM00W4hcowr/h/Jh0TVh8OrWY3pz/21WTGbjDy0UV2ICzIUJ5ykN3muQn4VXZj7b
2o6nxAY/HNoijgtQuXi7Vpbe9vZNRmFfCcghvTgPfUSURIxC4/bb+9BsWQiqAIAZhOwfKk+Hu6DG
+lboT98GXyE3nIedwMuhOHQVW7CmnXR6szmXbOAOwem8JPJZL/343ZIrvW9e2VuQ+MLo0Aj3nYQ5
axTd0mkwzAy8WIyWn5kyGwe3VR+uOqvO8XnZ2zxlN4VP5cnsFUlRaaoFhdl1oJuPcrOFgSpEW4df
BSrueeXZCCZ0ctk3sv5SGLqiedjgDjTReU0uW6uSdWZdhatRnZSIJl9vHV3pg3VwveWHl+xFJLXX
gBWUraGjgQgrEpgjbqWEK7/1aiXPmT9Mf82Hbe1MHvNMGlDvTKlOE80Zs+8+8sOoEDcX24RKydSQ
TC10BUHUtpNn9rR8vzyock7KWfc0Pwz3O+/xbNJqVHm8PJVfT8/bduV783n4rL8QCA/SpS3bwLwK
BXQGHwaqg+wZVrA/Rpzd6TBAm7QLOSKarw3tsrngTWbe+/adFqg5M9i2NkXWxrxsuBSkwKcCfcjd
Q+1u2dndlu7XncND+jygnEXosWP2RqI9BG7lw/lLdLd82YBJXwpUeBpfK9HiLRrOqolfNvyKlqhr
WH+c7f9TM+rvl01UfVpxzelf9qteZzyAVfFDDmDyI4oD7Faf1df66/G2/pr3l3eDnwt2rqrOtX+U
Rx6/+8XcRMyiNfgyD+oVkh96cf0ZTZJ5v/A5uTs8HR85zz/X7/bP1XunZddA18Ncd4OrDH2axb/t
1OROVJ88p4PFcHIa/JTLabsYH3vRGeN0wlAh398WT+XPfaUK9d0buDoetAcq2+W/ybrye+5EeVVN
W7s7Tc2pmfTnxaJXryEdlegM7U9/u8qyf5iVv7elUhLF2e305IBb1LWeBp3dacAzZPYUyWjK51K7
kBX+5WfTxpfTTTQrPuUzZKyqlpgR4dPWgpxt3zeSw0JE6BIRpFB25K+qnuQ03X4upg3ESAu0PqGB
UqYUkA5358JNXCzd12ZHo+FQiWjLyGc9nfSMMMVsaipzBOOZPnT10t0etdAjby9aGB7SGN3WLt+L
w7rn7OawpBM3LyzuJtsNT5mdSKK3mRmGyOuH4TwjrQQXLlE33vJem0D/j/uvgRJ/IvkrntDD69lD
XF/1TumxEyH5bdIz7LNKm7DXiC7tZYnsS4P6/GzbQxV7u1RlGTiaxtPaa+3R/WrQqQ5Zx5Z2f2dc
qvlh+V05Ry+hr9FoRvnVCJY6M6ePqSH/Vv5e+dPZOC0TGwOmW+Id9YfpLXP8L12ss5pa3NZ2yAQ3
RDDz9d322F/sbzQTpyUj5gkzpjO8mrDJpkVsi76Gm1gwCkNNhhNDrb00WFvoolQF9HCDjtkxR+5y
F+GKzX7qXfYW2Y15Lkpbl9PtrIoWn7zXuEaG88mZdf616hkC4FCI2bORD2/2xQLvv6DOUhilYDfS
8UkpptOFoyji3W3wOKz1PxotwSegWCTBGkogPU0lUESVgerXpSVEYsAxI1iayORpnzhhMIK5sIfh
DFyPMECSxNNexAWr/lOXWeTtmYYq4VXNQMOKO/NDCVD3UHbiBW+vzW95EhQLgfUeii1TpMtHFN2t
1L5dhs4rqcigcVZuVVMifD32YL7v9jcFLgV8IOuJHF7HKJ3Si/Y2Zef6TPtIaOzIYyqkVovhuJ9z
r6wGo74pm2wKdYf2kd38oleDRGetMnUbaYpWE0pzOWEgn9XMnSXa8QeVwbGl/qhSe5cCgGPNB14f
1WiiXCZZ1o34u3npL9BXcGNgD7XvqQXcNhWiLUUyjhqSFEpQ9tyMmoKYEDBw/Q0Y+JjfqRUJUCOo
N0r35fNLPe1X0X7yDmG34BYX9VJ+PKv20VauD9eXf/V5p06hImqxskZ+WdNlJ3oYtwMTLO9W6YST
DRsk02o3BvUY43cMpx2KzIPZ8yAyWX1LJpXuc9boN9DIADW5fkibQASC2WbdocW2l9rqIGRt38Px
C5KxkTV3iRzl3VU1IUC8BF8zxJRXCH71ZvkpfStTnLn8mz/SuBKDoz90n781wpoi7iFzpDQH30iV
syw4HcoJ6ePsf/hAcYOWOkhk/8ucZoGZGZrkAmsQkLn2OxVPyizFFmHHAm++0MY1PpPYUVbqgCIo
IXIlnPGcEUaDbL4xXGLxqsOa6MkLC4yu0m/xVSWXB0nEyQ93ZzwEweHEiQgESR5v7TUTAeTA5jR4
hzUHPxPJSqGplxB7+xLzVErUPNAA0+U1/kLQapuc/u2e9zIUmQ6NK9odhZZotZp3V+p8t0n7TPlO
lV2hrtfNn4t2DtDMWMjPUr7tSWxNPKtx9jCNmzPKzzNtsGZ9RHniM/N/G8mIaKZAVdfo2ZVbpHgg
F66eQunEXU4Msx1aJt2FtsGYqI9I7bOlqjwgWCQczlrR9+Rv8mc2mDPMn/daCyaa+XPeX/cuX6V6
syaBmLXKX1T81sNFd/N2eL58Z89HjqBjajR4ssW3uJfKt+5PWGD9BhnRmxPa7Ov2Ke4NhpWhRmHt
ANQQsI939a9aPx1Tw60m8gH/e3k5mMngrwtsA+C9TId6PqcP03EnExhUlYEd1RYZbeckz3WNDEwI
aX34Ffi9TGXUzQTbmW18yIcFqQhiEPgQFeZjE741tBJC/dSEOFqlRjtTtg7he3c2oVegwKG+Ll/F
Lm+ts8563cs/CpgXzojr6x331101S6Qi8x0T2+6Gr4WqSZGh1svvRVHWzhvqGJdDXL4x93x8j8pl
3eipOetBdrcjL7hN1J5g6NIrpoUSTPGbwcEyGtQddayEWo4szx18ma5T8AnG8ufTWHlWHZY/Ni+g
IMm1TP84VkZqIvheGEqwrygSszv15v5bDrz8liKry83Pl0aLoQoTYJq7jzrqitj+0ZwLDSu3xapY
tXbD5Xjw1Yg7McFsN0pLCOVj7AlzNKO8W4rbYLMCzb+DLD3o3p2l2mOl7eJl+Va8g5GqCdI4QBHh
LZzgbzdKy+zfqR9S2mmL6HaLHMxstAj09HYk92ZajGJg5goDko6ZtECLg4FoQI2bJxUtWmcVJ0IJ
gumShtq2/uGSjKwtkgAM7YxgBGJIKbjgBXYpYKvEY32TnKk0uTljZa8yw4WszQUVHBPhlnIIgIk1
hlN+gxetnWbx1TkT/xzBrd5RaQwQ82Sgs1O4A+uxXqVKfAYWb02+syExpS0+Y7IptlTSSpowJj+C
O9d52UJR3aixHnr+r/RS+pf+nMEq5kE0H9hQ6/i/rD8vz9FN/HS5O72hkBo6Dkw/QVOYGji2RlVq
L7K/5v65pI4swoZrP4grgjdK5oXA2LSLfuWvp4aWJk15/JHmXtYKoFLaVVerbJBrRToMSRmNW8sD
iYaaqFNkK26aZdoevGejAvx909rQosZbVUSdW1subsEmPSkOs95G+TZDDBbu+Mcl6XCzSACxB8hJ
kEtA7kti2jpG37wjqSuCRe0lAiKM8lH0NXmYvynYcMKQwNxzaEh0urGe0NwVmE7efZa4Ap1RRTIv
hpJTTD3m5IK0aQuv2oG3iMlI5M2xQroksMOSI7h1lzjvNjqwlc58aRLKNGDLbNFi1UmDInwr4s2+
MkV6vz33puW7qkHzrFM7fcX5LfI8uQBDHtO0t7kY9P/XKPc0ifP8tj7t7Kvqlc4qe6wTr+Gsm/YA
w3El6UMTJinNr553Mpt1Cuz5JlTMTZ/dMJY8bNvZrovyxuWjNqOelExSXMj2tmudarBYb9k8FOa7
LzwbSTXT6tOVP7O5wYzVzZMHylmWBWPb7fk5odOKhIZAi5YQiC2oaFmwwsLnXIyUb5aDNRvEFgUl
IXhstW4FFR4/Y69g09is9jA4wNK1MX0MduigENT+oCjTZxdmLyyDkzQwsQxFUCafFnyCUyO8icQY
jmzTz+lCmiEjwVow1BQicINIw4tdXt8ENxqIlHfsrNEsKYeOzWXbRT2MGUnIupTU9OPqTRo7SG3Q
ds4o5SKV1IRIGKQSAlhxvwKZD0+9vZXCVrpzpjRAP4uiXxvVuBLNErS1gqk3vtgzdTemUtupBfSI
s155fYu/GfNFq3aneRfVBYerPO1QC8sYKhD/NEBx6FhgdECMPnaiqDc9dHLVQGyMqmNcp4QFUboB
2Gibml1dWddjdjEpBikuxulmH7dXu+6igDxC/YsMVzutdtezOyoiuUxcMJBWGZI49fBwZ4UkjW/r
65sa65Jqkm6TxfHGmjyu23mjxZyoofS2UAvI6Z1J3amRzPNgl80Px+64DJJqtVvddtE5gSDedSq5
osd9apERCVKlh5CWLqNWfdZhMIU5dnzWTYiSVZTkYtB1O0lxL2qQdXtbCszGhf5EPZng7h+78DWL
Cq4M4rE0I+QAw0p5l+5Gmc2P78KAk2gVIlBxkMCppMrgIbNQc6gHbyon4zcV0pnRJJv67ficvSI8
Qu3UQvw9Zzr/KTQrTMijfpPDkeUC9KS7/qYENaMsvUzs91AmoHQQjNxxHL+Ec3j2u+GidS8oWOOL
UfyH0STdBgzWOP2gnf14ESqHsjUJstMif1wKahIJiQqYQ9vqVUQGkg5IxAXs3nSixFPjglvhxogW
Vb2A3ssKFY5uBSwTFw3DNl4mjkdH8J7Q/c95tNrSc4XeSdDVAoCiwV/jExsuYIEhxZPrBX9sHDfP
Itd3PcqhdIMlj7/mSkCffih8Hl71Yx/3fQ7f3eJd/CXoUtfUbBNFYkysK155GdqHoMtzgMFFUBtH
zPYZTI5Bbdf6sv3AmRJge9LJan+CB7fHRLsLSxQgKiJBoT3Qh4fyGT8ZjUudA7Jwk3RSUPWIrTmC
skkMwGpXZE7My8ciqUi0+lp8KQShhsZpXiQTLsnu92LbeRuyanvLIOr9iAeIfU19A9DlLCcYO5Rd
2LJr4nxOBP0qKd9RWgsONmTROia4tmpFIBPgJW8KEwPScGCk78Vd6coazQtozqhRAkQgs3qBLesv
TSxoKJDMfjaA0672KhzCLaXFqPIuboaobSUX+ZngVOjDVgJQvMb9lZ3NEy0uEJhRtBAN60raRCXo
sw7Dcnry1zaMQ2HfnzeSahZgb7HJtuIkXJqz+GwDa5fb+22ZQiT5pXZIUIz+kpGedPKi+V4nMOHh
Vu3QiQkzlihEJuyJs0ZnQ/LZ9if/6+RvtG1QDE9Ya0o3Xm+AlUc1gep6WyIjXf5vB7V0w18UhueR
9Q9sX/cVuBYncNx/EaILgktxqEnVmLtyslt1aAzDeTflpolko2c5YbisVfU8mhbr1naCTBy2uT3u
P90TDQog8pwJVos+hWXgk5XDQF/wjZ1vFymNO39UJybxpDedA2haFynvRsUv4UqikuGYVrESiAMi
+6HGBqVHnVlIpf2zrryw0DObNqNuUyJLmZQQpoyYlEIZJvIp1VTy2nWBRWpzmJywC1Xyxy5SKbcE
5GlK58QilsYC2lExzAczUIDfcrH2JR2gNg++g5vM60lMOEwFU9F9Y1ykOEVeBipfgp9RqHDuy7/I
ppX3xS+0HSDtgxWNw+2YtALVPLRNesYQnfTB89lYEeKcx0WU9dELu5tjT0hwfx1XUgzQHSl6iYlq
daNN0V9T3baTbTDhDFd6PemJCeKVjbclcamfNFp85E/Gr5w5z5naiAOVhnK5RdFxQEoNxvy+/rVr
TqxJ85ZE6kRQDf5hCTrrt8mlZgogyf/hZeOQnMrNolxZI0hyhwpuomXWkqEtP3Hdq/3GoxzcnrWa
9l0G12pJTapvnSqRWvQORtFyax/clXMu266MN9R9d4TbQ0dJxqc4mTdwlEJCNzE5Suj471huEbwq
DjBnWqZCjz42n9KhdZx4x+J5ez+haNcu1827J42f6/tZYhsXmsU8wSyMZuJTs+IHEV90QdtwKtFh
U6AQmxnhD+y8KwHvDWHoEAV6OWJr7v1mbQ2OiTqEjW+xkxVNS/p921fdQZ7ju7YbdHSJCOq4wB0X
fm7lxWSfFDcqvNvi/r7AvgEnEv/vLDnupgPSo2EAgr655GWftUH0FF1EWm2IatqJsp4WpPTQEeeV
S/U2paucuyvbm2OvHrUOuabztYQinlAEBrHgTU6z7mVjlK2tz13Ttxq0EORdV7He8nUysVNSfeJw
6n21lqo+Sc460UAcUANkz2XUYta1KTVRwI7UswV2RkRKENFs1zbs5nwpbHrLwGJtWpURnwzi4rXQ
RXNE6MuV7099MIcNpzI8XB3vFHPSwkk1bOh01y1eMMeYZ4qVQi8Y0Jfz0OYUwcTVA0yKzjx/Bwgh
zcA6rnxoV0k7Ts5S1nkGCopYd2EUQRSzzC3HoDJj7D18gJGP000RqDSiMe2H6B/DaLx9NkeHp26o
BdEf3hUOrbaDyjFbo5tfSPJjUHdXpukkyYIKYqMSWXik96tWPbbzYqCbzJZJVuyShc3pKh+7qpE5
QVXkgI1SQnTRQGwdxT2DX0WH8G2F3dk145wwzJR3rjs7mv3D6OukRwCsxBEtSpzAaqbmaIEmh11n
QVqfTTvlchLheXhetMjLroUYaX+EDzaHqVHSJNmjcdyxqH2tz+iXYTajsupU96iXypgWXuiHedki
A9hmQSH5baNvf/OObT+/L/0rPkZP+Vdt5DbmX/kXHlPjUbU+fXNr7ZDq4+Th8nj6qozi1+ir8mQn
zbvZx4zD4bGbfq469eH8+7WKxO/M0q0Lbay34BwrMOUKhG+V5PZbRYCKBE4BdKBuH1oyN3HqolCY
hHOgPjy9iRSCrApZTkGZDE+U1b2Twni2IxP/UmxyrKgITiZ+yLSPtQPPjU61bmarUC73qznFUPot
6+KpXZtse6fVhN75VLX1N20cfvZZdju/bSxDb2q/fF5PCcU0qIYpAWMrEhV4zuvhfHkt10r4s1VN
dwqbf9XF8e8wLT9tKUVZUFntcIvEUil3rjkWwoWVWqj3jrQ5DsP40MfeH6zuVml/frnZTm82+9u0
Igo97Ge9BTA1cIjvN3GXQ8Ok2hkwCAiShoRI2tNqZ8emJ+6uEIvyNikF8QUyLdZU8jY0HOxcL7cI
aWiGTVbENhP/eqFJcOK8EjglM8czHa1rvihIK3ANTJkCjZV9jJCMMVy3E4B837f15OeCu2yx4Lnp
UfwoDSQyPitwj0DFEhNfzH/G4/jdJvXclXcPzkbFVzfR3te1HJfeFr/5dygIIC96En1PK4n1XcJw
FqCsw11IaJWtHjQNPUOQv3awNGE1kgdP0NNQBCW+6DRGNLR2SsEacSopGF0HDSXkapNLHL5THZXP
6GPLi3zJrdTvWo6KJwJPF9kOeMibw780vRx2dzM0La00uHcxVKyV99zIxpf0vGA41BCIq8XcQQV4
3byaid+oVQ2YwgRMucjkjK6IWeUhEhBQKH8MFKDSz+GJ8JnByaDGb+gvUHJakFqfzc7tvLZrtCsD
YUfHVuKxanur2rm+V/40bV5zy6qZvk5/qv92n9WX6cdBpH7e35LZmN0PvgdcrIyFGg/Q72TnqEh/
RkjffQ7eJu+sACIkoQAaeXNVpqPZ0+ZLHwHeF70rFJQUKpP41sLQLdiMfNzn16riqKHxERI6KScJ
DDcaCuZT8llpF6gfjj/V0HRmROkzCRWU2uWzHAZfjn+6OF74AhkJ8y+ISM5XzetqM6m/rF3qJ9eg
hlO10RyYNgroLzuo2tvlBV49cxc+I0Ub4VvgtRmj0vf1P03BDt6mMPcFnEWHy5Jv+xpUOoVzZ1vs
zphxGXEts9YLpvFIb/oZ6SjehVaY776QodweZO6NWqraAcG7cUQmtOoCPC33+wTekFyY/5T+Jv36
r/9av09/5j+NX48VcLxLaA/MQ3d1yqrmyp4KXRw1K/j+Ssz6b85HaeneVt5tBuZcmyAqf+pn/+hJ
zHDhPuXDtZ+L4brKT2ysrjZ2CPShQD8D3B/xMte1buEDKCExx7yOnxev2lT5+8VPlGyUq08uyl5Q
udoUNMNmI6x80TAdKT+VjChaik+BJYdvNEuBIOLLg749pPJ35ciVHBDkmeltT5liqAqVojaaj9Yr
eHXvxn96GmWxctQnf0JEa3n/rlT8Lfy6zT5/paY7bBm7/brP85/JjwEoK1e/xMpGLtT4tBaBSOVd
GDb0LvU95gyT9OYYkqIn9PePx/7g/YyDod5D8qZlMm+pNH2FAVQl3sv6O3u6vEY/qmR3ISTiLhBn
+9AOmQA21ZUyZxjLPDLEQWJgaXt76D5OG+9WJVVbJt5CySQWZyZZhEzXHfKFNrAxxtLSc6DcYikC
7LZ8AekYODvtXhMNDZfSOiJi5WEFxLfnYLjqoED0N8wsWTkRleiburKLUOiU1TbSzrCT1mMGqeBD
G46YIt3ld0eIo9DJWvtze2Xp0hrbyTtxm/4DFOGIQbYjVeH1XLHGs+Ef3Vs6/D5Eh0REVtbItAEC
Kw7MloVT1WvX3uN33tyKq3OgT+qTA51hRSeQKfMhdp7SuWMCglduSWdg9GrRwod47MQ+jxySqsuD
bcrXmQKUDmQ9VG/QArcTPAKEWCx1RRPXpG8ohTFxGocvmKFbM2UfgoV07X5qd2ohGzVRFvnUAxAh
xlmTkBLzLlcA5PjjLqZfD2b5NqPNqPRees9/qE9gqU4T+AswMUbjggzM4DyhGepUmk86TiWnFshR
meyx+dr4aiB6hu90/oHC6qv3U/8wYq/s2/X9mcwfp78Bs5LO0GMD8GE5Cj6vq7udIWWtBUWAhuKM
AEFLB2JP99tU/knDihBv+B4wCgQ4QIDmxBPAYTku8+/N/uVW8fEZu+YD5/eBq/ObUlU1q2WxU2ph
2YEZr4gFoFOhu3lRhjuo/+wBR/LmKxuVfgLBWngRLAfvs8+rXzw65Up7xRDsN3cTm4RaOex9HboF
/gXfLCAu61aGqiOd9cauyd5qGLsZ0HfwKvbu+PgQvZ36uyd5yW3+s/+x4Oq/jGWu6y4dOeKcMIXP
bX/fjx7sxeqHhOzaYlH+K3DC60AXdVE4HM3bDJ2hBBI2lXVIx9TuWNDEk1zr9d0iXcFvIUHughnb
L/2jSajyXMz0uTiEB0N25Wxgof0bF/hx/LQbnj/0TstDPKn0c/brFoBSnaCkFQM+ZuW4RisffZXx
kIobq4HNmpLdFzpzgU0cTytfWqu2q8xBH5vc0chhp3wAg3mo4BU4VqwCnAzblsZP6DswCUHRlQRR
RWKQsKT+3kIncFCIHPgVvjtwBsu2JEsb1tG4/3EQig5OXadwKG6cjlfUT+vc6XC54nrwOEfRf+e1
e378IUex+FLfvJd+SliX3uhnAEIUfirfc4DD3SXZrgRzvQgaIw4Pp4wayPOEfWXMqNLZgx5ICC1a
pB2WuR2OR43KnFSFvtZOiw6FSvFQ9dGxRqB32jxo2P7yoG3cFzqm04EQWpBap3rg+uSaiQUl7tiP
OwjVmx5mNEg44WoYPWJDrYdFhTHdh/HMJrk7jiiPEEUrGSKV0ksIQbAV2VdzioyAs02oTLcmQFzw
NvhI91iQbiEDqVEMpN3m1OHJsVeT1m6jnO3QIdYwNQhVQnSn0KfMNY6iccaHqNjean/SjqADby2a
iTFQfuqQN7jA0DedeNrxvHq4xu52pY62p6vPanCAziVmZNA+zJMCnmqUNJx2JTprrTVIudDSIT4Z
XtGJs1gJc2u+KisI79RauZVaQTo069w8qCiRxFAWBsF2tP4qbwHquPPoInMDBg36deEWz2FTYE0U
8TrFZh319nHb9eiBNh7FXuFIayowESnCUQurF5vrtBVtZBAYYKQ5oufBmFqfpx+MfZy1t+LoMkIR
qwQtj8MnSoIYC3pKJWiXG7/T/hdrLU1hyeoM/myaMX5WdV+jncMZHlV1MkO4/ysW5I8lyTp4Touz
Lcj5eQLUqrTVESe8FIfzf2sW7SVOZOd4eZoQzmKnsM7cRYZY8Wm3FmYpK60NIZwy63m9waZyeckV
Rtmi2tQx2cvzgh+XeAw8DXlk6ANWHeCQZ9kjDsU19Nk//+PqrJZbV6J1/USqEsNtZszMcKOynVho
MT/9/jrrnH2xq7yyMkO2pe4e9AORULqa73LPhqd7ykdiKLhAJAnsM9GHqK4+yEP6h9hvP+TMpBJk
ceUbCA8guOD9Z5cnAHasHdaqi+k3FZFA/rlY8JHz1yPLZE4MIfYbaWkp+JZMREcmmfjUJDxjG7GX
Aa39IQPBCcqc+fROlDHLgBWIzyeIQcSguttAKeUz3yEr/taRYKLhFH+nqN2xzfAYFE/NBIR3CTMK
Et2XcuNFDSwdmi1b96GulI22wcVx2RwNxqfELLDLVw5+Hbp5J6K2dtGenKUiC+LK/TXHHAYI8J4w
1f0PesthDx+SWFMSdQYg+ALETUSgfUj9k+/QXjkXPwBQspn8/jzyB9jmq0gdkMF9YduI9+W5fINc
AuBCGhT1X/Y9eKcFSpXi0e+qF40dSjmSWWZCoicCM5jozVLqaCKLkoClQSpD5iDGxGBBEtRQvyCG
utBLEJogv9z5L9C79PBlIm+9Ho7ZLbw2P+VdRjOIjvL/jzR3mrZUlfwsbwJA1b7dM+EYG9P6zrtp
Dv2aUaIJLQSQAOxykieSQJaFgMeSMFC1k/oVN2MZLIYlXAVvioryNj7mD2/PYU2Q5RHs+YAL19aE
fvRn3rlIs4l6Zl3xK/25XItIMzWm1fYPA66fSXpIPCyw4OTtXAj3TaQkI2O3EYI83EfZxxQSYHwG
MWYpVQwhpuCwkelAwVQ1xn41IvUlOrH/Km8CNIoixcZG1R+RH5EkkwaLlJ9NwcJ2RQ7IXwO6RqAD
jEAdCo+D6EeWRybONiEMkOWTp5dIbYsMV+wKBk+c+BSSNMnYqCNiEfuEHJ6IAQ2a7ZLMQpU1Cix7
QgijniGH88wxoZJKb0C1zRix4zp6+Nx0MRkZUTnzoCDnkSbfkj2tldnQL6pmgggpHiwZ2Fxl5qJE
06CrNdNRkanGxjDOkEqlwLDZ7JPQn3TlTI/nZIhcIsbHMRhQPOV8nEsFtpCSmAvIfeHC8n7oDPAe
yOjIADlRWHVsCGr77ND/0uAjPLYnMlaa5cAgQg5O8nY6xTvaAVxrwiBHBkazVEYcUIT+hj307ZVj
ox8PsXgkkFpon8FUhqPqf3MXKeyIz5xHnEot6xu9CEplSIR/cAQsVgm/zABF5wFsJe/toTHXEQPK
f4R5npD7hRcs9RSL4m/OyNcY4JjSiJ/i77IuuNh85AcohvJyzAlLrkx5JOZ/OOwwUUfWmjsIelGM
IURRCWJMR1WOnJ6SS0hXiwqBF0qqQoJBdjEMeFkJYAb1G6kxhmzcNxoaNNbosTYEXBx+gKowR0XP
VuwtAAn0PP+momBIXv0qRPIMTHSEi9AYPAHSmJweoGnoznZUQ4DsH6DQgHJwRciosr/Dm3IKIUQa
upzopD3/mUOyAuEi4DSEn279yI7xMdiz9siPaJ2wjqVrtOfGyo9my4YahEoXS7fZ9ndjKUSz+nO6
FskoJSLbG9a2TUY5Ynd9HsApuAQUwSBVoDFr/zCWzfuR5H3zAJea6Yy2v+ma0RiIwhktM3pnlvI9
lLBq/99sOSUixl+MRsRO4UZSO+midOBms2uGv2JC5fygE8Qbpj0G6OZU3/uT9KSMYjrUr/K7dal/
i0N5ZwSpnkXhnmzHFXRG/xYsggX22/N+BDHvGD3s3WedHDlpzTcFHXkiLDBWP7edTc7bTB/Shnod
p+DwZv+KVJdn5aLcJMr84Ju0lU+4p5ygTK+3/hXdg1U0dcYWhqv9w31zKcmFQ6IGp9YjOTLnZY7M
3eAbFMMcyiqnGU0eVgvRlaVlirvDegXAWD/8H+nFReay0oVi48m0BeoHhx3f5aDhT3Ee8nv8Naos
rsWjmXmLdl1sw5uwjrSu1jb+lRn7+ogVoOn3HdOfZTKJYhNxKf+qfgss+8gm+QFpG55yigLCFmSu
ab7QtiDsTvWlXJhrH3dbMqof6Whwpu+xugVKcZSO6cVcO/jmfKEduUov6TO96HwhXxg3bK6x5pWf
KIit5IU/z1bewdtg7rDxd/Ii4PP2Is3aZ7vAxdvAX/6zsJbKDE36db7AO2gPOh/my9O5oVfy69KY
hCC1wZl4G22kWX3h9f6GE55aWqbT+Fq89DtkArgGaMiTpBkiWuLI3ZN8gfLByQ4laC5k9CWRgl6d
KXohc29dvnHxPrRzHJ7wRLfv8RLVy1U773dY613xyMXzHQf5mb8s58NN3+fPeBWe2gWK0P0lvKMZ
f2uf0tZdJ6fywpAPUceFuVfX/pKRIjeHzO7lvEj2ynN+7t+4NJ7xtCQjxDP5HC8bYW1pIeAWX82T
6LKVc++MyuhZubL+SBkhE3LvCQwcNXRvlJfy6q68VECI9CkB+jOsUOD0IwrEbP6fdvSeZLmksqTA
GhMyqoxvkiEXPC+KUAjxUuBxh2/kwR3eMAyRMHZkZsWciuE/EBxmSoAX0X3CuxExpr+H3xLQ/+Fq
Bno8Y7Lefn0Y6IAOiEc+sYDeHLp3ZKwiqx6btFwZn+Aj0CArw8b+JyGQKI95kNiVaOjSV4UNC6bU
w7ZirEVjePqfzwivpxBdO6ZbKLdY/9xf5AyYwRJmKMkphX4wHyPLoqAHIsvgzfkOnh64z1v65J32
HFPwQa/mnRsNcQAcK7kzyj2BRYdnZGYCG4/pQcA4Bneo/DvEuKYWKRQpFSp7yEeyNtT4G38L+uzM
qTI60qMITKu8Q8ChcrgX/yjl8rf7yzNRvZH8tySiZMIGJwf0LKBCX+SPTSuqOq4StUR1oyPMxebB
NzvYNkCPEGOibwE2BY1AYQP5xQXjTQLPR0qDKxSwXFgh1ODF12L4yfEo8RgxiWqQK8CNRLMdHgz7
FPoLaS83lTxWu5FW5xdzjxU1oFu8k5b9nH7zLFoDdpsxWJ/mkL+E/SrdOoy9aONS5sCYAtjF6kEi
S9S39/JO/PE4sBXRa+cTPImZ8HD04bbBV0A8AkfCApXRNvGhO1IFcPyQ9thvwisnaX0mYKpvKvT0
zAK2HCjDwk2eRrN9Z7Ry7672Ll5WY2Qb7/ZKYf/Zq3ipzvU5spRnjODRUzzX8K6ifXFEwnmrkDAy
laRt366NZXKjxqm2zTHdu29a49KV5Eo8SNB+/k5ncsANfEGKYMrlrfgtNB/G6rk6Anx71Odo7e3Z
TlB+idw0dDllyTV49SRsiBzyIAXnXCaFoA4i3SAakYMhykBnjdP3L4iSB3GUc/6KI3gYUSdhV48I
LwxE8gpSJH6PsMWDy0OVRS5MlRUJAoFIXAR+hC402xy8OMcYL8Gjo0J1xpTUZljNYo3RgKG7+O0z
vWRejEU4Kx02zd/gheYasYAgT/5C2kIQJ4shhSVRI6Ukv6JXQvuO1gkXhsvkB99AP0mQeAPh7Z4d
VUEXFt1kEuursRle9sk9USalFK+M4xWC8TeFLyOviFwayIXzhRFp28K/njLIIk9Gtq4RLR7yNipS
BrAUttAr5uEPsIN/2phnopoEhQ9Six6L4wDPGKfmuKpoLQuajkftis4z85dyLA+brp7QgkzjOdp4
SFK3mGjzx6tJW2DrNLJyZFYhOo1sGaoEk1U8ntCQmljFtB2mKLkweOtK7B/+KVf57QIRonStyCJH
mT0l1aftRITnCpHAM3PjFdP3RsfPLsYhbBT+rjtiAsQor0NdlVIbQMJbEwud/Is6jLN7RwymWkmO
rA+yd/OdkkHQcNeuXERzIh3KN05df4wVxiBEIQhx2utKKGD9i1AwgEx9OFf2TLIlXeP+uG9WSAFP
kLyH9VaV39yikkyeBgCnAyqOtLFB6qKKG83acqw4k6xitjkiaeDX2XckEXvIfPSoipuQBKg2tCMP
iDvAepDhOGRb9cxzkEiRO4sBGZeAHcpbINVl0ZPMkgRJV77G/wGO1g/SMJY3OQrVhtGIGT6FApuJ
fIz7SE3JK9XRxFxReTY/DOMZDgog6Q/vifSFjIQCiPKCX4cnShzfs7idv96veJWQVIB+gzv8K49z
fNm/nCd4A0aX5b060Nn0X9QVVvTPv1pTmmz+C3AeqVZ8o5z8m4WoFI4kQWTVOex2mszH+iEssfuH
BA/zX8UUsDugRk97nWHiH2kDnGGNLsEp3eFAuepmFQcIr5SLAiCHQo7Fwf6H68EYRuT+DNNeJF/Q
l3bSRnkJ+/GcMJ4t6/fn3DDv0zCjtg7eOlvqc2/vbPLz56zuUMw+tDv5TrpRiYzEu+CnAiWQWLEn
afoRh/btcyFkSEfnmC4+T2kh2JL+Ul157+EQLsVEjl9mqXDUrMz7sFFX0VPemyfCn7QoXgzmCPhI
xJLboBxL1nPtru7O25dn8oYsPpn06TT6105yN5EExBQArUp9jET5lSrFw51sEfraruytDzEJmSNn
oPcb2v5ngrpTtQ9Tp6IiZ/ScmtH270t9L53sQm1GRuICZPJLi9aekq8rw4/Wcul8Dpq+91u3nuR+
DTqg78ktqrY6GK2LCLmb+GM83QCmdl4xH0KfqjcIep5dZy2krmqP2yjeplll7AfxG53qHcLEQHsl
nOZ1impMSORsZcy7Y/FlLauuUVMP84RtktRdQH/2A0EsC+1ZE+L+W3scfUkFksaIlVHXZvqerDCO
zX0WduY+b78/ee2PHVycGf+ClFY8Tg/Zd8y9RCslTqx6+/cvrdJwnZRNaIoKB2sZjCwpipZdYkMy
tVt/15ogGJx6W3ysEmXuaTxk4S5sU+Ruu2CV1i0obI/qxwitZG7DqFc+hGGjeMbp0M1LVw4xGfWi
XSdr9H/jJp0mttFO+jolxOoArXF/26mf0sMbAuOvPooQHcsLQLRKro0a16Z3IJ6ymmlB4W4HLUZy
FJama1vv2OmDXSg+qG3e8YrCp60M5rLsysXf90zXxH2iKyd/70cqcmui2wkT96yGUddrC8UK94QP
XCL17X/vOUdFSSn0VVEHc128xTIrajoLjGZSp7VWaX8S4Zj1FztsbV/Nldnfb1qJNbZD2ViVVY+u
gp664zqQzXFvAlf6u5ToaDKocBituYVCuTIs9a5Ek06vfUhh0t3KiNuplETrMLXVceY4zrpPeyH1
TZ5pGx6sagMBK6O3+63iYjL2CaN6Z7lM28zWunipUu4VhUrfTxvUUzq0og3lN5c+LXUMC77pdGuq
KC2eaqZO5e7m0jDNA+/10WsMjOMKpzhUs9afv+/mMaeq+G4V2kiIg5IbnFZep1pCj0G1mo2td/G0
RaD+k7UKFnvYV/x9+Pun1QDdsvqhY2W4oP+GZO7koLZ7pd2XkT0sGqeH4OFZl6ZJTBRi+dLf14HY
g2vWqQQdMHGGWseoYsoVxThNOScxF5E16N8CzIWTObY+i1q5Vua9AZRpM2gwPVpvXfkvFX1jmu7j
4FcKue001pNM+ecroj3xGaW4o7geeHdihCZ59BuKRYIxfMjPGAmKEF1Eg4HZgco8Ynj6B9BWiTmJ
lMl3TSOkJHBUOpUl/l8B3C+LuKiQo3o4smHup24+xVI210H0I8NTUYNzZ3GPyH/V7K7OOnVaJkv7
s8Fur3G2rrE0Pr+e9Ww1GrA57kLjiqiqCjuYtdqPXf9eg0AIs4tU/3TOLScKJcwKAlpPqkZ3p3zb
hS2QgjrRwcOvWyerbyntGQNkOswWXoODTI9DkzlKEhh9zqRvmcTQl1dAVEVEgo+L4jvMBR9rJgcV
Z0mbQMDSwfn502b4dtbVExdrGwUGZpwdwnkhx5s8quVN4T+8hsNcJcbBpjVQWW8UIIIxJSnFTVC9
sESh/ADtxWChBRVi0Wzr/Z4UE5h0RJQF0lPMLX2ZGb+S9k6oFtKQDtZAIxztK+PoqUxFayEwgCjA
APtunTTcrmXp7SyuWQglTEs3hbRxq5fzOQXV+ZMe3P5YgWKlXgmVnw8960BbmQkuA1cHVG/UInDa
VmdWldSsq5SSholrTrbs8UYi70gPMXZJkFX3X2Ztsm6bWkhxJPrYK8uRoWI1VU5oNUJBcYNZr9w0
1DtYESvNf1jGHkfyL62MFmpIiKKM9I2zhLqJU1Pq0MXIpsmAUzKunTO/R8lRQAc7zFpXmkSWCWB/
lhkrL1xoMjgn7wfwrNDeKwGyJh8HFiVEkpphqIZyh9ROAuaVefawueufHuAos6MhPaPpG6PdAtgV
b3oLCZKFihdJtbIZwPXL0JhVESxCJgpRts/JYzRk0yjBlFHdzDDZJhFquoWXorCzcNLNEN9r+4oJ
nttR7XAjyw5ETDPvik1ZrBVrIw1LGd9OHXvfTQMByJ4G+KFoZ7NCG3KpZmsNP51gFLbkt1uKBVr4
NIMVaex+Fr11cPWFLqH1eRkYQ2IMptmzzt+379Jc4BlV5q8PIgEONxqLpk+Eo+RB6zSoH2O6VRCm
DCw8ujPtQ0ZBSTUlo1TlWUa5qiF6ry8da5+5M5v8wAFjmFPRF95a70+a9dO2T2NYRCr9RcrrmIFC
ypKhYRmVNDOD3wQZUBlErZImzjTXmEJ9qHvrYut729ZeFPrb0s61fnTthWdvAfwF3sxK53KN1xIi
h5Pe3yXyRS/OWb7xTSaWZEKA1MtdmS/MfNl3q9REUPfqxw+jRV8HoG+k3xprrysbu0RDbabYL/wX
jHJnZbNPtE3MuVauVeuctS/ZPxP/jfDoagfk7nKEjbSFXyMputHjtQMJK0aYKPTvZjYuo4lmrOxw
4UO9ycZMdZHuNvu7Hh06ShGcFSr9pfVbQzkr0j20N55Ecr8gvauaXV6/o2pdBeuU3neD9MRnE5AU
S2hGUyuIDeh6AGpJY3MfuTP7pDoHDxSVZD86bHPNBT5MqjOCdJbZ81ifpuFE82nVf+fNd4oZUi+0
jmWKpghnsbNb7Y1w6YdLxMih7PQtQpai9XPFrl2x5lULrQjHSuZawRgEfdWePW9uBt9qfevUR1et
e3WhQS+wF1zExmZG7G3T6ufjLPJgHqL/5y2UcvaRN4qxr9PfgZ4TsvMF2IlkYwYzvKnzZOs564RF
WEzlftZJ4yhZK+oP48os26XOJaE9lys7DUUOZ62mo0ZDVvTmyvMQjj5OFs1E0peqvsPn5jPc/e5i
RVS2HFYNIaP9HNR4yjyXVqS/UGAgCmUwoq0Jy1s7c6LWNutRO6b6kVNL9WdBsyn9H3xh5WAZuJvU
2Psp5ryzNln69hGvoR4XSQNHKA/E5lzrl9jNKvkhY2LuMQKUm1uB7KOzM5VrpGPNBEti1oYzQ8Cl
MHibYoTDsgiSfd3OmMa54qWneJ/h39TGl1RCj3HuebMPRXrIxM7oAK+gUWH7LxOIRYvC1LqOnnb8
5EjQIHXrtDlAILNna2a4vUL09dtvjQvdYjGFBx8HDcL9+s33n59gaqdjWdqHFWaYXykLVlpUGq/m
Yc4sbcbtJ8nALq0iKxblZoRQ0U+JDJHGOb8oIbs2O7RXe87ZDHWgYVFXY8uYca7Z3U7GBpNSvK3p
9rQywFFS/p1cQUoHi60oKMRkd51yo9FpCKrRJC6ExBNNQxPnSvG58q6AV1cQm5OhZ7IPk8r9TfHB
UH0MVWa8bptz3j/I8LEqD8wF/TpxdgCPCcns6ogJEsxmNYy+ZjUj9zjduVUPVuKgMbT+xFtVOkfx
q2mBoiXgIWG1SwxgMbcGSMSUn/+MUPuuGOkGyWswHrlyLT1gKqCxsQSm03KvhAQrBI7hu8FjVEYS
c2aieTnvPP0tQVh3iqOjLQt3lfXryLopNdZxiwH8Yst0kdKBEs15+MVRck9psMvifUZUlvSHajAA
owUjsqfCYMBl31z/nEFPKpJtb54q/Y4q8pd+S/XyO9YERjoblnZ/VMDLlUfNe5r5Vo4XibFBoZas
blWkl0KbNuaKnEyT15F2y3qUK8MvmYbtx1rEGgIVc0VeJua7MjZlMFEkIHhQxDsSlQ/4jq75HeS9
VR96kB6aR4vHO5kMiuJ2wpGmV0s5HxvJKc6OYX4s+oOb9yhkXaLyFNr31NxqwdF3qf+Jr/6McrIu
zh911TnTNt5K9s6xOXuPabNrqm1h7QaffrIQCD2TbLIm23xm9uuqPdXZCuFhx9xVmYBBSNPoVA54
hgCgR74uBteSIeiiOdpooAVaAbUvqndW7nUx4Cn3kDPadhcBPgrHIcAsHas9UlNLpyXDBM0mojsw
xAId4j9PnH5/mqlv7VRpFmvTon6HNUhUEDV9/aCTFNWPmBlzp70tHYV49oimC6EUgyobyFp5DNV1
lO998i4lvEGlRFo7VZA+nanJJQBXHzM4RK+ith24bSxduqcavbaqRWN34aKfH4C4u3ysrY+rXfCI
uwVTMNuFJ4Wxm8GwvdfQImQKk2CgobUITNkfuil3qR+HDkrH+q0ejo38onwjpr48EvVWv2TKXouO
NYBB3aGdSe+9v0I6aNJLhal1s/K7rYpA+Ac/F/pSNprjLJN972GcecYaMVCnmL73GnZrS5UlbY+h
okJYBUmCD7drLIhBuXZzrYXRjg19FtcLMRimQYTzIgP8Hv86UH4lxdFY7bnhC7Zs3a0+8tzqRVDb
BPEkQtRe3SbNNUpRzb/42RV3xqQ/AAZuodOUV8l8+iSskv3Mi58hvxG+rO7SwJMZSPgk7FT9te4s
ga8V3TnrfypD5E+bxDtJ8a4pDk0AfY0mqWlu23Db9pNMAtC2MdkZVMElTEK5CUZVA6EF/xRbOvTV
vaKB3vdHWLu6d3W0s2+S+dWvvvrRvY1sXvrorHJClKaCc8WbJR2pqArEa6UdW92iw7S12ublWh8w
et0EIKoxRNfpdlxSdZTX6zKYRc66AA3Rd/fY3gT22FMfKRPzXEOh5hZYR7TP5eYR0iJjl7VJTwdu
F1qz+vPGPzUefk1rWyJ4kWsLjIh95InziYuT+MjtxmqyGaSrAqYI0wAL0g2paCFBC6aB590N1AOq
e+bu7PLHck8a1s+MdRjYcowpQKz09OBEt5zkxr4VCByUj7y/Jd7LgxeYQkIy8Pj4KJzojCGStypP
0f2W2FVJAZGryv6VRDBSlH99tqdzltDNSZhs4cfV9D9WcVCYHvrOPccjmjTVHeYGSfKgP0zR6OMI
G3ANbto1B2zsr2sGB0lKIvfGDi2Pz5oHb9U66+6+DRZ4kdA4ZGDfN0+fxE5KN5G/sgwYaZ+74Twj
dZW1CDzN1UyoRysSMI6JFGLLfnZsbI6/HWecQ8E3NmY3UQR/ChjVOIDkqQpIrN4CEf5O+qXjLvJw
LYcISRFJEDkC1DZ3aqFfCdPOmznRBiV6x1oV3j3TnrG/jFAaonyK9rG3rj+X3DiSOcQoqHMA6bRl
GtRtUnZoLVDrIuCDatD934ZeMH0vEWhQlrBsEq5VQIEHqljoXEJj9YpZ6GGPN9VQ8ufgQ0m3Ww/y
yK2ncMZo/SfK2ufExisPdnfnncr6bpJsD8xIP6huwP/IapgzaKUSgmjV9+o9r1+S9AzVvQiphTlJ
7a00HHzlgLQ79iOuMgUHLEnjwqEZ9TConqNThACueqz7DRNSBUsvfdFCAvTPMvw7DVEUNjIv61Cg
E8ufT8AdCm+vyqfnABg6BmUd0BRSDMbfCBMm+tuDvyen7zDcf4qt3SyHbFb2UEh7btVXZc4+5UPX
6fRZOnA9qB/JAUH0sgWKapw1VLRMLMtsAhWHXxkwv7xGxi3exqIUsf7F2SwWSh1rrXn3qRCfYTIz
fGvE+wZqPruhjTk4ISsZB+zV/GoRys8If5UI2NAtHH69z+KTXLJBocMAxIh2uBPtTWUat2Mn2OgQ
gHElcXDUFJzrEKEZhO0pudsOD/kCcM+sgCTTvisT8Fj/QhsfLQtCX1QD1dIPg48WiA+21SbW7w33
6TTzusEvbqppMxlIWzbqLMzrGbOhrN/dYrwuQFSEqzzfK8m10qcWSgEmlFeA1NaCm1di9MQLpSAt
6i+EoxyDq3m0cCNhbKRMqRO97hQzXcjqeTeMTXzoAFtCGB6+RY8Vga94Ijt4PlD8G/80/Vr328aY
f4LzJ3nUvGrJxDSjQILB+va1z0Qic2nd92AxuAleKf2VQyxh9bAsmaP0jPpa/l/IzwRZpih5ZNbt
Ux81GjZK++K6WTEyp5BzqreTH8zi3qHm2qxoFmQsqm7k+JcyccY2VKue/l2WFMwiDLRS27NN7RTL
+1RUMCOtxTni4Dgv1zgG1SnywS0ttGbr6b4zTmV1aaSIIDqqom56EFBdG1ABdp+ru/U4Zrza2cpD
4gOI8aJ2kXyqdpGJD40JfNROEAcrfbOda3rQzbOmGYeufO6LbG0XzN3zeFrlErIg5qIZAIy2oTMt
44AFps+SIKCXnZbXyvDenwBF8GTYBJQTWdkubAa0ashkGKuSVimndjvzWjCjaqMwwrCSOwr4W8sG
eZJzTtofdy3Z2UtJCAh2NtazAYJpqWpLS4I62lnlLJaTdKHnhrpMKkMbhWnpHfwBXLjZZHPHhz3e
mTaT4lrP5vn/fvj7LoESaW/xc3/f+D///PuGXfQFXZH4bCgqptcVueXH8aoRGbE/NeUeZzkD4Fyb
m++g0akXu12jUhgUSNxlUZueP9I5l5Tk2Nf1yDWwNO0iWtqZUsqXsMQDBM8FkNZW+dTdSL1JZHkJ
xcGKJhHLwerR7vDsfillpr1Js5JJsdra007v9XGNxERdJFA50/xkldUwTazMm0R0MSABU/V0Br1R
+iZgiAfg7n1XHSQTkyu9O0Q6AK8haC55TdtR06eh7z6w9V1mVTqSP8tAGn/UZUG5LXeH1huV4TKI
EXihkTtVUsHdDXCVAw6rf9szRTml4Yhdj/sjxGkZDeN4EhRTDAa6Yea2BK675I74VsH4n+FtPknw
Uy34OEX/AiUj6KEoIfnU13Re3d3HZKo5SqOJ2cz8kg2O4Lw7DqF0e0t9QzPknzdTD+bhs4xmYNYO
7iZc57N2+dk683rG9GLkbYuHv3cmyqjYl9tqDWzx254WO+9VH8oNZruTatL9Nqf0EG0KUDb18J0B
6/3NmB5CAgEeL8b4IO6/Q47uelIDg/S/9Zd7EEzsl/RrHq1980T/HI5AtEMOeFctioW9NBjrAU44
1jeo4ag8v/KXBYoGuGgBPhDB9H/eMuuhDoNCFcRWA/wYGl+kqP7YxToV8MiTxpF9HNbD3jzqs2E6
PDX009J7/4ug7cG/Ok/jCYuBZOw3/81PzcVZUzAi1XqHl2HfTAT4Bd8DY11maFgwsvPp2D35l7aG
93qUwa7I4jsEK+8XOQmmCQpYpl8SSn9DP0FbGytr9VlSeSaP4MjBWpzD9WfJJ45B//5LfnlM/q6d
8dXMZUTwvupbfPEm0t7c6rdsQU/jEJ/la31FYXlMu+hpHwtcx2h9TL1RhMw+7KNlN8MSdpyvwbQe
o3V9pmMM2EdQkv4gc4z0mOeRL1RL48qgUf3nTvxbCyMFrmM0d2eoYJ9Ek0DHwywbJW9th/b1yt5E
S9g9o2BSTc1tszBn9FJu1jri1X1WEleqQPHZ5u5ZIzp4F2ukzlAWRgda2St7eSZvcWNciHuZXbxT
sPJOXM0t2offzKDG3VQaVVN1K9/UrT6jF8Zo72asg4n1b6uspfMwqebuVP9WZzrPa/Ofw7M2F7P9
Mm/Smjzi5M66Z/rLfytvZ99wB/j17t49n9CAnKIX+M0QGh2Q5hAtnEW9h+MD/qHCUwASGPfhJ4fv
IpAdiO1+BIuoErgNMSIud9KF0a+CtK0vgI4tkqiMslgl6T9NgaL0Lz+xVstfS0gQKZdhoTzR7qA7
4t258bTakLVunmgKQbkRMuDKGC0UXjgr66NTNgLHIGJ9FRf3aEK0YCEBJLgNe29lcd+9X2nv3srf
4RIfYLvB6IHyEYi/jCSSJrSDBRMaSg3ZHlYAYsHxKc4+KEAR7Et/qpgr6Oi8YH6Bj8Eu+uXZMxRR
fynHaWFib/FHnYN3xKxMSC7Db1jVv9SLKPBA1Pmw0RpQkoLQDqV6AO6EQl02ihBn4zeZbUOjsFnu
4oEihy/94yN98jIa8aT8PFNdhAHQJ0CVg43hcOnRWLoxvYnREYTaCYhon/Fze4g/2B+MmQGw6fiO
uDgXGD8M/UGAY/UWgq+lbyL0ygR7Car+LZS/kCmg4+5fzOOw0w+oeflAB+7Oo0aEhpKdDt0xzkZZ
+l0BKkN++Bb96VnwR/iz8Iw6mkySYETxhhLOAv9q/oIVsOFemg8Q5SfjSdWSbcAmAYJtf7VLfipZ
YVx/bj5Ieu3SgvpUT86znbjz9PF5QOEVg3NoBzC7/0iGIPgDAVYSjx9y4kf9oBXAtvQewMKsQ/0G
aA859kWu57yqGdyfE0D9E0dSffrskLJCsyA5IOUmSPD1LwR40YG/UAuXvxD0wON2MFW6r3ic7oyp
fwVp755d8BR/YB2mQZiy/DAPo4YFsQDoAIQrCIl8DfgnXzNk2cMmq7bGEhYwGyWf16fyxDai58od
Y38zuELuQuxv7iJXq7lwl7qncqFRdOgONEyGWYs6kPwgrxSCYQqOGcoF40OImmyiS/kb3IO7xqkI
CuLkH+iqSGs+8E1dF0L5qAKgQY/qFvuEu8w/HRwV7BFyWJ9fhoXDE2oZ//9vnbO6aHL7KNwJ4R+h
zSJAGngrHBpqsS/zF7AY2zafhy9UgRgC96fugNFu9k+OvjHGO0Xz8jfluGPtsQYl5hZo9D5ZdDx4
biBqLMgFX+eUPTprbxcQF6jIQG4EHCOCjjoca2FtIqS79RN9D3pOW50DB9CJjN0vEBUE1e13deR6
A2jR4O+5f2irBf7ZAql+YrAF5AS8m/X87AycDHmh9S9aNeLt/aK+fShPRKSOMRW9WcGDUCgO/zsF
ugsnEHqvz+bJpuQychxDrnoGO0y7N90MhdqtNzXnpKhUc1vCwbxZAmeDhPCgx+Ttx8G+PjNt8abZ
kXLGFsJS2BY9/vDNlNHdkRQ3WHQwagW+ZdaegeRE+/wBZMt4gRHp3zDLnY31ElRpICs4aVz51D8K
0spnr/EEKjKpCoBRfGmvIeWE4KDnZ+0Fws7/CbcO2tO9cHx0rlwg6jmuWbHNtvU+++EV5PNh1hzR
oDzna+c6LMt1DMJGEHiHmSCiggeESVlsGFdyPdf1Dg6qACHHN8A1W7oBxDVuLM8L/2FR39u70BFa
yytn0RzaExY06F1zvxCUmbJ8H6gOlmCtTbyKaXTpkO+sMV+/I6vEdBZY05/DjXgVvH5Atc4r5tVl
SyoP/0c+Q8HgLQyCSligoJ/cAN0RS7of1qJyFCY5xQbdJ3Yy6i3gimjlnJgJ12woH2IhbS2mrQCQ
wLsDBcVZR8OEx2AP1SdOaA5Gzpzmycr8C9NiXzprnXwSGtUKXf37ZxIegruxgGWHHY+8gvRz4lw2
bxbSK8KWiP8zVSUIWR6KrBjXsNZZ//wNzlcUvTiLLaTiOJHT1edXwljH2RMkCLOTakEa46KISGqw
CMd4i18Bv9HE5GPPCcbsu1G+w/ofsGcD/+jsH3BW0MH/IYUpZ2xeyB9rjbkefbKW7gLTCdrJQsWV
T/gav2EL8Bri9Hyko9sINlv9bhGojrnpYgOXu3byPyydWXeqShCFfxFrMcnwKgjiPGt8YUWjyCAg
gqC//n7tuSc5iXFg6KG6umrvXWLesTdWNvbY2HXrLxk23KXDdvYJPnClilW6QvyCkc0Avy3yDch3
yKyfSfVn7EzsVTsrlowEgU6jn99HbUJrj2RWfEG1DHc1BNhs0SJjANxuwSDXR+o1X1SbbtJtjB0c
po4Cj30FZpY4p4wCZrWGETRRB+9ZQjlcZdx8SxS9xrRwsU2XvdPTl6d88BMAvct+UGbbYCwhNHQT
hn/29z2cvKsAiAJdCa/YZ74ZS0QKsNhf8hKDC3pFeGWyYlGkc7XRr81OsgWGMoHYjUTrfQCnnpVH
OxSABJGuA3aoX8VUAzj6/OWTEAJQ7OBB8icUcyDS2A6zDogmZ3r/glxlkULHl9t2wby9/phTt7Pe
CfQtE0VU0/h8H/EUmnLcUgKO+gvXpS3hRIQiICpENIRFPOoDemsVsYcHMsuBUc6BxgdAG4adDhcd
pjuvMEvIcjClMd1C2xqyAysYuprUZsZk95Dg6IRwhn1S8BpIKQAYeww+jxE5UjLnqO9UrUfVeBsO
XOPClCU1TJaXTBHZjn8cFzhjMF2QfcGzIb3JETC+zTFzJdjK58eR+UexB+xuowtyMioxDz8TSEBe
omIDN9Gs6Jl8wTbPPABZpHGBl9In2AM8f0IrkDuoqssi+5U5hbSIrdqA7rv9tTvjyoKPGX2CK45X
7e+3zHzCCw9hjI2ReX78CnsIIraavCYcP8WPl84ZEiHP39vCPn/p1+lvNbltcDF8dWAARbgftf13
5aDEMAtDeqTCUiLo0qAEujGyRVvjBzOxYs7zMs+nF5Y0UYnsttb21G9hqGosaukyPRZThP69nlhA
5izglOaZ37fSCpOAu8dHi61wl06ggk6vPRGPkSg+dj/ma96MD/LPFaUBkeFhxUXEDqrnqYRwCOJx
pG5VFLqAXKKGwjLWOzGB3xcWbbbu5okP1BaQwgEfE4bQv49UNH7QXzkK2vNIvTBdkwZdRcaecUng
faOJqRGum9M59skgDSdUxvrSqZyjfUunc/gtQBJRyqlYtjhvJzQOOCLeAH8xluha6hqCuLL3aNXw
NIOHi8MUE1PviN0jOMLyDA0YmsFZOgH9wX/9CJGET4lSAZfP0v89Dhdl7m9n+5SdrV0DT0n9LeHA
wK/JfyBcoXfJUdNRumwvLEK0DGN73x7fsxipHcEmrDfSgSmNcgKxTXDfLUSt72JYUlIZgA3iN0h2
CBgrwhBnhpuyeYxgvYGRf8+4Ee5fSVGZdrgT+8ThE4BEOAWASihdQn3zxsWbp2/MEG17mGRiq8DA
5+fziOeH+AKgYAZiMYO084WeYz5fgFmFRuuuC7gVRRS9kQHFG9f7CptVrLLFHX9PTAIeyjCJ2EZR
CRwx2lOLnrIyLrYRydMty1Z6hBJ1yWBeatR2E9R2Ekq/NoUnKDexxn0jcuiJsX7/7Q4YXHwJilqt
jaO1ZQURCcRDOAXg+ktA/Cv7v1QCCEE/0gYK7geEErJAK2LkYwgVxpSkDz44xJUEpV0MIBnhDSwA
wqcIwcHDFv7LG09blBVAZFyDh3ET6xWnqsSyhgg9ih6sZEBoeRFIurGFFQKgJjVZuXgn30/wWNcO
GNK7r6wh/5wl0saVmyAssGbZ4viPQTKR1oq4H84qc8K11HyJCCDkuUFyTAeIPigckHZFN+LAw8+f
subg8bUinmH3YY33aqE50sJOvhRDcwLu9jmShu+3A3UANwTENCoFOJZgBRk51Ybue/7C1oIIwRgC
Z84DFoh6gqtHtAtoPtBAwPooIGCPgO+jNVD9gSSiezFeUK+hBbA3FqkcB+A3qOnq7wVvtvxpZrzK
eeA0CuQRKi2oc+BagWKHYoJ2KCZPAKR5yCJiXXBCyMSsUVsljPyTjvOfF5sxIcDRzF4bHJRlcrb3
FTGI+q/8qTgH2JRixYjHhabm4hf7/f5FcOE5YwRaO+r+oJHG0BXyGdtyfUe3ELvDbvFxURDM6n+A
FYvNIzEesQWhGCPcaHAvwYPCiDZFCdWBKPBUzFgAq4BkiXJ4X+052650Fq9oy2+JZ3gM4bVmU/TG
R5ROvaHx2wUYf8iKCyaJdnjswNE3YLGrYJph5G+kpVwTXYzbj7pLx+RjGOYbwUQoJzlj4HWwKBl8
g1CB7lEz+jcK6D/kgbgG9FpAfCN3w0HoOARwzAP4xeKXk0C9qsgW3xA8G3BeSA70Iss9ZAtIRsIH
R3+oAlKBkNUYDq8EaxdGAcrL39p9HBpeodT43yFBr/87LgOSRUd4BGAPzh1CkBvC64KugMMBbRRg
43dYoRkEs5W+RtsJe8Z9s2e15/Evw9dcl2LAwgCnfiyjxNGFzhIj/4Z7cnehZuLBQU+FjQn9BvUf
VJDCJfVFSO9wMshlYl6yWkKPRvaFVRXqBKzaLx2XK+AZWBiwkHkn5E6Ox+1ayFkAnd3wOnfdO9N6
qtBGoYGAq+tL5cy5aLZi11xJRkKAEPVxOk/2X4eWjhalePF02P58xF6DgTf39It9QsMUoNk+WXd7
yMOEPZ5brCm1DJfSqV1pVK6MxsI7Sxbx6raIZ/hTI+nwnD1WokIlex2u55pvHrMMWpBG8azur1jC
Rv8pF89ZOJJ3d5hEoo4T10Zf06vPK/E4GuxxxVoJRa7XWVvXB20dbslICFWHbq78weIKfxF3gPEF
nDO8MPvjE5gOPHaJR/JKyz1qHgjDsc4P2Kr7lcQNO/xrQgt+vXO0tTA9wPOxiPyOGbe9s3nGKMW/
MKsFDkFIc5EW0c7va7g05watNqH1aluoUHxt1LQ+H+DnHIvrDQ3NpTT8zPNDfs4PUMTaZXXGZBW6
BzHgqqGkzkC/Yoh70LfYCmeonYtCSwmAjoeLbeUtXB2pQ8wr1i26QrdrWARBYNrgdhBX7idQAamZ
AJoGfwKBTeKqe3PNDT2vMaDNAxOWiWCeUcJKgb7cHDuixBwyl6LzO0pYwrP+PsY7/u5LNeGy6YrP
DOJbAzZB0ZVfRiCT6SFYxCg0Clmy6Ndc1+dwymgKlywXcHDPrDkwYZXbAFIYE+a+0ndMHyaT4EVi
8aGVwLpCGoxDXeOvUAZMoGjWEe9/LHVlZB2pAWNHLg1aHWisbbznpt4r7jg/lOf4Gnb96kxTmIhD
wg6M3I/i3kE+RL5dDevGN96DnCgqftEvASXmBGfu6QNmGvx0MbWyEXoBVTfOtQmThiJJ3C0YdoDT
ST2AO17Iw1QVrcItRR9UTgLYUyCLmVVCtoYYOvSz75VHO5Y5ro6kEiOusF12aKC3Clh3zCTee2Rk
sLjVjQPYN/5FBIcGZpXlOMaSZXpLnzPp3qMkkOaoSuza3xyhhOSPZtwIlooJ04sx31TYQiGfhen7
fqI8gJgIL4yU1zk8RjBciI2hvgXudHu/hnDD5KU2f15fhzx4TeRfMvdoFrPQgHE0dr2JTvGDFj/D
PDVTUuD4a9PHSJSeBSbKV+6mo3hAYTS/N44HQla2JE7SG5uneNTg+uKwDBUSK/1ync2FV5ytPzxB
/I399x3nLV2y5Hy9V+HfspfFf7ZP9hj/q6NO6Y3ITUdJ2nyv/5EhNv4aAhgox+Litf18jDCUjQKV
KHmoHZ8HQDL97Po4GJN8f2PTgQcwNiY1mbz1Z3kXAOe+fs532a45m8d2EU7iab2nuvAJNXoiAMQu
WeVeJ4tUNIHcCxGrLIR5IASnQo3J7ILx0WGBfkViEfosEldmI3dCMpZkiCYCqX3ewvJoEhHAv0f9
HuEQAS4mBEAWBYLYSUbpFieTwtt9rgyAE8Cfh+52J6LTU2OR+tHgPjK9HEEua9eSOv61kPDoRCzO
3pv7r2vfHOsF3gE+K9vDZolv/Tg+txhZEdJTHFJVyPYLTU4IQ8SWvzUccLqJuiMx1h6pzwGcTDjb
RNlFtFWIiCOnJQqAcIlkXYJymI0VpplQIGbcnRElvbFOIhdRfZtxHeMRnbUjel2kykQkGQHcZEAc
kxBmAAZImmVzlECnN7z3/Idd6ONI9zISRFAtEW3EHogTEgAF7U6BP9JnBOwTWLDc0o+MWCcLMFlq
qmyDX6R/W6Qx5tKFhBUpaPrW2nBy+Sc7UQ5QxBipAC8R3v6Gx4mi/9tfUZ0ZMAKBPgv/30FFn/2G
dqJiChJbD3RU2LqwmIvH5Br2jYgJC6GXfC6q8F3ID3xrenBcQjrcKPGa29MhpwYm5Svla+F5kW04
JWgXyUIOnW+CsWIccW+Lx9fXQQryY4nRre3ZkaHIwq7rsUTGk18vl70LEXKsFqYayonHHmYruunf
fPhuA5kH6ZFwJYdFi2zOOULMiN+dyKORfIB292NNPjNtlp2ky/NcXtV1tyzOxkRUwL5PiuA21Cft
3EA5BrdyUWwU4kWYCMIWhNXRmgTkAZ7J0XDZUDeBRIs0Es4wbtFZ7Tx7e8NifKVuUSnOGo8uaUgV
aPAeRAeq+YQ+NP4oWSN6dMFAzOYMKuLr7FWgIt8s0S+UbDVXGghAED6uVjkmsXKqzdTunUKdkKEJ
E+P3EkUTKH63PmUnplQtio2IJ5G4J1VDiucSb8kKMtUSYFoLMpPZ6b24s787S8f6CiBUIs/Poobf
xL3gJbXuO/MeKBupgGHhfuAFAfNAw3zQsgBRMBOpBPRa+yVh1rfQuDYJpRDAQEJfEjJ16h9j7kYO
Tt9wjfofJuf5Iy9uzFjUeBmagJBEM2A06qFFpMVlfRnbq85kYMBpI6P5L0BoinhjMWViMvZJeInh
JdGjjD7K0LA5Z1cpncgSkEbV9vGRBBE5scelZRa95iVlxhakG2qyauBH8J4IHiIsQZ1vcivt6kXk
LR0/L8oJ2f/nBY1ngjGIpFIH+34kZIl8OWH+7vQ1qvxAqhebwia6nFP07E0wCvlchIwImbODZYNf
HGXi+zmxvtsCFxXfkAQnQHhQoWINrylAo1LL/BvQR5sOfWoGJiaH22L+PS42tpzBjlitCPiQwjjq
l3rdHHOXx8QEgQ9MRZb4GyfCSKEsIzatp+eR+D2PehOmDItDRSSB9C/ZwJTkCeJewIK/OQ2GTTl4
6i7VkpgGD+IV39LSNCf7dLQW4ZT8ywSQe0OFhZQbiRNqsYQJoDtRvATzh7k0WSCYRSci/TQLXmty
YDukXuDC/r5nrd8cVYwCZosr1U7kr9FBWJHL/qlYmV7j8AeThtVLp/npzmLyjU+KsC/yAGPYDAHo
lmrI0KZ408ki7autyjEZ1S2jmsuOiE6zbATRhbfct2yxmOUYLXLncwwH909to/V9xHURIrHJkV5k
giS3M3UlLzQ46UXKthQXJh2GIF+nPgVvR/cg+7UO9pICBd9E+EY9lDghjoJwam9QQpdGpWwL4efO
dudAypy5kpFZQyr0KV6+k2Sh5Bgy7xOJcAz8rYjq1GJ+6HhU2cAGaI5S0MvVDDdigYgnVQ+n0Inh
UyBQHw0+yHgipnV8A9UlUyakHCksDjTFpa1Fh21YDVF9N0RsTTJF19FguAd7aUaH0Cr1nuQLQUhR
jEvoGYQtb7aALCCczoSsWVJ/wj/rL6au4YFZ+/xR5/GkHFBaCd/pEM4BrSNRQdz23e9db6twXu7s
o7bMrlwY1sz+VY5NI8pR2Fsq1ctr+zeaUGP+N0TGFIWbbYMhDZU+7QCMEn1xFkLpeNuh1v96OwB9
vif6avcrohi9uuYQWw6xlHZcjjFpFyC3k31+wm5EogCUuulx2m1v+p5rU2tCSn8gTZ8TILd33YE4
oF171/jvPYlhnsyaTW/33DSTategObKqdtgpTHQ1ENcQT6IgHDLIN9m+HIJrGKtBOLEm8kJdYI4W
eBgsprEfX6wfLNRryAoGkY9VoyN8yUCzV+CSyPiS9WCYkhL+EPJ8bOEDiVdZxu/T+kRVeWKV6Rax
bCfesr7yPHu5sQiPPh+5X9qmY4linmU2JIj+yu3dvafPlWdtUSWwvsDxJA2CN4LZE9s/4sRII1Fn
i8CpMDGMbawg1kakNk//pkwFnkH/UxfJXgJzwhRjiYHhyGpey/1kzdxA8RKBCwynWA+AgJGCQRBe
EjaV62Pg8I1PRZNzBGkHrYhW/7oPjGTIfozh7GoeYzZthK1Uj4NxFcw7jAMYkwDzEVMrDGORgkV0
W9UDukpm+E2cFYFrUq+s1UTie6K2TPkTf5W9iSMCgnit8V9xYvEIqCn2re4kwqYlRai/4nD8pBoT
oINv6TGS41yzWDVYKi9cNTNCrGs4YNKMtLyYKF/4Cx5GNFV/om1Epxg/NggNckgXUf+4YhEiEr2l
2b43ToVGwBxMIDzJqb36Yjtm1g9rqL2i43l/fXqRgaLXgSmQr0q3DI6ZNKPX61N64dhTKifF6LVJ
pXffUh/7WAjP8iGyXp99d8K0Y3W6MYPGT6fxhfNzNvxlrsH4YSVs4Ytgi8ijvcYU2bqYA20lL5TZ
ayRtI3bPS2X5mUUTeQ7bc4SIPbUpZuFGXL6QtsfP4mD8JVJrJNZZWcmayuInZva2tr63G27KvfVX
7sO/hLI17OPxOMgvIJgS9akfBYSBLQLmhp8syKzA5orGBZOAL44PwYCiRaILV/yHE8k2AuV+uewT
1EOR4GuusFjhn8JSQ6lLjmb2mS/o+b9bTKhY7HsrdPcXzY+5xUttzsI27vLr+/wiK3MAimmRvnfq
K5a1uj7wlQFzq6K6R4kowxS0FuNNOwmfswVHY5+qtVg1hYQLvbCl5+lzI4gR5ujLC2sDl3fGcGfJ
YRljE1n3870yUzeAuPTN7aosAfR4hnvfVidAH3Qp95EPezNmuLUB7oSJXVXYiGQPSXdL0ewgWnLC
5+UJagA8yA8NTgsLhA2eBw7sU/9uDABnQBhnnKKvue/t1QsLJDkP5gtPEvHGe8CHgCzx3aI0S238
3AokE+dZYxl1DHI6qUd46wC6AmWW7zVQTUZQMDarfXYCrzwpx/ofO+8Z7nXqgy2cGudo0aFMcrVQ
z1zcN9Hf67eH/0GADcOu5s1PWBL/fhJjupF4QSCg3b6lthrUyNHrWm/0SUsA89ITPoQSK2eejmxv
2AoUhFNe3jBL6/6TPYHeb+V+Qw3OP6Sv0N+xKOUhtjFOgSsfe4UoiAF81TGJhUvI77o8aLAWJ4kq
Em3Qq107J3Ag4ikN5UCAUaBMg7X9gW6MlFJHsQvCv2sizT12AKg62ESLPOIpqDIjV0KgGcmCBI0w
y0W+nKwiIs0ItploFT4DxCooaYsSG6G9p4mMqkcAABUhFCpEYphHRICgohIB5dAhki7E8xBjM4Vu
Cj+poEsVA5SS0hZVs6AodhU1dY0hsaKwg6btdRS3QG9Kp6aFR33dG66x6iDPSWQsPyNFRBIgpsCY
BCTK1XU/K6iEh5I0RYe5HfgMiPkF0Wco5zNtbr2HUQ7YfJ+FSNsHmj1V7/79M0Rt5VUNoRJSsCci
UPQZSo9ADpG7m3F68LQPARB1SVUTbVOP3BTaNMS0HiQbvkV+uX4UalCbs5+jO61AURmqA7VuaLhl
7YNg5SPIUXEAoh6oqhK3IXokApxX9YpcDoF7mplwFsEdVGEkKD5XkhFqJyMFgEKaknpK5PJZI0Pj
hyh9NHgU5QXO6+/9npy1EB2hFrnnqqNEb/GTvbthpaWj5g7/Ur8h5W4NsgcOgiJTPAG/ZCOikt2E
6Ontr5vc/sgM2IdkgRJAC2qjd74T5SQnkC/QZSHF8IIaubkP39PnFMzJGFwAxpQJ/l2j8SkZ3l05
wIqxDZF29m+F+hG9scGr2HdDlppsHv4UlwLMOQ4y0/mSLnEUmZmsQQhJz6u58MKZzdGSrRiFrEHE
QX4U5+Abk0IRS3TJNaGRzer5b6+i/oCNXJDkPGXrilwjVT1r1k18c0JstJ3IFvOAsAPJPAAWwnwV
y8eyWaZjucFMFW/f+uS7910ZZ+nmVSizp2lPQhsG98da50oz+DT1qZIBaD1v0uphP2BlTZUWBTa9
e5GpUGNWktCrUXcx04d3p7Ze85Kg5z7Xqk4Bxjgdd/Z7EFb54GW+A/0dD1spxzvGKZJu/qc4dO1n
qZZw+UOZ3YfWTkyy1loONDgql7VZrURk86NRmBsp0M+DUD2CJ8rYUIA5wFpSUT0L1bunm/oajDh8
E5C7erKFsjZXqundtINY0dAMaVAxSIeRTq2xgjjg3aAYMmJcBcHb9mNP6hJPs3w3I82yt1LbBmr2
pxcIuqbqonruBbNPGRVdOsxvdfDRkFO6MU3O0jMeP5THsrXvszTqBV2aecpHHbWfnn8v6PDUHtrl
xwuTc1E0g+gOlr+O1pZNaG6dtUYQhvNbp3klFc8/tny45aoJ16c8azfLT2TFCjTFXDZUjm4/eUzG
X9vduhKZyU6VANDuJSVuh7FSTt69NKJyoonor55lvvQ2ewgvQzDtjMyLpVwfQprpRpZhQC55Sj+5
DptUrntPTyrpOFVSyGk9n/ueLKlDqyOJFT0LFdaCFXntpwsdAi/PVkb1hz1qBt0+j6jF9ELC852i
cGFQDiSBkqxE44dhTG+1TI92xeb9qGE3VWAB26It57fngyqe8thy7azSqX+1NLOmppaGHu3ljLI/
+C6N1m2iZxU828iHazAwmgdxnrC6YWZloungK3qv8qeUCEmQpNO4+pJA8a1CzQOskomOZWTGfiVZ
rlnfAgJKlEDM0mRYZfmkkz5TdGSI1iFUk6CHpd/Gd7n0Wwtlr/ZdCvbmIe+IMaeJF+kNqhryIEYR
2zTw6fLn0EjQu4cW9aZggln696Trl+yVihsWQe2/zShIXjARcLbbd+zFijLU9S7QH3DKc7R9q25k
s1CFLCMceYyK1i0BZPWJRhRVN+MHmJUqIRmlo2x3Uwp0XGp7977ZfpPWo1v+8uDavh7U/JbfnnwD
65S1l4/980wucZ740R3tLZRYpXYfx+SwpaZH+O0VsotWh3JhTmKZnVQ7C6P3vIcPYSdvBIWAedX1
OKToT0T1tRyIYNT1YPWGoE5/CwoOjBp1k4S+fd+kOd3Uj43qubOq+Ok32ouVybdeFILKUvArepwt
2zwu57qRJ5POZhurx2rza9eH9wMtoVZvENc1CAyGtzae3bWlEkb1pLoRf38p7aatzef28WvKrMx6
JyRMkR37BFKNUyFZBO9un9vVRtvIjl6Ei25RutANG2hQrBp7JbNQXPvkL7eRPtG4CLuxlUAMqmv7
p74XiA4b0bWrSvADNii0zs614KUUkFtSCXVGFXEMPVBeuk4QoFTmHVPdD2OTTRAKC3FxUmHFM9/K
qWGXh5sFgdu29HacWVU+VO83Peip9zFCNeQu1HczlxK1GzxbrG9tJPlMpdpWYRMcSrVGW+gZ7o2G
as7tXacH2ZLnccte/h2p6SKKKOvXGZJfpxKrbKL8ptIj82ijWSandl+1yxL6A3n0iO2NQh7akqxD
2BFoiOQqyA1zokkVjhAKPKNe02q+kqJ1qOOqxmUmb5L7h4i5eceAmc9TXQPvix5pgqkwj0wXgBgV
RV6tGxmzt1H3yLWDykEmwE7pu541fQOnKB/2DNUMqffaVa/7vrvZOGnKMLHk0Ydi94QQK/O1Utnc
1hHVVTsoUxWSdjj7radTZS326tIgxhdYujr5yEB32/fqxZAyk+x8f9dvx2rJEca8RB4+Igrdgx/Q
Za/X1n6G90miKcFDUmfdW2m2WiZVU/Pe4GNG73NI8DDSwNE9FJbtj2RVQZrCjah6qVN3ZM8j2H9J
iUNj4W98XkCiOzBbMd4RyXq5QGdTMYe3Ll601X1tJvDmuvIJnlXPR7LGlsSwDUQJE2KXr/d91SSP
Z0DZDDQfHneqFT1U9lWq5JXKfanaVN21Qb/qBA/Ld2CfzBeeSKEkxbDXWQNbSDLpBKKSlZo89r0M
pp8ND7OSlemL1lbVZlN23TAPlbMR6b4ct6P8+fJ09THs2cm6vYNOScPCU6OacNBDCqzS2t9SiMrl
pNc9wSiQUKJAOuG1RkYLEYiaApVGqsKlLVNbUOlNC0X2328dPNqT6GSEi4y85At/TlNQzAUgSQzT
kmlS6qXLVOVtEmvQAo41I9AIROwT9kvpnR0b4Nq7rI8pdxEZ+NiZ8XwjBRt7hoYsr2p7uQRroqUY
y3dOb9JwEkps4WLdN6iE8FGR6NFLdRT33jtR96liD9MM45JSKikc9tqpEWRRdeJ+ySAK5WFBpUIz
o9xyij7fPR1HsEZNJByeMlmSD4TUeprjXOnyZ63FzbBUX24q25MWx5U6n0b3K0fRUE70oI0ohBXX
w6JQ+BScTgsUof6mGmjjZV3nI2Y1BiWgUSUY4uUzW2gdylQq0AyUbaM3YBJcKyNDwAZN7id1vekQ
Gu8ZtDaun5rvykafvE111osk9qi3d/DOSlByZh3kr+w9ehHP/BDyuyFJ2jNXBQUzNe0xrWPTS40c
1TEJMXGVimXRQEZZzkxB76uJx47lXjq5oXg1uq01DWtTD9HoqTPDVgeJUfk38+a/qs692w/3bhDb
T1gT48Ye1LoZOdGLHaOhgEal2mmJiEn2yQ9qTsQchhcocO0cKtrfPcyZEzbo8+j2bt1MJS+av9G0
FcmAbI+MEr4q1ZVtcm3qGH8j1TyioRUhxXoMLAvjVGoOKn5kOfFBl9KZ1Cc00Sf8P5/CwLaOwssA
yptMvYczG7R3Hohd3Z6tk/QAnvm6pcMQb/+VCrCXuSisJnhV1vDzktYfuzerxGZIX8KoLlMUNYoM
G43u3bPojd8SoE65paS67UKLpi44u4o71SQTKsB9qDxBaWRQ9w/dDhpCRMSbfcXTPNCzI8MH0BG8
PBLcQe2hcOy+PFY6hFO7g+GLL4SVBtXE8uWRPU+CN+Kp1P4MZD6ZBM/Bc9AMLL8M4BS66qjzOi8P
hMAq+gAghpuB+LzsACsffLzbxvKrSRmUAeNxIA/EZ4AYfz9DnUOP0kFOzzVdM7BdsDmOMbCcxAkH
thu5kRd5mZ/57ZAaFi4wAx9MFoUzSrcZ1R4AB7cYWAOJY1DmwaXGcZ9XHNTfPHVKctN9DIpBM2pG
KjUekHQc0hVDpEcHxqjnUYjJR/DcQcJ8gLh+n2K1a9TZ+nM2TaHf8zSXwpt+6QFt8rTJ/HTEKGTu
5qS5c41DdIFNujkdz0OfAAagYXlw1J1oCLimc/E7DkeiKG7uAfjZs8f35idO5EhgtZB6H4mG0J33
TBvmHq9yvA+w7k/wXAJcH1ZzEz4T8prkVN6U7QFmCavhsSRhiuRmOmxWkBF2AliY/Ikv+wBGRSYZ
zzB8zO6rgtdb8Cvx8LGSd9HwMbgFjfOn9ZfEk912HDp/tKXDztzZJc7OGDTOrnT12W65+9MW7XD5
Bx5lsGzGz9PSDv5y5xq5awJffSakb7tXUrbD2F0ul+t43Q6T6V+7/AudNXVpnLa/TNdMtsGtv47c
5V/lkSBzpPF1ub6Wjj7Ges7X1/cw95dXppoTuder5FLdnsexay0h8gxk+usWoFYYgHkDEgvOitET
+jVNDvg/eMziYTiqAiqcjaQ5Gwm4EGBzojYIU7c3zF19QD0SB6Y+aunRuFxE43j4mWR/GTLtsA4W
8vSxtPf3UbvVxiVQATp4HI+iUQIo9jZHbQ5A7PQ2L/zPsLnA4/YegFZztwvwPjbxiiuZ3GfFTPOg
H4DxpN7EEzEzymgHiAqj12kw4FndRqGfNMmqZz2QsACmKEhALRqvJLHaHags/zF7zCrk45M/5GLn
ibeJR9RUnSYuhR88LmgATIkv/nIxLj4qQd9xit7IiNSRx3U5ibsq/BUat44yhCc4zHhE3RwPTr4D
CsaBtQRu6XuJszqIh90EYbydaI50qE0oUQcu0xqlq3whUEwCQxcNQ9/ywc0t6Q1+yiNp3R2A56io
mJtrDLp3C6ypPHqPsMd+Hnw8sHITKO6TaBXPDL/zdO4f/XMBxQyX8ax3hhlCrs6ct1dr+TmAxol3
9ro315e9eQcgJ2YNgWegra1tM8oO2Bv/PTLnAt6P5+LVRCzPNBrAIPNMoac3OLUzECH2ucnGWkaz
eCatzXkPQ5UE0W9vjoKqC4fFBptn+Oi0QONQDumsG9ZD3Lp9b5X6xFGmGTDp3CtGdzAiTz9dPi8J
qGdC4/Hys8/R91t+A86PbbZOj6QHiDjej7xMfgvYK7B/XoiWz2mxTdb3LXto34BPWu+NRQ3zUYS5
rQXxDGuRbi2eTsFr2ytBqvwSUG9rMVAfo9LLMROUMPYIGzoQyxwTamOGcSERC03m36sx+BaFQUqF
Df/hJ/T8Z/wZsgA78QDYE2OD/4K8MSxAbjx4T8R7P32OxFTIXXFcUBTYtMwV5gjDw/MajwWrCbKF
cx/ACUTIm2Cf+++r9CiU7YlPp2BBlPHTF6/1qI6SjjIP9b2hUyzFsBSnht80Vaj7qoyj0WdsBchf
uGIQElzqo3fp0yBTcoKLathb9SCiqrQI4WSaiNTORcR+RXPRUguRBrhPkQ2AqXJb02oLQvjQs+5b
JBAJxQOLWdwvrxPpOP6MjvzAxSCGJMiLF14mOSAySKSaRa4W8I+AZ6M75oUu7p+b9y+gGH2IEkMr
kAbG4rN/TvO1OW59WtvrxtTa45XQhWw9IINIK39nlMi0ju0BbJ2RYM5qPhIIC3uA+sSUd1ChGoTh
OFpSrHtuwd6NnYdbDURZ+eck/40WH+SKf2uIqI7JxoOg9LmYoEjEsF6/rurBOltnAYnQD8Yh3bAX
3SSreJFuioC8W3dtCdLu6fqpMv7Kq6MKBKpDNDc7JyzVa6gvLHi05iCahMOPT01eOLcLldh9PkYi
d4yvwo1ZAc9A+C0HIq7/vVGXXBgE4GqozASZV9yQuCW+tsUWOY85nyVUn0IHxpOfxduIPorJstgz
pAdW8ZT8wLQnaEQsrWJZxVNj5SNozf/PJP4+Kw/Eiqm4uOEsrOJ9lLEQi17PK1b4zLxJrMPpUJht
qrYyHg1GJhoCHI6iBk76fQcM6D6hBQ5P0YX/R3XuipH7ZLakA/CJzqbA8AmzSZFHOpBCcK54xERh
+IsDikEs1lzIRgFRFx6JiQaZGgAZr/Q5GO9lgvH/6QvjyyHFH8iifl+ek4Hsz7v+6tVfgbTsb4Ku
v7g7K5iy4i9hpL8/+HXazIN5QAa7Pw+8Tz/YxP2AX3x7iettgvsg8AKPJyOeAQvZ32yCuM8j8cVp
eZpvDqI7J8979qc3Z8MnSo9PBQ+HQ2IJNpuov4JtHfW9wtlw4HmwCYKNMuQC0qU44ojnxWVxJZ74
z3kwKLQHW0on4B8n4zwdpyqcAEO0IZrPH59+f+NxE7zM9fD6v1sQp40GK6ZIEPjBKgjuTj+4XFZR
fxFwkYHHGzgGx40H3ORqvtnMj0demIvbCjZcvHdzgrk35Z8n/s2n4oaCS19cCp8jFj9eBP3Voh+c
fY668BfiJKSvHXHq4HsY3il6WXzxgk9rMV1FjwN84h7EwimWUCTdeCQMpVg0wUgOUEjgOTEi5qJX
O74uWAt+ccBLH+vg0Lg0av9yAYCALbuELq9LA34gWeAyPPz5BostZp8D76uPQRX3S/vwFmFm56f5
fH4SZ6I3aVTOOOVVflOI6ruYJ24gmpTFe7WiWhFXLa79wX2IcUt8bvC9Yp4XPdXeZT6bDhhiLA6Y
fFwEVHa/5p9hyafEwp+4SAc5N6/AvN08bKhjuaDOXYJJbtjP+z9ARPrdwOqjItGv+lugmi4Y2z7y
gOK1H8TfHTDb/CfR1a/75wV3DmTXE5dzo1M4JJz+1zB0Y992Iqj8OkbVcGMn5mT2QJh8RKWd875x
X07nsC/qm84i6+8XC70/4XfW5y/ypP2zLh4tTGfPK7EzWfAcRtxZ6BxNfC7wzxyWF7DXCwBH/f1g
4nOxi1Xfds5PlzfuWZX7/Z/94rzwL6u6fyEGxILzcoho8cX+mI9x0sYT7yP7PDgvYh8LOOz7/7F0
Xs2JM0sY/kVUCWXdGiVEDja2bygHVhLKOfz684y/U7u1AYNQmOnp6X4DsZKeAe9+GZnJun08I8/B
xRz5X7J6MCJ6RkT48mAgrM8jb+PxiRd4Sbz2OHvMskLMey6d0cHzIwrc7XP4CRSdkXa4smjztMWT
ETOMB/e0mVS5eyUQXK+NN7Okn8URz+Id/Ct21hED5uHRxff5PwCdk/jR084IRYz4+aX/5iv4Id/E
R3goPmdDE3y1WD1w6fMfPAXeKR/P5/NDrHPcPpy7ebOYoderSC9FoMGxgz+hOm5CgIZ0xAkKL9dD
dRIhcM3JsRMRmTFvyS+cX+yIU2k4s5xjcRlcS+zwUyaXx0f/QlZ8Epno0+ZjVxE6cdv876qX/nXm
dfIS8TneG3AMUgdykWolIoy4yvW8ETNg9IkC4p2FJ15NvDOLqvv3npnp+8hezw/mtS/m/X+XIU6F
81DIbsTUZsIcRPh7HvhQfBLfxZdjO8lJcig+xp1gdeM2cUq7v/jBv8WTgsHJ7OEmMYX+YipCCn9v
EPcbeKq4znOGxf3jTO4NNEic5kqkk5wLp1G9cu7i1/hN94uJzcfE4xDJuLgM+/p36subeMk88vzE
Y1yLU8g8zlZMM77hHLnn82J1vvY+44bX/3/U6ABEg2glsjkGEJnflaM+7ZnovyZ5FbeFs5j9mEgh
4gEfJXERUhycJYAO8bUCdsHBOTx7Ht4jhlnsiJMueGQz3/gSuZzp/YPz5/PjXwr035mJZW9zNu1z
izqJOJj4xQeu4N44c87+bpsf5zM/uogfWXuYa5wcL4hjRSSFczC540rxjnefJOXl+IhX55hNzO14
hr9JO/DlsVhlHv9hEvCLzs/mcRaXI9Y4Fh5xq/5/RGt/FC9yd9DVIxs+c7JnATgh82RW/jeHUSQR
S6kItPQWjn8XBRbhDHuSqXJmhvz9UFz+YgX/kblm8tAsR6QO0QFkyqoFQkcKtDo/gEY/9LVIpx5H
Ea5AP7nH5sO7iSB2jFce7+CKOQVxl0h7mYH8JgMmVIbrcXW7ifiKjPHqbj8ejwXKKqydRBx2J6uH
Rfg8jpyiyoInrwlpHNUTwTbdHG9bzduLiN0DwEq2nTu44RYB9fP5x1p5VL7AL4zn2jkqO+ng/Yhz
FfdUQF8eR06VKjlBUGWt5hzJ+lbHLccZXm5AtvnR0tNfbjfURW/8zZUYq6U3n27ywaOZtfKIuLcb
MMctzyxc89eVoJv7nuFYqzE4cgPECSXbGOyZvgV7seZseDDglUHbCoi8+RvuTHq6ExqfAHVBpkof
Cvg7cPN0W3+BkX3zRvMXvMgftqXeqGvpI9ypLMHofB+B+wBo1Y+8Dr4sB3ejfui/QLaB4YPbeH5L
R0D35Lv6Wv6gHyBweeL7lLP8i56SrwitC4AeV3PbhgLeDbXwFwjgLOB3iy9J4PqbgeK3OGn+PSPM
/bL8zN6RbDPl1YxWzrQaUCwfBYJLZVOOsCFYXUxcQ3sJCgAIIhALZOEpx92dEKFyaA6U+DGHAJFY
it8lhAwWcYiY4NBhDF30w/NNgOmkw3SgWXxVPp//dNiplC7ftVP0Fv3rQHDcnrf0GwzfB7Tf/2+R
AEShRAVwl93on3hMTGv9T5mFHju/2QfBmj0boUBzaXvukXlFBPKQXtisYYUyfJYff3oELUGfXjqg
cFr5AjCNTuvq/gEwDEQk2DCuFlmbkeiYfQIMFu11tCzqFcRoClSf06f+MGkjUX4U2HKkS3b3D/R6
1uHueWs+ohuP+P5LN/+4/AT1Vr0/32q86DDjQujX7pY2uM4n+AlIb0iBcachIpI4SSswBvNkxyQ/
qBz+WmC48b3pXriJLaWAFGK4LUP9ZGv0r6ae+olI+bCiVs8jBP01gIupVyiZlksHSPgCpWHKb4gM
D7j/ovkl8FaMAkBOaj190eRShgIvSUNxExhCi3wCjJlMrlyqp2hAqKJOt02LmjnSO20VnaYUsCuU
vHIwj1rCzc102QXUBVziP0QdKEcQ0GAO409gEZQSUPoBboWIDvUloiXoO/R1lssVO1VwiP/9lG2s
uNfEUoLIctWyJ4dhPNuo/JXAVrkAEP7LFXJn99YGoQeqUtDBaSFf8o/0o+5XMCubGR8bqp1fEWjw
fyjv0Ufu4fsIyifKA1gemjCaKGgh+f3H/8soNJA3kffEK+wrYpxIgHiKZrvw5dRRaEAGA5B3BIAK
LDKV0JohCWwTTLlwRl2KQiUoEMY+CSYkaqjZ0Ac/Syix9MRwKmCSw0EoAsS5TqyixjdQRNoXcMIl
IYvBB6ifM4jKVigC4ExllTZdnecPr42/MgXWi/6QRqFUwG/9gSoBFHE40kAzBGw8ARskyN1CrIkF
/QKsA1QXzANv6dUOfdOVtkp98FJ+5DdrK6iusttslUAJpvdi+/wCGweu1rxs0btt3tWLerE+9YsE
ll96l9/DY7p/nst9eY42DcLkyFXHKML9K9/SL/DMJ2u3+IytjALxkr7lOJXbGVINazwiocguAVMD
KiFOr2IlAE1fC+6N/FF+g3hpv0cqOejQHuj6//IMaMYMX6oDUf+M8C3MmOYP0H5Y3EqEyr6MHyxU
qTMekTeh4KA5NOZssNS3AaTiGTQlJUso/Iyx/DCML4OnQqdlwb9fwf06o995oc/OegdOvuDukzB8
34Hr5r5xqt8aEte3padRSCleOV9aoWMGTvClRVstdoHzX2pRiqywwhT7FYs1bUH6R1VM5FsACV4k
p0SoKLYc9E4ihcKRAtMKxouyMTY8ssU3h4VnD4JPg0q+qCiBcTreUgQrcJpwj6BDfYPyjS4VZ85R
imDwdFhIJXVYUrlP8TKjRlJfRHki4ROL/fPQ6asr6kmvMORNxhYF9PrCu3fS8U41lFsCHWoPOnGr
I0Um6rwD/GXU5pE7dWl4Tp/QA0AT0kcqb9E3wXnxapCFKBuVfDJ1AAlzypT+slPmZ/s/iRR6SJ7h
x6ee3rlga+i/sdBRyE54ZX3VNDLAewH7RJhUKAMgKwCnAv/yB+tdfjOvPay08QKqqT5UaBbpq/rK
zEMGQtCQ4Sk3qR9uULF9tTZzK5D/XDTJ7ENi/cPp4Lv/LjfFu36IzqJENL1AI/Fap3Ep7OxjdOMg
6e+SYLlFCQp9YBrrkNJ/1VfjewZ8LSgkYvA9KXw1Zz3AD/pPMiQF4YX8s1gGyIRYkrkFCB3NcA6P
rZAyAS6Gog/PFRQuik8wnD4NvzlHAOz3HeWp9ALE9zP544UjTwZi81uGanShN+ch2Fd/jzeoedvq
RKX9Vp1CYKtfMqTzNzQ4NvUBWzi0yrx4E27GLbMBT1/GGQVIdlKiWGmIChM1Zjqp5/g8vWnw6Xzd
ozlK1yYiBFpsxZtXqqBsoMIgoaJeUkvNL8tvCv7e8qquBjz6MNXy6yM6PRuEkdlvtuSZotsTbpr9
4p3LTPz2kFBNgDvhYMLs6C9fhV24EDeIBXOArCL7YFL3T3Pdkh6DA6927N1PKkWsO0VnLIVpZCEQ
TYWcpoFfHmMDTnKzjz6W8P/+XGe5Fk4OyknxmVA0vYsasJ0eVeiVERPxHWvlVeQ8g9TrfGUNt9xX
T9Ylw2B32BMS60MSVI+/enWB+rDAFWc7XAPR/tN+nkgGXGzcKXEcBcLiLW2DGyOqs4gBbkpE+4w9
W0pKujJ1L6Q8QISfSrelj9XSSZM/8bG2ifNb+P4Ix7EHsfYS6HYn9HRKIuaRdU4g/qJDSGl4eCWY
o9O0Q6UQ9cG39GN5xXPTthyAXx4KmdsSScN+MyNmSBig+ZD4RXBXUae4B+o/Os6jqxxgp6onxcLU
6YXmAeRyuD02wUbgC8NPFkXC2Lgh20E63Z2ZTpZDj7g7x3Dx6DRi6UOj5DCcFpshgB7U0E70DJdy
esD+huozY8sZ3ljaKtTTVksX7cwvIbWDuKJHQHyIRJ88V/O0E5aBByobPFmW7NBB6VqhNqm4apC8
0cpIvuR/C2DBvuErPmIstHR3+aYPlkEvUpHBpRTt3Y9xgCWLpR3QsUEQBcAymmJgz+TcxlG7Mlya
e6z90pbowPKlfePnblB+/MsWSMJO4JqNm9DdMIWSTn9ECP5SXsgXmFZCMY1UDeYBUJhcsHW4MR0A
Alqdf+hopN0yCH/usnRQKGQVgRFHTBDKSCjGrTGD/+lD0LGr7K2jJ/9uBvWxCOiHsbj9Ieu/wxPT
WKMnJJqTVQBA3F1u7wxo7TCd7q9oZf+Tg/QqGo7Iwn+qADfZVvB+VF2oKB2AV7PH0A/mYXqXCE65
D8eQHmlHiQmbFxpT+iQECZ6/y+302UirJ6NAUJ4IAerDQJEb6QsurXaAV9jLbejTCiI3o7GTrlSG
IYlggbf0iyBua9Q+jlUwsev2UWujX6i868E96Lz6kF+I7B1Sfu0h9j81t16H6EjdA8WFM+Axdhhn
DV1FpDaETssaHbQ3/PvYu6wBL675AQZZ6AbAwnwku3qTbpqfkD0iW6jtdCjZ1f89USLkWok5oZXw
ue8kp2KU/UktDZ8iNMIYJGfaiQlTsIrQlVvjSL6hCUKRD5SXx/cjX2R3J5NyHsUh1qw4yC8KxXF0
g1BPuJaNTYLX/lLpcOHn+iPt4NLl0ANqqL7oZGjf8SccJTS+FMr4s482jBueo6uFAsEUoHJNL27d
Ob07HjQsJQc60dBMfOVbrHAuNDOsqZxpR2Sihxyy1NF5s34skiOagjN6cCvshB1z3yDrh3kzhvCg
prFYpUt75crbqxa/DF/wcPi7BDkABpcRj8qNZSMObL7W78Yh3rcoedEQYOoV5/xKQ8Dv6MHkTND0
WDY+ebUpQBUmJpjc0WbPMx1RadO/2ti+B8iknYsvyO7grIkXaCAYP/yzkel2kqPe36Kf8qJ9Vyx+
2V4OVE97L1AlqY9qvV9eyTTJN2X2M6xmoKSbBtGQ8si+JqXHFp5Ej5D+DWGGfBJNskoIKMpf5j9u
AuN2QYADJY6s0TH/Ja/m1B4Zg2I6SNTuGAisPL+IJkq09RlHix8W1uat31Lo8qpXNlnEM1So7g0s
vmEHdNlSySHmm5XuXIQKiSUs7re6WCtYO/j9cQCVjQQcG+DoEJ86DOt6FwEn5jshg7x63bidG171
y9JDSfUoxBUh0QCKZqNXXhSfnKXbWe6MWXl+tX4inNlrOul0HmlkYEzqaYecqC86e8jmQlpClFAQ
lWOUVtE9RQaKxjKrcBaI+TwG9y2zmreT3TRI9+F2/kZHd/nevIEyj44kGg3KV+AbHMPHX7agATf6
CbMloxYYBpRrULQgEDWvwPDPpDMDxW8oAr70BrpTZePB7Gz+cUwCLcAw5ic0gu9uRDGqvagCBk5S
SW6DbiO1xSJgQzCxsNKMj9nTMEvuL0SYmCxX88X7IlrrdCtlp75Yt/aibAiz4KRXo42HN4tjcm72
eESzXFFdwDqZln9HbyhGYDEnjLCR2hHOZh+lGa88dB7fyEIqdm0H6GTZpzQ4UNrl1/k6E8ntfpvs
CxQZud3lSyjRzGK1O/dM1MGDwNKWf5ZKrwnABHZV7RWISdBv4L4QFsSt0u3OzdbdFlyU3bjauUSG
03RrWlcYFj2WN/LU9jBfow8kgGLwBixKrKnspPTJa+dttCSA6gjiLG7GtxDR3LX4KNCkUB/sudih
YzaP+2jv8fy604QWaHTRaEuzzpGmetzFIfXVYAjanxB9R4x+mchLZCbQvkolAETJXgyh7NyIaYE+
P9k2CDH2EkwX6gbVrhPs3a38pb4hzidUi5ljuNpiVe4kb6Bi99AOzui0IFIj1l6iz4ZdMH4NpBT3
pzP1TkZnM2etM9ACQhdw//zV3qPrHTvn/iME/4Y0wB7zUnYyyTk8T0I3hGE3oO04nEnbUA5KAmPT
owBRIBpBXnpWyNV0W/H0Q+eazM1fhY4l1WxClGgkJifWTEyqTzhl0LIs9rA18msGf4YlhSfu0dnd
wXEEwkbhNHaG1zsSbVDR3xHTE1kx2pksarIQ31u8q07nlVBImYRw6rB9EOMNUh7rAkGdLVqx8DUo
YWt0oLfPf+J8aN5CYRZCRBJZ+t9G/B4MsDEMAxz5qngFf5Aj+RUkPjarJJaTO0wOqIZzf0XTaaE5
9a/8yr7rk5SeuX+zgLijU4jhI2Vu7FFXgvek0cJ9ujn3FqiLB5uBnchIBsyUOMivA5o2nMAS/SGv
wHbVff5Kb2gz9egkgcP+YyZijMCTFhyMysG/ezhXJ+PWvYYB8Q+WJBdGJY/CirTufbwtxxV+RERS
ahqgLZC8NDZsOAwKgrxnWuKzAOXYOCPHR8oCZZsBKrZ2I0sRSK+SpIskfheG+KeKimDxirjcRX5k
gHXqb2ou0i8lPP0jCaYdtQBmKbskskpkDpiZ0aG+Ae0HwcdTgF1AYGneBqhLAEAVkTkoUGKktxmt
yeEVTne4au929Spy4v5g+IRH0yllR9kQFJPPynRIs6Aa7nrOBW2yF7YGBFpy6dhjt9+8w6BYA2Vf
I9BsP98El/dAuYsq6JkNJyokzSlEcUIsYxaVgBNSs4WzvA47REn+oAyIeZ7zjbJbvJboj72nDLkW
hnYc/Je7C/gJPXPrncJMljto4IzCtpxJ0h66zwaRUGp9ewiBR5YQSgtbfavt2iAl9RXFVHiHNm1/
J77WC0fzaJEBFeEuGf2xBPhWH+Wvec3ENZForFB3IPMlcV7c+kO/nsCWoea677w4sEQN1Tj/ZTJi
7Ays22Ml9sciMF0YFEKDhTr6anLnYHnSABQU3t+m4/9CpDhcobQr4h8g/vZqkXQkfuxb72R3mlBJ
BLPlpgeqmQ2b1TuUwHHVoNND3SoGfMK+nd/cQr6PKfvK2BKL4alA2DhG6VDxnx8TYMUCQbn62B+7
M95tICciuLCvVbltyJeyHbJ5FBz0D9iZUDypc86U/UESmw5DCDHxPedRvSGaVAMpflFqO6Q3CN6a
yiBk7dfWdttthOZdkXoGm2hIS/ndVqk1KF5yTbZ3AbZn+7yV1vWEObkjSIeAq4VgaDySsoWb7kuv
X+TMoc44oYMaRR5aOkdheNJxB+6B8Lwg+mQnhQc8nJ84evfo+gSU7CTGDJfNlzIH4GTxcCnTNo/x
TyhwEKp6NnDw4hMAsxW7kKRAnVP/jIVp+/Rv/oHYJn9K5wltzqVj/FZoxmDPFq3Go0pMP2psu2tB
KdbR8WuQNqRWaQ6r8AHgffGVkqRsoGULZV4hqcrWJP0l/EEEIvxFH9keWS+uKtoq62GzcIcgApYV
oZBFxBdZJdWMYS/2H9zc7qs4Y8Oz43lajAj5jcGA0x1Nt/SWtDa1farHySurA+OfNuUmO1MtQILx
vb6wZ5IeYHfccSv/q0EtA1hLzqgoddBXUNxAU2CvP/REKCX+FSIoPR36A1qlMZWrxqW9sqFVySaP
jtG1gqx+pS8hCjmKwBMEsKnLXxHRf2RQqn+yVKQ4KAmzstEkrG+Uj5c46IhadPSlWy/hVT0olPj/
LU7jv4btQQiyiYIkcmHlEX3jdb/uD8Snbvas7+WGYWsW24o1k8LnASXgB/VjRiNEu3bTfyNeskk2
6dH6Ud45AVa4lpQ6oRKctBtdiVt3eNaksMwAzSmKFELO0Gz7ytH6IllX3VJ2s5Fvu/f32hvyBqNG
qu4g/uOzVkoIecWZsxgKGP5Kuas5ZhtadtSQHUX6bGFaP+/BL/p68sCXYhoPqa6iKHv/1GsgXn3O
LkG1vr4bGLEDMT+npZH39a2XqQ2zUZRVlorFfWkn2oBxbodt951qW99+T+FYngFBpaqBXJUBSt7I
n4MXpp+VJEfeosVU+C7X0EGz+VspnrMjhYtbOmMv18nG3QdMrkvq4EX5uPTisIR3GTXrFkRZPC7W
sl4N+6VaZJi/SdJGe6LZ0EsjlaelDl7YaK6DYQJjrmLqG2b8tWyHnV7TrcHlA5VrZTyVsoL/hZkf
Ta0CQDHX+Xkxww4YMrILuC4vdSVrnpqa22Wr4GZgPb/SPkcWr7qnvtQd9YR4G0lWtdK1onSM9llj
s4nF2z1Clu7OAMkqlGqjmYddq4gHGi2ZXJqbgODJ3lsWLKm0lxncEG3QDFdKVGcYF+ACegmslGQ/
0/a8jKbNXUMUWI054EKaHOleYuiT1o6RV7WNO5li7tS0KraYryCLmJAQNXDeFwV1XP6TZfDAjH9R
cmerF02xc88JiUr4k6uyrWYU3+Ver51qsHqnuEeSW00hiTGEPZ7CcHcWWTX56migO1g2ildqsMmH
xWBi/ifdfUkCMTLWupemo/QmW1YgD3LrS0qHh6oke2ptpf+sDFB4maNANC2CUZZflbmWN53W4fzb
Q46Qn3WAwV1sJw2aQSOMDEWT9YvaUhQbSEMWoxQFRlEtLgn7+5CZkydFf1G1SfGekKwQ52jrTVNa
oCNSHBh0CzkJTMVXZSqPQuBpiijFa+kYOeOTIpKRYu+1qOPd1NB37iSEYEq0QfrFVqZolJYIeRqK
etzG6O0U7TvOesdMI18zSyzhLSD5/dTPLxZCiNJkm0D6EXhdsnvW3DQbj8k4k3MY9+GzLUzb9KNp
Vc+nkn5++FoZh5Y83qRebDnlKRUcr6uFweqkfZntxQCwGq4gfbrjQ62ce3NbRP/wM6N20qivY+LV
IXonkqfSZHq6ybytOBJPcMoRwhrfKsonqECkkAQBAchuieRCuYU86mV96D+1yDcwZR3g6SDR95G/
9sSTYfw1nptOXUfDzsyAiMfuM1Fo8cAtyYPwsISbE0KFLN1/heoneNYPmlf0xwFxHnVWV512YOhs
sgFABYIbA1aPk1uTSE3I642pN/mXzgjGGPU1EQV9/jQoYKWa3bKUDk6KYPqSeQAGr12sysTr5h+L
ZK+lRdVIZx9qrhq79Ws5UADxRhl3kdfu3vqzfiyhHfCuLtulpSvBqdenLXoyNSI7nb2Mil3PcfIE
96HIWRhceKV5yTx6RVjhKI2od+tk99dumxyzsbKr9axnB+SXJFJiUnaNYsfyvsWHdNsaiyCKo2Ce
FewAMJE+NDn4+q524hgwYxy5coely1Jy1X7hMja9Z2Aan2Utbohj9CSq4056skdtuu1Tp1+IY5eF
Oy4FC7NxUvCenNIUbqLaWpUVqPSltEmeGPCetXC21XatIsiHnT1q2hI98zpezZHqLarBy0NIK0Id
1HQLZYRcDlpsoTtT3DlNg3EIS7vR+Qtp6ZkbTE/V+aKt5j509QkVVRybnkoMB0+FkNrbUY2UT475
yLhbwOAmiCVmDnt/3Avt4nD1Vcprxj3ChG25T3EAzYf8BY1Nyq36W6MitYLFEa1F25m2THHIzgkK
3AkZDrHYJMKWvZueJbveV5SKiuZqVCtzWbnJhwEbEyi/TlNQ15y7TgWWSjcCSjzLsTsk1pM0bdxm
Y7QZPaWt8DcWCS1V1C5xZZzKlpjgtsvUy7oOtpnqJTSOlSgw6STc+KOS7uiZLnZZv49tKTmo2Slx
o+GgIjQgE8zjEZlA/KRTFUUszTposrGHL8QltT89I9eqdtaEUbKE419trYtEWYXkLzCU+2rzJOvI
UiqZEpO9O7QpDTNtFHcxo1c1aIltZVStjpFFyhxge/8v0u5uqU5+ifVtP9JKwqO4sDjWY+FJ0M+E
Uvsb/+iZAiyC9b5bB9lvFeIpK9r7yx1cQznd9bmtgI2o0Q+qUUVYlXW5bhcYrPYg4KXY76IFeuy7
fulry0/m9BJCr5193KuDhGIwkhV1F3nJexnOGAEbbvUcvax+UpNT/Fou1nOmr9O8DJ5O17ZO+wR2
S+s1sdZyjOO5sSraGrqy5cekpGm0Tmxz038u5F0qr6EIvqn401cf5VSuCzMPqrzaVOHn1JVeFY07
LGUhFG+XMjuEKcZ5bX1pl8atfoRatunrAsfu2Zaol9G7fhk0oEWo8MgujC4UlqhcWMZ22kQ61h+0
d9GvQnEjGAsIdcjGy6vc6eiNxZfRiyPT1zVjfSfHJLYlH+1nx4JlfZZxoBrAgAyNpOQGIdMJex35
jqA29hWdzyj2Gmn2qvyE+hcdVHkFsxenZ+ISgIYmtKviPZxGe1lMrppqL1MPellbMhBRPG3POtX9
ZHXv8eoiWra7EXp4Mu5543PyDer6r1b6K0kUkQrKQBlKhm3tFPlJSY/LqT1kBdE9hu0EopPD0O2Z
3tL+kNCV1W+NSdfkfqwr6TQP63z8tt5Ci83LqTC8nPAaJqMXGlTY8lMBVSyCcp0pw1pBcqu6KibU
mHwO6HCjv6bAGARsYbAFf5kwBTy21T+JioKOIabOeFO3SjE6Upk6MrULeZUgX4HQQPqBiNCqsON3
sQJbVRY0hyIcg2eUbbOePvJIVkqpetwXpW+gHjNT7VLhQaX0+1F6OTFxMjuz5QLsS/TS72Z9Xx3M
m1r6dZu4mdq5uUQJKsfeDJtiNmjDjAPprWMHkriDlAelJ3N/Z0Jp1sD/ScIgOzRVso5Lv0kOBaYC
Oti9KEid+3DUxp2cJoemRrlTn505xUhNN86XxEWbpMCDq5t9faH6y9TyIyq+4AyKIbNxyETz4MWg
/HlfrxSHGR+W5ktNcQmgDkvQUwkdZSEBa9HtlroW9UrBNq+UdRVLQQzPdn4ki3ArJ/Rmm2zXdNIO
tYZJDUjD72T5JrposJoras0Znne6S4KOJVv9zOE7A6CJvlPMNUdj3i3afkdqMU9TkNHmjmgKrp7s
UZ/1W6HC9Gnvm1CpVmP91s5OsyapXaep4Ztz5KjPswRlff4iiu6WIG61eaexACxex/0QHhuZpN88
zwinhVrq1BGt8eYZoLqWm3ZfFU4kD47VG46EQnRdfJtt49Y8HKJoZMBADJVVHV9ItNUYQibSFEOy
noldUeiq2iMxx91cIyzQ7Kq7ly79Bivk3psUdo3hfd21pz7Hl25Fzr9tLXK4zNyqxm6R067X51Wk
X6ro0yhAG1CbqX6lMd9HQllc2+VWs61Vi33FYVmdF/DN60k9DVZzaSv5WoLv6TYjnvU6VaByiPG5
TrfLpNxKGhp1bb7Nm3hr2bl6G9kz0r2X852cn/TSj6lT6+nTWT4G9HUaJHX0TZFGjs5eAiG6wTFh
G4aYYRXKulQ2zXB8mvLWSrGqrL1FkjlWFNvL59Or4vESOfGi3FRpu5EEEApN1HTyCraFCloh5RS0
bM18UiAsgZvauz8PRglF9r25A8b6TGo9qFeFfue7c7clSySFj0vq7sp31aO/WMjHDgDbXPXBlPbn
ClLX6CbVchs3i11Iu6YPqB8hWlI9ZceUYEpBnl5UE4nh3a3YLKoICi+tyGeH0nXjvgmTQ5nY4/xc
LQef1d22xsnGsqBnQeqwaX9C+Awrv3hCDcrztQFreByQ8BmcBASIiyRWb2fJB3O6/kz4PvM2IJdi
pc+gDyHLZW+ZUh8y+17Kx4SEomX7/3ufGRiwpzs92pbWSs4lL3yysMpQWPvCzZ6dM3qjSQOjxlmM
3aJegK2J1uZoBaHhLbDHmiIULe6zvdhNqEr7Pdi86X1q3sPnq0HJ0O1bnm8krT6qJ/aC22pr1YgX
2X2mXO/hklrAdC2GJ9bt9WWeTVs3dGdRtid1iZKOj0qMrcjE0TvRyH/it5ssakchjlVcC4Y5GrpU
QVU7c/ndZvvxicDYEkXEVMEtdrklLu4qKlBEQjZ7iUv0WRtJFqg6lXdCgaLfg3IRYROcbqThuWEP
ndEdQAD33j8qGeSphhQ8yhCH/PnTNRtV/kpaFIEaY52unlZ/Gls4y9QzjdDtkCCcxodV0x3I9K2V
ybTi2pWpxjtzoHgMOZjqCxvFmwYWqjtY6Xd4ST0ZDFd/BzrcNX7XFL61BD31mhb1WlbWchFuwn6j
oUDU9Ez9dNNb9CZbGj3fErEN2c8IFYCVJDObTNoHY0MiyQZ8nG0z47Uic6S5d3II1aSGkQW+U8td
iP7uxHopTbortwtXrRIvCvJEWZuTug7N2tZB15WhtY6aT02hYFfTsGwuSQhbeNS8CHmnJRs3VXM6
JLafpLTLtyZq3XqATAzEUdkOZr55ysVG6/RtyDS25Mrrm/FQFupxGPRT7dV1w2qAGHc72StTWS0W
t9j0EXBt7/t6BreYebNyzSHOF3q1ieRFUGZAQro0kAZqSvJzrbuGWbv9DJyuQF+0MTZlrGzZnyCf
huqVXTfDyVIgItqdBYJXHrcltXKrepXLklHfkr9f2qQDKUgp1VaixVVTJSepdKdK50Mxxsdp+a22
CsHeOhXHRT2eJFurlse0APnOVwo1P6eKsImnfTV3TJvBNrXXOYIhqX8tUD9V+72ihsen00yPEMUN
KnyggB9z6UYvMjJG3FmdbPZoUQVL3Fjek5LQ33lb5m2g1Mxco2a/i/HSSg1R438JF9T5QO7B66JC
2qfe+Ckv7EkiqiKcMFJYAk0CirSxSyTCFoh4iWGwIINagUKEHLdKndxy5hFtOlQlLaxEkERMGVRx
xnTRD/cyPMx17y9BJ+UyTfuJpuETDhq+o9zRk8peKcXuOKuRojRkz6h5TKg5PDcp4r5zj/A7ewVz
4KbU06b3lBFgV+I2APmcTqhLS3vd+BkmdLAWhjdbE8E489pYd000KRK0ANiLY5VN2ERbrGv0YIij
bb9rluq2rOVdxXS0ipU6pm6quJol+ZaKc8IdQWmDuh/Fvlx35zuO9zSOZnpsSJ0qqh2Zdzfvp/NA
4q0pz3WdqHvEHZQeOns7n5b4ay1OdwuEyh0Yk9x6jQL1l2JSm3tPBUZ8FHqhpsKSBfhKdbcmNuoQ
QbPbygJgTfpW07kNO6cM2fa/DNdZPfWkcq5Evl8d+nQ9YbwtblY+16h1B5oeIzXJSgku5JBZQUxA
pRTzUrjkz5cGWA7PSK0U0FCLpCYDtyhTfS2ifq1o2SE3lX2jPvfTFmnOXQnYdjRzu+jGTaONQb9P
K8Ofn6EfBDlzUDLuTsOGksZ7DxXwnnlUHT1pDrG6RfvblPxGN/yFnK5NEky05lQff96Mhu/9o6NK
HGYlApJ2ZEwOCvflcru8a7tS1fetbqIGhxAWt75JqxNp/mlEVIuSgZoeaiU9SPJr6CY0ijVkz4cy
siW7uuqq5huoUFSRp8/ulLkspZYm27llbqoSs4fY/mohDIJFugO+ENE3J725u/GxhDM12IZVbNre
3MhDvZUz2dVVNG2pZy2VfRXiF7vMDoqcHbTqrYUqhUvgmUb7sUJ/LzxNXf0aguAdjHyd/I+m89px
3MrW8BMRYA63JWaKkip39w3hdrcZN3N++vl0gAOML8aw3VUSufdaf1yDwvS3MbWJ4nH7oyKMhxF3
iRkKFZi5xnkMqIlMLuiGzDe+dMciPmp6rRTi8AsSRYAiTTXIjjawuDJtrsxK17w1z33m/VFz1+1e
bWvoGIyn471wVAIWDVdJMwEatk4eqWiexKlsqweTea55/R7xgp/GenlH3x4rxFyAP805uNUi+VUs
KNhWmG3LLqjz61Gb8TTD5PyVKykFL5X01V/MtBOpTaOHYwNZc4UTBLNOFByAgfiFdWuAlCB3GUbk
SNfAmVhATo4Bxi42spPhdzvgaxtOInmPt7mJJYu5t45qiYyAE/WmuOpnnXRHGR+HxDkA5zRHzzXr
MD2j/ks4ETrc37pDVEQ9RXpnBNVbRrRmTbl2RQzo2KS6XKWyUqVHgW4c16vD6r386OTbphrhWGyh
cg60pEuM/Siv3ski8fVS+PuS+xYNeJOJ4WEnCGlKz9115OaW1w3rrJJqQ35tMdgctOmOI289qzHM
VTdEgz3EdjMkay6u2db4x4I/ZJE8cQJSog7sdW/XeRqXd3tB90UYVlnsgdJLgEWRzes+zJ2PEML2
jonaGXob8tucZ6xNczjqoLBMkUpHI3t7ES3U//y63Udr4coA2hGld7Bm8hXXNoTm5UCSz9tGZMFL
pScmr74AChxhiAoyicd5jQkyqvLpZsNJPee1pV3fynp/71NhfO7AXTOsvnAigyRq8FOFiKFZtlmA
ab0dqtdJNPfWszLtesyEUXrHe89TOe6WZ2dI2GqiQE/rlQ8tyiG5BvIxF5t4SJxckKejA5zSNPfG
aNJD/beZYckUrDRc5JO9hSY5lGsZsgVeq8E3MXTTiaVaqW5RwprfhNG5x6L6Hbej8o8+4YC+CZv8
Y+VecXjOJE22+exmvB+7yL2j/qljItfgdY/Xra7vrXnLyO0kOiz3dEbsUfwrk4vB0jViQpFsb0AC
4JUOdpVi8U2Sr1A1cipywsqkGPAKn6uRLPaQ5I4Wb2sTK56Q9nTtGT+RAT+z7fY17jYz0RFe1zYB
zN15rzw13E98NTUm0lZNFerhhTLf9H6/6d1+G475lrs9rjBVo7NxZoMCudVPCsGR0F4OZKRV0mKU
lya+0Bpp4vEmzvNyTOiKVf9yED2lArQmDVNIXeNGN6UfC7Ujs8M7RDe9SgipBOGndm6uR6STlqSy
lb0XnkAvVtfdakO/sU7etRGRFplTtcwEhLdjcNts8ByKy/cOoEjzQR5VgpK1nAkemY7HnZLLLolP
BIKvrgR2tyzfOshHZt4P2XXK/4DI9JrUgWOMCh6qqp9ic346XRpyn14P31iqSKZaRtTll9Rbn7q0
fpan8VF1gbY1D2s63mrAzHO7cUAckn21p1RRU/lEeUUvUSsBEQoQmtazhfTo3/QsA7L+x9BHP1cM
V8Wva0vB6ZkS2Uf6teOs3YdHi2WCEDYoDSQTE2+gMzyqPsmtt0M6QJxp8QNSvhVkhmVINcqg4pfX
GApLDn4bbeD61ldFrC8qcWxUt6xJwzA1c30pokt5yLZCu5vt8aj9Faqc7V4923iTh1gSrHV8xPsm
+5utshMgpBPqRR3rwDmGwCKAqhav5y6D2KPIfDZuOqHV0z7uvE5HF5rqFupCDQXYRt//Mxfx0prJ
fATC8Z1dC22nR2Q7J0XfJUfxcxW/z/460MlYOpH8PdpIwYllVBiEkRjK7lQ10cSudvR8Bk24L1tw
UYvfmVP5ywgRPxmeBU3AWuFohBx+POdtMVnBAcDaMCWVCESN09OLIeq5Yzh0ySUbPxfL/tC26rNd
q0+mOMLkAv1YSaSC2FW5F/MlzOQ/M91YdE9xfEnz9rDsyR2Yv9Zifdd6comb/VPgAhTnu7yeX0zs
l4yEJ7vTPaEwZ+Qi5Jf0Tn4i0nWzuF2URD/b67DrV6u+5aTrlURJDy06TpOoIXYZaXw0BC9pBjJb
zEnnEw1hlbFZZaAXFdK5DOpFJ7yo4rmjuXBKCUip0l63rEwZd9Ma7KtDQ7mfX9s+oZr6tVgiMbbo
kGiZUGDY5YzMXJsj1K117V4dzl2LV3uKK9Jnewi3ngR+fWiY1JyoFhDQrdfWa2SLMtIuYtoTTtvY
kvJYd4ZovW1rfBaIgGApqqUJTUsPNozJ20x4Yx6usxN2JsmAf7XnsS0tiU7yXd+bV8Gvb9TJzORa
xYVnkZsqGNR147x04mDsv07vDRJsbqK96/lp8L/9aCA7M/rnav7JQS3oKn85Ki02+RWdZ/BqfiFE
CJ6HmiIAkaQBjhkHQi2mX4L4sKYKhD0GywDts9neCHUPtte8jigUmqfYbknaHRhregcQ+ThB8i2E
3fwjcvkzIz5yRJWPWazvpqjnvbNaD+fTW//WY1f4p8WtN52+OrrieG9PuJvVjvdWjaVii2uky/mO
k8gtDjRuuezDPPpDc51li1zf3O9hIKDxvIIHocDVJReB0xEhjF4YLZSh4oaF7F6DmgRnQtDm8aIQ
aWbus2e3NKVCSGzioxAPRs5ET4TmGZ0ZOQYLsXQVM/0ampasDdc0qsfNJa8vbfMttRRaHmSqX+3t
upzvNmfKPOBgNAnmyq2II7QYk+4k4cFVntyJRsb77/VXBmRFuTwXLjDPa2UN96rvU4fEV6DmGjAk
WvPdM55JRDJMNGaQuSQ8v+pDqWK7x261VkG7uftlm6qbtQmoAeneFevjvAyTnCgL4UcdG3WuPZ6n
0G/RG6Cb2kMV60O55PJya52CkNvf68kv6gTNqiBBQPF+zVjLM65gg7Ow5iwciMFcgCA6ZfePVg4P
+VkteNctgpnPNjjq5eXzyKpbZfEV/GQO5/0vIgWwVI43lC2clvv4X5d/5eQF5Q5DiyRiYzq93LgY
BiHRCHsajXAP1XRlhl712qxzKJ1KUOHSOBRvlORgbjyzHFJrz24L9jLp46z+7qnGkTIyfW4ySAbZ
o+MCCPmL7EzFdtvlGamHwf0hr7HxzxFN3HVjxZVN+upUxlbP16EU7hJBr0kZL9BMUtr4t0K6Pt4q
8W2qiMUvpSHd7UZl8H3RYJKmETcOOrd2h1NQ7hK7Wid9PJmR2s30EOxOdD8083YWNk2EvqLlbyrD
t1px5B9fteMEmi4HctjbPXDXFPb5+5FfTSQtJRH+rpEhV17fnHKI67G61AuEoLfNeC4uSu4bBfjj
rBKoF0s6oW3dEa7YoDp8MxgaWNgNCwL8aw/WNzDHqUAIZl7O9ojK5ZX/KcPfalNeO7NzZVxUh7Pe
d4ZcbU1xKVfy26iv75jlWgWkdImnXY6bf2CCP8gTnnYyeuWnL4Ni44xoZhA3YzjeGnANY0IkYLNF
/bkda7Bb4rpPPbAYusyqI0/cIGR+DxaYMwditLSTORhhTg3Cn6fBCky7YbAnXk5ljZ/TYr0PxvSu
opA76lTt+TsgLbrkcUw0LMhC/4+PrW63uyio0vUUlW2G5N5ut1771nmUnXy3pOk2FM61w3yabTD/
K+BXoDWcLug7XGWvonqQwk661+afyjaj5+Fclk3EUC5aVJueKi7MPM+hAZp2gsMVDLoaADInplda
mltQyFSBltnyH+K86fViyz28DiC+GCCGBgrhEOafePhrcu9W2ZWEzSCPTcoF9CtpoKqCWUtUuDzN
hhMZEVA61LGRRHAYYXY3WXXoWZEyNIKZlOQPJbcwGMhXami6LM2gRroBr7Y5Xs8+KaQ2zA3NbRVm
uxe4vUe3EDq0BSqAzaF5JvTGrlp0QUYmv8ham36BJJ/BT94n5AiSv7I4HHyJK2CpOq9+Bpqyip0g
9Quj4jftF2rQLtXVOrBIrZcKDb0l0CAOWmpmL2h1XvgqRMVDcTllaoDaCkiEhLB8viltmSrZHFTT
Iyeu1kFioMppBrFjDfJjUrJXrpua0PPdHXqZHksOTUZT2WbJUanMZeTfBPB/FxYzTzXD+KmqlFNj
HoLVkZWbVm1ERAbyQiBwsX2CIn9QxLl2Vzj4pJ+REwOPblJU8GtnRFISfirPVZjVP3NC4p+EiUaJ
XCTWoBO+rRVXCBcALIyTovXro/Alw/DkCecDD8CkVh7Rn/xoBMXMqbAxLouSxrfBtTdmcL7mk6/Z
5Bu1HNmraMx6UoIwJYZrk5m5Y9Uq1OuxZcly0FqNGJ3jxCmuamPFDaA9N+3LCNCj1Iz+dh7bqxo1
OWz+xFJQBrAhh4aTCaClQ1uMEXgpku2QyHjmqrKXUJ/I0ThQ+jH0TBnyCsLe6NeV3Dp73Qgh7QD2
NYB9I49qukQPncjM6q3RfxoWnr5xfYzbcu+H/sYYuVprUjRnAoo7BcWCxU3Zb8cCXUcXpmjGtxx0
pVfQMvb+yRa+n5e922kvx1WtvJoL8sgKm+zXylncCD04B2BW8iWB37R+DmRI62xUEbANkbZ5faV5
e00yL1bMZn7Cf+jCqsvWW0HhOTpEN3izUVbBjjwl6/pgzjvuQAQYbc9dEYOsckZe7IIkTOqsC+SK
ON8Jwkf3I55p0P21k0emJj5z6Z9Okvx6fIqvhK8S72y/GD2pjJJ21zfnZov8pqBPIugWtCqw/YJt
o+WidV5JNH8Tbfu67OSNaxZStjOFyb2spxFvksxFP6M0laYBMK5ldW8yiT2VlPCeVcjEUjjVwUFH
8qfBBVFKItjOk6x1ArTQLhp/VayDJqvp/J2d20WF7KkbNdBIOWH3dowy6ad/Fbu4NeeZIpI2X5QG
9TxkChTyRd2gxc8LoavqNgWNwWeFwERXd7/qybAj+9fsD28E7t9v8AvNFKpKwVSfx3MhxRMOs153
LZiiNc2RWFTLr7MsbjUcOcdzwQVPkUOPrKyk1sJZ2IPzXxAteFacmZFVT0rEOve8B6om7VotfWm5
9pIUHPj0+OmESogS0vUa9RA4TInOE37RrK7teW/yM246I24mv9wtt9U+ZAdCcmPaqcpoW+0wXwO1
kd4LxDMggQYoi/0D2coi4+TMPlXpno9FwhwdNxW+TIV/oUS1rLxbYIK5rfMRHiH+Jlg5q6fVAvpr
5hQziX7o/tTYaUbraQ0ivod0CSuDY64x06yKlzmjB8bi8Ry4SNF4QzNKbRny3Fk8Gu5h2WLZah6d
8SmhvtihF2VVvygp15C7cvTXDukIzd3sWk/ZF68U2EFsydOBkezmY7E3rm9CmdXfR69woWDWQH1a
xE/yaSrwXYH9N9n+cdT3DPhOmTCJKei3+M8wbkgLVuDjg3MehvM0jvSU15upHLjl++d4PqiXIwco
nAAfN8mVMw464Li2ghmEl6VFZUJd28QHkh9jR3syGkE7ok8CWi+YLoYjqQ71bS/7VNHinElIIsmh
0G/gOsPapkhAE2AIi7WqlG/Gs737cGigLl4ue91/6RzI7ORCMT60envPF7plnxWQAnJYhWf7NWVD
UlszQP/maSelqKbz2YjvFd9/SfAzsH8HF25xUeqs90Wt/scGP9lVuPK3JifiNnxRF5hYB8GYOawE
iycbAIETmBUBFLYBObShUl7Z/PW06v/2mBAQNJFOgCpzc80sDy3pfB8s+aM01s+9bx5cSwTHy/JA
cPdVBWx0nCJ1Voqzjj2WJ7h2NS7wiG4aAVos7K5D0Yk6hltW8LQimSic2wCfn2tjJGVzLPXhvC7X
oV8RvPVey35WD8h1BXYahNuGkd1VgT7eIqlY+poB1C00gYz21Rz0nIZtpt6lnC9vp7elNtx9I/sY
/fqM1QAcSKE4plWcSzmZX71KsVj9TGqYPk25CIcluxDQUzppdVrXSjhJI6uxyUU3nLhrbKQStMKs
JuGkZhdOK5GuaCNk+zFN9puFyTevOi4r8TVS9qMIb1Y/dPplZO2iQ2cvEkMvsTlbd1fa5S432715
EtcpYptQmowEEWiCFClZBMACpF+NB8Bernb/IZHTYn9K+PxqDKCsojOkMOIjph/t0F2miLQ8SC0c
MPsVaY0LfbPFJ5IXojFoQaYUQiVBXwtsJ6OeEy8NA4pdEiVukas6fpWcFmbWB6MWV4tN7DVLfjcl
LMYMVsUTQ67adCGkYoWCzcCSoTJejFHxyh1ipGyustuumw8+BiZOWB1joK7Xlzp/9NKE6YSpnCFA
lL9bANk3pbQiadfDTF/dHsp5H4tgeOR25YMEQGAxhAnimlFaEC3vtSOLalcFT2ByL+M5KOyHACTR
k/kMst9bx5eg6ZE0ItpBGqcYTdS+5g0WXLQoqkg3c4V+I1DexPaEntdxRh8timfS1gRQ1fgaS1O1
SETdfCMi9pkqKWtAU5UTMM2z2PLM5R9Wjiwl408eR76T30ZevDpKBVVLqd+QJdAdctOmegvk3srX
jKIFh12Em6WTHT8jISATMRn5kQabmptLOFR20AGPLpICVOwBKWvU5T1KvPaV4z1rTFBuHqecrLoU
D+sP6b/eMtOpfqb1a7QKUb9W4QMPTIng1CIy1l+KTS/8SgxegyZwPL3NVi7cQZvmgDrSW/sU6fac
qSYFzRtOXzxPElQdnup9Dg/ykEtGIaGZ/ghoOfjdhFnQJEP/ZW6PUHse1ZQCwVCX59dTDkcjwp2w
+cfRLa/V+Kln9yf5UKsQlRj35JY10/g7RQb8AgMiZDsx3PIenGYV1MDfkz7ARzneOP8ZY4df34ET
ywJdF2GZbeHMelbBkOh4TFU0vfwIx47BDy0bJ3jWQaGwA8NHCwBQVZOpBWGEQ/TJeqELOED+O5X1
Tm2Je/Jf3snj4Ze/SUhB1qtU5qDThC+ddpw5PAUjPxR6Xkg5mx6iMmR+mVr//4f9uuPgsQGbEIno
nPvicNzGOMIso4PpIIMYVQdLsTzjgqu3sNneTtSseT0ErJWzgY5E44ayvlEljnsfTXvhywuGQlD+
fYznRiRzhcP8xT7ITFfP64ogpR0vdfnbsrE0HeArkrsaXbSol16SEf1BMspUSAGP9YBdcJ5VvM9H
rH6jqeXR9dXkXJQ3ee3e9UF5R+hFo0rmF+zMbYqo5UUgDmpV5cu2P5T153junFLlR28W7/sJUdMs
0CEheAzKs+NdtZVX+a3rdOZqk1IO1KI4iOZxiNqCXmTtbdFNGrv3qMQIrGa5t4qFohwRVfJKTwDS
tVwN66EL1/W1pSw2V7ZgNMug/tYoBhZjAqrjGDQfzUnN+4L04AUj9jRRJkAO9iaDIDG/KhTtTOQq
WYz3exkx3hp4czEP6FIVmJh9By1usvYqv4rRTpYGp5KEOT2TUYBlNxaXvv9oVedDxQXfEjipBAy0
xhhGrnlWcV/0AMC0uON9sk7GTC/LzHADT1J+WDY2MYGnh7/ydgucf4WKnnx5yx2yvVn2uczbrfBO
AK+yJlV/s0CfNtc4KkRlI2kA2ma9qsJ5LHvpmjKtKj9l+Y7tRpHuO69hYRihlE/h+tH+gehzx/pT
72+DCVsFjHYMYS16xFTE4M54wdZUbn60O78aWfKH/CKcEpyxdzNoyU0tb44BsS3/aEzSB15qCzMO
4LxBCIMcZAbeNDPSWwe5Kfb3BlUcpHqUIaCXzy/xpP87UiKWX5lDGc6LnpzM2BvKQ0fuoo3SoEy/
V932yKvytWkHT+K9bVeMXkMVMEEDnzE6bmE+enbSIA6qPAexWqfXrpRlNO4c4S4RShFMeR5ssk6J
C9Wnmt+aSOmf9Q1t6z+hSaHp+H8OTzKQuoIgaIbuVj0aUyovqaOyaffe0X90JUEmqARU/YuhRmd+
Iwzgv5oXvJfe8SkMY/NOLEOuXjl/T7G6quqemv6+6Vej/089/XWgevK4U0J1X3mE/skbAD1EKIIF
jx+pBDBF7s14LHWUrLClAd+c0o0FPrM+7LV5h60vbfwBECfkUUwoSlfldT5zt51+mwt69NSuDcqq
mnQfJuC3M50wHEyMUzlo3j6ggj111zDtl/kLXMhv5BCBUqShPRAa9AGcKy7vJktbkaXMCWumIFyL
pKF/zMt8NcfoXJeLTgvGsNJzKfTQAgbUNTIG5Ft5LjehVkgHXvh/m7QENiv/4bYWUdrSvcnYVMwh
VeUDsY6aACrF9mFEKI5e1l6FlX9R0vp5Haqezl9bNnqtjPvHCc4ZJYqBuUCTfc6k46m4O8P2MAFa
9JRMJB1DFV+0tVN4w59LO0jw3NYJQt/s0LKIUOhgF5kAuwL5HUEawxhARvhP+X/Z4dwDJNXHIhR9
41Z846oyp9K4gmciT7a09abYNtO9lUoqtTDi7cgBvXbtXdvrj6wcP7CJKBSGlQjxt2dtSVDgNJ3J
k9bmqG+tsNWGEKg0MBViCHrSBmq/Uu9O+62rJ0fOHjXejLLIaamaKORYrgZ0jedFdVdgDNOf+NFU
jWTInJQcBAkH95nJfabA68iIAFbx2Cg9WmG48502MU2/DOfX/It+IkxFKvvrxjmciQSCtdKCAn+c
UqbcGzKdIpYOtnvi3ofdogPvMb4tJymPfAMym7pycrjk9x0rgwLf/bQydC3LFgKHBm3iVhR+L3W+
hVwb+VOxWB5gSdDAHYr3QZ/R2yrxtn9l1HpUqFfb7Drd6+zfliQjulCCTHJNyR01JtI1Uasq3chX
62EbShqakCAnxYm45dxczbysMmZMkn1omMsx+Yrjras/+w4mFoBEaufXaS8DFRoCg1cm7ujZb8th
XNHyJXUJCCH80qrdQiQlgNo8HkEGitv/6LunFgvoUxyJ0ffXBcIKzJdt9vyLDkDFNoZcCbk+9ohu
VtyNQth6at43s3p7ShXqXY3GnKb5nyvMXaY7PtVk6DzfhKKkLZGFkAY7+fznCMXT9a7giFxO43og
o0P9g5ZBE1+Q60Pl9nzlDWkotL3lVsUmj8ff2ZBXTY31EJp0n/riLs/kndludvq6NsBzIdV9MgBA
m7bsasJOxmlNJUAfR8QNKhEZdQJSSqcysTdSBfRioSZeUBP3fRXr1KLlfOQt7q2BAsYWMHDb92QA
WJr+rYlN6ZJp0H4cef0D6BZLqHXVETZN+e8WNFcu9bsBmqs3a2B8GflHNkeiIIVEb7xOXI9M96ty
8/e+CjYToIupqC/D/A9an6c16LnlGlYV4yekp2iNTE4BZCJ1tqe9PF+pt/F0JOHilCJhwfXidehY
1LjCBhXjCeqEAXSuamoKal5nAGsGhmC04YwdOEKSUMcGYwZXECvx8TrqGq4nh5kfLxSqTdjeHSlm
YlV/WjvJWR+UQonqHjgjer4Yx6p6nGVFNwaip3ZSQr+s04TiEAfMyV6KInROM+iqN22y/QPGa/jI
ETbBTTjxyWfaJ9vSxTY6XIrwhDVEh/lURwFvgqOueET0eub7MBtuSQC7DmXYdP5FUoDqGw/VkdVB
+UdxjsThoRW2FrcwMyqrrzT8HR06CYg3GqopzB01QBFQZVGDYl7Rc7ea9NDUlhAbcb+4pwmha+PP
HNl8/ujWeDUM+s4tOc5llSEYPTNhmiAnpNehsqUOUZ4YEUlUsyzwEizDbslMbImDMZlST7SNh8nw
inlwRCJ9ahZcWpkUccFY4GzEEJVFui5E+3xnWglJgNXK4sughzmDRdj+kzkvB/RN2/bfMCM0ytFN
KI9WAWwCpIRF0HKsV8Xr4OiIWQcQ4qsMOHJWJyKpJc6nJh6wkjEdK4/T5mvvxyAHaG62eKVnzUKu
mGt7wOjFkkkuED0/0u9eRkzK9lU7mVcUm8+MrJljMlj0e5pHypThgGYOI67THgtGT48gJoyGRzcr
/mkBKlolFR9617zP/fG2s8NiAj2ZsvDp3Ofh+dgOqSbZCeYOVDgmm6l6MkZRp5UjaNV18mjoTq7Y
dAkM4YDUv8f0iaEg+taUDsxW4SOt4654UXT7jmihs36ZJur2skQOp770ZvaJJ7jioxYH1kJNJKoq
Ei74LDfjfP/DEDXOhp9BaKGJesHyxSy1wGbV623N7/oTfUYuMc9ytO9o5H/pRqSQ1whcv2gcEtdp
IVNSdQce3nn9lbObOgjaDyutm58bF4uDbmocDiwJ9qVW/h1PDhIZVCdGiBA6e+53GA9bqNmdm6g6
jUtfQj5bhG2YYdH8UQb9weD7lq3Ku6KZH8t8fnYa66ghedNTXvBpYOvTtpVMUWrnrYrYmO5aJLlM
/ADnKk5WpAvgWqqNZjDZFOmqLeetzidX/njKYw5CHHAl0KHLVYXWrMEJbCKFmZA3zL922MhM/hdr
Y4JaHcZ4b45EovL+4B0nfUlxrgzV9fQ6tvJrQctZOaOOoOlA6I+yXV6ftVed4sqgO+Uwp02B8ZQX
z0CfzM3HHK6HrSoHhiIHkvNVA3qfWRsYxqM0uBc2C4t4kyALURBPmigU9z8CcalUya9jZ0GUHekw
qq+lQZHMvr5UsALIJDzTp6cTryvqr6c66jldndUWV2hCFdKNmuMuMox3ixqBtq3ocCwG2yVS4EQc
RtuSe1w6L9o+uicXfaURI8Sqmg20UG57yKEFFopal8Ai9avOnC+Vn90uNgoc3aLPUlobgaYyLLvI
w8cYwUShsC+B+2njn5KzqKHTUje+jmWiV5tk1zehgi2Xr5thuAc6t5N6N9XIwsXQo6f0bRz4EFgg
HqLyETpfFvnftXzvGbY0hq0K4/vTtgkwoPItWujZ62BD0SC3motJjzMEmdO3uUw/Slv6MQCvFYv+
Y9S/N8d4wK+8ZV3crtmn1rKBYG6WAMIBuzeJx7r84N767PBkjvdyIrK3L9+NmeoVlo7WxrF6Ft9d
a3zXR/tj+7a3LFRHTNJknOw7jFEiKcy+a1ybjk+BY9D5I/ytXRH/omn+dBovcfUif2C9eWZisPPQ
VdkqoEimC1KL5gl/CKmUmL5M2saQa9sYjhXcYSzMLw1vynIkrfheFmBG2qYVXA0g9cdCax9jxDG+
2tsWSc0UyTlU6I4nciFYPGNWIPOp3YkCseZA8ah2DU8VlEAnpLWFOM9PmpyLLCw31UfdaNp4U3Ls
tHPmnxOiJaqsnvIiW/Hhgp15h9Q3qMD+a+/CndVI4awcTTLE4Upm7Ajd801JB3QbOgrXc95eEbMC
rQY46pae01lto/VFUUNI84xOW5xfpf74+7DYqCfZoMj90Zime9yz0pOjimgy45WdhOd5LAiStGss
dcoaF8R/McTgzS+372FE84zuavKVyXa1qUbVNH8Vw/Jd3KySGMbVcWuL2vS+uhooy5al/FzU7cNS
9PfKMN/o0H1prSNE49+d8Y7w44Ru7VYqUeVgQDCQi/aVU+KB1Durl8RQmttT441uvaCiUKXMm7On
a3/NgA8XZ1G8+mdPeMK2/pjqf5xe8dvpjLVlijYkwiPx5tvTN8mqshpEF8hxP5H+s1quic9eOSpq
lfe00GAP0aWeeSQ9JXhLoEHnZsqIRwHshFQMgqTaY6Ok79JwSSlzWMpGsP1UN5TAq+SNFbgqGVlG
QbyVtAbKIfHNzmGhOCGeWGmbg5l8QKDoYWH4cDiAIK+a6Q6o9Ch2ZBXKz5qNeCsxN/Uv66pdzwkc
o+38lQ9xwx9oDze5a29LfUCzg/Fa9d2cnFulMD/kALzwXBJnF7FrWtEjtWxvyMlcVp+LtZ9pC89l
EhUOJcRQJMgrqiEJEEiHmF9sjXsPHVyjpuWUp0jVrsNjy0zqL9FJ2dQ3N57FcfWkuWfmmqFrsCws
HvXqm/zaQtCz0bmq1Hy2w/5llwOWNF56FFkFiizSO1t6viqNaxsfOh67mfmX5J5s56EtVw+hp4cz
UELbjQsMeeNL28YH4GjJku0YH/BT9VsV1keWOKodD7JPUDkGnZ54dPOp9ttY6rOrWmQkXHSgnXhi
yAYd7DSXAEYI4VFIYmv7qK6O93EmP5Viu6P+aitkXzv5O/Z0W6XbYldvHfI4s8VAAfOqJgZzY3XY
TDmdr0nv8mJHztxHei+H+cQeCPaDkh8iX54je5PC6il4KSbs+C+7roQcb4X84iBUZhbfbIbJ6m1R
G7yAFYAjldGhzn2iZzyp9MYRA4mTq6A6VaIqc/SYYoEHhDdqP2Ss+P9nQX0fKK7KnpIExphhi2qD
tI0CR3uyW+Y1y9t09RT0+YZd3s2iuFuo+s/NumkmyauoPbYGhvICe5K02CGpKgK+VMwZf0kRLBWf
60BvkHwR/NFPRfsIMmn9U+wwfEACPTl4o+WvrxsSbofGKUL7zG38MuS7syx37dKg0i5QaSOBDjsG
hYxY0Fbp/bUnJQvnGIWTB2gmqUInNoyM/jazvjWYiOZA4ENskO/XmNurWQuM9n88ncdy5FqWbL8I
ZtBiGgIyFIMqmRMYU0GrA42v74X7XveAZlV1s/KSjIiDs327L5c8PAX+tPV+TFBvMzACXdWm9XTt
uxj0i0R6bMCGL2rq38iE2a0C9Jvzn+e8XRUeP7mHUpwgnfFSwLrg8bsRPiUKpv0yVMRn7I3buyAs
pRKMsEb9xZoDc56x45BD2O5iwz0aZWYgCPJ0z90uvrKEgB/Pt7onvdAJ4Lx0kdI+SYyNbe4vA4ke
/KkpipmEUXmEYdHJegCPg9LoIsxOrAoPssMeIpmu7SSueVxDpMDI3nI04V8sJC+fWxzgHAFgLBxk
diRbafpy6L3VpuKRWoDGSqTs1HwUSfywU67l8lOhF10VnwX1jxp2vvHm8C+aCpk7nv3A3uX2tmDV
TYYFe6fu91geCZzDLwGkcA8xCJzVBjhBKp4zSjqGVUA+YyXjsFFZyM/7JfKccgCo1bsjHuO+jd2r
eKpS8qFP0vHJhBdg6A0ypQtUvtq+IsdAluHBDZ7PsUuluHK8LTgfOk31TCbONR5esy+LxEEpFe7I
ClnqwOM01RHdrCdvxdv0lI3B/jSfXthZQpb/TI0X7MgU0LtzBldffxtk9amc23aDlmrAp6LB10ow
Ohe+ZNiEAzCb93Jg7u75lxGPdpp+HtHabQX6q0TovFCuSx5fDVHezKq+zSdnsEMD0B8hyxw/5ZKy
c77gF/tH6/LHzG5H5ES/mFhVB8ZtH0y4Q7AO+gJj0aJBYOQSIm+wzeBwMy+xgLBy7WKnxk0S+mMZ
6LRgUcGDOIEqtjX/Fwzy6XuUNT43QIHICEndGJgOAezioCv00B7yljbVXA6SU18WgS6JS7MubGqB
WhWEv63rSiB7IKqrjupL+bIincgaZng98fYYrKnpXkK4TecijXF11ZZLXqZX7FzXSTeu8EkW+cfS
co+mQRdXKLLG8F3wAGlymcRkMAnShzCF9lunAwtLoRJXzoNzbP3eZ78argfL0jEL0/mpYQWw+o/q
q9Z4o3rcnW1m+MEob7G0XAZzui1C8gxHOQw8OEyMWLeWV1+Hx9IC7B9fNt14xusfoGAWFBOCshSm
pl1gamugbgxvqcNxm4aMX6c0IQ9KCl5nG9WGsUylgCEfJYCVyP/1xsikF151sSR2RJN6NJSXEbaT
pXFQfMYZS5ecHhlRe7LDgmvs7nTapXoWyYJiiDQOVwO/L6Sb0YgIPfSWfTGKjkW3HJHjTbUN/spw
aZCCK/UyaXDZ0Pk4C1B8cDRI4t9q3VUwlHswaPLY1SFN+hVRjRoVlHj2YcFvy+XjbLtSvR/FPUE7
nIB6Gprr35pHBY3QUvnB9SWXZWwC5bFowXGij7UVMJg9QgZRfIwcU8bkCFoDT3xXwAlkOuTIMHHq
LTnB44xcKPvPthlRud80fLlbklw0CMFjgSEcCpmVRcNghCZbC6kWEA+wxCF3VPzUjnQ0EpjJGWo4
jJZLpcbkl1kiYNzkIrJFpvOrGg2kcnZ+PAOMvfP6qO6bvj+GzQ1r5JKkcGh0utslmG3w8Rnj5Jdn
XcpO+vpRsWBmjjVVHvsZv3A5jxpdcQ3js5sTn92faiFWZ6U3KH5hnos0cvYMg31RejXaQ5wxT06+
UQzK+y5gs38o7Ab+d52Q43Tm+4byc56N+rzglEtBGtTT79wGyR5rXhNMZVgaxt3ZWBF05askkZ3A
uCS09DGPPK+xBOnaHIyUOkW9nR4cJVgMk/cwP53Q/7NozfKfuuEVRRZN1KiLzYhcVaRuKShvd/k3
GVog6WagmVqQjIwB9npa+cWbgwiN6mSMz21Gj1sXr9UHbwIOMxEH41pis5VQdPOacDNT82+JnGVL
o4aRAZ4FWVuY99aGnuCYt6xwWISOFKP/qKqOoKIT9hB5Cp4xDpZMtnRU8cTT2W7uBiWa4rT023XU
9WuDnsLdtcTfDI8lx6/d1eN1m0rES+0SG3+nghiMJoe51IbkBw8rxAgJFAuTJZdGBHXheAPty80c
CoJtrJqbTIYg1B+Hb7HaJ0kbvFXgh10jPX7necO0C412z8GjoUOumUkVJckvhawzCYCe+OuCuZip
+Vwo9jOLk1d+G89OyE+OzUQZuQym55Y354AEfVxP7XgR3zkU61nxVWayVUi8b1Zfb6FlQBoSEPnV
l8lYPXZYnsyPnwFZGHDEkt1tcV5kVWTqcthxgpkKyJHG8gkDHJFBioOJ31F+m0zbS2XTF+DJHbxf
JbrNJo1Rnv2TR0yEpAw2CAmyb1ip3wu6UDSqIWCerZlzYh9P0tNOaQM+z/Jz7+2W6Iyx4vW4FZ7C
SWwkr/P2sXv89n27im6qXkZpxofT3PJQ8Ic3PC4j4h1F889tablJCwg+2ZJcLbASy8+ZLQYcQ4BF
LbYJZB5WNHu8bvDsT7wckD5WbyFml+4mG+KoHT1Bxce2YKdT1mv+s4U3DD1obe7aYj4HM35Og0q2
Kj2theU2yiMWOXbB9mKxOvjMQK4wYvaaGa51gSY6YMfcuYxE9QesC5katTlKDK+tMD5SrtvGP+6e
Qja9lEdmiizaKp0vdWBGSYjqJY2d2+x2EzwrqljUcM7JQQuy/7s3BhiXad3jLT+DISK+tcNREp4L
9FhiqKzHmHfuRlj0PsLQ7qHPZDZprFmcy5FfhcYQ1z8dx/ZaZjIeDjl4skQl8wapUpqoR4PZZ9df
8aq7tK67qs1MvuWe5aHh2QbpzwpOpNqdLTCNsUKsO75xPODjj3q5PqcYxRaEY/6jsOhu5/NjSNNV
9CQBkdUbSbnMm6vEfTirzT3TjVsr/sSk9WGLDz8svCfNYmOSZ6x9SF7WkjXu5Mti4f+WsojNfTtl
Z6tM34ohf9u0DjIRWe9ihcKL42FBiTDLZ12XLwUO/IUPAfEO5XtVMWZx3u1Jn5zzLpcBfyrLqWAh
bo/RSE5mnBgQk+lQD/IpxaVWNeuxnH6K5lxLwk3zlkPPdB1j8kiwOTCCSjy7bd/cRqsG8raep4+E
0f4ovvs854q2PNbTSIZM5zk5xubrmDZPsbUP49g9Rp56UBvO60Z0e/vuGHkMBM6hpvSXc3skWFIT
FuT31MZkGlteD7xZJM6rGMMyzvdU7v0VjA1L8vc+1t6VNIMrQNv88pHrALhaQi9c/BD16iZCvQqd
YmXrUoa2AwwnJYsFsRmqBkZPvsQMn6eB8NAh/TNBYNQBrVH1R1mwxijkmzX1V6bVWL8qS7kb+pwU
30kWWXyZZRqN3A5Qgg229YYGPuLIiR9aGeAAB50Ht09GjDdXFN+GWSbq08ZGSu1xBojjNzbVS2zV
kcO1YN7zkTbj7ikTtBsQ35qxk27ouUax+iXjRAH0xxEjabI9ClHVP7qC5TLr/ritblb+SGc9amM2
Ue17ZdnYYfMoqTfeIDMNADx56QORPtTSDJvpxpv5njTjZZYwjVYeuacCGEvKy+8Ut06tHkt3Mbmd
MunAxBnwChHxdk3KDIz9o8A+0Ra8NOZ1RQTUCEHtJ0hL0xDXddhMDqNJabK8LXK/MkrfGgpfzrAu
x8eykfDbgo7KiI1Vw3X8FHAjhlOrHxoLwp08+watCxO3rYGRe9zGELAUN/oqsGHV2niguXKM0Jdg
EW5W4mn5P5ULhaFx354JFuJGPbQz5t+MoAyYOw6bkoVE8pU3tCUx6I45VB6bB1exBgrn+8rwXag9
G6Hz9hPDbQBxMrJXtm+Yb9vd3a8vwAbZMFGGSR7KGpHnEM0Gv2K8KPLtMAdCn29ZlV8Z2531y6kE
EnV2OlZm4U01Yb67ynHCOM03bhDDV72xNrxl+5kgyxjcPIocH556koAuN8Lw5WILlq2FwCaF+Yfa
2H42rKQjKag0l8BSoJVt9ziw8MqM+e9qLL1US0nX266tEzwwZ2zTrZsvv0WPpyhmTD/LDt/ASp7M
BoUwbmcLSYH331nrMnpBYik+T+uxcQjeDtxVJTbW1B8zbtA2I1MtpKsfE57V4lNdXoea6WulRH0E
2tbWD6lpH8mUPypHu2/cEFbpe8VMmHGFtKSc7ii2DzJXZF0jhRhHkgkZMwVYRbuDgNqz8fFXcL+y
Jw/A3HeTWy9YAHdhCBNIxcZ70grkD/vUuZzyWAipT8Ejl8AvAUAFoDPErn1mk5ZB0UN0Ncv3hAtp
Njt8CMIh7wM1vjfgJtrvLtcPO5lT4qvvg8q2vJbpjjc48UfM7dcEmYX3VXfUCwm80vrukI2oqvQ1
72hsnlfuGOY0ho2euzOkd3wUMSMQ7D79TWr+4eH3jJZ+KvwGesZ7E1rFMFP8msCmSNYT2drWEm6r
ZW5pGeesnM+5gYeNn20gYFoGigKND2/vAmxmwvBtw7fT4NutKoHEgXieeCQwTQf+HQq3cwU/mURn
ACk0nWe8ZwyXRbGj3Uc6/n8fKdMbEUD21TjVVkzADSAQ3C+Napxao/EAO7jpOrs2zktu8FMZDGV2
ExCnMnaWRXXJteKxMVWbs7+krypw5lzvsUvnN8Lu2zTfuLuOWMkzgmHTBtVcLm8ld9KBF6JVtLN8
kdX8YU/IjX6N+Lxb8DbVvM7yjUTWfvRFHfE5KKMBa9t5EmH/hg/Y5JaEQDAYiCtp6RE7cdkfumZR
uQSiziN3snkXzE7GB9GQy4gsv9WvzcNox2e9DA9ogSQPD+tbxxV1MaqLQrKl+SNBoDBdBQCKUY+u
TlbPgvqW983ZKbXzwE4g1ouQpZvp4zlkmGU0JuLbJI8YZ49u/kviLhDz4NsY2kcFEWf2kTkdRCRI
KKQceGib23ppEPXxcNZMwDnuV5hdZ/xSCVqFldL0TVillvITHoACi2UNVU6Ib5nhu7AplP+R6dUH
1++j4CJl6GukAJWVoMNsd8spoy0uo5WnjuqYYSs+yhlcdGFd4sO0vBepR2T++r3ymle4TptBdaeS
nzSv0KeP1RAMm/HCFAQlKMCb1yH4gxtbWF0f8945WvxmNsyxJrZMjG7nVId3pdjnmQ6tbafbgTQB
X4c93lGc86RUrlgH9ih7CLaZGV4hzEiAMbj6jj1g9uQy1iwK2sk3ktWv+ZKkQyz/Wvh3NdU7CJdM
Mm5bT1JLx+qk787T5W5lFCFtOJsx6UG8NGX8NiyduDG0exqEyBXYL+0UF3i6Fb9c8BpCoDO3y6YR
p/sLfpQcbBP9x6cR720otSvPahY8oAiaNVrM21pLfnkTq3ZJ+iKy1sM0DJc8Z6eUAvqpkHybNtJG
I7TY1iimCwvhuPCLNTTtAtptTX5pH/3gf2llSz1OH5CqosVJA9tJS884B+mTNc+RwebQYoLals7X
ZyA8yOxdbDHT8LpyzStIKNX0X3GBWMJScoLhVoOK2/Q8qEbwbKV2LKzvWvtRpaT0NEJL1bUdtltl
xnf+ZkKTanEf4/F9+LujzuU3s+veExgylYRJ/A4kTba7S94jH9rbwSg+ZF/gB2iWvzMA2oaSoSF/
ZJp1x/h6b8C06BjyerHeqtW+GjjxnGk4FFV54ROAqaXARUickXgcTO0yO/AQ3sW1HZ7GNqzp/DwZ
4P+qx+ZNhdSXjXGk52PUpVbIHcCBMKuuKq42bmFRtuYYaDNfs2kUpC5zZVzqPCfWuOYgoqdlmEqU
D5BuMKRrDIslVqJ4bAB2K/ftOGVttKpdVK9TpBUtI9tfYlUzjAo1XvHuJ7cuGKXutmkmq9JD128v
2zA8cuOrIWpRmVpk/HMsfGG0HNnlc20seFPrfZjj61YG8hatgoZOjvnOAOAnYxwrwwUywLRUmAL0
M+ebo7DPI8ODMykOQHuHQl7DeDKh5GEeTQliARIiB13Mn40ifE13LUXm04fBp/4aaYFKBeKfOR9n
fKeLNflDr/jTCE4fa4OSnJZEvjVBinBfseGxEO/lFr0SD9LW/9ZIMi2ldanK8vIu6/DWKecCQVOW
5C9QoPpDTtMefmgWKDxSMNba93LlhwMnsyXuwP7Qwk4/p3Rrrv90qWSO3vwhztAbl4CP88xd08Y0
rypK0MJI6AB3YAtoliJsk5yfswjj6pC8atSb6k1zKmzHq7CQYKU5tlPhayPCK1M479C9NZN93agi
Gh428ioCU9QG+LzkcDSQevVht8sc5iG975FeNA48U+KQUMe2ICXCP6tOEoUhW5irAGrFGFZkREx/
MpDYrfUk20Gfnr/q775tLnaH5LekjxjdoVm40XQyVZktQSVlvJjc61VsfnDuoUw5TbofVq7EVXPT
6lOOXirssFSziJDLfmiD4Zl0dFYSxmoBblwKSgCJendLJT6EyCjKFUjItd3Mq5VqV4ytV4FYUi8w
4df41I/NpX8zlcdQBDE5rDyRntxS9C+9eJcl5mW9OU36l9ZUHi5r7GCzX0EjZX+LiJJ6bIuBqMMZ
uUDkjvgGFekmARGofzoocBs33TqZTkR6BPhcpznn5FAEZskEApvg4qRTJCQW1DYQGCO5B6iy6XVp
N3JqFAwa9PDI2s2WEupfYVxN3T1jcFXzmF+RUO1oH2fysY+SNo3kGBQ8I5nKvH6zzvuyOBm0k9zm
Z1UmnjEZ3PCgelj0Ts7cRGAak5mlEK5W2F4otZ/zBneE4sN/yBmou4rjV06Cmu2xhR8PPQ9OhZ8r
1zFfz2JS/IVS3LjgWNWbH3IlfRZkypktjY1DTLpX6CyrdUv1rxi/7m6xAD/vFjzkzOFcJZHu7uNn
M2M8f5CdO2FHaQ0g4we+h3N9K4ERd0MRSQvFTxOlF/53s2GI5l1SCTUwtrthy0jMUJbaFk4Om2A2
o/2+22eGGCSU7v6FGx0wKn0fJDBs41WQN+nUPk2zuTd2fqN09yJnAsZQ2AOrS0wnilPcSP12G1jo
GG7Cfl4VJjlovf0hZxhmRB10Bv2HLfJw6itQ+vJZHBMH/shz6P50HGtyzxHCXcJ0V0ZVB+O0RuYG
LFOM0XIZfqsjuRAaCOL4nBezu2qSC0LDa8+pRNZEanxYOBdJQyj7p3hFn3ICGpdPHDZRlR2qggN7
cDBaQbTo4ov+m03kxUIc1GAdq7zT10a5fpk/ilYKELLK6mgfIB4676bCVTXhOTHQBbrOQZ7Pryyk
Tsa0foxy9q58LFzpJ8iFDaenic0OY2MarfN4zSwZN1F1ZVF2Ey+aDoFvCbq1enSvEB76MmqS9FJ3
5sWOEcFCea0BkDZnc8LSjC/PpEh4bqvrkjRXRHXcatV1VHHSeiRz5kNCsDwNuinmRNL8qkU2IIYP
w+S0Spk/p5aHcOFZpwKqc9zPPn4jz1z5yrBW9TTFji/GLJPup0wrXs+gAM/ZLFzjVS/TR2c0L/i5
Qg77vtHcVha+/VO1mwgaXVFEacs+DHgS53xuIkXWZqgpIrJkPcrt8qJuv+XYdi1YaDZ+daTDauYm
ds50LLnNdXUK4pmUbAhs3z306+5tAKm37ogfHj1dq96K+sj0FsWdgoPXxqXesk0mD7+bxWKHqr3c
vtShEyNDGjPIS5MUQR0MxikfneP0XIMdodLQAKQuuttmzPRN7Wkpoj/sZr3lGryEDXPeZri5UftD
qYZ5pYYTnj+JGw3f+IgvLC0vCYtkld0P6xHgT8s3mpYOQY2UJB+X8Cyhh6FWkZB+wG4xqjtLDxb1
1xUFjD9aO6gp5eHWM//Z+6JCVnwLR+eGuk0w1tNYHbSM9jHZpNezrhpvxg4BiQMsIdepy++4eR3M
0AIj9HAMoUW4g17iBeIIgpp7TCqoWRBZ2HBl2k12zPtYmQ+S9C/JBKBVbBSRKc/SIGWvz2H2uknp
Xc6Su2xjIJyH21Y4UJtxaxvypYuNyDqNh1oGyAhtAu6BygmhLX63OJ5T8baDQZtQJUE7m5n42z7M
62OQ5J/KZnJpZk2fetarcdC6/Gn3sIRH6yiG+U3Tp/f5nyYyVioEnPkyN0qIC7pq+5oqinM2DeHI
6k2YbN5n9d7l1jUnq0nzWZ3jghiRDzZSx9NucT0ne8ILWhEnclNzP9Ifxv2HUJQbfOSi7e4nmdex
P1r3SNBNR7EIeKZMfXNK9XWk93MvbRGuA+kvl/6qXC4oCZwkMNQT4UhR+Pk7OdtTN4JrebfSPuR4
T1lRZrp2sBbPkSzW+xMWV5aP8i+Zdtp8V4+dsIDyalsYOybkHUq9ev57LGFaB4I3uoX9Ik2937HH
L7FjtO9ODVHKQv+fCQ8Cc9metoOOo3kj/z9L/9wSOkwMio4wKW65hsno5kAMUzScOJL2MKazNR9H
HGNDzuZsJ//y5KNb52YVfEyqC1fTs+3QYoi8yaGAvVxgZ9F789xSPRPvuLXqRWfZu6i8LGOELkaG
z+ImmIFyQ/bhk2iBWJD5VK76HMD/qim00djkmYyPG78RDPSNQZQa0k+dGnepSl70T5whMaYxYD+x
QuzLwCTL016bdwIMVVupGSrazL4h3S2GJ4xrh4I9rgZIKccQYQKKXNLDOw5RjXiL+G+T9ulI2qdk
UPNYpndJ+0q2xZPRjVauS4MU9OvGTCH5Er4MO7M9lSBNk+7KBG6I9zJ72Y0qwur9nA5SHtXfJf54
7a9DSaBWuRVOtH7914PhEAo4LkXzMYtQjuKwmE10r2RLuF4Ei+AFPV9Dz2ddCVJF7k4DPbP1YkMJ
FW7Dr/u4ErweAdDnWeu2830bEvzgGbLvwq9cx7hq5ztzij9MoSPB/w6hMVXIpu5Lk4OkyUy4bGBQ
GBdsEiPqZuG8pPF0ocvlklL8sUuSSg3+OrLm5iB4aAX0b6jrHx5ro2S7sG5DTYUoanHvzgJngf8/
iKCly4DI1sBme8ZjN2PhsS0g7NVP3n5uzsfBGC+WSibCzK94L/Vc3GpOIMxsnq4+cGvte/6KH7Hj
oAKF5SadcygJGQOuaP7IaODoLcCFr0423PCaX2X+ObOaZsBG+bvDVCRupQOLtxbmDeUG+4VQQfxh
OvQqjNMWe5EEkxmpeWrkLc0HVlFK6VXKtauZwmrW7o72IgzhSp4dqxQ4C79UflbdPUWM0QjZFFj3
k/SXild0cOaLXVmR2qeUNqF54CGpT+x2j4lWRGop8Ppb19FGKnvh+PjPKZ0vVwOkOYJ6pFqhNK+n
jv1pdxnqKpSz4q4Y9t0s1cfrlPplD1Ib2D1ErHt2z2Ho2RWgml7cCULc45UxTYpM7Cj8pjwjfWVZ
2Wra6zx177xOusClexLZPwXSSKLHL9TLjxNhU3JohHwrAqejWT3lX2osPdu1e52V/rXRvmO9u1RS
RPwg50goQfb2uD07JSzWISw4eBZZ3FZNu1ojYSqWKQhWNQb97mmyZTfUH3WxHvQailLyqYGE5dko
/+lwhP9xmumMbYXsrH3CZHyy0jdCzwdlKE6FAt+fv6ziHdS+aFgAbXCoykrVpbkop9+W0l5y7miE
NQ2bPFZCqQMiwzkd7FOffLto2d2L0yf4DsFEnMrpe9QIOXzLzvRMt3uR1TgGadswXJNOX166M43l
3DoJBtKZq5DqRPbR8FymPDEsqzp+Ed61fwls65bC9Rv7S/i1kRpRD5lgBvyp/DN/7EqeWts73IyW
A9fZ66YklgvJxHVpDvR1CCAY4g+uAmtkkiXsLSFWmM+aFF2GVxlwQN+AnDwO3Afoc6JE7Mbq66jh
Ek02lsmC7BkT+2Ao9yoAUGGl81HX/jZiC8CjeYcJ2JblZcuntBAdbPFr4WqbSVrKI8nrCcFTX9kR
rqxmhxFDEquZPbEuhQ6KLZgcAgdZiHgerDH21oE94sBtuDmKZgraLnKQCWU9JljCCDm8Lz8lciDi
AiMvX69OQSYYZzkUmwYhUcUtNPEnmXKcnxXWaKUFB250XJ5iIhSYgBsp4teZZd3NmL/AC8JLfWXB
TdjMmYq3ZSzeegbd+aAN1mf+niGBBer8ods/95Yw2nWRTzFpTCOOGUIZAjNtkYfI2uCujgTUB53v
JKrUZymzPs92+EGgWI9B4lS5rAB15Px7SuoQCzqGDZ9Sk5nbsb8BV9aJm4zETQpTP8rJu2qx4SCA
KVlk4AmvwWwjAZZVbF2qzbPSAssFlooBgx9VSBIMy/ikULAWy1QS6a5cp64OjVfNVVdKUi+D9dU+
m3V4jeX6Td+D/C9dTQTAPHSseFfWGaqJiL5gguALTDPkvdZDzXuaWIBY514laScAHFei4QN8ptVk
06F6gggg3W7epqu42hWvGipf54vvBUdh6++vBXACw2kPWt9HAF2oNLjZjn7dNdYYjbVdjaiby3B+
M9CZdaavUSXhQVIOJzRO3AlrPdZGyg4lKPO2FI24XTQyZlCzuz4ClVtbP6aFNvPCp5hhhBREHrik
sEbEhuvQTtcODza0GTbeowySWkEs6CVW6w7gA54HOX61Hr+ag4hhADrSWGqo5KGrmv55+9XUnlSw
rQQ4VNIuNKJgu2rq34QxeDA9dJoeUsGDvtAiR/qayMG28w3bC+EJ415V9iPmhkoj9lawEh4oE9xY
efxrhXxdNgYV561VQZyZjsfDZrY+q3j53ET6OQ3lh9KcapXOVaXk1zm6FIbOsYHR+bqxME+Yj9L7
Wq9IiQmKaRNJf2vdZVUH+6NyV0KxkpR4mDYo/+BWs7mjRPq+58L/bbY93hvM9f3ZaThXSoPBFj2z
cHggO97CF5GrjJYkdNBsoNXLvjq2xVLeOuz3YhKp2AeI1cW4gLDOd85w7rfFjWu4CazHNawaJEpP
VZOFCQeMlOJPYdhkJxbsfrsMzXJatDPPN15V7T/MQFFSmcj/DloFnji8BPE+KTzxUTRJRWP2qaz2
bGTHZIojKD5Jh7CqxN7MXZdPvXnt8C1NEnw0t8++U57AG7rQwEutICuw9DGK/G6b+W3G/6iCvlET
PVIQCR2iHlhByI9hXRhS57G/Y5f2FX9VaENH6mXppWCqz+v3Aa9OZnz0pu4q6Y8m/iXwYm3fFgvI
yXgbIeUUWsV3AGlxLbxksryOT/ACo3fwMuqbtaZBpp+pDCOcR7pAUk2Q6fAZ6Gfq5t1xiyvD5n3a
sAZhVLo53EtwK9GQRdApqunzWl91efEHuKlJsBF7XKUq0pWnxYJq7OoXdLk7hCbaphNPteqL9o5v
F22QWk/8aD0BieSP6ICwFLCOpbuajRH50ns8rDdqN4lbJl0GyKVHEgWIEegyeSeiVoPR+xpRq4G2
kCRIOzkYqbElp1CbE5zA90xKvRWr74TVNz30j47Ed2/9P859QzNzHLOVerWws3SjygVReRgbTiyI
ueyF8PdAa7PcwV5dGVb0xOKLoh8Jc8FiYV2k+G4kBUOmON43R2Xl9rJ6Vnkjho38OpNWpHd9rR+q
sB4x5ohFgUnpOHjbQNvx920KT0EmcnmEAkcHnupVuJMWYnsmqGVUw10hhGq5UR+3nUbSJY0IUyjz
Cm1VJZCGboc07BirCgwS8gdlaR18PTMZw/dUZIf6ScPMKe/+GbyuFGVgEhPhVgEbk9iTYGE12NFO
zBxkptqasjoFAy9xHIM4zmLJHnRRjB1ue+yxxincJO2N9RqO9UebmV5T8XmqyJ0m6S2Tf7eV2DfM
QynfUmLf6va578NLIV/aA6cb/fR4tyQu6wPMN0fUAFwc9gGUwhmYyQYOYqA2N7zbt/0duc0mQOoV
NDuqCqyrGcxbokUSdy99/tfUGLyBiRCRcgxWLHxilmogikOmiLKek4S/cVKYO3e2iJ5H6PYtTGtY
wG/rlJ/2iWrj6C6qzmPo9x2yaomlBHu6tCABY6zogu0JVxQizx8qB9qdGauFrfqjIPysM7bVzuQa
Pbsq9ZfJZnAuXAE9jY6I2GHHwp2ywwpNC47zH3XM5hfn4KmU0tdBYCfuHKpQhsBULMwWs7zr+wXL
0NzTsF2nKfc3mNsS2PokQ+P6sHrHs3qoYyvPTH5dMd7GnnRm1iC1VB87nQadIdevRrvdNhMu5Vu1
kZccrmBuvZhMH5ssVd58h0983r9DjgQE5xs2OBQtDlbi58K8TeubAPVGfoKF1DFl8CSD3Zl3YSDi
C0brdog0tCXHKi9jg2KPrRbaP3cX6gHB4t0wS9xU52tgFgWEWmG2xwtcUolTtMI3p8dEoQ9MAt8q
AYoQ+sK5iqnaLJarRZtJToEogudBKtsPrptyjSULvbQgrdOSHJgYi1lGb5Z4zVbthbvKUXJWAhp4
qgeXmXuUay/tGSMhPC47RXb7O1r/mvI7Q19T5ju6a0kDuD1j08UHtLcNNr2nX+a5vhpde1rxJKky
/Xxb81BbP0X00bv4AepVI8GNbBnanwVv+RaMuaG/KfusxW6bUAjHJN0RNNu00/6xPBy/iWGvQTL/
4MZkbRkBpFdyZAd+SFy+HWSXjuNtRfYmnBMyNMM0VaF4USjVjjJIoVPD9zTOxaVDbGNEaNAPztpf
2PdV+yNbHowrKi1KGPAm6l8vG4HMhgG6At2bLtg3WFCm5H1hPi1BM1GOEs7Y/Tow0nyo9wTnouD/
xQQ+0LXNBL5zCLSGBBN31kuFibtZ50jElDyZ7Ho61tLoB/TrbCbsoBf+uTKu2OD/jZSsjjq1vgke
96Np1XRgyK5BuZpUvRGJes/XN9RAG9NSQdaKXuKV0m7zRrj7YuDuStUfcNBfSAUKaMTkPpWqiv5r
hyyGLKB8ThEP2X7KJFqgB/sV4ATg+vjtbCWoyVEVYbWzDk79I2ZzWPDj23WKmYjVSoeeReGihZcM
gX/B6tWv3NeYdbvistJOWswyQcfshqH53FcvE5FVLSMoSZEvdT8UZvAJues9D7j1W9eIuBXYpW09
6JmpJyLm8qHRphMvwWoWlEGA2Ip3HNLAqfErwXO27E44jQIZnanfy/KC5ezoN3X336Gk/CW9ahCY
JVlt/ucFos4X33Z/m5lCM5rVUuDhGV0R1Cvm+LOWmnzT//B0XsuNY1u2/SJEwJtXgiBB0JMiRekF
IZfw3uPre6Du7Y44ecpEVmaKAvZeZs4xDW9MO7JXy7WmyockQdoSQ6WswUJXjSePwT6mnZD39VYh
2JSGqlVS+Eq1XSrcdKnLFha4oO+WQ71beLfcqNq5M2glW2YPn4qMj0WoydLRtyMcpvExS9EhGLDc
KtMxiFlLORFjoi6KHY2ehbHXDGO6jiNw3rlbb2V8KFKeuxOjkPTZ5KjHmvEUV+BTVriA1iY3r8Cw
dVyGrVBOJx+WZ7eVlJIBV7pRB7hZmItiapnHQigQOZgqK9sb/C7IeDVEV/YqzVYxwMXUjWuksz8q
yeoa3/G+E/YozRjUoqx052BcD6lymVXrzDV+DogZAasIdvYmeAmufhaN+7w/DGi9A1trh22B2ZiR
FJl8piOAo8N5piNzzrmZjAofjDs+YFJv6lBHwp9yfHduVSdMQ9UVbn+3xUohC+UO2QgzJeDX1lGZ
sBvYVtpclc68iv46nsrz1BtHIES4apol1Wfq/++ekrmnEMAE0s+c/RhdznZvn+mPVuJJ65akH4kM
0fIlzJ6PdGzQ3KK1UyTCBNidTPIOSgL8tAYtQA2eiPV8SYPBorVOOXTFv0YK9kZIMNy27D6FEiQP
zarebw3rMMAsBZyKUqIWXdJ3cJ86gTDjk8BNw5QJfs8Ab1GGe5HjnAvFcjMEBraxhloH+pszMP8W
0G0sJEUBwREeV3NJo+GQIcPFZYCxPDutqJ9C0gTmEMX5mByTct0wfKgY2qh1fc60+FzHl06cnVYh
Sx0u7KIYKs8qSi/GxIhA45noD/hceeRFCmMkQqpV6viC+r3RyLUfVAf1XNKxJ0ASJ4jaS+jjjywm
ch65Pd4S+qj3aayfC1on+x395lSnJd1OtCaZJx5uEaeIr+IBuSS8wegd1mr3vqAaWv+QkzaAo0vH
0WRokNp3i7mgVzhHS8vtgUpombLr8PK3hAbMEexqjxzTUQc+w7p6QJ8gxKwpM7omHY0xqKei22Yp
ImI8WPgPt0abbpNCYOeGBpr9o/JhmMNZGuoT8+OUMRbSGqpEcmf82VoV6rgSadsHFGyMKJ0CAW6G
l6mxJBSg7Ro7LYvgfaPvmuyzpphFwqSot6Gur207nZUGVHpzAWxOTOz8CMXtI5HuUtzv204/VHN2
ygjF4z7gPCnwTYCTEHJh3zL1tOZgWzDfi4Pq1ux8hAttKO0As/rx4FTwipOpYK9MTsw8urgguHMF
tiUxMKic06qvv/qRcQSnNhtF1jKLmUOdTbSOjWt22raBGZBvagihbF7NHswTbipxDFEnnvMm5/m2
ECsmRH5vIkLUooLWEvYw43rgSXFrW+ifGhDAREUP4r3UrjHNUYIbEuP98mm1dGwVn1ZJba2xB85C
e/nAIhD0CsAnFMskICAsuqBl0uN+WzfhNiCaI+KcT4InbOKYqo04d4Ko65ndQTnC0BkvTcufrz8o
MeQMdFf9Kfkw0XfitUXEkUBFYWC5IVhjI1KBFEuMl3WIa3YqkEIVxQV7aCGz+B0pcgq5I4BMvmt+
ehslrAlwl2FR4EqeaDBKFgARoTOdyDPfuXBCRsYuu4ws+ehFbti69sAfOyYAhAV7zOBVbJHzavws
AX1oyum4yMY3S3Dh+CjokBSODnqs1VKvVVVO3iTUW3AqQgSAjsALc8JJTiNSXPsi2bSotTOYvuKa
6dRGlqAZsVGtK1xR3ymGR6EhsQXRlt+CJeI1NY1VwIlF/sqlYg8gaUQW8/y2zKyO5ZF5Gi/IpRzQ
mwh7IRKxGyCpjp9tNGDNLi6ppJ7lPj8r7doogK8z2qbU4VB8V0KFnARedNQ4oXDgrLLT/CsgZCBk
bxgS5SwuqEXGISpK44Dw4Cw7jxx8YQgMiHkcvllaUjNtd5IsefP0IeM+ZYrwCkjZZV1XU3sFMM1E
mlaULSLwoMI8TiWLHAgTXFec1JXOXmtGMIi8nY5wO7NZyFkq19SnZbpfLHCgDDTu40TDIlXbcvOO
927XV82l1+18briSBzcOueNHxZ0S2ZUUEVjD7DYTUuWBK2ZH7U67qZH1E9/7MrhlqnVBW25FCfkp
yJKRcXQMMSfWeJDFGFSF/++VTHID5sutR3SnoLUtOeksMduFc7qKyfZrLuSEbrDTkrLoxnB0K0wR
csixL5X3JY9SU+8mkvmhviiRyqbYnt5KsnHDU2iQFzGQIwIJFdFwqCvbVMZJCzsUuSrGyho9WufK
Cfio+ZN7nNdbdPHzKObNyqebJoY35H7X5DfOPKy7MHZhqTzSSjjpQX2iLV5XCCwmo3Z6lFgEXhvU
1JRxK8Z6boQabB5w2KE6GrKH8oVFTcq8HgTfHyR0fVmdgb9c8rKYushyBAF5wHPFcfOLn3gaL/HY
U0oWO137ElcIEFBTmOf802+aDY1fzdCwt0/dL7IDr5YZUFfWjuycPciwHkgCIHHcKuiyWAmQ9KWk
P1EEFBhJk2qhBUbSNJGUOkZ/M6cJUnQk70ZwR7vFvniFVCk7qtEHjQVefcymxG0D/8bmSYC09BPG
EVlJPKrLI5sa/LeOwFrOwpdDXYHWnXVmu1jvxApvCm6DzH+zBME1SwIlCee7z8sVw5P/ArgXLjyk
hofYZCigOppwy4msD84xMqghSu7BZoyxJPNQYgezELDQeFkqDxZy4gy6BxMstV9BuP9CWgL5QN6M
BBsE+ZoEkTBjj7o3N7GrOPGY2r5suuRNpKThBZzaOq+SlcCwfUX56PkRvsyk4UtACtWT2lg2hF3w
cif3Nv0nzdy0Ibhnaz7ofgshJz7Ndhci4BDJBEegWsJa0YkrnSDhszBydCzAUyfu09M4hDDsjbMA
YG+cjZOukr1BXnpvqCttag+WDtZqX8IzbYgaHbjXZyClxL9O2kpNTeZVyUojkEaZzrPH6f2Ovkf9
FZCL2HMxwbtzDOo3VKxay8h3uuFqm0AT4bYr5HHVTO8xID2DWW/GzNkH+aUEOys2yIhjxGLlbkLh
Sqwxkh4xvtXhtcFroCjCCvsMqrhF+Vk46Jaw+pbg8J41TCZugCG+WYwqs18LVeFUh+cKm6/GsH4o
MQidZpYR+BN1hkgZAgaLmtp6Voz3sPsPby0mZQ6akgFSBdkw1AS8BLuiwUfNJaeTK+nnxjoknV7q
GkdHa2ugtQ3IACo5+AUdlV0+cV3xXBKhFGg7KS29kFZRzY5h9WUxn4CBvh61ezdR5pWHPvqLhA+4
oM0I9h+GaPpWP6r+pPbmSZXzc81yLqHWQ4i2ygvSvLtLmtNlK+HWGFYpa3ox0la4h+06unc9LPZ4
E9MPTVCnFOt9Vjv4/rZVPPtptIOaU7u8B0garGB6TGL2bHlMJWWfagIDFCKGbK3W9l0vomJ2CjDl
c6lidwU1PuMghCApkOMEKavnTxx9oLZVqr/kQ/Bozhd3uIFsMNyPKstitpkpc7RBsjYwpzbL5y2i
U+1+B4JLdLQO2rhJuQSZsW/CBSPbgtWhJhSoCZPiNVeb2lty0UTyAWXu44o5kLoPCdxQSE1q83eT
36FELaVY421k9W2P1ofcngegA4KJxPYR/Q04ANp1/87ktcc/vQSK4SyGf9KeJd9uYrZNydpQZU+G
paqp2PErf4eVQcDn1P3xAd6sGNqQZwrTIYsu5ghFoR6OTaadCovJC8FU5ibImm0y4s4FLx2h4qK+
a9C++7FIVfk3VhULKyyxwLQtod5Zxa/MApGDTUeWq9269UEofhV0SNS04nhPQkclZSyFVGdDoMKt
g+AQsqnFDwlZJpM3RlDpSRQvmDCG6JYWnAGfZUTZhDm25Nvlj0gSTNC2frk6sbogxMzW/jVW7Va4
LkOfCVKGsxDXpeQLW/ye9AhIcnhLfO1f97YgzOO52Ws2qAcQy0/43sbs1ICgB4bJKsC3kQmSMeSY
WA7UCpF7u5TQBzO7CX8SsKZ4ag6KhuDRVNdZ262BrFCxbhp4AozCpAMw1aMwZJ5gXSaju/SpdY27
xFEDMFUMNBE7EQwPEqVK7aF5idEIo09yVchrIaZHRcNkylCPg6UCH4JY+RTM5PXo4Ul/QbLZqoO0
SvnaqX4AJwHaooMX2PiDCxUJU8so/UnhWcA2qLp75oO46ua+dVtR2hYsJKMoWxLLdz7jYS4u/M60
3N8K7/nARzECS8Xxso3HnZldLepnlhpchwD3REBo03AhIUOWbuF0NCewV7p+wvpVy8eAOPc8Q8tB
vCC0E7zLLx03M9GqZF7goSp2CjyBmrypCZiAL7J/IGmNzIMmB7231qfsjRFjFWPTQ0Nspkcf3H+2
TICYdEUs6sElb4csRpyIddcwVoDBmmK+kDuAlxZMTWbbJxGcS1gzHLV+IpG+5E6mfKpsayzuwJAV
x3pO5k356i41BO4OvEhqvjOY4nnyScbATUCvGmY4colNzWagNzpGJJOWeqe+F9NfQovNUlgvADOI
wOJkvNiOqMxOyWIWmCaKleoRljgHziw7B+2sksCuWtopCJJja3coJC0MR0igZXHta27O38UIfBI3
S3Exz/UuzwLPyL8bAfNGFvGMoCIs2n1tEXnMwCB3/awGbEo/hAdMKtjpgnq+D43dNbZmVSQYsKPv
TdD7TnrsWoSf6auE3i/ucOl7ApHj6ef93g4O348oZE9j9BgMuhUwgYeVfRNdBSA0XulCeRI7nQRc
eNOyc7fUbu/PuL05kNFPbwqw5aRgKhteShIgmJc8xqi8zKHsJcnnxAJm1UcW5AXEGFEK/iR3VeVf
oRQvlda2i9/qUH3PYv9Zouph3zXM7yPGhIlneFHSZrz7XU/cI8tx4DwmcB4IDj7EoOUfF3DB0LB+
QlKEtae8+g1AkGmydZNQ0rI8zaygNElDdzcgZpK84U4/1EjoKdZTj2ggjZGicxrUBwLJUmlXkx8R
577TisSy8htE9IAhPaBO2iYI85oeEAQgG4G5BamkKWjGp11KkFNLyN2oYZ3r8MhEB/ndBI9bUOgl
Cv6+WAE/zjSAH+Sy76bFhBisApBJvZNZiNGRqJuzyhRsFdOQ173q8RV7VjZ5vVB4M+pbNuEKcmWc
lbr22ep2irPOgDSmE4iAPWBC3GVoW2sB11DSmf0hSDuQpaveDPfaaHhFbTolIfF95anBh5X8hlpy
bFDgKzU5Dvl5mKOLnuiMsqtrx3pd7vyrm4M95I0lq5JeGeUazrHmTQ26u0VjB+jGrniis540iZjd
QZTzoSaHAstvcgxKibBZldzMkfcayvK5Z9BJvVoa9AjkEaHyaBtPhVmTB9lhkG6a8DSZRQnke6Fd
Z1ito7mp7ClUXJ1ug6GruBhDlOJcj8OyPgHNqB18/1tksSZNGgcuPlfTd6GTAWdscpKP2Bim9kI2
WtGMkAxNbc6JXkrZLseWbIGoq4OctKMVpjR+SnPqBPXYoy0pIE7BAXB6JKYyppk+QdwhbdObrCIq
tb5LLSYCijYApALkgk1XfoiMmwaE62hm4cLDRUydFFoWSekwILAV9bEzFgPHd3RO0L6P1U/RkmQ1
U51iB0HPuCJf9jMa4qPZ0RX9SAW4GuRfLdNqYCG1ghqy0VY4ml6dSoiOhhaGW6QPuBAHExrrlXAk
PXwOGt1gdaiBp+RuEW1T1YdUTZKthLjX/FKoZTFVrMUzlpILxohdO+ClmBEBzNN++ok08Od9eAiD
0BYb1paLzpSMykxyep/8NuqoOfGWP81cPhcwE1iBzVzPRwlyjTnG5A/BhzLheCDYVYeDxQ8sEwcl
DIDE8KxBwEpF28B6b6agwKEr8HgXPiphy9yz+8961BwMWplcGpyJHW735tCp7b1s8nuV2TQMFxGy
L0UaNOx8+abBXaj0v5hG4pd2jp6+PS018EjtVjfDNsTlOJIZ4+sSp+MajMq6t2ydtapSGocCgkav
iciv7BCnLrkkDVSfCKLryEgsw/cX+7xH9a9CUkkuRhj8U5vD5oTw7G0gIJxuk2Ou2oQYKumEe6k5
NkV6MMGEkdphl+wtVNoKcUGvXBN260sIXMWmbdmtKxDPeVKswHBlUeMgp2hHR+BjEvFFHoMcZESO
nLDWtiLoGuBFkf5P6AgnS11gbED8+SpwFnItMIOaBih8eDII2cIli+gAVWia3glLuVv1T0S+yoit
ITHGtW75d3UgtPyfrt0M1udSzJ4MIrIKS3fK9xI1V/kxG5mX1REkCnmHahZnLBM9D00EMGzXxFM+
jaMrMw31kacM34y2ZEBtY46FDUpbPrHNlNymHFYto5FpDJ3JYuPN61iAKzMazwJK0s6fkf8VZMor
ZBJrpfc0g6WJAg3XWvHQMuxvZmzLr9C/iyJcRV6aIeovajhf4kXI8SPjBzCz7ihq5iFKS5sBqfPl
jKQ3kaqbwcvFGFbusqUkTAwXpqtbUBKmlFY5JaFISag2CBU6+RL6TN6YyxlUCaP/jjaYSSIMj1Fz
A8wivaP2wjmv08vEe05QRov8KeJe79g7TGx8ZDz3s9dgzSU41av44KJW2xV8cE0ekegaV4D5xMWn
HtpLBPPyCHYaIn9r8srK9GDLiIqn4f8JwMqo/CglxH8Tsplx3Cym4kJwUa0YsqeayTlljQ4P4FTi
a0567ZCaMHBYng/SyVCvle4EsMHTCHQsid1jHO8KPfH6z8lCw00aKZqw5lxIP6Qnkh2cBHeNy2QS
bR9ktCK3qE2hYIDD7hgSmORdtLj4LGd6I8gww+PClFEnFSVkuN8w3NcomEYZ6TntNn4DFaUIG6Cp
PTPaQmnxljuCxhSKTfrMJj1h489ckx6O3SAkF25Pq9v3CNxKbsPkwpd2kcRXRbISp/16YCwiSgSa
iarNIJ6YJBHW+1h8Cy1ZeBzObHQapM9LztUk/6iA+RXmjVnDX0vfscx1iTYf6C0pRv1aqeBKglAb
4Z7Q3CbgKpeZJOlmMuJHdrc7CRSKIGa4soj+4O9TRj06dQUztKQu3Uk61Qg8QhZMPjgWuGBhaC0j
smrGjIU4FuvgKknIvaxwzvEnrfPf3kdH0MnbvowI6mjpJ3HaKZZbtzFqhHJXHSITE0DxVz9DMk4n
/GTRfAmIRob+NM9kr5AdoE3oJ8ms5GkvsWfEWIfYm/b1swHZwB8hRnZbZZ/DgTEbrhedFBFo3HUq
c88ARjpXoADaiap20wq6a2x7q0epjO6I52rqTL4wzWVohrCrtOGcrIiGMIlj5yzMEPZg4ILO9BcU
VJUuJAbE5cNbSmZnDzhTRnujMkPuh2FLzQeYsakqdL6fg0gdhbJ6wIBGlzHMwz4itbc9hqZ27Kru
wPx3LDhRniPYQTkhR7XyApVKKzkLcQj5p+WIRXAcBrsikrfM/BlcAD6fhWdhEl9b8rS902qEjJXj
aBMYKciD8yiSoCuR+Hbs2JRGPsWwhFRxAggIwY8wCy4jP0aQwA7YJCi2XBnVs6JtLXd6Eu0ky3J1
YhBgAMGzXtfydrGkShZVXHQsQBBzNB7CJFvr6WM582h1sa03pPzRVRL4BHbklnE4ts1vSiZ1laBr
C/6bOM6Zuo0KtG3dqhhhASOiYPZfwzfUmLYEyA4Ctq0Ck1AkG3Gu71qCudvxA7EEgzb4YOQrDk5f
C2yF6j9J6cCIQB/Lbav5hXreTqQ9KqbX1j5ywqvRNSyE6S/PRYKYld2IOnPzlESWSwwvlvwaMaDD
wKHQkpISjWsJRv6Az1zHCE+cBTAqUUYkZ3IG6hUpTiQm1Oeh8O0EbZQ2BVBy9rLlZoxdh4CSvLy1
g3Wd2MwwagaK5PfsHPNsK0GQWsRncoBCFmdNxxpo4pNbZlqSy6PaaCLkNIFzUnuO/Ks0DFyJvUiZ
YpQvv+fPjiVky4RfOtcEMIw1a20skDBC/PlsCvjl4umMAQUTbpiH24xsj1q5sifnmBHtdMqQ0Zcu
4zEIeGR3Ixhm27VR/FNsQnetzR2cK0o1LGWoJ/HyAi+tR/LHspExgYNuFDdSB16u2s+s45ffc3lz
1H9mNpwzqTibrXUqGEwn1JAk0Rq4b6uJuRAzlJqhKDegyc1krojyZSBkgit91G160WiOg6EBkSmf
ZuEOmM8lNzLjU9KD7+XzmCsq1/mOX74kX1ZBWDwqEt8Mba0E54pMc5zQKua1IU/OFLht8E4XIBNR
k4er5VbJZ2FVU4FOtemWM0YlRpxrAbJsFEW7MLLT+VOWVMIu0URdpS68EAG+0nrFIdPjXZGN5yJ6
VLpbDM2epJOTn6TrlDBojWl7LCg74nB2gIzhpK6T5PZFEfDFgakukNCtIH3CBRtonzQ+THMjvhXS
Ce70XBio0UmMgmIQik6JcIm+rjNGz2LOKUxHsihsHQr1xMUpMM7P+RAkYdqyCyv6dYcUiMXfRkC8
3ClrC71fDba4GMYV+Rkh5Yy/EzHnc/9nZ2LsgO5u0UNzbZQvGbJIA+Zro4prg924yeU1GGcOv5Cv
EqJDd4cXvqiyqhD/V3SHrcnEltgYLAIS9Rw/yDAwvkz5wvii7tB3ZuuJdCREZQ0L7zh/yuULt3wQ
9/YSjKGEMANK27Q+c/7JgnEPC4PdqxieOiyXKnAXfkPjn4FjZ0Ccwmt4FbhWdYbqPFpNbBPS0uc/
cXNR1e9OjTlPUr4U0nNZTfUsL2Vb1MhBJ14azRwjzhWTOxt2KrYKEw4xbL+hNDFf3BRf5EKlJ5JO
oO8lNA0mZxWIFJ7WUntTabhUyjqd45CZp8aSUzyYJC/XCN+MXx0vawfgD5ESbsBxZt7EPpEOqKuP
oDJZPvWO+JrJo5nBiLICllu7Kj7g7rQjC32FN4L7OaA3AHmV+dlx9i/NC+PuWTEHZ1A5TWXECmC6
cBY6YW+8Cdh3Q2yqxjerpA1BtrOYeRK2hcz4rmckGNAYW1K9kYQSw8OBWryECHUlHQvc4AIA76CE
+F/m01TvOnQxZnElAc/kz1BKwiNADoDpaR1kDBL4iQbGlwRwmW2ZFB2dhdTHuCbKHzBZZ5ZzVzQf
baccGI4cAuW5eAeCSd5a8y6FPxJhoU+o3D4nPNqWUnp6eIsUymGOxk5o8cwxUmrZQqHG9tNiA+nI
Nv1+bZEElWm3uGBYx+YGmgIMHb6Uhfloh/L0Zs2sJOP2EsjSWl4sPpKEgjiwYWSGFDecgYjUAYku
2/1qTxrjahpoNgX9oHZ2BYBGIdwnN9CLG+JOG4CVy7SD5UduEHnf81siewugyqD09HI98Ij3KPHQ
xgnGbjQyZptjttKPJgeqaOVvPRgxvMwh5vKc3bZs/MQhfqKMEx/r8qWhJTLwAwfk+UAMVBC1iRbr
AcOtgVUMzcKr2aWM5rIcflm/NUuY8X76Fhpo8Ctpcbu7yaBtFSz4FC5R2nHFb6WQHWNOa8t7kZiz
HZImkLYPfUbMEYSYaEu2KStyzA6yyuD1Spuq5ZrXosqQkf+bCrDMWTngPDswaVoAk42heEqOgOfR
VxRvBguYrwS1X8jwWsu2LXKJZMur3EGGpOEbA0aUlGkNtpQCmaDg8HTfs3C6D4HvRbhmo5jNOXk0
jQn1L9iWM9aO2SMJzzP4xIiCIrkJLbY/X6qZ2SNP7QR4lSjQzBEJHzkHdLSDeJlLDMo6PoghcTD3
IIhyCfaEid8/R6fTsmepy+Q9aG8jEVJlHx/M+b0rBQTJBXcIgRWk3BCCkMLnN+yYUUxbBlcpxhIQ
5dJJpJgfDPL7qo1SY3orpBVmcXt8dGOKiz/4LGe+HbxKtTxtGuth8MCKOvSUDG2d5hhyvTGGit3i
Y0zYNmmbPKoQkhoMQsZNaSUgbbYS4vgUo0qnK+cwlVdIkJEYrZPagGmE6GAidQF/Tkdmzk/vZxuR
xU1hnbNU3kQtWRVDuYZIiQvOn7xB1T3wVIWS78ShRZTM5HhxB8mco0h5tdjrQ25AKnOgOb89RiU8
OxZuIhqmeLHtDMyfpPBAVSQE45UlLYFhCAm5vsVNlwnOLWWjQAnU8STlegxyqfZMP9hzvmXZrkNV
1PGO9tCuhjTy/DM7JSwbjVf6vdfAhjBassrCt7wU74lSrE1+SShgTOwRScEnahEwqEsQFNGGhJgb
4zGiU7NyB+qHhc1wqdpJwdtJQe90zXXZXHdi5nLZk9S1alswedZ3NVRrmvVdTx9rAAIo6WPpiNgu
WLyf7Zf/MqL4rModXkBWwZTpaSMeCo7kmuo8Q1HXT0wM6lNEyTbrsLfQIufso9q82HYYQzO4NG38
B0g4Q4VRf2J7a8wlJgoltkSJ6LSSusDhVuqCx2yqiz9Se2PcyMpD1PdOoSukg/vERfqOaV79wl28
RPjy6sFpTMIRQ9508xS040qHCQ2Xwm4YLFk6PozEvjex6lQM8tFMEo9awLKMuvnBRpEWzRnJljOV
R0TqaiOTOE5ySWYN8Dpfef5dwq4MUChV4o+icZHl38PSHA54bov+M4xTkLLnea4YlxF5SgPNGtEV
l19GP08VK3o8Pui+w+lHXOKdsqtSbkTW9XJO59ws94tgzzP5VOQU5sbK/JbQPDbGUWIXMI+rUGzP
UalfchJcTITaAn5D2hq0WhQN+smovkr+4wifQvoMhpZYMiZTzGxDvBTz+LFIbIfggPABgtFbo+3K
xTpg3oXm1owMM2QdqVnr/MeRnzPPavRjlESees4LoNqR2ymY/f2ZHbLuSp5c7xr0FB3w4HEi5lvY
EU2Jg6X2xNzcKbiCvtp6o1wtVdkOuGkG/muiAVYyU0Xx1daMdzsXDYer4byPBxQ/yvZ/Z/cBpqiJ
Hz3GKLmv1qHygTGiJpEBFEfxp3d4puhDg3ermZ7RLD4mbXiryShZIMZko6m1a2HPVvHZlc9eJBV4
CYyVtmVSv3pRWHXWQ5eVPTIvaQYFYu7Rze+XQdiovHVJfR3kdTKKezPE59juemhmS7Hu4yseso1m
oW4M9j6hOWEZXs1+OI8MXmue5JNAMSiYHRstdhjL3ItxKno1RWBaQsR8ImNkQKCN+U/bphQp+iox
aEmpTVpTPpp9fOpxRBF1egJ8JRapJ0hblY4A8kTJie2GmrKNq8gtG+zG+ehyh9pzczME4s0N2ifl
dwrHfSu/zSANpqw49NJwUDXpEFN+glC0c/BPSgphk7gvOMLqP87SRT1A5lek/xAwRTj4uDG4AGev
ZrrExM1jnuwZXh6wOTMwCg/zTrbynUFQq6YWW1H/C5fAQvC6pOgyz0EvzyS+Yyltbgj840bwX6hh
khcauqDazZmrgZAHJriUiGcqsJqpikCKWxWFSDnbTX9kgrtpYIV0DcDFYd4miAoHHluQr8BitOlL
IuvGUglgtbtfs39p+JERtjPwdvtI+i9aKBypo1XUgFX0xM7yFrB5wZMmz/eOCsdpNXbbNwP3i2be
UXAGU3zr6x/Z/2IGkOATLVvrKpY0dFl/1WPhwtQjV98U6ejjipsoOtBibkoIH8CrJNB0ArOQwuAX
anfp0OwXvzyZiWJLMUB2Q8wpEDr1Qmyoeh4q8nGp+Ocicx60zM4I64ChL7KbCeZXgDso4FQoB041
XvFOa9FS/eN8S0XqxOlv5NEV1+0nRna707Cs7AfpRwTQT6EDS7jbKVZyxNpwJj4FrceyTwQ2JNI7
ULfj4yF9WZHaB8XYqQxeUdW81dFwr94MNh1moB3n8KrjjmnIlzUgyseibIcmltuCcgmUn8XkuVQ9
Hr3+tIT4tRB++MohYxvCMhIcPB0FeQG4K1tbLfdW8epYxXT6WWGSABT2zEwzHlBQ3BfrTvSPq3hL
CWJqhK5zchmQMflC5ShATfwXMNBCr8358K5qu0CZVrgGKlz5ZntX0lOOnZn7A0HGejkkOdFZKz/k
5KNe3EgkMYm0KaDqKtLXBlouCFV4E0x8idp09YlWmzEo2QaoAlj9tZOMF79Eu7DCylM7VklyPJp9
nucxGTGuelFzLHGiIVe3dfUQdK+AUZj5sjw9wZypONGvr/5Lb4qZu/RW7gDuyEiJNOXhY/gxMZxo
KY+YCXWdVyPTTFI2AmR8UjDKgidBANJieNOQdUIHRlOhPpfA0KJp1ka2Hjtg+mur/FOMfdG9FKg5
fuh0xcKb5KkXCETZWdCcefAa9QCkqALxS9oSNXjq3zN5/cHdOanoML2xei4DNyyLIkJCG0z3ZD3U
V1oZDxSsXYGQNEmvAJMAka466UJQGFHlSL2WZ5w2LGuueX9ryXpnkiW61r+4AWMFEiHMmbWjnlMn
41rVMxRZlgI0dRzI+wIDHCwOYGe9UTkI3ynPOh3yI69R8lE0Rx3uX6ADxUd6ht5TX8FqIBjmO2Wq
OkZo2NPdI7AX3f7J3BBowf8DvUxapCOPXtmam+qjVhQnefnkUFbBBerZWoT4B7UwQ7YVIfxIxItS
avuCufZSNPqCvu+5ABpV+Q8fmVvT2mEzw3B56c3rJ47ex+ycaDv4l0v7bG3RS1Dz5ODxiEKjpu9D
wSawkHQ9zO0mn4+o4fWtCIMjfZvgcNAKTnrKKi4mLOPoH60t7gLKTEll01X+RU3qFUzuLbIHB8pi
lGcW2gKCKfzvUvpElrlK+wODq+QjwdfZJV/cNdmLA0TKnz6+q2RjQeGoJ7u04GSaliPWFUhDcYNk
p9Vxkn+BvdrpNXQMCye9f5eDr4iWEE9Ju5aIdTDH8xy0l9QMrlY4XsNT3pggnE6sLs8DgdSZV4YA
FcWLPNGeqH+WFniloUO8ZySh4piHas1twrKNTfcBsYw9oA1K8MPqTosuLwcYla6+Hm3zBO6eah9E
/eX0ZF8ZOjJBnclZjA8dUcZCum94SkLUOZB4eDNXcgpTZcoc1eRZp+NZ/NEU2i0o82kNsuFK8zyS
KN3uL6QTg59ZTPmcXVZLcDLlzaTsqrT2Gt3y1GXXaDJMK2egwhtuaJakw8IWKCqS5HbQwqhBavQD
aUO1Y+7Mjpxh1biw5WWRuE1NZUMIm288xXZymCXWsW5PmrGOam2t1tBbeMt3jPecfIGFhbHN/+g+
hCDblXPjzMVPKKWk5SWHyDo3qXnUZelkxd157K0zW/AJn8AYSJcsMC5ZpFxEjA7F2mc3IRXbwadc
5u4x/z/9K4H+JQzlf6JIdAOGNW3n6GhoDenxd5gvAie80QTvPjeXOUW8N6cTbzEzHKY9kHvxmCvG
qc6Ho4xCzar/kiW7U4X0w0woxL4ypWeCOHXaYWwQpBYuM2K+w4UBXjck+osU2IjnchTu1dKxAb8z
YcGlXnDhI9Gmcp1WvxakfQmHdGIaixKxL/5ljfISe/19WRiMeM3++2VQnMmIlUBcyYCUj6ouAJjj
StR+Ju7Zdf7UV3yfSLhmL/0/PJ3njqTKum2fCAlv/iaZQHpbrv+gqjZ4CLx5+jtY95wj7Za2VneZ
zIQg4ptzjllAKGxQuvqDzh/htMwoHRdfMMVjDFYZLAh2FvHQbC1rWwkFS9S3yRjDhNqL44oqpPQ7
HwCVpdEZywnqhkuu+Ni9TxHqLF8+LWKrcXA3oTwVUJ6gTBzXYXFv/SkpXzdcAI8YdBiKMO/ql+bA
iBDovkznkarHW+OtxbKcHhlrcmIzj+ZUnCu7u+BvKkzqLWpKZSFZNO1Ow5QdDeMxXzBh4DSfmRib
R6wfdFZG4KlLfDXIOD2dJ86Xk/RuWlVHNdTejUZ547qOmvDagne+1B/SSfkqh10sQ4TDQJZT3CNx
jbbxdalcEyqpwAREcM9MPvWEdXe4pZmx4/aBj2t+Rlskz+jqwIOBxUwARBvdYj6p6u8qko8SthX0
lZyZZD/d5JD0dOiFAvtJ/YiSAfszE56HlQTpeCpm6HZrYVZKPrN1K8plmaZ07d+YyHCso0E0V7qU
yooFgfJYWLTqRDfWotzt8lfNDE/jNbgExDONepPSnZFEESLXium4/Eg1P+jsY489pwltFJSLuYC2
DQHnUp0qseVS81NNSoKhlbRyLXjFdkNXAqBBJIgxYrrONBWH3wXuyzf1doIs+Eym2tBfJl2q4Q+u
Lo7KGdd4Xwge8e8Rz6dOf4EolH/pdtCx8oucU8++ad4zjZGWxtk5ksh+vBYGWliyXS4FehcOC/U5
NPQeSpvVfEHTCH9aZy2V6TcJ4gdpYYhBytTwCyVrfa62RdBiq4OkS7pw3re3Fvord3umocT3tI4x
F6Kllt1yUemcuzNPp6haop6wJB1dbAv2iVn0y67Mm/nT8mwzSwzkwsmvxpz7a50e87Sr1Yy3mUTF
aGP22AAq+gVmdaseOxaHeNeK/pamEQAoL+R/XXRk9t0ThsDFP1nsVN+RqO9ygTECkcUJEROIifKe
C8vrk46jTQR9EZ6hzgCo3lckECnz9Wqz98SdFoKrLeo7mO2Wxt9GzFTcuMwLVMTOtj2vfULrsaqU
hoNuade+b69LnF5npb+o4Bjz+q+W7TWemmpGBBXfhMYeSfYU5xIyLYmctwmyooHimHSxhyshpckY
PlacjK6SMxAj4W04WNhQJAF6hd2EBbXbaNF5+ke71FVnmQjtjpg/YEBL+OzDyWIUKiyGbZtxFpBW
Bss9br24Bs0O0eaUTM+J4X6EFU3hY4aBTPXKDmDNDLzcGN6ydbQyY6VZSWuPziLVaBNVAM/IAIiO
4g051yw98a1SnTR/TljjC0oqZsKfCYaaDhQ276BSqexX6XDA9UKGCqpgcizbh1yFkEL1QHdkqEXf
StlyboloOizzf2NVyfg6lN/QSrvsX2j/lULOm5r0kYrES/TFL7uKSgsvHn9RMqIwAEQnWeTL/KXA
F4SVDBQCcsbEbQOnPCbrDABV6+MD5pm9ap32i3EO2aSnPrbAjWWsybFAm0Jov1KgYuIKEyeYK0pD
EjUoJ7BOCZ1WFt4jBgmc/pJpr87Vw9Hzu1UAOFSDQXQXY7BO+AOGjBagMj5ReFJjS1GIMXAO4V1j
msyTfVQN7LfpTkQW5p2bLja9XHmCKgyHKgyb/ouRZ5AQsIbaNZs77Yxf8kx/2dIEQu0eabr6k/mC
1Jd+DGMfwlCuKWQdqeHsHVTVdjlpjsUjoDrDizeBlKXVnsGdaeEamDigv0XmxVRntq8oa+28qzhK
huVvvf2W/fGOCNqX+3AkfxS3RCgrrAzF2ZacM+TW5dI39RVJpcQnns/yO+V/h0nrVqnnvX+3Uu1W
t8ouqaAsPRbKnP68W6/akjbRz6wZh0Vn9yJzCjDISqvEDOdDsSFdRqdrwcNYOrG9OedMEoCY2NmH
bGMAo3nVeGRwh5VF+QgN8QFm6103u7chax8cjAwUz/Jeleq1ncIzaYqTQattmP5Vsj6AWINxy74n
OImxpZabH4N2w7FzAsvmdAQtYvk7ETeSPrSluJnNeB/5afWiPWsfIzvRE6IW1HrrKFwRw2mDyIXl
essRnhwc9PwYfnmp1D/MNnoMx71lqockag+Fa2DNh1L14BmQQhWzX+qXcymc8sIR+awJ0oy2t/nb
Dvfyo1x+7JJ5jFK5vsrjau1F2Gj2lxZbXPPsgm/OT2lMpz1VQ1QihwwjNW5tW6DeFfeYqXSV3ZvJ
RsO26EnT3zrHfteT+aNwqlcmsH5RbdK8EphHRq485YVApF1vgc6MBPMFXM0sw5iakRxeYl8hDtYu
a2+isYtG9zdZvJ3RU6HSGURRiVj/i/LSHzKFbWyCTXAK8Pu5KVtSGE0aUNkkHqDsqF6s+EqJEMWo
uitsj2wtoa+gamTEmnyrg+yv1+QHa6BpHjj9gv1fNzg9vb4GZUwproIIKJoTj9ANUtyUJVagi8S4
Dh+XXFce8+aaqvryQTkCYNWuCHflY91VQn/xFEyLKnSS4b/UhrTleWxEnP41AhgRDVbfs1WfGSWt
nLW3ribbGJ9Wiq5GbU0MRXfNSI0cTgvKhQwYggYJsPVAAHQD+qePDcfT086zouu6V2jIntsO+BkJ
8T7ieVrtHSz2vUPQP5sDR/WIXuRJ9U4a60M1ks9cEp//BKK7fY3EcMVNGASZ1LPc0iPOqbYyoYPN
tS/+Lm9jL/yWKcPENrWKaSQHDCpoV4PhgSVwzz29J9wumfo1UUuvaGVXT7ANFVAfLZxXEYqQqaFZ
Wzuc+jR3GzvJYjXuCHBI1b6cgHEkmzA5WeeJ1XqzI4O6k8uvqmeyEG+WhicpXtPCT2rGB5Jv3U+j
8Vs3s32x1Hsr7PeMnKjJ/HHSfZi+1fjuE+LDWHp09T0dvsFR+yQsev3PzPQ0RPBT2mQreEwZAyY6
giZDbRwXmTAyg8yas+yMCdpmSR1JOjI8AJcjyeRtmOMLMO3KNSZIFEfwshmVDgsvI1/jO7+xja9d
L/W7jZIo0AXhRxFvWp+aDO7PKB0TSn24yAcUD2wi4bb5Li8U4fZMNnrQgRZWHrzD4u+lQYWagOGr
QmIjjx0SZhHnZwcgdD9q92opbzo1aTF0ClJ8rOq7XgHMwDXTs29r9/mc35T3jP+mGil86e40CTqV
UuvQ/uk6z8FlyVQxjdhRQSThF8M2STqLnZvZY05Dj1Xy4mjTrYTh1yAumI+uFiV0ikXnUVjHKKQz
ECOxmJOdwdukMdtEbSBmKBTnLrXTbTKsi5RYe5JKvdCYEXO8cUdm+jZRS8nhtaAJLVgoASjo7sKb
gY1xQnD6qMlFCPkXNxqIW+sQTvU2QtbWOL4cmKIM7bFc7IMjMWQHay0rdmCS807VPUhSjrc126Jq
QzCib30MzGl4GjD1BwsmMlLsx2EBcEr0XcVdOrTvecMVNr/FVoUh2/SisfIyi6QN95PO/cT81Gvu
jMX98CcNDXD+5qWKtatB2rOnoMFKISONBOmpG9fS8f4v7q88vav+YvY3PImoCysQyEKI2zCyjP+Q
K4FvMp+R9VP9FabVMxuz7cQDmGrn65x+9iT8+r2YPluTAfhqnHO2ZS92Vars+obEsH1RaaN6dDjo
aXexJzhW/4w2OzuTejJBPWmXiXd+HA41QVkTom9dS+disS92WNM4GDTVmgZJ7gkylXN8mtMffF8S
8mN8SFgjeLqAE5sDXKgjGPMcDK9tu+jlefM3hPTKtcKcUlEpe3piZmUWbEKLQBuj/ImI206HYQTl
c9NqP5OYGcmChnN+NS1ORMwapyY5a4Nyr2+cTB0FV0c/sGkwj2tzA5qhsCgO0jEqOBOpiIUYWPSk
juIVkwxrZuul/860dzGFn4jeX1+NuFVQebLOxuL16fDq42g8tz2cvPxeNt2tFPN1IiPA0MslOrdt
YsXD4UD2yR8XCHh06owyb+e3IHWoa9a1HtqrQmiVh/RWbKqMrDBp9q46EIbs6gu9kFvr3yiTQib0
sCYQ8v9JIKzcsJyy05GRGjOmFm5EN39XDIFFUgVrhHdt+V5J9sz8JCHuCf/wP9NZllz6uD2xkK7w
EJlKIUOjw6l10CcudV7TKNodMJEci4bzMJ9hGFqU3CcEFnJW3nlTktCxJTKBBjfYMLp19tUXrx4+
vwGfPzMJNWScTt3aGg+yA0Lf+GA8kusJE1pGQ8zzayvchQbgPjJEZfoENv0w9K/K0aDpk7R10ktM
qkp20mNXrZrFN2TEkpqn1L4p7ZsKqkbtM1+OJtQ50x/eAD69ItKzs6LjtKzeqb98X+pymwCgMxPG
EwTV5jnFb4+hXBvPAN710NUwpDSx62zHzeCUSDJ3rSXwoKjXMkMNLJat81WP+p7jtg4RfK4YMXP7
xYNBL6rizfACIpTWfobNx9GrbMyAfuWN/GGKw2JZx8Y+kQFs4r8Ww9wGBpw0AqgfmGg/jF7fKP21
xtDYRDz5Z36ZLDCzl6kXPrGyGP/h9Acufl7WOyVGqcxH+Iu/YXo9Qgeah/4cFMx91CXqVTBvCMfd
i5xc7lRt8pqcCm7JIXrO8sNhN0e6cNMKXCjUtK4KNQprkUnnf4OJ5iJ5cUw2n9rigi7dak42OZs/
rXqMtCUk2QpH2CGMzxGH1/YXrRruFCc7DcotFsGOiPelpEtl/e8D4WTdFGz2Mk/jwOrInzaDK0d/
VutMA8UWkcHJOPaGSBg5qJivPMe36CTbhh1Aja0h287L8MJfojLzAPtSLSB9ysCUVJcd2VrjhQzs
Vmi0MvuFxIsjbdcTtGhrRiwoXvwGfL5BQhfrxuRbKCmenBmfj+NqBU58+jq1+RAh5xJFRdJbmZYm
vlEju3FZrIss3N119iKPzBSoKB0jzY13NTiUJkHth8hbphnWZd/i20rTXQkJyGNEbvmb1MGpTKCr
dg4Kr8sh66PwRbD8fTx0hNpm71mRphIOmFXi2OXQky5T/qSrTdO4jGXPuh46dPYyc0BRGruF2op1
xjO7g6BMb87wQe7Z7K4E3A2SUx4dFr6Z1LKA40RWbIrpQ25vcmlVv2yngdqs3oXCNs7JS6Ca2DP5
2qE7R0PHg037TYlT2/XknymnSZjXwR8YWEQJo6++75RUAUOqjbnS21rplaLFoMBkDJWoB2byZX2l
ifxZgd7psOQJVuUK4/HyVYbRI1KSjVIlxyrl+rF7ohsiSGdXhi+nOuYHT/uSRGScUhKGMdteQQsY
EKS05/7u3KhSvoZF3BKsaSKGbybBDTVeGn5BS26IDGxy7F8roRsYsRVoKvQHCB8tdtFyKyOu2qWM
WJe/7Jy0w8HKxa0EfCWpX9VykXF2LTHYKZHiv3NprT3Zbckd15zmhom4ReUG/sjVHxQh9ejC4JSL
385VZO0keJRkby0mnpRKsKWUT01KomY0jutEXeVP0/1OSAPnzgAFV0a9Fx5AyJIW2wRAGGTSZmNa
fyM3ZF+RuAzX9bm5Uc94oZvwYhW/09okYBpEKgXMFd7NZIiuhHZwOgAmLTclQFhnYeNWbhxCiDYf
TpyyP5TZLGNRhy+95NV56ZxzyA0iKwea0M6NHLrmj9EwfFc5QZTsJanZqmGjlXDIoH04cX0I8fKO
qRZQshQFdc1IVqxmry9zOo6a+SQ1YRC97YDlzzy+h/asRJ+1/m5Rp0i4kccftnfGepFV7w0C5kpU
ke+AvtbHft1UG7vhUqLbvEOiTc+ypF+S1HaH9hv12YuRker82ucgA3mSWCtBj9lb1a+l3M5OUIK1
mhurCvOaBmZqOKaTRalz6Y3zP2UCigXJ1Cy9RHV1I2iRqfrfkTmfJt9EXaL0EwWShkNi6wXKT95s
007d5iZlHyZjQhpnOXMsuDPw7kN6jzYpAzWlM7xOjXz9A8L/NrSpkixVKmxyV1mJbuTucs5GV8t4
lsaXIRtHdVOh2UoqtY6cyMdlurQkOEkhjGumw3umfJkD2WSual4Z2ipgQuKtJt1VEQlvo6nZ3syr
uRG3euOGxZ2iBUZjg1fAQmFxy8Uj83CGYciwKbQR68pLLjNB/a5Jd47tdq0kjUyXhiCtuVXUeWlg
ORQJ1DW0vARbVcFygHsc187I4Y5MxdqhF8T9fK1l5UxQOqHyiQ1BK1mBbEKiMNmkLN7cOodyZXYR
w5invwXibl1DMvoQ/tBvbfrRGSitmSrYvph1zI/iiufeYdnigsOyiZjDUynZAmmviXdPONzlmrqA
+FDCCQJnqLtchbp+os+bmvum/aMOAHvpstugjW3VEz7SL6zNMeRJnOGbDUv6FH/o4X76ZRI/ZciR
81HafbOh+fdQUGZs4I4+aYLUA78/NfKhJwBcQtskAaAAN9b17kD/a7Q3RbMr6ayFUM7XsJD2rPdS
/tv+WXj71elfaVGHIKkeRl5PmSi4z26tustw57T4gdmhjkCqGLts3GHCPl2D4+6OLVewPu+rklXq
z2JqLviN9H4oZSp+QG+QYFiDDNIYxBwAk9pL9chtMTLZ63N3fgcDUQCWV7EzARecco0SBeD9kMza
7CrSP+tep4z/GePZAj0ngC5I8ufAP1HZciU8mY34b0GKlCqqnBzobvjL0eCeMxaDAtdvWdeIHfBM
VCDCLSYXDqd43FQa/5cO4Im/ETO1vKpnkfYNO6KeZwxXQE7X0q6jpB4pHvso7E0AuZLvxGGQm26A
BVxl7tw+14eoGUvb9FdzVgk9RGwv4HqMx0BlK1OzzcDghQpnypsIDFrLP+954aXxVJYWSr56ojI1
GU2W+jVJy1kEq9hgXIw89HocXxO5zA085o1aH5a31YwRA43MuT9LnlxTpHGcumcEwuPdGI6+MQZq
zwOCx27DCxWewt2U4ceKA5e/a7pfChVxiwwnrRuLZyZDluQIRM7pQra8Xf7UwP5Nq8CUxJmvmH22
ETQwwASAS/K2cG2MKntZy12KVXFByae3uDW+VVC4HtBCuarvdfrFO4GxrJk28+pLi3FhvNY5Sf4b
zkT3JBXvYFSzkWKmf3Ljm8XZ4kfZCTgEYe4s+xRbFI82b01JV7B1qJcTokBOhj8GL60HYCNOpjzA
wtlocgrnnKKJQhykQTlY2Xtdm0dy+2NBXP4JcbERD5vdzbOYhh3HZP1YswOg4X4ugGw792mhZ6nJ
/PSu/zw1Lq9QxvB9HLhGpOkFP4fBDQ77JyZrNFIMrt5MvR2WO0H3TOMzFHWV8ge/XXQa/pJ7ch3A
G5G0JW/oLdmx0QdX1ulfRfaLaX67heaZfVBmfBdJfQTQsZPDV4+PD6GDTZozMd1Qe4/vb34Ifggt
YDPlKA0bLZM+OXBQFzmQzJTeCgB3AlP/nG87S3NN3jk2dXzccQ5/kA24X+hjkP+iSveozFBrLhxS
I3nbhsruf9quKavyVJ2JqbzDN1vc67G4xSjLVIGEW16ppXpVDSC9Qc7eyd1z7LsdlByVRbElaw6u
v3ItkyHDF8FON65Pth402R/TpgpX/y54FknJGVuz0f3icfZXat6WgRrsTX5YaAU02FMq43mQcx+C
Q6CTt99PfxU2enV9UNczHbH3S/UEab/jp/CDJ+dkO57dd9xqUFjLX6zx0kxajiaEXZ7fsu0z2+JY
VgMdmw7RiQMYeqaSkAvtXQG4y9S/e1qMDZaKlLFxa+buzPIeS+85Vp2lSK4513UHgXbgHilpiSlp
MJjAflH/eYjmeB+30z5e96P1cLBaC7dQpmzSeL/gjBwolcKorYH9A8m//HENJvg6MKRjRHRQTMF6
WUs9YgwaCuFeRlHG9mmwzRmuItY8qLriLmCRpvPXON5G1eXG9jKwmDCQIrYAeEL8bBuuNFwANHT8
4b5OiHXiuJmmbYF9qF9hImyLG7qGou7D/CAfkNnGs+XCtOXfZJIDSFtFp95ZkFJ1DQIRhqeK2IRS
izqncFaQsIrKgSK9Nz44oIDo1yHBCsqPoz/dMD96nj1V3BA5Ss5thKv4y+R9JFffEnbgybDhg8/A
/znasS3vKZZK9BJInOvMZi8JT7U3HbVafKS8Kw7d5xPwUfZBLVS+K/AxVflNxsRz+Vb7ngMJStH6
LfneKmmMDMSEvg/DV3kfFqxzxxHc3HbhI5qVR8iJh/eTR37RH/vVGPRkveM+MrPrMH2Zzj0qzyx6
XA4LR5Z5fmdxwjsYVJw3zvkdhVJ/c1rlKJefFcs1Z89M2hLiguXeEyxT2OeU+Y23gmerQ+iOLydD
ZddNYP6YHzjJbJA+k+GGEMMn2kqpjYkYQUL+OCrJoW/YWUpHgHgapmODCAlZolXAtI3kA9HhlAkC
QDyn5+dExVTzqAZclgCb41nQV2DvNJI48HZRg1yNmZDMZtCSKq/jLONQyNmB3I2nYP0AByx6rF+Z
J/fy2QkjUln1xeF+Yjgd03496zhNzOLNGUJMwX8M1swuAb1IBTWDICjxeC8zcNAk+f2JJJnW4G2C
xr/CVTSXcUDr7B3KD1M5PAE995JkR4FmXvReBKpHJ9jDpeJRBGG8o53XzRe1tzjnk/+zG2qUN0/k
UN8Ah8eRwiD8q9fti8lsW1zbWr0ppb5lVMEY2CBjkoo/i9M91prBBCYOvA6BNwtKV12diDWfOs2G
FDyt7E7sNAw0CWQp787YbBG6J9SAauTct9qftLWMdQDdFnvqIO9U8rsECtI4xPzTUBtzKhbs+tx0
5tD7uuT4DZdothVa+9bxLChB/YpQJe2e7+qS1MOU89SZtrP8wVFawcpUUYupOWulXqlG2yiE69OU
z0UxH4ZJ1cv87KlDzIw/BpSfmb+1u9aX8gYo8yaW+p0oad1N2kcoBkqYxA0X1XWptXPfUHPF+l2k
+qHH4n98GyUFf3/tT2xn9dlDZLnNZXPDXTJZ81GdnxBVDjO/AcZjfsk2h5Cp3CNcrDFXqG4/prR/
tJ12J86pU5FI/tt6aHSvEgljxXcVN7U/aXAitrFgHaRRw4ViiB89JPZtbqVyjX6L22Bld5WMkDJu
Q/UU69q+oYYloXi2lPYlrrGIYEgKg/dfMYQ+u+IgLRxfxnyDH9UvmAWaQ+v/VwDpV3V8ZBp8Vu4F
MrKlDUEYS0GDy7qTzT1P+4Na97DHMb5sB+aZ69E2ZL65tqVUtKUU2Vul/82pnDPGN8G7AH/2qBXi
KI32QZZRB5wU2xjjbT7E2RfNrYfStuJaIS5aJrfs6Ot4EKu6P3cZGTo0An0JfYDXvkqvc69c1D7d
LnQWC0wFMfZDDTa8ttzzKoHWjoRvkBAqz1JF1rpkJMUwCIVuvi9l8uwS8bJZaO2oBpWDJPoI51Nr
K7uCmdBbXCeQMLMvVOJNTy9JS3gGfP5wVwiYmupDrTkjdF5v7KoJ9ktRgLVTL30eMT7N6Z9nihRj
BdPpZO4ZXPFE5HxAXBWrapSGhxrWxVi4VYLdNQ8Yd8x6zAwocKB1jPvcIuq2sxheJnRJkiPgGGrv
qgXPR81pUTpFThTYKaJgQo6ezyPJ8Qaunwes/XIijGYQsFvtUMs+xtItKIyYa3U/mPhfumWfJtDf
8nbfgyBI/lh5fk+RUujHkxZOcnh5BxkDOeHGFEbbQB0et+NQ7OX+M0cdbCuezrspomeYoBi05uNI
Wmj2aHCd59pdzQ5iTv2Q7hojaXy5We+oEZLkrhmwx6FIUSrVltcIJ1dMC+ZIagxTvZDfCAxM5ie4
BXvAyQkh3R+q38CYKyKVncMd4XDI1GAkhzxTtSD9pwGrTy9zBGgmJOG8IU13dM7dYVVNYcX9kZVN
/VnBIT23n7gt6HK3i8gtBdZ4otvVaWyChLx9AymN+2gZcIpigRxTw6ePvuGaR/8SEzlZqHvyLlrF
0VeVta8+Ibk4cwH0r1V0PKfldJ/epfATbz4OnJYeo01D9V1mnuZl4qSFHLuPSXGMeFtbBl12s7dj
GjyqTRRCDnS7xDg07UA40tib8LsW1qZr9No4eDfG+RKGHlvf86hHV0rIb1mDCxA7l3Ox7ehq6cp1
qGBA4FPMpAumFgcxTiYLPCgRH5odGLYbz6TiiT4hbaL+mSwmDCjTCyPBYLA/KebQG8xuFOfOyzoX
trc4WXIdTD6qocSfFU6XYTXUOYNO5JXGBJBTHpgGJEXmMxKLCC/bsA3XhEiXTf0h5x+deh6vDjUc
ZcQDa6QrgZpRWzsN8DHzyD5kGtdxeQdMA9ZhYR9C9S9SPh+O1LKzM/cLdiZdqQ/yB7Ps9Sza9A0U
UqqtIXWVmbxnrjD8y1bilK6SbWouTB0vy3TojfEZmTSErlXC+Gy6ax3zjOpITXIcQq4hfJg3yOfi
2mTmNs5QBeJmu4xoBFDwW9PFnAJR+s0JMTKhX+dBDDs7ZiWHrkmfChf1SE4jbCgHAtUQs4/fhWOL
KE8VRdn59bPFVx79BneroG8VFBs4h4KdsIKdJx7u5DT2KilPB/9jTBUwz+07k+m7kTo30NI3pcf0
+T33+WGOjhYt0TFcVwmPqCxjWCDQZNxXV5C5wjdk+o2TQ2m0h7Y+S6p4WIIVSrEfcHFvzrjVSwpi
HJnugercDhuJq9XIHBqB85tuVNfMSi+Y/6LzoBjHFDLVQO8Xp5alx+xg7gaq7iojMDDcr0j6pBP+
VLE2cHLqCxhAw3I3c/2aj+vIZbNCrZ2RmlSlRLIdXWmkvmk07vjht7sUgHuGNY/QHvA+Tsb+1wV3
JeStCcSE5PS7FoRcuWYi0VuNsN81qfY+ppgHhvg1yfy+RMg2EkO+sL7qOtMqWPYoz7eSzAI/oSWl
TvtkXD0q5puJqe8cwsVRkVKks2UL1E93JzGvtEvp9tmqCDRKFrsITjZzfRtZx7Ie0Jt6iZnumj5W
hIkWo7g+GiObavu4aMzScNljUcZfEwugF9RlK/JRmYxDbeH1wI9XgE+LBjVQOnnPkWMG/wSjvjA4
Nji6Z3xPLaBUstK2ia/Hcnuw5Ewdd06DFUTOPSAgVsrQNe0DEHdsOH0uBTRDg8akeqej5El1xEWH
bokWCEoBEwITOdnEl+w2mFpxybgknVQpxGYOHEqZON0Ir6FndlKhj7XnZklPEdlVZAUOB/JhWl4t
++maXh0IfP87hCO/wOFl5m2oTJA3O4dNupLjFYo0INudFF0YwAwZKZZkRYk5cNyY0CL7RKHgNmTi
qWVnVQFLDQBD5XSuQO/gRDca30Y9XRkY2Ep5sBRc6yZM2i551dPwEkRQeoYDMqNVjHeIMYDgTlCA
TrkvnOkolS5ABULtj4reDaPqbiEuXKwLmV5dW62/CPW8XnupZJHcMLcTO7gsfaR8ZATxcmUGScWU
BLAvZdhB20wgjroVzstCn/B3uxT/JtjJTQYdXJ/qS4j9QpWOgx7d0yF/pE7yLFIydFZG1KR8geh8
VVgpyPR2PGYTsrddj3Lv6+q0aTLcKoN91qv+nHa2V60+VGheY4L60sSQzfVH3YonTedPIjekpHAL
/B3L8tJE8Fek79VOsTOE9tLU/KXFI8nE9jFHjItLOcA2upryLxHzX+JoaB1CxkyX+z0TgZHqF463
lLnVnPTIkh+Aq1I1NCrDlnNfRr4XxD3sDk51OtqLTAnunL86SXZjjhFA6Mkl0zvJ9aWM5ISZuqkq
vOBuChAuAyPbx0G7pzdcAgqpSPcVLzEPzlYzxEPFiU9OLJHlg9gshrNvaapiILofSQLkxGTGUxnr
qNPEDcBtVSRZBrqb0S1C6SohCmggYQckFpWmOjrQDWb6OtnvSzO9GdIuDsWhb+19l8C6YzktoGMJ
1ljtPNgmzZP/n4E6jzR0JymC1GMGhjWyH5vWRjT2Y3F5WORqp4j+ym07pLfR0a6456+SH4eGm1EY
UryblfKq6qvMIgUbA7k06Js4yBQMFzpGn2XxxlH4IfDUYZVP2P5sErM8jaV+rvPsiv2cEUhq5Dyu
JjqFITBJ1LBlPMpE+/ZfU1BaI1jPSoYA7cMT40SUbE08XSqUs4jJyUBCL8Yv4tbl1YBxOoQQZGii
NjjRjclp6tADWGsxpbTywWIfNjnKUYFmHcuwGdnvpLF8amX7pNVsSTdOB4+Ma17nT81KTB3tGtao
OoqzZ7+eRmB1JT1PzIOApbMggGw9TZV6LA3pUAG659djZQHquYY6CC3/F+roFsAowLcazfTDpPaT
1RRQfkQAIhmEo0p0g3miihdy8k4n760ZT7a4h7YIb3Gv31d8pAXshXInzFJ0f2+EHW1BjdPstoM0
4RWIdDIHwDme/JKQV8jxnkw7Z4JtfExhCBFVDsnvtzdTeptI+fV57jez4Znp5PdA/yq6T8bQQicg
bKJyG6BiJvqbUZGJdhyfh85zbS7snc9cfDvkoSbOIgPssmpUvRawlEZeqOulTdw8zDQGNzx60PIT
EpF6di7T+BLV0RVBeEbBKZe1KO1s9uqd9a0YkbuG7mgiDoecnHt6iSlr+ElFtcPZgtuwhUXFFG3K
00Ni864g4yJ+HcFjz9qbTRdSFkOWQsV/RdzBuaoDpa6PGVNVmGinPoEskJsnI2M6ZTdbEk1mfQIT
cSzPgvdkih7j6pdYI6Khc+PU4MnW6FPN4lsVRWsF02Y+5sTZZn10VIHVl+qnsTpj+HTswbxHzfIQ
mc8c4L+YWw78G5859GSH1bLZm3O7qVOy7sNApW4MS9LVx8/E6baz+GzlmDUZqWRhEsz4YNSdozY5
Z83G7dWsXsDkRjTv3qElRdqPJr2zEomCVqY4hpa37ZkqQVCoJ4mIzn3QAboxcSvkKtDSP4AyfZ6G
VRG/z3WBHhRjnfyVWVRYra0PiYJ79uV2JrUtisbpRHgWAbEFQa/hVKXGuFfpLljFPFiRZkYVGBWY
V6qpyObjAWwV3+DwqdmZB34voUMv+iog2AoQ40QDZ5v1qA90CvPIt/gCm6LBRlArfwtE4glUWWw1
eGLcpoEaL7o7wXtGB2s+CiH6NPM1FuwZIZGU5B9jnPEWNsBjndJHvl3YZKW72QivKkK6Mvyo8J1l
QpkpFDiZugyq0KJrRyAFlc957/RxB52NDdXkObQjhExK7IYLj3eKob8iWfSPXEox3h2bbVHZBBFT
ubjBxYqOMGjTy0rVF3JlgUefZIfSY3p0ABdpNPzFYqdXh5RBMbEG1rMKMUrA124tfKYTNTSAKSqo
rHDv3QQz+CSVvjWc9bp6Op3xKOiWddrq/7F0HjtyY1sQ/CIC9GZbhra86Za0IdSSmt57fv0LDt5C
wGAgzbSqyHuPyYz08FrdpwrPJv5pVHEiZPd+uQtM+0OzdWZWdG20BrWYn1UzPpU4RtvpYQG/Y/iD
WC35sQ2GOuGOjtppYLgrq29sObS4X6DMUjFxhzM/gAxGf12GtDsE6+WUTRHj2YYqoybfhIckRsE/
Jreu1I9y2zIq9uE/3/ohutUyJva+vqqTejHKfdimAfkFuDP4CQzyMjIatqG00S6zbekYS9WBmoVe
hqwv7azd4sw1SZtEjCNAon3Tj+XMIqdv7ITOOF9Uu6MtbnNbBASDkpq7r2f1OzgKHrZM5eyDEgG3
Zs1gD21lFioR/Sahqx9qwn2JENDxF5VCxJ1eo4qf3cWLJRASWUseCGQiSGlRIHZYTDmUYiW7lD1S
JNZkjEGX9YMwnulJ6lbIIV3jLPhG++Vo4zVCI4ols2UmkxIk+beCuFCCck8MsHj18haSwdbzX5ol
eqLV2SR78E+x+krHdEfGtBRHding1he/C0Ww5Yq/hGo3fXxQ2vyRyRzVs0pUEli62wwkkHdhb07h
u2n1V5pVT4LRraOUDk6KJnpVgIoMdyvv99PPWgNjETPO3KmHQY09YYhoBHeKKYKpGQ6YA04DWZx0
UYSxFqngFhJ317k6MYINdCQSOT4k+QbJ+oxKRheSO267u5ZoNxhDbHRQkEnCdasaercEvgbs3O2p
49aPVTRgsO0V5Mhb1DSVxfpb7F46qe0UYTvCg5MzA+5pFRmJEcFklvD2IkZpmm2uoz20dEsZu3SA
ZeWbnv4w1KOD8MBODSw2oDDhGNUGaASMGyu3ejsURzk6InuQTCko9ZpsI+1UzcRpv6KOmL896NWo
DhR0vNGMMFn2IyypOr82LkGFlLc2l+C3QeFWMuzfE2QbautNHPLr2Mo76VFK0hH6aMLwOOsDzawD
oq6Duo4ClTQMYbzTXNx6sTktks1JE4UX8y+7Lkh+Q2A1vR/lBPARJ1/qzh9J0clBfyzNtAsbFyK5
WFLEzak7+qSxSCfehahAbsZoEmTRsdaKfYO0eOb1LEldji2niGMoD7+gbYQbsMoq7lYm3eMJDssG
AhOATiZV+WmYymcTH6P2rA0Qehf1KWHv6U7mhALgrJIdM2ESUnvHWiJ/1okvQp4wz2cpYaCSl2D8
h8vYThfkpU6Oadq03rXMejuhbUG8kiATxHnVws+TgDz0UcgaH9yLcijIgZ/I+YTKvcw8V0PqJpa/
MAVQ7i2R04bLeB3d+3K69OpPbM3odOUlSETzDG2+HVSq1j1tKrv/owGUsWVs2CvhYZ5EIKeo6nSv
YfcQAnmEUcZwQNLa84oyZyzOKdVEPISXQoMC2OqshbftYP6rYpsstQp/XWpMzPMCMOtU90M4YkZF
ZcJuI18BMAyqr25c5fEn4BilrT7XaY/wfE0uUe2jMNBuJB1mbqMZDjITLrsR64xAvvaiIVNH8F6R
R6Cww2IKxa+RfqQuniHUVtJ9/xsZbiUiejEXjTKz/EqcIF0CIsomlwZLxfEq8tEphGXqZWHjPTNI
J0oq49Du3zKGwHHL+Fm+467YJXwADGVRBkHMkBEFyXHjMHlCuwSriVXmLlUmJqqwrXkBS5M9r3Kp
LTbrlBVYd5DUAK3Jov0b9QUXewz0jAU3OGzEJClikgoxyWQihkBolrO5FtGDMLI3iMFio0rMVBk+
y2p+I5HA6zCqht8hziieEFWCISSQDkWgtP+uBG5qvodt1JkdeyBQZjkd8rZGxrMcRlI4UjCJwjyw
OIJFv8cVXAFjMjXZTbMWlzdjDtVVIInHEAuIoAIt0efnmBkJHC55qZ96OT1EwLwjQEJ1aG89Xfoe
YtlNYwdQHzOu/BguxBb4JBP+IZ23NAyp0plmp0euES55+YcecLS2yAa28DOUECClhCAik9qArtiR
dz3X5NK3pw6FPyYQoe05Z05SjFb1nXJ0RcexZ9t6nOL1XpHkEYf9I+YHz4GhjAURInAUw5Jr6cOy
kKrjAqgNjxAIc1jYSeDL1VD8WcphrJ26+86s6jA2qFzA2WGPghhM5tWu0oY77fTSDQT3UIWTBy69
mqU+LtXqZbnpaVLqK1ANu03e7CuW/KGL4kdqLi/udVHWLlL+meOjhIDwFKwc+uJ8m7wYdXGqAZ5L
cnu01IC4zXMO6DRsl1usqAEg76rJntt2MrnHDBE1PvstXHmUlVMEXwEiwsFgnq18zMI27XNZy5id
7IkiqA5U3/CS6Y5GYApqK7gpHU9YE7apveK5PShG74ibhwB2Q3mWijUIURT1ZDmaBH6Fn+0kBTql
/ii3Z8qkyxgyqDRy1moZc4YJEZqKs9vG4C/q6EdQcbAxLEv2IftMlugcoVfE//SZWgV0fjd9L5/l
r4hoU/VLnf+t4K57OzM0F9uxUBcQAVl5Y7NMiRFIFxK4coiV4/CHpXSAMLuZpC2cc1yhMdZBjUMz
FS5jQVZ9n/jCd9feu6q8ABjtWMdwHtbTNRoxT1bkip6FpH4bYv9mKiEKfSCCZc4VwJeia0Btm3S+
MgLoLTPyJw6GEqwaEzRlC7giG01GGMjTlLjMgotF9nr0h2SzEw/xE2QF8DNuJFKTKHOyEcDzXy1W
vYVoDJXBmUkQdD+0TvIjRiE6yn6nrB5DeG+AlShqbxnr5Ey8ESHEBMLE22JGl9jBYbvssIIhaeLD
rmUS/srgN2verTTX+4+IFOpMlJ+RJtyRsekAyyJmf3Ptae/BY553lSi8Xfhn/YJLBkhkeEywYUTA
E1s48ZzqMF7I5WnR9VlRiBX3MvGD5McOSbtpYK3YEDUWJS56XJ1uEzeRGTc2ciNXk1EBxx+6MXzk
mvRhJBhnp7u5PpIV3dAIuxd18PC1Su2lIJy9+VSFoDHRiTvWKNoW2dkgchJvVROvBH3KAk8HCTq9
pKTGgwGYshjYlMGNozipmAcSOoYKaRpNBBiMhJzaVPZbP5xrCAXbVDnKvbTf0PdoKCxIU/sqx3VV
7rvn3EUcQM9t7b3I97Ffn0h49ZJXOaXSGOCCkIHDynZsaGSZY0pXrgaSDlhzE9SYsMF0Q0l2lSny
DFh2w8JXhoJP1r1Ztjyun5AVUaqmPsX2NqMD8GrDu8FDvN6NrL8PqXATYVeHAjod+VLcMl27LLFG
VLsNnylMfV0CtVwZrhFXLnahAyz+hoorgTC7bhEWBzNnwNM09+rK8VtsUSXLzN56ZJE+s0jnecgo
2/owwIycYsrmZWjTxZMrPtycXPnuAyjdYciQ8hNnLJ0JbdVAC5hqUGHYypA2CitIV8We6U+M42jw
83VOKEeuIIiAPIGo7JjI3FvWrNWDyXnUexp2I4mwaQs+k4rnrOP3mU7IZmEkiBolmFaSeEFbLnCD
ptjgoVCIPOGbi4SbFf2HqDXY5kI/v5uJ4uf/waqra95MN+45FrFkf6eFm6AmryENqvJZzPcJHPyJ
pAHriJMAjQpTzip6ZAlPtW6y/OAIhUO1oe86QbcNImFQK5MipS2HzaxW1KYLfbDHHKbqMxRrzJlG
H6g8oFsWqnZgFTfmr2yeXt2gvTR9eUlaeahZLoskC5VYqVTDfBirda/jH/KM7pMmHUmyvzTGjZdw
Uk/zIB0NDKkiFkyaZsaDtsjnsUVhSbxybLYIKGy54XuspYKlkLgr/hcmW95nchLy9mMK20/SOML8
MKwXmBAi+Qa1ADcKiEcifA7peI/0R7kQO29Nn2HkEE3BU5rSAJiK7ESwpVmJoeT3FFKcyxX9ns0S
TgmSSGVU9McE1TTkiot32FP5v5LPsm314oZcd14gkuwUG5UPR0DhmPDh8vbdAatQ2hN27dN0ogwI
TYBQ6C7ROjo4KvLPSZZ2nHQ1xZDMjk0AGLr2cAmNI9w5W05k7mgSfYTT7Esl9ktyffQQ4Iwh2AZw
8HovRmQ5tjEIi5ErVB9AAXLvZwpqdUDwrIGSYmMU3QfY2tv6gK3gIFrvJirfkVC+6jp9stSI0D1x
QL+kZrgS/yVIl/wxtBKbjvgCjNQwmR3B9LKgPekMbFF8wd+AJ4YGcivCmK7gVEF2G7Qafc4g4lbE
28kdqAqEHlc1FW/iECjEwGCpxL34QoaSglRYuLV2skmPgl5gCxPKtRDtqwVZSf1P6FKymmF+QMe6
fiiqfi4flwrASQr9ii+DlADCH3ElLc8xDJGm5A/WbdgE4cLyVc6/ARnaBtM9g6dqNFubR412nQfc
PDY/wx09gFjgGY6NkzFHR4mxj6IUJ5aYyww+c5jdcHdscONrPawC4KzJiHmXZjTafL6CrbHxXhP4
wqAFtJQsY8Tx8uLG3QbXwOezxIdwVjFW1g8kDXehnm9FP12t8avteygPrVWchjGG8qEytxt96V1n
ACto3hORDG8UyQKssPFHA9V8JGb3NsaRWzMJ6WAskEysEkpq6ANrW/ZoTFujP0aeoEVqbYFsx4Vn
EZ2mGhhis83NlCTyJus+oD7E1EeDYIBwZCalsrn9ly8d3FjoWTOr+lh4mWX8tmL5hdhbbsJ7jNev
2fAjWC11X5Qsx0gWOvtdqgneIOMt3mFoFc3mJFjjaYgIH5flUy4Hjbh4RnqTLXmfJNqhjOVzJ9bn
TjV2VioF28glmdjCt9apNXHuKxKu7HHX69QKBv7HTShBDdBh2bT2PQEieTjYaKRFNIYy1mpSUt9C
ZrIHX+7iZxH2btavrmy9wph8NVV0pxaNfzi7EAnsiosCvwNM5fY54EUmBRUCL9M7g5ABnthJ/y29
J1xB6RXvqQIZet+9lCHDoemnc+EJIohwFgoJDLTZEZgAhgp62uiAGu3vSK0DRgiJPKd7aBepyPix
tJH6H6VsPApglRko8a7tc5Z+6H8jKkruCImIpZ405ZTIrtplmrM17A75CdAb6RChYZAhqpNWSHLe
/4vErSusKmh8egwOlT0bOONNZZ3ZGdrD9kr1fWvTjLoivKJ8VmqVOFT1Pmci2qP+TEwna7WBaiQq
3TEiQwiTOtnE+0l6S0bi8F7jAO+wpryXnhiiQnHCTH0NyvTUW2w24lmzop0lk3eEdXhRfqml4Sh5
9Kpl0Vn64vC9fMURc/G9Guskd7S7MKJ3Kxdc/iNpG7nfkIMlTuwTIHcNW223rX7tdPlRt4afKxr2
7gDSsdOCS5Di1h/jys++o5T2BUdcHuSg7sqpPUkMTZQ/5akBrWyE0dVcXankPoerikgurV3TUScd
nV/tFuxNay+7RGEe6GoSFKLgy63mz/XVhI6qCfMB3QLUkRZSXkTzFwbqPmvruzZNLMvX88RaQ5/x
ms0XfcIja2UPTrinVf6IYXZbiIHT+XtGdw7K9dlG4bOXi1eVRq+c+EGtqp5J9TtPEUmGACcoz6A9
kuoAyg6cgXLoBN6wonSEjGGSclQaouCawo3p1UXCP3oCrkbqCWR/qoq+rsbwad5QU9ys9ABLLCeS
BJM6DAp1zD80CXwcCJUcZv+mssxArnDTeHEKnyZJ/TTbEbDwc7PhNSZsNix2mBn3MsyamK/QDCWY
qyw1ptGJDrIIM1kS3WAKDCu+dot6EXl7pw2v9mmNd6MlnDQGYxH2ICV9QU+Y2ct2CeggKhhLHKS/
eH41iaUMMAyZ4WFfM7QGn7PIrqgOnsVMTCu2XhC9dxN0UDC7+kPJq5PQAG+mCRGSp8yytFb7py4I
gaT9ndkCs8VlgQ/Uu3DRGu4Iw+F5U1mIj05GT9RWAHAsUoFpqEEl5U43IflPi6epeJzjrLPQmTEL
2raXe3RE5k9h+ZGgHpExpSuq2wiNO+Emq1k9PkLQDbWwWxXyjBW7rNkXqmf9aHFp61za5OceJWM+
BuE77KbTVOvnlfxQWn682rixyttgVHQb8aPNxUcSpc/VVlEpgiKnl8Snn6GEiJv0EBFPV2t+9RvL
yeLWmujG0/FpEHdmCKzBlfQAefNUZcBB2xIPmRVA3e8vehwTL/DSs8wxVYYpLVThnfKTi7SNYhao
46U+lyJH7AwAciJyq2TshI6XeK8y5DVL/6BzPQ0C61/8WCJETIkkt9FzN0b76hcdqXwGUr/jKoq0
OQJjDbuFdR7VR57iPJP8FAgjYADX0DaZ1i/kDBU5O3ezwJEwAcqaJj+qzGNR4OqLM/qQGfbBX5mU
PqMUfSG0Ar0Ixmz1mrX2UX2L+mFtj+yXicjRYP01+4SdpxprPvghju8ELLsJHYgy9U8NOS0XMip1
a18W5nmCpRJdtsAUbqy6OJUd+kzRWY3VSXi39NQtULVIuk/udi/4yqIEcp6eQoCzpgdb2BYaKpEG
JZtO2DltSntK4ZdXElUhStG0P2Lf9c9jBwMF/lk3cbhrDPVFEHOrJ/Q5JnfRbaddJpv2B6VXzFCZ
LEqZlHFBdnBvurH0L2/wKNb9rlgRNKWtr8p5YJpPVrKEJ6VnNIXMVYkAHGiwcErvG1drck/PKnd9
zrz2arA42W4SQSqTugkhm5AZMq+UP6qEoMCaN7/6HsMjGgtbXvYQ0NyckXmWclnrM9cO6kG5Pcrj
70xJ6SNyfzryWgMyEtP5XqBT5U0C6w2a6aampNghaVji6cy5TCgTsMPujGbzbx4tyPb38nenJYE+
mn4LmqqVbj3EcavCNIOlmXuSUL28d7XhR4P2n6DEzqt7wR0YIUqgW79iIsa0iEmhypCfjHaCUnqN
Hh7yM2KfplXOpkoSrcZqxVAPVLgtW2KDqRc2PUdZeajQkZmbXhlqVxXp1/XAIXWJyvpsJGpQ4PoK
1GPMgf4YSraelV+ovStYWTAK5CTVqhezjQl963TArBCA6DMsO51/JIIaWPHurwy5j+UgzFPLR250
CmX5PDHqBeGD3zu0ZSF35GRyGp3VRGI5swzaVSmhwbcu8aYrSQTIn/FmY8EoHWLtTgVFZ29JJwxZ
J4UetE+HoPcGrPQSbLJ49GUywzgxnAwafc9Guls2a9JyLNziYdYxLRRpGeWBDZCeD3bCCNqSCtK8
sKqXEaVBg6QgtA3Sn2fDSz6qlfPuPkIXnJhYmxXb/lTb2D6PVQIjjFW0aPYSfB0ZRWVpunGfHvNB
9OMiC6JUJtNh8maeGWMp9yOAZ6nCTaETwkunlWenKJZugqC+0+xdiW5xQY+npK5K0GJMNCK7LpVf
FXZm5p5MJ9BThDU8xe7QE940otYnzhmiH+KQciqdgkYDKLzdJUQ3FNj0plPf45cdltMaOSz8IRHy
9kTp1WI+qLXlZT2oJi0W3AIDY6yYFQGxY46W03U5YlEjt5QDhjgThToPVqjDLW0M2xoJKDXY43oi
xsW6JTMgv0bgLOQEsgYxUgN8wnJxFXPHpJOenKfFBnz4IKrqPmuCXaDKaPPuiv38JjNKrfjux0MN
/D/r8PTi6+3F9Cxa8blVzZOJt1cnw3r7e8uopqKLnBRBzodASoG+aEFZhX49C4wgnrFVHxG3uWC6
BaaLeXjgC9lK5IKjFH/0LtZMEAhclCTBZkO3Ww0SMJChuKUcB7PAnzPjryG2YUi8hrg9Lozzuire
N2CN6FB2xt+cJ5OO8tiHqJB04dAiXDUbd61ohNstDWiny4M3JjztInjL+RG1+UsN57ewgE1AqbCe
B3khScF6KQZGBpgYUv82OwplgM/dNLySTnwq4kWxWyLjJIkZGPyg1QL2I7xFRqgyxyffVgHFYLOX
MDUixW3BRzrxdQjkZ60MvWtWCOmfGYnlgKROW777znCiqHEzvDHT5krXrrMCmyNXQI8DOESCIOde
CnYz5IoAk+9hO+R3dV7Stl4dgeCSbKzLh+zfQxViWuSvvtCPmxq0GhwqQMeCThjS0DO3Nx51IR3U
gger+RxXJMmTPX4V/0C25srvYrJOmOFPMcwHfULmNV8SXbxCcbjWKmcmGEEyNtfop/GgD18Mphfh
F5JwLCnM5Pvsric0yYRJzAy2iFHm38gatEUTcjHNWNzvUqbMGDAjKNkyrQShxseYq5W5xN5cHYnZ
kMLYkWh7e5q9ggCxGm/ygvVX0CRiGZGZmKhbEOIh/Fh1DEXYkCwo48ZGW6L0HyIXjI/TpIIjC4kz
fkqTCnV5F8d4dVPE2qbkzPngUB+szXyIKS94BOx15OfBTFxjDyKBuIsUB7o4vlP8ZsbGl9/8ZOni
CoAQBu4iNkIzbv4xhtafHksSpgWNzIH8gNL60LFPsXW0BImdImjIGfmMTrmUjtl8L7jtVbCsQJ94
akhiNFk7gCHtEakyIeaZYC66/tW5gwRmrmMGY5fqcMZ5J7AErkyGeQBF0uza4GilVNjZ5vwqfilI
70o4M2M9YGW0TtglzsRpHutVpY9XnWq4rsz5ontGwhGP3bR+aMzA5KYK2Ca4ecRwLiZ/YN+z4g6T
0Ufh6cPT9kgH/lfloMnJv55rqg3r3KC5JqEoUmAYyhsi2AoQBzIbvOYaq/wGhH+L/wC4VxidDYPJ
8o8coO2aJx8aqShaUt65HX3k2MxRG1axB4M00BABl4HwFvq2ktpWib81nrmLY1dchhfLgr2SpoeG
Jn2eLwsr3DaBJARxUJ1aO2kUm7H7vpuH3SjMl5yQzwkbhSa+QtTpGpp+3AnnGNQzKfTn+iSVkFWV
+jWZyR+AYvseMaAQguUwoRlx8sUZtvCaYjBRd2yzibPRnXMkA+huCxfzWkXuDBs7F3tbivNB/7FG
ld8cDxrBSyUjDFm/4j5rYi+F7dE+24G+rDJJFWwvdPxiR6Kq+RqN0qkVRlc8hQllKpWoYK5eV7PI
rfEBHst1I2jK31jGjJOaF+dQ/q1FBVsZLHQ6Jg4BAu/4Pc1sLIzEH0mLqiOsyUKDdSuzO0pUi/A0
kBNs9HMe7jp8WAxUDoKhnSJZOtIRxOdBwgyU4SBXp8dUhNdQVD/nhMtfJU9XiA46dR877qMiCjez
uxScsYXxktWVnMXwsEScJ2yuwvV31HyVIsIFKkJzsFgR4wZL7WSiFU1oKN7hvNgaRoUu/WxFrlMS
+yJ4Ea1BYlEq4dn/3W5qcmHE98ConDpOZKLOnk6ySwL7FpmNdfXNvttPKtnP0wdJnkG0mL4xIWjX
//F/MiIeu9ZW4T2sUDQ7dOUqo5yWka9YFt5CDI8m4ijURK/reUuAoax4201xr8s/8Zk4ePAWlWhp
6GHwiK8Avi+tZ+cM8/hPRIhxG2Z6E/N2OWc1MqDDADDUcFEz/5jotHuugxqcnEQSG1VV09uhxKiE
i2Bl5WqQ5yuTdyiyTyNlLGIHQ0WjY2De3viq+EPxnliIy/DPR9Zor5x6rfwVATXg24v3LD4WKBca
wtietGCu0QSpLFxUYYvwbgxHjTx0fuSkjmez/l38Qpk6MwXMP+CpJlvCheZ4w9tc9A+LbVynpQfp
CyodmQT8LBHxfXA4T+VQnGUib6P/Pgzi0Fe/xxmcFXlABjqRXH1gTu0WVx2IqDASfY/iaJEZ4k8f
GdHmBCxcdKKPEevEc3VqHlA/ECHghEIxVlLKXcufMYdzHDT5Z9emp1RXAhOWnkhK9YR6t0h6fwkt
T/5Y0adNkBZ0uGdoPX7HFjfuq4GMYdYDl8F5Lht7VHSeda54Dk9qm0Lp3NU0MHSUXpFfFkzJbLjm
Mjs1wniaVPkkrtZp/Ux8oFlT218lo3lUQGj79aPRyg80TTgC8EYhK82QzDTCdO0SYyfUxlkDqtOR
rhMbu3AC5WPENiNL+BJ4b1nrISInhuyUc/3i6IJMhA5AxtelYQzM5S1cmwGU/htDM3fcrqcWn+6c
gNV0TPTsiOPlsk0VoqHwN+D/LLuz/LcDMBZ3aNhSr80A890j5AmZJga6VIHdbYM+Uk403YWGPevQ
muaVZf7d0LKHTl5iGM9PsSFFGYaRSIq6KIORsqxnZCtQS62BBQAUhlip3VKKXRWSZN+PjmIIeO9c
i2gEfUOvC3aHsqnjx6Y72wsrGgV1+Ns3pKYTDLEWfwfwyD0p3LBoJ9mb8T7psHEpL/Q9ExfKaiYh
pXIqZeGs598JTRxSu/+EZXKs78wGZzopRV2MB43AkGFFxn9JFYZuZfsBNTx+9Gpnj6lwVJcFxTu/
HeRsK6xMgv+0hQb7GyFlzUiz8cRvDLBWND2WVn6wAn+kAhkYBpwEZL+Z+aMjp2qEDS110xU73sEa
MH9Y1jVGo5AEZkmtXXGezghmhvpE+lZdIQYkV3c9hWj+jWa4jcU9N3O3WQCcc6e54RwRYFV44Z3t
+8pUJH0Z0XGrogsCm0kwibJPKVnva23cQQyjQHxMq/6QGvGRGuWDqauFp0lSNMbhdu81eApJFGCA
a88lVfXxIMkYFNlL62wlQyTjgkkR/ydl30Y6znmCSiDEKqRQw9MMVH/NKdIUF3DPuZndVQDmX5Vu
ly2uyggp8xXGisV9za5YV1e4ChWb+hhVJKCj2qTb455Z2mDSsDxHC9lnMFGa7Vvvnp2KykT8YhZJ
YWp4xrxxOh7Suh7VAWtS43CfOv8wWebkVxernebYlHhfdFSMgNylnAEhM5JlJRIKifQ0YKHiWQon
b9JPBLHvE7i+JDawR5L1k0VCNhS77myIb2oxiLgo9pxReqvDWXss/BfKr1Dw/uXrdJZyFd58fswk
kjEZ3FndzrGaFQw+mWAa5C/ZDVXrEBJgSHd2FBY8c4a39qmTSq9eHM+ZsteG+gDsd0KzRKx0hgxs
txOV6DIYw7mI3FE0TlBlRUMGlviz5ediBRxG2S7+6oQ/GSUQB+cjFJy+Lg5KYu3KijIIt+gO0YEz
5StZD0xoOS6gq+7lW6pBmdFIFu1gchgfec9pYJLHQ1lo4sSdy496qs6ImIO+BxaYf1OUnFHvpWjo
B0xT0tJS9MA97MgM5O0pvFTCwkgc7XAIo/WmzYI/T+821hApwzTvyptiaPjWyY6qf43QcJYjgUh7
8dZaBwQHO4v0HxjJ4w5ah76PHBxQFeshR2RTw0J9bxD5+jc8JbRoA2HH6BhnTTlGnGIrAMQcv1/V
2LkIBcp4YqA/WhICXRI28flyrwO3WXx9AlLxg2x2Ja5vKUZfrFTxKPgqwRX570XnJa9MpFRAnRSI
C4p2XvSbIkD93K2m8BDKGoPvRcS6haNOWcmKsU387J0MqbpJ/UEw2URDcHXnhVSFKmS+s+sQyg3k
ahLdwy4UrT17w1mm86QdmZS9KMIvFVu/FiD7oRVQJe7F5JQgrk5odqGidJ1A9Gyz635NZFLFcxQo
08RJIQTFr3VY3Ry+0U4WPgzKcb0lru2LS73nlynlhzUcvRaNgj5DlNKwqgivzAjfpGXE0GxG8HLS
9L02g7Nki4O3jouoYdEzFz867lhFKoJolz/LYQrSq+GuvXBOKulKuPFQVmclwdOPPUbN0bCNXkTP
2CQWvuadZxbb2niioIHi+bKy6GoZ6ZXtX5ePPnBNH/71LjZ5CsZLklSXXgiJBFpwo/4eCcklse9Q
EFMWA2VYY/WcJOh04n1FFwmEj6X48I6h8CmteMYATAOIsMfsWnxGUA2n/IAWizOjHi6DAtvQFFzg
gzgSE6N2m7lz1Yl9TYaOO0KOT9g9wExDcUOFRTgcHNkyvRGJ/nFhwxIvJ8ysfDJWJ+xJUKQURjh4
sizxJGvjadTOw5x7C4H3iXoROF7C7Es2c7/W0AC/F1bIaJFmWqAI4eJYgJQ5EfyuRn46/QNPhUgl
rc6iuJybs5xd5OrRAbX7mtfSb/LObyCS8LLiVRGKH0hBnXKMOHvvcTGcCgQG/3SIfSgtVOT0u4we
af6QAoSx36MM+pGBo+oDrC+y6r3Q3yDSBQ9qICXTOOE6MxhjjTnQXkc2G5b5RW2MiwLfYKmk4xIt
115TrqXl9OyUC3bKxGtxWB/XrRplGp4ym6Sjsntx5ird5WSNV7CNU7260tDyBuG4ZLo1BzWVgja2
uwaNT2WwQuUjxu/AJoLsxdmz8O/Uk22kzUFkkEYlhBpGtk7lYjJDoIKnGq11pxGkj2lCgYALqJhh
I7kDue8L2Rkp2mGZ4w8YTeSZTEE7+JGA1jF5xbNGE4Gtuxw9whP+rXDcVIX97uy1NT5YKWFvbrjj
7CQdU0OU+PWZuN7dmHd0GXCXSELprovFnw0fJs8h4/eqR9ALH3MRj5IA8Ab/Cetk5NyYMxJPxiQ6
vLKF70L+pOoMFKv8yE1CZKb8gyfs3bKKaaPboFrPvtYexqGPqltKmERsltxPrRcP52HCMySUdsZp
Jve9U7DQYt2w53l1x4LMi6OImXheXtHvFFuY/B6OBfRva49OtIjQlnE2Wz07UM5mi7M5F1NOtl0C
QdOk6WgNRvF/6i3rGH+zvHmcaUgyxPl+LJw7JWGJjjWoiIOYbmfLcMXKMbdn3O++hjFZwLAPmPTT
EMKPqjTfVvalZJndj6Ds+HxkoFd9fjBU07PKylPweTxafbkkiqfmObqLb60E6YHuoLECoehp5lmM
GyhSLjliEXlJUPDtl2g4hkpjd3+7VEEVTBkx146O3xmEXrb2hG+hJ8UyEiGvVgAp9EETRieZkzE7
jcDlDQYRls58LteO3OsqDEQVH48giSgkRMe6FWRGr6XixOquHUlP9KkIHAWH1IBDR6wPFigf/GPI
g/QK4WutB0WBPeCMIt8XNP5tGwWzGvoM0S0W1TqFe8d4K8RbYYWVr0ysWgw+0RZXEpJbELEjX3Hx
qWCs+MkIYNcE9LgrNLFFdHUqkSYyHAuDFtefesnCII4XvyweeJWZDLDvZ4ev4dqgxzN4h+iayHSE
tbA8YDRPtZuYw0FjdcGNqKuEjVR/lvKjHVPGBPeSzW7zA/0A1f1u21AexxYiu+jLPGI6Jc43irId
W7Njh0MaUTvZGshjcDqyMuX5AA5QzIjYSFWRGHqde9x61R6F5PZYys7/WDqP3caxdos+EQHmMJVE
MUhUlu3qCVF2VTHnzKe/iz/uoBoNdKPblshzvrD32ltcxocwwsKCWyr/iT4sA0PeUbxPSOXYl4yH
tI3PIc4OU8cnO5X7Ie7d+ciacsXjIMmyC8nEHSRHJkBOcPsmDbq+uyhXmTSdk+yMR8AfsNoc0SqO
S0E3UGDzSPxU+8HEjqgT8pflko0KOwMfPJsaYNtW67UTo3vM/O1ZuIoCINpIuCGbvYlVfxvPogSs
VFdZGxEezyfPUMgZGEimdwn5bSa+FTLtKbEAdafmv1wwgqa0rpO2Y9Fva88Y9RdJUMR6/7c2rD4X
EteeVBH7OeVstskFTv4bMmwMLGbl4b1sK3cJyKO149VMyFEPtKy6CDlp9xEBZOlyX8L6PriuWhhg
Uu9WPXhYMdcZ5PsRAhsaf7vknlbShfnIBByCv2//a5YfWZWv+mp+iEjsElKWct0lq9JbDZv+bQvo
xDv3jqPRr8aPlkGodBPrzw3sI/Ho7OV5tVPaQ4rXRLJNQ6BUjO0mIXWJuW8au/+WHY7RMeG/kczv
Jb9XYnmVWMGTSODFmnHK2k99mm0aejAmx3vIXpvQ5R3hmK7ZsnYcA33+QSTjArahRdvcUyUMOogh
EbAETBPKth2LtsDrU6GwSE0JDs4pttl9gyxOv6osSMK91uHkg6VJT9Q3517GdS4z7Zn/GfV0Ywh9
t/Rbrxp4LwVSbLfVd+ZIE0Au/ihjDocTK56CBRemeY7hbyD8JvYNS/NIKPU0BBQRt4Ep965lhU4V
7pmAMFFHABvlQDKl16jgTheA+DPn0phzdQJapnGbupdnwQydoT3pZelPSuHF1iM0R2dl1c5EDl9E
z3EwHaS49oUIHjE20XL8VXQ4tVkQizIWCjHxEo6DMT2orI4LXUL73uAGI/YlvTP0IpaVRb7Vgs0q
pX228emKYFE9YY4ci0F3U/YBv1tfqHewCvdSveCfAjX6E/PxKmiEEeXvtUQOhv8JYwUTepRinPO2
O6+WcVA5uA2i5lAhWeHgDyzymp6l1HJXXWwxEXbMAw9BgQ5UvqknyIs9h34FiQACe4JrkEFSM5mk
HOROQXUppst+zX4oanGlx8xlM6aVICq1HDITy0wxIPs3MKwyaFHczlRfcb6eI54SzvR2w5cau7SW
CRxc0aMi/Ye0nfLKKJfuyhHnhp99S0UxUujF3aWf+2vZdWh1/izkY5q409OLxUEnVXC5JBZx2XSZ
6+YamZ55Rf2sqjzyWQSsmVFA8tbr2S9YCyWySUasfNExHZnRD2jHRG39kBGCFjQF5v5Oc0cNpcUc
+QVF2EfPZ7bcTGuggFxdJdBfsielQMuaymknwVlayKYm7qI7MTEgvNXWOAw/SvWZ6ETLFJswYtdI
K8mlpdNFdsqYcu0hyEivRKHDa0D1TKehHS6rllwbdsiSLl1/EZAz0SToQuyFm7CgfA1FdaTJOUwG
6ZgHIid49DENITkkXH1dUXLjiFbaY1n2545Ic4IbidSGYG2j1CkIW4BPBu5mZLoe9TYef3IdAY6C
dTJ/Vn0BiT+etpA0C4GeMf4Ot+xYBlLRiGQEkAnsZkABOg5dgWBoRulFb0vYX6KbCjgpj4POkIgL
gFQUfSELnXB3WBhm2o+VJCOl4z5CUr5SRqNeMaG3lcI9z0paj/xVkH9b9+ch1xyZPrnWmPiHJ7EO
/xcrOODfGvFvbXJ8JjxoO+0cD3oDVPwB6MifmWdAdPcSgEMq2VSMboxRsisIXhMq1BpjSFx9yuY2
Ch5484gV3rYq40FSO7fOIw8GbHOd9KuJpv0aNziVSgx7TAKNT5oM/Ee5LcBoWwkYhe0msxa32ugF
drDvOX9BQcMVRBgLc5+eki6GpC2vgXu9UR8m9skm35glmJ4+/usNzamWM3NvW7UIJkGFPmj0yLUd
aRS5OYboj0EjFBbBDbFszMaYSIT8xI0dIX/DT4thoAcJnBGSSN4CTmiVGrRbw10K47R+17HlIaq8
W1HFwNJOFMoLqXhwX4kjy6WMkE1gaVDeTbwrujtKJ02LTzxgW6g2k7XcC215+DttNZ7yuUHN4dK5
pooKeziMCXRBQkR63JjVYyR0WOLEa6Z/4VCek57yyfIjVGyoCLAAq0DfNr9YtQ+h1aJdNArdVZvI
7dARFK7RmKhMUC6ycdgURem1mVWvjxVvThArF4NXrQd0/Qczu0PfhBg44T9pRz9bVA47u4HiB8Ab
lyIkCrijrQ73AOtKYTIQq8aLMmDMpAhLw5NJ1FEraCdJDRit7rNuCTKACPW13H5TbSfElHIJP8St
ZbCWJR8tJtaZ0BJr7g+MCRM6hiG1kSQoV8uWb4P8XAjE4cv2cBxN4R/YqhTCiTBweojEhd7mgaAD
NMviXarDg/bf2Bls7HYJOnLhv5Tdi0E/UikUsjn0oP+oLNc1Qlox0M5RMqHNEf7Lk5qwZj4OkcQf
pfYbhiB14RVjDKLn15qgx517ZqLlDqwLJirVxClyK3cp8qgsH4Ialo0VxgHn09kaAMakEUDsjvrZ
YGp2F/wecsvKdlWCNzeUbKLajxnNytBEQZ0z5OvnUwuxiLy+UntZiPwN68uKvzogD+DHQhrzKS2O
KNNTt0eKF0ozulBbVOnLf8ryc7X2GkiYivJo8iRb7e4jOEeoOgZrhAxSGcEScl9RNRLFe1PA2Ibi
bVG21hvkPG2L7IDi6cLpM5rbD7LozCLxoog1dgOEEZhC92eUXGKAtU3ejid54nzRnTRm4Ax/w+y8
XBlPYh6Cwngt0feQafuYCT1e8QGvuGCCdX6Uhcp7lzjZF0cIKa+stRDK7GOwaA08hQ2o12/MR4kW
JWI6ACcLkR6Or4VTaREHfiFvGHH6th9Rt5Cw9sYHKY7hCSJSBxjDRkUTX8UIm4dXRjvjwzzai1nb
dTPayZRfSy0M0Aug6EluaBgP87asQ5EmspApxX5XpQd9Fa+OxQqYbHuesJyAZ5P3qyOsl1qTB43U
syL5bx0FXH74K6xNXQNEgaBb9aVHJuJx3AQETmP/WHKuxcYdHs1uSZvH+Np0knp0mCbJFjgwE4S3
iSUfDBpNiFn2LI72+FQ/IqVxx1cG7KwCetMpQWF159f4ili7rEQOphmxdYCChvVXpTLUU3MnmxQK
9dydAkGh9SKNfgTMUCR/zaI9ajRaYzWc01g6a716Tp8mjdaAQxNyJ/Ug3Kls33crDgBiocvB6b8l
czrOUoFdJXb0hRrwl2ClWB6nk2Dq/MCYWxXBM1+hCB/Ew3y+jMdGi4+V8NOrhZeL76WybPCgu4gd
2Si+Jgxiu+ivIRn8KOgDJ95xYqNy8olw7AGgtJdf7UROIWcK3ReaAM5B0Kn3qQwdYVjcvk49ndsM
YFviqTNZaHhBYpYMWtw6O+ITG4Svwz1ay4eYSUG8XsMrtXt1kwp7Ht8kXV0VQktV4vO4NrhbPuXY
YOuaA2IGf7tqF6DRCBLxlETIzXwDxXy9fmLFicPldYEmFqMU09tgEOlk2NAj3k9J2I3n6Tjh1oni
UwThMTP+mse3ANlFAo+Qb9LqTaEuEHGN+zech8s0Tbwr9+gP65lIu8Vs1MTrkq23Ykpv9nJAjeUO
OTyg3QLlUW/HW6PD0TV4gcZtrId/XrZlnurNfDKTN8DSDFMnBUNTIzafT5dyIDFiuQqrwSQwvjQt
UIkSAK9WnhIAoQar4JKMKCWxC1M5tGCnsKPUe9PNjBhqOC46rTsnhMXIc3HIpvlSTv21GzE6wYEW
XWTB80Xr+wN4LZVFqIIiZi6YbcMha3FcNo+8W3d6w0+oLbZQaTag2bzmGhNNaLXXSlh9Wf29QZB7
rtQBU1E7Bcscet2c+ZtH1YwuoxFd8veyk2pi4HV6ldabFpZx7FIP++mToclbjuHu08+gcpDFyUfN
EmPdVZIQrhTq+t100k3xEkcsb1GLkAiTTCXtpoh70Aji8G8mxs5ArsnMosrYZh/viuzRnsisVgFo
BKOQjk9bWQkn5lHI8RHz6sosgRITRL4rr4FYOLNFAgEEf/rzXiJ9MAeqhzOlZWyXlrcRCoCCfiFm
Qo9ffpYkondZfxQLvnNSJFF0WKbm1Aj1s/CXjGtu+l7VgY0eSUF4fleDbpBXY5U8Nvjn53Kql+oT
/HRsk8Xt1cniykRiEuTL5DIm3mrXqtZZDacAkPKdXQwNNxZuVLaxKV/wEefKwZQsSiAfN9tD15pH
3EfMRPp7Zkq3cNSviUF6AOpZk8xTThHecmnkJhipSfE4CBgksZyavzvm0gXBbxHTgwg38ZrT3s1P
ohRJ/jsION+jS/dP7RPwfAgflu6SdMalIduvPWe5r9dIBql3haFwRepdkMWM1BYyghC3NoQ4K+tl
SxkkIcjHKVr9Ho9xVWKC54B6mhpsIVxeTYRnEbzkLM07M39q+R8J1ib4CeuvBpmjLz7ATWEdgecf
Ogs5dJpcefJGCCYBzbJbdmRJ3hyq4kVY1zWm3TGy7N6iEppf7ZK+NVlDi/xTlc3bSnfWOB2AFXxF
yKwGA3hWE39qYwg7ibCE0Su+G/NXye8hyqqjlYLTWXc15WDHW0njPE3zEa3bXYjre53khFhptxCk
XPiIoKYriIrrkhD7RL1uAUUlUUhgC+oMBaZguWXG4r/9Uz6oEJYzfydHp4akyeyhjA9F5/ezZQnV
z0HPRkeAzmhVMEjbEIk3L2zcHdAZwLB0dOSo619ThYAuhx5RuX4kpyfW1M5ApqBgywYJUMRhpOaR
wHDHfPYISGeRUQ4hwwXNnfyaGYjKam8LAVPJXT3owYCL3AzIYRPy4SqqCiQ14xpKxnVGdyFY2wZp
41XGV5lQVFwCFSkHJPjN4nWam51h7tFbPsKGxW2p3Ibw24DOi/hlQm1gduNR1CH+I/0dsvXeVAqZ
y9Kd7kiSsRF/SNh8wfEjrqRGjp3wy4jqIEarkGGSSJbsRGKt+VCB40AFQnpgrWAnEXioqbXlLCiU
Au2SX9Z0CujRFdCatTW6Mjjuim0rUdJo2So0neo6uFNRuyHiptZkqEhsrfi/PKoSL/GMVuT32vyN
6BR7rJnE7hEWmNYBR1fTYrvcXGN8/VCFc6SyPTE+NdpGIg3GuD4S1WDol2QYbgP11GwrUeoJpe7h
wZThA5HyF5pES/XNu5PzD5oSe5FJR5bYdOwLZGKEdBAcQBCDwcc/o6nNbITJrURcdtI7ZA8gSAlR
KitvInKtWnGWz+S6HWE1o8kcFhC2AmbEk12RE9Mi5/IYXdkm/qXyrk/gVkC+6hdUFqplsMm9qlUg
k42msPxQFjdT9JPUZfT+mNbMChNJKj9jtOsambAk2B3jHCbLvxQVcooKeUxpVKzpli+UXI1OQlzl
DZHg5v+Kibc9shypOzdMa4d6gWpjshKi7NrX9LYKg8d5vZY5CGQsg6OBmylh2zABp40mTpADPa8u
f8TogQRLDnRLCHq4xvMiINsHfLXLSxPtQ3adJFQuRxWojaULUICN4zIw1m+qXysXzSObcGarD/NZ
teBpJeqR0h5B7ZGiCFaQ/1B8zjO/okzvwviDppiO6JRp7UMe+69aF7+WSvDGdDz0NOwhenyzyX1L
x+BiKZ7cjnARlosqwwoqb2Yj2AZ8O4KGaYJZvnWCa0SSZ9RAGRP5PK8aIiIds7ek6pAMCieaoj2u
cIsUiyGpSM/8BJNKoWiBM9gGw+fWuBRknDTw70Pu4JEvE0VJrqh+XTB3CHOOFA3Iz9uST5Mq8RTz
SM6/pAyZ89NsXQNiSdzml1rqLhI1C4J4TBQc3j2H94aSFtkqoJSXyRJdC1pjXQ1GAY1Sme6hDOg1
TObfalS+17x5FRjvjUlhLj/fdcG4Kmp+QUCCa0E/VwfpPbbAm9LNB94d0npDfZZdc1bZ9Pbl50SR
Q0RCPVj7joRylt5e3MHaK5pTlLRnElqQSwjBftKRLBG6oqynrNJPph6dy7w+Z2F9ijnJSf9KSLpS
nxaQKfqSnYhnqarJFZnLrylhoK4keKZJJI91UjfGM6nooJmt0esXMrsXcQ+c/xkve2NhtxEr56ki
xxtg4VKGt3ZbaJA3IaNnXURK/LR6J5bylqDH7Mdsuk1MK3n9Soa77DBGVFPSzKt9GB8phqO1Y/SJ
UaASOZkTujTeNh2YPEEWOrY7yi9QDeCXAg5oBSMoPtAVsZqGWC1CtFxylmnqvC/loBYVu0KrrEen
mEw86ffKX2XZOlghNtq1PagcDcwS3uiAa7aSuLk1wfCrY7NROvL5WALrAvcVM3hB0n9Nxwl/iLRT
uSniWsCAO38QioJW5rpxq6b1R2IKWY5b/kfl5IPCmg/dlPiMw/G58HhATjX1FR6u6ZbKHXWpLeb1
PoVr2sGHnBHJh8gtIGU25D6LU8K6sIWYpz7HJMjzJChVX+9GkquKk0TfHGlMolx6HVslwSjKlkMJ
8yQuoB1AHpnQAf5of5GKo8vZF+p3UZe2Un2PPWukDjtUlkAcaI4Zw9WCcA8iBI+pX63rhyg0nynm
JFF7pgPaZHNL+VidHPII9zL6PfJSjyGDyxKgsSvSItdBJj1G1vQ1OVozsnwWp03zLkqSvhXWH9ly
WWXlMsIJWiKnV6Fe3LWB0KTmx1LHIDQEJgXVJcmXi5HSoWh+Z+h+pLIOLGTfBGrCphLxV+HvpJVk
yPw7li3HMy5/Y2J7TTLlO6Mj1UKAjqQyJh/xslX9YX38XQS+xs8Ec7R07/Loloe8bbxPy1V+9Syx
quxodSqp5AlRAI09+jD9PT3BbhMwJDuF0Xwi1wrnTupy43NfEnvdGRAsFPybEKpnUFblv1ITb/pz
+ol6nNR39j9nK5hYOuDo81X5n8x+qrYGL75gD2/XoP5wWADvQhZkz2jAsFTkfL+7jrsxf03H+p80
Y9E9K06jMh7/j/9/ayRPVWJ/XT/zcdhPM1qqj9HvrOjEZYzmRMJVMbyBIf+eS1SGKjgyRPomPnwZ
dQEuamsbVfC0mLMzJnxOUs2k4ahXQHelwalMlOVOaLFKiVV3jWsPWyrgh8iPf1PB4SuQfVAM/rpn
8RDPt+Y8LwV+reqcvXjIlwhC4C2U0dtAflTxxoUmjfW/DpqH1KVneUH4M5LXUq6+fjSZn6woHhNm
PjyBTqsoR/mg4KafXTYITn/HFpM1COEAhpGIyFpdGI9mRIIs2DQ02qRWIVJHZ8Rjkdqrbf2r5PIE
TYKBR07zSRwT0vDdclBZJhsmvwTj2QlSxEDljiSeGipDadkQ5kO0yUizllKADJVq5+xpVbLl5oVZ
m3wQOIXKkzabZBRV/u8Y0ebvX0zca7g4fFrTPi44llcAp6SLNSyiqzp2G112dKj3knoPTfUIfFab
jyNQemUx7BKaIBOg48AquKKfJLukonPym+fUtK9Vld4sOUQSt6E+EsNTx+xG3Zq548KM2W1ylq3m
OcLnuLicMxH6UZOxl4H1aMrEY+62rK5DHHKGL8nDXiYSi1bH54fkoDZPxaHTSEwjZ7Nv2iOr0IPJ
iSNJQbFSK8NogaAIQ95cBj8a8IoviCWYzqBOtyRy2P8kHeJdMBudfINW4+auTIJayB6rU1qW2A3t
JRidQG/vikDkX2acKxPgFEVtDz3QUEC57kvpuhBAceE/iLB5TyPqm5CSk9JnusJGMXJq/UCkopfb
Uamg3JBOMid+L7dBiPd2Jl4nqi1kMFfZheJwker52vT4fOF3pNw+MQJLIoFUsqgkk2BrOEvcBgs6
AcoQJqCKPzM4Fj/7yZ1IBgSGCrZFWUa+1cHJgBoLtF0y91+tou3oRyjbFB0d6VN/UZUchPHVD4QF
DUAsDbvmtR0Ib2lbrpuGDEHXIEsqO5T3pYQkTUpcyzmK/25HXooGdY2Nd59RacHiK+mpjYnD+LAu
5lOy5rcotWB24XAI4Wf9YSStw87faSyCNfjTnSuPi/K5oxyUkk+LHjElr7h6mXQDd7KMfaGCFDRS
n2BWgo6DJEC4MjM5tHUY2MltkdOgHtkaAzXZdeJwMdPoYsxd0MTyWbKlj4H3R9+cuOh64+TeEqO4
zgzmFn4l8+9YQ5grbj3aFHZmFRud/19KFDVOf1v/ZEiFTcouwRmsCRoTVE5y4i7WW/qntd1pwmNa
86gpDbpx5AvdMczHc6ubp0wpT6Iy+5MHSZpQwcGXuJ1xuBLp3njQufdFKjPryY58jntVLC4ogbeQ
Q+jXe9Udq+/m6osIkTTJdNRSvyHSCKnR4Ihhb3tW2FpySGCkESOimjFX3WWWGb1DL2Bv/J/GagkK
ythWgvW0gAHXmeXFtt4WQWdOwKpDu6JNK63oIniEZEyxz9Glduo5luSzpjwzUYG7oR7GdjwYHbQA
2HdIh0vs6WfBoHZYWPD/U3cMacDKoRgJcfcyhiI2PQQfMC3Oz+hPzXx0mFmZ5CO0/Du7ccJCFMWO
yJpuRhSIoyXGxlUaitNiLIhe+k6OxxsWilsWbTLMztMi6wYjl+39emCg+y9DUUXaESmWiG1QH/gs
+7mRDtVSEMuLzYVS1ipA795iwJjlfBqHHPO8BoWBe3w6YzJQYMkJDLJHAHxClW7EhxN9qHBMEf/Y
Z0tDlUOwtTFH3prVni6AjOonJut8m9bM5/BOBPbKG9Fvb1ljIPQd6RspVk/jbPzrltCJVDKQ6Q+L
OEfUuj9XCshU9m2XX+SYD7rus1yAUh5MLBVUqQlqIQ4M36p52KfpYmJxXbCTr2kS0PW3GNND3e1p
jSax2fcoMGWESLPdGbK7QZWZ6SNTXf/rP+wuSbx9ue6lRLr9ImMleUwDEhj0loeiy06M2f0aK0aL
NFla9xDnIegNeEeKPzBCkBPR5CYKtrweNWB2MLTKjpQd+rYc++ueWM+8wz17m4iNRsnNlDrmGdRh
tUle2Sue7qK6Ut5KGvNXysrMKP3ohwAOgQDJ3hRxNSFlm1lLo9uh0GNl/avnMevO/R3D4XUo76w2
JV8TsdTVxHkV7U3Ie9DYO16dr6QL8YL+RasY1Y/c6J7ixm2HSHSRidUVKsuXPi2ZpUohu4m9NHTB
w1XPVObfmd+aO2lcnS7UHAnzGS5yJ0cZKGGmwmnkysZCEcYvt0H8Vm0/ElWpuVNCeAhA3mbHjMqI
L9iSRpg9A9OBLlYdFYzpil+0Rl+Ej0Y2gcfCpmn/4EI4HRO3iso9RcNxiVWslvsWuHOIkQ430S7T
AcrJtkFdjoENyG+C+oeBAh/aMLo1bgiDJMzG4FIm2ChtWO2bCfRd4KExRgk+SoYOEWkQRPJWfJ7Q
hhe5J6dx1+em0w7cJOHi1Vbvl0fAZGTQvXvU4ACNN3U5UIYE3bMMb2KHMBH0sRLk7Yivo9lHnbq3
mBETh3HQdXyQK97zFQ8l3klwIR0rc696DGKIFg0EkLhj4uvWNw04FOrwEAL8yNJgLTz2GlINdff3
1jVeM1ACUfBtHIvpMXp4fmDI8HnEIBulUbexFbvqNucm7ZxHf7gTM/wDuK3xp8sAayY7JSdFX4Du
I9hIC7K3uBivKvjmGaJUh3uBtZoRSMSxz6YOj2pgC3JaIExADs54PAbELarKGC8iQ4Xw6YR1Lq5b
p1aY7+7Ql1Wu3mWAq2I32inSBhZkQ8xnUai/wpIADwgkE+G6BpyWFYrY15dA3GH0W4nbW2RGd2Qd
XCnIhRCVz77sAxj+ELPo3X0I1/i25BZWRty8qE7yJ9NA4B1YC5JdVcZeO7PMIccZT0o0k9bbz/Y8
WOeq5yI231rUM5CTHjn4wmFB81Lu9d5w43HLi9gPDZuaBvgb8m0Z+XY0HTpAoCtC4RLzCZovQZhO
y1Ccv8hNJl4GZKyBJEYUJ2QVnPgJwOb4kJvfiwmJrQRZm9/xWd6gKGnDnhzqMn92RFcpRvkwGOBh
qlcXCb1J54Y8QlXIkAntfuKqeyk0z1ZFTvRCsAxykZpqgHY+gzdjZL9WOnrwyOcp6Mf1Mebhc7Ty
N3G4mEAAGh8R4tagSpGk4InT6KyGm7Todw2KIm/dUrnls1KQTbOFDMvZa7TPtsW8jZjHWiRv2Lbc
MEWdV06LlialN8alp6NlDm+za9R22NFMxuODNdujeGuWdWOld68LOHbVyQD+WuTrZ/7C9VlzKOsd
8195JsQPUTnmInbYFyEbb9GqgPFG1ryWbgpfrlVJZMiJdzYpOjPTUwDJEXZtT1b1UZjyR15KgTQ2
RMBGn83vCXhF6yw5omTxApD1UDDPXAmOgJf4NP0gr9abRXxGtKBAyeSLFs6BkuYoWtDmdu1NWbrr
sXq07IjH/Kz29DV47ivO4gKDlYrBqi1BzNWpAxg9Cs/G2B01V292EZzA/ikXWHH+85CX3cW5eB6t
71msnlTENNZGZTGmxSSF6qKH1yKDaKrgtSwJdEyxQTDawW3Zr6dX3hY3o8cXHSPiqIpbO4bX8VSg
lUOmgJCTCbMeIytZ/cakdieCVWtVquDCI7XL1fBl4Ct3CMooG1/0CMtYDsolNCMqI4J8MH8PCTWb
HrnUGp1V0TdrHp6pb4P+uMnh0f5qn9YmEaE6QrJ+6hzjU2EPakWsj00GXyxBgaeBROHrImxP/2u4
14JgLhn8dEi0iRgTL7Jmbo1Ht4zpcuhIGkdH85oQPrsaU5CGSpBQUkvUziALg7YWyampg8GKAsZR
QnnJ3oUxfyIfDeSmxC5dfy8Q7fpYv8s3Z9XqYxQUTDWSVy8Jj/6UQGuIdh7eMzBQUaoe5iF59N+F
M3aIN3rTGU0J1zcQdRymMN5MsaYdEFBA79KqD/r5D9bvSQCCahfvUBo5lHaoUSIGyJHC8794E9ps
Dd7y34gBVP85jipo7/ighCP60fChi/oDm95lAHFHxbA2iW8aYIiXyQsRK2smvhvikTZ1q0Bc3pag
PDn62LuwXJyylmHOH6J6cVtyPVTsepGx10ho2T7/FAnxEEFICI3zpF3aXr+rUvYA+oaOokaEEuvB
NFYAv3KvCLARI2OJgTJlCIDTBBWrNbv9idA89CuVCxXDlsK99YhC7W0qu3nEoQOWRpEmJ3yJoWo/
BkOwYUWSTpYKw4fc9p+tYH3mSvIlDDdxRoMmdM5ReDTgajI+M4/ZVlVcYuV3OkBBrS+Qh4MUBFeT
ubDXYHfMJM7g9tbP+p+iIePLTFyGP7u0MAJ5Hs8MvIsoOwqkQwjV5svfE854rL5M9oGRzFYCp4Be
h4693nspuiPYvCHHSsL2VZqUa8C0wTeqpIDb0olRNzoYP2pDQmPKa27uMGsts73uqj1LK7Lxlpgs
BwwZVmjs52/p1JDhldjNvsQcWM1gBdlGfSc+8pV1l93V7AeZJP9UT76yeS99TmH1Mqz1BXb8UFbQ
vKL2ZW0A0/BaI4opoGmxG7Ye3ggE6wF9QBSd8VSHVKgnbZC8VKu9mPjcMUJHvGeP2ZbRlf+FJH33
LNZwTHQziRts1fwMkwW+hfO6Hpp3my/3ja4cVXeyR+8iatUcx8fanbKJFVZFHu50NSrfXL6Qko3I
s3Y90vlC1AIF65uMDj3DZJsTpmZqPhKhGLDMAcwBKfAZ2iSBqKhGPevqeA7r5CwaDUky+gs4H2fC
WqEhR/iKdLPeNYlM6ua+dZvoj2W8uta8mkN70Um6ww/ZzQg5qv/YgtqdyBhwEyOUSYyIL0GNs9di
05/F+hwreIHR1Mtyb4tYA6XdgjwQcIwTxQfELMRUEa3+sTBRm6UFJpSIwnnh3Tyk4GF4kqEqtgwH
ENPFq98K2GKiyW/61teMAm3kgY1lRiwDCgQqlyDUx6uKwAVIjzf7VAH7TyJoAB3RKHXEw8297sgW
+MRub2jwu3Yi9GKUS2gZqzg/NCgcQoQnW4uCPbP96GcARv/mhh41XeyUDRLtVdUVz5fXZBiaMiiQ
3Q2yqM1ijgwXhujslp8rHArOHED6R15VgirWHePoPd6vXYt0BOntZftixrm8FjL7iay4jEkftKdd
gcKmd3GRdlftESGctfaPcY7Oa5WeHDi4hACYJSsMg8ERBihRlHfG/hZm5Wl1GtZ14OrB4Wl2M1EJ
GHhWAAQUunAkCmc/yP9ydsJkVzorvdRYXQtrvYrH5ajg+EcCuJgnJX+Gbj3CWNRjry/+yljkirz1
K93yZSrBzBMXQmmGWysx8v8Oc+mhlMKxninwjBmWB6fmKl//RvF6bmDQq+hdWKG3GJUmjhsKHW4m
JUtcXIaZAKKi4XHquThQq1CYhStLSHkH/7WcSWxMSdDLWKH/rgjJHR+iET1t3off8WUu0vOwtue6
wc1OXpGkoquwtah51SyLMTAnpoAYfgLzpD5VuXxp8N/rZTciOe164a6vTRA2JOustHlXSohxSD0Q
lnhQM8/kD9BH8WvtFbgwqiv5OYucLQmRWPYMVkyNICUpRaSJMsXxTzOpDz3DebsI9xoNmUzy5Qom
UqmXq7a3CCejiQbEn8NgXhj8E/mJb4oLRG9nV6y3fGYsaYfeLMmQpidqwbvT9vL80lyxPWcsCREJ
qYa8F9qPFqQL3oYr38slbYxz1AwnIUM1x9iYCbbdaUbQPc1TSw7gFJPDyvaMKVhPODKR8WKLtDcr
7qhNK2k+5+Qax7GNaYLfuBNLuNY9lSfPEy0yG/fLdJYGdp3sHvKH0rLuWollIDZNIR4h/ZzTkn++
+iiHxlPWmYQ+ZHV1rfTl1mTGfVYgVA689F/nZlEwLiangXeNbM0YPYL4JRTWPr2o1zgqnEofnClc
HXGWHQiSQE0oqnXwQwL4oY7AHKh2+I0YGegismy0090hAoRUyiSKoZpp4domHZEc/0fTeS25bbVL
9IlQhRxuCZIIzDOcpBvUSCMh57ABPP2/4DrnQi6XbckSCezQX/fqJru71qNHgc8d8+TwpJQ1LPWO
7CVNycWlDBoaTw3+ud52b7aN4QnYjaoprv05HWou+uUTzgmkQUJX/rJvc+WZqfqrregvculmYryN
anbPhgbp2pWdilZ11+y47kN94CFBwkXcZZkbWeY+cv5YGqPQXfQq87ubaoUonUkdADYLHIikQLqX
Xr7baXUpJ/1Fd946XZzRIpC2ffQntlHwjjwVKU+FAsK1XRgWpYRp279dT7qoda41qHHL7xX84f83
4dX4Sbplok55Kj9vohg0U36hoejHBGK4PhRhL1QKfQnPOovPeM2nFpir5MvAXY3njHTTwQZbDGYg
5deNHe1WP6uYUGQtnwUVyx0HJ4N/4YLPSi+SGM6UkJIM54bOsYDw6Nauo3lzqpCV5xAwFj6QDF8x
Y1crOioa5XBZgRG2zbmjQyTsmU4yM6PPhUil71rvFfYBYCYOl57pIENRtqzlUOjOwRh/lXPisswx
rCjYmZFTZo5y5tabKtcMQd8ZEFL5Nx45+WI/zrhFGiGZ7JPKtLywmvPAIWU2k4sEWFimst3yq++z
Qgbo8yzoUzAYoUfOzt4VU0Y4I9sQt4lBzLZJw7il+3NQg3w789GosKxHq2QyPM2+9M+aDPRxPJMI
Ov19ZLRA4glvogT9qzMaditP3WU0XKULvWFdhnlFw8seu5BzWZ8txgVtuEgchdPkkO+5Ct3rcgQ5
aD7MJX0xyI40oBOHobj3ueznINVVLDuIpj2lalicAj0toOHyEfvf7qhJRN1p52TBUAAjlcesPqRM
j/uGzYxui15z9iKd3YYuE48z0dpex8/mH383tJdlyK7DSuSBjWJ15UX1VvNzjOyDiimere0i0EUL
bLywCs9DJZ/rtDivB/U41hmts/NAGH3j/mYvVwIaqPwihQoqXnr8iM4lYSc2byorS/TBPsy8Rx+9
rqcDDC8FcF4BwRpgLq8OY/znFBoa2iYjV9t6axAW+QJ9ChDWqTz3xbFSnKCkLM1cCC7DTdwRZD9N
/eanWrDa7IfysNRQDUuYVsaMd9kMzCINV60MFaPZ2Kah9FDn+WipDx0QDEx/XkAkUlGOl1jLLsN3
0tvHDFNjHxy2NuiGiaNlOTjoIV7+TOBY2htjF8w2VjIFVQOjVIdu96fkZSJIVF8KZkGwZhLeE0ii
p0glNrYTNPLJ+I1TEqzxl97NJ4lGklwUoW0MQVh+8aIwleLtGTLgADttVh6Fo+8yvA1WKy6WWK/0
UTVmkG5kFGk8YWRYC0i00BMh8ZTyPS/aR8xVbkQO9n1p0U/Arhj17+TfpsO8UPltoODExLW5bLY7
ImTRGvlmnTNRqKH7dUxuXaWsviQg9yPHpmz/zy6c0Lk70QYSUcJ6GUIYxIbBnGT1LGJwAOicT902
Pw1e3FG4FTeIJoH4ycnU4WQa8VTAFKHH+z6zXovyZZZ2HQSFPOeiHcT448HmHsEeZW5T14GTWVQ1
rzgmwolprt7M+95/TFPsWXcNsxk1CviS7WcqBQNMgZqLLzmJPyuw9HYrX/7cRCFiZUt30DHHO2Z2
BlqCIVflJ1hf2rX6qFXydyA/SrcclktsxZeUWVTeUAUW4ZnAQgh/fTaNU9IMIVGp0xAOcD0Uz2Rw
hsg1kN/YN1Ac7UnZE+iQpvZw/+uYxp1QwE2236MIgYHSPzM5gt6z94ZGfZPgfiCYmI7vK7/0EO/0
IBUI0Rb6krRTLbDIieOK1rfy5jhyTeK4v1mtj2ULwSJqPaVQvOx9h4SB+fKyLtxceFoUsCIp3BBc
wCpS1QK6acjpQrAn345lPzWpN+EAwjUFs8ZpKRqf5MQ/gRimPpzqMtJHWytnmcmVtSX6GZidt/os
vsC23lsJRyB9uUxZex2EfTXX5malK0gR/Zah6LDyypeZvEy9hHH8byYE3nLJ7i+R3BEm4iJWSqcM
1mBvula1vqzx9DL7yauj37Ad8xg+oqCLx8cg3k2+1uGjwVrdYK22KEIwl081/w0j7LBKw30wlxt3
lRGMe9QhTfYs2DUgLv2/M3Is3HxVj6ZhgsR3UwOosLmvxjfQCj/FfNt8JietPkjf0++a7PegU4Pc
2NdsGq66MC41ByuSYIYOAuNHj2npIxGnjZuEnu6GfoTmGIx6dBKrw8xH7PV4JoKVfYwW2H6T4Y6+
rybSi6VzlBKFrEzvI+hwruQ3aZp+qVFUhrG7R4xgUxL2eGaovk/p4OqwXiV54jE+9uAKe9BuiSXX
HrblumYMO3xahokpk6PV3O63PSCnm9MucJ5KkHM6CpXXlLpIYOujUiHmkFHuH5DfiRbVILDRw6Zw
eIfquEVraDvjftisDzWX0OWy+xZkkJp/hVJAoqHFi6eyk29ttlzogL9KJCiN6apbl6FG+JgWIj/Z
aUlIQv1FaOArWmcsJlcVnF1RbnWePWEXnUCvhH4MknFi8Ak4A/etBlA+/7IaOmPsX5aoT8tav1pJ
85xN1zdp/FEiHL1Hcr1Tf5hz7YAPtbeG/cgvGVPQIRLnmNpI0DajVIgNa2hj6k0O9sdsAQjIa0/A
uk1m3+gxTMScQGu/lQZfQ6JS8Asv5DFJxSdZqMQZ90rC+lMeYrgICwrYTDqczES/JHUNmFe56iC/
LNYY037iupiyN2synyOe2v7VNMTrCHI4MSqij/tBfS0Mlf8FZO258fOcRN4YzAmO6Am5U4ZizBW1
FOq+TYwQoIS+Sl5FGDkC6TlESSCj6rzntmvt9mgwvqER0ZO9rhFQC7RdpBvusK8J1qGZTnHIsoBT
7Gj/Gr4iDdbov1g43mK9asu6V1kCswReXEsDXSRoHGvOBmHF8eCk0kly3nnfjraY9rU0PGweQ6S2
anZeaODhskumhVQzyldDYgv/1QiTYDz8rGW5i7KHNBY3edEu5CAUPfUyMR0Xr6jdvaZyiJDVDxS0
nvaTPhsuq77BLHfxEp+RJg89kAIUHC7ozGLL3h/dyG34T6yf1GyOcpQeS0s7aCM14ZzrTTJxlrFX
22nf48jRL1kxXiuyTArLXiW0fSGGV6ZIL2ZjHo0tXOHTFQGWDnmAIOhMNT1j6RxRADCVv26no78F
ZlFqWEoSS/OuRd9V/nZQF01mvkbB/Dd2p6mmpE0/5ZR1mrV5iHX0Ifz2KewW8DZkx/TijTk7dMDv
5BehssCK0XlJ1K0k6pBEPVkV4ZpvyecqNFISMxIBHWLpFtOBvUEDH4KlRexziQ7mfJ6guMdos2Cs
ecadHu48tFmqzr8ovLU+KjMKFUqaU+gqueoTgR9MtxoW3v8dUEtMLXsauWJruDYQLFuwaDohBLoU
H82ltnf5LXvAzLpOWNsHCJlvjBKDbuyC1JiC5FdfAJ/v3eXDdBDDMzmgvbAb98VkvlcgSEMTBL0F
H2ThjsSgR5KghxAxWvZNJPNwuZzsvSuGN4p5ln3xUphHcca+y4kf8geTtrwifBay3jAqXvj7/KtO
9xUE/lSbGaVFHJE6lgnSGRGTrZn2m83IIa075a8DgEKmVnVfqizkUem52psx4IZPtignI34nMJUX
fQLFfaJimAUJjPdJZUGy+eZq3L2XVTF4oudXs3jkcctsOH/ST81Q42InX6bNyxvnr7LavkAf/Sgn
UPCmW06RD6TYH0/9R0QdT6m4KOIknyY4ueyjUeqr5Y5vKsLRYKgThFrg1012cp44inWleMdVORQC
8KT9rkvLbS4prezv9Tp6qV7TRPVYGHRkXEQYTNd9cvyq3peCVk/SsFqhPdXPfBuUtMyYpDBL3QYC
onXWmqs1MRGdI3jJ3CJzcBL64Al4ybnCckitx/icSWFjIltIad6RVufqvo4SUoF2UaXuPP7IVMyQ
nOC6dGHOu8+JVFX0oGXLeFAoE6K+9KCfGK6KwQ7KH463kXETBWRt6sa19ZI15GOA2CW9E7S463Uy
3pPcviyadC96/RpBZYsuKAi9CHVHD+o/0vc8UKhcQrx05Vc2hHNO8fO0cRxMDuhvd2euL4szXyE2
vtuZGqyELmisofzkxbzFlYqfDhf3or6ty/C+uvEzpQbPQSOI0AdGPfOHd/w2tZk+2tbG+IgFLHHj
dg3MWg3Kyg56KSwa+4hzNcgbO2AHDrY6zGj3wXwgEBVFqd/ZN0HGuKzPnOUKKTBU0rt6GcoNt6vz
7EocQ+z6IanSmzHnb+qnVscfZ3tHlci9APBQxAnuEeveBmYCghojv5pETyVxeLT0LXwg47M3EvNG
X4OrVJjX2ZMmg3hib/s1pS51D6FGXp+ItvNI38aEYVtS9+r41AfZ05/Jqvt5ZsM0MINYc8KR2wV/
pZlEgvRTDGdU9TPlC8Z0qRv7vyZFkybFlN1u1s4647N0RBDKHs2u+ZZxL/NRwfq7W8CxIq2+zTaQ
S2dGhgj7vAhgycPwGsL2q6XivsIHN22NF3Z1HNi5Izh+yEmemDH+FxDL+pVAcwnVNoVeds0b/aKD
yDFPWdr6yjDzDTyX1D4btnER43wlAHRTyJL1sKxgK1W5FpQ2ooH+TmJnWsyn05vvuTa+tytrZe/G
JUNRIlL4wl0geZ8VGMlsWK+A9opGv1tqzCw0fR2XnxoUbLrfDHFb1Y4F954fzkQ+p1PClDXZ5sKi
jlVIfQBRlRgAxqa0JPmZrT2L6OitgrImutxnp/aDxgtyYFb6Pso7ayTAqCVoONiM17Mh0wekqad5
QBSCLgHpR9vYiEDPYnYiwRnRVgNC45whKBjn9Xedp5h+Hvu1/aV8yePfkdasZpXAZFIoWY4H7YdT
Wmjs90pTB7ZrmGAPY7pvwTL0/0bDAhIF16EROzA4ZZMeppkySjBYLTzMPuVNh4gQAdJtHvbCWRJR
jdlVb5EelsZHRgmvKffAOaKDs8/e4mM9AoeZdLz27y2SaUPbL1gYYlKpxAzVuYzLeKTZdWer4sKk
kLe9wpr1gr03EoflmJ/nTmN1Gi442yjkuU34TRZeTIVsyJoPd/lYn9PYwzZ7y03OGpb2UQcltHED
RS+bknu5MNQ3jdvQDCzvbOSk8Ja+ukpjhoV053KqzdOAmB9PZ8Kst7t+N3NxH5zyxjWHE/MQf1iR
dXCweAtTPBfJftHev7SYT55SIrQN2R/R86Rux+GZc6KPw41Katw7MIf04bP7VukR6EBNla3hITB5
mYH3y8j44ExskLjKHd+sGrf9aQmo4RzNRjZ8WlrpH8ox32yvhqDgeIFj3BBQGV8dPOFV+5IdrjVZ
3pzo6kjWvzYMXOym4VBozZ5toLdzSStGc1/EajigiybUahMj5X8n2qDIfYPIZk+vIrcMIb/n9Hia
VKOWtDD/Awzkpk90cpGA8DbT2yrNt2Z2kGnagmj0O7cv2zvLf6bFYET0rjtkz01cXkf9D8hww2ye
dZO+4XeZ/uGww2XSBujjzqPuoJMCWUjBNEEDxYSOyab3UuoSbA6BvcOT/QOJC61qeVVczu98pJtY
2kKz40ZZy4Zf1DqwL9mHp3hgXM7nzu+5yfrA4oe9+6pJAdrtExFcwcyRY+bAYsKzHh5iCfdx/Xcj
NUzvjgfb4mdBGcaiuhvCIuLdz2Lyc2gW0T1FXu14xinqCepZC5ltVDF+VC6eS0vSuHaFRlxROpe2
uC/g0mOOeTIXFnt+rd/jK7b/t7S03kyUsRJvAdc8eVrxK7CK/hHKpUXBKTPrLE/DmSP/KSc7VGCx
oO1ApfRJY8UDB9RRKmeA4qs1ZEQz9sy/UWffkapeHPmPSR86iLV38Ze3oQeXQvCgikY3yYpDxTGk
kYertG53CbojtY6YOFOgk4ZWUFOzvIHDpw5BcHIYoTYfVeyEnvXiUBO84F/XmoDaAX8seVCo7Bx6
ijXcAfaHXcyeA9ojV7hm8LmpvUbQYw4L8KpdRnaXTGknoXiadxG1D214wQNeV/k2c7rr6fu64uR2
mzh5G6PitVGbx9IVt9SNzu2wRyi4Z2I9wBhofIBIoE4aqoNkOh5qyCsUsCTpOTUkhticQXGyOlZ/
BzzuxkDOU8pwdG45dbT6JVsP1QRBJ93bTj0YEabU8/wvX+QwooDVUr8K+lNMTWMf3asaAcnJHU7r
bPnx267gFiEXhFkL6GcW9mJbBGk0IpL3fl0PAUCroD+Of5auJRMPia/ob0VZ3P87z15io73OaxzY
80emoW6eLYcH5ZPEAciP6qC31d3U7Rc57l8ye89c9Yn0+VrG9cvcv6PQMkRSZgPpFB+f8FqLs21/
G/fZLINcwLW1scFGUvRcV0lzpX27l2RPqQQpdPnYbki0DF8p4B7d8mgt9BZOMEaK//6+MLFTbr1N
svqdWrVWTs4ikW+NUd5qzbjmLIwUHF5ooy4EypvuojEQuWGBWGZfCAPiD+6VWvVmo/fpSslsFyMH
DnHpZK9Ij4g21a/OraDfyeYSEDgPOV8ci+nmLHQ5DZdIwq+BL6ibH3FXXkFCEX9hL5fTa7cal9xg
cqecuJY0kRoUkwVJ/DYwsCQ5xeq9k87xjZDmsyuGJ8BTb9DUa/+bLXasuaoY/IMJ+F3fc4/Z99hs
VWnzwKpYZbvLbE1ANYFdHPohfRb6/Eydo4hTOl/VJ+okxDZWWoD4B2PGXM1Ka+EpTKrM6+bL0GLI
Jy8tHIzPPbY/WfN1VEwsvlp1W+lDk4RMPQQpyo8pW+nCQ/5h9rqRyWm9v0YuD7yDd5HEEjcs8bPO
MptB78197Mk4aggkZSTvl6hmBkwebudY2YONkeKxnTLS/iStwUBWpMl9LH8Ej04gvWKNQQmOm052
jQK5EW6OjAsYXFfc4V/Ygr85qMG700M21IQbs+hGr4mOqXaJA9KRevQiNdWrav+u2+gkYT0B6cBV
tYV5qV2TCIj2FoFcRkaS3JZU5UxD9kUy+LzZJICAI3HPehOORH63CuGm+9NhXTDAYhEjJF2usfxS
4dEcWts4L7N1GkwNh8Afs/hmwLXH0b/WL45RPNo8v88Nlltw6vLdEecJymsBm2QkRCTkE44o4IUR
ZEIgnvQ/bNhvmf4HC+x3XtCWdtS22mwkHAOMI0aqXB6O3WtzFHqK2YWvXxxLFVwu6O+WdmvUBm8g
aavRl2QfsdF7EwlwabyaShGkj+KVNWOw8HxllECImlZiZGoTrIbTMGTNg5epYcgoXLWYQLHVOGJi
EElXR9JRahlLkWESwjrG9XBkNx6c1ndY4ErWlBiPgLDop39ryMLYWE0yxZcmLYh4tytTITDnD0p+
LOVuMzMwrGD3oRepO1uDds6TigAmtJhDn1N0L4522bxC4Dj3egop9AXXzLlLZGaR0ZmiD8bPHUZo
iR9Y6gJVbRHcy4CGiQzv9b4m5yUZDOeoAMBmzZUpHOIKbZZ9SCg48cCg8ueagbenXAnpBjG3AsKF
W0t3KgmyEUge1XOEt24kY26TpRr3pD6pCdU/GYk3Ru9mbK/SGDMggxxVXKd4vMUUhRkIhORSs3E6
GZ4RN6cy5hxG1pOCwSskumtMTFLv/IQabMFAN2t+DJbz9JnScl8BpLb40YjvupNPA9NOczsV6qhc
Bk0C/IgmHJwa7D6QjiqcEPk2xY+y1x5N4WAtSO5zAXVnmFwTE2uxkSP8lGSwwXNi0MZn9D8JLt3J
sENbX3ZGhnFuP61PSfEtYiLSrNGKgbHAopdOB90DvZYA/VFkX5Y9nvi0yLIbGBXknYQhVq7OqmSd
o7rGf2gDttIuaxHRxQM+qdjpJiAdOCEFnJChLhhinPpxfTPn9b1pl1DEtAyRPbBLWoMbdM6xYb6r
UfKHU7dYfA4rPhtV0Lh+PLjJQnWfsX+1Cf1NcoZNJoZvUQQ2q66DG5N0p55JF91A/QXlok/gL6rE
0yj3+lYk8h+q6unx5AkJIGX05pSvLJVuWmHK3lqhjXtDi8qU8exE694qSN/B5yzJcIzsWh0rmYUZ
Fp6I3Vk04SYDW870S+pwSpmehWI80zXkdAuNHRkPlEoYK/Fph8C4FyhFGTrxqyBBU6GlJX+1BM15
PipveTp7scKTaABAHaFEliMe8IWCkkfGqpxXlCid7JLKStQtXFi98jJqbUjALAPhlu8LJ2HJ5gRD
uCHVhD+tEHGXyJ8liXtxHqRAIJgkx7e5ihg36Ne2nAH6uxqejGn9VTXAVgb1hZVRkyjfimNGwo9U
o/RIIi/uOAEFekE/feYa1Mq09wGM+goYU+3QMJxeORk6o/mSfdvEneW2v7WFuA0iC2zzT/nkznfN
CBSsW3oG7n4E26DEvg3jUWHZKIXbW1Rm7uVzj3+77OkWX8Fn4SMFGueEHO54D+2P1ZUIZ+cV8Ugi
EIldutNSHv4/9WCSerCBITEzPy/7b5PSrXiQgi0rL3EAwNQGldA+4os81EwfJrnY4Wyc8M0moydZ
wF4AHbBQyDxBFAGs8CbWlkbX2D7yRYPdqSQke6gyqkN9hHFiAKkqPCDA660kMDRyLfU1W5fjZE44
4kjz0Q0sAeFQSFtY8iXW/5omaedy8COr84uKJDNOZ8dTYwecOJUWUDeTzcmvAuzp2TOxKCFHddzC
Gpz8MfsBVQ4t1U0TY+dDLjgcAGQR1D3jMzDQ94k5zMwxK60ODB1EcB6s6xf78H5q7X3UUaLJqQo3
00GlhzZCP+8hgUvUHa+JK2ooUJn1VjHWpAPEM2GeGAjd3H4WG7+Ns2lmZJewqaLXkaWX8jCZ0pOh
cjKa8KwUOwP+HRbpXW78sbrkRSxcJEXHHQd03a1TOYENa2DQLTdr9EWkmVtRJ+6IU2Ov7OFOwJJS
Qfmz0OY/qq54YRHNhHFLFqwcME0MnUoHU/sQSv0ZD8snt6JZUt/LJ0yYW2p2ByI8IKAhkIoZGTXp
TzC5hir1tWnxbRxHJh46fpsy5+c1nFQKESlumRyOzYhcna4hYcG81ZwA8z/2I8JreygXOHA5fKA8
TO9bNKYDBcU1N5OY6x/GyMJCzTmn7rxyST2Dct0lYVvW0+NWYR0CFzJEMBZfk4M4z+sw0GtKqK+F
M4FDXXFwix26Gv8nx411R5kPiD8MOVuE5TiBWHSuOfP4pOsvsgqcFg98Q8oW0u6O7PVB0bVr0SuQ
MQ03G5hNbYwEpNCeapthq7ZJd1So0akBMAZ+vpHmwKMMSEYMf2aJGtzKlX/inuqhNr0iEJyRjy/S
kt4mt60TDpOnVqKaSKdRiarlYrv7pewe8oRRuAKX/07dSt0tbqqcd5Wzn3GJGvi8YnFdGC3gVXiM
n3G8oGTRc421qIkhTEOKVfWDQpVnQbMOg9y05K1NISpFr1EsvWZ18lwIc+emuYFz3WSsXpdK4Pif
H9Uw3JsXbKh7guy7nI+66H9GqsKUJAqsPNq0uJ2jAWXvdzbI/kWyQHSDxreCermLjD41jZIjoV+s
XxZTuS5HGRthKneZl0Oc40WwJio5SsXXKgoDFuVsSvIFsKKd0KjS8YvLj1Lh1sGpJe8YSLmN6K8r
/WApe4GhILRW91IKV715MZofLcNbCLO5YPSI+Ur/XNnTHbMJ1QbzEJiGVoUDOnpfUMMw+3cen6tX
QhfhQyCfTmXVAp8fRHf5YxlxoGUCxVzH9rodUGWmm6glPzbZ1MFMSd1GB+1tXJjOYx+AJKL0kJOs
j7yljWA+be0a4kOry0+h1Z/YHzANu/Oc3KmxvckAoLrmn0i6a1+8VSIF6o8hE9PJFrfBfNfUFPim
8PjGEJpQUPg68Cm7ii9ZK10pFrsCw5cQABz7PJWwQchi2HG11xIoQRJEODUBTARzc4/1ggHIOEIh
KdFIZbeysXvaLFs52h/7giOKXUYoNk3YZrYC7/aY8T7RMHvg5GqPk9tBuZIpY8BTfOjxV5V7Y2jO
czMxT4WkR/SmdkcJxBMmIO0gkUVIJIuPCN0vTmlMcXt7CbKx2uvstIlphQuD0jXxB2acEzrX0JNT
LkF/0Nq16l9EIsim09dNYHD8jdv3tB7srHrLSvFq4SaJe/mW8PSvXNfvke6u6875i7spycgMmYxA
OFLWWLXGbjhVMpd7lf8mTfdFXl9g5tEr0046/SBUm+O3hoV4kIKKuatv96cFz/r80PuOW2EaQr/B
RWFIh0Z8DSnEQqG9akximBnor4wqbfHuxH+zxRN+8Zfz4k5xUO0a4DY5LeuAeyEo7YQuvEWhortn
3oHvVB/u0CZdFceI87QY1NFAwaW41eb/oCwixm3BwQ9CRZ2f9Uw5T6D4CX2WBrTwZl/FAdlRX8+f
NsGAFuKPxoGnAydujCYkIQg3UZgmLW3ZJBoKEnCzg3eBXSND/KTKtfJ0LSbuRbEYIT5oWvRxkvIC
+W+JYxeDPIVOPvfOAQSexs1D1j3pCZvTkKrDWFHIG+O9yt5UUYIazV6NmGQ4dFLkGMwv6xe9lKMq
PAtX/TxeNJG56yDtBpV6PFTGfCmO8CvzVOOlocSzptadS1OVw171hI0TnCJvCBPnQuOSLfhJ0gZi
301EUyM85fPQnyOIGfW32sQnG0duNT/WdiAzONwAGCky7YmwnudwBHa5UKa3FLmHaqWBHMpoOlHk
6aiAcnZSAF8MTgPBt14O/woIdT9DsgBQWNgGjDM2ngakChbMcfrpTGqFMI8mGdwmAOPx7y34U+gh
xW51pOMB/q13xfs8PZX03el6Wi4xJ36J5qNG/EIAO7ZKDPuY7hWEtcHa7PZnS7TXcoGXVF+5C6fL
cpQBbVU6kFK98S5azMJDH5b6MDgmqDQCsq109PraF6tCkYGnP4dGP54EcWnktc7YU3kzUXZcM2T7
VY/1oaGLNY+IwmC5a1zozD3D+74j8lrfV/2PFe/xKO40B4t/J+2ppt2KfrL4e6pIcPXGbgk/B3EC
BAd+ewnNhzWxC6lPx/wdGaf4u+oCRSLE4rymK4eoZWePUigN1WmyaZ3iGFYFyfIq3bpNCO52Ve9b
2r+V5FsMlBJQ+YJDllZc7OxjZWNISXeZwwbHsUaFWGVoPNksTSuKNDYj7IRVq1PPbu3lbGUbZDCt
HSCwBFYjh/28nMwY/lD3qetHnVGcg8La9NtED/pgH2hltLHEznFELz0GbOk2JIDFurPGtNJRm8Pw
qeT9DTGiA2GXrpyDMlYcdg3svrJpUIKzm3vOUNp0aP6QJqZ5SKP927loJhISOJQM+ZmLOBDgzdBL
rHlmt5ZDGQ/dt0ysciPu2/dWih+i3KuYsMdM5aK5S80s3AxPBklACSCbHGojA5XRCHDjWW1gmQZ+
2hfJ0IDQ4JiPaXTgVCAT9Yq5NPacseBnFM6+0X7zmITjuIS8q7vWoCxNT+6GNV5lwj/9NUrJnovf
PcbOvKuOjUKFtCLv8CHthpSaipFG5IcYqeVjmp1AsMZIpc6MKOmemUDrALCOVx5lIvEOOByObm6a
fRg3g1DWwqJ51vNHMU0erilPKAklurArkDAWWkWoCS0JFbbYovshnKUhsLPLUka+qq1npbyplYZd
Cytiidd2AJ3n5ECSXTkRnozDkjJHX/QtjIRDnoGoI8kx3zNbP1Dt6nN0AgRQ2C39kNvxufe1jm4p
UTI2k7zJClIeI8R3k19MmlT+aFzesGYHadwEiy7vWhCxQ4SdZrn2I4RngOpWnd11EKrmyrFV5q5h
EC83ArDFgWlqQc4gFkZwYEjfMvtPCfVmfkuI6tK7dQLXV+94U5ngqdChkb0TkkXEK1LcAB03L2qC
rKN2pi+TIkl7rwC7yQnA0hh9GIj0l2LjGO2UnrqnRymY2o3DpVbyq2HoV+VUHvoIJjdetCx+73e3
XxlDm55m3So+65odWgpO3y7jvHPMgGEr2VZVjJU4O+iUxJRQJo7WbzixbiXuWdM943J+0z6w5FLg
cIPfvovlaVeCHVORtSwHfTaDzR0JfCTq1m3ucbHTaN3SRQglfEfBNiirHw0TJNEk1hLH9A2b2YHk
XGYETjPGUo9PFyCWDAcDuj057Kp871+rGoeaxjShjMMJFFONlr2W6Patst+4xINMi4ZhXKqZQN1q
w63ZUH/dedC6i+obDlENJz736kzfi3mWzfSy7IY5R5mD8ZeUB6p23IJ6kry/px2pSFKhdk0SFFOo
qr2ZibHbiP3O4pwLGFJWTY65/qYe0+tk9dz2rrZ+JuMecHLyMPLu2OSHoRkDox4D3egD2W6Qg1mF
mheMlt4wuwvfLONLurgbNB3oGYvtDX8HC1D9XoN/PTQS1PnPbO1OyS8uZ/46a/ih232V/qQYZESm
+igdflZOvl4ivUL3otuOUblbC+ErcJ5NIkgcua173nFqsA485M/CSF6xaNKhypT7FXvHQJ9GoVin
jnjrwxY4eipKjOkh4uTCaAa6DTNcClF2s5l6Kf3y6VhtGNxDsg6HARp0SZhGey27D03r9wKOZLvS
mtx7hg10/bSSzFRIZqob0zk91ZA60VeyfdfLFCMzccYVmfNuJ6H8Ymi9xwE/ZiMUyEW9V+NA4fR4
mAsS8BqHAflLrwsX+AxLiDXuKMASAxRh2ttTjQyWrb01xHdzAz5lar7R5OXp7OzW1ywelfA7/RWp
pTXEZQTnr7CUa1xqqFL4FZW7fc5XJIufvSHtZIdnzVRPJlPydOA0Je+YG49J508T9aGUiMm0qEY9
keKyw6Ro+dq9ZO+eoy5cMtfE9pqUHIhMqjepLarSuylnN2sfcccbbe0ouOMV3PGkCK5of29M6s3w
01ZELFKe8FbQrPM/ms6rN250W6K/iABzeG2yGTu3gu0XwpJt5pz56+/qwbnACDg4g5EtNcO3d1Wt
2o4jTRjZi6DPy75mxBN5a8hJDxFzA5LAb8NEFDWye0LYoyBIphpzaGnfiU73AtNbTkIprtMwUyFp
G9IHL9ZPTcs/YRV9DOIXT4dhw9a+hTKQ33omgM/u3JJ60lognPC01Yt80nkMV8vL7lsi5FLs0Oxu
mf3RMnw/QgvlR7vpZXXLU7DIPaMDTveEfKfAqm8wQr3/lD/TpH3bRayEbfq+KOU7C/VDzregpQFZ
v1eIp9MKpSViIOc2msOYU9Qoo4WuAXzECfc+exOkByzuPO56HncV58JKtkWeAApPnWcbbiKsiJVX
T8m/nlm0CyzaC1yZBa5MmTPjvEG85ozbv3fzAm9fjWTAcDml0fV5RjuBhZO5ltpfFqu9CGNxadGD
eKczqhNQbMQXZY07354+zUbE6dueS7zZAmy2tXpoGAq5Uu/bWBOcaS+i5cD5mg4Kb4L3WbNrGi/i
iZrjn/lkkF9/lXmbXlNKPgGlINlb7E+c3JrhoZ8/JIttRN4cmkUPOiwVJ7pP+h/6OZNB0WpEAZh1
TUJvyfC1N/i5CbsJ3E9C/TNPX1NSRU/yK1MDkbw+igAsh48fFdbRpqT7Q2TQIV4ofDPZQQBpDZ4j
SBaCX5kW6G6Z7ddAVRwqKpZsM/d3B/M6FAfgiBP3UlWRD8u9kS7y3dlN0vzMY/ngFDNWz/qis8ky
rHAI49FdhcXfZNY3iGZjfBSryqkJskDuM3isNtZN5OE08Vhpc6fMZl+hKhBc7YH6AR+ZQlZMV9Nq
TjqRZlK2ruGdp3Z1cWOOcykNMhtHupJAKceMRhRos6zOeUYPjF9Mv+k8p7ih2Zio7igFlqzcNNOi
sOzXpihwkIjgZYbHwO0t2wOFxjHtNPljDNck0497t1ByUB8NXO9z/a72tkWLp8YtKlUnQyeDV7+l
HCJf/wvvffUqzVnh9lkYYuBaKtpEOYTs5SZFBMMx+y1tUJCpQ69fwS8cVvSuEB+xOnD/ReOvLQ0W
6FyI2NpBP9N7jvF1Zn3HngoHVK/qUVlvJx7w56b7HiU8PyOCLxsui7BXXc5uph+g2MkJ5QyQdLFz
TRp77G/rqhplBHKJvR1NebBF7J1a40rafEcNGxQZky/ru7j0rXKfDHDvax78Allbp+lzTIdHi7fB
0XBHtLgjUqoECTC7oqVRT8QoREsZMf6p9txMzb1pZBE7yu72e/sNG/Yyj+QL/EEub0JnRHt2nICW
NyXeHIrik5qdoV2sUtTL9WktdD8j0d5seI9l6xPRYIjh2xAoXKhjKDCPmsCnyMcf14oXMGrkNg8H
FmI2HRhv1XShr7tY/iVGqOWtY4CwMqimVX7TBLoZmS23A0PqiEPhl6QNzgY/OsHNr+oVuIb0U96L
P+vSebJcPV4WQagfL4uolUPGUsrrvIAI37Cb0D9u5KBgCpqbzao/lu84YBkgm1aC1+JzgQZUWAWE
lwI5S64UD1+sAU6BtCMagiTLDSrcEA+tNwGG26Op4bGUdxmWlvgKzTInL7zUGdQ1ciqiRVHt+ody
8MOo0c2Gy7zSo4I9Bsm6j2lM7fS3gmgl0SanQ5Qg3mnl+6fYvfGiL3e2M6I3gPOvI2xZ6h/zyjMH
CM3gIax704QjVb63y3tLjGQyLu1sXHpNgaDP7t/Aj/6Iy18ijtIdVJHRnI2hPBPVPjc7+JAh2ISJ
uAL/NEdMZt6AiLezI38ocu/mmna1CgiDlJQUxG6adLgnIGqnaART/axfSQn7AUj4sH6mT4OFx0ax
PU4W7AXZQcOOakqif0gZN+w4h3UrBMaoBihFssxVtbYMugc9aD9lWtDwN9dQu0kZOOXX37RmXU4T
Zw4nvmr89HM+gHE8/PX2Tndx/fTI4UsW6NaDAdd8Q/Pz9DflYTrwV+RbvSxnOi05jzJwdNYSzLDw
/4DIDCyb/f+Rt3m5gLF5PX1St6R4fiRQJi2uTOfozjJmb70JOH2Sr75kPrkKIXyuAQmHcHAa7bv/
d1PqivCoxE4YV4BQnIv23OFaN7TlNtu3FnZh7VuQXU66E7szTQBSw2z7P7iuxJERw1t9TSrA1yfP
GNHvLNpFEUEwDcUiBwpo5Kwecae4k6udq5IYHEtg3HPt6k1gBz7zDyKCh177ManwSnuuX/Mpqscu
PsdPYmZUSMY9MAvolASqBXTJj8FhZGXMX5l4IARWh4lVfcyx3aOwgBO8QSD95fJqvHqnBRE9liUf
bze8L+y3GjMULa6FikSDTR8OWR5NFCBJF+z2i2kM6o8VUjQuk0+yiYUL7RHYgLNLocQ8XzB4zTKB
4ftAjyK878p4XXg02s4ZZU3EGw7G/fVdlhaFoHzm+1XIoOds1YmVK+aU9sayLOHsBuYKxkig57Bu
rOSepuM9BzvRFfO936Es/IhLd9lWd5f0s5Es5568J4TFTCIv19kTQWUDw1xz23AydydcajDklyMG
PX6bUr6EojOhGdALvp0aGhM1W9SE61JhDhFQKNC2+mhplCjOOuZ/6M6g5BivWNu1SrQ2eNFF+Nty
Fz7nxKZjxnmVCbX6qYPYTgnd2dxo9i0g93ua3l84qaTWfDKweeQ0fLKNfHQEXYXRuiua9sNceNBP
ePE3bBiz9kGz5Hutq89GNu6jCYlZusrOyI5W7jTKB0usSCCBOTUt7ImyYnVboiVwBjnHLSlddd+9
LeYKEJAqagfcAUkCtIAfmM1bJq6nJpFOgyCeBEdZ3nZOhZVufQId/1An1ctjw9EvFrrE+NaZ+XOA
RDpDImUIJ2YkuI5ICGJ6df++bjqfDlWLvj+2jX1Yl/hDu5e2VJ0E2Wb6JuIYo5DljcwFiygHepPY
3mwvtF9yEB5hehTglbYpA+4de0A7HZF8kWQUhB04JsWHs3XFIhD1zU910R898uVHXmnUziLz8VUa
BmFeBlsyENVg13l9twrO9Ut5Y43NVBlTAUOhnASroQGP0jOn/qs+5uGH8JyO5bAAPFEYCNCHMsPF
W1wHjopvEXpSe8poINlszDFtee6M+dx9nMXxMXOtAzsi3k/5g218764um5+TipwKYeyYXMYf2e6n
mYm52Dq3inRJelq2LmzKic/IH82hOiQ9i48whiI7AkFJnU20Aiv5PeTUgetD2J/4Let+Lqe2yn4Q
qT9Mqv0sQtxtEHmyA3bhmPL5Es23tDE9u/ws6c76SzsY0L3V76qACvrBC73GtYNIM6zpqeUmG8T+
1IvBuFKohTdvz1dKsY8kf4AamqcC4VTD+n7fiXBvZuEZuA+P84eyTLaUGuygKFqw3iscl3lvugo2
8Q6IasV/arbaKVs2jLc0ks0OCdOy9LUyTNEeui09ViwbhUqL2qWiuMrVR+L3dR9WCwTamcbhpogK
oO0KKnXeYt7vIhnudvWm/KNJ3GcV7QtL5vckOkaS4ooWYiLDqMEiF5qpxtlduc3m7Olr74/r1Yhn
TCGQT40dP3kK5a/xeVBxBAtE/tSGP1Xs7vDu/Jizd5GzQtBB3KMmdyjJOl/qK38o8SBZOiqswJco
N8apWz9N11HGUJ5IeFY0B21DlzgrTo+XR2ZXkqBSND78xRfo1MkSE3c+G2cg91npcVxIv4r+von5
ucGqVy0dfeeZo18HBljQdN2rhtimQGhr78XJ4LMW5gQD3xi0shKkUkI8vjw2yr+tIidsMy+FIIKX
35a+Yu8nI5lPZ3xV5wbIlRQj3kwleKF3A9CcwJs/B+Nt/FuFJx7sQ6lqV9lQrsM0ADhNrzJbVQ0U
VToRC/y9k5MuIBmoioOQuiO+jxMP8BTGA8q2qcJCqT5yafxINO6mj1bOvVl7GXsUZxf9Go2NGKRb
6z3ZGbIEMNJTcOcYCWpWdoPmieQLl6NO0UOD7Q5GobC+sziLVJEwwCYH8gn8+jFVi2Oq6c5Ca5Gl
T850bV4lO4yMMUToCn4F45YxYtogSJ6e+pcF8LS3qsPJrA4VUiP8dHhz3NnL9AmcD8LlLp5NU73M
hXTVIEIVWEKEiggs2nC9U1XBcE8Jja7IwObpWNN49+JYFTCQclR55w2aHYxfluilC+MbhwDlLm2I
YtyOTf6rkqVLmxMYxbespue1IVO930pSV0vqSCEmaYAeakPGbHtOUCvQM1kIQogwcKUujQe1AOcJ
n7tY/Yxj8dyxb963aPrBmgDauPhsG3IXuvUChyiLcupNlv6Lg4RhEs9rVdEZ0AFfxPoeLVBT8VZj
NViy5ZqzrkbY9pU8GJeW3+YaUIDgoxJLshVsHfQlk3VNEsJjD1oN70APVJpI/Sbb67+Wf4Hajgib
hE0LaoA3s8F+FHgGN3ssYm8FOtACC9Gsq461YZV+xRNiBjK+yqc7I/YZPQFXZE96auMtEijT4rha
jT9or30DuMzfmmTQGqnrJ/fBM7cIHmTQbafMz5t/2Ofa+AIMxJXowd3xKiI9hwxTeeGb7eYrCTFE
bXKMBLNCX0ZiJ0RtidaMIlg/9SZ5K59vlhxf62u/gMJkqyAtia+js+V6SRrSo+D5EyE4pSokvr0O
v1taRroU0zkthXTP5zq+03FxJsyYArZfVRP8JYN/2V6Kpj+PZX2ii+Yg5NAs/nRsqo2jeTI0PC0s
FFj1avcGmG6KIbMH3n3z0JAuCa8LxPB5US7tws3WeiWooXqWbbaZrnkV0/1+1JbysTc4iY7qd9Zy
aMBXwS45yDfdadhwYbsMmoFAEctqDg2HEkcXlc7VEEwUgP1Gy9qL/CrqJGxtsrbgmTLurOqwSPwf
uTAc2/rToH1dUHTHSHenhQixGJQXIDmtoEUbDK0UUiygWd2SbE1R4tUeo/UvQo0rJ+/izrkTd9Yu
QdyC9lS5oNEiSFgj1t7y/sxMdheKEbY2GkA/IHs+pVH3hyklAwVFtGSPMQS1nd5LsJ3jOh+6KQOW
k91EUb9uE4DQjbb09FqPg28lf3CwnLFUb8tZSvaTmi2R2Y1hRLg84ai5uh/N8WMVuLo2yPr0SFZC
4vUOq1LLywwdmy9IyPYyAGtvyNWrHyNjtGA4Cvt+Ofsdr4JjJmWwg5FFzPb1HQbfqFEBQp6d6iLS
4UuYdjPRBMwOh7EBIoeOnlF0YMoCosJi5xvKNYHDOgaADvL+uCqgtNTizEmRns6VrXD3ewfAWn/V
5Q3CHFUNk/w1CaCfUUlFX+2r86uaj0KHqbhaK4ZMzOosxNac4gZmso572umm/GYBOxr1z+Zt/oCr
bEkn9nZnwNiyqlEcBS2L3mxlCStKAeY4GEnWxMIrx4ZXswlNrmSDzXrtryxJO0zL0x6RJIpq6fjo
o05f/RYRlfZxkdCwsZT+35zU8Lqb7rdlT4h9CUvKGPLmimmHJHvcra4A7ONJgYd9uhm/suomKvNl
+CV81hp8gAmnzCvLSjSavlyO4TJGnwCsbSTUY6R3UiSibOWg9MmVNu9vS7F57jzbOWqvmLiqpkI9
DoVNg3QG2I76FRoWJl0Nl1GIOuJeWwo6gfHPQsaCk4mpcWEKEhLXAsU9rs1T+SrdQQA3XTWXaZ4v
rSBekl/6TGJCfhdJfMhx7dG25qUOobv9JONaniZ60NiMrlSAJ1FGa3Cia0H8BgakrcPCZn9P/+H2
U3gYDYtLKnFNdh7CJrmTNMPNyt4Lg/fyLJ9y7rKjNUiBRJiuEaCYWcexSUMgsfaIugoh3bNsk1yd
gYUmn2J36QGceGN9wWR22ClkWcXhaK6FzbunEGlFGDNXYHpDjbbV6b7qxVG6QLya9TdRWB7ZX1k3
iD/aSgcsWLMOC5VtFoa99FVxLDRHiiBHYT/DdWCYqGmiqwB8/6TRoxp8qQQx4weCIl9HhU14Ezbo
EAJXN+t7Rbn2RRKJP41Lgp3X6vZoHtEhZiI1dpPI7myrjowxy19uU7YHq7qFJPi+RQ5g9GzA8D/9
HfLhpB2DiS70+JSdcV+MXIA3pL0Qy/CXQuGuLAk+YfW8uOyXVJqC9ki0BdMuyz08U/IzE+KgLc0w
/diucSJCaGKDAJUSDdVTU/aGfBL7DsqHnUO+UKyMl1y+8VPnjBLLT52qK6KLekY6E3kcNA714PKz
6zqX/T5NFHZ2PHReBxqzuItAZok9oMmWaLTgSe5gdv12wdIP7XBEfiABcFggHlY4vEUAhCbVxOot
RyjNILOW+EEUCCKWfVOBXnbgDv+qJlHtjdg/qdR+Im34gwwDhn6NYH86ydSzYDHRfSzHdHKhnh5n
xqm6OhZr48jXzyGH+GQu93yPHwzcQ7LfNe/UaZgimLvTi3mNUcUXs3iBqgoVdUzsgr5uA4GvjlU9
ANHeEWYDc9v0tpwEL8V8BH35UoOan8F4tPzuemr6JIVrgrJMhRlzFI46psnEqI9UzgrWqRbjS9Xr
t/Wd7uS7blVvw0IAE54fqblyPQFVrEWW6/wM9VAdkTLHowUPziAeqCJiyvjhJpS0QX8Y7yVZgTJl
HiTDqn52gq+BYilFqIYSZpSlMO/yT23MLmZDnz3PI8I8otqH6WcLwK0pTF+kP/hbZM1Lb1xtPpEa
zVPPixgjBBR28Am/umLw9lXgLttgYB4MPWYdOFMHvT0z9Mg2mCvOYxbMgNHX0QFYUYkJeJ+adscq
4LtFxRqHLY8c6zJkoqMuM+R5IYpH9Yx+77AB9lNgf0N9RfxG9aY+ar8Nzmc25A+QMk+B5U3Cp9Tw
KSmwt3ITzKGt7eVjausb/HDd6h/lnj6yoYX4I9N3JhxnZCQDUBAbj0AmRcHZbcHoJ7MazPdfq4nT
qUzOFwSWiTAx7G6cjyPHNxxwNymVr81iXWItv+RieRbN9GRVYa/pnsJYzvu0wKGQmL5qSPjFNr45
YGjhbcZdtZKG4S0lkY01FPPKVYCPYyRLMnKB9ProDQQsdhbWvCOxB15HGoKoLDtJGSgaBoUlgg+Y
zRB/VeKw6fzEKdW0pyqXTkqenjvKeEVgvyADYEfBgJNY/AojJss5vicTX/yB8kwF6sDCBDw8KSSZ
XvdIFrNzNkOC4Umb55dFLP2MvnT10Q6z9//C59pWbhWtL8c56m5cejtdf7WAr48xXCKoHJot/F+6
VJBvUpz/5nnGlCtRBiqftbSydfYWPdxnXTjjT0FEnKlRluKHdY0JlsYgmEt7Yy7KLkJNb7qmBAYh
z1Cn2zpg35FP5kPfhXcTAvlv2Syd6iP9a83r25hUT/2iBZrB00/2i2r3Unjt1cb5nXiqzt9EJEGW
fhk8caXf+WB5kzh4BdZpeWnc98axcADQ9h097RkgihJzwubBje29wfbOWyhnJ4fBXUWxbkQr2umM
Wso3kbLx5C404j3DcNPrpl2VMrINPBUB9KJ8+/kpSIKX65H8vdrmBk6HaR7SiFxcpWp0ssVwCvrh
hLu16J5Ya94K4ENsNA90IFGs+PhaHc6DtwmFV8DoHC6U2fbJeaMMS+BAYrxqACY2rZRWkj+VKJmu
MMAt9L/UbNgWl7cHJcF1JMbQJQ07Ln9CygHTysmf0KejQRMXcvBmzJhm54m74XU/pqXF6XLg5kv7
UKGSDIsR9RXV4IFPIzIxsVSaR89gPzrTdSSykKwctsyK27E2hTs8amR8jxJxmZFuIvKsC5F+zuQ9
vnET8gM32Z7rh4JE/ACYELi2Un1su/Welr7+zeTIiik58sqBaz/fRLk77/Wf9GONK5A8OFK7Gq+x
eFVgLqRODHZqgGkDndVKRsSiJNLzLcx0gQzNy7PJqiWyjmoO8O0N6A4j44BBmKHzU02No0ynrZUv
vKwzHjY4xYd/SUttUU2HqHKK4ZCIiWM1nd+D9OlTnvQFlOV/2h2VGrgSduG2qXjVjQFjEWo+CyB6
IFN6IAXW0cqduRwRzzp0Y4fspaFdk5VIW9+ciTMyQ4KkW/TBzd6w3T8qnlQWw1q6FSTWrTvXyB0w
9q0k4qDTzaJrF3rlXhR5pWMXQ12OlXt5N+GX4/mFVczkeCK8gJl4y7ltxgAicAgHYrIOvUJ9+3en
tBhTFq9R0P/YL8f8VQhy+wPSWD8yK7sgC41VCGW+UzPUn5KdZYszVxYCAsgKQ38WsA6kD8D8+RQR
fAiFpIMQdGgJzcqORiJlFsxI6XgHz2WU0hPgyJziWW9Y/b94bBxRXB0gLaBaGqxYCzHBDh+WHBVy
7M/Ui5UddamyBAY5DljYzd7YF3elzZ7Nrr7pMftnGEDEO0eSNSTDqEZOOJSWgFpFEv8ONuAEh49p
9UdCF3Sba47Jn5+jTwNyzblDNAaxLHm3OOfGS3XWP7e5OjdifwXmdZBx7gy4AMt6uZeTeYeRUm11
uKx12CZVWMEPsiwhoKjYprVkVZ50d5FNhTArHgoYwDxmnHhTvYmveFVhsSp8QgeOHZiCDJxkx5hY
6uU1qEDnOHQl0eRVP5MqPosrKAK8flVl9x3thT3CCcVPE/122lpeSilQ0Z0nVMYhGd1X1oU8TxNz
AAU1EVMIVgH7Y83KL9iv8zxIfjRk8nRYw/s73QHLcBt36WHl7ZuiodsZ/+jU8SepDJdbq44IuBhc
1w3yNzaXBs7WywKfB5KKSrpbeIRpACa/Pnx1xmufxj4H+0Tff5Ny4pthvCXVnY/j6cKw2TLP0yTS
4dsuHzNbsHUDCKsBSs5nT+MMJLMfLfylBRoDGybPfyCj2NQIH7W88Yt48dttIgk5hOF+tsz+3Cy7
Q3+JI3bVnSTqA4VAVIDMaZjzHLjfuB3kCGcU8bKCq6cLMeE8pK56VvC0l/z2Yss5fZ+5NJzjn0XN
TbR7f8z17Kndh+9Y+xIqnqZkGnMChCoPH4GwHV1fPGuJ/6HcB3D68WicKBI97fYr7mbxBJ/z9j2V
indRsN7M3qkhtvSJ6onb6xxxWKva7VjZTNSel+wuc5IyNIab+IWWxF0v5JQyIxjUFC5xfth/Jcru
zetMgVodaHUSWrIaypDDcaHBmAUKNe4v3o0oqkgKVuDHPywZc5wihGTmLSWUBECYZpRivDc70V8v
rGe6LKZC23oHqoFOraBTC7LAquBPZkhcLXgBMUIZ2vH1Htnok+vgas3AFHNGbYwA0Dht7taytKUs
FA9bMODjNw1M66Tha1YVeGNEybwUst1Z2WUHQSIdukWwc/lHjtXaxH6FKdIwgm6xwpzpfUjycwcQ
wvI3euQ67OY5EtCcJ2HHDSxqdBeD85BjmQIWW+BRbFzpDqySwGpUB2YCBFwKc9aEksk9sgwcvPJX
0nP3vFgmN/1H3RvvROxuu+hDzXor2/zJiaKZT4ksRtYoh5UIbcYhZDT9yYT0NCFCcZGFFkYPeFO+
1JV+iXUU24opOxaGKa3LoqyXThPtQyyvActBoSEGJhK5Yg4unlkp39KjDZv21b1OOXYMvWf9MEzl
ogJSRUMTsvacWD1N7Pu03lJ1ueT/nfxa1Nzs9Ut4KKwYRmJsholiWPUX012owBlTarhSAata6TT1
G+5Ze8NqqvWWn6M9mK9681rn6UmtQ0Rc5aRC/M1JqDP/J1j86Pw4S0J9TufiPH0p4In0lqlZe7QS
cU/xMmlAHmQaRygx+FaV4zcvQa4TQIjOkE/hvvnf87LhxK/8RCQtCH9klkLrVykjkyezY45eMhEA
qUiZA7VjvHfhYKJUYss+kmJ7ZGr9AAx9z3qWuzaR66PJ+0RtAR9VIqKVcukPv7NNuWN+PRaE64Y/
FlAZopvVFUoVDlKA29J10pVrSYNuqXZHq2Fjwpa9uFVvJocD5nVCezV2jdQgjYwPIhWqUJ21YGqz
oANnLnE0H+TUzegmQr0FkUehDjG0voXiX0XaOBzxUphouOzS6CXHXhVv5nF+rKQmzbX1whoA8ez3
yxqUjOQYflvr2E6Fu227jx5EAFEMFJqjVMM4wOgOY+osGqgGSNgHFYmHRHdrs8niP0AaEGN3hxHQ
kr1h20Px+pzjanvtbE9GrRAf2N5quXzTSG1S1bXjNGSrloTVugczV2nNVVomjS8UqjearxMHJWSS
i4FVkiLBwAYK3a0btpuJ85xQrNnbY0Oqu1nullI8WpsD2gje7Ctho7/pEvM5fqYi90zahKC1GyIv
XRWmQceeu3UVuq/KhcQMHFYRWsA+FZdBsqfCIFGqeBN2R5Yy9Gf+EWN7VjVPbXYe9C1xgUkjIS3y
Qj5AhwKseTdr4QbPKWhuL1ZS8ydjdpp7CIjStUkjk2mYckmGcvK2yzyDGhQwF3EbdPRf0TklQleY
+c2V/OZeGBOZJgNqbhX9KCTY1tKW3oZXWaRmV29W07KhKwKVsTeHVEbIulRY84/fKq9Q8XRpSygT
TllmZ92lw0vf/Iy7OlcIyhrsBp35VcAkXUKFvdLEpS0ckTxKJGwZ68XrmxrVNYWotLeRwQFN0mns
Nm4mWowg0TezTGd5MKKSYYggEAZLmkGj/h4n3TmX5ws5+6a7p8X4mBJ4xMirYho/s2t71tbkkSnV
g8+QVvJNg1r2qN/rSbOpDKOzd3udt7LzSCBlFf4acP5Vqoib/kqREQXv4aJt15xN8/Sz+UT4KTrg
dMnEuoKWL8h8rLX0Y4+JERHbVrhygds3uksHmGRgnggXGKeT0J8xxS+SfBY9eOPtHHHYdCWs5hYW
M9WTheVQSLVjkBvAbRrpeyBUX425h+mqhvU7HXurdcwEuya6E9/rczeY7xuGSZ0KeJV8XPKoGsme
d8ONbR2riWa6cYwxlI5lqhwJctMOaMuk+o2Vg32K9w119tVR39MRsVsdZVDYR4ftyAEcNGuJCW95
ZUm1LyYf3KkVXkGyB7zKy5asYH1lRjpVun6qO2ZW46vunc44iCTsEtpnUTB+ljGwrI5UF7+yfo9q
8iJA89HH9Up9a3fjGR/3+WjcsP+GFaUthlGGo8k6we6iie4bjU5eA2wypC70do2/ZpYTWA4gqe9r
csk+VzRiEYei8imB/RcErzLpnzdIr2tqqGVmVAGzGlmIl1HD2Uapv3qrPE2bFan6HnWTfB/PWi14
he6lfvKzn79iIFIzGz5l2Kj6UXzGigIehaBGrfgz3gxCCjxfIRyQNlX58XPtlDbDuS0Pnwnl5tME
p6G5ij8kzgUVdXwgs+1slb0OcsmGmVJgIFvylrqAzq8QcodF4O99o4QDpbW8LG4XV2dyqWfzuqz9
SUTgEwsBKwCNOsAPBrTZTctZd79LjNULO3UjLOuWAS0Osag7hoyTZKQfQ8JvlHL8Z6wRStWjZoTR
vGoYmRzl93/4U815yQI6sgCryf80Aas2MbNx6n1lAJz4cyOXb7VuSm4qbiCuFBtN84fkWxNEWHx9
MPWGp0nGi3nvIuiyWK4PKdWcQ80Dh3pOun+5JQ2qhhDDafXQOZhb5/2vOUw3bRDvhSP7bZ09aXgU
ZBCDx7pZH0aWPSv5KDFaCMFzAzM+tQWxbrI+HaWvJfaAgu4eepdK3mb/rJ/02R+tm49BZW1wE33W
3j9BctUObZ2IFtQo1CN1SD/7rg8wAscX0VTOKrU6SjxxCu7IK7g+PyjIk0X/lpUPddMcfAZa2CGM
5GHVkcFjA8ORG7+sYDH5HgplcAWoYXuYM7MaZIuN+8pb7LMqtNNksT6LxTclT95fEW/t9nMhcZt8
Kpl2E2hOOBmF5AKnx3gAcOgVLRarK7P8Vco27IHddVer6yZrMHfwGl4lPt+lstN/nFBxXH53O782
kiMdJo6qwh4u62GOdU+Qt2g+CkzXM3khbE/4Ajhss3WjgeXU18c+HsKs4NgGdJyPmlRrYkSmokRt
wbAISk5nQBKSKqqBs7MLnJaeggSdV0tJQTL9qY+6ghJm5K7C8VbhSQidgTiQUoy20DyJW/7q6DbR
wTrwsKySI0i2Y0uvpdVQcAQhUeTdCUvUhQ1Gwxw9ju4Eq8TSukPNqTPrCi9jgy02rVfxxSmLj5I2
4QNPPXUtP0yTAOaCs3V4B0P9SP8OEQtI8Q1VHbpSx0m5eoGlnPJ/3Hw8lQpyLlcfWoVZ3+f8n4Yt
ScSWNHonTI38wwjLACAfFwh2FgnhxJpuDRL7XP/drGtzYtSvNuVqqEI0Y0LM3hOpuCrEs3rMYA0U
QrFrD3kCRYLPuSv2G0/E41LEdkUfuzRHy0RRbyuHBv2mhfZh4quS5Bxa5eI3uQmQ4sB4Xa0NIhHd
IVXEUtrusVlAcA12Rk74mW1bRfwcrTgdV4aHvOdVs7+NImcUug3XdvPqVvCWvWH6c3bVIG5RRlq2
RQ1lhPDpcuY52W010W9pA0OIBG2NEtpS18yAA7K1yN2KxPqPSnE0KaFOEMvI/lubvmVYNANia4bY
CjzJMUvB6e8tVAJ1CmdxoloLIWXsIH/qUY9cyQOnEwOhzMN6lUL8Ju2k3vGSIdTDyauKZywPT8HZ
YgCPxFXp7QpWZXrWovVIU+5U1k1yaoWV2juvSrqqMwLF+tcLBwHYCnzEQExhHmhFVJUGfsqeAJDJ
ctJbMf1h9wOAQ7N2TM2XYR5LdrTwrImfnVx5g71dexbVBgOYLV2e/R2Kg4ytUibnwp2c/JYm0Fck
bg0Gswkz8Oxz8ksDLGuE04DLzyEUzFDbu0h75b+lPJSo2TEOVWrnK9077T3tJ79Yf6VDhxOzwb4k
HjcMrHQMy+p8Lui93yhHyTo2WaZHy+bNymcWcuNtbfrbVr4II+8Slq0G41AtPIksPXC5DTzXDhk8
64ZEVubpRMvJFUKrsylCo8y7fJt6Kuczd2UhBoSRO092jat8qfSY5iPZSZaRJsX/Y+m8thzFumb7
RIyBN7cyCIGEbLq6YWR1VuI9G/f0/9R3zoVuuqu6lUoBa8eKmBGsBUrjsO1SotikDvzILA6i2E3C
OUbOFcXnoPc2znZsn9g2oZfGVFVGXwQEcAb+V6e626Y5znsnkDKQGtp7FhlvFH5Ew7VqoNqCRbKs
FOidRn57J5vW1t7fxAzsZpNq3SEtsbMa7KIfubIcaX7dNGbjgc928wcBecx9JyuOb7pE2Cmyrgb8
RmWr5tK5Bqs15nXYMiiTHaZ5rWDM0LAWQsRKSAXC4NcOko0SWFoHKduljxW2UcIL04KHSr5HLyzL
szM6p4T64SJu0M8PLyQxzsdY2PucUkZrfMG2YHBUOSnKmEou5qfedGl7GKtLlM6homhbtSR1nesn
5wT/sh5qehAJm7yoMzo/IUhkElYfUHRAY/XUiqH3ekSjIqJRpakcyrQBRwOpfEHFJxNkbYRG69gz
T8sQshzT8qOarGAZVx/S9DMjoz4780EPpazD8oInXKJhidN/Dh29Mr2yYykPY/+rSihQl5X9+qMd
lwzHA2BpKkv3TuSqpBocyjHeCuy5fYX8JNiTbaNpcUvqcNP3SdcOncTSzHtVEBN2ZBeREcqmfDWN
uevIbr/CdVx6LmLCmmZ5yHFSTcCFsp1GWxfCM1L5ttezG/ucSyE3YSLLp9fKNrlOaAIg+aV3C65K
HJNrWffTtBlxaJrSwSHhv7q5xI6NT4kg835jIG4hheC8ZoF971CtcKc4OFM2msI7Uvb2bo7hEPEH
dNM4Gc0apFrtD8h4BOI5bzfOuI3Ag9Httof+yaCwNVnDZyxbnZNdsliS1bP0xuoQrgAuHvnwsUqa
V/w2+IbH3bhsX+k/ldqmUwVpx2YxSzxe3gqELiyr564kz8FQha1KseQr3a3ZuxktN+AVsNBGPnNF
2WNZeClhe8rQk9duk/35sAP+HFPolLb6vqHGmImwIIxjh9qZhOoFKipmRzOoqy/8IY/kG12UvSyH
2Oggdo6shZLF+UXdVNj+IElpSMpZ+GpPaBngCCZzB+g5XPG179nr4sjK4TaOVvNskGZZmJcnh8qS
ASt28wJy/UbxzlojskMZBYRblgp92+CnjR45QR8FQ7S6TE+QkwSSSH+NxlMRYJIl+xGtzWPdV5zu
Cvj4aX/uWoeMJq05KzrnpKJdlO6saXvrO7FSYAeUKWqmO4j5kjfpTRfrvZGsByHA24plQFE428CU
lVq/WqlhC3igCn5lfae7dgxJE19cKWNc2S/TeBlr+1qyM9LIj+ZL/UC8W15fybY56ClJoEYCsDnR
irE19eYcac15+gDeXc4RLK6EcvTELwhUsJohz+bYhLElcQK5FNTHOZdPzsFoUfAKv+P2GtWIU0to
vhJEQVdAgZBxBsOVw2UVTDDc2s4+UklictBOddl3CMsYXtcPXkuV/DBQG1jEh3UlLP1cE3qNDWeP
DLeZO3zX2//pDK9/yip1bw0FRqvoVM/LafyOpoRw2F9ta2Do1IclXL8hoGjdYz98R+V6XcmpEqd6
ScCQ2Rec4vnC8o2Pf4CzOiJWWogYdsSDjuyctFX1Uzl1V8BY39huAWV38vA+s08asFyAkQekVoQl
RGUgzOwIfYu2FnoufZ2mlgi4AO41IJ6QiTwAHX3JwCfcsape/nQnTkOGOIoCDILa2i61Zn+8De9R
V12XVjlT6aIVm70y9mf+6Lku6TTUKTLApSooKp/LyZcyhQy95S1H8TPLk1tABsVLCWxt/FPsScZG
/XiaHY5hfXJuxBoK5b+CW5UBi2yy/3SKw9BLZKrvXTWZXSdS3VnHcf7P+pcnfxpfe9cIPi/p4C4w
48wtHp9Sz/Yaiee+ZR3trHstkpjO3hau/oh5uGMeVl7uM5/vecrehWX07JhHi4JvebW9mc3MrKOA
AYs33Ri1nGlteUzKcHaU4VLu5KoNKCv+ow85icBqM9q8nz9rB968SigL0cFDDeHwr431M5w7Pnue
4NBprg9t3qEro2ULPAzZhiKzL3xZGkRVRFUFJaoW8YWHlrhi1TpkBKpZfqdfDcSXV+wb1Y417Ygu
baBLs72lmhm2q/riPm+Fru9xxwMqqqUOGqdEP8D/c+wb/9+xr5h0wypbXH5GfLfL+WFK9lPCnN+W
8MJfjKkyjJ2YZHayVTEnqZEccrz6HZf1UyvjT55tL/A7oLEl0DChqPNP2QF6q3j28yr+QcZ/TRLF
KzuOdeRc8vQtCDqBbj0mvIyaMxWhv20/P3LiaNnrHjEduoaH56oiHBgHitkXaGOCdX6tnNEsCFJv
G5wEzmBwinExubyAOiYjf4EOyFEGY07d3FoSFAm6SLEtF+ti2m9OJ2CM6Sq/aXPTf5Jd5L7OYnHs
iicT4pvDo4CbdAUyvQY42g+l5wBhHpdmJ6lfORbskfEnbCmPIYnY9wE3jHNFPIx7Mk083C42Ksy+
YjEPtAkfWlU9xGwxhgo6wVjBBYhcgu5iFf4icLUKOIzl5IXK4LDThF6H502aj8nU73GVGYh9GSdS
GKWlEi4U8NFtcSXBDjZj3DudftPX9L4EEaXimHu9iWuD8oW2/1yc5DaTpFCyj9aI38E0/6uNFE78
33LiMlZrviaMKEhBG8rHoa2kGKhsqnZUei0IiHbYFchKlkEZbRPYlXa99yIC/zZZUxpdqm3896Zh
ZoroG9k0c391nPz+qhoNixFhotpY75H0Nyei2WYlqfniaOqJ78SSn+g0K/XiJG8ypIV0umIknBri
iVTptu3esqyH0MpnY9dPy6RJbWvIljslX21D3jYuAq9OyTNy1NyMDbtFh1BpvlU9NLl7lM3sEQHP
gNluSAovHtrHdYQ7kmeZ25MFm2f70sqb+GIr6Rkf8cmSarInZgA8xVCujH3qd/Jv8ib9MvGfFeqb
jjFRZS9J+BRNYt8lBG1L3PvF6ul26g2gq3p6Mn6ifT/+A6u3V2wMFNc8FuwQ1ECmCZVNMeWrShx6
BNWxDRAOJca/g6I4YXdr6EzSHG3Hb3bHwLqTGd2I4rFU1dzqs++TUAxwqyaQm+8KSe6eJPcnQh43
aG+tiOVag4f6QimP+Btjg+C+YmpnwwEbwWJ1cE6cUD+avj3wq+6SKGRKPbOhPTnKHCDYxeJnzHPO
hhk2+lcOV7MTX+v2uj693gYGLpys83VMZA47zi7F86d2d+jQe0bKXQ4RE/O1r11ajaOSUweqQafG
RNEfZImOhZOin2HXhFgWrW2zM8eGtlM6lK31lCrJGbOlooTROSOSUhXVtXX0axoSdsXZkWTTxfgv
JYk6TW+xmbsK7WMdPnL1t6uYdO/Zk862Tfktik2yJjDOjU1817XpRP7+V+RNMIBfxaHYgWTpfHQv
HwIYk9OyUcmAQmbqP6a920/5O6CSVEJlWE6Ez299uhXvQzkS7pLgAhD/ogY7+aI4g75LN2oo5aHO
YzONREdsDoZu9oO1rCDl1XbTYU7ozwbEacAtU7ml5yatIMyCqNbzmVQlRF5cSC4SAVluccgoh1YW
CuhhOmpy7+mVSmcGlIUIEnURdEvHsZfSY10Q8SLCPspb2yKxSY5+4piFjDWTdKyNwSuVwrOk6JBQ
Lyxz5hAjVaPtI8W+0ndBDaxVnZtgpXYLTOMuGxuK7pR9XGFT7ihBlbrZnXGFqYSPHcLHBQ2TKTk4
s0s9M/dr1d+laNnt617BCcxcTsZElISXacAgH21IohZEQW4jbDLs+wyTJRswsV4l1BtqgAreuupJ
GBjN1u+2lHnrI2IUDV5dh23d8Ow2P2q9OL72splduwvn5IspatR8O3I+nCZmTWF9iKzZT9RY7+Kd
KUESwyyhkMW0b4VhXZ0nSAdQdHsynhvl2noDXc4KNJ9EWk5lMGawHqaLGsdB3UVeHGHVMF8emQse
078qTzHjS9AjNHJgsAIN5X/WpeuPoGJFMIY3YSb6rRFpOzonAhwRCnUj3WnEY7QhRHdeE6LsJtsk
HMlbhyV2TGyy0ErMYiqJJqqIxt08xrsrYVAhgpIzzHRdrpqheGbbwkbs/LyKMd3BVGu2GVFGnZO5
mqvMOY5rA2nKcehlPBsJ4hyii0ERLfgXvcagVzfXqnzoMRyuK+AbYCfdYSRor9TJYTq1z1EzPYci
3EtTw4NuNJdMzQLIBuFEv6Qoik1u+KDwob2ZYIqk0E543goCiBhiksJXFFQNc0MWx5t5UUuJfWbx
4LSnrMadJafQJgtt2wFKPbFKYbjPlKe2UIdgMxdsRUtErqD7mfxFRwySc+u7YY8b3a2f+MLvUXPR
BRgvSliSUQojaYZJXpwalSpCvCnkHqHB4/q3BAkFzBiNIzHgcyBE4zfxL4COcvnI4sOQ4oPlZEBR
MJtI9En8ZIP8mVtcm/+jprVDhT8pPampGcyyCIwv3uxC3anIfYoAzsIT3gvKxSaOlUqxlZDTBLf/
aB9RGN5hoLUJ4bdcYtYTq30MazWX8PRTUrovsNhiuTxkFLbwAbftgcs+22RAlBvO/xGF0JFY95Tv
ka7dSlSvl7N8rD5ZkVRLD18j35lv5bABznzFyd26ELJftKSVBXfL0Qh8bx0pbo38Jsl0ebbdO8Yy
Bv7rQE+ADjBYRAdlq0fxA2/SpRz2BTlGznMtmVm13UvZsenYU/Cyp5lfxnRQ+KI4fFEAMUPHnztq
l6fxkKi4bCmUI19MkKQ5DBDNHAV+jYriRwteMASxxP24jYDbdkf8ul6XbYupPa2dcJX6Y70b+PCj
Fg7vpguijkUvdYQt2lxyGWduVQudw+ZNh++9jv8N5nNoAf4URGswQg5ItaxwUtuVZ0gVLEmXUw5/
H/OYRH65w8ImLAYPq7/Nyi3ClxU9NkIxfbZ6Aafz0dQOFTevUvu1OIzofelpgjmPNB1mMI8YFdk9
Io4wvEixlvKpSFsqSpKTQg6ob5OggBxPuelR3hEIy0zKtcgIQck+2LqDvR/tgs9hdu1o3ZtdxtDJ
zT9mXmK6o4idpdMS6Ep6NR0QzDJEjvVuydyLWU2SgpQZPhN2DAZF9np8ynMz8MZ/+TQFPVhHRNP8
oaPijvNtsZzDMsZemmceO6OaRTLDCf4RtOax+U9DxbGalFDfgksxMCkMUPzYls6tAeXNUjhi8HKU
MMnkEFTRpmwMMObRed7TnNDDj/iufofOubC1vxKmKbp3nkUfqZV99kK6kQvkezaCGjV4vnH8/O2c
BhMKyQxSeljajrZuXs1auk2zfef/8cAnbWv/JAx5r80GEILJPK95dNbYfKmoGyWP+nRb0cqagkfk
NJxiARZ0C7xWL8BjpyyhOx0HCB7B+dpL/NdlnO4ailZiXQmYDGw+djSTkPpcxpS712akWczyySvt
tV/ttwNJAy8K+6eayny/IDRDI3hZliHsHHr8nylO1sQTVIiOuuQDRfeHAmmyEq5K05JGuMThe4iL
AVLTfOh7frkzfukxP+hgD6O/VKua+JmJnx0MuT0k9XIwsLGiGntjSfJ+4b23+AzUEDnCoEwOsCwG
DFaYvzBTH8ak3iHI3/Rau4bimPL/73ho1DGu9I3eYBHw2is3wTDXoNu87pqnwmSeSoqTxsARp7tJ
dlxFPaQYleIx9VtjOBpctvBNN6ZrRc5RxMj/0cKgvl8UEE0bodanhsfToncXHTHmTQ9GioC5p98N
YPtGYe+pPiKdQwmKBGscGICSElDJsVDTD1IlLo/lbTTqrip39HerD/PisAJbsW0O0My18VubzB3E
2WM9DxRGDKwf+iPeAVD82f0/pY2PchQdNSZF6w+Idp8ubVk5xTTi1CILNYd21t96nc9WpJ4tYVEh
Iu1Fb5/7wT4vjXK2te5UPxW0hJfP+7tvl7DO4zA2MQF0FOr+iHG9LRPbqtTesxax7Pv4TSD2lf/T
miZITdlfJefYrEzyAqUGeJtMrndYDtrb3I9n6q/9NWbiRzjD3mtdu7UIV5MkovW/nuY+3Qmsgarq
YCSEGL92dOb0xDMUpmTYcchqrL1yxPau3SeclNTO3Fd56mZRjSd4JIQku3kB9pxDiBEWHeDzHB23
iXclACEWwSesa5jDCDXmjd/Lre9QL8UjQxn1T+wK9MZg1DarUz+Jq5M2kJfTJ8HMRgpWltlFc0dW
6xr+SovoPeM7WJYz7rWzI4kzrgnpmOQcY7PKmzx5Nh5MiZuYQ4NjIccqXLz6zdI2/HSs5ev+pZst
wNYxyXSaF+MZgHC/qRQDQ0t1UI5znCMQK3s6eVwNZEWF47lUnnpv7l53AAKP2xaxQP6KiVpDtWlz
220ZLNsUeQwmQ6pK+BdZSekwwVZEcQ4b5fKeR6EklbeCvkVJkd8bqK8cs5GonO7ojLT9nJxa+DhC
t8DPThPZsLqIA5vVfXLwXtkyXHL8i4WuqSL6TV/0O0BkYsOObWP8cBYbo9nVwwyFQXU73A+ixJ4E
lmd99IAyouky6qvHgFZjfKBTax+RCDEg/TlEw3nmSDCTCmN1V/LxU30F5wdZKVlNP7eUwDDpWRLZ
eSRFvRmTOYhDG5lVY2KrTRJylEskAmRKzH0pkQEMNgBQtwm3KdFuSTlrLVBhxbkYdHNbrDPh/PFq
ICKxGBxY3Sjzds3xt2zPFrua8r1w2lu8biuoslY4OI4/t2eDQxM3/UvtKJcoWy4sdvnpyY1DZh9P
2TVaWgxg+nl5t32tjc8GFV0sm3Y1A8HIWyG4zwoW9BBYzNcRh9vhhAePXR4WcbChmyaBn5J+9+w8
YuLrOo3NZc7RYt3WoYHFXq1KLj96Ck2+6wWTQHEqIQYbMWUflI8EP0YHd/0qSMmYpPY6NyAxV70p
Egk0sg9zm5yqPjvvzlKS+pp+jzF7TdGHlfLJU1T/aW1ssiYOWRPc7r5uNH7DAY/eQ32eghk6O7Yt
PJD9y8RcPMv5XzHCIh4UX49UP01Nf6bczKKNWfxV8/at1tenfa9Z+XQq5qXxZuc0d7FngLgY2pTL
qVjdY2XwMrp7OC6PXxotm5q4geWRW7yHhERpUY7I+WTxveFQpT30uwV73pkxTh7nUQRWzBe+8pYD
3dSUAB952Kfx07amR3GQlfhUc+ygW72JtTNmnrPsGjYVOWLlp+yPnfwnkU3iCId5PyrWO+q1n+TT
dn5fZjkw5SqIbc2Xx5pmim04luamuWNJ/sRWFhh5e+Ij1XFrQWueIGivkJon3dpN06dBx7zWmliw
/1gNtZ+vyhyGlYz7EostDlAFHM5L9puMK8/P/VRgTVpKf8wMtPQ62Bs33Uxvea7d2m53zf52ClLW
OnhOyrnRqr0GBJ0KKg9uYTy6VnXVZdO3H8i26tEsEXsnP1045MEDZVEErfnfNfkwBCNqpe2neCcN
b6f14LxZNfG4x7iCNwFD6/CuijkNNFsJ8qMxmOdX0QZjXj6xhtXJg7zmXONSrc5FMKRo+XKZyZzb
VHFxagjHKAknnhrybt8jgpfLwx7YX1wJLsU5lw5OjTqWLwbhJfRx284vMY1C6Nqhas3nxEvmxnVo
G4CftamERuBAulnAkLbjb/EdUSbYz/WFKEaSd4eZl8QrUeqDwsCiQSRIk/iQSVC0dknXHFf701aM
XWOxVVEuOry37/oUgVOyUkLqZDwwJXCIm5jPJyTECZMo+1b8yfNxj29oZ0KesdLi1orOz+Zva00Q
iHs6ColbSNWxJvlftydtrxcqxMo8aCe6goUJJAcKH9F00QCwqsyrmMxbnWCmSPyoJLKCCxUPf+q2
Ceqyerb7R560xziFG1LGl+VvF5Oe21SbvmseYy4/2APACIKSh4piR919fC+X5jHk4s4oeNPdhEkr
yYhSuPU1rpIHi+1NxdTF7N2rwVjREd6byMApKOwOA8uWXCS7ljlsgAsDY8jaMOujsJ26yzrD1IN/
1T/WXD3ruHpMjq/U2VgYe6bukVlw0HeerKuXZaou8KtBMbX0f0Ji1W0XJrn7M9dv2ksF69VTwo4V
OII2Z//DEzrsgEdeCZrjaqiuytntVWuIZ22xXJLt9d8eII2ZIxSw9jZhpyvXpSN7Sq1XIauu3gML
LvC8IKnRZO5UrLWeFcf7V44fTGWy7QUH9zo+TGnCtVIwpcERyQpvoAeznRRwxtsKp1CM9bl3WG1z
hslCFixnpbBObVGcOnKP6/JGeZSP9ncs5sF7bYZA5CUz3wICyzksIty7mw5AfEJeAKHQ2FnZD+YK
1asvC3HJ9p0iaH7l6ow10H51cfSe1VebwtjVfAPwfGVMIWvrI948NIPTKydrmZ2b3jLuKPpOM4pn
3423+RsIVyNPoT5AQCSyIgzhCzsL1IrKn2TcjJJBR2J6Mf++pK5xIa/SdJ6KzGX0Jk92WCMKgybU
dzOtjilPLN8xW5apr/SuCnkDIZPyMHGVih/SJ3RYqAd7oE1vTY6RoRwBRfmK8booOJVK7zxpe+xj
NVH+1fiIqZB7FXVlcCRNDSVXXo4LwT1A5Dmpkk6WD2uCCILdaBAczKxbW+unBI4oYrMxA0bTGR/4
EgBrOhnPgXC5bhyneJP+1Z2ZMNeGTD0/kZZuma4WUDHpByKv0PBwo7spDYDg0pstFLlQ+XlNTRz4
9sXn6/shd3BU/Ir6OSe2jzpcwh5GPQIH43dkkRxXfxTMsFWmurQBcQftD1OpHKyLPlHKJmGNg1fF
CuTAqj26nVOGCYfERUeCiSgxxDfXXtmKYMOlFWcu7vl6zzUUWU7v67SpEbET4vSvLzhuzTZjBzbR
1EhxIfBAjQhiDQS09NMWGuDELvA429rRHNdjapDSJY1GO0U/btXXcUpLrpSahJranykE2ar0G9Qm
ymiv7Cus+es7f1avnuNagDxMniX7Fot7WMyYHskSASH+3NTt9FS/KHT8sVkcuS+o+I2UDjP4+q/B
AjUa/Ukzl7MCS7hhoUY/zkOBDF0k5IDNg5pJu7gnZUzyiGuD7THzS80FZCYegwtJiiH+LIh/GUDb
owUCeVJ81rW3LvPT2f1mogtgyKItyPoFTf5SZ2VYTg3W8W2NcMHng+WRzzfscace6w+ou8fy7+ys
R6v8TjSFf6h+VOT48yE5KtF7zo56sEnw2WEymWHqkOp3EZoM7aHFXsMNxyvOpnEuhxEoFDp+RuOf
yn0g9leoEilq7ojUJEXzgT5FNrw2eq4e4vMTVJWjcYhiDleNITMdzqXG/qJ9vkKbzCxA2jw6uWgK
2Y1axXxmYkv6mSpxI+B2j7Px7lEkcdEItAqrJ2mlq0AL1/w+Q+MeKiLnlJxTT25ilwbfW9ruqhvs
Kq3zWC4+X2YNnh7GeZBBqEI1nuOWZcXr1roM17Xp2AIuvkOSqWejQ3cmxuLqP44GJZio+NfEV8v7
LSHZUqB8pn4uYZ3BaXcb5+3WmOk3YlOTJzoNqmXv0Bm2Esl4meRUf+nQxPgJc6YyjNidqmwcJ2FL
ITZpYoemHZ1yEAFOlPs2ODsuIdvi+I0Hpi93PSw+VuWvLCZD0Y6wc+AInLR2TTqI9oZ6Zz3TlYSe
AasS6/vQb6wTeMfUAUVT1A8ns2+LhGuYXzYS4tiWAIitvYVfdNPh2pFGGdeOimkyorQLC0+UIDfU
3YaeBPCJ6OQpFzbhm936yAcYiSgc5k56dW9uOrc2O5pGakQvUsBG+dVK7cZ4pMoN2D9s+/kg5gQ/
L6xOdFZKOZJ9+inw2UotNku6hvNpdZub08pXHTvFqpTHKMhiOF2kWNtuL2hwr/qWDJsM8IMkSwzY
s9mrSEICIFDqyxRUm3Cxexnjtsy5UTfDxLIvVmFfCUFn0WPuql3Fm19Kt26TN0DXb2wbTV28F2X2
TsKmUUTQrgTArknT4Yh/G9mHpYbuTRieIsoJjPK7anGpNsVBh2NbBy166Ay8uBE3m14m2VAxqwNY
dm1sudhEcHYL7vk5xTyD7op22EcKzUQAAiy1C9nkqukxlXk6BCMLryyduTulu7lLT8B6zhl1yH2q
IX72J1rsg1ElFM53LSAnDGIbUHwMQuFZgW5I4hhxESU5c1yyQBs9o7Rdi7zeIeVN+D3FIJgR58WM
+BqSUtz1GA67xV8k1U8Uy29kLJir5U+Bl6Xm8dVwOxB+wutY8DJiiocmVDf1zdQIJ01QWxEOaRXm
mK2I4ghb3vsxjgO2d2qqm8Etxx8bHkTGLUclboDJfjWS/SRjrGB2xgVa3Oe89EiPs7ndRQTGtdk1
ezA9MRTN9YgSy/Mz4XCnnXoiH6lFmwGJLcmPVzg+mr5nz/AukTONZeOUtdR8RPMJN7KGQbBUD1RP
Gg1usZa++4knbdQTzOG0wE/fGDttWOh9YDrMsJ4t+rF6W+FOsGOimM0EJaId7WU5juOZQoXzsjbn
jiaMYaCRoEpPQvAXNe2q4xaMxHtaQF6oIC3fIQGcJr4RqfVlVzsJFJHW6y7LyLFMsM4Jl1JvN1O5
x3MmIYZzTKhqECslPPDoZvigc8a8ouG2qQMTsJt1mRG3SHFOhudczIw62oUEUbG1LmwSgvpdddTz
eXak80TsRRB7KWroEHKGCuGvbQqUrT8rKC/sJfom3yl07FlTHgxEVqWNQXZvf154XgOGI8CrE+Ad
Z/XY0xChQNcb0Zkdtv/EzowTsgRUe7YUlKOrIx1ty1dLN81E8d3AxztNPM4DvEPTHSgMBZ7lsovp
PbFkiIWSTXMIz5fG9J1lCpK4O2UxZDyg9lbP83zdz6251R3KZWlAE+bVaSw0yveqNygjgQTR4k1W
sLxw9kJDL7Cx951G54iDug5zFz4gLtJdRJn9wPPFvtMsycy3LeLF1RT+AjGLuriVOkyu8bKkX1k2
nnU6wNlIPJ0JdJZ1FxIbJmnhRIu69ld4TMNCD1a2KzLt4L1CzmP3o9VvKcvqld4RbAWNRsOySn39
6cPibZBBOIy/FYkk2cTWRci9JMlVKAOhJpqmVZLy6x+pITPKdJG1V5rXdy2nKVRLd8XvYWFPom/F
XSkcw/hTFid9zakwvHE2Ji5GkhYO0EpEpC60QHLUkx48VmmBCWjzlDRDSGLtzPFa/Wi2+aVoiY8G
nJMwrVr5C0VYBuju0aQfuT3Rv9pi4LGlJmyMjqDbEIoao6ot8dt8agLl7W59Odnw1KKKg3VYtum9
1ZWr2LC4B075YnrjgXkV1iESpzWAiek2ZNDlpeqGWlecwUp8EEnfdxCF1nOLHc7ovjHk7IdDzTCe
e0okey3tb7muHAFZJe10TdrvF9WqdG5Ot57meMAawhjSr/phxSmLM+awWgYPEna0jkIcaEEpBybQ
EH0bKWqrubSj50L1jsKa0BhvUF/0hKPOM3J2pgmQ1f4qBntTFNbeEMueJReNK40LEYOnoB7agA+t
qeE2f4rlN/ajM3h/BnyrlN1dQA4A2zT1yJkVjvpylUR1lyj9+Sy5gtVEe1ZFth3BIFZ19+4SRWJq
bT/5GlFJdaonMqQxkL618uwzi9QS6b2cD+9nng2FQ2cQyzH8fcYmepuMjJXX12jD630RZalUbqhU
7uLGq5fFm6iK6LgaB4eCGwrE5E9X+ZS5AXDjFB07fe4BtZWEpv9H6Y13C4vYUClPVY5OmfSWdv8W
o9v1L3a/YDtY89TOhks1d6EeDtC/AufZqRJPQMoEYw3YPzlentwVBl5p52W99oh307GGm9FgI6sU
7AAGzsk/ybIlzjqR6s8SGJDdC+KM4rm3qvgm63x9xvKq5HvDJkE1j08TtLOEKcCYzWdurVT/FjUg
ifaRKc69JIusxyFOF1vNLsrEea7Lc642XLJYhQQQ6miISc/EXicwu5p8KVjat1yIBzvFvUwVbK06
aJU/bQVBeWuKyVOd1LMYcdK5fClZ2o96jzEM0Sh4ImoXpkQwHHDnp/nrR2BCj/8mYJIbs/T0mAse
92jdnaCsT/STtza3IhRjTNqt4wJ29CZ/6vm3HKDnPx04eoh4B0rs1rQK42gNI1beI/Xo5tBeqqPq
m8BpzmqolgMyHJw0ChSkLGg4VvT2SUYo3+jnRBWH2Y69jAXbY3rNVVVUhjbFrVPHKs8IhNmQ48IP
BB40BfNq/5GifCds/NDsFc2byc1q1FQWV5BwN9BjR0LnSnVTepnOGrj9kMjHYK3JYQ9aWP62bE1H
+UEKclzuxThfI0eEWwKQ6zfkBIYvtovk9IpmA9hzyLgDk+QoIePBIBsVxHEh6IXUD8TavMX6g1Cy
M9mzMn9ZDBoTm3abLegWrwW8R5NVQ+Iix1ybtQnpiqyFFUQJLbIknI2EktT3+EjTcpl6Uon+oGeb
Ihvo8L52nQWQD51wPfefYKRZ10p4VDcLXxTHayXrKOEc7k6pmM9ZQbCMWvKPni/FYxDfWx1vqel+
zL4+4xenCNJe501FAKFhyKjeUwcLH5W5LHXmEjOxW4A1kMgxDAQ2RoWnjSAtIPl9NO8W2O8L9Wyd
P79jHNBo125xIjTbRqeEDaHOYnlAGhlPowS5s0BNFlnp9rmzbweZK6HdL85/ccJ73E255onJOmim
5jm9fOzE6Ns5fkz7j57QqgwvqLhlMqd5Ss348AIiXMESdG8when5Q4zOn0rueDkGGPvWx+bViuXr
kgrOM2/W17SRRO6NtLBlY/6sbeehNuxa6UjhAHglN6qk+k1YRNLZN6pQLnE6s2CQvBkMl4D9n0OZ
Rm3zMElC689my1fJPmJZZ9miH6ELVYlyhzEcWMk7Z3eK6IGxzziEz2a/EZsuZidG2+HWRorWFwd4
J/pizAXykO/TdMozVqI8VJ5ETTDnGfTiaPxmNpW+hABUTupEAU7WXv6PqfPacRzLlugXEaA3ryJF
kaIorzT1QpSl955fP0sNXOCiO8egZ6qyUjT7xI5YAVsVKasH2MqDsd+PCX1+SB/YD8T9bFtgSyz9
MAq8jdHVUgruqR+ke2qef3SCsqMFHBYhDOQ/WlPDZ3cN8A6S4EYvXXxyYLOXdnEL7mjzR/U7V91e
pF5YqwPxZrTEbLL5zBhT9nrYGISuR7+S592CoSBjMMyz57bFeC85TJJ2XsQaMyymOhpclVp0qe1w
capLyrWLmn1MyUlHZYwifsgd9yX9DTHNY2ZF0Sy14ZXhS+tVqhdsMhGsMFqjutZRLb9FFNUIbuim
Tuwo9+DiEFCO4W/V/msPfNQBzEYuMXOsvHs3geAOSGvCKMBmeCCPNZqqzP1Bw2+bAhpNABo4mo4v
ks4Syl4uQr5c5nUgNUYCGRRjsYUS2NyZdBHRAwrO0hFMAwt7+bTbLTY+S1edFWedPwUYIThbynSn
qOml+lAIty9EtIkdH2QGIj4LqhgY6DcGejrZ+FtdWr/PpdDAVQ0mcNmpEcC4V5I/oXtSONnDm9Bv
pf0Gz3F/HMoMLpKt1q/mV4oRft/hlY/3i9F+4rH+ZOL6qFI2ItpVYbGmUKvRsMMrxuHIsphSxA8O
maZSHFNYIFlmz6NfauwEYqYRjbq9chfFss/ygIY5APgc5HQv1k2s/rkrQGFiqtCOIh33mdN3JNiG
azlEtthj7qetEQJIQh2VnT3Y219xSF9z0FisTuUSr1sWgByJhF2S7OpDZgh3ddTust7f0/nZy0Zg
nfW3o9X8nkEW8XsYchPIOVaIaR895R4BMrIZehReVymhkhp2ZEpkiGP5G3vUWsp1rPJrndPox7e0
slqcCeAlR1jVnw2FQ/AtaAsg76IoHauYvfnn/b3LKQds/VbRLoZiIF7JlxlvXbvdRY6loMKMe0Px
qXzp56dJEpvKZmzGsVdpeGqopj00XI0QwnpFY8Zl70arT0GQCs5qm5GoZzdZ8ZsZdkGMfKZTp9/l
MygQyDgUlrLWr2zw/XAt3IGKYI3tAOUQPT8Vk2UuAv4V41mGi6GnOstVinDb7sqYBSUPH1Hluq4w
9P1tfnXNdpgzJ6eC0CoQP0Wa2E5Lp/o0tqVhVVcEksHLxtaHtPxWdOmqoVXS6JTjan4f+R5xm99L
5TwwCZrwHFTAZodYg5vFnS0edHTokdf61/w9Un5glP6Ub97vhnw3xSkZplSutK7mjqMYwgjEkQ7E
hfY7ltEV36yMMhH/NlaVH9sOJyZZ5Z0If/WPQvgHpK2pk48MZVGxW+W80XeYZGCCFAt3cQh6mQos
GN/472CM8fhlCQMPcyYub0BoayXW60A6iJ7j2zefEL+fXbTeEQdFGu8nYE9+x1nfRFf9+3YdUj5B
d1c1QMho3A43cLtQowUGgIATRQVlBRuqsk1HIjimt2vYoSylPANTek6cwaAFOIK6z7O1jQCCsBON
CdUBQnVLtWYW3u7d5ogJvTdWcVQlWhm5xRDjY96kXOXmNgapRqsHWcZ0uExJeW6VODTY0iE8R+le
OassV1G5IuyGM89J+vkm9cDzzMd0660btDWhR4Hcdn3lGrwM64VXIw1sjY49uPNMpgRzUo4abY3i
b1mIA0nYwPRA8Tg1GpteX+73VCvz0HCM/KhRoqBg0k8segf5+i3I4Npmn15eEjBggAmlGXz4GnUa
4h7CUnRaEdbQ7jPoKAe52a0ZBOpG8mlvrJadFku7IuAzjqY9R29mVv6nbE6jLsf2dTImye+Zt2eR
WOgmciME23A1SF+lluklROk6fg5Df56KLCCTfFSMh9hJXGBwNdvR63id/DUL+ZnC7aimS83orG/L
M63tbgSknLMBwWpFnrzijW3wk3vPyb5hNbciWq6KsWP1uykz6SwOGnxburwfqUejAIeu+K8IKdh8
xrHHmuqsjSkmLHvwclAifOSWzUU1mbulHa9rnt9KYD4FRX9JfGtf4hxfdbpGp/VECI5tK4n63MaT
R1KdsqhWxQXZ8g5Hx+tYecGuXn5PkV1bEc1/eTAb3VEVBj5jntbutV/Ymye3UebTZvSf8+ksRcTC
/XoitbjxHqCgbnblerlEM89v8dkTehgoZBirdq80Q7iJtEb1J1JJ1aOtLE+mTI6qUp8fol+YQPyi
i7BEF5wBF6EqzzkZlHL3XlRAutpYKkP1RhzLjAMbCnxK/YGybyQcHyuNdoVma0dOZNAL+GZ9Y6DF
MUdjdx+/4fQE5EPalZ1O2usoD/rGuct41HryaIiccgpG2a94LVHfkiIdD1ewxxlFZW97/F+Tpz//
8Ch/w7Ht2+PWSf60E9+HnZlIut3QN9vRN0vG4o3NXmq6z6icrUxSa/UEhNWEScy1+7ISbDfoV7Uj
ZL2bWBTgfmqccGgW6Q4j9JurWVB4ROCRMWMlw1PuuKfeOUMdnmjZrjbCNLJ43efeoqAoe0Kf3gu9
uPV1TMrVPM9p4EfkdzoarlhNksUokUnMxBUz6K5Nfk5zHVP0NVtOk0IJJVCdPoCP5y2fE420wPF2
cdq5M7SCadqChNDvdVZpxjGXW4daSxuikXosvWV27CVByVhAvLAXPrIJdrVwFzn8l8K9oKtqDbbA
zSFDJKun99KxDvlkvTpsWJaJbANqGAoChEteNt4oip7Y9x56LiIlNhmXZS1oWz/eaVpHsp31EzVo
RqbtOjYfLFPOPH717cvUrn6uvL05RiCc+aUAbzeXzBLI0WdgfMRww6lCyDM98CNYh+XJ+Jagg/Ai
0uFXvg3WO8EWp6ew10iomlHYTR+aNlJHwfN9Lk66nqMCO7Tv8N5jHBl4shtPPi0uNXxUHIpcfRH3
789L778ZObOEmDbPm1IBVUlEYeEE8sMycGDiATUPXJMW2SCSba36WFLlObbiq03TD+W41dpxwm1F
4jInckFWEBe4Vuuhzly88WfA/tFOwQANZFwUR9BA4hMGrwiDz116kAF8WMJ27hTljGVemD5Erfwo
Ib1NEy/3jUXjMp/xt00p0JrGuMZFcTHRD99Tb7yXYQFm2NTE5JRtI1lonGYwlFINgdSZwU/HFNY1
csy2AGcWF0q2a5H6+bdSU/ctKbCZFBitOk7VgashCRfp0Z5kbFKe1u1PZGGUpO4uMaBG6+pZ/SWi
dYtA0deq85Rm8go218SSJ+lOOiwu2psuaY+iiJ9r5DwkiyezFCGEdaxaJaamSxnFLlTdd/0MW2Uj
74+Ck2j1PWHllNW2xYzD1n7keVVzZBdQRsaWZiKi2QKPkesMGlClwcvVmbJrMgijZnjmGnmVDnxr
B1o5gpufzTmyDrNYSSHRqxVnOOnzm4/rJQaov82huJNwgsa7pEl4zPB4Z0hPlT1/dz8oLDeo+yNB
5Pa0bdecHvrbpDngqnYR64Aut80Zm6RZXCDj5SBho0YGcvDPmFUaV+N7/LZPzB6mPU9lk9fKr77H
7kzWUldBQ06exptCArm8cEFSWe9UOa9rOb22D/NXXGKGHIcwn0lZ7iOV+BIrdxrpBDTklBgTbuCm
0z2ROS/2W3X6RAf7yqTti1k4Ux/gbU8WozVdZgZiD01jOezyjC/yaYutrAP1biRFZkoqtvtUb48y
5jJJs72lLM+8JU3X3iLFI/QTes1LqSdvNgdP4odnTKB8RseMmpvMPYxG2L8xSellyM5F2GvCHbLr
wNnB0KrXYgoPNXGhAZkLBY0DH1VfhpK0hkamOyoSitZwTug+q0p2xoKki6WyNqt3C+7nq9ju5Snx
p43zRbOw9mUE7WnCxgM944EecpDQAFXfQbc6wTW+xAe5W3ZptZzT92uIVYM021O8HlYR9ACP1YSf
N/YHVjE4N5hC6sr8D95Uss2lgSvVG+IY+lHaOKLZaFoNJ02c+CtJDego+5zAtsRv2FJfIqaX2Jjp
ADCd2pr3/T9DVC4Tksy9wQbPg3vlnasP+kVshvPCGGbU5CEN0/03/0pr6WHwlASIEF8ktXZJbeps
qFH0lMy8dn9HiuI2LoT1pC75UeZANGO6RKhY8EVO+q6UaZ1IOdcYBqYuaiSwi9Y4xyXVCMZffcOy
F3DBUGqu0HNWFklZyj9l+E8KLxazNvflr8kkszfsIjRCXzh1L7HtXaP8hRKxq9PC7zXN46K3zS9r
Ks6azKOsZknYAmosaeEqYPCUAaM1rtTjnL95K9EGiz9LPY1ueJ1sbuvqhEgFRT3m2xzULCl4850I
CulgjS/x74h/2tkEGQIpeSREfzRTPpVc9Pwk9E+VJ0aeMmKoq99ulCc7w9ZcVuU1LP2H8xhoQ10/
KxLpdLbim62IL/e3PkLT+UtDHOUEg7iGdaSEi0x17yEuLew2yyumiKlKuCuWgudsMNaSI8wtFh8A
6iqPOeKpEYgKNnAs2pmrEvz7eAHrPpjzmgKW0d3aHxKQeuFpzOIhJ/PxxyTXLJ9SysjzLA4UWfD7
crcZLaVHBBXsPyaV7U26YYKRTu/8xTmVhy/8OZ8yVi8ydAedQ/KJ/Lm82Pa+xKKchJkFo+5Lf2s9
8k76t5ot7q5GKp7xn/MYxwcdqczEF7VavyB3dNOblDK5DeuOfuW0+N82L6op/2X8bKyBJ7/hAoAm
mLkXC8tNM5bRLSIGxhC86DhmZGiHOMehQQEro6s5kvai6jHpwHKZPJma4CbM+Vex3zzhe2p3Y8Fh
tRtJq4LLT7HT04HYL4Zfz5EvUuQw0nhNcIzZM5FDz4F0G7IiCDczDuthOXlg1oF2SZlCxLU9ENgn
QrCPpf2slb6qc7RnA5F2NIWxHBT75USpNpwfbgHo/5nWOoLoZqbmBOD+av3MZnbgBFkCXKvm3T89
MQATzgeNS43ZtQ/aJHHKbdurdwILuFjPjP6fDeUUzpIOn384onM/jp9zoNAem0SCHw2Gr/OeaWKo
EqcNYSpXL6BDxwK0H3OiqMTuoMl7jVbPd2rznYnFUep0wqESg5KzH0HaAirjTCJ2ru8K2gDI70bH
JMam28xpmg0CBDaJtrZipP/wH9r0LicQp38QlOHeQts1LbAK9QWdgkPm6GW+JtMdRcldZI4ourLf
0QpWQwLsUZBFBeCOrwvX7mQ4kzAewZ+/V6qp9BomzGo4+1XUPjYZFU2xvS665hpiSvMLzdzX1R/w
e1xGc+SWEceZRMM5w7QaHSOk8W3uTkwkBd3SOqkxDNNwBcTjNO40akwW1rEq7yo8aq5W4kgcCfnw
f27a0jN2AdF5lcifs/BrVk3pYQDn0wKaVJV+b8Gj1cCPEziATa4ewauAOtMxKLlxkTyjKfkycuFT
rrdPUzE+SvI4HXXaabI9hZJC0cnunllW4OQig8b3R6tRQyYFpG6vT+HMqQKIjYXY0pjs0JNrtQqX
CIpOmS9XDAxX40u0qb0+8gLaNs3rG+3I2/WYD7M76PeY9L/VFcds0DjFUqhn2Jsj25IFCx4USkow
AVLuhNotgd2RU5f3+dY6U440xMYxguU0rOlRUk0+V8OPFPCE67eUJKfhUR/ToT6vq3TsjOkaJZc+
//rvpWSVAFjOMfQQlERZyU68la71qEDVh2H2LufJ9pKVO0rriOxxV/a4I2Z0CzN6BSe9otOAbwOk
I6rH8qVuUMt4+i22BWNOqmKnEThdCBLOyxJ4lZ21q2O9/6JISEWEpg0SVyDLfHUsnU0Q2Com/oo4
Xm+/IfYoPzvOBIWQ3dqI01sCxW0yL9taXJqV1WeT2F3es6G/b6QDWrokyVgWLAcBscIOtJwSMKDU
/KYYmvkrQBQ7ygqLbDENWjrr4tKWBITCrEIsHa5q1V0H0kFZPIfgfCO5vpi4dtcVY+1ziMpLk6Zn
w1BOSxv0KjWZdgNj4ZhRflAxfCMEkdmZSmXfsm9vye1Y6b8GWgYN04BIK9ZP69C7GXibcsNoZlIz
j6dR1zHpAuvUsFdM+e+8YQUvHwV1DWZZCeSRpcqHpRGtX/5jEmjdDgenJYA7gZEgYP3IDi3NdAXr
DYmvhsxjruPco30MrMNUALDUThVm7FQUA/AZQjazZ6EVubdsefrCpnGw4IXEE2p6inGEoF9BADs5
woE9CnAmMaFAGz8NUh62ExVcQ3le5unsJcetYY2xkXOBxz2rwSLwlhdzp11xT+JoUykd5wR1jJif
DdqhVoH+thy+48hGcmRQMixbyxKOrq1PGHKGbbEzPUueEb+7ukYxNYHQzqAH9xpyDbJvxrOatciR
M7O8DnYvk1jvFwJeyrkfjQuc0Es20Hk5Q54r+yDflCArsxOdNaCwbH7up7KvAo5SgUwNSEkNiK1u
3QmP+EnUURnpoKtlPMCu8HZuJ9kl7dZz1xEhI6HZr8RULXT0PoiV8VhgoK09XabtfahYc8X+ZCn2
utKLFBH7sEDSCkYwhNUP0UjPWiSfwehegIAfDMoFKlsaCA3P8d1KWbzbFFvf0A7HYEZw+Q8HKsYn
SsmCG75flb1E1XGwjVqXGvYsHu2YF1iaD3sZW5eOrUt/jXY78/zwJHjxcUAuzGmZJJPlC+gkSZ1k
X27w/C8qzJvxR048MCpw0DuD5gyviaNbsTxYEz+VrX+Ns0Vf1YY3c7d+DuxtF5UOO+zju4WlL79t
kDR1kEplIAxOLNMAo4B1YgjMBcWVdZycLKcNjGrNG/OAUSVYa2eIO7fKCRVnkkMSHgjGfvse5OQS
W6RBKnQCqszZXiRgW+d338LmyULt6xoe/gNBrBsdWQKn3cEFvEcbTNVk+zyxU90ipGUXXAZSq52n
L4MNt43HjTt/qFw1xNtXvTp8b3L/c70xBMW6V/2u1cJp6B/L8S/19I8JhA5wzWFCMewElQ+0kUq7
JG8juFYmUuAM3+BNokjJeIsXCTZNDph8GY6JjijxibGrN41TFGHlsZ4yoZemlo8ySGtcIrqCRsfY
nepQC5kLIb9rdA8X8qUtOtRAp1QiTOItxSGyq1vMEWWz2yL47liNEzDR3YQQAn8EeIDZkB1ALBTN
Xb4CikMlNlNejmQ+UQTZR1ATIpxyHtbLg8Np38k3KaO3ZOlfCjNpFXE8lc2nSIc4LU/H9lNjaO/Q
ounN3OuoaZXcO7hNt+goo2Lxzr3CgLkZzU7D2UiStX5JZn3C1xxsesejeaeyJtDVdN902LfbnCKR
7YJ4Q1uJGxnSEVJDIkfXyZ1tgXe/QW3gaA6uQMXNV4r/ahe+621GZ+5+KUruz7LoE42mTZaOKh6u
onIsOxNYaxr8EI9qn9y/9Em/OwDZ5OfCsLyFWospo4hCTRDCXpbfr36OelLYKW2o6OapPm89IfZt
X97545G9VIroOK6vUrgiYPzLEZKXr1Fag/d/GzVeZzBY6g9OhlbWXbV4uypkQdXhl0HYB2jeF82b
nwWOxnn4SisO2H18qOUGo8TGiiXisUQLLC8iKd92CsvMzen7L7M1SR1zWvkNVdnryQJbh88B3LZu
QgYHt03F3EFiVx1D2qMrx26LH52m7jRmyNYfVMDz9+5nBrCp9YELCET4yJeuTg0WXhqVZwnaSOQY
Lg4T0VkRYwEkJKnEA2cFMdwvhCmTXxuZ3TTIe9R+Kqu+iaEuq3o+I4nWhfwCtuo9faPgcel2HF5M
wobGkcIZQY9hrGmhgbOx6PMwybdTEdF2VFbOagq7KVmP5t5RQbE5tFmnrHKGkadQCZODdmqMuPAA
h3G3LvuPAo85kRTvQ8Rx5MYrPV8In0VDeF0jGZ5A2n4T66rBpdM+I7Ot1cRPp9Noi2d9+AAZUUmP
nrqTGM9Nj+D1T7yhZDKoYP2rE8lRa7zQ8kER0Ap+4MoF1c9Lec92MO58TE7HzqE6hEIkjV6rsUmd
yQqXCmns4IzG4GY4QXQ4HKhYu4h2FBXbe0ym2+qoBLK/jEFwhiTfr8zPABm2rKbiG3MA5Mt19qLz
G+BinHL2WJHtlWjnljPAwCBZeiyQBOrhXNJ45iRhH1vHihYxplIjRh8RaGSCScf9XxjNZWzoj4qb
+xBPD9q5c/O6JvTpoZKvu+7VdXzL87fCbS1wWysjgFK8urEAJR4DWAbSVxcZCVHycZuO41+WNeDB
pePGRQlXX8Cgyvldm7F27tOraGG9pwedU3LBD5nQx9qOYV+te0vcKKY1gp4A17iAMVsEj33HgiDG
pJC2LPBrKHQZjUZcXBEXV8XFlXNxNfa2KY81i64A5aU1e8njmetbo24UsmFrYcAub4aShBLvWizX
zvBP4nnOrL9+0RAPLLeGbUAZEFFyEYQLVIHZkf4V7Z9ZkaBPM8/nKcRT1REov95hhI5CS8G4cSAo
vPuOqEvR+j1WKZlIMFK6n9yHfwm7sOqj55dzYlyYk8QJJMNBoARNczUw9uRNFER8Tb0WYAkCymUU
2WMBUcweJ6/O5TRi1nTIBVq0P/NUUmW6eqTW11T5JQrlC/aY/rscyeEd0AGUTneyFXtLTAvNoFFO
uZ0M9uwmJ5elMjCqaJctmq+p8m+Sy+OQk1gahFv3gQnmteBihlHynBTiLkTqVO1vr1NsXxtXVeov
eLvHmWCR5XYC3EAgpmLpyEl6MCzxEMNcNTPNY5dU6n7Ja38sEZvgtEbjTJWQHDQFgFn0nPQhf7b6
fMQHLR1LwX4IKja2dXLU9/Eb8U3EWyeeDTzP5pqe66KmMQCPf3Tn2IVoRqQ3Sj3lvfFhQUEU1B0J
c0zfTPWHwcjBQXzFpPtm0n2j7aSrfkoq7Zz/G2nva2nvW1YdjglVVbDGE2CT/YCrWvf1m0In9FTC
J9pFma3Jb+tZ/4ipijOVay3u2kS+TeZEfgwipEEHEewP0y/wfdXeBIGEwQgvutjSA6Nr91KKbhMk
BVV6wYDBF2i+LfdRfK7j9myN07nehnOLl/J9E289Zgxy9CRNvJI3MsYacrBK8m+RJnoUFAJI55Z4
R/+uTIWO0PL1FlVXpvn50GS0KS0TiMuezsL2zSZTEm0fs/wV/sxmRWzH5i+eCaOpHZPwDyNehqIx
YzdQ0gKqcnRksCobk6ttOLO0F1kytTwrle9I+mk4N7yayWtB11VhgpToD+pcuRGJq+tGtthkFz6y
jC6zG6cvW/ItCXs6YWm9Hw7NlyPi1+b4tO++tJ6Y1MiJDx7IxBopp/mzX9z8Y2LBLFwWjfe2Yi8C
a0Mzv0mFchM5deQGS41jqJAnboV9R482L3cEHOJQjE5WxWs6FEX95AyupdyFHidZyJHcaK96GOrA
cNGup/mkWEOYJbAGwL3o06umAjy2ervsk+sKqRb+6TV7RnpztFowCSSBRt3yw3AWFSpq6tO6b54i
oXiISBH7zD1xn3SR3Hm94wXFyKCRsJbvy7fGZqZgka88a08iDAKa3QneyOjzqDtyuKAGrVoBFjZ/
ZOATlqVndJu8FAl6Zu6T1MaLSMZ0UFfnHWzvIqHoRIEGsvBgN64ygvSG9lnr4lllL1RoZF5+RQS4
5UBvM6A/GgADGmLfEWPB06fCE0dwbDiH4mS7TGbzNSWIv6N+HiPlAwOzMFxxuaEgEZ/ohnM0NmFy
CAg6GIT9BzIfuJewHYAIt6ygXKdQupgviFNuXhe2Wf5JJPAzonHgCiqkgwO6obnh8t0T1WyK4Slx
1RhhMpBWoLLJFLajlqZB7pKrUJfTEL7L6GwLs0u89Tu51fdaubzUdftYtvrT/jdgX4ssChoXNWD9
EOBVUQhecORLY2S2it4njn3ad1tgECg4LooGrcwRAx0jMAm+sXI5CX0mEy8fpTsqTMRQVAXoXv/H
+x+1QMIryXmIoFMC0P9tO9Nqk2MBNamaHWE5UnQmLJ3mavFZwC2KFobiPlyi5eygS1AakL1LAzAJ
pnSBNvVuBQAWx8tO3GJ6F5oj+NRjxsVeLZ5C6/PXmzz7g5OfIvcYdHAUUaOppSdFGTEwzAGezRnS
CUBHD8sFOwTFnZA8Chm0ss2G8RDV42e1EHigUI0QnEQWuAW2LJn3bKZpC7Zvy0QzMqD/pDBtG0yv
NCzPTAwvbVQv50BBv1GqfmfgL7PZOidJQR8HpGUQ/WYWkgQ9LZh2qfqzubbfdaZ+52z0lduzXe9j
EQ4DjU/S22fJz0CkicM08AQJ841dyJ2krKuom7O5s3xcIDrXVFdjt6D1IT7SJL4rAMUqyrAXML+u
lXTYoMB+pT9N/uN7Fm6HU0fPeklgdHNDWaaGNa1ckRZLDu0YdA55Il8HaHo6Ik8hqZe6gDhpcbjY
NlajxRwUA85wil3rIMvjK0ABx0hiJ2EQ7BwONWX5KXyPXYK4bB4w9Qt42UvJgPWkeOkye2mC3ZMQ
ElUSynefsA3mESqSKMXYRMcDZSy1K2PY47RgywvwOkz2xhoQeXGiNLkMm3KKQb6MeABnJHEUj5FF
/HP42XXrK/pSIpCmAhTqhlcdcnZWUWyXBNb8kRraIXEFucOhAjUBqpiQAzezUnoJDcpoOZMb8NJW
R4QmbO3Z/YoA0HKjOogR10e+udVUIVNy7uGURJDKRhzVcBhMlackdM4JqCjUtSJipbCwQLZSIUD5
e+EYXeaf9IsUfeY+CiDSBUOLgSFmjqtwdXM/NdSXlR+LSsMEZryg2DTxp/RvFHKYggV8KexMzULx
ThoU2NT/i3pHfOTb5s/PclNucS9exnUMze0jIcBrt+4s9TscmSVSlgE6N+1a1m7GnSA2caJ7ObSv
Ui4+EkP6qF75Q5WH479HbUr7voXYhk43p6tN6knso1uUy7fBzG4x3hUO/1I7uNSvuZxxJzzChaD+
J2aP/0/MtjzxvircrSn+/tR5r8DkH9k75apaM101UTiACQQt2pYtGEbYa9yj75fXJMsosRPDc3Yq
ZOnUcvWxNMmi5dEJ0aNuEYJAC8bFZz1tYTg5LOHpyE3dtQCLrPPUpmGQ2p8I+HeVn9pmPA2lflrS
JOwWSJtJfYMNRkQSuAhWwXQ7F5GCDulzF12GZjrLjcEdmoZ/sHItDEi/VpGh/48XoYpYLHUmXg85
7o9txmRPfNBicu1nOzfAvgktASG6HtmeL92BGii3IFJYzP6MRNTihKCBwctwYWgYVrTvchtfb1uN
Pt6lWrtPancj5rvwqlsHyg5a7qeM+iQo33YZdFwxiOW1SUSrnRxLQ+5gHC2GQyQa+yGpUVKMCpET
vkDH9aUM97xVH+O+MCFFrcbTaLpXlPlF0t3ie0dvSJoTEU3mj/6neehGKjKP+XlI9lNzsqcbAvw+
B0k1iqehAVBFoK2YNFe2Sm6W7bCI3Noy9rfq1OgEYKDRzQqBmnYI8QsBT4bZD1yoTGjHklQ7LvSj
OrDi6mrCYVRNzF0woTqVxc1EcVKsj03m2dJZQUNUvti+Bsxphd39mFUE2V4PpHE76SyAY9pG2GIW
HHNLo3gZm/QqDeVlzNJrm8K1S3mFb8+hVh55ETZSBvX4s+AmllfCUkTsG/mRLKhpZDHNu8XQtuDH
bMDYgwjXeXlBZKJ6GHtfR8mxodkWiqem2ePnMDFo0oLeRjcajU8NL2pyW1TEEbBN8Buxp/0vYNtk
LObo5UnRxkjYYb5cGhRPGkFpn9ugkwApG76jn5il9235h4WeYxHdU32BSYSZiaUxnL9wZFwcGRe1
t4+n5w/c5vzZh1OiLsHwdrqpso8qeAXvjoPw1KOhwpgeh2uypv7M3pzc7mCwQ1EcS4YFS/hNR9RK
I2qf3JZisZCn4bfDP86TxKfRxGs1YmGtK7gbSRMQN1YkBkq0HGsPNZ2M4kVDxlrkhTlwvZW0ao4m
PmpIk+/ahGY5VDzxIkwumxB71iOuIOPWyh0GiGH6nD/8bkt9SVs8R/mWAaNo/rttRWteWSoEHNmr
G96pa95HFwJCWtRdza66TAhShsReAseRScJjwPmIExsUGmwsJgE2mVShKSQz0ICoiNTI7s5kR1gM
C2zxP5THwBD1o4TMjmSav2twT3pNVV/l4m5yJ4UfFF2nsmiLNBVl+L23oSIdjk29VfZ9EdOAxB8S
vBs9eRhfjZ8aDdrmIl36EmeJeRJyM5xcOFcZzPYpcweSg2/ftY5Tv7FXrFnLrARiMZy0wq5GuzZY
Pid2+2+lMmIhNTdAMyTxgD7KiItO3juiwINEweyCmlMVzbHFCDyjFWiAZ0ygMwLDPz7yCpK8EIdv
ccJIjZ0VZdhxshNEQH67OLD+3DSWpNBeiaaiujJnPQXeqzkJSenag5h/L4mYGEhHSE5f6YglutPp
9BVQXj6mnzlCCpu9+YhtnzodAXIXsZe2c5utPRuPfr+ZGzj62M/BB9Sy4kerbYgLfJwqEPT8MLec
OmTrVoG5rkkPJYHEbmIeJ1d8yg7MlBzgapSZO+k4pMutrZRb0mq3oZZuq7Of4uyixodisW5780vt
61Nx37NBCBJ5CtCNWZ4EsrQcOb5AZY7UkwQHfCmbsE3VIArUk4C5aYN8XHTanryFW+HNK98AL3BC
BSIQ7OtkZ1cViZSYXqsFBjBTQdc91Vw6FSsBgr22zud4GHHetqf+CsArHTmNkZfR6kMywxuS0z2l
S91u7RNvgPQ2L2hdBPLRmWlxHXyL9JCgzzuAUDMorp08jAcs9wgJFvuh3EtgvE0cUmJp9iQOKVie
FGbwio0yn2yqMWqTkVcyhyym16oV5HRQDjUG+r8NXPyI9saZjWktXZauv4282wc5f1p5/VJxZFhN
7oq/9FZ6DJrxWFeNr9nLstHuzOQhbPVdNYdbHLfXwp6xUidvyJDxYaitkzKao/56mW2xv/5sO4wE
rOByLXLqWHLqAbjbmGGPlp16A53YYc444DxQ/kfUeey4ra1b94U2AebQpSgxiMqV7A5hu2zmnPn0
d/D+F/gb1TgH3kZZItf6wpxjJq+S9mSJYNyKlCLWEdNHjZZPGPQP5g8fKLQmzIgErn00aHysjNSJ
pDmqliPjmp+VWxwLofJtvHVY3jQYKGvjJtg1OAOY9y33uSMpeTuYxCJ8SPc0Ke9tNF+3uymyUjEo
JliOLOI/CW5Gu1tVG+WI0kLPDoyt5Uf5DxfwS63uCD9goU76RIY6WbgNbnIUGSlQ8cb80Kjp1n5k
x96g0d1N9tmB7w6mVx8o9m4ZmUuSEwaMaxNAVip2eEKp1AcIRLjXlHPCwrsue3vaaFh0DVdGacvB
hPgp+4uFElcja6nV7xLhbWZCxzaU+Nq7EIHl7+I7tud3IlZQtwAyKBS2gCezR59mLB4hyfum6xGp
0r0hz4AvTMRKAWODWCSjmQgp0fcha5R91WcBXQWwmcrrjOWsqQlw1xkmCH89FMbK4b/Xj8qPmfBf
Zu+98RQoPrZNREZpXoyQRnBA1nomXMJIg8SSsZjKa/tM1O0+FPq1EuMLoQb0pH/bzAyc3E5zsGP2
KsuX1oqueCDvpl4/yg+siG45G29lsX6wKu+Fx2B0T6NZALZhGYrHpx6ItYrSWfLWI1JJsCyF5eZE
BQKN8EsygHK+PQq6PVT38OBN07grF1+mcZggyuF9PURLzELUlrYpVIDhrnUbsH8FLnpIkoyxk6OI
22kpUpc5a8WOLLVyz5Ef3ZeqiNBalDNF0yYwyIg+WYs1GFxTrKuVW6b5C7nfZM3vQiS9TRaMfvtb
wGQxAadW4Nip1BUTRFa+Y0X+xMWCGciu/kpV9lEk+nv/qSkQcZg2TMhAq5VJHnqymdA89dnuGSVo
gqfqMFnLSYDoom/SUTOqYx+w60vP31hjAIMrJsbGu2YQWR/3p5pPD2E3cd7Doh8z6j6dKBYWYC3P
eZba9OY85rxYAHhIy2WzX88rJNT8Zb2ycBXWI5mazFeIxMa9nZo8v6CYV9mRY9rJU+cMOa1Jjlop
ew768jJ08W0UpJ17uLP1Wpmx5nqtm+rF1Ag2A3M9XAVuvpI7irVSNBRXKXAIZ2R6AJE1c8u9CDdR
ND4UCRYAQx5uZsof6bxUEWifLOy3MpTIoE/XVyt1L6XhmqJcqWMQ6diAWpFo0N95xRazUs90C94k
IXpjvDi6tBYyhdQ21g6QHAdSooOO+ahfpi7jfiQZM4vOg+lOpL9f0l+KIb5BN8GuQcodp3D5Qv0M
/UU8s0P5nDbjcz1bshxWzF5W6iVg1oFOQxpjGUka9tFihSBMH12BSaYlBVZF+LvpGo8ViFwHRG50
YOnPZah26O80KewWhUgQPU1+GOmCGeZmQW3G3BOndsNrsvGaGNs+Gz8bQAaadIciI8xUCIGsXA0p
Te+bA+0D9D7DWnzG165VxO8pOOSjABqsIJ5dz7yGcRkmoLYFycpYd/ZlCznPZB4MlNBl0ntqeRhZ
pwGCa0XapbH0tw0FZYbkBSlJ/yakwnPqmoeht7cDRK2YhLODmAOVeyNerP3OBjloVi3AOW0N7qYq
p1zErFeRqIDEsH9pbYVKV/cI3gqlNLsJRk9M3k45I/DEaP2q/x6WzkkSpnYE+dYaoaEKou80Zbaq
uFhFlIXLIkSC5hckgEkkgNUMsxBrnguR0arMRMqJ6SCk8rfUqI+41R/dLnzZHC4VMW/f5XYCoWzd
JQ2xcyxfCDpkf83s9zTQrtJGnrjPavbCdX7JDtBzcGNaS+GLHf0enenUv6alfq7qinkUVSKUu2Gj
MTbj6AVv+61U08uo/CrZGcfOyl7fUqewp+SCgNSZRVCRsatxmsnWPc66W6VKTA/JN22Zr390C3Jn
m2X+KobzNgXs+9uJRT7RgBYVp44oYqDMyY8b0ZjKnnKt9qcv+VExVdUrKFvd5+4ztYUdRWLFF1rb
A2fwYeEK3tmV5f+xK4eZ0ZfiznPpRoN0KtEMcFgoEBFjQQ2E6Twq23VNi7uTr4BAJBgrfjUyDEKH
utHFD8B2UumG1JLTFALoXLDIsSz0KlDO1+xcucoqvReL9G790H+bSfec9f61agBg4pA+p1PxwEB4
0D4bjsNIaz/bdvtIUfOwnd4Qylt4/tmB/pPV9qkyBzLmSy7+qXfMVr7dAC3dmr9WswYDA4hUZ5pZ
rWQHJ8cez4sk1MGOC8ox7xi+bNgGPRcpWW4C6mRhbftddOZN+iHg6+WHtUWHgjgjkbQg6S1SyAb6
OXFeLsLPlNQr5MEnA5EBKNlb/Iu1tZY+Rjwncov8RH9aiwabuDmwaHAkkkTSNrMHplG0P8qlUyOb
LSQllvQ6g6hcbpOMsq9iUJ0DrMpJG7GzUAWNTi4gCp6aZqSRpLARyouAE7tK/4gIfDu5uqS/m/Rc
Nm3QK6Vv9nHQ0Tk26TFhpq9fBC+aVvD1pIE3zHF7KhfdpoYbuOI7oeLlENBMOs1uGhBZF+q/DcaG
UpcdO6gtMneW0rjnBpy1XPRnSHzlBMUIbAnyrlIQWETNLqTRY/I2cnwNLRqAAfkfP2w5g1HoD6A3
QPcMpXm3BvUxZ+lDx254jezM/BqzmLiR5E05HBNTcBsKc0LV3TZuXepno3st2h7gmB6zTL/FfYxK
XQhXlWxyGMgJHs1pk56yJ4oVUy6TBp+nfTWwb7ArHCcq8P5g8hA0Mj0vg5q/66K9pKF99SkpvLn+
4KYwrYFKg0yqbj7GMKAw3YUfEKJXZ0cD1QazXWwrKsFeOyOpPC834dzwXfV8V2YX9kYE+ne+U0U9
9fFXDWw/Hu4ZjsNdbsJ/tV8te9erL+Sxd+eM3kJhUqBjoa5rzRuR5iWQQDgU39l7E9VAJDIBQTvP
uU/s1c4dUxuCoiZ/IQOhUevnqVhPC8kgUxXKY0W8BSBe9CnbEIzJD5TMx8VKA3w2fub+gxqCuNeg
HFN+5HLvz1ifGlBr6soOYwco7FiolEmwkZ6Es45GV6KHXwwdEQh0f/DXcDaBWMNFFc/aCDXB0X+K
ewhrl+5D9jMyjsG4YWu4N5nygFyLBxCG1OTExnRxGlW9ZG8VvLb4NTlrOjl0hpYx3TJVv49j8VQx
ig6eSIoh1Bwp8/Kh9WaOq2sxLPgVKShqW2AdO2DDK3ZJskhQlmSepRMcB5yjVR0K3zCeWhvprZLi
9IUPH1nDYzYeVRydilg7IlbpxOk0Ui7xXMWUsApbwXF1ctSwnQ5Ym+416oFUd/aX5pjNQlqwrcOA
SofBtRTyGn4m/M7ol5cSRJdrmVzC3Vdt6N7+VWQmNUwdiAGS29w6dHKoDMuphEGgD+lhyhxEFFzN
HwWC402rSLE49Pi0xOKWCes1ueTlBs2kskWGhjvwxPrbrZdlRQawHHpg7qtl2GtYT0R9QdOW9dGb
igXU89OUmd1jfW1PRtcEwlqftRiXj5BepvdkBLZCHEEdzZe2hMIuD9fGRbfJwjnXQ2G2EINNOODV
cPzMJ1zqsYcayNXJmLEwNq4VoCUUen3ceYQIkXjN+qz3ciy4EiMk2rX/wxYb2GxHJo3Fl8GNjozo
WBI4V4DPJFaM2bTZE2lU++JcBlw8PEP2NJlhasD46e+l1T84PZ4atNKRlmL/JtpC8pqvfFw9mY8b
fv4fOfNSlbRDVTgDuQ/lqrjwqRBdx2HIiJn442TOiGcErVfpR2otuiSEgFgkrWNBUpaSg1e0k54Q
CjAn4sw/ZelP24V4IDQR6oX7wlUIOkinPaGn59kpn7IgPBdzfPFatITVIdInxy8Sf6vL5IimikpU
9mIchh3WdoPxnXntf/+vYm+jD6uxlHWoUsvffVJe2jMiIESPkKJjkmwrup+iu4wzO/cF8DVqFdIC
ZVAkMw1v4vMHe9SOg+yuAGZkam/rZZHJXeKcLXCX5+NNIj+qC5m8X5WV3fm18id2SFnKqAVC1L3/
6Pe2iNcIJr1YW4cFVH1slnhpTb8zEH3CBEbqkYNBY9yMRFTpYl5EYNLwQBARLfOFIR7WjJ7febxM
hDsiIDpu9K4qnt3xmPO/MsE2+eaHa1JiIf8hVwtSTr+r2RxakKgSm2UeddQpEXdv2qE99nR4cxBH
zDnJKS0xYg5Da9cRS+LB/ULtLAazVHlbuXiWggxYtbyycokMbBi6wnh6qasND4WV1wj9jNpWJIFg
cTd+TMggI1D9BdEKJ7GLa0nYrF3kNdoqrxULb3yWG4OE0PgmyYGersSU0TjGt5ycSNazreSPDFqg
9RADIKaVjx/60SwiP+4NL19EP2lHD5UL48BSQwmAEv/BfiiIU+2ckV/Un8zLYNkDHZNZzqeoVU4r
5w60M1ukualXpuzS6soJp+DwHNjWfc1kJIPX5qNShUP90WILKKLQUoRLkYUTn3ONejoay1AeFPqA
7CLA1JbE5VJU0iUDzoz6O0ZaKnrjR4YnQ8GkzH4yrTA4gZ8l79rpPzhwky2Q5iXgWQta8pfn/lTh
RNwxsM4ZM4MUO6LGuFEEqKceVxKdFHb+CmCVtP2DK+kwr0f0m3NFxuuVS0tQ6wA66qFMLBvYe0K0
6xkUoEzDyd0wfG/9j4rkdmMgio/GSCscCTGlTtuoyiRy7yGRmz+WxTWSCeMQSGBWpRu6sXvZHpAq
sJAc4ctMQS5MQfqsf2lahdO68Wuw5NU02yZMT75p7C7GbRyNj22UPjWp/qqG9WtEfyBmT2MwHpOo
HnUEEnVsM067ywczy25TrF1ESOklAQenxUmfI2vZRhRu1dzfFqKzDDNUpDtOxiAidhrT6ncBzL+5
twqGblNGozM7kxbmLRSBnkmgtOEtL1EG2GtiHeKo58llMYpdRNFD86LdMqKbp86LrWt/zIB1mBf0
8LLEQqy8L4XoqLhy0lG/mTi1PMdi2i/LIFkS0v3AOMi3WVNOGLsE5UDa6oChF+YtS1KWQgOCtQbi
fzKEuQQDbaPzJIwtEp/bxjFyLOj/VaE5kx5zlmLUjHrvE1mTCcu5b+czm55zdK0OCmAYav5Hj8i3
ikEuFnxZ2Lni/ecUsxKsblkRXc2cOLVDMWCfQ9KwQC80uRUEZTmLyxaYRPvByxsYboooGbofkTp6
DZNbQC9uGqk0g7O/pATdssdYHINnVhFumfwL725Ldw1xwnQmO4FFMGqkPODx0J0B6EzC1H5l44FV
ryFDm9Dvfc7iNPRbeoihEau5+qb6i/Cl+srVOozpVXrem3OHlceWv2uG9DJS9qWB5CdtJ/lFQDR9
/giOLvs30dA45Gih7UcpVaCzOhJqwk2juHCcqXtTa3Nzf/yaYDDJ5vS0qnM/ofUhoxQc3dh6e4gL
kjJCRziMLHV1RUTNw6PR7VaqwVVK90q1brH2MU+yP47Vte+riyjheDVhMLOSU8hpYmdldhejTW9c
B5mnR62fw7Q6mrqIIo3spRVp/1cHTgwTeE/QtPazdWwF/yDaq1JJg0qlHadqIShStHBLQ3jhNomR
1zImUH6WdBQ6oQhyGooEawkZw8f0lEzv6cJSkVJl3p0b7Pb50W3hp5jttHvID5uCcN0K6uUso4qQ
Z8vWileErK5UvQWla8cpOI74VbogxagSd4JfCPTeFQGJPd4NlBZNjI8PXYSV8Vg292RsrsOYXN6B
nTFRV455tZwancuHSQAZUyiYZC+HJGfVeMNU9l0IXYNeJWuZrPZ8INrIQEaGal4lMbkh4NFU6FTV
xP1XEJ08Calbgcw2gGooy3qkLRcAB+KHKmAisSO5G9+aXy3GiQGv0/6O1P+ddlzaJRyjAWpc0hXe
XBa+prUeTuXpDOqOEeDAh3mYRutQ1tmxUmaEaubRJMXdJIitYyXQ/Kzw3cseYFc18swtbEccT+fU
GAhdiUDiDe/zCOyjy0k2qLHEjTAGeb4oQXnCYtml8N1gU0F7QC4hrLdsbG7iol6BIw+29gOo2VPJ
4zdN/Vymjt9XexUXQzUPCpNebvdzX8XnJF+DHuSAIcw+AGBkMrrVeuV55yjVaJA7ILG8N/sbpeuO
wxyf+3y/yjKLwVzFmweSFubUOOxLHzcVoUg3kjdkgqfpCyv49CDAamm3k6I1HpAj4jsMqyJJlEUD
s4ypScMRWHVXopjPDgla1nWa/DOGczoXkXzbhDAIOnTWy3dUzXF6E5jATAhPMQvEJdZZBIWrOF/E
TAjPA3hOzS+t1PsumVuN5g0CVpYMb3D+0e9Zd+RxGhg7KvbsSzjBiRoQVRnodoHQMNpOmXwWyIXH
KJjhRepDd5KJRkcphDRYaX2D0TvLGuZe1lFkSyciQ+94E9D06sSDQHJgAU/KNYoXiXqYOE1RWk8N
8wwU2+XUevEz27JnNfP262ABkqtTr7+V7zyGtNwWYNGWUzaTJSjpd76uQfOUbvATugXEYwdyPPfV
B/KucOxBHLGSlSBl4eX7jKiWBOmzD5yyIz14IlFFE0IezaOo4/ijlcdt7WT9UUWdLFNptKQoQwpE
mbzqw1Msqxda/Kf2x1rqW4aduEreZovySZheM3uTImiZQEjf3/Xv6CB8U1h8p4PqJ1XnR+lba8G6
hcKtNJR3pkycY3ZQcb0NGDwjBH4404cWDn4+Hyu9Ps6k0GSm7AD2FRfvQIQKl3BdzUi68eYRraeQ
bCAKoaZM1y7RbnkV3cn2fPYSQh/MtZ01vnTGO6ywdoFpWvvg55wSaFEOTZoMBRpfIb8rJGesWP+X
on+wzn4Yc/w0sOxXh/Q1tPGXIsufgqPLBZysnGKGtwWg5BoQ9EG8r71OaNvGhJB3w9cE2S+yxV9m
nHtsRpAd4Qg1GnoGMEuJ2d1XFCadooX1kAVa/ehK5YCxTuMLGMlhadnsYsAK5uobAY2KdDGLhgvD
eOAjxpX67vCV0sWaxuQNHJtU6F6Du0+MDU/n0BREzZMp/LoKu4OiPxdlhZEGut10B0HzYg3AhafM
pL81njGIuBZjt+kSRzWuwpktgSQMh8YCOTI0F0VEnlMgw1mCpLtj6Tvh1vUL8pa0wXK3oXR7VooE
arQ6Dd0jsYxTMQOBmQDptHanrrxp7VWczWs1DLfur9yz2xtfwohQe7yyeKN7pboT0y/LiW9bg/21
tWOzuaZCdMH4czF6K5RgVA3AaJraNzIaHnYKqubHv2vUOzhnj0ZPqW4Pe+h4zGB+uxh55mgs/REC
kCbCJyu9tiS7gyx5Cqn8WowWIa9b+OZPqbkMXwnTPx1HZzHiQqUvMAj0KeX9s4jCudcvxnrVxTLI
1/ImayjdEIzWVXPvQqdVtK+KeM5i+JEQaDfTYMqXphp8zr7lJhatJ+JIAJ2Ia2pji33W3vrk9iGE
i94DEkKxNR/IzkoNwU5ZXXbjQ2nEw/w4J9ZzRYO+PnSyVtTF8rYU1m48eIB/i3Chfu4WkOEJkOy5
BmqLaEaBBwgoKQUc8rYA6Ebf4PagAPK8OhAOwu/oSHzbGtIEQ8aKMDDpVByNdMwY1UGBqEkF5595
pYDe57DgAlmpnTZoLh4LX+soMKWMfmnw98miOJZghhLpr5FwnO0ESoJsZlLbD52CFZGUQ7TWOVse
qZKPA1w0UHjYb+uW6AWiveND1b0T5wgnNGE7gMbHgFYKymLVf5K94bAWhyDxVNgxmxz9K9YGAg8P
+w9DBhS6sbiEW7NBIdlgjiCMrZ71GPlIeanarJeSli8o+7qEoS57y0jont2aKmro0ZDm9dlU8MDy
Klb1+4oirFPvVZl7wDKxcKgnDl4IuuekA4QQHeNF95ORpXDH0IWiQCEHA6Rd6UiogKtY9Of8AS4U
BhAqS9fgMTWM+5Yjyl/RExpHvdgY9nIFskme90eXd9HOBtzS06MS4SQw/c6iJ/E8CEbx6UWgNTwG
9nljIfVvzuXn1BvBoAhcVJkfwVNUk09lAqSLEgI4B0PwhbeAiA0ijLp0hwBHxH0qIWjLEfVpCT2v
OMkJb2tLmhQDr0ljn3loviL8eSbXU8X3A62HJRxn1IVy3+vxQUPoU4minA2DbiG/l69XqUOnQ43b
IdfeyINDkJsEFvC6uP5SRQzxpcwpBuKGqXwZK8GKOqmgI4oDMX+r3PGW9nqQDMI5axKaJOGSs7aM
3qc4uYIqtE2x+pJN4euVPVRAGIBH5uVvcvQ61Fx/Ra/Q86dmWs+6l146MP1YuuILe2uM+m1Dqs9g
8cV8RPibjeJhhcS0Dyf3MGj9OYPrXxjPddCdrVU4kglxNAj5ES3m0xh6DeJcgkKvDuq6+AhxmDc5
LYDFmpVHwyKyPZoXyE8eZ3Gn5CxTTMBe2wV/UmwwuuXvJS4A+BfTLlzVxZG4y7k2zwYgjUKNb4m+
3vmgzVcVtkdxiH1LBZVS7wCT1SkYe0Px+JKS8gCfYBDQoE1U6zDtyzrsVrLbR/OokzqiIweskGDE
6MQtNvUR3BVTLrwY2yUy/Da+k9h53HbuDcXogUHOruKFZJC7smRwuZuuNBH4NBMvsAUFB+hYUckf
d9umY6BRr4DYabC091lRhHWpJmkPQj/s33ODVJfomK26VSF2zPn/PW8rajP9kkJHYQ2H+iR9GDcy
o6ZX0yIWnsEya07MqnOX/sMn/F8r90wZ1LDU3a3cxs16tVBps7G1M9lm1lziSjpl/ja3PhKjllJj
gJZymvdUStDNY1d8RGQmjC8pJc9wvFCw3mM5gpAs3YmtCJUStRxFBAjebp4O4KdgPROrhrgq7yFR
mC4YAMbBYb2xnJnvyYa5WV14TzxcaTdA5DZd7lsBsWjDPidzyTI2KRgNEPZHMsaH1s9+WxFnikdv
1k4DgUUiYUU5YUVaNLrkbTmTUb0Jmv6aondVUsJJEh4LC8eJpWzmXlp89WLkVt91uRxH4ySUcCuJ
1MLu5g0n9edCz92XQKZxRJiz5UN3DST5b2dwhC4KgNeDgUkxT8SwE83QyOLLdqoN87Xuz1fXOzjn
Xamhh5oQnZjePIMa0xlzcHUlinIzHwZr3/LX9hW3xXVJjNM+0yTjDwuWwpgPPMoyfPAv/DT+lL9q
FVcMP0KjoT1dcVfGR9Dh5D005D20a4K/BphE3n6kQNFbdMnUQXZvpBcrqS/Jz+RRkvZH2hMe87KV
uOr1cEv1sJ2XkGToMEdMuYD5m/B+9p4Q6igVKrCoiyjemANZCQZcKG50FCygaqaAACNGKBsw8xIA
GhGjNxPzryGgJBZSSBMGp+t30jS3YuPtdPeY2hhtjJeDsUvYRdbMO7RFvhICezkLYcElB+r4jZyV
lywW6LV3I7/LDha3/noje+ISzXsS+P8PkKb/Fd2v5o/E1SlWjIbsCCRklx5w0J5iiBcU0idEtm5B
Yx+3B0io64WRHyiiCSkjs2Z4tVp+jvLIVykPZDHQDOQCQsSIJz5N7LfzLuCmbhf3bF4wRPq9wcYz
z88C3z8O4dG6Se2D6l+Ke45z6bXI/VOQhbtswnoeGH+i9GajfupxhDJiZcOIpa3ChDME+15XZT4E
CI+hHu5RSQGlCcPNMF0c3ekIoDUxTxFLiZYhakeMsITclWpApV4es0uSSRdUdEAzAnaugXWTg3Ez
WL80OrI/fiqZu398mt2fgWWtmm0YvPog64ugGyjZPNbg4RAzHGNYI+VhZZYQcdLTlO5xUIwH6Vh1
JLg8DYPGl407p9vOKO6DDqs/GRlYQrEkx/RLsisbh1FSEfuoT/7fQViuHRkw6ZjzGq+BOtdHERQZ
7fm1G+tbhbLNxKZ/0o8DJ36GJaBlimwWaGKBcRBPSFL0XjTqrEYblKI6FyG+UiAhiQ8wsnS0fuHS
HnxZExn2qhzyfmq24WRN6I8h0FOL1NQiWdqEC5cQwiubfoJ89LS9N9F8Y1Chwgel1HYbiVTqrTml
DG8j7nwMDsN04rYVgOrxFmf6JY9gDkJnllCuWfnTamf0czuS/62rdZb+yniToSrdulFnTZD7fePE
TDC4Qk4pE4yOCQYsTy6NBbBJwRxDZ46xMMIwpuOWyG9Vn79h4H/FUvucpJMKoTT+28txuGtiLYYZ
m6bcMaTOvPSZ3jrZ1F1j9UJICogUIo7/KnrtrawM5NWL/42yac+Fw3IpxfdpcMOSsTQvg5OY4JcZ
hkOP2ZNxclRAETktwD50i71NlfkzYydeoEbO3SxDp7LeIsG6SFuF25oBf8zKDoVGV7vWCj5OfDRs
jicj8RXjvSXMd2MnLqCRBLWhKXrAWRpzO4BNtxM43/KMC0U5NfQlbM3dVLINOOzEOB0UPLh8oIpa
+Fm7wN+ib0uzoOD4KfX3yqo+aFDgnClZ/IbdthqZj6QGClmoNhm2DkQBcIDkFh/ztLYQvwH4OBnL
xAJIV/ZjnyYlBCQDDhin6ag2JOoyUGr5MQR2DnwZ8S3LYBXPHyZTNqQjN3Wn9laKO3HG6JSsutS5
psi3NsZuN/k6/FXIUOip7lHjCvWuNGJc089VIBPmrVimn9F59mcL1mA/DFfhDSKbORNU1H6ioOwW
PvZTdmlIj2817b7nOXV3MWWxNEHr+NRy9fxfRD8nRiDByZZxhkX148f4l7Sx84B8om9tOHFMV6aL
LuCSjBAWL/U97uYHWUZrdytWMA/lfB+0GwOaFGrLX3wlH/qEwsIkkcV4pr3yrKPxOZf6Q8MUYC6c
8W8KXd6SfijMzYRWPCGzJDuCmcxSkpDo8BLrotv0PQm/f6XUN2PN3dhcZcyOVivZSdISCuWtIa2Q
Nch/rBCnrWpQ4RUL0YyVjuDROudYT+ua7FFepi56pMyV+mOjLc6M5XrqFrdDG6yzyNw4GbCfieeX
KFFNOYZkuk1TeepMmVCzMnqtsKbs/6Y6yXXeeokLEo0yuDh2ICkWZ3ibtiV/mt3OIEsk4Q7izPzH
UiuDYUmFTrc/9E/CWf9rrVjTiljhQOk+hyTzBviZHbC+EmqoXI+2fs8hiiop23WlucYXJlzlRaXK
Qm17FQ6MDzX0XZmdX6wnaNFlqAJTey11+6hyAxmscVz78pUGbyaFOybaNuV6Ypgu4Dbyyt8KkpR4
Zs3zqceAfZHHzByyIopSNsoU8pbzAXiEv9/U1EOfLAG6bqUX75xxT/BukBdj2ImrQT51z2aID0Wt
MT1QPSMSKb6mLg/KaPNzJr9eTBtmm332zmjBmoynAaRFSL1Y1dzoO35v60NJ3nP9DqAlIWB1WaoA
m6V+kPLyc5HNDyFpP1q9ei8Pk9ZAiAH4kd+IvsoU1ACGRGaSceuVHuESMz3DDGpCZVKf2UKQ4rzt
+Ssl6IXjNn16yc+eYSh0QHea2PcVLVGi5n2d9IewMjNOTZYg/WlJeZYyRORDVSfs6VgEmgwrB8j0
CCFzUF318iW0yPE8tbERWtK6pTsjVE7wBh0ltGh6CI4a4JZMpZHiueCPjgk52CrpOoiMPlMe+AHT
ljkH5j47/Q1HWIVDMJX+WARDSLkawSQRKAOwBBra8soU683MjHdmrKY24Z3hzZ/Z/0XxzPI4PnVD
FAxQTeIsCpHdZmGFTC+pS69BDL+SYHCQ3sceVImC+cMRo9VXcYN1eObNADxobsJ2nowjZWSXoOJL
Ut9iiwibAconpirbSH17oVxo/8yt89/UEEGh9LXl66JoK+bqx9yn+jNbGJNXBmrRg6GREouL6ide
xBXJbS9eIdeFZkptHJ12OIzd8K+OKPhXknerRw5OxJLXi6qlHLPTNUX7b6BGN90lF1xds9youMTI
nNAEWcB36g1r9A1dFaM4KyjYAE8Mq8anYiYXEp/JbGhI6B5//TeKuanKyowRwMoPhv5Qy2eR3vDJ
7Sh0EzLbvei5NkAfU3oeuxT3geo0yk28L7xkmuBl7WeHxJSDpSZ8q6+piJmJDvTeOCNAa0QNZ3L0
TPHlXEclOZvieVMvDZC3rdigc8YeQWVNlQfgyaAbRfIn0SvEv04eZmgA56rfKP6w/NGmbzF6Ct1w
lUDBpii/G6ysIImoQDbG1XM8HorfcVeeGOodwcDG8ssYP/gDSXpTJMWO259j9D3T5JkMsME1HYz+
X43PsT4qGczu72IJUUN1SziLU5jwC2Yp3zggMQYYsm44Pc43n0gfVHZYu08QuNiWO/YkKherhtIL
6SrRTi7Xjbgya4NDAnQiuc0/sk+THDGWdxUqdDyKELizfQpNWS/mMWFmNS6Y2c9rxVvvTUy0EAPW
wwzC29DL45BKR5EGUiH4mXGBehzE/CSTqCvPxLHXKQuZzrVE9FsYRhfgb5IDOdUeSZNP2Mib6+SW
8HxI1Zua8qrCENl0IrmQJKbod7biNna1r0nvuQtVl07bjfkC9b45LNIvEsFOC0YWsOfaVcQgKXFO
6SQKkNktel1Te6aKJAhFdd+0rhtfyvXLto4ax2enNScJL6Z11CHmTSDOCjJhELc40tN8kyn7R3Ox
7+ZbxD+bvGhXd2Q/QheErB0wKU646fh5zwl1AXUZ5XSeEhEcRDxg8zEYBo+4uBK85lr6tlmQ4AAh
xoGJ72tEr6gmSICk+rACWx6hBc5VyOqV2BvRBY4+1u9zY7oiRlX+s7Ek/4qKrEzPEkdkBnYNsV1T
Er5d8Gx6LF8OMQcbHZYw/m3GfytiyIEspMI8SfjXkDtM8KFF2nLYXWRWiQCBULLvR3pJBzsktvRE
Jmm3hOPgCD2qbXSIzQ8k+kBK8BMzXqs2jV/fAd23b0rwQDTMBvRYYFHkYd7skEl1JCgo831tB7Yi
oAY3rJiIqZq3mHwzlZbGkrDYvykYa4eEoiq1t8CK5kcexayTwVZxgvZk5xgSbwNToOcGCMdMntuk
88VfVuXf8m9phvB/ODqv3raxMIj+IgLs5ZVFoqhuyfWFcBKbvXf++j1cYLMBdhPZlkjee+ebOcPD
QhwcWXuZ1cpeSfIOfi9St7Re8Rv5Stn7yY3PPKtGCA52RAlhhFuEI29ZBQVGxAQT4sK5whA/kkY7
dWHIHeL3FJW8TLXdYwfvbCmVABi+lkcV4TUSef/+lhniBiU2oWLC6oDWU3J0BrBv8fANZcxOe2kW
TpgXcqk8Wb3dkbMYqQ28lpuG9TAi61k+ogoL/qoGXE4BphBnli1HEu1oVgNu5YqC1mimY9ImxH6k
DE/XvFq0LirPvcE3C5W99gqEjhaVSt7H+cAwKz8klX5oGsQwV4yUS53SgxW1rjLgJMjkmwm+nc6M
u0oehNa22+zTUxdnpwzItZpkdh/CFqb/DK64G1nUlskxIgGTUFLLxFqZwEcSHbNx0C4ddOzZFxcN
H81MOkHYS5hkTfcnvAlCTYmb6qsVqCsnf4qzydHTQbopWfXhE09ucemAGC5CflR/pR1MzSutE9/z
yJqDJcdSVSo4ZtI2L6uennW4hZNSIsd2x1KbAxgzB7ma/NoIfXgThyooXQkJlvdfyZDVr8tZy6mM
R6NefrFZ0EKvBHVKv2CjHxOxOyWe9ueZIFqaBiwtRb30FJ8Sqbym4WdZzxc50V8Pa+YU+bGaD0qb
PXZDUj9DESCWlL8lXxvI5r6+A3CrhPpjBneig35iDxlnpDdBKs9q806K+A3y3S4n1brU5i2M6pel
WR+D5mrvee1LYgh+OTvlD5luH/p0Tulj+Wny6syhoZ7VU9vi4yVMriyHWbvGQEdisb+kQEcw3pMq
O1OXAkkbhCChFJeNQWeK/sqritlR5aCWR7ByXredf6kVL7gEX1Z0RbwfR+ldAlK8AilOwZCsVGyl
/AK4YwvUes2qhXle4nnM2RZLVLZn4HRZrfryMvMCgnZrmZcwCqPJWhfNq7yaDGlBopomaW1EP2eF
VYuUugBy7PUvSiWDigb7dkG/iHweMkkLFLE5ZzVBdwhLbj44ltT6IqeBlLO6FkKReawfnWne1Og8
jMqpztZ7Win36psV4lh1Hb4VPh1JCMxAzzEM8JbMwnUntfBbp/SU+IhMI4/R4QjZsEhiXOahz3Aq
WsjA4aUtB/2oiepJS/H2lR8Np4IcnMrgthgJatV4sZTukRJsq17XPyv8uglmhVpVRzVmj/UD7wJo
4k8YL3vY9Ko7EdrW0qfY0uJhIZhiNk5h+EVsbeYKZC7vNgssvq+VCWB4Sb5KAvBYwYfMT6YC4tJG
66SknYazYmCwNZEMouFMhY6dVvQI9NfCWQ18asNxps+X7YiGnRL2U0zHQDwzLj1mJKdNiSLDbZvb
gCNbGHJmbmHlhDelkyxaJxUmc5LjSWr3EgyUMr6wOdnNA5vNBT9CC7+PKDRnafHcS6Mnia4uQXSe
z6ua3IpFvatqg1A5PxscVtVS0Odi83RTZmj6EUMp+JQCxPsV7n1jH0zKwqnFHJNgpa9I9uTvrHQ7
CeOE144V22UHEpRAzdsQzPwWw7gbSgaLDL/xsEZMKAtGmH4xC5cC9xh2B1uJmMpI1B8oQyB2NkAS
uP6/EpvOscQtQfaz7mAfqo++h3i2WJdVdaz02xzNXYw8U2gIVaPoxcyrefjgtgFkJiTOsKh2AWWB
hXwnexEtaaYBsCzSLnorHLdKkWF1J8nyKDDcgR91aOA6LaR6GuodFo3g/YLpLdnllFQ6I3GSjsG3
Yjl5WhP0ShyG4XsB/aCktIKqAaZ4djY70wRTKv5Zh/YazfV17tqroKXXjluvseYjAPRydXsQQP0G
xohHUprw8GrkFsGX8Wena+7Lt/Bfxi5IyQAYuFUyHExcAi3x47gH2lY/BuYBac+KSG3KumS7UFsg
r8UzYe/EGzb7P2NJdWSMSM2afKVWYsilYFBx/JcVy2QH0d6ZVsEfTT6Tk/XK1O0kJN1ZlqJPg/mg
tiz7To+uof5HzWUswkRctfGN4pVMKp+rUvp1rR3pFoPPGp/S4qGPXJ/hwyzzhyHpL9iUifEPExME
U+Rtady47n2Z+UXZ9DeGptdVMi5LDEgOqoRRMiFvRt70zInUGTwdtTqUdH1GVgp0Q/FkWwbdidtI
xNbU4hZDQtWxjTKHUXrjQjVu/k1mKZlwB/dMhNgbjDYeSUznOIOrQI1jCo5Sf/ufzLh3uuIwxcWq
i7eUcu4vM9FOw9icY7oROuBe6eqkb1EUEmiKCG5Wx3F8leFxDI3plAoGrsZZ211aG0jWWMap2qlv
nVlw51NftmDld5L5aOL/era/bD0P5TZ2xOU4xqdsaU/r9uwL8WIzFmX6SVpwtMtvs2MoKXi0/7Bj
7gofKm3jdsAtVHyDtmFRjZKz4RmVgNq95JQZKmfw2B4zZsmq/FFTn5L/4AfR8G+UoONsdrI7UXqf
VQaycnUxkW+mv9PfERpQz6x0hGKDdQMkau10jFVMPTukDFWGqT8owQyiTW9LJNHttUwYwExD4Mqa
VOetMGW7nCFFaFN3j+EmX29o/wV0s9HizVN2IaRLHinnhY4xQvLHusUqKNM8BpmBfVuDLXD9CgTm
sB221E7Wd92AdmbgeghjP4sHP5bA2+yGeeubyZzJWomYAFVxVv2df4c0qaNlUOt9bj7zCBv9X9qP
Yi06pKuE7gqrSWK3037SKwH0AT34KCxmEMdNICUSKkXoF33tMyTyCJIVKd4hW0xGZ/waCaqE+/Fr
psEHH4P4z+6nKUg03GPq4OBktiXQTWwjDQ+EkTh4POn4GjAvInaRnKnYeznKFx+zVzBkp9z6qhIh
ntLdoA77TDb2tZD5mmZri7NEbBj00c8Lt/dGhSo8SL70hLIdDq8qUvAFF7GKndahNweeQTu6uguU
u9wtOAWGtdtFirD7SwZlYmX4+1fEdH2j3ij0cUSKHo8q+sFkQgpF6CeO5ay9cYL6YIb0jMucydm+
ugRV4IE0BNOM/ZyCbI00LjjhNc8byPf6DVSa1yVUleVEKmhQxBi1wl0SAQYtNmnS1iQpQP+1idSt
locEgg4WF6ZWrYpjs3BBL0h+puPq7pP9WLiZIOxkYD+cDUwepf2dP8M/otAfrbw+IssFk86Q2m26
JBgwT46zS4wOKa7lay7dRwu1uzkVMMhXJ6tlMjQKdAhsb0zD6u+2cIXCeBVn6zVujNe8mG9GdZz5
5kha00UVxfc+tm5txmSSIXX9Xpf129rOd2n10LYfEez38UZD62WQsPtKPQQzV+AOVGevnwyvWfJd
jb7aifouhAeXis1+CAmv+kYLNFDtbYgybObx8Y7k9O/Zg3brU2Q0UNA6btiV2bKH9uYVLPNT3xIC
tXuTQk6qvZslsjdCygohJa6IRWauU8wi8/gIiZO8EFh8aHd2t7yVCrgRZfJzUSGEEB0Konr0LM/R
UR4vqrYcnPknGpqbgWAjg9T3RoYYK16IkEwxG0pJJsSXXSvKcPnIK8smtUcsgpJnQh3Kj8EanviE
5OPVOjv5SGs2qlo8YptreB9ZjJ2aYrapAABOmK2qYSXlLgTsJu98KbIcIf0tDWdmTj+8yzMDz7Bw
42R9NpH1Arv0PNLFEukXyyIOsY7X3OP74vSV2ikhC2b1TbycuCzlJ/F6rKVqEKke8vGxwQihUHsi
2QOOBkjGvkhfEN5F2IGiSFmxO+lhoNOVHPHLyi20St2MISbeemowuloKOuZzsWsM0iFDdIhpi6Bf
YcPxjLg/h52k7g9jPR1X+Ttv8PQfFEwLSs5AGZmGloNipoaObt9YV31s7dmrMVNb896Z6412QWNt
4GA5LfdGjLlSE5kW/Bu3jTVcTWq7AGfhSJlwpMyoyeow7itqvDapqh3fopUHkG1dilzj3Vl2DQNU
CiF2E0AEYd/hRYKgb3ib+ExHXPlnArcPkoqxFJ7sp4gXaPk0n/l2ksMEvacTCfJiAYKl4bmgyWR+
pJ8BErvXQIsxVSftHhmqDIfR4mdemoCjjjDTG7ImF3XRaOrDZ1aqJ304F1Lt95heIuiuB7uH+YCh
S01RC1pH1NubKpBZCRPKRdHViS/pMKBk/VjBOclO0n1NfconB4Cs9gbRJ+WB+sdeVY45d2Po0jB0
LShya+x0CvYJTgo6f95M7v1cc8oM3S7/S7SITFPtD+mCvY6yXi57bXUrcTmnVG6UFUVle27ac2RH
d3J6r9WA6DLd2WfuC1l6M+fwNUL/UtanWDePNg/vBiqdLhEruBkvqoqEbSyPkYQvGVsTNYax9UbF
R3ZrEpoQcc+HSFunhZpLTVufprQLN9fBhxAV73xqfJTtWcqEU/2HUziVfoXTkjLHwEJqcyieZiS9
WE74HPL2kCIXIQvm7yIRGp1V/lD7CcAbfkKaJxSbrZB5iCcSJmm+HmoYzGG+j+MXjcE2ZerzV8bG
BAIdsewiOqez5ETSAgrDdGXMW69jaTo0bWi2pP0h0K9bN7ZZXjtfiLAw8SRv7THpG9PZ2dwlSNye
AYKNabcHlqdlrlBKvyNM3Kz9w1huEj8ZBi7lP2W5wYmhBXMRTv0HuRW6qpoPS+q9DXqzsP9yMZ3J
eMxU8VNjojLgUVXbP6AH5/JpyePr8KsKjKEsgDt/LfWflZxiCARkzPsPCi6c7FcHfbQMryX5H9Q5
NCQDFynjYpMhJoEg9U6lFrhOlkV28t21lou7LPPR4NsRVPGphthPR1tZan6v7OYXuj0QG0ws4fC9
lMRaCWyx4ibfhmkFC+QqjmdELCo7QYYv2OEwl/zbpl8znRfQZXsFQz9fd+L13QaxSOICfpMrgmpY
3JH/iFVyP0AyqdBTKdeO2ByyMZNnb70m+e8QUkvH1SQPnoRsukGqjeKc8OHRyputh7gDTT1RziVY
jnoviYC0FTvcOeiN5F4V2n2Wypc5nl6il7yWqZV/LUj2UaixvNQVQKv4nXiOIzQ5zu7JG3AIb+gG
rJOLytHhHCr1U2dfaADYta6JqZ/ipynMV2zy14Fd5ph+1iZe/lbak0DBmHMrOYUi+aNvgStUe88k
yFi2FNSDVjQnjbl8tBuEYleSMl/YA/Ohl7/qItgZvBKd6cPsCfHFMocdFop2i7A30ylh9xkrBQFS
/kOMdQuq8i7DdQ2MEP6EyfQNbvzMLJwx4cLhIj/RTuH1iuBMpniTePbjqQ1byY/x1IIAQBXDWR8G
GO/O4NE1bLg96IqeTIh0N1cF52ZylYvhiuhwTSxo9+lyXeYGQcqcV8L497QDEZuwj2bpVwbGrV5T
4ZvlDJZNftFZe8GkcBuegUhwMKOoUu+WXVKne6Q5UjQUhBn7yQIYrvJIkJ2SSpBenYMhI6mPSjaM
JJ0HmbVWOhTbnRvuzeVZxcCRnJwRvDHuU42uyVHe1eYLEVRbBO04cqNn7BI46UGEo+4IuBB5xcIr
NAC7Oriwlu7fYSZk8SqDR5upC0OPtPyYeZAunlXOFLKgnzSer3Q4ef2JbAOIv5OCPtoOV0sIdGDh
aE4GuVDUcLKdUzntiC+rWuEwOUel63b6ch27cC9jfCc2aHEUKUm7MIz2CS35hLN9BaULAHqfxVcz
Ey/zEMQiQ1ZjPus5W0w9ZkJWHK2lCkCaTkxpIo6hlBpnFcdTUhQzKYqVsqZEFjmLYRuxu2I5yguy
9Sg4CjKZmlL9h/lkASQR0xI9N7j7sb+IH1/yLO2nFvRb9i3PCKwhPCEn48eZUU8qQeDhA3UM3QQX
BB8p1YlsWCLAT7FdYFZco+jRdDpFT62jz9kzvTYWZSWjo8FIoidvrnMXVpS3qHCIqUZeeKU0LIh7
oYjq2DmjQ8f+CLc5ROOcb/Tf2GP2EuTdWKIaJu7SAo+i/1dA3psIH1HzZXr9gucbNgPloSgsRUoS
OCUw0NlL850LtHkagmdkqtf2aBLM9DT1WzfZyZinQad9QdPOVpLDpZocsxlsY6EhY3BTC8UqJZqd
IObo0Do/lUzzSUoc0lpxJY5JaeR1FRSA5Geo14tFv0psfpkr0IPivljtrslCX5u1PZlDrEuaOEPK
eBW6FWGSuWHMTAUQCuAJNTnp81mlOoZBItNcosCvCAIOCPQoaeE4Po0/mhQHfaFyl1wieliLmup0
AkQoe1YW+7CEiJkaVffsJPWRS+rLOCp3ga3h9mSiN4PQzvjSTdKenbWhvZBadaIE4JiG1bCigm9a
HCkV/SqasAET0jHRN7HtTBLjqYOqVMwT2MvgPOg5oXBFdqrME5uLk+ifWquOLiq7dAzqGyxVmN27
MWZ4OTPSAZMzgz5aXtPUZOhU7CXOzRbmwlp3oRxbJYnlgul7+jOKkyOihxOCsGc1PMiKigHqzBk6
plxnYKsZDoA2Az6+YbkL8h+9cpLhK7GfRaGzarF20YMFz2WvsTrLP0i7e9WiQzt/lzPlLevq16aY
Htq03ruX+WnFeOzT9tjq5YmN2BlWiJO1zooRqQodhubi26SASXM4gGZz4ll1EoDBh9VhkFiQhc6f
ApnajDJJAtan3LrmCScXSqyGwtxZhkAtEEqPQiD7feUcRwVSY8pveWi96WoUJKbm6Er/pv4OKlsu
iVmEVfrlypOBdC12LspiTVaiUjsmlKvM6r91kfdrdZWZXaXNUxBiklz/hHVTGtXzDCd9wpRZh+yN
J8mGXwjdCwoZyPmmKPYT6V0CjDtrW4vtmpGOKOl7C4emFefMkvRdnvS7bAZf3yze+kwKMleEILj6
ZraBpUnNB4U1MxnlUMRAEnrT62rp1wnlc+V2ZIZ8N5DMMzy0Wn2u+N0y/s58nVxXd8s07ZaK9hHr
Q6WSo3tOpqujzQtX9Ze2JmgWDbTrGW5QySY8fBhi40jmHxZhXxnM/+m96iT5BvVoRbPYaefLg+Ip
CDvVyBx15uNHTMmlhI517S3l/DRxwoFOR6rnqI/gFGg0OQzzq/6bk4pH3jaSb2o0OewNzy3zc5/J
UuBCSTJOsKXwyLG1lI9UQi1LegckKnOg/mK+hZng5AtOlvWR9OFZCM0ThXzrjkuGgsAQPxr8+t9w
W2R5qCv82h7qiUTd6hyEhhuRDYVOxrDA4MjdpAwVe8xw80GPx4M6vFQjz32dK7yzLsTnL6EC4J0a
0OWwhjxLiiv8zQNJlR6ibQx9ujTHK9otVms+qMw8TxJrQoXDELsDuzimaZl4LgvjrvwtTyWqX7V8
zdgZ5+ZeYKRoEDUNeK61/Oih+Q8Ue2dUt+wTwVuW/KXC6ZmNoBOBrZSMhpFYhk7fpz0kyF6yU3Yw
244G2CgT10tapbfFqZWfoiLeBWoqfsKFrLgc8XNr/QsClYm5uSQc2qRgm/FGaRFrEoEwjX6vGl95
XKDZNUQ9CpqksvncWvgEOjfN8fooRI0iMVBGOnEMyEDNhRg9IZv2Oif6oZ8+8WI0pCnKmbSwRsiH
lmYKH0KwoTiv2i56IfAyVvrbqk2vaeR3jJZDMF/GFMSy6cSh6sGbnIbprCcWcONdmjv8hBymuyuC
u8RGdLkvwbKfSv2s6pu/wF8i1R/bjwK8ZoZpsuONqNrEHczhICNZkRgz7LKQdwU2iRZZJuvZgc6I
NcTE+dUtK47/2iHYqesEJUb+s4At4hTfqOmjbxvmxp7W5r3ZmiQ1FfDnyy4HoZxpKEpKoJAbq5hx
5oTGUupf4Zl5ir6R80ZXS0pusdqVabXS4ZZ4CJDQL7CL6uE1LZM7xlJIEjHb9IkbSnqEefSMvAaG
U9zlO6moXCEa7iF04TUagGwjdDf6ZV4Anpuxm5ENYYJBg0gHjxTZOcjJEeTzdRPNB4FJa+ElRJOG
gOxYOCs7gbuE8RKjAB4D23QywvPdrF5lNh7KjYJIwfnREN/riLA2u5mZmgWRlqqmUd2CmgHSjAxq
aXEIGpgSQgp7SIaBEzYnJTROclu6TW44KIPn9c84Y8GKi0AXkgAub0Xvd4EhKR/BudIA2Oo1vW22
4Cn4yJaIhKa2FxR6smVfp/h4oiNFBiqSYp1U4qt8+xlTkXgxb2TIgF88qrDsdAXhW3Fh9gUw5I9T
Z574pgirgQhMIOHJXdDIemAIFTs1h07TvMtfNNoXBIm9dHircx7Yu9abF8caVKowFbiUdTCUn85f
NM6WhAWKMWB+EADSXuJ2AruBA8TaT/DsF80VGgznBK2kM/lwX+2zN/m3Fadnr7+IknXVatHLtI9l
Y6VWbxHT0IRAASl5DSiYu6HmIizI4dzuonWBuvoqkA9joq5ZqrNo/PBR7PNIkJAcR/rOehW8Z3Ig
We1rGJXpGNxjOI0mw++wXSwx++jUqcnUZWwk2N/leLEnDd4u6tHcQYKvXXPhhhuHXQiVWWvwVVDV
smDC4d3cCWB5qV+wCVrehpYhoGFYkNgQvpBNaiqd8zo/FEXlRL8RDCaGXcwFiX/RIkq+YZU4p0bl
w6zeSuuqcJLMyWXonANjtFWlEo8pG28VF26Lq32q/qZM4EJOjXry3ljwFrmH1GpBy6bgQBbcTs/g
We6buXNrA3TcXo+1y9TJt7mfXzQje5lMm89FCa9RId/KrLqLtXzfnqXV1j5ny/m912klm7g+R/Uo
G6sduVUBoXNkbaAiBbxZHlkYgVeS2Y9qJM4MtxCwtZo48/JhjOwcCE5iLG7BBltYpUhHaU6J02pt
DVzlOAsYFldY30xWdJF+HRKBCd7iHp5uxWEVrvAIrwpMhILuEOnNF3si6aHQCVKU/6JIt6dJdnWc
xTzKjPkyMNcot0Dm3HqC+JNWz20ShVYIo2ItEdE60EAiPKv5bMlczrDMyLWNDBw+eIFznf5RqPDS
29ADttKSBVS/4Lkl9GMk4+p1NMrlaCFvlnKJsuJS6dKt0ep7kVzDEJBn87rUxS0cwytwVbHgtJ8H
yuIBTLdDqqO3LieM6h8xATdFCTJVCdbNZD8NQS1+gXqYEzhlz6Q7VGx/Uik6lCMh5SSGfPFTdGAC
ZOs1WR9K/TNN1DbOkj8IEAaqGOigxw4iC/dkp5aDJMEuAJ9MVLYxvycrtzcblgU5uCEDNSwM0Fip
srRzlA7ZTP5lolUQ/2NRbJZ0xzceYR43kSkEtBnurcoa7rVUv1Sn6InN/S2+9G146vXqnJSCD1QZ
HIc3lkC7rOqcDvm5T4wTZdin6RSt8z6JMKhr6V5mDyWqfPX2U8yosA51z0i3I/y+LhKMFMJZni6s
bbh2P82B2kp4xWFbAGREWFU9ygg4AnTgAl4lCIKhVrhIqPpV0XUM/B0nDxkqJSGQXrh1s+ZiwfCN
LUktUJ0EFa6qK9gcbCtg6jPFQMITQestz4TJoxlNHkokTOUFFnCcjiATQKuvuElpWUj05rBiqzNw
LBY7JbdunGNuDfeV+tTW9ADG25+by2xBzeQUUcoMc7oIEkJEb3B8ZJJEKzEFsDkMHDScpvToDnfj
5cA/VIT845VGkgUz6g5GoBrsQM9RAstCnh+qltUyRAPIR3hwM5SMMoNdppLDhhzXwCDtyUCMgPxH
zEoy24V1JZGfHyS6I3vlKHOy8takclQE8Ad25TPF5FcOhXJpQygHVyfuJa3zdeWPwsjEJV65qtPJ
at565TOPmxNe0lPcYI2xS96WiIZlU2a0uVC+HMFnwQ4ydisyHJYn8ygWu5mfvo52sV6x7lg7Gr3a
IlDXR0kunKXcrwaNY/q+X76lob9RSokdOBLfC53Q8VrDbZh6rtPSmc3FH4nhZJ99+1MpM7Z6a5fC
ky3z0RMQCKhw8zImg3HyWE41mdHccjA5IiaOCEfpDvyiPfMsHHgWipZE7ogYK0SJxPieHqAbmp9k
Yo5VJ4e8S+wZ/mQkMcY+Wzh8yvo8CyOmiMQLC7AvKWO2brNPxftqROdvAo1Dr4XxUYEtO5wqUTzX
U3gZ40cssGvjdD6v44VOe5MpFjGXW5YRtbviDTgtXX826SQMqt7RY14ffGus7i0UI6p59n0RmNbq
GiZa0gBOkE9cJnsBMm+pD7KFY6+jAhLSgDKvJ6WVqTJcL9qIT0TDqxwxcGCAIDTsFz+1mv6WOjD1
c1wuBChUbjQBgSL2y21jAyZ4RCJSKwIAqXhAJafwjMM6R/UBM0t5biOdWpORVg4sK4QZOghPKYs9
ROYVi6yGITTGELrQ55Owdg4yAXQl2Uu9U04tNeeDQ++iSrnNyoJbMh+IReU7Fv51GDIl3LN0D+eA
gWd1AoNjMrtsL1MFPc6gB2nrb2BFVTbnbscb9DeZSEQy+4Fn+rPwDRWGtE9NkoXjP4nKcNmkThIp
Xi45v5C2XeNbBKGptAi3yv9Ew/IAm5/ISJuWozOoTUwaGaHqCeZb+rVV1hSqekmwa5DRQMep9mnN
QmGeVKYyDYkPDfxZC0HEwjI6+S2dbom1+y2nzyQObwXBZ2tMXxHNn0VJ5/eIQ2bC2X60bmI/PgvD
epRdQ7C5eRmSa6OKl6EKJu1r0uVA3SbxVh6MpnboSnUTCiAn5f1VspYLhx597ck6Kaqv8EZYq/4p
WDiBDGE5GTEDnrF5acGQ4NkwCX1vJOmc5uMYgnZHqiUslBOtRnbH7mwSTmPaXWVdvI2IpHCB7bFF
a+BB07IKIiwXc3RQLC7Uh6XpNyV5hWcXlow5n6I+E6CH3FohL7CgmJGTR14yLiAouVXuMQjkoi1Y
5LgPIbpLnUz2l2D/R2legf+jOQwtqh841+lLWlpoB+khZYtZlkNgyASnwRKExGjB1ze6K7QlHl7R
G9Jo10wUlgEvzVJ6VaXnNBJOxjLNEs4rMulI8w4wWZ6fp7UIQpJfQ3VbcKFU/DDp0uCH0exYrD6m
35GQ9BPmKDJRajU3ObPuTUsQK7ex8xAA6y4IrGr4PkQwgtIZKpLmpHXnJpAX7YVmQOltBOutUa88
rDxHR2L4lj2wSf7IuosYfhBNQGwaDroCbEXD6KoNBByYH3ScrTrOVhNNLSpIe0U+HbMBc0JLPSse
WpP9Rt9+DECW+w0QAGCrxEuChZMpb+payavFyEIdk53YK56umTZi0OeYlPbcKNRgUQ7HDqOOvxV1
c7+Q6N+MBBZTbYivBVq8cc3lEzMOGeDj6posluYROrMk2ezbz2VNs8cXUOtRSHcRUcIxMnEBpvYo
b4ZWeIexyugZrDEBuxXKmcL0URtJ8ZjgGbUcBSBFIwA7zGQhgpGE2UPU5leJw70VgoIhupdCmmvJ
xmcBKhWRxkeG41jvQ3wsLOZJZ4ta5k+4akq4BH1ymg2OLipFqypmgqvIaJL/yV4sIG8+ssQMVPpV
2DhgjZIoTgkbjMZpkGl1eFl0LltZ97lvCcFnfqbpWwK85oyLSZVtIhOahQYFLtA30ArR+yRTkmDM
1M54/acuH5Jh56Y63vyY8Q5wCFlQCOyavly+TcJWQZodDSKQJJsUO5NFm0+PJRaHpG6zT3AaaKol
81SS2dKI3yHjhyOwHwKMr+q//XDvsvSYJguPo0cxvEp84bssSLYsVpfRaDg75C+WSh1N+I6U6ZyN
4mr1Dn+sYvKV6TV06Qh63uCK+W8om7cqCxYgsAyl+Nnyn6RM7TAhT+LqWE0kU99JBPS6woPZRJTl
sT0fklxhCG2duTWX9CHAMdd44o7Nh9sAhNDWgwTVV9rw5maPx0O0CwIkA9+r/G97nIQgafmNRpps
np1BWwIRHtI8PfD6b3n7gelXzuVAhJfX6BvKXlG4lsMG6STGJDO1o47SxbngTmWOFWAEOPyr9iwg
eJT4plRIJ/pcBxID/UERjgX3KRcvbS6UYDTEbZuNRcf1FOa/gswj+pdx4kYknf5VtXFGbjoLeXJK
Jeb6QK7kxMnbGre84qtRsdkMg1U6SbMEne+U0xy/HaR9klWLxCyrfK1YhjI+DepaDIZj6Vk1rNuM
IRMMM+uOCCxw6yXqJ7KP8u4+0xYLI1xImbBgmGoplRndNLnkBCxYDiA/7zbCEKCB7WQT0ioCdH4w
LxFuuRvnNK/8C+OGOFGyb3UEwovEGdSiQX5rdVE4ypwqLueCJq8m0ugAVY7Jm1mn5FHWQ/Q9hZ5a
/psBq6/CLodMts0dw8CQ3qrftN/HQobQzbWz3VX6uQG0mFL2Q4NRVNuFdu7eoUgBg7yrdIxG9HBp
joSdsEy5gRhQK1eE4LRln3Ps6GGOqPhYjAzCgu5Gf9Kt36LWuSEpNqTzSCDEn+06DvQ83rdGDwEV
7BPv5nbtQ/gQeOzyx744xMLpNZPD+o/Qr5twnRH5haLCsKJb3OSxqZrdox0IV5I7tcPiYzVPmPhx
DK4TIRUPWr8o4iF0av46osmz/+lr7NalE3vRtJMZY2DBmVW7Ft7YhuFiWRpPxnuT6PugrV9Sb6EG
5fFI85vZ2yl+A3kHtNMMuCNpYDbtojxPYLBnEOm9kwaSCQaFszGFAZTaUeRLAXf/gCmryn/6yHmM
VHGMr1nvtExUPg39PQXVy4HIS+WPPD82iP6YeoqnNbh1c5J0I+AhpL+r9PQ8omgkcXCSOLMYdOpR
pA4yOYu8ULSh/GJfM4M8/SmrP9LsFPVBGrFP1ByAKMIN66eBVTtiDl1/132OG2M/ucjINNJ/WOhO
y3urPDf/dQovZTfT2gkDQ8GiBwQ1WLmGFO24VFShTe9tb7r4vSCNUaZGADkEoYfNYrQeYfW0xh41
jMrdx6B6Jtvj8migHmBYWZzMuuJ0Nw5NGAAPVAdQiMEKLYKXjdNDg5+Nv4Pt/ogisAZL5Jb5b27j
61Z5iAuUTvVn2XitUXL4pKU3qf5bWNe0+vcuA8q3zlmSB2mqBdXgxJkWDNSyy3/x3XQ7qnVdrM0O
lp/ZiWl8Uf7j6LyW28ayKPpDjSrk8AqABEGCWfkFJck2cs74+lmYqunylNstSyRx7wl7rz0gnrdX
dd9QUojRo+D6a0sS5s3TVNHavc0mCT76CWWUKDlJ7BJjc9Gtqyq/kZ2hnSIt8zXW9ZUR3sT40Vm2
JTJVt1PUJwN8xlm6T6xE6vkY8V9o49FCm5XRiY7VRWJVlgZcx2t4m3gluGolj9Qp/J/rmf9Jhffb
keox9t+A0Hy2k2G4OnVvOCtfvV2unelpEP4yfDLXLbNgPavQwqf4YS2HlapH4N1q1tutWfRdDmF5
wBgMdAAMONh4j27ZEzckofFjKn8SBJsYdsAiOXCCXQP8UCl9ShvaD9PVwlursucR2PNwfH8oXKEL
6EnlMTYKY3siaNLeTbPnhPvQ4iznX6Kn0og4V7MqUDMtqOv8rFMUia/6bz65Ul74OirgQaZZemcr
w/4ew4aqH80kPum/eMGWtD0SR34qTQojWwZ1hjYASKeLcFYIb036JYLtLZjar+ybZ1Xb42beo/fF
N/dkGDLTEFGuRuQgdsSL4foVvsrqEs4N4iDtFE48ZLCTe78kL0iW3xat9vK19yDQ242YOWFzXzLu
zBAO93ujkshqzCCPWb+JN/ZTZFYEGUwD3DoY51LCbVN+JPWnp6bTVPyfWB7LofeUnAUpD8MIBS+j
EGxchTxNBaYiA08E114SE3KInCmyMDNIJLKl6GVd5rfaD3utHUCDnfZVUxIRA73nNUJ2xUXTNMSd
dK5g3XRYwmX7U1N0w6HrussQ7dTBRvJ3bDBgA0Wxqu1OeEkVavjWdMVZudb/LB3ZxCH9F6MYofDO
PqQyPo7Tr7KIF2EWAzYWl5SXqToXEzVJlByZ7/TfchXvbT2A+syCZjjU4uZ85onSWGbBlIMwwScC
MxqkE6cw/+XdvxhIjgUHYOKmzlXgSOSeTm78T24Ow6wTXMjkiXIxhUKR4V5DFAgR2ziPrGrtpr9a
MRJi+bvFEy0U/pgqD6BnN8kirGMfvlhkEDfltcEBV1l/WdEM9YSjsUTh7gH/zC2TJ8/0x4WJy6gg
0vVlX3gTl5gk3C952daEoae22kEwWl+6Z90x2Zj8VGANj8pyiCNy9nj3NEhjlEyzmpD4yBI+r4Fx
skVeVNdizmRCkvWstbs0hnSZUaoC6rn0DI4MgR81qy9tjQq8Jr4JylNRONBNG1dIVVbO2TtRY+/5
FH9IjKBl7AXT+6Ak72u3p3QcVo4bnAxuICLpqbDFb/oKOXrmqK3VsdyZCR61yH2XUebHPPAdqp98
FoDuk7fDyYoLm4kGYz/aNRT+Fd8zH1TOgx9tjc8l3jNmn0O8wbEcqfrt9kpHsAD6Lv4wkwOYmmyJ
hv1AmWoKGA3aKeDYRHj50mEe3ERsIcmF2sZ5IETZCpEJMKMp/wzKgPbMyYCgDEvvVNJfgQJFRiJM
NPmFl2pHjjy5LsyzwTPwBjFe1W1JvC8COZ8oSAt8PvoTlDYgt4XmW/6HiUiyUVuibeAChiSVfuVw
/5LqKBQsyP2FrCjDRxBX6LAYSgbFul1OXx2g24Waph4Z3QPMyvGRJ9rdWMOHsvqV8ldq6VM09s74
8iXzfeSt2C5C9E+xy4+ZS+eBXTNrV7UUfB2NTxEDUSQnD1KTSbi06gjmpSnYAzJ/TwZvLOVHPrVP
hamCqXgKQaFoig30xEUr+4sSrKtwXEIEHu1LgaQpGttjRb+kxsEsQOUvcPlFOOJz7FzTT0ZRQ+tz
sGrmDPkuMdOTWNpT0FYLUiTlMsn5biprx+mjmRzP4VRmJRoPFc2QdSwkTH8GxBo0UridvYR9mb4R
YzVs6ezLrLdIQ4oj6gdVV33+tJ43vgIH0J2riqwqf12G3XGqN1HZbszswSASo+nuVvljEeObG6kL
DRGTNbs83GfpbMI9v0D0l5CGMJHOC7tjFBUVvQ+/2ysYZQqKhbS93SdoHWfUNAKZkUkmE/AdHdpz
KyK/Nb6mBOQX9qdBwt1hQMgkv9P8MpLxGVfCC03K5skj8MmMAh0a0ISODD0DdJaUJIcKxWJNbNHV
yk9zARdqJB+uCbh58xB6r8l0gelapqBRxTKAVCiWGq+ZSIVuEL8P+5m443Q/1TpiX9IuI9MRpeZY
ny29vVjZehHnPyK+tYx/oqe4ptR5WAXXOWAJsiTD3Qzze8iZJ6E5GYMy6UhL2pFlnP6Sntb1MTjo
ExXxIgF3jRu/fx2z5JmxjFSQDjEZn6PsLnxa0aEDm6wANJUERNzZixIdyXw04gNrlr0Sc4xKryjf
3hReKGvDl7TRR8uvKXahcuJMakuGxNsSFZuklmPtZhNZTvx0erqXKTVj0qftRVqCVglBVXPYy+2x
BezdHBtEZglWkcwMxiwmhpRAp/UUErDJwB3yb3Fm/H8Qu2c1G5yM9SGvv40xuxDHi1y2ZMgj5lRp
uRCYjzKD3LdGAXAnsCnbzwoZxxPz4b6yfU2a5GUjt4Cr2ai7UZkx0o3+T91tNZkgKqC9SW8zzUQB
I9qkwmEu8LM8edGiP1ljnaL8XHJZr4gwUZIN3aEBlSYxbOjF/X1SDiaXkXTSKlCY7PJMVT00ERZC
6VtvjIcmCrcprtwQInl1yn7yWsFzfYT/uv4UbXw0zIqQBjr8xsOdCRjfFtm8VMlVv6zGjjg0VY0Y
aUn7JTxJ6eAvOa5EgPhctQW8qrzax9Hs4+Q7qPJBVg6iCjgcsmaMwdQKzzP4a/6MiTCc266yPknu
iNG0seeUX9L6kUSAvEzzrW/6d3FFBvveZRxKEC0WiBZxuniihlFAbqGdUb2EiWdC+R21myXzlkgx
Dw6SXGym4d/ICM/DYgSRqZ24tGOo9CZhVfqrkOyidz2GJTR9aTTWSgsw0h3K5AZcMtMPQMdNVCeP
SDlgbqVRMGE4XQxN9rUXkfy7gqFHUa4ngl/Y/ur11te6M4IhjLiY9ZiXNLLdAuZUYt+o7ssjQzxH
SBk65lHGpwQWFfuPAn5bdpMS/wzoVAP0f+Wvggf8keyOhfDzhRZdZM6ygRQlwVcUey7RRt+6kw56
JObQWgVWFkTMQQPpUslNGIEWtY6EDjn+bknUIFrqk7zaLd7GdxI7TPiSZOoCuzxz1+WlM4Wn+DXG
mSkvD5Ucvg4tS8k01wRzSYUZs619/CladleI7IW2wZGeOCu6AEV+ppitFDGQBPGU8YI1k9PPoyPl
Kv6SmzBFjoX1o0xcRUSjTrPPSlZjvckZEfLMcatk5p7LuFPZJbcewn9iXkPepefALtJIbg1lkGK+
5aZ0BjaTTQAV000HBO7O2LXyUyCFLPlRU7LIcslJpT3W/MM0Wx6OM8mft1TsDnWfFJAgEwELTGqA
3vOv0LEe1qa3yJJQfd22TQ6757Hm54sxcEdUkYzO1X03X3mUFmMip02zrTxzrUn3xln3dAOfEDqi
Ru2dIQud/6geVJCqnQiaZQf1Va/AU1WwzDle9nkjuUsJC5qEMxUInXgpF1x5lhN/EooWWlA/nRjc
tyQ1pGRhhdlYjHggeP7yZpOyE/nZfZqWaiuukJQnS1EDA+d2m8SULO2+N6hRhNaty3Oz3FW0zm6Y
SzuhAcBQniaC0tQmOegeCgH2T55YO7H6C/NTsuadjvdiJNe97tklKpgDo5ljR92vPWupJvHm8Kyv
W33QfySG+DHE00cjnYsLzjXIHZVL1p4gX1AEkKKsRcRqaYI/pCxNjaNKbZ23OYKd+qBm9spGCmzo
cEBqZXyyHwsEgZzQOYj5ZVyGE2vBo6Emx0q5Cnzs2D6q2YosktRU0zG7hHksxXE9HWYUOinq/sHR
+R2ROVmEVcxehztzuXZ4IcCd1dhc+3P3lx0JZCimMVcKshZ6UPGKu0CYvhfMhQv8JaRTM9JyoipX
4SpjOLezrvfHeN3RvUckYTLTA/6poapfGeOF0t+cGgiWPQ6ZIQCsGtmyEJ2WeD6tjBdpq4jdveoM
kLvoOyKAEr91LQtEydE/jwym6aT4O/TxodPJLVF7y83qPltPs7Auy7KHkJ/KCHHOBokzOO7KzsuN
7p7iFzMh1WVr/yyFGwXSUf2lgOxN0KD7FbAXQXk902Xqz1Du4bLUgSgIgQDJE4D+f9kyh/qYpItv
jJ2vwqqQLlWhXwpGcxmnyzr0x7HGmqzy0ho6sgaI6LApmH8FQp+eJkQ1pkCjE/VA/t4zvBs5Mgcu
R1b4S2A2GdHtyBp67VET12jAS1Cy6W+tS6B0SQvPB2F2Vq2BSJgSFS6jslr4kiULWqOdYtsyQ9yJ
kPhzCjXbSgZsHdahmZlwtiJuCMapaQr7r0NIIh0XKBCctxL5xD1ULkGw23qFxhUROiBfjP6ydqFv
htIZ9HrAfpoPZQ3HxCj8hruuhNZBKpZBTgkseXjsXwu3l6GnQWuiVpOvFuN7FQbSTBgkXHFHwG3W
AIsqN5GFiDac4xWN8Wak6mDzwJDAeDIZNNvanf5PU0D2a9GxMXRfDkVfUKkvi8Sflcap2V0VQnmY
MF1ruGcz6NojU4OxcWtRPE7RRB3rNLrMFRVTINmLoj7VEtxPweZB/atVVwUlBSpunLwJ+5a+n/do
fUzi44YaIx9Sz7U9pFicrIi3DLFRoX7wVvIKs4FOEdwWpCRcNpGhEKFe4roikdjRJICUwoRQjTYS
NY/BLruBuCvTzW8se0SBudrZE5VIV+TnDHVf/dIyY2h4APSSZQXLM3wg4baIMqcdyhwOYcaUkgrg
bJSQg6fI1ftdLuwVMQsiDqgJbUotNhezaq6hMp5l0LDLgP4UHUsuvSUCGqN/Ckk3QJXzIXZHpu/0
2ewEwiG+zAgi54ggF+IJYMXnHXTIaGdiy2eaf1PDitS4rkpsdSE3J7SzmL8sT1+k8AgGU2vi/Sql
h5DZTzW+miDSTBAsNS+mxk8OncUZjf6cwY1gfp/QV5YRuxAy6yQGEiYNslz/an3MaFwKxPF16Q07
sgZ/SvpbHnmI2YxtF3VfIXULs35cG9jqX1qCmxpvUU3gYA77Ju7Ji6EyZ0mWp19DPzioOnOOhS57
dpvlZ2G6TT4XY6DtX7IZvgJmTunbmvFbmmUM3uu5mHU4vH9JCO7EM/YBUlChcLHXi6vPdfPuGETB
sKTLmfjFRHALyzHCm4BI0UCvmKTysSL0Ute0vShDzGJtVmn7KkbdSnCZQmetb74dyIPLLxt1f01P
OYxAa+TZWkCijV7HvPhaT77AfnxgP66vEEjUzidnGMdV4oFcAjnIZJ4ND+v8khQdQPKUAHfT0G4l
ZN96zq+9+bZQPbUpoioLFWem3g1/Xoxnm0jwP9N7DbKkg+SIdZiyym4hHZs6uz1Tc0Vqu6Hgk11t
lgLENriCTZLAcobmh+Qfa2Ji6iZ0aCzlkardsRMy6Z7dPIF9DP1n7cHuYhjDkgGka92tKdEAekLJ
+6KRf5KvH2UqAZ1OT/V4wCTkFSKXQgzcqadz4q4SdGwlCfHRlddXd10rbZYV1MoTa8JJ/dAyXBF5
51lcuBFDs3JgQM5RvwKOQ0CJ6OIA5JMtS0ceAQHUFNY7sQwDswv6QXFLiw4DJXLIMshN1ORmDeK9
SaPnuDDGTiuvBhUVB1MOWVy/kBPglbHON1IemqqxMxNgCr4FaAsSzW26fkmm6GDtT6GFok22JJik
j5AAQQWDoFWT2jGf6hxiVuuhzEqk5gQUQP+A7nqygBU0gn4yCJHrlRc2nBSDGeeWdvyc0TYLZWeX
Q+tYeYvDedejdzc2j0GZHxKMPqqMuUx9Xtq3VqRPnr7j/pHG8rGrbJ2dbEZMWTRV17pwo1X2hGI3
VOg1aD77Bdmnq+agQFRXafc4jIk5ZzuH1bthpNvP3gKrN65fu8gLxG2SP5xJAdvJ9AKDpp5NPMsw
21k2J6f0oevlo26lu/GvNC3mY4tvMRsElfHGYjHLvjirkMi5VVs/Y36iAu7a2gcGIi9zvUJECLVf
oAKcLUqxQ8qI5QgJT8+Bck+i6CwzJLa+x4mP5T5KOy9tbZscVKTrFp9IE58bR0DTU4fZVvoRkyCB
Dy0k8CGbbAQuwWowFho8g2XkkpBvT80v4fQsfBC+ZXkTGVhoyJeY3alPHhca0w/5xZzkw2/10SN1
7Bh9JwHXO3gKmvNb2Z5USjBjmjxM6wZLzY51QDqiJm73hkXMN5AKlhQVjPQakQMq7IXd4s+KW9Cc
+TLXmgtgPqJcaBcEbq2PFg6Lqa7/ZAi+wx69x0tiWEf5d5aKYzch3S604/aqLRWVWsGssfRKsQIH
BiZdOCeAnFs59UT0znGHg6J4NvyWMaESW2qeWW46Ld8KMeo+BIGmZavNPVzrXVR9QrscwnPUW6+j
qLEO8CPhaBFlrE4F3gQdb8EMrYudAe8WO5Gyz3YWytiR/X4ktbu6/Gtlz/QNiIVqoKhPIFhnd2sU
bLmYPRkDoJkWh/+MGIpBAdTElw6NFzbVLSu7W2SSN6uvtql+Tdngmf3o4pBke4aJa9iUP1tvDOku
to6pETBIaOyRLXfB1wD1VajINfAjfCnef6mK6G8NEb3ZyatA06x+su42BOmQnKNXfbzXDVKF4R+C
MOQa273C/pXrF/zWUuCuSdy63XS2W3u8yyxw3sneAFzOp8UbjyL8uwdsj1tPDx4Sg4FWHipfpZFf
ui+RopLnVo87hJ7ArD04cDkhdGppBcZOvmn4ngvkFAg6ZfplGE479N81Pa4eENETk3yDBwKWQgLo
xeczK61sDrHqQ/DIZZ4HmomJmJfWZryASc1RGOkW1XzUme7MoRuX7EjWRywWjypHgm7E94YpWM8R
IPEoHfv3LKJmckZW4eGARi+UDiMxfjVnN+nTHsA5svaoyEZO6JoYMZiv8quZLcfk3L8L8y+SjHhG
pd5huN+PcGb3IqkZyLQmoQqGVj2FLz2dQE/l561waZLym/P/ITgNvnFZc1TyNow15vAjXMiNgQ5V
vcqliNWGbgF5tEL0r0Enr/A+jyh6QzzGIa37NIHxBxOXCQhGkBe9CwXRl0aBRo1Z1Bfa4Crrgiik
msZ6poPqGvw+y/yHkma+tBqHuFrxUdUHS8Q2Es7YXJhBsHGSAavxoyC7RkLLw2inGs+XovkieSd4
DVmbDxVbHxIqJNQMEa7yeI+8juVFUvgKnHX0vnwSQyjx+SJ4szIe5Bi99D1D5DqyomMr1FTQirJd
FFN/I+++DqQQZ3SvRVwBxJ5upHACXesYe4kpphc1P4Sf8XNCcG+sj0Efg4c+OatY4O0Nj1G+HI0O
wbzDvchLfRytLYg3PugI27pDAjU0GE2TKauNRnxiMqIv4168DSUu9J7gNIHqkyRuyKERoo7S5RBd
iMYUehaoUOwoOZ1sgNJnUE3z4cboXmV8Y3ZbueYta8bLX0FRCG52zFnEDtV66g0kAJkYGWt7QSJ+
kkSMGl3MyEYUa39UNuea8pXiUpaEM6+X7E8KVPIBsDO6DKDU5ykh4w4oHVKlfji0y66n7azeUvjT
Y3dRYdhnJeOP2JEl8tF24VOvmBbVIh2nq+N25eOGNxfuDq3EYCpuxK9h/NXOlAvsO+PXldAR3CtL
xEMA0ySoKzKuyQvV/Vy0jYeXYVlY+WzERJ+AbejOCjEUuOkvnZZfyXW/oppHGhii0ijBFhGAld6y
pDuavFF1jZhBZBJvnrR6PsXj5ioHb47mB3Sdr+1lVXVzjLrgw3yVUapRY0LzF/ZhhhtTfc/sXNeY
D9F5CW+94qQUuFnojiq57+jZYDhX82+qUKeghkRKLKjCTf1/9LWtJ1ejUkACuBupfm2+ZJrBpZ5x
pzE1Zw40LY9+yw9BDdlBEpVR0r4Iw2FpT8SMTXXsxMkbl+dRKfdMWza3ADFCKvOmSvHLgsqPrk6K
37KetKdJPimW5FRIa0SuhExNUaDV2GRhV63nBSDjQJRiRWaVRpMUfqXWd0aFtEBg88K4JK/ymRvR
ZfiRYf91nXXq1kcyhIe+ZxaoklCDZyRmkKGY5MhZZEowH+1OY8ynM1Vcc+BkQQ1Tqu9COD1ST9OE
W8PYfka9OKAPnUf+68EfWuAy2gyiD3FE6/55S8Y/2MjtuHrNEzZqttw6+wKqkUEt2hlUm/tptbxT
C4DTgneaF4804stgtzeCnHtgFVB9L5UjGNep0rfpiVR/tclp5RGTPqEeMY78OknJTS+R1KIT7cf7
RE9cCbgKiBGYP3tgvTI7Hz5c8LeVWtxruA8aFRYT56NSvYpL86hId1T+xMRj/oxq5w6z9uyGycmd
ETmnZL1ZC3IUQM9Zr9vtii2T61DBIVpJRwKSmnplp4OHXxIQrU1vYbzXwkd3ahhoaiqsocqZ4hgT
YkZYwWcpR5eOKnAeX/QR9GSW3VQ+IXQK0iej7FV+UgjZqfI+lt8bRlCtfcMyD+MKA6UFNe534G43
DW1rNU6lfhXA+iaRynY+zpwC8sNi8DE0wDIQ9Rgwc2fq/3HsHJHDqmJXPPZuyG3YKTz/oEDjYkMp
Lq6yTbgm9SsdRlvWji2jL3JPKNOciG/T4FBHFlQD/l1BVlSvSgf1iRkl0yav531QdYZAFkYgyl7V
2KvMK11LDzaHjcicgUYue19pdpYyPck5nVKgq9t2h0IGjuqWoIEtUEZOR+ZwkuDio20MI2f9nHXB
LQXK3tss/G6RSOtSsf9gb+f08VulK/se6aJknsHOi+QuFelB4KmIFTzUdyVfXCZ16Ot2lmq5Cucu
WUAV6jyxc3MjI+lUZOt9G4a3HuYuMMo3HakTUbAaRNlZUtCkMjSVj/olaTfAWu6TcVFLewTMEImh
sI9k9movKSLmqDtJCsm7xELuxvAvLgi69EfKKJtB+BAX/CV7SWS28hw4odcRnaOJvMJFkZaYL1bd
nmTLha7SKED/pO+U4BuxPfFuTYxzNEF3IPJLJQqt3zw6WnBXokINkGwhIv3D6MipgIvkAwxyvcGf
KgAVNbBPv1jJb0N2Xkdoh3wJp19ho1qLdq0wnyG9hcYxbUfOCAqBaqav5n0qodvFv6LZnbnLjfZa
IxYldwJCBL6C8eiFNH4Zop/IBfjgRILC8Yratgt4HyGgs2+mM564ByLapYhALNC3eogtP3bV+Iva
LqTz9qZbRhiS8qWi9l1R++IeuP2nMa6NCLwljI76pp6hFtbeCtLYglNegSRZ0fIvFXMlwGZQ8YKQ
TPJRDmqFSB4xOQ1Vd+qz+cQxvibEOfzVLREhWrZvW2Q+DUmEJz60RJ5oxUKxEXv/5diMjSFay2P4
uRJH1ZMFN56wzcV/bJ+IprNQq0H7k/aGn8GPrq2CGQRbG8Q9+LOwWNQ1HV3PvPolikvoVfabTOFB
sMGkO/Ng5y03DekHFsyvLlp3vL07Jrz7NGN55MQ5RgT6C0FB+L+SpcvQV9eZioRaENL+rwfFKg6y
KjF9KbwEqnODcFbpPpc42vdUpcNsuFZrA5fom7PJ6GrCk1oCuVi1ZeuxXfVX/q1V9vNOQfgM2V3n
1qgwOJfnmn4itxOM2CUy6NT5bxENdqlLY/rgSBGm43mP34p++zqACwYYGepHiovnK51B5NbHstap
Ri+9AenKLdHdkXoEQcfpybDstU0o6QgKhhokfD1oRhK/zMQt6kAPAUdXJMxPuTf/xHsria5t217V
Av5QiPqtHi86D74YpCI1DqGRI3pLahynL3UiErk59elkzjG5V9NF2wAkNKvKFU2reotK6z426qOs
NjWvYdeByjnUZtG5W7/MBusATBzTE2AO6/yWfq74XFTw4/IjJy0ZQP8HWVk33BSPlaG0GOlXLWdf
vGgEUuOqKE5asF8GarmjwoRZcpWCMRizrt43q+L4InIStbty7J08DjrIwOMMm+g+Tjfrp33Oeu9a
e3r2m1jAG8ko9XGUli3rbJXir8YIMKGKJSQnpua2Km8uEOoTKDwkLJlIEa01irTZ7Y11p6rao52S
l7aPX6vIYaDn6ZbGZN3yVn37p4AZulE0o0MyYjPM0GSTGb9+1OkQ+MjDUUCp8YHppNfomiemFxLE
3Vx1RLKxJnLTUP0pkMf+TbjFyqAV9rQL+KmRc7ZUGTLaDkgrw/Ady29WS+ZlYutfg54z69y20rjY
nyGeLryaOA3oPxbKToGRmexaSFU6Di4ZC86cXRGxrvU9Rxcz6j94Hv26aI9bwY19tCEkYh6JpVEq
0rtUui6WORVK+rwksNEHeamP/esiv2CMkaWX1NcQnI2rLSNa75dLtuxmrblvJJ4S2k9JHmY8P6X1
FoKp+C3QpBMv0S0pDsaVSrEj0EtPfJIJmJF4ISMCKXf0rzmZDwpdNWrR2ox9icEgQ3h/VEh2wqpW
sMVAMblr0Sq1qPFCXrhVMTxIrYcCM32Icdo0R/QQzICcMX5EFvRIHrmIdQUUJxUCt3FY4cPHDyWj
Ko6xXjTwI6vuqurS9UP65edkhWOHqBjFY/lrFjeRU6avZw4Ehg4zRE6QNIMZ1IgVF2O9lOgAZcI1
VG86LioejnvUjieYAw40OQ5onoloOCffLWVPJR+lIj+e4TM7A/jJUjKZNwVrvjd0htuyO4EAGiyX
BlRAKzI2J15WlWud2kPnSi5OTJ4FOvGCPEQlFt2R2i3/EFDxh/TweOv2fWPt+TD0KA97lgLbtBM/
6lg+ZGF96ncmwMk6Bead0X1Q9qHXyZ9Rv54x58UwkpP0WavmQ66Wh/7P1eUXXisl+xLlT9yb+Yaa
l7U9GHiNAvaKuRwBcvFvJUSB5EVTX1BbOJUcnyUsrDCeiC5nAjEZjKqAM428g9Jv9Jby////yQ5J
49MCdlRnHY2oCj6mkjHgMzZ7ORv99GLIb3VLSUP/A3hoSqJX7Vfpj7KyRRKnR+LojXbXwl5cWDMw
CS9K8kspRRMECU15XChTUxXgx+TP1l+B3qburgMykhGWWCt4xoAcDPcdW2wCKMXN1vORNT8FF16J
hhxbLKNJ6Ql8UDMNHxf0aThmJuCEQjxxR+CeUKo7Ulx3CYFkLnZrFZdQw9kODYcnWOlPBiP++UOG
mgXCximtIRhzLYia/CwudKjRq5pFrxKgRo0IrEaC9b48DQXYGKt+HrIId/wyOnyflR5BcGT5b6L1
Ze3wpy4BiycIySCj0cgIhkXWzLblOk+RxO6Qt57kbfJTM7065V0bCCiAWbYR4seG3dGAY9UWdRcS
zE1BzKauvC1Jj6wZWGZ5zWso/FSFOHxb81oth8kaOaVOtYrJtvBaIFo1Q4IK52oRivvlmOJqVWVy
PxAE8nZzzkQjgtJuZ6ILhrwLhw+ldYnZtrI7id3WMw4Nf2X5hcuSo0r8yZbfgTHcnzq9ARpo149k
xXoKPnUG1vqLOAgZE3F013bUHvmrsWokdQ3nNcURTxWMnKSUCIVjHM/rOJN1JrQ8wBHOSdTDGBuI
aEAS0yn1fTGGa/RDfNMgtY7cDXsiNBkEWMrNpKiKUh4oKqoYDBSlPzNTLOQJ0070rWio8D2qI/NY
TBbtXsw4euU/y/Zhhlx0iDInnnarqjh5RsYBW7xzvBPlzAX9Ypdrdpkn0K47JFS5JO6T8A5BWnaI
3OSzdOum2G/Qwcsm1KjfmcMoEY3rSsBcyaRbhBpz6SaQqG/ycqH18/WQkLNcu7MUCsUSrZev8bBU
HIYSi/huJZq+1F6ELnivcJBhDotMfzFfJ3YTIRtQ/Rm9ZCYbuhS6RrXY5v9P0LdEedNr+ZkzSG1Z
biWM3AXhpVwqL4Ly28RuJymnWDwgsrTwGuSTl3734nlkmr0YXHAOrmI7n14HGfaIxk6VIaHyxpBe
x12MaHA6CYxSEUR3wlXgmch1ba/CoUuEBJn1n4x7No/ehfqNEvRUxa5BmYlc+8SpsNfqP7Cb0fCi
SjOWkwSoHBbqqUjDI4R845ROim2Fxq5RHQWnp9DyUiG3bYarNH1bsfKm9cZrNU1ANYtT5xOnZMux
2w9wsbPh0bzMxM0WA/jSKX5pGWcQS+hO3erDTmajP/riivD5ElK1TfiYuaJsUUS/+zE1fAx9rSVu
D1TDQnAgX8bpwJZMs3KcTG+S/xFFyIDa6yd3E9taV15ZjrvWXUl615xwbAOlDrlS0CU4POxPCRZD
+4ZVq24csZ/sCUGufCT12k7Uv6WwizofUDEgVwVJbfayQVxbDZqBPVFiFS36TnqDVvO1f6NKdjR/
SLh3Eo5d8ayxlVnEN1Y4ojm+Aj997VdH+dfDi05hQkHAEtXmDKwymCK8diT26VcDz5+5pdC56pN0
lTUl8KK8jSjkY+JacKQh6TbwLyoA+nIwESuqEY4sQlBKYHzYWplAyRnlJWXyANZJQ2X47x1kVToj
8+6THTSMiiTNE778QJSedVEe64M+fZi4XmT9VSSnVZ6aS11jJMBMmcl7HXKlIn6iS0swC3ZuB0To
XanIFL6COqMWpVPPnhLbsM8IbAtcRlGL9zBiecP34h/oDLuZXky0HoP10Kit6WOmk6y1x5oTtInw
DKCEWjEmwgkg1OxDpzlbUI6FsTNxVkj5fugZzIrHWCIRCEl2oqz7Ek1SmrHtxFWcBhECHXqNimCa
iX2riiJewj0fw+HQsc43A4cSDKYIkA8NRPvdRbizqhMjMzoNivvbtgmLmAzOSDS0tfNrJDNcasAw
crpiWlVVq44WUww6ynQI7VhgE82r2cisRxi4eTiyjNpkjQ69W6WJw01mQlUVPT7s+5nKrS7+hjgs
q464cC71IfVQn3pAoRSjcwb5b2o9Y9QlSKhj7ujRWoEx7YpBcOVSf1cIFNqm1dFO0j+UGKZ0a57H
LuduYWyUEg7AyqYTNXLstSAvxMBMx6BSYkQ7l1rnNVp3ilKxrZ+AKnQ+lHSBJrQCHsxqltOZ8KHI
tFxz8wsyEOnn/KC2UCrjwZt6Tv2swLEGoIxifel2Dav3MQTpB3Bn/B9N57Uct5Yt2x8iIuDNaxVM
AYVyZNFILwiJasJ7j68/AzvujQ72w97RLarMwlw5M0ey9NLiBv8iqY3DxHot1mga5umjcKaViKl9
w1aJJaWQA/AYyb4rx110PDfrvjKrTzn+eKW/s37ACfu2KJwQynbXsPqrtRwOnDsMQEMc0FN7N6Th
VSEgtUi/YHmABP43rOup5qo5UbGwgmxrzEupf5sCeZ8F+RE7stLgbSGsp2xluIhlWEtJWKfG2Vzx
r1WeiPdKNZTAEH8LYxaOkNOM9oJEF+ZUUBAJM3brlGnHGLJnOQFigM01xaeJqUT6zgh7mibQHJn+
xBQ3wvD3Zc31LZnN1fKLtzRZT0QqaMf2k3ZzqRAYQK3FW0GHCI6xNNAlka8fHXay37KyoxdjxlVq
5L0rorQutenMyBsCXVMjVsRR/tzYumGpgrT/Y6X6EWI0gjurjJGg46QXoM6XA1AdR8/4fCO/IP5I
3VniTTb+m8ioMdkXDOH3GCeBMpxinbYdluym/tg1XWlJMKqeTJFkLjWDSEiSfF2KV4ISI8uKv1G2
nWpDOlWUpmQTylTFrHDe0/H2Ll5mCEzDJHp5spudRczKx3SQ3JgYirI1nmniVb3U5huVvi6ZbQUl
r+SQyv9KrOdTFLcl6alV50/1tUrDAU10HkWtbE32+iAQ+KKtIEwpEZMp1ozMtyrkxC4Tp1mL59Tc
l764JFFySWYO+UoMh82ZLYz6NvdSu+jH51Bbx3YqiW63B4HaXYs3dwZtsfLZ8GvOh5dq6pM4iirL
54Lp6l5jvRtl2G30DvNvhTlPtUxnPpwr02PRJiK6puk3RkWmWFhp4AZyLov0lrcT0QykQ3wiqJIA
S2+CQtKCapNCxeZ603KJYIrDczKGs8n01YputNXuoAVqr0Kt7X26n8lYS377Pc2KP0nCecN8OYzb
IUId1qJD/ysVoJuD1ppJwhSYyOhd+CJg1fRsWKnywhkjZZRUAQ/SkQkP+WTdMKD0hfGeXlN1fcp7
ece79BU3/ZmyDQ3EWU6fW8e7Y4BOiQFlTaYAkwjfsWFzJV2V9WmWylNc1LeUJ9n8RKtNiXP1Shiz
ke/r/GP7QtcElGJ4qSpwhKSn7Dl2w68lLn8JrK/h//e+RNBPjRTvN96tp8yj9qT+CNn8of/01Mkk
eBEgngw6KE6IbRb4JeZTmgYhp2/Qt5uKnG+fnyU32f674uevI67hNRhRBJZy8IqAO2h8LN1jtqGd
H8xFP7DhJuEr+eQQb8Q7PHVLDzAZHlDE5Uq+C/X8SNsAKcAjU5B0LHQBSzR41pviKp4gI6WtXzzi
Jg/TXAq7i3iwct2mSDfmeaeoIiQ2OnzYxInn4nfe40SX1kvjZVhZMPIq2kVpyCmnwiW+xbcIO7kF
hmFKI0Bc7zv1i993KzUXh7iGOWVl5BxWXwFNDTPKyO0NCOaE2FBiU2LQP5GJ9swSJsExrWdHG1tH
I5PQRHbGUxLCcVvuVWWscnArL0wWMh9MbEvxhOKyAUBi/bsRwyTvYw2uivtWlhdb3F2IY90mZp4F
7Ao1kYv6+9zx2UiBwK4wVjAgStL7Eh078EjqHfvdXLsGOc4FqhR9p/fhpPCoARznianm5haGWe2Y
SI4FlATkBFU8QXVa9NYjl8UeEA4kv0aJvaFVvAWvKhYtsl5OH9WO7tBfkNH/cJD+jcSLFZ3qIQKx
igtOb/iXSEDJeFnaAV8bbSAKlFgs67PYXOCEO1L7nlVTULA3yvS7YbAnVf7IuB15riKLrrPkjwqL
tCXsdNmmspNXIDK6LKDBLkenzNApveIzldyip6zpNNGDkBGIPmjXVTbu5VDc4ry7RKMecFX59FLO
LC8hsC5GIzuT2COgRgpsYeaxAniT08WyhochWZ7JJgoau4nqnSveiJjEEUDrkkwNHH5ejK6YKA0W
h/VRH2lK1evXmgCFCjegaW/9jzLrb32mPMuWIfyRPOuPlHAg10rXfGyi6hKNVsl/UAXrLzkuAKi3
24eQLh+x/UgU8VRFy4nLnmFU70M2PCPE/ZRQgZaZj3+mY4AhMR3zKiWL32PvHlbxtPB6WGET/5CT
OFZe3QNcbflyH/C5Vu17WSbvXCNfkl7OxWKJN19NQXezfKqYCQDUWYptKbR9TeM30Gp2K6xTgYEO
3bGNsxvIJVDdc0clN25Jc4dHGmd9nOw60x1AAS6T0cua9Yk+NKXlGyl0PW2gXUfw/jcktJoA78we
M53dbNgMYwjnOSjlT4rkPIp2jus9MTOfqTnf5YSLTPBKhBq6kvTurPeUYobiqQYSgE4Fpb2G8DZY
pkOAs+MQqznERA4xE6mQTQKfK1mEcteq+L2Sc961+EicWHKy6F+p0I8HcsUkgZPNlCXAXDErn/qv
i7OiAslpQnYGV8vXS6UooqKrouYX586ydXsGaU85n4iPXfIoJGwUXAFq57Nf6GewI3WQfQ6M0n3G
E36hyhi3IZz27cor7O0VrwbwFZsaPfLzpxHGAyYmndO5PHB1DZs1YQ7bXFFB2UqiwzK8F2fW2yI5
Ofh79v4eVWVnD8Hu8GUV6LAXLk/kFiFC4LMA8AVSzuEPMROwRjzyaGvqjxFYtBg2HxR3mcC61Z9H
aDEziNa4ZdJFW6V/sCr99U69sMbSZSUNYHQjvSG3uLDCKAlFdi7GUfylY87Qrlv2IB0J6g+iuqfh
JOTcwNVPLRETIkMXbX4Fs/BRv2dZ+tSVA0JComv3ckGz4E7WvEoV6XdCFGn114h4UKCcRsecJKle
IC9QcrKYnkRvWMEPLdk5b1cCNh2LhIQRcSW+lCIg05883nRB86N1debsQ88WVmW1P8IDWzVqcIgP
kOOkpg7Zk+fsRy0jCiIV6mPkFjgTFuAflsKtB8ykxK3N2TqstgHtEV7L4rYawWbjiJ7OVLIeEvyR
8v5+J1dND00qq/XZYrCoyVKkYYubh0BohAONzyEBCSeZipCdYYP2Tu0Rg95i/aPaF73FVtKPVhND
wyT2o3Alxb5NHAhCIqTHYCZtyvcrti2kzJT7TTRh41C1QCxVfwdlqBNeAfomJEflmLfMj3GjKzqy
XIliymgDBCw7Yz44Kbaejgbzkd8nEoH4hOnfFBsMBl8zeRbAVcmK5IC4ZqcB0phTQDofZcZrSnHt
jJZZI2x4PbaZQinNYTXAU95Jl++NeanCPbgBr5sq7nj87kCDUgQ4tmv4fBRbV886doESlAd2ul1d
5LrYcU8BRQSOOGk7TvPyAtdWi29YADJI+ZyfH4X2GlE7us1sCOLRI+ygT7/19374qa321Ay08aQ0
eI7Prf8VV4qzMrkXeIIyNnblT461b9vd70V8bujlFDH4sAUDsx7yhT9PyJ74dYQWf0sMuq/Tr3RE
zVybMxb2+isbSskUbOEpqCCU+WhHxi/FAhj0RDQI8sRV2M+q116SnCHtnZRvTsn9eMGTPQJYnOvU
lgE0wyMC1JGQBsKgZeAKr6kYCLElW51jTgkswfZWhNjZXWW9Tg1tKO5QmUCy6pCvkIyjScKkh0DJ
ngOboyXK1PFi6Nt0mp7kg+oN3wkxf5tR2IEVbdfGaTl+glFYC4YM86R4amz3X7ARECQIRBPZx4sk
8B5TnTMQr0/V3FdjJ25EWqTKMHqb5Q+YEPKUhFJAZGKtFhRm0sZo4fseH2ny3pSHFTZOmYYm0eIa
QiUX/nHBHDOiRkqnssXWuFIWyie3A7B4sQq7zo2HhoFDetBQMgA9ZRzYe11ZKpARXXS0nvOwLxG4
LwwSylqEQAbCNSFnTs3v7wor28ZvNNsbO0zMQdzMAbjw7E0nRzbQqyBwJfSnKhy04CmYR8Koyvij
nT0+382cQbuizHYTu7DKSoiAZzB0zJNg+lmnYJ35ltvIg4gVX6L5TU49efQpqFWARPYyoWK7FnYR
YWunfb3cQ5cpd5A10i9A+xIyitAo4YyrcnFNZINNOwyKb1zBY+fxHrBiPgKTWG4euoY3ctuCpjbQ
1iT8yUSIwfSs8m7z2Vk4ZoQOIhTQpHUlZDyEecT3Q6RU4s9LVm+5uWoSgVrW9CKINFunn7Ws3/Ua
uZ0vi0EzT/3Ap/M/8JV+lASqlfqSMfky4khJcWP3IPw5t+m9N9ebyJGFQtzJVKZg22um/3b3IxJE
mnZQcXmERPrR6NjEoYSNze2lTys1S8fK8BMu29omXSSDv+MZBgHDnlAbNuwkV2aiAedtzM6ADqbI
vSuhTl3iTD6Z+H64n4yVeInFlJsydDkFUzsL9WWxtSpyacFyTaOnmAaU92hDSSli7hYtVyKkIQH7
5QkT74rcPtHVAA0QvPG/Blrzy0DOV8kV/FdzZVMM41ouVQu09zUarrCBRl4Vg+RhzdcPghgXbCoF
vA5d/FUeWjCf8z3pW3unukYXcgYAHnrYfuM+dsP2aDxNJ4t+i8G17Z0Tp2aiqFZ4V0S6a+XFTVbm
nlOF+be1+aRBCVmP2IdLwZ2Ired+t+g+qwJqDv6a4EHUhQZF1k1ju4b7bhyWxbIdDA8vtJEcEU5R
j6HvOBy0vgBDpuEDm+X2i1oKWpJsMnoaV1GRKdQc+1NHVtXK2fO0n7OqEbw4rIl8pATwGs9EN3Fa
oePMXh/1Hj3Aai69ZtpvBfc9K5B7bTiRUYd3uLuU/eG41Okb3lWz7XoYNk4R8QOd7KCENCakrLxm
KvQUCMkTkOGNZ1DDyzvLBPu3YGnxI3CvsWuxPGqnvz0A5dLB/9A4vTbaZr3ZSq8/U3V+Y9NYUKVs
YVSkdMKGcPhXZbCNOCYmGuSYQtilnNWrck88ZC4SlHtkdMDTCONqf5IyWXQ8TFtmCoPOsY4pHlwG
6UGgAD3LL0pq/cT04o9oSs+Jpp+X9YozJFu8nmNlfKsxONWZ5aoDhgFD9Ay+4ulWnyZafFrr0e9H
SX/uGWSu6b3JtLvM00UIYkUMhKgJCgsnsxPhY3FeYlFJ26Lgg6eMmyfI6tWAT5HDcWdt/Ii6zk8n
khtN0BNyLdjk5CPgUviZrTNgF2Kf58hafRbgyBThR77Tcoh31rdqFQKBH23cm5fDjIKQkhv0S2KI
m9CZiu6LvPkwe0Mr1ndGCmRljpH6lLaMTbiPKCUXsj0eRIIN1pAkectqR0yP0rWRYfmsvbvBU5hb
oD2rpybvXfmvykz+UJGKOqyB9NeZKssstfWy7zYQ409lzP31ouPDVqrQrICxdvXVwN2Kaa96E7N/
IFEj+UqRbLZa5zq3O4E8kApC8VpVh3wvJF31a77o1zj9t26BMY5eQz+VdgY6NZd2eySm5VDmhsO5
CdOe0DdNokL+1CoyA+ftPM2QDSknwcOBfJn0ya2Pb/1rm38OewCndhnKWHKlqGkyw4/ADo4d0LIR
ynkm6XWA6QgtC/WjIf2J7zaKCxT7q9UDrqYBCxbeCN4QAoxyUHBxdsNz2/RnserPFfBqyZuISZWg
uF31dJQZQdYopEF0G12KWNphnCLc/I3bl0TIlvR1G+NXxn3cVyJh2BXWziGN8USqHRfzczeKRzw5
Rs8LNBuBvM7QeZ1BzK+FmL2nYnQDnK6uWFvK/NC9Vl1xiqXPbkAZ0yxqB2bXUAtv1aHVJS1bAW+e
Ru+lU8YqUuINzqHpbsrNEGvOILdmR3/Nazg420bwhEn5O4cFUm1UjL3rRfwlo2twG19yajqhO/ag
kzcWSfFwGSts1l4l/VkFn7sS4BYDvfKdBjlUPkBgAs846gp6TFq7DepdEsQ3dGvjymIw4U4p0Mrp
qPggmqYH9+tUWRq0ah8sG3p5mpxjNjJfBNkb2fmq+i9SA8c1krBaJqFGLaUmjHTOw+T9nRh0AUmh
zpAqNrY1oomTVTYpx805r4XiXRXGj4jbdFFt1wH+rDzgQJgDU+ejJvyQGnCSmRAfXGcA9wb5ELX6
MCUiUpkeYB0HsgO5T3kf6th+yfJm1ceVNl9Flc8al7OzkT2pxZoPOmZiCZGlUm9m15370Qg8eraE
/zGr5Fr/ulrTo6h8K1mu2iu3rXzBVvy7RXMV9MdAY1D+uqrbPZ6c/Lj+as7NqN9Sz0t5EC4miTQ2
asmAYVpCK8ENqijVh6VV73L7pqTWRfpVzMWtLY1L1WKkTzpHUvNzeZavQ3TCz6tWC/ZVAmd55F/2
Vdl+yTO41OtwUlrLl3XwHwc8YIN+fEkHsR2qNE8JmGQOoUuAqcVpiA1vogtNuGcsv5OsPaactkIc
0ckak0E44AfZ8vAw4MBtcP1h4g2ascc9qNyZnMrJOAsUcqdHnZrN48FAATwU55FniS44xZYHPoD/
CL9LfRkL66STONwDIV1bUos4eSmMvgT/BA8TXpLIGlgGHsYxcibEphyxSWUxvXo4MeiMZ0uPG/nX
eIRwYBs8lpYochblNV+qk1bgXx2o6VndmsEScPacv63B9JWpebhA2orX6/izBvIGE43ewpwu5ort
RiTMb2Itvc0ngRzeOa54FgvLKb4lD1k6JsFM6c20BnUse3XTw/mobaXSw3b9p+EZxq1vW+aEx83m
Mo67rVKlLl7TOKjoohk5RdTIxLKWUfbAMEjYtPYi0Tws83KIYnpCl9F3K1uVmXTq5AL2NSdmpW14
X6iX2ivoNPIkS4g5CZBgytCaUytdXvA0NzqiO3QKmXLuZWbjAsKB7knrmnRvOcPBJJNacnJG+OFm
xNgzSKlUWn/2vGn6ps/zWarRYfPw6naDZ0auvMt2s3Y0Yu3UjAnompCy9FAaKbM2DIReKzxofyvC
cIoJYF+7QjELUuQa5FMUmxb34b6EIkPCCahyI8hlGrDy4j7r8WOPDMQg7/TpciHEdSlVYqhGBidz
9bo4vhYjvRw89tjdkOiX56el62+qqr+2Ii0o+eJIKEADVKbhJOWIH1CezQ4zBi9qhmACqK8Dg1dG
zXm0oDaYzXlIi7MkU9B16UWWpu29EdUb04uifOrj4mjQNypyIZgGDuvAx+ETH9atm+NrQ5vhQV+o
GlntDbl0Ql6KxqAwoFaOjxIHbX8vZ+US9zScwsg+UVrAwn2GosWckXsqq1OhGtyKlasGlb8ziayi
FSkbvIbGnrAmiQ8dMxkQV3YoSlwEnYAzAlz4/5vPdwtHbLpWHzEw8SvK2n1Uhev50cSKx2mPnj/b
w1HBz1CJyzHOMB4RD9/rhfXlzYhZ7CXiG1AwlgT16NXD7F/xWalcGFnqNu86u2+Z3XfPY6LP30Wr
ejZz9SaZxeug1Z4AsT5hbzSw8CWRu4p7Bcq+tGcTnB/1b0EXuZewmhk2XyC62P0x5xmiORyyIvUr
9descUlO59NWFyeFZ9XUwpk9d69iMpAqAsO3AHrkuRREqgE5KHeocESRYhAo3QYWGjuncZYAgWB5
xNwrk/dVaPczudMWOCjgulV7hfihj5KPfk4/NUP5zLg8v+hqribxJqZ7hEmqpyfC2hshrYZCjpSn
1jHuRXdjkadUhYvTmiQXN8sWk1SOl7WanFlLHDTQpTwlFdsZPB05yl6Eo8KAnb00u4/nOpos0big
ysCBffLeZY+8TJMLkFqAeKdMkU9kgo+ZhFejIYlIbytV9nQVUVUqWQAZFdwhixx7sXxs+93c1mGp
nL39abZXt/a/CP6BGTmN5g0H9BS8oM8KvVVZMY23ULWBK9TPVkveplR/mGZ3Z7W1dGe244xK13Qn
yND8KHW6W+35ODxeVheomuabz6GgkzOVbELPsasjcLFAV/8NY8woJbEAiL2GR4oOo4srEqo2djro
WG/3ikGRbGPPTYeLME9ti6T7iFfbMHAn3gXE8QZGX0NOZpIUzg7EU7E5LfHfDWCH0E/HVJKg6KSn
+LxRGKG6VT+5Ix+GPoFUwdyym9NYH1GYZeJ2nh3RcGfRBM8cVmSRamykfdB9a7u9m21K80UD33Jb
H6UoX6Am376i95Kyhvij5LJo4FVaj+ZF6qET3b+wVuLSi4ALj7DAhkhA1H838VxfkhGWcbgG7c/y
ZcyfAoWvYkePlwMIY6V2pveW3XSuHGOF4Q9aoYr0oaMm9M4aKBQwlDppmvKnMK1gnui2684PkwCy
Qa7c3haudHV/MlEXd50si+jc2aENmg30AX2Ctu0L3whAZuIDEDlCg0grhUQIdaOsOa7v6gAAlDQ7
05nb/2To8VY3A4zrr92fnJ6nrN1g1jGpdmnQzMVhShY7OeFpigiPjreQZr7oLeOJEOOfKfcMb79H
TWssKPpXNbYnqRhO2fXXIK9eYSpeAqRl4WfP/hq7d4YSpmTV8VgrHsjsNQHhpkOHVMpQFK8vbbTN
vEYtRoCSG6Wz/qy0a3FYego/qzx4HAlcc3hByaw2BB/IpbrzhwlcCj4PF4A/FeCWBr6UBl9KoC9b
EmgiH46NxHrlbbpMzH2iwM7iDDOf6nU8AVVxBmR0xt59ngrhvP5VgIbzbG8AVdbq61R69JLIsFAY
+aBBR6f5/v/XaGuvcV4jvvBpHfgCR0AEGua4l3VeKJFPCKxkkBxXkaYTRT1qySdeW/tlWi25tFQu
1BhobrXOlcui0wNUODzOndBXQZ7gNEoYH2mVGsH9cokejJ+/uC+s/L+/vAlbK90Du1+8icm2BDlX
S8VdcS2tH8XdYof7wQ7cbw/Nc1Gzq8yt0xgDM5pDgkrn6UktAf27MCJZ6/3tLKrFaINskpR0MHXN
QnHiOq58j6X2kL5oqDFNAqYKOZ4CnV77GJ2FxB8ob4XrPP+RauMh0WiDF0qof+GHuRXl8T9j1zve
5SmjR2EifE5SG1rBrtBTlJAOj/yqRHnY0r9l4DzQg3H/x7uKYcfxYmcziCby6nF702TVBg8qFtdO
BORpYgVVzIByFmdUWfS3GmRB9mcRkTCgw6kYsIlmYZt4MoetHmQJsA12A1jG8dLJgDQ7fKP11l4S
s74kr5yU15KJoQeooxR0kdc0Cw9QQ3kR1rTE8kcOf0ZAp5XhuJCD4ALlVYPuGdB8JBmr7Iw5TlzZ
d2KNqn9hJxsX6TPXX804e3Ra8xkp4sdSOSkMxmJjURO3wYu8UOIFq0zw85r5wi/47O6jidl+NJsG
slf2rUP8ypY+h0aTUiraqTmM0BxxWCJ5gmD6gY8EBD22HIZF6PgPJWjDppQeeHYYN9vLy5QZddpK
UFFMmBKpufjZ0yI2w6LsJ0dvHRBxFYTbqBrCVuN4LNDyjtGgANsrj3TFPWrmlswnVhp8ZQl86goX
IQCC9NpN4xVo0mX/n+OND5Hv9cfCVhKKUxJf6CyToc0LDI7ABDgcLI3wsw9SFvOfBzvCKQUW2gtf
5IWgCDWwKYc1JkhhxFfGSQkc7kfn72TClK1H61E30iO7VxjDlPYiaAbTV3ajf+Q0mN9zCnd8SAOg
J3acQ3pfQ+A4yjEnptI0m6+g05oBavf5oj+2L+Ftqbr3XJoZoYaD9v1VcNkB3lPSt8KVMc8AkNaE
WZgm8TMcBQ3b2HcWi6/rXv1s4vC54RQZMvHVfLCbrglaGRADHytIbW90yF7e2qa440WPOcEi3FwR
VM4VinCGjftP+ScGI/MVPRpr+vjKnohbIGMkr6Scsd2G9/gV4SXeggqI6kKtvDv2ZqDUv8qkeTRJ
9uACebeq6c6aYlVNyPjlbUq76+RPbXPSBtIU7NbKBfschL3J+KmS3YOC1+hNzU/9h9wNNKbUISUZ
Tm6K2AyM87odV2dkODquMhgLtoP5K//6S8BZsr+J2D/Rx6ngJF1GFQIxhiR7b7D6a/xdJ4QSZKit
9atl8A1+hnXwl8RpP1LQFmFOrHPlR7HeowUqJyc4baosTRMv2vFVguYqbsS3SfDJg17Rqo76z8Qt
Er13+4xSyiQp7DpehslEstROqbZyKOIagX8GbHB9a2Tg8XzbqvU11ojAqBlxgvMS/taVXzurP5+J
DdLkvZaw/iPPKkTme9BsddCE89Z8Fo3+Wf8R+uzJy80zGz3RQkQaYdzYXwggE3/lJzmyj1at7Ig+
sAnsmMCPHkBB/iqecE5kgnQF9d1x8Wev0pus9ULr+5QjEMIPxpWC4CD9z0hMIHBqKJXTBfoOffHg
09P0psTpjhMXVMoJku0GzacTP8e/KT5FhX1xdpFJAGmJERJrlMuwuZIuGzLA2iVArI0FBbt9qfUX
kv8NSKPy5KxfGs0SrkxUilkIvDmmQH5zusW6D9ZxuQjOZDs67WBStkvi/ZUB/SpCI92BEJjWMSHg
Cf/IObQn8Z3LXHzX8v0bfRgE4Sz02nmvIsIIesyMOABnpGMeZlURyHwPrQxTywf42VCvAJBHrW99
UIftd0H5Lcbsjbr60nMzAzu+yAURVwA22N7iFYYXWmpjiqdZN059k/vQ03EwmmSW4iphtNcV3iCx
x+aU8/F4SP/L2AFQxreopUPZhICsG4l2RaEGEQma6weCzjUeByum2m0RT9bRxGWSuAmd6M1ZoAlG
KEyHcq/rUgUtJQjpccDwR0qhrM6bZ9XT2VTHcC96lx6f216xeqwip2eRAE1ughvcNN+W0oTrt7qD
vdlVwY5JfeuCi+SsZFkoXCrDvM8a2n7Piq+GLcyxl2jNa48Dsb1AeeRym11qzQx7vyiaq6Tol4a+
oh6KhGx04egnp4x2Q9nyxaX3GuqXUkqWTKXFVhRBXlmdToQYRjbcm2+xlXFtXcLtgm5WsesQJrdF
scZW4WntdpBKcIeUCcYK1R0M1QjXOeUxUbCUDEM67PdkPa8niooimFj++ilqJC7aA+ACWqG+czsu
+YOwyBS6aWvo6Gg6zBpYxgeruKbH75LVF3gE4AJOSWWaaouGSN5hC7edHd0Zt0+ZA4v/n92aizyG
ovdqjP+bYRE2n/lmnJMmO+ekzAex8VXbDJHZ6EIQp4f8SxCKywIgTJtDkX2Ykhduh3OxQ6OGxaEt
fVDiyiXkzobd5ZU9jwRHCkzN2kB/pOoImgjrFpQMBxsYGxrNpBzMGFV9EF2Q3e6LU8DUAcQzZuoD
hQTokckC0cAdMXoJLolFAUPIpnVnktFAYgMDEtGNvG9rpUygJStyg3mbi+f7pwRwJB9bf0JWYtLf
l5H/WfaJ87JX/JmCTtZDAg1yPV6XPfgRjF+pn0Qdq8VBYM0Mb/yFm84g6rFq+ZP2WxU2P+/wmJ4p
Lahsshryr5Rq0QgrzgjIxziBlT59N2eNx7GI8lajKG1UyiKm0dwT7fzF0FsrJihJvmw9Tw5w7mkJ
7oBT2BJ5CNJ1WcvU1QBeoC8yW2UnhWoZBdMi+P1hC1kdAjkkJlkpYBTMW3EcrOU0ph1mh8mOpHcd
r04lLN6Or5zY09AABHfb1p54Iwhw6yL7ebZFDauUlO92UIO5JXCjyn7HLzuppTu+LYjGKBjN34hS
bSlVQNNkngRQKULhf0mVSANWLhi+nl1ZUiElLv+omylBuM747fhH2k5uSiJ3hOIaJ9g2it6dasJh
r8mEloKrcz4u8vbEM/S227JozpNVDe/a51qv+MCHQFSvRaK6M7negSDtBBIkIyUQH54dxh/Spc+U
8077lNv466CN0zM+vM4kasqLNBLRU+1lw9xg5F4FdEczGq8ycXPwJkKtmODekUApLNKNsszOhdLb
uvNG9CZDtI0UdRpr+FQf8X41ZDZS8ICtU/nlH0BMQUEh3yDyRIFZwK8Sw6eGWSESfN0wMo7GfDFN
4ZUH7qJln4osfchj8WHcpczTweLq7E9Pwqq8pS5IK0qfLerZRHnzWGoKWGaN/Kqa0S36qzfloxIw
oUivw4U2CbxQzQoABT0qzzxla3nVD/AjmCxpjJ5ucWYeX6I16WdT6zWfoAzdMiIlS+e1rQ6/iX40
I1D4h/yTt8096r5rw/zcBw/4p4RAhm9JELxeWw6xxdhyLWQKaAQ8D9HhZdSHniY50WTCoEFD4DNR
HizWQIRL2x4POZ+fhXjwENIymi/3aCjua8wXMcpv4zJfZ2m7tOR/LZ31dHJYBOVM3H7+mmF3Vtbl
Z/xsVvNmxQsGXkiLQOLR3c9c7ofCI4TnoWD9DzQr5X7npQK98/5vhIyggNqo2uaWsRrhV1r5FxQj
kXQXCpx/9FJEKcvP/iLsaE+IdWaMW47Qb924HZUSRtPungtDzR/m2+eiKR40Bo/Cgj1hZCC0Af2e
meGLelnyoaXLdx5zF2htweynr8k9PoksyjiLbPZHf+JSuayOcEiG/ln8w39/ixP1SsGfX7EKnGC/
gfIC6V8o7bndfuutRvfoxDybPYjmauKH+TP+kaOVRcx6LGPoX238yDbpFUExx9Dj9BSyN1wS32CB
6bjC2w0HkpMxOo2C2+n0VnGTm+3KJFMpVk6lK1feqesGOrZsXAm2lVCnJzBdGw9GwIEh44TW0BZC
sKEQfOtB4+g//rsjzVmS5tQ3InjD10sCm7HRyohCZoJS0QeZGqcgHSbMfk0T8puYQKDUKZnSDe8l
2sAkFBE6orZxxWDsWLxy6PyG1JT5x3AXi6bnZDdF3eM2hwpJ+2GrHym9Yz/aKAN3WGXAjtoczJam
T8qAdS4lm6KTR7slvQ6D87dqWUegWke9c/DHvIxGJdKlJWMcoxUZRczI87c49xSluegQZLaSp6S7
Qh5vY56gKK0U6pIIKdfztsAelD/YKXjQNia5pRmLVcEEz+SAYjTxmEY5dNPSIWxwasHGtiwasTDt
qUOhhas/BQSXK4Pb7bWv7YSPoRhB08QvDPEl4X07rim53e13hcVa4ydtfo01xg3s/M32u6UaO/0v
zOjSy30y+WnN7jQt3Neg27vqlLgTd4Q5Hs/0uq+WZ5CPGvBONrN3fRmlfp2klcwWNa2kUmGVXtoL
67AnkLPjUl7odTsDSy4lfmUgioakUUafOLTCXSUTrYv7uE5n2cumVSIEccx3/0fYeSw5jqVN9lXa
el2wgbwAfpt/FiRIEAB1MOQGlpECWms8/RxOb6ZrzHqsLXqRlVmVwQCu8M/9eDEwDDHPIccgy6dK
jZTJZjxK0ehqTAbrOXFXVd9FasWkD/dcQ/1d5kPLielR17oV05a80bBTDMhr2k2zpt1fuohWsnIi
9lo49OVJV43d16ktunfLX3baaN7M9jED25uPMen5OdEv8o9mo5UFQ8Nyj5K7FxXDN9f+sJKZG0rD
ideyNW95qxDtjQc/tr002edkwZ/ZSrtBHsAYngp19VcCTV2BJdOEhd+ephDpG3xyIrNFPyTtajzU
c6tfBXMnHP83m5JL1uGFQW/K5UxzpovCID2Fhz+8pBSkDSwAktNyQ9Joyqp6dz4tqMEzanBKhZCC
FqzbHFL6r3iKnnjWk3ixdznxD3NxRL2cpqI7Mti3oR/qz1FfnXslIByc3bG133T7kMTmhEzeRZxu
yLQswnvXzMUPS1wX+v6vZlrGcZrAWmpjv2svsha5o926spDdzs1881ul5++33spOj1TxvJ5vMpOI
6VBc1Ymipk02cVj+GtLiIj09ZfV4L/ftwln1ojGlLvY5FHz81Atz/C5zplFFYuYG0D/vEcfCLO7L
hox+yzVucVPWfbLvLf4yGVBDSwrHwDPB9I3W1uU216WTpemeWWB0Gcc2yE/AhWpisz3ItIlqUKqm
Hrh1T+qyHBseLIv+Y+Iig2BYDEw5XYTzyY+ce9FfKzL81IRCInH21SntCYjCKfMNXT8DELhEM3tF
7jXcQwo15EyI3hIMZ0SSTtqpu96qGRSGTpis+JXQs5tqJ5ErmvnppSa0ke0IPJ+PdO67fQKx0DLM
/YonGBYQaQWDbxj2mLtuaK6REIDjg5dfbN1rHUkXQfgVfg2wU2WUKcfkbEunshudjSfjLcsBznX+
KGt+bQj/KzrPYnzVQv3VEoFmed3M/J+Uxkz7EpGLGpT2yBy5Z44sp6MHtqeGmWu11Eit+3a1TqHC
NBfcwyJ1kJwMf/bUnZxgH5HgL+QUzeAva/IztlEUSxzRy5js4L+Dr4jx5uW8Z4720eq/u+fyrfQs
KbzYNlB+hIHwyb8i5QC/i9XylUrqpm8u9gjFNj4Bjc1iZumvGeQ1IJJlQZPKT1zLwm9+mBXCB4ep
UCx4fzs64+Ed1miAq7ZH5nDoCaIiOW78gWqLojYPk5YcQgaofYpvKY35mP1RGr3JjRIrEI04jtLE
Obg4P+va6QLCu6fzOH5pRuhJ74CKsxFDiK26s9cUs5NNuKyVzWqh12Ty0f7pKDXWYg52tdcf+6Oe
GNdo/jE3iOsWXvYONxGj2MQ2j4nDnKhT7vGtnaM7BqAXkbCFOIU2vNUhRWIlV49QYf40vYCQcipQ
AJxOt3LIxkCYag4MUkVZTJZtvKbYoPP4D6Q8g6xFjRNafo+xfYW0mBQPgZ1lKJQX87OJecnfSzcd
slNUrfsa0KNEQG0ovRoQuApHd1C8uuFt0r8oA1A6eg3hNHhyuEnCdhdpXO8MLHLl5Kjg2zBXcRBR
GLe0dEupYt/AmJBwSPU1z2vTHvpXGWNxTl1ebjgHossyL8xLdVFV3RtzELfd4itLw0pyaoDbJlId
NHkflPAEjfyQT14i0cp3nMBAe+XgTEguW5niCyEh152iATvTZ+yPxhAsHeFozxqqQzp5kansGlzf
ApcOnZywWopxn0T6PmTr3UvhcFLIVnFCVprulUFbFWa7XkkdcY9PIjvN+EXWnYEyvJ2ORjwdkPOH
qfUNJHUm+KSK/0jg7tJ+2/C/fP31GE7YY24MD+/53orJalnSB32ynxzJPvrlZ1catEljpC/l96bu
3srZerRB0tm7Gu+RifcopIivTre5KZyCjLMtlc5E2+h8o5uA+Qakp9mmdLYR7vt7RkH20NL5xaXx
OPtKd2zxYoAWaOkh6LujfZfOrSUfIfQf2VJUUZ4sMIYlXP8+sHdLLc5zwvkdL8loDRfDDob6iyz+
YTTI01Oibj8JydzzaRNK1q0MPNrdRDI/Fq7YcyNOGQOhUc8DUV4kS77aYXezGAd84i0BW5B4rCsQ
hbLjRCShZzMAyMXegS+kIcJrGT/z0YLtRWoIW1pLRL/CIF/f4rvFtxSfCMpxT5pq5vO82hqHjlWr
XJ3JJ8fIuoN0L/bGNO3JJNLoVOuCwFfJRVHblynqq/xmKHA/ReROzDWwNCrTLq0NMsb4mdlq6i1U
2sIA9MJqhpsMFyzE+F0jSu449JjpTCaqa3HByz6wkWe7ppVoEKBlgcQtw8mUpLnxLFk+2C2TvM2x
m9NT3XQn7HZMdWP5EFr43uzMW9evnr1EThNvQMbskDGzHp/00fStTELO7by/jFAYtbZyTlHpbh8b
f2xDT003xfKEMx4b3T5hsD+tFQyKA5KCTbWQqQISIrClvszrp/wSMZNKmUn1mBzxEg/e+1/FmiY2
qpN9wPS2xYN/qcgoAU9d29np4tGvUlfCxjvwBArvydSFH7V1O0HR+C/jHmXWrQ1i64Hzf2r1jVds
cYdl8e9hIj5cD640vRkx4mrE07WYvmGqKBm930FRpemh/+7fS8rkam5RBiNkK1GdGlegdqjXb/MM
/zmzx+vCeXcBXmdbTrdNYXzleM4t9ELZMWTezm4k6VNv+n0AF5yagl1XwpYs+BjEl6WOB0E/6kwF
vIIPNrVHx7iQvV0iIGXbFObNoNb/xzImMwRYB7aSiOhW9pUzYinWrRL2QYLqZ1QfItbfiZa/FTY2
J5sKEf7mI1BZYkiTQlN12GwFIL2VT1zV3Q6a5dxxByQZW2/yrWNmBNGi2k9f8RjQj+UXtrrtAPBl
BrEgcgLtlzYQbCTRtMDjAqeHDVPiaBMeRlk+OBJtCSA4xpj+NY29EW/Vys49PzOPTtamjyrvHuFC
rCME0Go6asokY0dPBwMVSIGjdmNygk1F8tlZ/GRIfMkv7400bTuGoXo+BLJzjtT0USTVXcxc1229
whk11HyERM+q3rpR9oOnyn6im7Eg2pXTJsV7GTdvBowHa72asnrB51T1fB+qtmkIvg7x4pf6l02c
hdTcpkuov7Hwcce7WHnV0XpS7QL/zCUhaHTXRIBqNHUn40Og6VPpOACMThl3QWWSOKyuFg+eOMDz
fHc11yChtZeW0xLRBU3lg9Rf9MsMPWv4MY7LrdybgY3Psaq+Q9Mg8fSvs5OWgmRXOlrX1kOXMmll
B9egfC0DPTxLSD5rQyPqIaUafVwbX01pM6irIInoCWC/kTk2RsNliNC2kIAoQKqAKhrcu1b7zs3H
IVDklAO5v3izEoTJClgG+AlPIKLaxI3aFFQ/Vuxov1CZDOlKnsJ9j7GjVIiayeXhWZQ7o0KOtXUo
3ogTH1aRUf+9kDhQti0OG8M8KKLfIVZSkYJd/XUmFeZH7y0eUyD4Pa246hdoDPnRanfEkV0ayzuT
ujTaawTXbSRfFFb9FqwRC9QKJ1bBR8LsZm6wpxAFwKy2hVqwLevW/3jas1qvItCeKKRmYD1waddw
++b7rChfmGtFbHsKf6SBk9HJQSV7rfhpgmJJSWFSI8RJOM5vVhzfioRXEXaL7YYVyzUnsYGTmMIQ
XDYZGtIXaX201FRnzV2n+WlSeDw2Uj/u7ewHUUF3jDmTfAyp5Md6eZRfF1oqFhNqI19Rchjso0VJ
UQPqhTtgFU9HxYKiTOevqryCcmJI9MpnuERLMC24nWTaM/VxP/KXq9AyxFdWUdoMXET3LcDfHJow
yW203jpnEYnQ6M+4EJFKZM8ihcMSUISkz8P2ZsL/FdJV7evtig0GQlZGVMigmbYCiGNxsb2W35rh
r0icMuGSKsQNoME1iBFznpC8HsbGNrH/2FRJfJot5I9bAgLNF9deSg52r7tL81XOhAuNmkQP3CV9
89ui6M9rmSpZ5Svk9KQw9uMBY6tF6AFSMJO8cHISrBETX/rTGlEUbiM2MzM9WR2DSZOwHNIoonO9
ILvMxb+1XfyWX5GanxbJCjrclnbVBGagObP8i9DbPqd3q6F3KyySywjhlPMZ1mK/IK5qKN+c3nbk
srIlultGdU/VXUj/QMzlLZNAcfEWhou8kcnE8zGHZcTDW+zSRL4VpnHt6+iKhV9kH1Uv9hO/knU4
z5adCl60w2WpNdZFrPU5+lZD4kPMYVSGHJcBTBXs1fln1j/PmmQU5yAjZzumK3MAm2tMFnSWIFRA
GIdEc0zahvxH0Z07i5mM8stOvrM5D3JbP1rVT4VmjpoiyoGycMIVo7B9mc4LMw8Dk4V3sR41+VQM
FgMezxkJwCS9dU3z7/VpNaD1xj7iz9nbIP81ZXSnBA3XostiPJRCfrp6HByTOVT3IdQPfVOS3zM4
oUKzmfmue07/S/kht91Hbh2zlhbaAtNzeZeBNndVFGRgtBlbPb/XsSKBZSFpZ8DC1m8cQXquQtPz
SaxwRZZ+kuGm6p04PvAJtfjoMpwPCLmJ5ZTpr4lbI6hcfuNwVRLrGq1kcNueiXbol3zJuekCiCZf
70sJeNmEhQtFrM7cftJe4q947l7hsL5aSv76NGldFy2HuUyOeAfy0mlAIDJPamRPKgouwtEW8N1A
td2L8pve4AyWQP8VRvgsiN8DbnVqvpK+uWLsHzvNPWR7o2NQRjGqma/njgRErYI7xaI7/cFlsAm/
q5UVXMv8bAgkxSXUMDbkyLfShOVQ3RUwCoyHvKQ7C0e4wJ6RIHQyD5WIBQoB8oP2RAFj+NWEEWKx
fFNuzMWxiUO/s4VfyxyGJCcOpUDEP1J4JnRiwPGzK8s3jRxn+PO94WDSbI1UOnOmv3S8hj1eisga
EH/hrF144uOzDI2sWdKTQLR9UqNWg0Sc+haBXjrWlFhSYz3AaQ/pSY9cwajczEF2+xhXeV6p1JYi
VuI3QlfZS/GMJy+az2iCaeKavkMv2whsZuNKKHq4AJ0SqEIYKQgyyD9pxOrxL2rP68yj5D9dGT/D
pWGkTx04+4xBLwyty36GpBzq0LNYKTdxjMz+mOb3HIhO1PCDUyAU8tJO7EGG+BgcDa9I1HLwhByV
gmUO6QNDKOiYej89XLLCI8+MgqBHeOl7fIEUnNjqIZGpMUQwt1nA8DwWv4o4v8TGZz7/EO2plk9W
/bCejgyVrbaQvIZWyxYC3eTE50rUgH1+cSTZauCwbOwQf2X5otiqXDMQtumst33bOIz6t9HCXZzP
2ZoHMokVHAE+bu2GnZF6D2asb3aYgf2njfSYZ1mQhO9m+0FAaUsKZz8PjGcTvAT7kS6qpM1cme5k
hcae7gOwGTbEYb/eKnRpe57pC/lDVTRVTrvUGOl04yMp0geGJ1fjBuYO+y6xz3kVX82n9wtfuIx6
DA3aPktAUXl7nlATrkxczj85jCIrJUdtKIKEtHfP8HPa2tV81M7CkTDur9Qv0FLteBltXv3cXpJd
zuYq5bcJUExSkJIsaaaZgXXuTNM4DhTqlQlFTGRjaYNvBJEKrMBSaAfLUkETG84pSPuUAZ26SSFl
6bhDpB32ouyMLa+Pw/MiwlPMv2qkMk5Gnk+U/oBfU6dKNHdtSq1K4xt1MiKynsQU0H7NXUYIGDwc
vGOLqCnwmN3gKEV/zN+OqipojWK4a/RgxDBCmPRWlfyUnAnKJFBwV6FBC54RtiBLfftL6xtZZI2E
m2rdCEb2W9wapfabLtF//uN//K//+XP+r+h3dWWOGVXlP0pUxCop++6//2mYyj//Uf/r171f//1P
7KeyJpu6otqaopk8NBr//OePe1JG/Hblr4I6oy4O6XcLdSKGBZYz2S+4LIVP6yRkz1JwkFw941Ku
VyiuaFu2J24wng3lyM6x0aQb00lmEhpnBVwFWXdKlFtMW1Wp32ceCuHy80SFm1DhNEQ4ikJJ6SM6
oUTJkZM3j7ql0oCVI8EXNGJ8WpaVgR36OkOG5A7iVdC3sLxk0Yf6p0f1npzujU0qVZRzaayXWN2U
x4Ydn3Shk0MVM27jR98ZZ7praPh4Guc/4mMP46PmIqi9SFSPdaceY64VQ3uhLYi8x4i997Mi3UTB
WE1hasP8s+x1HOhHXr2g/2lQp8XBIVha7Zjp44nRDoHhJ66jIUFBgeHMtSBh8N9zaxb2rv1JRH5d
neX2xDeqyuwp1OIKEpFF+h4yafrXqVP5adCf2DkTZC6lpC5JDcRuuo3A/d8wk3DbWj+NgYrYlIB0
BEpjl4JyetBoBcCZD2ECZsRYZPhRdjPjFGNPxzm+3J6GpyzgyW4YWCA1zB82a+qzrPwjF8OVsO69
+aOF4yWNpot5gbJyS3PtJsjUyl5kaJ7M11OqiyoCFVLu5AO0/WT0rJriOkZwb8/xLJEl1nrlSsV5
xaGlRCdUvpo0OcfGctR3MjrimM2uoVWopLHXW37B1HppOkaUoR/P9H3jvQXiBIF66KtAxWdh1XQZ
1T+Y0O4bYQbNpNMRqAfFdpkeLFWPrkrfilPUUM3OoT7j3QeA2DBbxLrh1+DzjfNoTS62MfR+rpNs
kLDLsm3GASCkSQ5IDiapuYOmuKlH89QO5smu5BOu5+2QNXhGkK3EBp8riQb6tdKI3dB8b6ldj9mG
tsXvIZs9UbdEgHNP50SEMJWdnkCOzN3Uxpe4WhN0Jez4nF/ifZ0StVsnv7Jyfx3fcnIREonMMfsg
VurkFm5ta3Z/jgcMKw7Zr9ALlfxS1tbZvs9PfA+eVL5ob3QrhF/m3xuDC7iJdGAb1l7W1f2E3wIF
IfxFj9Zgrtcyx+zRkkor+YyP6JbHSvKmenTlZ598gBFgsMvbYK9XC6N7SZi16IlWQJigmDqiB7gv
9r/vdbremf+vOdFm3geburqcmAom4B3/NwAI6hdvHkwgp/HBRdvnE0CPoIXB2FSivP0GHsacz7yL
UrmTulgq65ZY5a0WLMTaPiIsvQrarZBrmVu3mmfBTJiezARA8TqhVBXMh1LAk8VnRajFiUyeINA6
xJJmzRuKwU816oRjgkGsClp86o3xZNL+Q4Id9FSgNNPZmoZzjtgUhT7jwCSPSQMBuVyF25oknoqt
vIRupasUIdAobmCnMBv+sFPhnH/GKMSq7owfRfWVH7YiegKfNsq9SIjimdXOholhzFKQQF2S0MuY
2hFDqo4mcyyuNVVjYqfGQZAcZe+3YCKv9/i+imNqGAGS4NFu76Ai+XmvlzJ7MUv9Zbaq17CX36IO
lKBRY7Q6Mwm8jPFyqbh6GUkIYX259HNzKfL4Yo5M8WcLUNIu0wammEDMpHNpBbbJWVJUiDCCwGCz
N1MLAZXNughCHMF1zMh6utS67q8dm7mFKdQBSWQpezHQQkAJlLnVDMuNhXbIeWArUhQh3cnLbgSK
H/dg2Kt2Hw0rU1h9XyuRi3wa9utrPih+ZFTb+ndO+IozfXYJ38fnhNefS+Qk96U0c2+mGMPAbG7I
up9Tb7itmZPVxoum0olq0QrQwJeoDn8yvEuf4ynWWu7WdtA1A53I9nEm57ZQQ62K2JWW5WQ18olS
2KK5Kn10jRDBYywfGLW2SQYSpV0PPRlzklCIcT3wqRSuROOnvUaxa3TIluoQSRDhhvUQco1InOzS
q7knS7W3mJ2XMnMuKUOM9qRTpPiS/4b5Pn3S9EndFww9NRiWNSABFozV0RhHF7eha9N/fEehe6T4
iYz7mJ4p175ao7jokYGjBB0UgTnrcXzMO5nres9YjRwoAqvzn3d4VdH/nx2eQSqYT80yLVmY6t92
+KjiQVTrXBxMIzoMmjjkiepJ+eCrN0ZqyCEW/ut5k/cNRJPnZIYsM0hXnbuVHO5ng6E9CGruUM6Q
9Lgrfg0NfcgpaJxuh0sJIK3pmjH0mHPF5FTh5Ky45ibhkqm5BUkHTHi8O/XZ4ZXQ6vc1Ct+U/Yn8
mG+2zth5BTPtJlq8puEDf4vM/jVM7Zfy2s0D6nl6LjWnv+rpCJ2fTJmR7wy6rHDaSTPERXTaikxH
wSXfkl1LUCy87rN+PJjfSqac46W9IOOW9urnCkIS6uIorAd8941iNMfwOubjxZ7Liznr50Uqzwzr
VY0iswxGXc7kQPEIHnv6rwY2BEnPnUnIJH4mQkEgL4TKsZs9e4MnoAfee42LaV/v2h7pwYoOI2CU
Csp4cdQpu416v5wBe12oGIsWmhXZmSMu6EoGHZ9DaUtnXH4Hme2U0L7jp6qk8soZ+1xFQoLkY0v7
8LLsNa3w1+2n4NAkfsIPCPLzhFsOykO87sxc9YUs+1xYtDn11K7yp1by5vpPpxiO2dZeWpgHyVcT
8KsYfiJb9uGKemFgrUGXkz1JOlQ+xclg4Vdlvusoxi1TAIWkqsS7bhd3nNWbOWGKKwrwdXVgdYyl
D7W7WK3DpIntG6tSUFlqkJdKkIZzgM97Q1zAKbjFp1SthFuWS2ADj1SOEfx1N0lqVzoOG1As++Ib
UXinXFOusz4FHTbgHYv5T27xY9a+JkxNMcnaRfX/83uiW8/34N9PwirSia2ogrOwJQz730/C3WIZ
oSGawuMW64AidDgygbpwLH644gs31dZBc+FWRqZBu0f5nzHrAKRfVVTOppZ8iCu5sVzjNr3PHDEA
dnP7GHZx9Sjm2se0JSYKDuvZ/xAQvy/GC+rwzGao3XWIok8ktvmCZUN8LwNRViipNsJoguMR59yz
NTPR7EOu4neLO28kQxNCj54BNEKSVzEx289sxE9HJizxJPzgjAOaY2KU0Sk9HSfQaLzZyZsJDUZp
SRjAhI3iALU30Fo5KEMRUKUccE47lk0YFGYgyddmhtOSbIY3ex0OGJYO09somkA2E/7p7JdD7qux
4rE8Onb6wzYwyhjMzc+qZjkxTCiDJykpAfP93M/91iZwVS8HvAv68DVSD732IuB+TAv3eKq++ov6
Co2+eCGbicKqQMr01Gh9sHVbB7uKCUuoLuaAfFpvcyuDh7+OdJXYZbpLJfohqM+be+hF2q7TSIWq
NygqCaE9PIErNrf1l9o0O1Z1IIO8u82PFdckiG1P5RA5C05oqJ+0ezFjJUMfH5pnl5gdB4tEm0o1
b2XU7nhu/MVOfArgvXb61RUW2ly8tdoGsNUhtZFGl4mKodRNO8GYMCWd/V192fiAihuIvnbo9pSv
wcuyOQYjcuR7o/LstnnrTjUClZLcDYTNYXnGGM07w617RC4zCloypqHJAYIdWyYKlW4ehE5u1Nrd
i165Q1XHfHJFHO3pi7ARsLoRXMfEEb5nLKTxcKyuVAyoZ/QFwg6bpoPwiBIWXD5vUg6qrInfqTF6
5bRCP6Z1TsyjNE8niS7s4kc+/FYMnu9NxLSilCdXAWKGqLiCleqL6mDMRFSon1NjOYD6ApOEZKAz
aUyReXN1IMGYpXVZ5SEomf6eNbr9oA26eLw7AGnkHsdlqwLaT1DgmjHokgqEqadRXaHhABwxFJ0s
e7hV+DpOFgMgcp5+N1CURCBEXyAturjsDLBKivERxvGn7a7MopWgRHCSTnMPvA39aGKjiqV3pu2u
igMj6j8wkAY99U75Wb+oeuHQmhZL6zGZUsznYK4gQyEYUQrkc6BgQINQxp9QgbI9sdgN1UMJ9dxZ
/ToBDbfxkj5zAplybYfWAYa1mRKsB6jmRFnkxqPxhgom95n4qzqPe5L3lNEJLTDTXVrjKA39sRrC
gJmMJaOmDMu9+ZWKGY+5sq8X6TwSmQzB7yvgKof3xS73SaOTj6L7KfIaRtM6tFog4kXkR5FMPC+C
8IGBUH0U1vCKgtgrfINgAKItnJlxyV3AYF59al/bRTtYGmd5KkakTyW1DxGPciW2fxbEH2XhvEBl
Dl9a03qO+l01Hd6o35GIjpgO5erAb+PNtiMuX9H5j/odcxBkh91U0fyS8NoxCC1PAKcMjtee3odB
aPzmtLaPAb1U12mq/HAl/J0w9OvyQ6V27vqFWq5TrJf0e9XRcsVjoyL9SzBa4ZCZa4FUUsdZ0L0T
M+FWv7W6OmO5yteLMmbXLl+ueiyuzFJ5UIfsUMbttk3neyYNd4MeOyh4cmueLFO5qozv6kU9W6ju
m1HK4KypvoFF1Ka7/DkUg/PV7FM6fZPvogovA1r8sG3p4M5oUtSUX/2M6ReGF6UabNIE1xuuBeRr
KtDtF+WXDlMYj97QneXz+plA/sioFNJLd9IAchEjpvjqP+9miv233czUhSnLuhBCNkxEHvup+/xf
uk69diJtZnC+CqnSnmqmFP8af79O9PviT4QwmOgkTuuCQe54yL0Uer840DPsjU5CepWk77aZnsnj
6lg1/THFXx2xNijtMW3JScXREXqypdGCzDIT596Sm4eq6w+4XZxCueTqzGqD02hXwTnSnn4YLBsw
3thaVciIsI4pU6dEF/dBQyFdGrSKHYwtcBI7OeX2dJJb+AbcrSZ8bLXE9GOnVtVVNNl1AtVUcRFW
mdv3XdCYXIX0+vw7OT2vrlDM9tgmQNN9Wg6Cc9sdjLu4Jgk6qPI6UmGjSiGixKWYqjsUYYYrU04z
sRViTIYszTKf8F1RZNDqO3y2QKf04tO17HVbfbTWeViUrYsJYjun4XGRkQ2q0FUot1dG45IZ4bWr
pZvBeVRcIwklMFduVQqNEVF3xl9sV8oN7ulzkE09jnKVqFjKH1Vo3e22v1mZfillvDZdwHqCBDWe
Jqm8NBdV0+6W9DwjtcFi5G9z378XL7EvQQGSoADZDOoiC6Do9pZyioqFf3uZu+Q4D1xSqimIVvqO
rqLvz00mn56nLRvwAiczGZUx3AbKlFPwDDQQ/4WNXW2zXoEwwNhmTh86Cps5rsJPmfy5tGnIkcvD
r3RMvMUlbJptApXfJAD3BdseOmII2+0/P9Cq+Ns1xjR0mp9lTma2Kizd+rtQmaaqbVR9B2Yvd1vb
jwiWGBv7YJSPMV69wZh2bfxqUYYZS1/4MQmGQmYgm2sRWrZQ3y2pIVRMVgn7H4B5fCRYk+HEc7+O
w5XszYZxPvFdbBDP41TFKq2h6zfo+hK6voqDLsRToA7fUflS5dpJTxJg9LdseS2q1W9HkpYDBLZw
OcjTvR8pQzPL3fjstJhRpUMyrC27OlQfrth9NLstpxKt5ftpZgqIQo6Hp+ymQXPpknybVyKwWV0j
QdYgq4/VKeWF0TCWfesYR4ub8b52HXW5TMDzDEs8mnl2LXL5asbhFSfKzAj/0dAtFz26KXvs030q
rQ9OE/i/4KxENXmb3146tJdpqi/xWl7WGbC2Nu4Bnd0yVWaawW0QvTf3BotZvGweWm62UbUdD/hT
EoRH3ZMZA5Wxt6DhWZ3LSIK6VT63xVHAyyziWNJvkAzQ6sxdC21/vSvEbsDRzhyMM7oCK4DozcfS
phDsmjNAE6PEflx+Gtw0FUIxYvPearIXP4tSmmpr3nZR67TyAoYxPe4EsS3Aqyv4txmFl8IrhRWL
uuCjxJdgqYpYqopH1M3PkzPvDnRCwBM6ok+H6IMMiIiWunYs9mw0pHoaPHzG1k8zaWtEj2FW981e
z7VDZyteb+j+bOjBeOrdBX5J74bsOahIzPaSNLukCw2QWXiN/bUFfFLN3pxqGLeExwbllSeFT5Lc
0l50QbFiZnagWxOI6LDgoVkcbHrrw7t0lcbGjQCLoS2Re4yGQ1hlL8SoAKRe27B6LKTGMLFvuDIl
IOI5Whrx7wrxM6lsv65/rBO5P2vZNqifBkPoTkxYyjBwtu+hzacz8K8vCODAmDokoTOo6cV0Dl1l
0dOKvZzFwULn69NdOKsXqg4Lnb9559QEy+r5wxLW/+fipanW3y9erF26bSlUIOmmzp7x71tVXEOU
7Auwe4lKxpxReRN5Zhh6bw5DkB0Bl22pFqeyqMi8N7dc3xkbAsb2jmE2kwVeN33fZfAWlrNdSrdB
Du/MhZWWna2nL5y6LkEMHVoTfsNdcraY8nV4UU1TOdrJeBzy90HY3hDi3iBcrjTSwWoYUKf3NZL3
lPTljxzw+jT9EFl+GJEQWyREmeEnPO7sruwnAxGFi5Icn1gF9w0T8rJT90ZNm9VwrNrJbWT20jq/
qRJ9qt1yudRXyTLOufStZcbJbj/J1w9NoLe4IErd1VHerDzdrORNchgL4zhcExrDkWYorNHwP9qH
FSS7xbsAKe+aahMhBZIWKz4xE+nlCcaY/syLzjY2E74ZrkU6XYk0XOMxvBR0tzSIUtbw2bEn9onm
JK/N65yldL7yUOn7JMNSpntTzAxgVjwqGUMvvaycD6OMk+GmGnAn4iD4jr4aUP7hFCJNYgLANNo4
VdS7rQYfpwAJv+Hy/BLtREeyKq2dlF8ns/lU7TZ0IUEBJqag/VB0mP9IMoWhbLS83SXpT2pDrtEN
oey9Gap3AFJvEhs3DNGjFgY9aLeu2k/KeExcwRvDxIGXqkcmZ08LYa8PsNetx29aqN3CYlhrPixg
oSNYZTEcIF7AVaGJTt4Li9l2qwVPUbnBy/XyzoE2bS6YFeK8uZSadVWW+j6qIxCrPUeqTUpVGMLm
ZZEg7Nq091IftlQwh9VbSzReML/SGAWaQvNSGzNk97MjTDRKyEdEg7Xmf3N2ZstxI1m2/ZWyfEdd
d8ds1t0PMZDBeaYkvsBIiXTMo2NwfP1dkZXdnWKWpa7dR4lkIAIBOI6fs/fa2+NgtjurykuX8tdH
aec16CRg4UOVI6+dpLYTmYZnlRsdXLib+MuHUR3QazuBRTwT73PaqfO0snjEJ3PEDs4AA2EAErfE
6SSPHHlLo2njapSmu/Y8yJLTFgwWMdNnSiVn3QO3kzyYe3vmuQtDEjzooT6lp34KvK/Hdt15t3MI
FisBhNmtD94bvGTwoTgIXeZ0Ka2N5tDRMfUqdWgqJv/LXQp2rIVjWOBnYs05TKctWqVRkL4M3ovR
UxSe9CV8cAfrPzYpkzXblNwFRl/Qp+0hX90DtgVV9I+OWgg6WR6ZRDxG4caft16W7uLl1GuYUqME
HBz3xDA9cPD1LNR6HmkhykApFO6VTyZ8byj6CCsuS+88mMSZvcuv6gF2T+QTW9Sca5p6O0qdlaD2
ADL4EEHIwbf6e8Hyf34arQ6/j1q/N63tM52aT//8r5v2vX4w/fu7uXpt/+P4p//zqz//4X9dwQ1v
hubDfP6tn/6I1//j+LtX8/rTP4hny4y9G997e/8+jKX57yHw8Tf/X3/4j/ffXwX44vt//va9GWtz
fDWdNfVvf/zoODP22Ur8z4z5+PJ//Oz6teLPiK5uqrfs9fNfvL8O5j9/c4Lgn5HHmNkXMmSNjjzK
vPn99x9F8p8RyG4V+MiaQxmF/m//qJvepMyh/X9GWDviGDkcUy3+7Ld/DA0uZV7R+6dieB3HwfEB
Il0RBb/992f/YwD+r6/l3w/ElfjUB/T90I8pNf044rGkeM3w58cRetUMWC3Telo73Y0c0rHmzhKx
dmPHbkac7DUI2XkMH4aWvhprYtv417JwFrOBigR+o/tY1+nMDaeP3CzauVt8qnNGTQuFEXa57CNa
NGMIAGCyLx/oRt54XJw+60tZLvdeLHWAH47YtbNC17Viw54pmg64+AiBdwZNaGPtGjM91mmu150q
Rbc8Y/EmiG+b5HJRr1PUNNzBEqgoQ5AWGoIjZ+j3a0ThdOGlRYtfoZa6v+/TSQ9n2CBTojbrKXHf
JuSB7cdEmh5JLm5WeJs5LcLlxDgTwIswxrW5TzgN9f3EjBAvZZ2be4Fpf8AEx6YC/WE1+7i7HHY5
VRlWGGIaUbSbec0nlA4UOuDG1yAIGZGNzFmLIkark/fAyrdekS8OyBKdxlveWlCeIXhEZphObdLu
k1I3pOkuHYP9Qodjn5HhVLONx71aYAi07apaJP4lwUl5Oef5dW5wxD43aSEy/V0AEn0JsR6zjE9B
D4Wsq9iqdb7GlUPoELxouImvbeKX/M/Y1HSAScHEgwQ9LoxedJrP3qZT05y89G2S1URLD5B2kYnX
Sf7VszIrr7reT/WZ8UDI7moM0gDHcXgD2fBSNr5p7Dk9uYrAkL70RDdIquQR5UBQGwc/YOx06FJR
Gg/rfZk0DNZiZcT6OM6i+8bYwMmp911ZEGEl8pkQTq+G88EFgA8RXFjIKS2HIrpNiwykcpuTR/vs
dNw+drN2EndGYTPx4RTIOjddNOdYrec+xhHvE4N63pUT1RUNRemwsIuMTEVHWjaRI1LHDCVk5leX
XKPkRruyYWqb5DmttzBeg8NIe7E/k36xzHAELJxw62TMHIKJQF0W+UT76VmXqoi0cm9u3FdaAgTw
ZSpkLolEoWjul0yuRJmYVPuXXtqyNeIGpZNs8raFDVBPaxFAVdDSJQul133Kz1kvtlMx4e7zG4a+
J13ZZ+R+j3E2E/nohuuLK0qBKdJ1UDREfDbiciNBHvMMTAHVxxwT1fwUR3m97iEaMN5M3DX9Eidz
KV+7rC/j18QM+fRo16JfEFSnVIWj6bP7YZhVjywhjskF0UKSjTSss3/h+w2IAuvETeZvVtvBoh6E
P5t94JZreVdEaUlSs6kT/9ZZFye7TIaM3wHVFEOhDrqapFCHs99u2rGCUx1FdYjAyiioZTuV9GOz
x+FzrC3GEa4v/TkgcQO1fGLnSwMzt7gv9EDdUJYCa9s4wNZjE+OQVaqapcu/YP23F0MBIW5beVP5
TFMek80C5h04ah0iBBtkaMgKhHtnLwo36+Wre/zLncv8dGI3JpceC+o0vsPAajwqpqoGzgmdLkGR
YqK+hqRtE64xFRcVTVeZo89HsYI+ZQIz135ThaUrXGUImM5FuGCDp4ljym/LkrcARKquyi60L8EM
EGGKBKVhJtbts9AT3dso3EU/4l8GRzgtXgRFD9hxDZsN6OHY31cre/rvYR9FjyJXSFRWvC4XmkrW
RbDY+l+SchrlVrceXdOhDgZ2q10JpG8uEZLvx0A44X5ovIi1tm2db0Xq0dcXPXzXmb4xsYxVmCNs
8bv7mKWm3vZrgtMJpWdjmKKKfiJxb1IXVUp+JR73pM92siCzaaw10K22naIL5jn1ZWIWNqW+cKt9
GZbyR+p59s1ntIG5N2gnuv3pQoShM8wPvafV3k7JcjvEbkQ8AIxUDXVmziFttB7+yx09TnK2ujId
GCN7iDP2En4dbYVCm+G1nJCqbH0llnVH+OTA8q8aMM3Qr+PisE7eEJLroISlk6+DHNC+OzLp2PRJ
4tp95IQtuHU4rSgYGZK9zJVS+rLy0xhBMddd332YLnPs08BFYPDA+AOS/XxNWU3MU6TAu6v4Vov0
3gAGWOKA2EmQbiHaqM3aKIzG0X0XevM2nFj+QqlA1XtzxvTZgY00VMEmGJA7CtD6B90E3XkCwo4e
lJYbHr5fTe3TdYtO68Hc5Y0ixbLhonHESsJmsjKJ4dbb5LW5cjx5WVSMKkILkDrSDH4b+dwX6YMv
bbSRtnyfs+WuW5kvrz5BYFMwvOvFedVBcJOjG08qLDmpJSaYfFBEpp4iYRkL0BdX1TTLAK6f9yV1
7QQWLHJXAVwGMws0neoE1iZ3x8C8yHWKh7mNL6Icwao0x1EDF/jeX4z+KnxNyinfCSxXJClFEhLj
VMWYmRp9Z7hF9S6v28LfjHg5b2aJvpeMEoaoIm1/aL/CQ+eQ4F5ydxAxHLwyQGRLswzNPuQW5pVj
6AhjxXNMrF5Ed8zc2BTvf1XW15btIkB1nd03WYYtqWSPWibmldLmq2NlgG+IwNGqeAQrXu5nvmt8
bGzyEj99RS4vb9KKvE0cDgNqRyxBBNTHJ4By1LvJSQcnAPMjtEsKUgUTwliir67Se7VW8VWwTHeT
EmyoG6ZVxbiArG3aBC9V+1o2hXdv0zl95hFTnRsgQTDIC/+rBQdzUa9YXP0pdg+GxyMIzPrN9myk
w3a8XB3yjgZZ1bvVlYBWDKaVuhfF2zCJq7IsLyNZXZuVZZPmUn4yJS3E9MYP9rhnXlOSfDZBzUZC
rX28tW51ERIHt+dpvutc9i+AfZrDwvhJjdktp26+9LimmtlQJHbte8WdgJO3PfQEkZi+fO5X5iYp
yL/Ow6ZJYl/mw9H2YgChBBOuHc3nQvU5fSYQKSVerlScjTr87pnhbBAT8UgkDcbE0cwLfi/0XypN
q9fcKfrDnOofRUhtAFbVP52XoToS479O8eJwTSPHmAk60ZgEl4mpW6i36UhLopgZHbMM3FOFP/ha
XSQr7nKd2E0DUxvB/3Cx5JqOEWuoyhEfmoAGqUlJrk6cQhwcx+UWntqjkterSFiv0Tm3sY4fCZjD
xArm4wv6tOlBu0a8x3WaPGS2HhFwuz2murw5FsDIks5RqsniaWwNVVIYxOTZ5xEgVFemF7G7eJcJ
RqczRgPj6zi1y1OYRcU9v1LeRiYyyCV8kg8NMue0XNg/6yl6b0ORHVyKLBIbY4Y11aq/4ro+xsgX
ZpvIOvgImLrfmnokcsh2XXNNLVp4fFgpKZN7AJlmHYevsWbMfqglJK6rZWqPM9AysWSCguQatnNu
IeWWfUJyGw214a2vJ1du3UgTnh0huC8ZItjpwbegxpAbmtCecRtORG2PoKa5brM6P3eDcfFfmjIL
GbOQk5uzSnjNt8yilX6PSgEavUN4Db68s7rWLdronmzWQcY6wgch9V1WDnzTTaeZQqiiiAhxAv4J
g2keBQ2xsYe21Ytnm/WGJ0HrnQvoM5YJZh8hV87NCnI/HADjrS2pxDSQ2BeRR1GhMcEFaqZt349O
evB02ZUnhpI0PoCGWBUIskS+NU4AG1jWkCvIPKb4w+Ko0JdlhJYgonunkfjQV/lyk+gk3/SBXN7L
uW4POV5cVkUkT3JunZNKV8HWD3gQN4Ubn81JIzZ+nktsDstjGXrp/bL03W2trYspzZKsZ0VOoCiU
5FFgJg7EbiGjdZvldP0bz302PWwoMHY3KmweqiaSL6nC2EVly8PZ9ORy+d18ALDzHndLcLPK6bVZ
w7d5omFfzQXZeRnkzTQQ9Y1vKnNRtZBPB25YrBvRwMP0OCufSaNuraVKXRuwYnlLXj0QBuJ6CG7J
K1QOXJXlcR8xyrt2zf2D8cZ0n3u9c89+QhDUOcFXY/dE4VhFKB9bYmdDhnEDmx7hnA+agnIjXFBn
kLycs2BxuRS7HONcV4dbT3tXZZcTvBmG06UKE2Jt+wh1nCea9DGuBXmoIzRfd5URC29QXREjDXXP
zD86E897Gy35KRoNYHA1KciNa55ZF1I+WHRCLkdBiMt4XXn+j7CLtx4SFEQyqLFLAjdRK2jXfZfW
+8ag/YFJHt971tATK4jHSab4m0m8mtiuo0cQWiXEDd/bIEv5plxyHkMH6KZHdlkQssrM6bRiSmaH
vSbBwcmwYLfude+YZyo/S9JvuoMD8JS3wyEZpmIzmuDKCYrXUQ1fvZqiIRfyJvHUZcx/0h46q0V0
Okvap4mkX8UQaz1ZhdoVIlrZZs3pVlQYNWzQXC+2eKyn8YcVA6iCub2i7gKJIQxqUkoAeKwu5izv
I27gG0RzcAwdEVdo+s+KMIbjUqzufnL7bmMi98LX8AVSwpjmzD/rE/FoNJPfgPcReCM7zhhxWO8k
6DO95nuKe5DNBHFnCQ8RwtLYIeqMFTAP6MxmhU8Gu5b+1llwlVqzvLhLAOfE8pycsxrjef+EPfPJ
DBC0G8vYCILHY2Kq0xEDMd1S4Hb1Ek5n6E1GxCetOQNhfGdWYK+FKYFOWklMboJIWbFkOPk1TAkg
tjaG9T6BCx6OFpy2ss85kSnC9AxIYoa2xhGcJ0zYbI8ee9PdiWAQ4Nu0QP6CFsUXHfQ/yYwzcu9W
vQDlEo9eHqO2yxEMDTeeH2P1zxeSpzJ91/YueT9zTVIn21YMGU6DJ7aLNkKWBaKW2tsOQw8WPVfj
vCkrZLcl+hpeCYeyFoEl2Dgggs2vadOM+J2SMrucKnRqZSrW7egwdffDG88eQ9lr3g3Yjq1vGSvP
UO3iBjqMsFhALGLcnt3yVrFBS8oKSJwMn/0uxhzpMnqNgvieaNrLSeMSRKDEFIuupauffc8iLAJR
U6/FC02Dq8G3X0osYrZA05yuDhoSoUoufUzuZmgPUZ9hTKXByt52wYhcr0SLztSomH9jfIozICkv
0eHxNq2vkH4guCyTx6lZSrgjuB6d9rKiH3WHuzE5syMv2ZXk8DUe47VRxw3saOSrVHEYjCWR0dMY
js/Uqi4Tkx7mMC22/qwfJlgNsvMgv0G5QzS1TkVLE6caqm0eEyQFlK5P3jrbsukrDDnlfgu3hK1o
m7wyxlyIntUtXF7h+jwT/SONbB+nHWqIqZDZSZwl070DcPUCEDeJhq5DB5Ne1WMWcRMlmf1w+NKg
308L5AzP3lSBB53OmXAehbElpiVrIf5rD4Q2QRbM8Yk1/yil45+bIOowYHbsuAIJCESN3H8qWy29
ZR1Ag9Ae2zTkMHzYlhESJNYZxbyIcNmNZQLNdAUU4gO1i3PGhxW2FU8549dKBsDJ80KyZKOprOQZ
PHk8PnEWX9C6meOrUpb6DIl9wR0VFxAm6uqYSry6w40YlLhZVRLfMvGzGRL6ZVjOSoKfLtfMSxF7
rXUPUbJXp51exHUuqWdgBRBiA1jJQ4ZV0OeiTwDPHSE2CheN+rrPzPKRJgyT2VTBTmRQQDSBu6pd
5Jsj9ihUG8chbNdZ7SVi+cfOVetFq3z9XKK/3SWkjN3oXgwPxGbcNet0YbPoSfUD5mZFsWqDHlR8
ljymQGP4vtlHB+6rzWeGnw7R0N5CkN0SSaJO8zuMi9ejwc7rjgPQb8agix8x6FTX3lIhMQRPF4ru
NBj8H2XeIgFKX6feeamIxCRfvT9f0xIpStB8oSC4aWXdoDrP7FbSL9sFxLlvFUpbNntLwVUW8NyD
ja/ddA+9DEdAeJyR9sXVmEVU+EH+jak7oW4Y1ugyoj4uxkNgm6ugiOn0+3unXyLC2SfEACX9RPBk
zZ3nE+M5NlOxk1oQPUhfdx81CeS0iF1D7q0A7vrQPS8AI9/E7Atu/BqoMpVRi5nIgjjOeo935wWy
pWvXmF0Xj7iOUmINqgpkuyMIaVTFdAWXnA5C2hL91DDVLFIH1GBD1Hp6iNbpwS3yvdbtXa+Smq4y
VNPFKw8pY/ytyZwLlQxPbmsYaa9FsU+CMN4HDvCowPPQjQSAJyQj0jlgGLxgwY7N+mWYu3gzLclj
7vL89ZT56vTOTV5g+GjpsWwHqP6bWii0evVMkWdIUA15siXQvJflhsbsW4Mqog6T6zCt7vJF7aXy
T7W19yVy8E1Vk2BdhazrY+EQ1KHeHAdC/FDrzRo4rzKOXmQGkS/PcggJDjvhprhNbHhpA3uFBOls
TaMvC75mGAJPA1J72qW7XqEHS1dQtwQgKxB5Oai1FV33WZJIJG2AG62XfigNxHRdrqA43w2+f8ey
cxc6+kmH3Qea8POGDgBROoC0KnvTqQK7/Mq+xIYQRYvIwFC3z2qdd9z7VyFNzqE1782xATbVX/oo
RcYJrcJDouMhgnYknEC3/NESNugsLnfgAFClO7Azpmzh6wXwvMubCrclFqvBJ9kh5xzhiZ4S0nNw
pyg6+F6OsE15D2WGMtHzcQjTv7yda+fadfX1UTrlLUu5CdL6zLTdjkfwK0EN90XCXs9SvHGqmzPC
naEh+cTAh18yN3rJDDuzuGPW1o4Y6BkkbBlMiIOOQ/yvbPjYn9hmkyQwG4ekUKeGubaesOwWKQ/d
Vobt82BowMsG1lLbU0B27RNn9SbKMZStkBmi5ZA34iKeqLK6BARrALLHay+KqNt7Ht0UKsmM2JYi
hZUgKogq2ZdKkE6n61afxNobNw29WfqNm9lvXgd8fxSaTxo7wJo3b6Xtr2mSXepy/J5ZA/lIlY9F
3u/71dv3C+TI3r3pCLLiYbjsaBkCxcgvqVlf8iC/K3PU4yv9mMq8hrPv4PclLMNTCOQNokF3Rq5c
sbOCFHNj0vRL2GaPTdGjA647fUib/p1wrWJ/7L9T4sjd7xSvGjJ/tsRvy5C8HT3lnU4f3SF+dYTs
LrgN9KYQy5mTItDR5Rd0hnbr0g84QfAMd4rg+CGGDZ7683OSB8NVyiOJiQHd34K9A3C9iW+dlS5e
B2cTrp3Yt1NwC2VIIeeMbni6kWRw9Omr5d1N86+xl3R72kaClADzMtHkPg28NNqyxA1E7B3xB2xR
c3Q5i3eblARSt7oaEDUs/r6NvfssVCShoVT3l/VJDrj+IJXTaFyxv4MzKiEUsJXDVd+hhmzwLCWE
Q0wTgs/VLZmqL210klkAAqtZ5cuYYamyik4uIVXCohtlh3onBHmV+IL6E+oo0rotyb/RsurrPMVs
VzM+++4xbodsltivkSZP2LaS6t9NAH0HdJkfGNus915jV+IFxuE4F+PKJslpfMB1L89oZ0GgDUT/
naEDfMi5a72WMgWeXzKK5ZspK30A1A2waV3kt773+le6K29TZ+muhMfey5Ri//ZI28nTDDcpUN9t
YrPbviRDKR2cx2hy69Oax3KDrX0butlez+N4hWQBzgiiKL8lj3IYrdquQrJpqBCvdhnpklDO90Me
Zhut/CeZQA3Pg5h+ecy9QdPjaHIP7sjJOZdu/8AokGszjOxJUBfubea6BsAzgUn1EaxtCwSEtguW
TVGCk66Q1m1ozN47TRttmpKI+hUebBX0m6goXoI8fGsolKHLFP7WbQmQUEnyhVEITsJmQHEhlrcg
C/EWwtfyB4KGugYgp7ceKiPuEynf+s79kYbLFtiRs3NDGgbeVHyxyyK2LfxUQEmq2RBdzIPHX8WZ
f9yNLg4b9T7j61sm9wwr6GOYOriVS/PVFM5lqNXNMMlrcKwWDvYQHDQDVGYictgFPN1Ji4We42RD
Bg8dZU7dXoRxdmjwVsIZXb/Swripwv61FOIBbQTwhLF5WwMrrmU/HaTnPSRcWQw+aeAvLhNBqFiu
UOeLRfCeLhQzVSL6g0+/Yg/YQSGwaHFxTZM9hSNbIXdubz3bIL1YWjpofuG/iP7Ya6hDDyhb5b83
XUYAozsSAL3M3VmpVfoAVysjEmGdzn1sLlsVzcsNUCJQbab11HvAhbxjKJjfaFqGKOf6oIGT1sU1
PeI0f5g6pa/l6DQXQzyw8RuEImRl9bryvepTloXZScRb3KNLjzBX0txnCYvKbr4NytSnkz2qvVtV
+lk7mXtpgMjgWHe55gPcJMjn5YBklebsGZIG7xYnBUzwRgJk2DSSjcSRN1wQVmOOjXbengJNvBsy
MKNlGoHzVtHIljEz4x2zt4Ve/dqZ9m5MXR6D9ULjY1MKmC9LBlOg69hKVUucf/QxvgDr1u5l5w71
8YlXX7pTE567jVWHOHaqDzW7qM5B1t0lkIWhQGTFwEFl7bVXFuobXxPcrCI6JiitNQx8N53PZdJB
3zexeHJ06JodglX51S0IdCzbHhP8MOLMUoSKJnKaD4mLaV56RAU2kpHZoOsQ9XlcoY5sCQarQpvf
OrbNsIj7BpgqZ2l8qtzGfQ6Om68BReilmVx2DfVq6CQ4PobOufXIXTbjfkYpdBEc1XizZCi1qdyp
PYlW6t9CDPmZD5wx2KSdyndTE/Fkz0JoLUGbEBHsaAjgKqrmrdB4Azubuh8VKdmkdpTGrbaegZYm
jaYoX/0yblBDDmBhSE9UgIOpyWj7PEnGNpCf9Zy9yEmkz4xmkfkxf2h3XpfSGirm9YeOnGBXFq7/
4jq93nWCrmaZga7Iy66hIs3FVV4tA0VtBKW48XyCQcL5tgcfvO7KtsmDvaAFdmLHRe+LwcfXzwVz
f3TLRTRMgGOoAc7FHEcWD3QRzufKoFOUZMPVCXErR4ZNR4k+BTmgkH4s7/2u8ys8oBgD94Bp63eZ
IIxPhng+H0ly/SbwVsINqZPhhbyL6dmaymEGMbmE0ExrFl21pZvKTQnl8EXWxfJSp6LxyXoujH8R
2BgCu1fF/VJBneRe5g2wewAGHJB7VXNP0K9uiZbbxm4veU6ER0XtvLh+96Oc9LRuamxl64UOUxaE
nvkXkVPcSPRs4LywT0lZrM5Sui72hLsxfYrYsDc7i/YTSUXNwwb3IZQE6AU2JpFrVBOCo3qmdJoN
nlJCySzRCW4MAaxEUgoPw6+BnmZ9fcQCxTO1aG8Z8m26xW/YV5PVq4/ST9SJiVXJmwCe3qKbH5jR
AGulmoLZ4bwkdHBxHfvaAfKM/4IkcKVdgG3hEN6J8bgTnNj0xMf+9CFEHoBsoBtKcMrtSPhQnC2U
4aosQ3VXwfrC1qhoJP9oavIk8fXXLLZBMI7Lia5GOqq+9tjW8kNUHG7QH1tSyUolOSZu4e2R6QX9
bqiP9JhcRHV1kfLUhePi+FV3FUwa5lSz0BF+9eGr+ldzMy7LFdLM+tuQj0REJK0qmZJI3po9eomm
bYJog5hzQ3Fkk/hd1db/wKHcwtSnYzhc8AEq3I+TA3WYxtE271FDbJ2oWemfoBtBEjgAkT31hamn
HRzLotmrmX7S2Qit7R2YL8MOQdkidmW6PiW/k1yiloFq7K0sGqbIvleLB2ChNfEY001AX4/LPo7t
vTQU0gJl6nhRZhnFakPje5ul4bjsxiRBiiMCh5y6aXJx84i26lFs8h7jAdniFVcmJiAdZ3QLjI4r
kiFQ8bBlLGesd8RQO+BAgmS88hlkd5cWdWB6WBGxYN4r0EgiKkQ2euG7nDkUL21E3VM0GfV21ufZ
cuUM3Ro+NMohdd73s/4mGNeQMD9tcn8L1mjOb8Mcydie7RyPL19rYFiciJCRWdhp9sC5s1DYM1O/
zMMSfYHTwtKRFa3CB4bf2XSlRj1R2hB+io4nSLgymcQh7JgRaSNQWgBvclbztd1g5nOK/ewhhryQ
ASXDXk41BfIUOkeEDjKbGBfp4HxPWyT+ly1qHZohcqLD1CRd/gNZH+IkQ/L6NkKzfDJ3wAIgLSNk
RboTTGhuChLiJFLhha1czJwJb3KMwsXOywNaoUGzDbP5U7QuKrqzei7fSPgcoMPjTO4e0cX78sQE
Djt8MWisdjnlW/JcBgoet0yHDF0JrwJPrk5HntZL4sLwa6e6+hY6x2LIc2A5noThEMmNMPz0y+SY
HNpsNBOjO6d5T7h7mabPk4zoXjlNPiS3Qa3WH3M3JusO+nE+cI6z9etgQ51fJtE0SyIS+hhg0NzN
4srN++l7l7JBg3KWhFunqulyMPlv3wUsGAXZlgESyQC+hYXEctZQL7sZW+aGDxBCk8zredt5XYEB
Pl0nCpx46MtTje31Szw7Nj43synIloPC6GyrKCSqk290pGpaNRZvJ7LHVBlX+cM2YUoQ8n69Id8O
7RKkNKeDTm4YzCGaUYEg3haxC1w7DZOSRp3snfB2pvOdXJIwy0LjUXmDkatSlMEEqEx3veB8bphd
xW+6FQ4YeGd9sD1NG84f45Bts4SArlxTxVhM6BodZQ7yenJ/19RavHLZeBSwz8cKW+RLAxMkcnle
LZB6/fPW8WOMMxMPt2smY+I298t6OXRN7Vk2yzUdnyHr2HBrD0YlkUTY6LDeB7H+1ruG2bVTloCg
Qt49nrNY3ItJIi4q12BCKsyD7TjsSdVy4nFfJA8pD5SU5owHASNRHuPc2A8EbhnX9emv6tjaHTMp
/FR+Ea3mAhcPjxJSBolXmOKc32HunXvbHomtBH8eECyhUDVchjwzzuPKFsOpmEz7yuzxmCLD8t2C
iGGWceLrXGZPZZWBc6o9IwznIaEutn25sJ5ExJBTx5rsm+uj5r5gW17flWNMi7xzwp7R1GoamjDj
xJ3LXpnZyaJIngarFq8gtnth0p2p3WPkKsm0T0qxtDN0qXmglBP33t7JbGEp5kWycAVVEbyegft0
Y4qmQHwCVD7aLlNEzY7HVvZb2CPeNYKRMDmNuDvgA8thHc7dZZjjPVxabZmopwO5NhlVO+6cJUSG
sgYNW6M5HUbin9RCL6gaBVqUyCXfy6QZYZppQ5du66mqzTxcusgGntq5z2FcVsm4bMMG6+I5cqyl
oJ4l7YuuWOs5CGHytq9ad7tOaWk3f5K7/qEo/TNSSSFT/ZOPHP1oIEUkGGHhVwqi8CiX/bPzrg4S
dEQJ4hVwq9f0obbzdt5n8Xa8JqVrP057fUXGwgnkKSyRiNOLbzQCd9F23A+Hv38rP1um/vVOYh+L
rBf4DE599fM7scaDdd/AwquWb07/xmXzi88a/PRRI88lZFShvBWxEHzQ+NMBhhTederQDHNHRRiI
1OigTFZ0aNHL+q6bpFbbv/9In2gWnw+p5KdD2tovydnSatft1xPyS0/dC/BMG6Y6W3nVwAcff/EZ
f/46/3rAT+6UXOKA4o5XeBfBKJLuUkt8u4+/+Fg/2zX/dRQfdXPgSpIy1Ge7JrLF2eJ6hdl35X9H
CXyKhmpTf0BnBcxiD+Hu74931DD/L+vgr4f7xDqA7D7Dl5EKL8lHTpeQhwkYm2bXCgz147e/P9jv
38nPR4ux7Xme8JWKEHcfr9M/eVHHvC6y1QkIbgAFMj0OkJK6HR6STXAiDv7tL452fO+fjsaSdLQJ
upxO3HA/H42WaFCSDJDvzQ6i2SM97/Fj2alX95CelDmWMhFvkpuZPJFtfUeS7fArptrfHz/6dMHU
mpKPaFh3J/CQ6vyrkQ5ev1/cB3+5KsOjr1cFUnohShX5SaSeR4yKs4jc9GZ+M22xHcAJjE3xi6P8
5VT+fpRAYMtChoge/udTib9/jFrduTsYHQd4k9jqc/iU3S/O2M/rFFfjp8N8uj6oMUK3Ei3LiHNe
OB8D6PhfXBO/OsKna8JhhlLanA8y7OUJEkDwtvupP81O4Ql8Xa4jhM63ZvmFs+3ff0f/e/aOq+ef
LvuV7LYR1BIBkaovrxXUjI2DrhdQchHd//0H/Lef77hsIOXGJqE+rYpRvwAWa3FymWN7tXPxkCbt
/89JxBTB9yUD5Sv/09eUuyozdHZLbiz/O+VQfys3GESv5F1d7RDZn8S71fnFQf/dOfzzMT99cTGt
VtI9Izog8qWAp3F0offR/u/P3l8fKqEIKGuR7rieCiEi/vxN8eRsgrkdyThgyZivfe+Q7HCNbQk8
2gyPPbjTQ/flF8c8lgE/LVOfjvmpTJj7DHtoleKkJjGzH/fljuzGExhq474//dUnVP/mTv7pE366
QP4vaee15LaSdOsnYgS8uYWhaad2sjcIWRgCJADCEHj681XPmS2yiJ8YaYcuO0LJLGRWZWWtXEtj
oHxXtbTInC/wo4bNS3RTblARst7zjASnzIPlp+EiHH7kH6Lv0IH5gAafDnfVq3a3C5lZvrc31/2f
+LCWwQixY9kM+yimlBy2xou5AtgziOCgOibMSqT39txZcFGfsMaGYnDs2DzkGnLE7mKrS92Bsem9
fWvt27AsuSwnP6rDMOPNxXkqGZLC1HBGADyqsg017dUuP0UuyqEvSfWrzZPgb9btt0vSuvFcmoyD
uSXTK2R/1TSB6kqD69dQkuPP66Ym0+I/E1c2x4wtT0LRO61EY1Oc29lrtKJh+g5gCCP1XuTVPjjE
z86fHziWA90GvFainrREGJ9smapupCBM8M6wC+XZdng81yumcTXUQ5agKxDnjtFe3qq073uocuaK
vamAObFvSxtBXmS7josSkjaj86Lusk+jWiJ81j5bejKzAUyFDDubrfLs5Sq6Lv5+4qqjAC0HIsBQ
Rt14MW8jPRzi+d71IwthJsjrrn/MqXw7NSeGsE/MFYyO74oac4n7HVQKWpBc3Zls+gsrumJyB3Mh
ILGl6DwekmoxpBnnLMj2Jn5fuewr3XEmByZOO8s5sSItnWLUgLdtrKRj8c7cao+Jar//d45Iy4VY
dq8aeQL9O9deb3t0ac5XYuBb5wbw70xJMd+mpsKYHd7Yx8e68wHXhmZr/s3n/71kjhTYA/M8rjWI
JSsfGTTyFm11Q73+8jeuUCyi72XojiJtg922gOF4u2P8XG95h+92n6uK54AC5sx/Z0iKM8ALLXo0
GEqy7jEv7E921n013MPMtj4daL/9kQJt3znViJCf6EIafrPjdRQlgeue6OLklesAWBN0m6lYhwFW
yUZURDxDLrKC2sNZNUHxDGV9ON5afgnez2s/QL1f+UlghoiKejrKhd4WBvRqs79TfeYJb2p//9g+
AhfJZn7Z5PZ/+sukHOiZG0t4xXED7QnsbMAIPDo3yUfEi8JsDTXByn69vhZvt5ZrayGlwh5wmIqE
N4OcNz1NSbR1PK5wm/TGCpwXI2jC5DmCRv5eu01mnJ3cHhk6VunacPpoUjW273acKaPtBgqdegU2
3ZyZIzD64YyHc3ZENJxswzxC0K2qbHGkVjl9c2/3avjurSikUT3YRO9UNEzWc59SE+l9sbAn7unn
ZpuSgaRydNwg30CGj5BS6xW1397Dwe2h9AhbJDhQb+cfbpsH+wYi6+XcAk+m0skvEH8/cTzh4fFg
M3MZdGl8hIMImtcycZy/2RfAysDapTNaYkrJpC+MLKnsHQF0ADKr0ERRFkyMujNm3sLhcj1/25FS
Y6xbA65vvOn9Lihf7U8go1e85N8Z32G7CKyXYsOkzAP9Wd8J019ziaJNr+Zv+1KiAOaHDmMEEmms
HKaofNeDXJWGGHS2YfQZMgTzof2kvPTLITB9QE335U/7UUVVaeZYmfkdlnSslE6bwq/L79gev6VC
GhJRyb/JGKbf6d7DX0sRfx44SIqCek0UNzC9LkBDxkYELYiCzu/CtPMZIaqWCf1TdWbrF5Fy8YUh
pNFVhTCy5NrX4Z0OSEeMTvvhJ8PY3fauXTwn7svetWc8nFzDE0tSLCkDcOpBx1KTvTeorovhx/Ul
nNxzoE2wLBeaBMWQgmVAhDNzGdYKUD1j/B5hMEgvIC26buWyy8cdyKV012n12bwpSR+qSDq1MlM+
lPtSbmDOW7u+vkofI/rc8BnNBN7U53EBVHGBdLm2X+zXcWNZZrGnetZR2jSd3IPr9l1l74MF2mZ9
6zxc925qDQW7hGGJpHMcaQ3NMnGzrsJeoSD3DS1ogo4TA8PhdTPTi6jS0dMcQ7P4dx7tYOYWe2Dz
MCzcHwNGxt4V966PaEJofVwE2cwiqlPXHZe2nmnYXEEURfLqmIwNIjWcRk4eMPAaVDcV06FBs9bv
083ua3/HIELznkPx+bqbUyF/YleVtg0V4v0agIIblA1PUDXCYma7vG5ispagB4xjNEhpOksnehKl
TqX1nOhi38jRcPL3T8N9HDIXs9o+uk9iSY2tP99bF/kq7xywWfEeCum2qcnpVi0ow9/qeaZSPN35
nmWDb6i/duaDVgBo2v3NWjpMbmtwn+uWK20fXbzfaklMZEZAt1SQvUX0NLOUk8F/YkIKk0Vhx0Ya
UQZ3qUVUAg1A4Z13xQN8gjailxo0wumzG1vPKsJ2jB4+gBnPvWaf3B/j/GWomt3MZjMZQP/8Ipgu
z9PEGvcucyw4racAobY8ncPaHO/nYkiURZef8r9raytSDNVaclyMgF8C/Z2Foi/P3wGv0Hd8Vl9/
v1vNnabqdOj8tidlf1PVUM/moiewgknhcMOgZjhudi/Zi/4AfOZd1Xm7Z57Y3kcPc52PuRUVS3FS
n1lmtueg5Run220wAsrKGH+eiSOxXJfL6Vi6I+RmXPmE2G1HBGYGbIBMDJxfRXhcR+vsuX03v7Vd
hqymikdJi6cLCHMUqRDMAZ82ZcGg5b58dGLQRg5jS8YfHwoaDRxHt0yOIXqM0prl2rYy86RjgNsE
m8yzxQCchcdwxsTnXlrVCYfObInvd/J9lGJrR+m2RYfcZxK7Dy1/74ZpmAQJG5mn+igsb4PCXc69
IU/so2gNmzroBcizEFCXkr912q7JSzdiHx0/7V4Fce2aUfAbcf/UAfe8c/mc2m1/O3c6XR7xZ4bl
XlzfNsfOzHozKOryo+PmYjA+ZkiGQfOWoaBuKGbic2KJTYvRQ9viW4pC5nyJd63u8qpWI7TmAirJ
n5i3gT228a9nwYRbZ1akD0mfWhuHgRw/JI1fm7dJ8bpdLMu+8SzIG67bmigntDNjwuWTqIEtK7Yh
kDL4eNz8lgyrrKJNfrvfaIHybe6WqV7m97k1qSsTa1DvGcWbNeRabhmHWetPYIs9bb14ve7Z5Cqa
FlWSChELjzbnjvVmm9fbElNjsfes5vGweEhrEykcbgfIk1w3drk34teJMemItTQQu0PZRwFEVQhe
PezVb9cNqCK0znfGcwtSknUqkLgi3/PqtBGzKkH7nAXFautDhInIs7ddzn2rGZfkFy+O5BF1ya4I
t9sfrv7Up++uezT3/0snp94fzQaMjQHZDOircfQEo9Z1ExOX4LNFe+usnQT30R7UXaT1QHMTH079
jY789RLshAcymYFiCCBhyul8d1WvhyVigCCZn6xlyp28+3z9p6ji+1z5fvJD+eDaLdAJJIpNhE/A
6K/gWvwgmjp2qHw6BKrPDPcTePRw8TgH5Zho03G/0QxLXE3Yo01p22qSsjzojb4A0oYai+FrENb4
hR91tAm3TOWi7WMwgTLXUZ76wnDkURRR6CJyL31hJmYPylhpaDUlnwb1p1rOVSQT2zE8z+yHisV7
M1CH8xQfGBhCEgZ1h335C94sU39N1E8z320i785saOc2tmAgjwnDZqH2lL/yarEi7XyGW1eiKpm/
tU4dpmf2pG8V5XuI06CqC5tlcwf4711xBILpMacTlmv6gZAPw663fWlvQftd93VuOcX3PMmWnQt5
nukAi4FEfYw2Dqrg8dy9bmJXPnXPlbYxuzrCuZehBgKwbhfaKjpkWv7RdOv7YjvcOa0+C+wQH0hK
vBOLXGHPvUqMrjb2ORbzu/QhXY9rJ+AR/SnyYMj7m/syB84/IanL94HtAdWytsAa6i77r7s7IPwr
NMQ37rPygmbMsvmS3KbLKLz+5aYy3LFAE7q6SRuHy/q5k00CDseGGyFU3yk3zsrytzeLB7DMkMf6
emjdlqs/r2zZR2h6ORpMmFxlpdzboZ65S0fNCRT3BWU+SGu+7+vd3XW/LneQcyNS8uHq4niMW+ji
WwcFqV/HZO7Rc86ClG4jLTy6xFiA+8hLir3ft7/+nQ9SVqU2HKFWxEKVURHYHTS+KKxcNzFRxJ2v
k1TE1QXDdbXSopjwblzmj6KJYXzefzc+1U+LQJlrR05E27k5qYpzx2SAXRrexT282h+26zhEE5GJ
m4RpTh+Btl8u/FE348wRKv7X80Q+tyrF+EJJB5cRLkQDxy3V94COOIQcn9Om+Lzt469/s6QuIBPX
tWmMyo2v6kiWJ3kXBcfvKkyfq/RLFOS/BEKf0/Lwbe4qM1Ef0GPjFmXr2OK0lj5hMuT5HszwImiC
+JkWip+/S7XlcJ8veZ9w7hgaD7MPqq8E2lrv7rfOTAE7GUKn9qVv6hhVtohibqoNKmyazyBNGfDG
vL1D3SuEqGMutS8bGef+Sl/Tbiu37IGpBXDZInJfI1uaJzfbyFH8CjKqEta/ufNtKtdPXZSK9IO6
r2CHFC42cCZBl6M2f3yCnjslnW710R21SuEKXjAXfEw/JxWja3ADXY/Ny3NaWHHY7QWKQn1Dcp2c
0019PJb2VteC/qgFBgTye2dtLjZ/YcRCO42rk2VcgE/q4pgYVcfdGhKUXcDQ1wjxOoR8it01M9vX
xNujTuec4QeXNonmvinVnDhkQnyh1DuT43iD1Evs5asq7O7oX6DktoTQ4iX71njuaheOcOty5Zk9
tieCkVQHtKgquqVftJ1c5hz6enTYK91D2MWQwQ7uvZEMYjjZt0zIkPrD3JE9sZ2d2ZQSzjCio0B0
w+e1au5orCevQiCl9CzAU+Wzuguqxh/N4IjK7CxifSITzmxLyVd06ORAPwyhivXRrD6k2ev14Jm4
rYIyPVlQKdUSZvGHY8UX1e4Hv7sD4LrOAg1Gn/V+sw9AIc/dVqf2rzOLUuqpSapnJto47NeKPwbw
YfB03fkIpCMisGrXMw5eVpU4SP3DW5mu2rocsgqAlYMJS3D46biMbnT6XZ7Bh1vcIF8wkx6TH4v3
MlVz6K8Z8jtj0g+LVskIFGf3a9t9TnYfrvsyFYicLKoDbJc74lvL+TT7qihtM3XnBBVDldbuY6p+
KHgIgVnsup0pP07tSF+Io0/tF40I+OhjO0KR0s7dB2csvO0zp560ENVYNp4cDuqTu4i/Fgxhzngx
VfzwdsN3sNixaC1JbkSD05dQK0Gr1PoQYq0ZVtIbr/6mbOCWfqUGK/34xf1xfe0mEspQKER5QLWA
2avyG3c+RHUMJ1AcHpfqctSD0liL+Q9mkV+h+kAON3u/mLN5ec5gUzQHCXLHtOSWxaEY94wMcV4i
tutDFhzkQbv3ddtLPli8MjCz7sVoBfl/4+qJWfGVT75ilcC4mR8MNFO99Ku+3IbI+qT+4ZPANuk/
89X2418YZEV5j3ZUZhflOxtdNRjZoMQKxNrCJP3U3aIEws0p8ox1+mLNvAlMNEGBNZ/YE3vLiYNx
2iz6DpYmppEHmNk5WYe4CnkaRxVrodxl7QFenG3NpPRge3EJa5fXKkgdzbgtAvW8njaQ/XUNPNYp
tAzp6qOlsL1XcICF2abbVH4UFLYf9ZtkCYVpd1PQABb0Pg7S8d7uffUtZ3+b+wmXu+j5T5A+9cFC
sIAXde4PgXUj2sFIwvBM+aItm9Xi8/7bjMfiv7vmsVRjH7vqmB1VKw6ZKvWdVbk8rg8osbfL1B99
a5nc0F6d7apcfm4HEnoTrCM3BtgeLemg32kt1OMUbIgSiRf0g48M2NJeaQFD6ZsZDy++qWRLOtgd
qPhTI8aWmChceFTxAVxGqMDc2wywIIH6rV06Xg3jg7cNXMT+5rL3Ys8QP8BGTMCwVUD7ruysVbqp
HpnbMOaVSzdh2P2S/fGB9WbDMDSBJgHuI33GbAE8xSogyhijI2M6EFqhvGtwJyy1ufW8iBj8YISR
rYGzXozdnacqiiJ2Ezug9hcwgSGisVG4fwqwat8RP/kWNhkhEgbTrJrwCvVlbMpN7rzEuzk82WVf
UPwSm0cGm3pDtd8ksk42jRTyDJUu1jY0VtxHK9oJP+x1enNcu2G0NoyQh1813C8ZtHZhAf7T8SuM
G6qioMgCzMpQpHIuZoYaVipW/LhH8KLlZAjipuzntoOp1bZ1LgCO6Vrsw9KHHQ9Fv0j2OZrS4bj3
bABC5Vp7N7ReE/bBLuzXNQzOf1pd4dqpTSlgW/QeIA1uilAflwYbr4YQ7fWkFDl3tusIC0LNxmHI
ltkoqQG5qN2kgaUKCv8FOVGW2sGP6xzhXFv3dkO88NLWmuleXJR0mHSwSEfQ5iFdHnBsoEiBPIuF
NJR4Yylg+Z3PUL3DPvHzum9TX+zUkLR6PQRYDDO3eZgLFs0eIqftj+sWLjcUXDEBpvGGzjVULnzs
Bbm+2GNB1T+M5rtDdV9aMwXA1Ac6NSE5oTtRybBrloeWidRmXwCzs9d2+R1B8z7pvev+TH6aE3/E
jznJY73rjAMP18C31Kz6lByd7GZsDdVzYripkJRczNxUJr/QiT0pdXO9hxnHwR4qPv5erWnpf7/u
0dzyiTPpxCNQag5sESxf3iyecpjg4+Ih1+51V3mMUR6+bmzGHVNKpiOEfrqZEg4D0qb9rxhakn9n
QOprp1BvJzSGcvTsP6bGo1ZWMx5MBrS4O9DvoMKS7w8p6nfxosdAYcKjblTk5oNg577uxmWYUUHD
Oytm2yjdZfxcI2gn9HGRh5X96Th8ipiDgoSeZtsfhxd26JlQQ2piyFg6ICtL03dAR3mRasy9r8CZ
7qWRHl535m049XwLPbein4dY1omUQWEpRG9bWYQGcNHMh66sCSJ1pYQgmhnFTPKXY7gPkqWNMN29
weA4GhLXf8hll4F94tRdEZ4nsQ4nV5J00NCHVR/E690SwWwPeAHsPEERJOFsgSyy89JxOtCW5joW
E7Xn9mBe6mP4XQpOxD48vsKv8z69zXn4hywiGHnYAb4UHAUuP59z9TLThKu/TUu7Yr0/OrkVJ2Lq
hIHoIA23tHCiRzvcb9RQg4jVmxv4fAvKC2/BU3Mbsblgv1XSJ6u7h3N3OwyYPOQvh92yMD+r7k9d
ScJjRbcWBXh9gBVdnSluLhMSR0+sSiGMZA4SCxk0U/viZs8btVJ8MQFZX4+cOSNSBLcxUgdgnykC
gAV7OpruRam8brfVh7+xYwF74b1fp0Y+D5hBhf+dWXa+mvGcWJCtmq9We5hx5vKxQqQB0uH/tSJ5
U8HJaZQmVlr/AHNCs6lusgBSjwWAgj6A5eoeRpZA8bKbGOjXv/NQTkEFdYZFB92acWi5r36NLGgL
bXUm/Ke/128PpcRr9TTWB0usYysE1ryh/gRX0IyRyRQ7WUYpxaIdN1IzxhXQPfcw3viObQXXV2vy
HDgxIZUbmrFDSqXAD82JfK2ARYaG8o4bvlIt7q+b+j/S9/eaSaUGyLikh5UIFQouuvHtYdWt+2Xx
qK3/4pp7Hn9SyTEg7V0nGpaKD+3X+lX5JYZr0hVyJsvDpl+6K1S6uWKb/nw3diYw5AIk3eVJpRQM
oG25UWcxe79hefvemolySfKYVux5iskcQYsersJRx8VDiNbGACe8D1F8EIeM/wYDSYde801zk66G
5bbzlbXzQAPjwb5n7O9zEbib/cwuOROrMlNQd9i68JHjtw0PeWSi7DB+n4kfsTddbP8WOz8XTPdy
73KyPEUNBDKi3k8fROMP4YJHFA9XeyBZc+wKk/78NiY3KmCTKjMzZg6MIQAd1FWVojh2TAAazCT5
ZUuGWD0xJGdgpvR27ZDkffJk5UAyLGc5JIOnHlN/a9wjnuPX+5n735xzUiYaOwhQe7FHCtLtoWBW
sZk7NadrMvrRjgIzBo8H0g4JyrZyexRSaB8e7yB/+5aGLiSwN3uQZR39NN0HfgAJQBrkq9pncPDg
z8Xk5cOhSJKT3yBtoFCyb1G84Dcs1vZL+yH5gahLAE8cUgLqA3paHxYr7W68Z7AD1rrnYiYlpqvB
E/PSpxW4571qY54nvE1R+gAKg0OwWLkfom9pMAfjmwykE2vSR03j4lgMHdbgu/NH9YOFonObvN/1
3/ZK7SXGbeTOOXh5tRPrC9UCzRiFtZZvW51WpBwhVC13Wg1Fraf5xXr/TAMjjH7o9FB5ArkRu+yB
ZvlM3kwGGEK7dC9UTb2kFsqrZAGPN0EMi95QA3mFY/Fn5bsPjbfdjCvK0FXyMD6YKwHlUm4Rs/WP
n69vSZMBxjUN1XkCXTQ1z8spqAxrs96yAP9BRVh+hevV+61v+8f1Ato6r9hAUrVW1hqiFxDdzxwD
l6B+Vv30B0gffdslZnRU+AEajy+hcTMG5XL7BCHkp/5TdacEaGjNosmmAu3Upvj7SRnu5DXCfwM2
rbZcoqL4NSqPQkpIfznQ4fJQirlXa+pz1mXO36nTlflDwd1A24BhgnPTSm5lqhlXuFujjfLcqj/i
bi6oxf8hHzOwYtHHdMXzrdw+TlDqUZIFHT+YnvJluq7emNS070UBuqb2/wdQ4NR2LPiQXLiUTfDo
0ke0aygmu8Wh4JlDvAAwzHbzGt+LF6bPUCJ9ntsoJswxnKAz4eyYYGPlsYixaM2mGZgQNPvFk52O
4aD+nQkb8VzuGbalSBsvz9/ozkSYqLPnRPtaW38+CYSat5iw+K8FKfP6Ikv1Y83NN9uk6yIPqpUT
1ICgkJFlu1lfz/OpnfzMmvSFcrvXkv2BBkNsNT+2qfOSD/lr0qfftb75MpTZba4kd+V+ERy1aqVX
5h1E3jNcYJejXZLHUtrZ6FTSF+I3NIEY00YRCBomsdU6P5iR+GUsaz9eauvk51xXYyLpTp2Xe0X7
MVMaVAPZ5a0x7DMucVlx69pVcH2RL9H45w7K1/v+qNSJ0WJH534Qve+4N0KMXpITxq83xBnI6vJW
RRQGhlDPpucPK73G6TIXvZev6dIvEZXoyQ6HmMOwG3SW+lB71ipBR5lhAOMRqJG3+6rD/zdLpzi3
xtLGZkD2qnYinKkXAjdCXtZdWnE3c1zMWRE7w4lfTVoPCBViZauYYdbFSC0Cp9vNXPSmTuazgBE/
48RMlYM+2y5YPoRuO2TsfCRZgs727FtRCVYrNxxvrO8QFg1Bdtu9b98lIRcGZD2vB9Skt2wQlAi8
GDnyq9SodzDUGrSLtAWqRsM3t/uWuXNsWpObqauZANQ0BnbfBqRPfN3BQ7s7FBjJne+IyKBXPVNj
TBkA9Yasrmh5mbbUcO4OQ2nblsi+7bipqJLrJp1ZqMnt7dSGFO+OWzgMqmKjBtzJE7RX3bvhd3ul
h+m7ueSa80eK9AodXWXIWbCxqipfgxcJXdnZ7qTYkKVDHF4s2s68hYKJkR/V6rjsnQ6+KjxavItu
3GXlv/Unwfa3d9mtDnaDYUcGef4m6FSNuVHak7xDy/xVbWrryNZyL0+ZfjWjFFlUDaUsM/jz2IbX
GD4uhcl0Ss/zFMvN2jxqLf5lbhGUUPoUOx7w0cS7buZyvp+d8NSOdOgcsoIrTIYd5972vohLd+xt
gGjR6S1D9PNWreLNVvZTifvbKEO4587ZuwUCTbv9W2/jpviqBsUN0Mc7cXOkvxs+ojaSrpoQFIjf
GJ4bDKt+XaJ8N0tgJLy7iKJ/VtmVkT+9ko8ZxHFcqRgOO6wa+lUJ7KVz5cVkSug2Q1gubM8MKp37
6x4h0t7DRh6atdK91GOZPByNzg6vf8vJlDDARABNExS60qds0XDlgliSEqUCQCAL+nL0+0bx1P75
uP9RNcXMOTDV8IP27x+Lci9st7eP0c7ForGK1/09935uZtYyv5lbwBnX5GaYCQFErMF/Ho6d+lFB
RdfNbPQ743eRi6xEqgSwWP8xSktkxolz0p55KMy+26JLQAFabwDSLLcrHZYNY/2Xe8qJKWnLzKoI
EjQFU4766kZPqfZBK16vB8fURZKDUhBXASMxHJlhucq2C8NCAIpQ15fubbZ0H6zA/tKFuk935qcd
WPdzJ8ElVJIl5LWM5pDYq3UZz6HWamscYpAPvb+jiq+YBQezaD4NAUMUSzvIb+awspMn3alJKdXK
RdQ7bivAFpvkR7vqbtvlAGUqVOo8RcydBbMOSpcUwDDdts+wZn2xVmOgodC48J3PTJgx0NlS3gb9
Ov54/UtObZ6nHkonw8FMKM1NbLo28nolQC7jI7KJM+fPZI13akbaTXRjyFH1JF60J2hg7yjqbsVd
ZHtveONNd3tYIpu76V8W8Pbs7q3n+XbXjJ8ymFer41ZBr4vWy+Fzonyui8dj8edtUuITqBENB5MJ
Uukcag5ISjcqPlrlzwVqV7yHzpyvUzv/qQWpuEOqDPaRw5aLhp1+b1EqLYzd5no8TB7hpkNWqwJR
gLXz0wWdS3BFJQWXYBrLO795dVCTDBG2v92iUwIRIHpnh1W6nAv/KedODMs12DhEhpOLx2kFLbfK
Re7I/nHdN5E/8vnMe4AD+6/g5zHELzgpvktkbhx0zti0jnrgOs/O9ltT8QRyvHcGY65InnCHmRp6
DgLKAM2z9K1QBa/rJrNYxyf6uUuiPjiuRySi6T367k1+Ey+H5+v+Te3KZzalQ6ZiatNMEUcKk411
Y95mL9YjIwzi1UNQNw5rC8JsxH1movJyWan5gHXT01UYcJOB3XYT7belYHptjzs4O0ZQlIb12DqH
gL7c59Z0V9fdvEzlc3vSZ0R33imLCv6ynZ74Tvar1VS/amf2RRHm57FybkT8iJNY0UfY1A3BcuRU
BweFkPF536GFYzU/mwWqt1EV+V3jrpNxP/cRxfF8YRkoKmRcKjwuMiuIVaMNnnXwSDW0MpqNBlH3
eNuszZU4d6xvszCJKXt0Ly3EEhTrcvbEtIZqr5XQqBklGa8ha4qqIG/v46oNjoIcEhmK2QnjqW94
alT6hrxwmckO+GfQLJnRgn9iBIazXxkBcuTMSSVh86B5xbu5A33OrPRV0Wreucog6JYPke7nLTcD
czh6o1PMjBpPAGzZQE9WVaoc9lvTPBw7F2TZTbyuE5gZmjJUWs9m7mz7zoTgKV8Pa8dHUuvb9fT4
P0wDEOdKiWiDLfL1JHRRQOr3zg6ys0OIltsY1I/WAAWnkP2kYnIem5sW9c6g7ILkabZIm17h38al
emIHqrkvBClfXPkoYfRHLwl236rv2QdleVxt7wQWP048ZwhmvBZ7m5w2Jm2b/3otnVtqMyQ7RwCM
oi8obz2Oa+NV8GD0G80r7+fo7S83d/F1/zEmsxtXLpPe6KITvnGzrHt0UPXD3AEiDogrDsl8F23f
WVbvEKtpXaE5lFd3zaFeGlH6rtSRiax12AdQR02t/mPdjL5pLeaWdPJb8nhCI0mBK/gt0E4CqStt
gb3nkT7fVA/9F/Nb9oZQE9Vo1PFMVfrRw9wj7KRNeldwAwoJFxmiVqtmhSwnwZsqm045eLviRd3O
sjhMHVnmiRUpO9Uxc8xFIsjHCuQTuW4eVu6zfp8r3n+4OLLbGrZyrjLMwM8an4zUE+NSflpxHQ/G
AAli96kLBIUEEEQv/ypuTn/1WmQzjYNyGJPncJvIiOd4r9dRL3baBXrLvvLL8g9+sYI+rAzVX7p/
gHVkrpKbuDbxyqoyXwbKH7YWedpdSwalHhoIQA9h9dUAeAG+cKn+avwkjPx6OZP5E8l4ak1+cGDI
CTWX/1hTl6jHrsbbKIiB7wgmqN1THMyNz10adASzKb1ipudUUxEf+CQvtk3UupFx3IZle/wUR8oN
aI/wulOX5YfDXcJEq0Jjl9HkV8U0o9CKhn1Gu8B5mwdtl/3dPE/zxJc6tyMlQpLH8F/rIFZsvUXM
0ArSPcJgXRrsU8itrMOD0x02R7cJjcXxk+UedrDFpnMbzYSzYvpcF0p/DPu8/ciT9UR7Tkdj9s3Z
7v/3zYz/oe0z0WB6m3L/x46ohE7sKG3vLLammrKozaZFFIoODCEyv6wTAYJDjgP0VIdezZbOouIQ
oZNZs6qo4RU1UpSFtb4eH+K7nB8OwpV/LMgHUGeg2X48FiCNyG5vsA4fOu2wKRJ7qTtON3MUTX0f
TgCiUEOZCQjH+bpFtdodj3szC9U2QehdN1bWLt55qlu8P9b5EvzVXS2ImOP94s9zGx9PTEvlRMsE
WnaMDZTrYMFZ7vaZttqqsKj2KTqRNWLhDL84o0cn9MOwi1HgRXWCFsYOBJGTCAHYY7Fq7VmS6Knl
FxoydO0h/74YLdoNdWakO0tIUnaDd0iitRZnOz+xh2XjLOY0iS5PK7EIv61JSZqXI3W7AjFVPNj+
3nxIdg9J/mO0brtuJqwmLamgZEz2TFiVpRYGUvb5sHDtLLScBwQSA1h5Nlbyuk3uImOO/VB8OimE
6S1DiYJ6h4Y9ydZuG9G1hnAxHHaJ/gEpRzD4bUEUlYutb45mc7+N4+wxj1xtdT15LmsMweH827J0
NbcXpbXrKyYZo6EEy2Z7Oryxx39pRDokVHPhdlrrZGFklf7WRcZTqcNjsd9c92UiN6G5sIHyilOC
5sZ5bhqNnVUdEqzsace7w8rZiJZ5M8saMLVkkF7rqqZz8IFAPDeDgIuFVAzC4HsTHfC6CLbGXRzZ
c7emOTMiPk926K1W7FWjRRcrA64Q/doFzcJH4diGU6/4XH75hd75n18JHUHn/Y9n0gKO6R6pAKBH
Qdo858VTpP8otq/Xv9FEY9dhvt+gaIAuD7pPKdTT/GCZo6UyOtt67qfucfcuYUi4C9G1cH3uJ/8D
B8nUSiLCSXmi2zwGyyyqWZUlcRdh8tC9V5PbvY1S7PDhb/yiZ0c7zdR4vpSiIqKJaKkgp0PlJl3v
gsP74n18T0t+VXroI0Pk5ZkzSyn+R3nToDcAS4amgSK0pa+V7JOmT0shcads/bJdm/FnM+ZJM5tx
beIER2aUcSNmnvBNPsEPLbLO6oD0XNJkYrAesaQZwspLT7jGwEwM0S1gQGYRz0O91PpxZHiT5r7b
LN1YY/Y3v+lgMKrb+Pn6d7qMBZBpmogEiH4oWSVTo5IaZtzHQA2zm9pdFylgzz/3hoFeF6Q1Gzn0
2FLF05ZIl0AMGQVOqd3WNnrtavm8ey6GesbQhC+nhuRiP4/HPXLE+KIfl13NhM19kj9eX6435NB5
kHHh/e3M299PdqEFuFgaujhjJfdZY6levu2CNh83zIpu46d9VIS7FO6MxfF2P3y7bnzOP+nYKF3G
wc2EW/9h98tUfljRzZG79nUbE1U/DgrpRnYk0khuLThRk+9UpJp5pWO0Yp0vk+CwgKY+WTNd8Xmu
iJt06cSa5JIVV3kT29AhxWhn60iAadbRK4pP1526zFjRpaBpCtifwlh+fM+0Hs7cFgF3u+u91nmv
2XPv01N+sGzUexyA2sXzvlMvzAzi/0VwuGlDnV6sv6MzulGfBB12+6p5VeLNX+Cn/IItAKpVQMvi
SeZ8n6AZzPvrAtqU4tB4i1H3tO7X9ZWbgCW/jUMLlQkKMfhgzk0Y2n5o9QJyuug+WkFMoMIy5psq
bQI4omnHuiOtie4+DcaMTnD8KZ1V15hYWny06DIBpaX0lM79Lhuyxa4oncCsEXs3XyzjZzr+8ZbO
6LqQ3RS8R7BaSjbUXt0ZWxH0MMda62JhbYPtvi3W1xdzAgx4bkY6oewqUoydgxmBYihVj87SQ327
W1vv6N/f2vEsFnDi1UdYpKzgDYbAlPdepdC0QhNcVXVwDJSvFVMT3boK3sg6fVqtt/P4w2mbArek
0eVxIVk4D5nI7Pe2emAEuPfVT8h6jq8LJjYWvsVbNchnAFOOly71mZ15IhfAvfxjVSaRbvWhWyhu
hRiPgfj7/jar5i4lIgikrR8QltBdAWLgXvTOtQIMVqMLitC9lXj7rPtZtIVCGdp9SmrlqYqbuVHO
qdPmzKQUMIimj84AHzEB436Cp23FTKyYARZaa4d4ZuufSrRT/6TvphSqxtWV3QQAUdjYdRBHQN3i
P7/8EJK/l1FuT9hq0tmFzTKO6l0Mt1P0XflzGUOx0QPV0yAxUZjvknatpj7YheZSQClx75e15SUJ
lBTQeP55QhuUNCY9VFrGADfPQ527VbxLt4V4TlGX2sFTG68DTixGUsuSeaQYVrrrJic+0plFkQYn
9YdS2kp7tI6QJS56z8ozhru+5PNVwJwZ8fcTM4ddtjOirhLMWOMndXn8kQsN4mSpPoupI4ZuqzBf
HeeoBCYuQ+6Zd6IwPjFLz3PQ7WPuBtYXlO+AL6NECgcqG6ZnfB/HsH1B6JVjPLi+qLN2pf2/ZfhF
SbejGwAfhSP+YDN9kwTqs+XBBhODO4Yy/n/oBU6uMmhiYHTQp1xcxKp0z9Q9/Qg+phuq2SJYVMZD
tt99vu7ejBm5m5IkVRWrBwg24/Fd0ryY3ddF/3TdxOQKktY6xH6i9y1DAk2j4SlmMYhMSEd/TINk
vIsCbXP0x7AZPSPx3H7zN3g2Mbb1j1kZF9iP+aFk7iYOdx0DUo3jqcCU9GSxuu7eVBl0ZkfaUNy+
yke9hD5sl6JuZ/jmet+H9oOyOd6m7+335koJmFBq3h/WW8LnVvmWfrz+C6a+4amjUqFsgOps0TGI
wwW4ryL9sdgBNDMPc4kg/JDOOIFxR19Z0Hlc0JMafdxXlo2fHVnfP8c3tl/cHcPuOQVEd92jiSkU
8e1+25KSXSsN1az/H2nfsSRHkiT7KyNzj9ngZGVnD0EzszhDAbiEFIBCeHDO/OufevVsI9OTeDfe
qaWB7rB0Zm5upqaqwhYj/ZM9xe/ukl0PAMwjkKT0ob62gIRRMn9Qw9gT9cqeeucAlsJoUSDmZ4Be
69DVOOOSr9CZSYCHmXwDaGR7a6IqDM3zEFwGz4KxnogdGLch48AD7AdR0aE1mqATjQ49A25g3xgB
ut0QQFczIjHIVyPL49x3u9yPg1oUc55Y0QPL+qHlxbAkKFTFWNGwvO3u6wd7C84/35zgz0Tg2ROb
9MAW+/s997301KxLy0Ef0ZSESQW1SxRUbGsUXLtsY3Cb9MAMt3GKqgIQUrbwyh6kQM6+pkPiWetz
2wjO3CmndmCIrereeJKkX3IJFYLA2VRbWob6OwOOx+HoIAYDQzZxTeoLQTfsKB8ND+8QtlNYgZSz
qhhq20sj9gqwYRP4wON7HU8ts/7gAwetgmA2T4/SQlT7QRWJNOThKPHAosoiQRt53A2127HHK1jo
Mg9Uo6uXxG6xaStA4+M3wZk4uYx7drmdCR5kjSQU4+x8A4AbqEd9MT4z+hcpMHrXWANZ9TVPdvMn
UV735JCBYUQBDvgFgLm4uFppqDNPRg+tTuLJO91bUpAlAv8C3nX8oeZND2J/x8JnfllR8DYVVL7Z
4nKHA7jytZkmh3yUbRljhRb1W3F98dQjEwjTX3a408Hi0RIN84BJ+ZZLryfbBV2Keb14TH5VAbwn
EiVeT734DkxyO3ZGUipNS5gEjqC6Zvdj82RmrsNEX57pLVq0wiYSNmUJR8qt4jQvBEfIJoCjfhDJ
46wkQYmKAGs3+t1dszez3ANJSod0BiAGJEHhQAK9cJEP8XFXNaVrfge/qgsavCoSpchOb1bkTQ20
jyBJwb/h89iphgbtZsG8+2hkDFr0P5BvwGgAhlI+od9NBNJgJ+9oq0JnFlyiGkCGPC5kJva8LgSC
dWkHSusuc1tJ0Bp9okMTpSkb2TK8p9FRx2dcJjLU8aBa5AOOSjzlinxubyskG+3Gna4Yfv9GrzzA
4kLVVSW0o3YhSHGml35CMPAbjmj/t3D7KBlVrVWdKkVzyXJNv2f3xnVxV3sq2v7jp3ZrfbKv1qtW
cDGzM3E0x3sTwG0mZ67Vqpg61R/7NOwHdDA6P7oReWX5VrZF4ccpV7s3Qr7IBFV3Q5njmZ2UOSA/
oFALRtqrwQWNzefys+nGrnKThwn1L8+syCwXYyVZ12lOA1atUtlU48O6yG5n1K4ukvo5AUw/2E28
Uu0cyyYYXT48QbqizxbA2Ltug6PJBLCrT+xsmugpELLbnz6bv1aRZxGo0dSWUMKc7WdGrW8yol/b
p9EUlPdohEIfWStsajvt9/aMchenY2YNhXoF/FACImkDSvQg37VKN/cWcGd7coyHiOjKPHl77dnk
bi9FzUxQOGOghSV5NeldLXvu21t73BKyuEPyPMy54IScvlb2bHI3WQli64qA0xT0CSAEQSaxf9Tw
+IFUwx26AHxgyWe3bAGVFSGsTs4woPng0kHKFIVK7nBKORl6C0UreKfsedmmu27znV2gIN33wIIh
cECnXpcowCFhhZcBcty8M0TlvmtaZo51TNm6m17Jn9Q3zdi270m0gLyh21U9nglDHi29y1qDvxFB
XumEy8crGqyKeIiAdpcPOqe5XcZixAmyCsuvrR8x4DOXncGp5QQZJXDPaPaRmdLNYZy5GpJkKK2B
mxPZ78T0weOGu9r4ytjW6cv6qr8WniNCDbDglXOzB0a50ESuxpIqRcw8X/sp+9Ljpslvsk/tdfs8
eM2NLEqinnpXwiBqnail4gV9tHXsxkmIDoME2olYzjFacDC1xlsCFh3UgWBW2eV0PMA/7fHJHQM4
XCh4Y1YNMI2vQXq1PI032uscsZR7vlUKN/4+Qbzba6JFSKMsMs45eNrbIHFwYHxAb/T4xihjnhM8
ydzyhUbp1kFapCbuCvqyF9GhObmdUNTAocEZBZ8+B5zok7HtdLVJg/iF3FM/h/zs5DaoaSDnNPv6
9fI1DUVvpRO9ao65b5QbcD2YEy0sGJUfJl9CSt76lr+Pj0WY5G5y0wRT0ENjHrprauKS9xEA8/xJ
mDg5taf3fwSXC5Jpjr7mpE6RpDF3jCgoRVFHv6tuq6DzxNq3pxI1B4Nmv2fvGUwKTZ7GrkvRAd9d
2zsIXG6SF+sKrXoOyPBMH+QSaqjh0mOJGmEC4+RoUXO3Qf0FD8UjDBtJH/sxTtJg+Z6/MSbUQvGs
G/KGtiU3e7ATYfR7yvszFeU/LbJdvzdeRSfIW1mwuOoheZYDxV02XeZBNFQx2Es8zEPt76vjAgYE
DCVAJQoSRSoPxIj7EuDMGUZRNQtNPCwAOB+gqse6bNpvokfFR92WdxsGmHvQg/YBEONuuFjpwQpN
cXKlTf9TCXXPyZHxxqOt/8qI/wo3u1WgT+StW7Afbzqgs0Xb+EREgQH/+Qv41G1TzWm5yswzW68Q
HXGTYafeq6grjBCCkO6k8UHgKU9dcfsGubM7o/grjyOGPIUoLgQVRhtJ3h8pv/zJLl08zaP/T5vc
UR0HZW7jGDbl3fhJ8cfIvE9REWVJPw8sbjfiYIIFYkcL+yFSakGyACKsh5t3tAgI9CVMqyZ/p8P9
am5LW6R4fyreBqk0U0L9wwh3lQ8OML6QuE8DbQRbGr1OOtf4NqGSvewYlU4KzkYgASphb82x02cC
rHgxygCnoKbNV3mp1cdSBeUJFhIG8S7D2/f7CKFUxoa3BAoabrx1I1zFo3cMswokKnLVyBYZPP2L
DVRPN84ZO5tdEuk2SP5ArZWFE07oaG300UsBTXDjAQJaItWAY2/EGedO6qzUczMMH0PWQqYZ06iB
7TO9KcMzRh8PDNHJPNpChxb5m9Wc9BLqh/D3ECfy2+kuQZazmwRgreOnE6xgAykonqIlGi1Thxu1
LofZtCy8ugfHHT/pwVp7DPkIgKDpdujwa9Dt/bcTG44KVDb6UKFeCtkCng6kSQeI02hoki6IVl3X
8ercr6lsCU790dMewKkP0SYQEQAq8DHyvftjtaW5zBFOB3Ne/6imDDyRTVjU1nM5pLu0rAWv7OPl
Qp7YYioMSKOA3oebyHmctAGnEe2oxmdjeEjt3J0rgfM8PgGHNrgD3/VGTdYKCKpUjx+L2cncwbRf
jdIC45v6dNlpHvlpdEXsj4cL2dd8QBdUBv1qK37Ty28O2J0uGzhxpGABHIuKhbQaK8scbr2smXqo
nKAR0b6hYX/Lar2QuNrZ3xMvC1B8Di7bO7lAe+a4eGJAewItCphb2snT0ufWwvTBR162cmLXHQyK
8xOVXizQV0QzlzEobm7XrhHK1htaWeeUCkwdh8FYItY6BlEuPI5ROjicwGJUG5pU6JHToZ8o3yZv
6lfl+4orlb52V8VV9im90SKQdX0ydrHbQBn2Nw4yIGloSwabusawioc/QJJbZ4SaFjTO0UbvEi27
TqxFQJN3vA/BZg1JEDSw47oBn86hjVaiQ+402Id1g3KE8pwKmVL40BbfBUIaLhD0L8As82yN8TjZ
Jq3Qzj17DJ1VL6BSSKJ8q6fASBuGj6hEsBWPtj5M2jqggqh8oI6LHnJuUMmQ1pltx36GMISx/rnt
ixXYT4rXbwfkNoQG+c3PxHwghQqWabDtg/OA8xzxrJDWyCzJp3ca9BKdGhFmFlq3NBp+FrfKJ/Cz
VEK2paM+Z2bVgRMBpg/o5qP9EXfaQvtuSUAbP/kOEvXZAEqRFHEtkimP+tPqQzcY2g6q6GgcNZJx
lvn3eGHJSUGdNQnmIQmUOXHjGjmddvYyaDkNWulho16RRHosO4Hf5H30h2XQ3+hMDRPZB+5BXNOh
rOMYlstJ9yc89vO+dft5AWu3iMHi1KICSKuxPYsGCV5ZpJOSVqaajKd+/bNstShe0IVFrfCyRzs5
oF9WHG5A4MxS08KBlaF4QY/hFcIJ17Gvk170xjxpCK7MYZU5BnQ9PBTIBK4W4G9J0FPVm6XEddbK
l4Zv2VRsLw+J9ykfa7Rnif2SvdCgaFoUWydYMlpn15A4WLpOkMk7eq4DnoiuFSTxoGinWyjhHNqo
zZIO9gyoSAOFlMLtrlVPuY4j0CV60mMOxmzpYe43CcSl/0JC/MilgbEO04i2PLQcGQrPn2UXGQJW
uqCZ1/Tlwu3dwrcsgOKwijToHkEAFZWvl+f0aDOCbAoGEYw6aCkBEPpwvHbX9ssw13lgtrdTete1
V0UmKFcdu03YQHsEC1axegBC8zaKqUcNJcfbEUy+uifnGBhL7BlfW2SdZJBMCT0nexvuv+SgFMLY
oHUTMSuqjjz0uqZgzE6M9Q81v2RDvA7U4tsBNBHkSsc/BFvz2Gdy9tjv2dubtBj1nOgUDVa1OyV+
/KB69LlHbCRhuKjM5V5n+eCGjUzktqLLa3hUD8RgQRaGgAw3uonggjvrI23iYawktEFljTe0tVtr
20rtgDaX/Irq28UwXavZmaCyH0j7gnpoSJUGETW5QvQbaJMcTtm4NVPNs5zbFJKyK+1ciBBlqsyi
fYFrOjrH7OciXYPqBFg0QDp2OFeynq82KQgyusnjksyuld5fnpAjA+ijY01MaCFFxffoGQ/jDRoe
lzSUlZ1qWj4evt5lC0fHxkbfvw3ENFyFhjuai0qrzJiaZrZkX7Iem+lnV3e+nYieQscH58MKaNl0
He89eKPDiSKxrtVD7MjABXbbMVA9aG3fFK86dvG6bV5sAZfe8aAAl2SIX7TGo1HV4cIbWTLSQl9K
YMny2Nx0drrc1VmWuHYWi+ha+XgberyYOoQ0cD0YH69H1VcpQV8CUfECj3EyzaFXtrOlgYZjlBo3
I22+WVvBMTnaFbDJODoNiLoqyJ7xa9bL6UT7VvXrFeUovM7XuRVcHyITXGQ9Nr1FSAMTbU9boPXh
dwuvF/FCHZW8gKuCyhQCeIQQeO3xxaC4QW/6CnFCJHKqye2e8yD/mmz0gFUtaOQ8VCCgdoHK2WzE
SJwjUSHeOFvaPU+nVHPd6XHL+K+71G18VjBGL8bn+Q2E6YF2m14D9quw5D2uSNHT5eh+/rBuIrsM
vlUHNADcDPfoRSI2Gp9QB5ulYHnqX4y78pZRHBVXhe3JP+rtcGsA80X9whMmfvkTwlnno0RofBdZ
UcH66GReaSdRaWeeY+If47aXH8t2dfPhuyMpQdI4aE4Gp2EKDc6ehHGaPZQ2JKDrl0Z/6PXCr5PZ
H+JrrWnCVoWwvPFS54rgrXnkQfgfzLlau4Omba03kDG8UUIQaAOJjjQREl+P3W0dSn+/ps8b5O5B
p46zqmMzZIxuXQDui1xxSO7MbeFWn4q37hZUtZvLvvgoHf9hk1FX2gD4IDXB7Ug7a5uc5jgOrJA2
gNprCtfABBVo+sGFyJQo6K7dFhuyKaGoJExxHu0KuEu85NF+jMwYOr64STaGIsVbBYfOrK5Sgo6u
PPfqMRYMk/ctYEViEvbsPYYKM/RCD88d1B7qrqawMk+lJ/Wam/STf3kmj9KKqAQiMwDmADRpIq3I
Q/vKcZlLFQRIoeEmt+TeCtsIkr2u9aCGTCeMsUhetng8dYcGuUHJaJqZm7UEa2v3fV5ucgniHM3b
ZRsfL5D9WBDJZ/RQY1hwF0hYmdz+iKtUS9fhQ7BoDhy0E96Cef2rdFc/lp8YZywefTfa44QiM8iJ
QCuvhxAq+daAKFGI22bjufBT+P6duskGYjZ1Ek6hvVM2jCmFVcRESffjvYIRIyDEFQHAwFH/eKfF
aQV5aZDlS8qU+xSciYVLlsaaA8HcCizpXIgCjQ5AMvBkCbNraMxv44huGQa13PXvA3HRU7BsTH8K
ViZSnkGUJMCf3HY3lQdur8s/5Xgraej3xusC5FZ4vH24wr17KcPzsyQUW2mI70p0eLXP7SoCRAhs
fKT29mxM+jAoUAZMwqZ5qMAgmKGxZ/wCCoDip2G4DIvxl6im2CQe7hoMDdhiBidEwHk0tElTaRp3
WZi8ZZCTBnERgzbb2+SaMY7Lf2EDHb1nDNyw+ybZuu+NVLMlgnbwPgvlB7lz50D3+igx8XyAegCr
caJiVLC+HmiYJ/7fbUfkjbNl2DNeTWrT1HObhdKs9xvVzAvfnNvq73u7gzHyzbGVlszaWrdJqN8U
2LmgrUYHGhoLXlvfgVqR9m5Jrv54eZfy2RJuaLyH7aZZzbKhScJ4ftGTJwAeVut7JlITPrlPf20Y
nmtW06bWog1O5WK+y5PsluS+LYXaLyxgPtyWBuJQSI0ji4zXCf88SRs8RmNSl+ES9q1XMCEUGkw1
iprl5g+NrZXeLqWvBPGr2JUexzb2oXlui/baVJKFmXeeUuVmfSNMg8UfgkF7/msCQcdrBwAWyzgj
++vAt3L3COgDCLGgqh7i9gyVhVyXcbVDi8xuUA3BNjkO8TGx0DsHyh5cGUyR/PAIZJqZ1qDUlYL2
ZwNHkwclCrUKElD3fyAMyq3ys3pU3von8lUHzljwRD8eKsx/YL9AawW8BjdUk6o4ft0qBUmuBVRR
whJwHGCKITImeKsf5XyBZWPsFnDdaLFGtYAzpQMRpBOnYHKCc5BuGFzQwKVI/j7pOCwhpoHeKlqT
wLDO57qUxSzNlcZpSBfle6vWgZo+tLVxg3wsujVMv0xGP4H0tmE80Zh6/boKrig2lMMD4yBDyqBt
Fo4GNHsPF3WWDK3DX+P6SN464EPk6QteeGA7yN1mEJSIj13AoS22wns+lKzmWvYpbNnATMwZdbX2
kcaDIH47NSLQQyBjCj+goyh8aGVOq6ZoFysJh/ZhiNG3RCE1u4BJS/0spblgU54YEpKVIBqwWAUS
Fg+N9fLsTH07opF2WdXuxqin7FE3F9nwwOth/EYwjLVA/z9Sl+D5Qen70JxNSqIQG06UEXYzmte5
hqbn4Nbb9ZpheoobQ3AWjoMpZhHVHuilYJPwyee4qy0rJzIJ0UG/Ke1vcdJuL18/JyL8QxOc01Sb
OJXVESYYVV+Oh/Oy0eEzlciBaAKI0IR3udAit+mNeFrJMMCiaXnNFjoNSInSaA7zm2QrQzokexBF
vyduhsNBcnsfBO5yKk0wqT7YEeBggOuniFjK+wS4ob+Qt1exE7hzjXVDsROUkhZDQh3uFFoYM81y
SsJiC4EsoHkItskHecl9E4mIXE8cORRtIYoHuDPynDaXxpoGtU/w4iFhbWVe5uwsjYIQWEan/o9K
fxVsl+MrHgqv0HXEDQCFQ0jUH44MiJ5aLg22I13zQUZ3ru0lG3TVbZurHqgh9XPTetZO9sGX+H+5
nv/6vvx38l7f/zGB/f/+D/79e92sXZoAGH74r/97k37v6r7+OfwP+9/+/M+4/+quea+ehu79fbh5
a/j/8uB/xPf/Y99/G94O/iWohnRYH8b3bn1878di+DCCX8r+y7/6l/94//jK89q8//uf3+uxGtjX
EtzV//zPX21//PufjPXqv/Y//5+/u30r8b+Fb0VevFU//rHt2T96/v98f+uHf/9TMqx/mWAIA3JF
hkwICD6xdvP7x1+Zyr90POWxYFg0HAUD9qq6Gwj73+R/MdYypN0ZYRouQpzHvh7/+Dv1X8ipIXoB
sBH/EcsA/9+vPFiuX8v3D0DA7+u0Gvp//5Mj4JBUwE1xJWDzHG6aSi+XcZAHK5rpBMLzlhTuXNNv
xVS+DKvWuoqcoqmOWv7sFK/wwMRFe1+0N2X/+TEHxg/fTL+MczuW9LEq0W4xIQ0gA9KN7g4UfnAc
KZ73za6JRG8V9r1fZ/+XHc6t6UbSq07T2BGgHK5phFQGtwjeZmN4eSCHl96v73OOulNqzdTSDG7Z
wLF4y40f5fS3rptfn2ZTtxcaLJVi0UVS0He/3ukV1uRvYT9+fZe5yb3vjlS2OpoPdtSvDxKyYY4Q
Onno+359mcuw1U0tJ2ub25El10o0tcPi9pqz1VdgqDNSu2P1te7UVyIxDG7SheNif83S/isp7HVH
jerToleaS4riyk7Kxr+8Qhyg89ev4ty+kmtyCryIFY3eCLLNyAgV9C+Zvn4nK26yTZ41rwoaiO4G
lw1yCa0/DfLNjAVJrGF1aL6JKYgFeoD8iPNM88wvMsdXFv3nqqIJJm7vl2JAf7cBVgf0TqS5FM2t
PkEYOL6N85y6XZlc63l1K2nGm0GsL+kCSRxl0p6kXvYpKTYonAoqI2eOCY/+1KbUiCmIbKOegL8u
70NN7iYvXqf3ttJF6ZnD+OnXvHAOp+v6Nl2dyor6nQ6NufFlel2/KJERrX4dyt+KG+358gocpvF+
GeKcyzIs0mzFGA1Tki7umKo72chXooLuuXFwPgV8ghCISUYrstartKlcORYx3p77MvvzvaMpdWtl
lAOOvKGhPJxJ+a1Tr4l/eVbOfZzzJ206pzapmD/Rn/tuS1KBPzk325w/sTp9mAn2Z4SOoFtNBY+G
VtwVjbQpNevzkNtfNK16AWHxb14dPCNcnTRpXHe5CQfjTyMqF02YPEAtDT3RxEvv0fLkmY+Xp+yM
d+ffTSOKsL1az04EkVpXXnyztfxWFSS+T585sHQcLjbIckYnWVQnMsa+drUc3tjod1pjbpYsEZ05
5nqP7z+FVz5URluHnrmKSnTZ3NrVCpxYIT8lunnb5e3PQkF+VzaI7K5OF7U1pB5FSiCnp07h8acq
SWS6UNuMpHbjGNvRuZtywQ44vZFRaTmcuEQ2enTClkY0QZJs+DmQH5dX+8xNARTM4Ye7UVqUDhmB
aN7RELW+XXsz9V6Od5Dt1s8dSqVjD80HUbX0I5t4anHYAPeOe74qRdOhwS5aU+PejIe7hCygWh3U
G0xdMBX6U1eYmzruXXmQLW8sjMc51e8RNlI05IORupOlq34wP02ZcdXGVgdaoPhmTpVXTc5vyaLg
MrGXxwV0moVpoUO5/awO5IU63W7Q8+0Khusy7q+KRJq9WpOuAOsLwAW8gXyz4aYtvdGKRZDvOLfZ
OeejZgXt5hVDtRGHkeqmWKhX2PeN9np57dgdcmoqOSeklom9aMwnV+hKW4B+J4bqpYC5JfFX0qWC
43Ru53EBjlqNI3H6Mo7m9a7NCldqXi7/fC7N9n9XFqL7w60wk6XWIRRvRMsCTA/YBICUjR+h01j4
kjyGKl1ciSwg92y+ZvUgmDSuofNPqzzG0VhA9DuQyY46H3VnNGRNGyPoAYBC90AkjPXPrA3/FO6z
odTTdbYiSQdcbkSgZer62wxGt9hUPxuVMYG7rkFLsN2/0jJe/YGsUR+Xn+um23SIQ7Ri2hnJ8LmQ
QWx/ecLPrCRfjB5XZ53itkOIMOHZM5vBBOa3y58+t5Y87kPJGp2ayeJENLse9B/IhXl4iNoUMGAo
BfQ/aZO6hD4IrJ2bXc5pZVWPprp0wc63izAdpqd+nCKpkz6nWh0aRfVZAx65S0DROqEFoGrRhKa6
xP65JEkEDiO/kPSvRm25l3/OmXNucy5Nx6NSxxJaURLTW2UCEHNcQyWhu3JVtpdNnN21nC8pJoTz
pkHg/0PgaqyQbhwv2Wo//xCsEXlnDsvy63BwLsXSTdLhgjQjK8keHLm5WmLtRtKN+7bNXpvJ+TIZ
Vu0nc40iG3UW1yiaxEsG4ynJtDubpDSs8bABf7uB13W6bOe8qYLLU3Bu93J+aJagcA2SVXgLpc3c
pkLWv6gE4RzbNyc8KV/7NmmpLM6E56GhflLMqLOG59pKRH6OTd6Jr/PE4npstdDNUI2oDyZf8Qu/
jJoNVImjIZJ8UQ7uzBB4lvShb82YyF0cKWrrmWhSAqnALAuGcGaH8zUX0EhlKST/7AjrGfbql1Rf
bhWU1GktcE3nDLA/34sKkkkzhkzFEVLznaw9lW0JGOimTsfo8uY59302a3vfjzUWOiC9FJnaF9kh
oKRe/EVHK+Oof75s4dz8c05ASVNa9r1mRLOBbkXL3oGVdJCELU5ndj+vEKj2ZofCX4x3ZKDvysdy
EwMxnG/ba6YQmIfOVuQCzs0U5wG6QoeYpMMCTfU6JRsHoqZQsyn+nnDqnw6GB9g6pWkuhYJxtMum
T34UmUip/tz8c8GEBIegW0PnRGpzVYB4ts2+NL0gkOOy93/+ar4tqdLbLjWo7kTOxriLozGqwXrc
I6Hjq+EEaXHRIT4z+SaXQLcl2cilMTYjExy3io2pn4aoVO67TICnPTsSdqPuHYS+7km5rpIR5bPP
Sh7LZso8GyxiU6CH7d26EaEKzj0sTO5I65JdgnNecZCQgIpPCEEw86EDnwOqHTk4OtB4jibDzFM0
NxVBt7jCzq914o65aixNPGeYv2yrhQvSIMSX740bikIAmqD84gbPisvH/exEcucdnNFdoxW9HS0h
CyO1qzQHO4btg+cSfj2bhT3nZ04+T0WEzqtMtwpkjad+MwKQnGciet5zu4076klt6101a3akGd8W
TQkqA2QIS+p22SJw62cOJQ8/7JR5sOIYUYs1E7cH7DhGwqsU6UCemxnuyBtj0Y9GUhlRp9ZebUaG
0N2e+TIrUuyfEqhKDeCCMY2oNq8cHbOCGF6wb9jknggGDO6Ig0WwVAfamHDkTLmONZuTb7qreGYI
0gDR9jw3AO6YS1qaq7ON26hRTHdsC0jaPgkGwCLOUwPgzrUsz8XcO0ipzV78YClut61CcL2iLU1B
tVbaqVdFHV62dSbM51vJ8ym34oaMdjQuGnI4Ouh2OldRnjX5qxl3/mUj55wG3zqZOMM4FSX2D0Gy
HHgVX92pwKsTX61CrcclSzbDzSRKd57zizw0CcStHZUGvJQGP6miOZCDMZICkIuH0g1YOY2d6oLf
DBDxy8M7txO4Q+7oqe4sLPhU5a1p5K4WE8FWPuM++JYwo0VXRpuhxrBCTkuSd1Lxuc4eFV1wVZ3x
HXzlWiLFUKaFYkX23HnUaZ9pTDZpm2x+a154YmsHtTjwdyDY11QAFVvdlRvBY+LcCvMdOAaA7Zm2
mk5UJcpr4mS7jK736Lq+klUKnGLfvhpzP4ZWV4FWI7a82FF2VdP/ILbhgi08gMSd6iYTsJuXh3pm
JnmmHQJFVwObwInG+FVfwJJCBr/ORVop577O+QNjrGvV1iUL/A697vaQmQGPHNlAoUwQu5/xAjoz
vBeytCjY0jK3kJCO9a2pRHX9Fo/Qqe40d1EF0fvZNWPHZ89Ianf5KmUonzSx7iFnfLXU+UvXOZZb
xmjZsIog1bINafHArXGHxa3txnN1lS+Ga9XDO5q6Mo9AmC24vGRnTi2PXQb/qVPKJR5cUz+7tP6u
i/Qdz60W5w5Ao15LFlXtKO8fEQUaI3Wn9XcnkXuiZ4Xcay2aHnG3zQFj/B0GV/8Sb3MPhPs17rja
l7bgS1AFLuIDNHriLtK5CECeqGRK1gpI7Dg+9/ZUe51EHTcnWqAUoEvTQWhBjfiLoSw/ACEJO6gB
uMjNIeKRP2ld49O1uLFi1VesdHKLpvmSANtEqHpTZDLxKqX+ZCBfNhQzVMfMa5QVflSr8mJAJcwz
1+RumuvZG/UK+Dzb1wc1sGL9LkmTq0aNXyR9WkJ5zu5mmQr6Vs9sCx48K6OSr+AkG1GLZtjUQc5U
dAue2Rc8+HdZ5mSa0sSOJO2llqICNDhgh768mc99mwtGSmD7KtmkwCNMyVaRSVRpfSANsuCGO+Mf
eEW62micNM9sKyoa5JvGbWaXwZBuFom4VP09TAW07w79Q4FrU6YzbiOq9q6JCgna/UOaWq6qiWjQ
WQR4YjNrnAtS64okebnYkZLFjovVuIFEKB5HSuqpaEAB9UziTXX6m1uJhXd7Dk83s2Qktmbieg3m
5XOnzoLVPpeq1DgXky1kpQP5SHfN6HUCQP6+2oxIsKub2KP3v7enOFcTQ495tAw4yDJ9XaEKhMvg
t/cr51VGhM7xWK1GVLVbGt9VJkigRBS6ZxBI6G0/nHejbNu103K4Xpcpgac7yWOt36qfh4YoWXwm
MuPbSZF1dxTaNEA5/cE5FxbNjtguCPZ0l2nYZEGhhokROfeSoEh07jmscme8q2tdpV0bR/LD6nXb
HMMir+rTFCgB2Y3u8OW3lp1nHZGJo6xM6itKrDLsJC1QZ/N7XEtvlz9/Lv/9AW/ZOxXDWuYgwJGR
Ag7jGyYR3950Vxr41l8nFxnbB+tm9rUAWRLUIRXBK+fcanHnfq3HzBpMlPEG+XZFTl2plutp+qIZ
IlDV2cXhzroJZjW5brEfmEpF84PJYOPFuVNDw4OOZtQLXMq5k8/3ICX9aK99mwEVEeWma1xTYFsh
FNOCzzz3K0+U5uG6K/9M83z8+d4qkQ7dDaAlMWHH3k332rd4V22BiXgCXaar7chjea9C3USD1SJ3
zVsRx/eZi+yjM2LPbo8wOtGk1Y7goK+Klm41s7ihWS84t2c+/9HevPd5S11aU2mRvarL4laiIJqt
lfQ1lx2Bzzyz0T42/d73S2CraroiCZ4BeJgZozeML1DYVuEXfu/48PDKOM6mpq0tO4rNcTsTcMUa
8raYsAj5hPd1Nj8rkLRO5+JxWNM7s+hLr2gtvIDqdNdL8eLa4OMAGKx9QoN5mDTq7z32PqL+vZGv
k0nQUtaaUdvct0UJOlkRS9eZS/uD2HDvyzbkBWfAPnAPzeQ2s1SwVBRRGsXWN83+tIzB5Yk9E/d9
pC72rABC1kAEz3Gisl4fa9WgbmHrsuDCPvdxzjssSiNXLUXlqIDApdx/IVp0+Vef289cIKASrZSl
glpRWjwN66fSMkM1bX7z41wAsC4ZNfGuRoareeisRzXByVcFjuzconIBgLxCdUqpDSQWOxWX89xe
272G5JwVDpK2oZMWFKmobnHmUPLASYD2URBB61FElXdNu0ZOwrfSHTUFF/OZxeVBjmtRQvF4wksP
OV5SoCSlPV1e3HOXCt8cZRQydIEkgJ3mBhTcaMIEAYh6X6AXxXHlsAqkbSqqSZ0bBJu7ve0P/4Fe
JMB8omagL4CGPNI66UU+i+3GE2E3r98ij9NSWwUuR4YHUd/mm2kzebZbful2fzYOHPQN7GO/z42A
/fneCKzaijukLAERkO8a+3YV6W6c2z3c2e3bNckrAngpMlnBEIe0gzLCciXU9Tj3u7kjPM9xWyUN
ynWpvO0gqtUTzb+8f859mTu/KGVmZCBISq3lewUiM4BkBf7s7M7kjm9vrVWJZgMW/jadz6jaYx/5
1QKxiIYUBPkq6uo5PftwwIerCt3IhtQZsHPmUrmGWbmopWnVj1pYLTg9SaD4OzQgpejUSxNcnaNE
cwBqFEhALHJ4eQXOJL7B3HD4dVklaWWwWuzgyx6FUlJxl3xFHgOJGs1rn5A7ETHQnokMQXx0aEqf
5ybtCdIL8k71iAcAMXv2rHAT5msRiVho2LwfH2WQMB5aQV5rTYoMKAIWF7IoV4skFONEjFrnVoP9
+d4hJrHT1nKj21GqPFvGZjFFIt2nL0pQdRx+uNSt1ECjThyBD8I3nfhTrBKPSIoA6H7mVSM73CnW
86VIJQVlOA1aAqCVwHkomqAFJ47jlTWAKLU/Q2yjRNt8iz0sOIfnpos74dn/4+zLmiPlmax/ERHs
yy1LFbW5vLaXG6Ld7gYhFkksAn79d/DEzNcPY8y8z63DIRVaMlOZJ88p0eJpqtzat+SnWV0TseH5
18ZdXm/Fkr3aNoDTCDU0vCYAN8hGnLVygJbYwCr1LG7peJzPUhbVro3lbiZG27IXK798CQpEzSFz
uYFUuYuwPn+HAOLGTZ438ouDv0T2eXaqdgZavT/RIeB+2EGVOfOx35Eau8FWi8GKYUVv1z/PaW1M
uaZLTEOLz+QF37enyvFRUaoPRiRjwFAh0/n9N81jfvVJi7usqBOeeC3q63ZDwMjxrtISUAUH/Vhb
sL213Zj//td1RiitpIVEdTEdg0YBOXWqb8QUK/fZXdxnFEiZ7BMco0HEanFrNGfB7r9flq9DU9Wd
T8BfP5q2o9Oa/WjvCw0I6cl0fcGUaCohTN8YqW/U+U+jrLecNKhVV7ZhcYlTaeX5mFTJXs/4Vcm7
284EJ3pZdyhL9OppEN4jR3up73g19w2nzENDNi923/+pe4j6GAYK/3Yu3mw1f1Y8+1zreqTY3kM/
phfIZJ1Nnp/6rPR57aFgULMTMJS3mY3+oEaBJo7spwevdWZMd69DpV4eQZJ6KSsH7f7eDtSoR70v
f6gFeLgrCKBnI1JNHQQdWsHPNqi6fdtV4qkzrnYGzhxGH+2y2hOpHwgb0HjXeO9lp+68coinQn+u
HXoDWd+fRudGhkJ7X6NNOMmZnXSg/tBryAMmkWyQDeyk81YJuu/rsC/RLkj1N5mzUyXaJlCb8gFM
nrrvGgmETw10cCZG5DDjKLzqwUtaGnCug+S9unf06m6sxEMysg8kTXuAJl01kqk7+qynP2szO7XI
CvtVS/VdqXrvaT9FkLCvfUD8VL/pOHhOZP/uoEODIPHSWMaP1OS7ZMqFX7MhsKnr5166b8rmh2jy
wBLyQiyBFnGtvLe0Lm47r/N1Upa+lsqLwsunQk01H3DWywiALWO95Zueovqkam7tSjq+mnXH2pTg
I3KUzq8UyXzKJDAeGYsAxwhNOTw3vRiQb7Rvaq87WyPUEWo7DxOex1RMp0pagd7Lj7Zuo1GVO5CC
hOAF6QKWK2+C1HjQDa9QVfzFvCRoc4GyojkiVZB071SvC/is7kJNE6qqZeWTpkyvqD2+Twp5N5t6
l9fDj3agkcrVozGOvW/z4VKx7K2RyQG9QFevFDut8dzABTYlJLYGdUO0B0iZh4MFDbWmLA5Oi64E
wrIHSMNnIWCx0Kwe/cr13gbDPoEhMAvKsbgzRVIB2o8DPGr2uc28mNbqXpsV0bLJLnx3sA5pPj15
Klj3mSuxJ+LONcoDuMpTlKZE7butWvmGVYHayVSKQJN9rGbqyegdG/UdMyrs+qTW1hlf8dgK46xx
5+Dp9ZPWD3elZYJCyUXTv3Svcw/VoI9/xKhtlVbWQsQlMNZlKag+ZovPiqA6zFx25kG8m8z3LrNK
Yfs7DZ2P7y3bijleomRzu2eFVQHnZHWnrlB8PXHD70de81tLbGwl7Up4DJhG9Tj+YDs0398CQizA
I4rIZ4zpu7q5YLOJ/8JtLZGyjsEGrZzwJNAeAHf7hMake1Tyh0Df1SFUJDfe9Ssuxlm44s72cF9m
j58ad7S91m6s/Gc0Hf+dXYWi1z9dTEEVlrV8bltxoFaTGDuvH2PP6zbgESsexVm4XdEiRQjP6+49
Ls68fWpNETh9taNNHnUD+LkKEWeNEX+/9/Nb5qv9WLhiV9St66RzaC1AgChfk+ytMI7dAAKw5M/3
U6yF187CJ+tpVaSdgTmaqHjsd3Vs34uwPyvP+YOWBN3rLJ4CBYIeJZ4tMuGVMGAJoyVd3ucutH72
ZLAvbqkHigC2smHcd8vuqSlAnmFtdVusHbVFvO31hp1pk+7sqXa0nF/CAJGYtpXaWQnzlsjarC9A
wiFksh9s8DJxEiBA3lt0vHfAZb2xPyuWZYmqZZ3IwCNM0MEEPdnio5p2zi499kDvVmjNgdjL5NfX
rdlWVstePKqtqpI0yYtknwM+5qL+rFRM8a0kJ7vvP2flRC9xtQM3HKCiJkyARhCtKC/SGUAdWdCT
zOWuZUa6EcWuPdqXRE+Z0plA4DXK3nqwXtJYiyGm4VsZ9BJnKrmtas7a7izsgW5kpJOqmuy9GgHm
g9Mf/t06LW5+Pc0pJgEsg55M50LwQNhkQLSAeLN3olon4ffzrNizpUaprkM6xTYKBW9G0NZAbl7u
MOemBvva8iwC8JoST20yDJ+nN116lFtiFSsWZMlYNFaD1MGDlCLYyM+8Tq6drvitBXCG3qp+VY6H
Ytgi/l/5hiWctm1ZyTQV38DT36QK+nLjMbSQj/ofV7UE07omM/UCTmMvEg8BmQUChs540W37zGp6
HXn1qHvKAVCevUnRb2y3VRs2dn1F1rQJ+p6dETdvtWgsKM///49Z3HxjqrhnUj3ZV3WP5sUCBbDm
ajLlD1WMIJnGU27y+6Rzz5la7UB3L4LCBOB3UqZnx2TncahTv+Ut8+u6CpyO+jrg2cEwVRDecrQX
wFqeu6p/VLbQUyuWakmgo6qMgfFJm7PqTmh09k7NqhuN2Btmd23TF2HElFi08jzsTVP9TrtHZ6sT
esVjLOG6Ikk1s1S8ZE/HiLJ7LHLUQY4j9f4daB3y3P+Mf8jcV9v2qbLXytc+2RmA/pr97++Nxdqa
L0KFnmtgWkN2el+ZEZBWbWrjZbsFLV4bfGEqgF6s9V7DNbOgWGbTIVDTG7KF+15b9kUU4Aq3yR3E
5fupf4a4VwIIlA5Afz6p+++XZuW8LAG5lUlrxZCVgkigiMdBC9HuePf90Cu/fQnIdRyD2E0DV+D0
fPLN0saztQC+e9IuBTiANhzz2gcs7r8K5UXNFRnAc2N3zCSaEWArBv/7T1jZW3P+tL/yPtOE51EH
0YR92ua+Ur5wJ/Ol8fT94GvrM0/61+BQpCAscb005onmq0gFoOcEqeBdlVrR9zOsrc38979mELbJ
8lF2yl4ldxITsKEIvx957bcvbqsciIJlxo2yORriDM7DkU6632X8wCdabxzOtVkW99Ym3TikE0tj
22C9LxOEEwmQemZTHLNR3WrIWYu4lvpbumW4TpIJOHsQI0JUgUI4ivw2fRlqP8UmO/naWVpcZaHo
jVmmTAHWuTmkKgCN1gS+eNXZIpVcmWAJU3ULgX4Ko1X2yGb5bleEiYk+inFLrWjlMC2xqjYjWVbX
VhqP9rMApYN4+P4orURyxuICOxkcd9M6WUwb8KoAeN0Af9k5FFntgoZiiJQpRV++vYFeXumZhwDE
Py9FZdejh+ohaHoYCZVqiB21ihrN/egmem6dF08zj2TygspWNi7L/CVfvIaXKFYnLynvijqLqzZH
PqrzC3yc5MzP+uugbyzj6nctLjsyskqVdtj+yeBIOFYvpaxCarSXwhX7vsgfmkx2vuySuwkZye/3
bu3ILc2AQ4RXNnDa4DH1lUr45gRd+eLl+9HXAs0lphVIw7FhDUdMcKU/kFZ2XmZ95jYu/qQgbT/z
Q72r9nwDfrJibIyFHycczQQ9NdO4ROKbD4fKC0Wd+FW1FTbPi/LVMVgYgNErOannrzH307ibYY5I
gwaw/dqRfgCr9x+Svv9PSLwEu/KsKZ2CwmvlI/cT85eNQO37HVlZo/8FcYVOmpe1yLlMKQsM6Clk
oPFwbzWEJd9PsGaLl4hWm1KvrzstjYcXbcd2ye3Mm+m+gHrg/8DTuXJsl3jW0ckENaou2ZtjLO3b
fkL3wO77D/gc44tdXmJZaUl00gL2tteK1PDrht1lFCLq3IOco55ESmHG8PnANlPl0DbqR5Km0F3K
fxvloEJsUrkmCYQYW7xtgZdDNJmBFi3grRtxL+0jFUC+VhofnjV0oWu4Z7uwI22ot7jzV96nn6+s
vyKGxlRQmbGQR7GqN8+8ug7Zo8nI75LHFGALLryNy7biTPSF4SiknJpuhtYR/WLmoNYYtrz52siL
mIF2dq/IXkFzSoIjSrJb0vy73jjwWP7TcxBvUOGbUjw1U/XJNfKA9wCqAWWx8Xb7BGx+dXYWFsKd
xaYzHT0VIPkIq97zE6s5mcLYqfmfbGpvgIV5Y6INTFafS2OKpkKAnck6URsVWhsoFXKbZTT6/iSv
XJIlLlZC9zCXzfy13EqR5PTQPc6p40P0b6tfdm2K+RT+ddrGZrCzTMde5c2w6xIFJGvgBzVKVIO+
/4YVz7tExmalHKQxgCZy0D/q8pmiip1WrzU61De7r9a+YRFO6NBdh0AxTrLYtS8IIFHXYyjZZDsv
aFEqA/l9pIfbZPdr081//2vJBmI6qQO6AiALjWtRJXcsNfdjU20UOL5slHCgp7oYXxsLXRfoG49n
8vUptAMttg8z/Xp72ZLp+eoT5ikWgYrVm7VQlDGLzQSkwKbyqjTproPK2H++5/PwC9NipWlmSnfC
8OJnPt0yJdA6tCZ5KRhCn76f4isbM0+xsDFl1ei8tXMSF6V+YMQ7KWTryfZlzDOPvTAyTptYkPWp
acwRTVk4SwYAQ859qwUe9FbRzycmPz8m91sh3FcufZ5vYXMIgyRp6RUkdnSAMAU9arnhW4ZzKjxr
Y0dWpljWGIkKXbe0HElsqlB61+8LhHKlBvSC9fyv9mNZaVTUIeVIx+fx4Do+tOrOk5ptkJCsHNZl
ZRFVbTomGiVxN0ZcQbnPDIAbi/7d717YjoF0TjnZDY3VHG3IJ4Dzvx/3y7cANnVZTJxQ7VNQ5c7j
9Ka8Ybsh7nb2C4LlzWaQtS1d3GFPsVIVpFU0NgEQaVGNd+sra25b/m+yavMXLG4xlX1mkDYjgJG8
FDLbj9krlIA3DuSalVvWDrV+AojCwfrMVo7fowy6p2ckyq/bBZa1g7O4x1o5urValyROvPTCkM1k
I7rxlHyjzrI2/OLamoNVW4mJ9RnzzFdd69wUeaxW5cYKzfu4jESw/MsCoZkLWoumorGOx9DAfqne
3fdHc+V3L6uCkzQ84ukYuBhoUOYDmkUPuvGfacT/18tn/tmLXIJu0LK1XJHHiZLfZTOWaMwoisCi
3lj2L5FZ8wyLK5tLOo56ymEPiPkulO5xIOQx1Ug4qPxVd9wLQrYakBsgnxPjmfwXr4Dnp7p50bh1
LXJN+jN23AfzJegXayX9o7DN3MZ8O77YNmte9b+iA2XiowsgJRoctb0LGUaZBsM7sip3ZRlMP5PT
v3tjYh2W9YC8Y25FlTGPK0CkQRASaH30r07IshBgFdQUNTfzWGc/HJR0vCuXu3839MJvc8CxpiHH
0ANIBFLQMPZzTxTztoKnlcO95OYYuS0ZQBT46XfTzoMCLLaA751IT6MULDw+B6o1CdL377/mSwTE
vAcLG5D1NCeJVMu4iSB4D4hN0oZAugXdzoVknX1SQxoqoZr61VOysTkrdn9ZLtDyzkjQxV8Chk0P
OXp1qpTfFJq1I0O7McWXKQB81rJuYPJWmNScyrg6K7/M3yQqPxtoy4/uFvRVGwZuZauW7Bwkb40C
7QpgTh/qdzblVwAuzlPi/cvhF2YCaX2gGmsA7xp+S/RnUYVkKyu2tgXzF/11xwFx9SgBMWQ8VMBX
HrSm8Svt2shfG6dqPj1f2BBzdgl/jT90ydQOqQauO/0xFXvNjFpxtI2wQUWUytjpkzBrn76f7Kvc
77zVCy8vKnscXImtzg8kbi5kXwLRLPZb9Olrm7y4731VODVjI6SD9QEy2A7YjK5av+HJ1q7fsmyQ
FCakqswObveYHNF5q0fFzkFJ9KjFZN+9pLdahPun+A3aLv5bC+U/ammaV2xx54XOEHU5Kok17ynv
QKlIt/hqUN74eueXBQRWOrwlmomxW6kA45/cUiVBF7t6srjz4AEf6fccKpiAJz5XtrkDN2o8jZPt
J22zM6VS+6lT3+aZxSCu7kJAIKmPKtC1UAt5MW3FDZoq8C5ebkC8L7tpTRW0F2Sna/0PtRfg/WiB
P5wGzzinjdfsFTsCh4hG0U+i5bFCIg4w8TihUzVNlUBJzce8KcFVrGJUcwKpr2EwJ5w6yDnYyfgK
mvHXrgJcuGxmdOeeQ88L5Tzimy0pQtW2SFSo6uvIy86fcRJgm+k+TAkV1UQeFEaQo5WBw0qUaYhz
9Mr6SqRWH0QyHQfVPkFe9pUWDEolOj+SbroQW32TgEBYk36npmw6MpVWvtamKGh4UKDldeyK9k3j
mS9qO2AlntQjODFrVbtWWnEsp+Jp1MZny0KjYynHR+LWUeJ2ArwXTD9YrM2DAk1JQWag4uaSn57H
31hB0oOjHdNS6c+CJJ/g5y6oR/MpFbS/AVu3/uGxlEV4bxtn6RTlDvmwEzRd8x0YFl6H0Y0lBOyM
voxFAlIKt2PXLnejSmE/Kq28ggKdx70NWDVjDL6rU3zXNc9a6QxBQct9VnqHblSPttm/D32ZhI3I
ntCQbP0xqrL/ZSQagh9L8pNMSxok9pDs2qbqIyi/1T4ah5LQLKGQ6zRpaI8ohekkOdsZvtVp2UPt
coBucaeavnvmon2yoEsUOTmEe13ShMmUnodJyQKbOY9csl0nrauhoATMHe8B2kzo+9NJ1LdFirqh
GWgIa6FBzE/5RP9kLNHCelDCwuv3+mieTIubO0ktGqFtMK4z8ZQlDRzpmO1o3bwT0aCj1r0jKg1E
D5iJB6w1VFVrvzffC1RxjboI0wFykQmFAIlrkSvq9k96lRphXZePLpPEt/IsDUbqAvhhHE1velM6
fqc33QxSOXtuch3xENdY82bZSQRVljNr9SejFD/A8xyZylTunU4xjrrwXrpev+GpCtlIcui1cpd1
dZT1eAxMGtjZJ1JGpovY3aKWDHC+D7oK2LdDO6SnErrrVC59NqVHVclv20RHbVhxOl9wbHSh4ysJ
Uc+d2r5AWPxu6M0JCEeKugU3uU9G7QymnV8t7+VNK6sDd9iHGGBebU+5bzhYtLn9aHkJwGsd7TYy
xmvmdpnLq1xhdZ1q0BhczAcrxIkKgOPQ0EDHuQ9w8cF8wFFof4JyOlIev/dPK7522cGO51vjTmNC
Yzm8mfrFw+k3ADHNfnw//Ip/WraxQ3UQkHvLprE9jji8AK4bza6B2fh++M+awxeu/BNf/pcrdzJL
lBTwTtRo7FOqppOver0T1t34J9GNn2BJis2iRZJJ637C9jwgn/2Ta8jEOaoswYEDj5/01bOeq2An
0ip029s7M+32aS735YTGNbN2boCBPdhd95NwYyuHvxYCaou4IKMZJAZL1JpZWb+UtoRxrzy/osWx
Isq5hCFqHTBRj/qNmzdgDiuNEKCejTT8HOh8sWrLQrcY1aKt+bxqXnlRavdRQOvy+x1Z2fBlrRty
amUte7xPFWUKkux3JRzfK9qN/V5btmVp28VGZbAFJBbhrHeO5ofDdF9A6UoP1XiT5fJzF75aoPnr
/jpWhOIelAJf0e+0+pMVnaF520amG+WII/g0g+9X60t6OAQ7S24mWaLhcDI7JA73gFn7JfXTNzAm
gaofkcBOP0O+HQQnrRkm3taUKxHpUnFxdB2FK1yDFX5owyE0Z3U74XeRtaPgpkQxkscAMN/A3+/s
1N9qoV1d0kWk2rRuoWU6dq6JZoky41QGTpSAvymL2T67bL1Q1472IinlUDY0vVshP+BN50zqJ9T6
Nlbuq8rhvFeLwLTRs6T31AmJEWgvBV6dH2iaXWhloe04u0UpMzCHrbh+7aAvK9w6+BQZcSjSU6K4
cwsPjdM10SM2iLAp5K/G5qfJQ6VUNx4JU3+5pv4n780tiPbKKi6r4KoCQsmpNorYrND3T1hc9On+
+yO/4nCW5W90EzqMcIbsv+lEeAiHDJiN0R5CTb5/P8OKCVrWvvsMgbEHZhZIeplBRiBHYYFAtH74
fvTVnVnYBi3tqYseTBLbb5YHllqc5P20B8jBOubxdk/vWplkWajOe/SMlUqDPdjXN2QM5eDjeuJu
Qn3iII4OkEOwRFvZgq/qiDjcy3K1YKLSC0PJ49xKnkeb3peJOCKIjqmZnVM+bcQDawdrYQVGV4JS
j7kkbvnj6N2XdKMesDbu4tonlhAmaKKKWNi/M+N12ipYr52lxZ0fa9MAPKdB7ah8m2Tiq+ZZ9GzD
oHxGKV+4mWUBmkCxPKkmREfpz44HcyZNCfqgOYOmL/HLkIRbu7t2aD9Dzr8c2iwfSNzEQzR06aIZ
mNOetJvyPOvfbktFrHiWz8n/mkTJAfZWhzaPgaQLWQ1SPsl3gIdYuQx0s9m5NgER01ZyYiWL81n5
+Gu20rXAODqnIkWpnnhTX4rRPuF93/iOBg7sBuB4G0o/wnCvZa7+uzrcZznqr0khZD8Mo8ayGA3r
YPDhEg+RbMvBrO3SkrOHQNydOTLPYFpmxwxFxQi91zNXAL9ua/iunOkldU9LZTtyXQU8MBmfGeo1
bWLeWgDifG8gV67ikr+n1rW26gcM30O6RWjjY6Fkr98PvRZEqLNT+Wv5J7UdpVaWFNm0CQvkPGun
bDfzfSDVkAZVsFUyXp1oYeQrQ9QTyTDRGIxQxWt89FbPQtjloYqgxJmGWw13n37vCxugzsv41ycN
tjG2xCtQId33YXGLmPYooY3+QI2d9W7F3cVSPzlN0kdzVx0bMC0F3tF4KtGKHRKIDzxsvQRXwhvV
+OcPUao8d6bSRDiWqpHN8YhX/EIJHQF9TyUQ+YZ3XjseCw+gpIluMq0tYqRQQsWyArPcoCNZG3nh
A0zNcjwF7Mbx0OxV91pvaQuujbvwAUXijlare0XMBwj81QC1yo3H0ieu6n9vPgSu/7nmNB/RBm14
ZcyEdVYzYvqJjqCirsYnmWt7zctIaHmjFYIOYKKShEatpWFPlN8jQCAAZpl+b48fdIZHjWV+w3X2
YDkTDb1WewM/Lve/v3hfL4G55AvyVMpc16iKuM/u1exYmVsXem3gRTmTmQNDN3BL45m1dPwxv+j6
GJK118SHtF1U/N70gF9bPXPJFGQNLpJvU1HFA2cPncl+tFrxy1WakzGzH0m9Bl+z8wF09pkb/atX
mmjxMrywqcGJx0F6opRsIwZaMfPmkk4orylyo0aOpMgbyKAF1FKSQ/7ssIA+gtNhr91+v2mfIOKv
Tte86H+blhyVFNJORdy07JnX7K61ZraDvlKQAgbDR8q6HVfqGzl59wNV90wooD3I5HF0aBWqSQK6
gzqPLI/dTEQ/trLcp02ORBr+4idiuthNdhlGKz+WhXVxevdDr/md4rkXT0ueXAW176Qq30mXPWmj
Gn3/VZ8voC++ahneV5lokTPGkRl2+a28rw5gz8t8pgd5mF31g3NPgvJg7ljk7Qswquancsf22qv7
PqHuwt+9w9bj/euXDOTI/7m8lBZOr6p5FatjfancJB6Seq9V1klKsrGFa1MsdtBiYtDR5FjFbv48
jj9J+lC0wGO2YuNer6QczWXYPzq56fVUr5DogAWJqpm6KeJYSgooFoVMJ1o293kgwfbz/fatXfiF
l1GnRriexO4V026sntLN0GBt4IVfob0OXp/KLOL2ZQzkjwww+iRkUfFD3Y3h/ymW/vqpZHoLP0M7
LTeLri1jF7G0s+N7+5BGZN/HbgU6Btc3wExMWj+/qBsNHbM3+OLEL/UsVW40Q0JnmYBCoCNb2Je6
yDg08ji6H5q9cK2d2kDBZ6Kl2Nom+xMp9MWsS86qIkPpAKgIHA0OELZXgCxEG04QwL1R6+GsjVmU
GNOdXRgHb5r7StFTkhShKbJLkdCXxClH1IZEWHswFkbDdladHDikrrRei4q0udWlFfW2ec0mepos
ECcUo7i1J4r6FArWGWPXqR7xuW6e+HWr7JCdBycNwdsISq2hk9U3JpRahww62wb0njwgIS1wT9uq
Mhe0rMfRMG401j2MmccC1o4PA/B/KGb1u0Zml1b011Rnt1KvbnSbjb6CWo8vbERXnp6GRtPcdEN3
9HIRl0l+aqnzyxqMIjD09I5Mw5Wnya1GNRjDpNt5UELXDK5CIKAifkW0i+latxYbmZ8PoxLIYoy1
miCll7b3qmGqJ2FOe6+bdrRIn0lax7rH3prevtiVGaY2VBD5gEvOdBEqBapDupk/F06mhZzq1O91
+wBkVEgdvitlW/qOUnyUGbGCma4+6C0Lr4e2/V027ptQrFc5KjyUnF9In72hP+MBQtI7TeRHUOx0
+7GSPm+hdGQBzpOnRtQQVE+IPYXFwKwg1Zp7j9hH6lapr7iZHqjj9KImdNx5SX6hifTmapyIegYA
qpUqYZMIoB8N8yh1G7qxY/te4rMCF94Hq9z8rFv5AnX70+C6V1Ja6PesCfGZ9MpgzM0xKJMM7T1o
tgZ3o7JrC/XNAhYjUAoDoSlYVkwN2rytloemPtw1Fv3ouXkdmurU1uVrWuosdEw5+gOx0zArMnBJ
tQEwvzvGPbBS5w5YcQzyIGmW+frAb9useTLsElwNkKMULH8r7OzEMvt5sCc1aHh727sy96U5dP5Q
lo9m6uJ/bfpIPE4vRjX2T5le/BIjfdF7hOZ1b/o5JMcjq54ehwI1MwU4s0jTm3vh6oPPnOFBJ9oD
EfY+dfU/vHUeu9o7kdR56gTqcQn0uCEC0r3VPcpsxGuE32fOaSA5EKxWTHECXUu71HqxZ3Xd+DnX
IX5mtns6VE9mTsG5WBU/SKbcu706+bpe/qSK8kexndfMS95rMVl+mULyxLKMJycZb0Qp9nZfgt6j
SP3Syd5tScH7lXT3CqrxgaPlRzzobqa2hZZFwklYZ3YwGZUSmswmQYZ2eb8X4p3iJO8qbzx3EzD6
4IQOWi2NkkLZNVX7Oikp860meWW8isCiacNeWTumeNIvKvWGt2iC6wUI5ZnENyXKnxygOcPUD2rb
QWsKdz3LihT3ITmVkp0VSm7BjyACaVvoDWjoQ+oBX09pcijszgwgkl4HHSsgYD5U8pJqSUQ0S/FL
KP60LN1prbo3pPQtlRyTxFCDVhkfcTkujoK2ImUAuhqMGIFGs1tQOn1UvXED/efYqNKfGk1svzDT
iyzZE/f00yhKtO80zpuVZXuRAqOooWeIpUDKD9AE9ts0Q8N++dxMdpRYU5Rx/Z4mzn2e61cgZFEc
LuCrOAjFdTBoO/34Vg3pXrLkkXX8gaFjaG/yGvLsdGx8NN2cyqyF4hITZSCM5HUQVlhJ5dDZJJIu
0gdSymh+0Cude8nJQENqVjJICA+8ZngupjYqPFL4Sdo9Z4V2UoqKhpKJPtQhPv9rsIi60/Py6jn2
+yiJFU6tBHVSf0N661UphBbouiH9XDEb9C062h/iyEPndAyyykAGIlsdlKYlfYiW/Bkmdu1bHmpt
B7kbAA8SIW/Al1Cei9xJgI9UQ+nRGztFWWVUNV9pcS4EfvKoFLAikOw2xz5mtny0PT0am/RNofx9
ZnuTtn4zFtOj0N1gYsnJAXmZk2YPzKuDNNPjUaMwAnn/XhPcXtcC4ZdTBaouQ5XjNaUYyE/lMOhA
9+meHWZe9gNWPiJF/tFxC81I/NEhIHETuLMdGfcUsCCNo0/E4bHQ8t1IP6qsCYbcBlyIo5MWSj16
ppz7qrpze/PXONLG79UuTgsj6BT7Ca4X4rXpcM7NZCdc8ovzIkpb8z53vHe1+lE7EDXWrZui78Dh
1h+cMdlZcgJJISD4ShFKGDWmKRQFfpQKVYdGGrrOk3wywNUHMRkFHJwlmPclpM4bo7uWlO17SJUb
+W+eTuiTY2BUTjr5i9njrcyRLanUMxlmk1SMwaR0d4CKhDUe+01DYAGt2qdFtTO1PqA25PvQko9E
vXIpC2c2vU4ECbUwBWtf3YiwQsucqir/j6PrWHIcV4JfhAgCIEHwSievbrXvvjDa7NBbACTBr3+p
d9yJnZFEU6jKzMpECoSvU5dkTyMRu6A2R0vK34wvMZI1nHAV9NhnCDihxaPkSJwPcJNJzV/8SqYq
gxOfkc8uF8dtzGChQyboO/sjJThQNrgfhsx3tqTaXJHADw+qv8KNGu3Dx1Hihca5z8EuwLkKXjLV
lrf70eBR2GDGhZU0vpLHwBZxDx2OlU08DetvMAaxhHnLWl83qUJ3/c/3zC1TlzYrYcntvStYuE0e
Thqaf2kgmEgFekQ7dnVZ8MjI8gWdx0s75kkHVbg3LLGSNUQncOMq7N4QFwAhS7AWXcaq1a9Ez9Hm
b/sub3a843DZ84vLJqY3bbrzxisX7cP4pari1lgMYh7s9jZwwdZn+OvDe4mihXo+wt/B3OaMHdpu
wC+ybagRfQS5z1nQoAxZA1GNLx9br/sztP6vN+qMDSQoY4aw3NyzZMXHVOS3LFgvW9kX+PHLoXer
3dSonRxYuvTzL3XIxXcgdzJ+cFGtfdCQSfntbCP0PTs9ePuS69PWOT98KnA9uXgeuPddzj5QP3jM
1i6zsW/aN5bBALPt9S8t9INsmidkze7ruVTRPS89LFS5RBWpkt4EV2ck6ViVX2QVR5De//pGLBAj
0E+vwA0HAvOODw+p38ChwwmxstXCCRCyEJhhCo3mqm/tY+chs7ZxP4qJJrOyL5UHvZOvSTg35Fay
OdashDgGhnyO2sNTqYszU5wVonujgiLFLuigNyHml9TTySnWlMGb2m5IRBpmc1rcMtsviHj/hDKm
9sK139oQUikQMmP7SKD7ht9fv1uD7rriOBz8+rnsLTjUcdmrhZ8hQg+w+zU9snzYoYMfk5apvQg6
+Ll5UFHNnDKcVgg7aXzqwpF5pad6osVL380t9E31qSqgw547MZ0XT3xlmYYMLfdg3ugeJ7KweAgc
OFxWa97tuyoMiml675dlp/n6z9X5j91c+Kc3tMfIypejJgvitpl5VJW78xkNi8k/F0a8VL3VcHi0
bzpr90sDtnMhWbyUYo6Htr64ovdfEZFFTrYdzD/8MTAxVMDatGXM0PPDRCIe1XKtpuWFcJI0dr0o
C9sBrfbbZvZNPcTAABNpuxNcLvNjt9AiFVp7CbQCEcvss5nzrwHyN2iNync3y1iKr3G3sMG+KKMG
RXHt4jUo/lO6lXGQwTefOPDfKN1a7HXTrhEeyD2RC+Q6aMdZneLAfau5RZRXgW628c/ZMPzXbc5+
bbGHW7aYUjaWzLY6ct6lWET8FZU8Tq041EzCNlTwW0ecq6g8BLbkOOOaoD+Lmt2vatjDdPMCX6iP
MndjPNSXQuW/I7JPA2x+TZm+dJy+67a5wEk0LXxIB6EFQ0CuOz2LtU5R+vfZjEhkoX04M7rjEfud
3wESxZJ24PRHTbjlrDBTwjsalVRdctu89Cb7w6bvvpzQQTY6TyRFSn3PnlThJbXlO9WwY9e3/2Wc
bfjOcCqa5y3G6uXO8bdrp7cniZFNleKrd9UVJqIcI4eLzN6843eDoBMiVhNDp2hdzZ5OOHUo3FDh
pJrF29D8LHNwgJ7noSQWUU+FG1O7DUmmxmvd5kEk7j4uysArycVKUev+kAFX32fy6GTruhcO2CGO
Pdn79YBZtNec66x/nYvSSfjKhhQVewhX040xlPgv1nHmtF76aGurFwK7j3JWTpjJDEW1UVto2tyk
y4S1MeRERbivievkSFJG0NKWLx9TXj5wH/vFZl1estnvdqgf523slk9du49TUzanDm4ccbGKKcz1
UFxG2297ZKpivikLtavlcMS6RIwon8QE5Rhah8ExFFOXt3GaLh3l0bzZm3bXS+37MxbfgfFBPt7g
oHRS9GPoxeHUmSkKJEqhOehzMYZVZ6MSGrpkceZ44stj3kn5WA7Ta/f/WU5+NRMp35xq65LRJ0c1
jmlO1M4bSY6qv/2hZXtZlF+niP/c1Xn7vLTlDtaheUhld1jX+l9dI4B5RotTL6GRwSUvoEwUA67c
sEFr4ud7IEo7eFedazeLcdVPHdcHqHB3UHnuyEQfexjk5jBwidysTfACPA+2OKESs4dpRfn3YFQ7
ToetD3BVfIhkhH9A13UsAEAHBHgcJfD0lAVJICju4eucvXmmPPKiHo7KMCi3sHmcZv3yM29lwoMm
cor8F1pGsg82TJWw+sCWRPY4YCs4534Kg7Hngsgb2diuxQdnPcWp6J47gZM1c/dFDvctzC/v2WC+
UdTKg3IK74YRtrgwkC1HuiziCVBm7MCoGdfJIriyhe7F9c9Na0XozEbCmGOBQW8PcThBi7C4SQU3
M+yF7a0bnAfh/aNzuS/w/g1GfJb1mpJK/taW3ko9Hzh3/gUTC5KF5WnZtLdt6W/lSvLLoj0TVn0P
TBVzHhZr5RZZZR4ymUMIMcJXFyuwQYzb+keX1o0ZVvhLqCpjt2GnALkbOzMLvjNl7e/XtXAij6/P
W2UvA7xpIdF8IqUqw2zVfD9pd4hlUR5a6iRaoUwMASiDKkCAjFwwNiHR66Ct+Ha3TUXEhRLXVE3S
yuKhtPJUVwZeYnpTYdl0u3rzwzHrD1uud9tWPKxu87tM5m1bloN1y78GAgVbY+rPuYjXAb3J4F7v
q0J26pJ84n+8LQ+eyk+ucePaVgRgDjyH6sWeiLf+OL5zw4P+gWDn56r2TbLc0Y+a9kkNVQ0f/T5Z
5vkwQClcQw9sXTTCQlUi7oYOD/LQZphB4b5KKE6qil0grJ0KGs7Bo6w3SHu751Z1Cptew2cD1skz
K9R29lP4xdXt1Z56M6ioYGzCscCKE2IXyxblI/BsFq0+ObVEYw1QbT+bP81hC803xNgpodiJ7tpH
5AmH29AdirW84jzbEwG7ZJ4/ZyvDGCj+RlH7UT3qD19jpcFvL75P0861cY1yE3lU7CmlqcFRABSm
uU2cXNum22Ab3B6cqUgxWP9neZm4rDhBwBplQ77LVH7rApfERvZfs20hRIcxDqUnz29O5Vi9B2R8
WfNwJs4HKbMnCJriEZ0MZFhR75YbDOIgyaTlh0NhIMv0o7VVsrhBj+viwzgbaZBVbne9VyQOPLTl
LP7BsxjvMeoGLJAvxpcfqh2rtFLwtBcKDYur9yPZ+tAVU4JDCaPgVoX5VAyY8ZohnBqKyC6kayOc
SWIiUNUWrnIsooDX7w7H5abrBGW9wX2jHq3jQZEvaWhsxHCtiPXOs/QN3ks57Zlw2ljk6NxXJNsf
17vFAnBlmcyL+SYBvCUQjJuMPQkdPWgUA4Fo2uUJzW4XNYVtE9lV6diSwzRPKZrw3cCK6yYwQw5F
80bW0Z5a5Z2COf+eN32RkEyG1QB0bwyQZVB4uH4LWU60y892Rng62QZAAnRNkKV5t9tjflg0kkOm
7AKY3TyQ1cCVMCLRb44dgp2ebCqRi7nHMsGJcuytSnLwxw6Zvi4Wmqoj5rJXcHttZCr6lLeBRTvX
Heai+5IOCQBjkLSrA6TVeg9mza5UZFiA02MHA2yxRaSqP2rZw7DcunvlEI01DXmZmgpGBM52c7fg
EfL57iAI9UNVQhM9j/xkUKjOQ7X9W+q+xUmITQhcZkxoFKLvZi7OY9N8Z33/oZfgwV947PsI/kPH
Utv2WeTscy2qVxPgErtbB8qsz8YkuPt8LHAuQ2b7zjSARKe1f8Wdhdd31ySmwymqe79KuekRUVRn
9qBWOmIXIUA7XtdlJGbdhw4c2yOEGd+CXl3mIj/iy70vrjV3rLdAvjb5DBDREcoMR41Hpz+NNQnI
5gM/XRp6LFd1qk39tdp2n7d5PN6HNQ2Xb8zgGFcw/yIO86CU08eaBHCm4MnqmF/jyAsd8oNZgvPm
VmdSoV+a23EIHbt+C1ofECIcl1t2bEdg1VJP2H2oQBmiRwLiN1zLrTiO9fRWcdQ7fMH7KG0AMU1n
Da/gCJlvbkj85QJfzJD1FsruvrluSv/Oa3Y/wFG5WJAOXZcE8rnpAP/4xZboHMHh/nxR5V9Q06Sb
qhPj8J9XeB6CPK6MjjaDabh/W2kAKNW5OmjdOzwh0zhGDTcHFXyw8pE75KAKEZISasIc4v4pP8ze
L8thgw8IuXhvgheEbUUlaRLM0rtAHQRsB9aaR3JtzoTZpxVFDGqxVeDfnlnMpEo7QLOIu41Kj8He
A27nOkjhpGNZF3sjzPUzoIXuN/JvgXrncc9R4SsQTh7kLo74GUojYoOsFSauQgqMowniFC6GAH6t
1Z/bBhHGvwYmAe5fUY0oLzDjJ+736gNR9+ffFtbuM/3Z+lc0ct8FLPUXFCHY9IVscJwY1gk/M8ee
aLC+gYkIm+ah98pvCBD3CFwLLR/jCUnTjbc+r956da04AKL+zAvbxyOlO+Lim7EBcfEINeunMiw9
uAnYsnuWq3zxSru3Zv0ua0jJS7KnucBanI6WmobVPH30AYuA8WIjCOCcWL8LSMqq7CsoywPX5kJd
9r1WwaurzqJ7WvgFQFmqVvkOZ088qn5zNrjO49izaJz6Z4jpIqbZG47LR9OK3VY7P6NtX/kMvLPx
/uvQ+KEKLV8+VnH6AYnMublUpAT8grSiaXpgpXcTzownLwN+aYchpFButXqLc0BxFapk19JkYB8Z
R+wi1TG7B+sJZCMy8mR6EgvVPamh2XXrN/jxtFUcV25P7Y9ReHnxGKJAJC3MEMqu+pkRZARwFWaw
4GfxWvA3WsJ9qlcpzhic9AD9UanbYUL70LqHxi8xrdsXyO7SRgR7jbe7V358VywR/47XflDc2WAx
UVVVoQY9Mfrm0hMStxjwSzMeKLc7DUoHSCnu149awHCOb0V/z1lr/2Ucdy/AiYQDG4FLIfqWU4AJ
ZRaHZZlTKGod4jzpvLu5Oc6JKnXxDkMIcWqcLrI2OHQEtX1QEtBBeRtAQgyTRTIFAsoc+YitqXDS
S0iywYlgS/iH1/xUF+o40n8FGxEbJfdFlUdmZW+9RCzy6sdNYdZYb7BUaReJqls+TLN4EkZ/ubJZ
I6C+H9qltxxLTwilq2+DBlkm4QsOG8eYThYubyNW2SSISJbRtB/p94o4v3JtsD2ZP3WwfXWR1qN8
crGbLaORA0ZGbT8w/dtV09/ogyuCl8sAOy3LlsiWGZpYWIk2QKsgibIYH9Dm4+mRzX8VWVKgfnGX
/zAqwoI9mHzdTzgPy69O/leuH34mgWibcHSvfeVGZiluffua0wY3zOJVwyXfaCiReYqowKjmYm83
EypVJyr45LDPQDTEJcA5j11Q/CDYnXfeNSt+fQa9uu+cDChYwBzVhmPELR6G5Z2zpN6yFwcOw1rs
hBhQ5GGI47httKinfDlzm71UbfNrs3wn6YD2W5+J6mTUEfOTOTCtwqnW1DoR6nVz8Xq5v+gOIxeo
scymR1gq4Ds6yDb+kCBclflhjojyekzUaiOR9ZGa3GPTAd7S6grT0RBtKgCgfAF6+2E2Fx0cx79W
QdLP4gYLuXnwlInHrMI+FadhX3kwv2ofMFSQ4ebSYre4dWjoFgUTxhcbufTSwUkoK7qE+cg9N1ia
0ikPjlKvsKgQ/60wIBkzeVlrxJCgXVEuS3EYRyWo0ay1UTOBbRivfvkOhdsePkQJ1tRS3eNTyuza
cXvkcx463qe3je8NDnF/QPRJh10OBFOxDKP7jef0NOTjvhbkUHtZKPPrAmvnwHxv1QuzU9iIOqZE
xotfnwpKYla0kQe8Oa/LsM6nCEfuMwpMOkoXgZ4snYGyyt6egzzAnIXGFBrOZixOfY84ICzvAH85
+JvetfAwrircO4s5ZU0ADcRC6kvbfvi4EQEaNIvNOgNSvEXZe9xy77GrcA99BSXo+5zXEPH868Cc
26GI1sCJ5/q2ABkB0Reuk9mx5hMKOBz8T2vzj7XHjb7KAmlNFPZkBnK8/tCO3tXIAuJWEGXBPx8X
WAS3HE1Nh4AiDj9zFGz/Pi4gLf5Odi8kP23GQRP3gX3vuOl1Oi468eyYNMsPkP3dMsG/EItrs/Ej
sgCPHtjFIk1+yzlaJQvWau2SYQEoIz5cLP6B0AArAaJgiynPzyNDm8Szl9WXOws4kq9z7KF4M3TT
nf9gizfq/qvxH4Ij0kfQD59iVXLuDhoQcwBoR8xBUncirrA2BT4LdwIsD5aixA7i82Rq53RsVDIY
Px5RZKrhi400Grs3ivo6+vNxkjlsY94aHP7BiqLA92poQwOhQlUDXRiD//Sa7Wc2fwKSj8jq4bRe
Q58NJ7bKL1ctL1yRJ7hZYJyj2yM4pyosR9SPrf8KLAbEroQrMMfpi9OtAGbc5KAc8w7FqzhoU3+3
ah3DuqzxBvU0rN3hDn0dcxAWE4jsTa4nWD6h8s6pQE8EJCsMQAjxCjozi1QhEBCrDA5b4KRY3STR
6LQIc2hcdBkI1+lnYOC5/BklppH8Y5t6iHCKtM+NiqWz7svaeTXV8FA3S1z5Yi/ryHhNXCj3OFg/
cQvymOvxU0qQLPiEHCE1Tat2rFdX5tv3tlXphB3G0QQhmGY8Rg2YVa/a5Zv8FqyNfW+866/gyUu3
mMFLe6ymh77DnmM+P2M5+AfDr7MrRrkDThzVQXP1aoWsNa3LJOgWCLKal7peoDeQiakAZ8H+CKFe
FwCC6aTnHV2CxGCsLnpzcOsxkqp8wfLzYynd61R1P/5Y/C1B8Cy4+azydnfv0qqxRwFkO62r3dbJ
ZJvd2GCbNmz0+IQx5FFK/1YpbEnhaVKIGUzl5GGpEiiosvBIL7NnhkahG+rQKUFWM54iBhXrsAKN
7i1w+1eDneSqGyNOgbeWOJFndyfofBK1G/fUw5HlPnej/za7Szogm2L0BmjOl9iuPIYNaR2tjB+a
+2PoraDg8ggrvpGHDduc1GvY3p+13rPRWnw46p9X/HXQf0jHwwC7RFidHoVMWmACC8yLwkZBPdA5
kWixCOh9T85wHUinU1g8eeES3AGj5UM75nsJQFv106frE9hZSUw9MJoej2ubgQXmHs4m94Il5DwB
qROLGbXOM1PK4AEUaoHVKwc/BDKY+aEh0xYZRt9qB2vKJuB3thAjMGqUUs/Uz6BwwLt0FJ33BcGJ
eXAaPNBOB1AWx9MImQr2kZErBWPqk+diWdx63cUt1n3u2T5RNeQTbobTPb8/4IUJ/gLKQGa0nsCz
C1FEoYSXjlnxAw3C0WAQtrgH8Zyv6bo603nGFnnAaJrJtoxczy7h2vUQSVMO2ruaHqcR+9CifOZk
wEOPDTd0uEC2h7w08Yxyu8sCDlQL1gUxSKQouOfx1KxVDx4L3I8ZmTC4mq+zRufHwImt8ABIWreJ
4HMDYU+G/gSE/hjBRvBgh17sHc+81huMxNQ6QAvVQL9BaYTLwUOX2yjn7mlQHKtuE5xbOxzq4JfF
ZbP+Pw6oCKUm9iBUXBTyVOiWrk4FT/8WMVBg9Tp6ki6uBQJ61949kdo/09o55Fsuoomx35GuH9YC
6J9IihyxnYPNIDRO44HA3yNUYN1G3b1xhf5gKueD2zOLe22xSQhthMx80CojhqoyzmcASD6lP8Mg
H5q5fqn9CU3ogvXTPBUVA+PlwQQTefEaCDg4tCc9WwKUV4djww69wKqIAdRWDWAWmg0ojZp7pJJk
3rgbSN1DiOHw68KAQTIOCZLyJYZLh+184CwY+9p/ysPBXWVchaOT+WnZCiTvgn3MhvFVIFSnZdYH
V54/zr5fJaplV7qAKRnnPdJWKxy79X5otmgdl1sxYpVdg5cE9RrjIIkQPXb0XPGKLOUbXOq+5kz7
r57oQ1BaSAKDbcEqhBcDi1rRFqMyYXP96t9FtwiFy+KpcppYDyNWdSdgwOjlZo2YXuuKCNYwT/DQ
SrZ1wQVg79gC8gBgAx9hsLuGEgrJgZALYQW/goy+cr1PmW9pRQSIH3Nt11LHnCyR0GaHReINXG82
xm3DbrZHFyY8+4mbWIZz3/h/I5EnZjW0CMD3c3icdirJWpwPyh3+wxwRa7McHGy126A/5N12mLrh
inDwr8LK4iJmkXZEPq89/9kYu1bjusOvj5uRvsm+veSyMCiB1nms5qWOfWlAfdECyViDOnmNe8y9
4qOixcMosq8azZRenVfWYktTodHP+R+Evhe8guiYSgt9HXYI2nl5bVsdSrt8uhnYUqeyT2KQZ55P
VwH5irh7UgIEh6AWxxayz7ppfoQjwIPnKHT6a9Iiy2711Wn0xFFMbehJDZDbiwlrL9Sf4m00+7po
TmYaLrJke91NRzq58VaASCFSP9db/6IQ9ILe8stZNph2r5gkAlu9dwu2m1fyAXPPx2rBs9C5wd7H
78wCOBKs/H1DEkO2de81zdNx+weqPq0Gvhv4sJMQIKBkHagH4yu7nFkFxWdQduhaMBoKu5uc+Xkr
xcHO06maqk/mLBcANTt/cwqMCx22bAv0Rv12mAOejtZ5mnPn1lTeucv1C7R7bsjI+qAxSvhgvuqc
/OcXcGMwuYb4316zqTogziqurFuFyIN57xz70vqYjwLNz3Kkz30FzrkOGAZebCU7wkWaDnkuobaN
RrKg/cdKWTDoB0aXFyj9rjmtT47JDpQ6BzVOt8XoYwGZUiim5T9T1wB1Wmkw49UvtvA1ltCADBao
fjqTd9zEfDotgYC86v9hm3+IyEaOVsmnqeL/lgquI+Bm36BW2Pm8/hoyISMxdmdKeZIV+kJX6Pf4
rP7Y4r4EqEE49bYaXGz90g8GpODC50MQdCC5RDpPG4+Y1x4XK0vIRpZPNOERZQKFRGNvuG1OevIu
th0hzuihZSHV8lbONq1necq28akEUuaYMxUWZA6YKDMiyuMtmD/B11M+hbAYEwXalzw7zT72XSYk
FC8t3t7ssJToywb/4BOZBJU9FlBfV/4EiQ0Sl4aS4A9gxrLkCUN01YIGww5bNALDIPR6P37rFpOA
ujibe2rgqXDXf6xQITGzvWpmsEnbn5mUT44rjlMRQE4zRbICzF/h2XTxgGkPN9DHXJBJEM5t2z0N
CJaDPgt89JTA0uu05uTDNkVKGjRZAxyqAn2BtcULdZabaJHsK339Ny7lxyqyZ4wTOpKbSvJN17Hq
DERVAjW3hxhgcsmZ5BC5LuiitjuZm0GpworiwekZYg4LjbPRqV8Bf2JYWCYbM5Y/2BrnhMPf3E79
ytY7jwAyZvCeEazR89gb+FMPo8pIYNYeCpy7fD2voJWAusqwNGA2gLM+GD3HPQNNjzY1En6W5N6Q
qrK8kKzIkXKpAZYvr6Vj977SfUT58NHO0y3Lq1TI+Rjw6bsR4teQ3tuZe1sjQZcMGwib0l1R7D3+
mGcdC938fh7OkBjOzfbgwDowZEACTtugXwNBrsoHeMemy5qB0Gr4+NFRgc6tVEdPznvhwRthE7/Z
nUYbPKeKCn99zM02R+MCiWNGWLqN870Nw65DUHAbU8Xyo5v5P0HuvvAVnlIb7oMKqTIYQuE4qwEc
TD4IpK7cVeiIHcwf85bfSeflG6h8CfIziFwkKNNyBiQ/Omt5zOsVBt66KXcDev+979EH8LzffBsA
BxRO7JYN9ODg1otWQx8NqVZd1KlTvsJ/MMrGNZ0qewvUXTEzWe+JB+MOmRCv3Okhbiw2PPTrG9ig
0zDgybXBGSmtQOMxkNZO/jxLdSR+B2rZwbRMAXSVMv9pcwwV3TyfZpUlG19x/8X6UcDpJC/RIfAG
0+qqyxh2wRGsUfEOcmx8MRxepQO3ow2u8HUr/0Pc5HGEAhP9cQC5Hz6Rm/NYUvTQUw8fUq3fAdgn
vKBQD6sGIIMKJ6LfB9moMAtgjEO68ZE2CJMcsmDnuNqPpN8ljtOmwhmGqCpQSvgaW15hVKzJG8nv
G2G9SmCdGADbaWn7q8biod4At/q5eOppsCuE/5KrYYeOB9pFcyGT3jGvLmPbDJjb8bA1bN5Ptr0q
srxSQx+2ObsFM31YRIlTY331RrvnRfBoMb6BEbw2GRBE6Q+xw7tk8nIYvk2xg+FBwRll9LAGMcFt
BpJVqiCyg/URoWbnQA4FuOKjqafY2+r7aZUsbX1ciZMumj8Kme+9XKRZ1R4Go88ezEg8+G5goISk
Fy/5T5MVR9c1T6pfIEqXU6QRtwlA78RmqMplTcFkK7zr7jinbbZAxTxdYbnTxf7g/xXtdJkGnMJD
PdZg8e1/CAY9tEVFUuCWr8sIz1KvEB98RdkF7uxnVRY5d3AxkObRLbiTGF95mCohUeo756O5H/Go
Z7diUNd64hVUzgYyFwsBPmcgKOq5X8ELYlhou+29H6qDB+rF6Ts4/nT9bsEmUMgMObpKX123h3MO
6C027Eje/pacfJQT/v5dZi9KAO816jHJDjbw0UoiFLUx85qUY/DQIw6F402KRqYo1FfOeeH0P9OX
8PNxGTJVS/VXgjqqS3Vpqvan8sFOOb28kpnv4C/f4WnOXzxW3pqi9KF4dJtkFtmu9Qao3xoYqgB/
RosQowzHnWce6s4cutU/m354R8YIJJXuWeVuWlnx67bkvxXku0HpBOoMvh+vzoIioLEbXzTV1+IU
lxaFH4qaFxeDeILP+63n7YwxbY8RLKaBfmIFgwDE7BbPxUGuUh9ff7Pw/IB4PrAQiLj+waA6eAra
AF1APWVyKI3Wt7tJIC+Hg5AV4p5LmErZdKnAEpsA/EwGEhYx5UBr3dI8eNt28Kvtxjq7o6NIV75d
YVyEddI8zYUTQ+0K8F0D68yLNtykPFTSJEjqSHK/gejTjMccFku0H/ZbJm6OsCcqxA90JoBwy6qO
s3bZAWfaB1l7RhUFmFxR4Lheg1bVbtdGF2cumiNz1PMi0TVuo4o6H6C73eRpCkpkVgLLPkIgeUdw
ZshsxvVMsmrcSU6gkr5rQ6aih7oZ0m25+TYssCLgLCwtyhYrB/xrJvzQSpARGv4lGhpk9G1JPUB0
rOeUlPxtKbH1XZCLt4g9oZCjIMQXh9rYYlkSGUqYOBhkkC1M0tauXCO19l9TvaRIPT032FML3a4G
8IP/O4C8tnYV6BdHvxR2/XdXMwwEhI83flV5fdSuF62qvNTWPyLU66qo/si26cnYckc6uvMriAa7
JfXU/zg7jx23sW4LPxEB5jAVRVGpcnRNCLtsM+d0yKe/H3vkn9cqAR620aCKhyfttVfIP7oAt4Zq
6M8RNqICHlGyUIMnsZXE/JxPoc9MN+HGsMfAoIWeAVQ7HrPepPnfnBQbNoPxMgvIMsnYbZ26uNOI
7wN0UY5y0R9DM7sdFNw0AGdGQ0LaQR6hhg+X4sy71upUgoVCrkDq9xY0rFInH1qkN9Lj2s467JkW
tl+fy9uoyB553ZxeHINmElid08BIHeluUrt9ysIqmlelye/oGQ5bU55fqcR3FaFgOshuWxRPZi4O
0RSchAGaGojDYC99Y+MGNcdt1TnntsYtfql5FcNrRPI2T+reUepTE9uQP2DGmbUX0v8b4vQ2a3+2
BqBWH0kIc7o6Z4NuvKwOzkKxt4UU+oAV29ASOwVQx0qWXUxhpUcmmsqiJz65tjDlyKmALckriQth
MiSu0DS3tKXbrB6oROB5aFBFJ3k4AjRw7sM8iEbXJsXLrhvuwzU1Xr2ttZFP8pzRfqrtzDVk/nmw
ObqmQ5UmRDgrN8NSE6GtiZ3wLW4Cao3GL9OPPI1/OLlzJ0q734R94JJJujM147m3re8GuYU6UTVz
H7pOWnlzXWGMoRwQQOGflh+MDBar9Ay36gep3OfMGHdarJ67nJaWkr1YIzhZz5WFxJ+THI4vdcwZ
UqrpSeoqD6WTW7CnBPMv2c4fpth2u2J6jHIL0cD0nFV0ZILmeVYmD54P3WJs1kYuSRmq8mqID/nA
iVujtHKcfTjOp0Y0hyFUn4P8WwwMW2vTL4FruKEGVJbY5PZTtuscTNeCtOYNinqTWWSWGdmdDSWz
BkDOcsuf4mGXdMLLJOWuaVgG2CyCods7NZt/dzi1u5LTFR5dcpgUUPu4JGB5zncsFHzsOsINIAO1
kBi7fq+lzY1Ee2KkFlra15U6PNeF5Q219VJKn0FWHfNo3MdZ9t6W8GJly3Gl7ntaLZwCEltVUmEz
9hJSlTFLBTJp3QbgNwoTt5nQgMEyZrvf5Gq0nRxQliH7NhvWDQZ1W6A7T4wTjMWlxxl/hirYqdCQ
OtD8r/vmXo5U3zbIPqyNQ8qQY+1I/Qiblq5mRFu27u1zszCOe3wdy8p41paOfe20fHDj1JjmfaXJ
xzhKfau2byTpF3TzjcUNI+jsH2GHN9QiXc7tPdaR7DGUEQXyoWGkHZdtNL16SBTxAIF+oxZs7d2n
QT8oKUmkVVL1qcswe1LEizY9EQkfL0nvKAOk6WSVjWcG4cc8TbfCzijZuMcxOa1h3CgNgP9E0VGZ
m6QBSsb7ohaVC1Vyl2TKVugzYr9yJ6nR2akEGyBEpTRwvJh4NnvMDkWLcWg7ePU43ucm7tVlcOzz
yY94kxFvkF1g0tKt1BP+u+F24iBojJxY+KbkefNOnhalArjsBmURdBXnLk0aN7eSejdGJmi3ceqB
HNqyB09vCyj27Q4i/MdcEJDQ0JbmSLc2vWRBNJzgiIQJmGbCB8IOcU6+JY78AcvTBHDLnOBgmrye
kX4r7N9tr+xB+95J7jl0qvIGgXobO7SBleHWKeHSUuFDRHmN6vaQDfUpi7X72qkGVFsk4ljxQ5uI
Bq0CamRoJZ3WvMSccuA0SKpEd0+3ziOa7RhOqPn0yOv6N0VM9K6jbSu1I4CD/rtVpq1RcN+bs2MG
fRSrgOOYqW9isl7nFPm6xsvIhMSyQriyAhjRc9bLh6y1jzYBlhqqSq7j8DGgB/DlT5Gc3GdN5xUp
h6gA+KdIvyVAb6eL+hBZ4UENaQNadXKGXebm2fg4Nx2YR34sVeRHQ33ACXyf9IpbKPFNWXED1fvg
aCqSl7Rq71ZhT38upCWGzmgsasZSMX80ofLsdHTTTOc51KLvU5TT0ol3DRcLS1OggVo7axYHCRWh
akmHAj2aSueomxVKAQBW+owno1GJVraKB4wsN2Yp9glB3/pInDjsmDkF2rX7721qY5gFkpgJVlfK
rkYNWBuxKz8EFcQN0fND5aHuyh0vd0f5SM8g++hm6gKhn1obdwVSis612T4oVn+ifjsbFqlQ2C/o
OrzGlNZSkfsJYGgs4T8uDXdLwo8aD/wAfqw2hCfVOkatsmkjVmCkbvKY/9fQ6begYhuzm5lGVm3P
0HWguBbauKsr2aucCpJKVdyyto91XueemkZvk6Yiu4n3ctHCudceJzh3MIHEY6ODDIaV5PV2cTKi
ib6mObjTUN7ZXZTfwV86pHhIRLXpS3V1D7PvFjnDbylpv9eJXrB8JnqfeX1O5PRWl2zDz5v8JjDT
p0Krf6st+iYjP/WqfgM1iktTNN03k3pECmwxO8uto8WPUtAcplqB5GGMJ24M28q0fnWSWsKQK0CY
uX/kEGM25dy+SKl9zKf+HYZgtGlDG7bNFN9m8uQOEk0MAMfnWFaUpQX8DuS2IwTx0MzmTT4NHrA+
x64RwF+mClDL8HtJIIZuEEnTyzCN0Q7pgLEtNJUKsZzSS78HeDiWQiZkOhu/+hpjxSz50Q/ai9pG
LyrKi41UtwhxYKXEXYrHa2UVu6JHY5tE5X1ah3cwH8Q+15XfWjr9qiT5WR0UrMDLHzmKCGmcPtos
vp8VezeD/PElQb2LcptC2N2khgUVElWdNMJxIwrmZhiRQJvU/kq6C0dSGTKK8bKcXsOxvYXEIoN9
Ra9RGrxw6cVal43R6CO0nWD+UQ+XpxTHuFL8ThBQJJZStLOO1nIVVtTXfm634BfPBUiIys23ShFJ
SurrFOjzaViEtZUMgzQcH+uuQ0SlPbM/hZsIHfNyR9bkeU+yrhvLKkh+JkOsYjORAvOszbYL7Lp1
esxlp0lztXYCEo/cEIKXTHMhV0hsyeDH1sMHLlPDmQSBrVRkux7p4iZpE9/o5ZsoYP92gv5uiNTT
nC86hIg6oDKhGJsyHMn+URLCC+Da6BX3ydmeIepPJTV3eV8sRc6ELSmzY3J7R6Zn4oxPc9A+R4ni
toA9XmXBwVTBGqwJplEz5iwKxTckI98mqJQ29ST2QkpwM8vu5KHy4Zsnn0pYftKww9NWzR8QV1P+
hLBJpr3ZmvtEC6zDIOs/IKq3dJxocw1VtYMJ8mipxc9ugoIoA1wIjE11FlE7q7skNIjVk+SU8JeE
3bhkTZYcdfhY03/SY+mhn78bI03PPOPo7aX0qSnzp2iU4GV3L3PTexItwSGEnmUMbFpQPeZQ8hT4
GhSd6bsT0Oww++TeSQY6nFPzptva98FQ9r0x7ZGWPiiJ6Zaj5iXmyKs4j4gcPsXY32QOBb5cjgdj
sF4gLPwomJMwc6Dbz9W7qmmnZij3hcy+kDnIv/Xgpmx1VGyI562meU0z89zjfODaqYY3UCr9sADQ
Wu4/LHn4vakaPY4qR42dl7cimveRM7xO1XDC2Zn0VBM1mPZ91nqviPH9lXFG1izoH+0SPWtn7HCd
cVsXwDeSQ7OnsoYz8V+QYZuHEqJi2EILqdiN2ENuxQAislCscC3CqqRtuRnm1e9ujIdNagavcRh/
16cU9evgF/QvN20DwpQJ7cw1AtFv5ZxqyYE15gzvtdTZm9GUMKdN4yOqY4y9itqD2/5ijtqdireJ
AUmirQo/kIMD7nXyxnYig2YGt17c401aIAYNTTcN+1MX2U9TZX4v5Pynpev0YvViYjIv4jAdn4K4
1B6mWfwOMvGk2VJ2Lykj+mVpoT7Qfh5DFUp7q3lSSkPOsiaLOrfJ3HluUg7nXKY+KmHmlydRNs+T
QD3DnrZJuwYEE29uydiVamG6bQW1CyfoY1VxiOoN4Gs7YVswZ2BFmnaXmOiSOvU73ud+POmgTrCY
+xLyRa7TeHOIRNvkPVJvWGiohVp8lrXgPV/YQFwmuH8p4rk15GNnAkjbzS9Fk59oWEIPTDpfaRfM
nksKwkXohQlbvG7V95pd31ZJ+Fkm1Qt2DfhswwHYIisSuynE+8jR4JnOWfnEnEfzDrRayTVdnVn7
aISOoS8gwZzQQArSkmtq9SzHUCMzCWJLFGlnlLgRDeKF22NNP8XQ4PHdJT/yDu2z3aJO0KvmYygG
ky16/MEJZGySXtbITkl9mxAkGgfNtousxazO+chhwW4MVT2hU34ZqppmKuNsTED5PW+Hi/h7asKD
rSyEb4Hz0QpcUxGJK5aKViURFHDVHRvjMRHOmaxviNCGl0TjPXAV9n6t+B0H5WsWB5+ibT/ROoht
2I+PPWHMe00LoVRC/q37+qRFnSsGdE06XOcSNbkZW69GYJ5ahHpF/lrn07dZne4Ri7RbvVLYwq2Q
GhFZYhXLNChG+nTDbeboZ8SBiB2KdCehmYwLFcwlbU95kH2mlGR5bFfbWcCApOf3UI3ZntHvt13a
j9DbCj/SkL237Jx4bSTn1u7e0xHn/6jMTwZRILktndPK2FmpdnY6QEJVQSojWNtq37LAja4+QPK/
Tblj0ZLYF0GNai3fW1KHQEqw/+B1PzqV7SYlgsKxL4+wuqlfrF+URTedJCGeA0YYYwx27H0bw1dK
ndNQFnun6KDTTjs50YGEVEHnIqRtLJ2S5bKX6slHyIpzZKfCMqs5VxxPOI+yU8y0n8ZM/C5zSLoZ
JJFI12Y3L5D3F8mrbiWSaxbQ0hchcReW6DWTijsnhudIxXNvHsOHiJKtS3EetGxIkI7BJjOMrm5F
ftvCeslU57Gphq0QVJrEy1PEDc4Tgbl4Unf2bqQfC+8pzjdjmNLuMo+0svptHkdPQ14Urgjt11HI
PEYckmQkr7V7DYdolyHT22dZbN/qSrFFH+kDK7rZzD3P0FTTL2QbduDcnI1GOtnkwDiViaSgNzZ6
BFlTQPHchC3HLlmYrj5xbpj93dhJR7sfP4KYP2q24EI58hO2YmcxxfdWbf2YOe15gMlFwfieNPXR
NoKXUSi3uoZlhsqdx6YsF1m7SwLI7T0teL2WPbUqHjsKpnm0nmgcQAoPnunxPCRSATod3/RBDcsy
f0ji6pQbdJfk4s5wsvs+zZ/E0t4qi3LHRfVWVFNArKi+RWZ70m2agsNyJLfYZzkoXTAHvElasJZG
Rg2qOTslq+7DqOfOFe2dBKKcoir3iI+f5UxGE8VGD9/bdzRQLuwLCgR5kz/L00mvnbOsE/2F/DXM
Cyw5Mnq7YcDVY7QhiE5t3OKTPHyYDqMv0uZ3kOfnXm98UYakISqQ8ZzOzjclHT+3mZtDyBnvxZXe
7JSYHaRKPNIVelqr5ij28ixldFT59uxdbLNItnBfsRNnOtAlRE1OD3FyOOJmC7OXVF4wiQgxhRRQ
/Yvf9hze9j1AhG6LnWa0T11QZq4dWlvM6vZzJ6H0r2AycS2HCiq9S0L91ST4eFm4A7jjkN+rcZY+
0n4GnCx0v48gPdoN2A4VnL6JTaD4RGfCtoWCvLv0Q5Ec7Sq/J4fOk21zvxzi2EhBCAMWKvAWjUrP
AqdJLBgruu4shTReBP1cGVw3m09z5jCEQ0VfEAqqjMd9FukPgS6/ZSH1mjFZ7/B4jqrZ7/RCfnHs
/EjRQfVRT0g6Fq56L+QTmYeJm8oDBsVS+SuDl1O2acJswGsFKAsosd9N9lB6xJda8CIBiqXsYaQX
a+d6RetuxmO1Rv4XxsX7oDayn/fJt0CE3wukX9vGjI+ZiM7yaDwhTbrXdYjIGUT9WCS/DcPcWAga
XD0N74hfMd0kjR9ydmN9Th6sEFuMsjmqSfZczVzx8xpYeUZpVgyGZ6ClRP1zbmbasmrbfCQw4LUe
h5zQhHGsSSH3PLlj4nE9jM3xQy1ssbUponHXCSmjJBNPlgXNE/HgJlb6wDn9rZTa92iGjh42npSj
ROvqXwN4l2JxUUk6uKM8BjxWOSuiACCRAbtbAWe4xeCkiTIIrC1Qiexx43jSmwlyZORpCgCj5hBK
n2rTZyZgepfAAiLTbgaKv0FpbiZTxpVCR7sQYhdQYOjnNgQOeXoN8RfqG39p+CbKSnCozObBDmpQ
LpMeSjFFd90AZ2wq1Du5W861HNFR44SvbIoPAdQXk26Za0sIKouZDk8b0YIK+sG1BJ2ivoggw8LX
93TMqbZc2bGr0GXulcMLNPtHu9dv8fg/dmOVuLTqoPXOr5I1vyEOP4gMGVmRIoyHnq45sPnG/Bmz
O82r6hn8R/6eqoidu+Q4NS3BJel5yLK9NBs/8Xh7qXQTQhHeGwMatxjtlkW7MbVb5DLcDLgewApu
tZcqTO5ypdjN7fQRaMMzuR0/hJ5/JhwHkdP9pOD1nQFcAr8kY29BXpVbAxlo+tzH87FpMq9sJbjv
GLVaHVMPzWdIwnqqLSpKWuDwAowJZGlIgpukUUkPBAlClR9uMiPq/X5sIHmV44a8ze0U929Nisg+
JbbG02Jtud7CkOXq6imQxOYUKUaFGnFDInMC88t6n8VAX88J38c6PVMc+IUREJZXPhCa55et8ylT
LWxUK/G5tsHAnbt9k2RPctU+mZFJ70bno9n5fOdUtdgoPe4hZp58gHMfYUXfNToThA7uMcYNehrF
0aFxvTHV9rYh5KIJHZeb3t5GXtQPEbVX1+w1EjA3liiXdfA2qMo7rC4/1lFSKqZwFUPgaFJ8wCg6
tg1ax3l47GXTfsJk5L4cxffSyG4m6bPALwV1/++kDl/pD74uHi/dPLyPbfPTrDBk1GgvyNzkIOll
8NBtTKDYNTb1QAKNmpdPA9T9uhZbQWFrGfk+LRV504DM4ERwl0A4menp64jbUbDBe2ymUz/0KW09
FQV6+2zqKs6L9m1rVMhaNd/EU4vqKP+wLI3DLflG5Hy2+9ptT7ngVWev8odjxDNdmA3J3v5IWeMH
Z6O7xVNwQIOlP+dniGrfkKEcrcN8xbHwgg2fvTL0lOjRKLlo8308J79AbwC4p+aKyffFt1lsEv8w
tBxV2cG0oS/25st4HLYJbrnFnXhbvKyL39HttEXIKjYIdq+8zH+2zn/zwFtZPDqzhld6jFn9sCtJ
GcX/8lAfiuN1o+ELBo/2yuBxaoOy0oo+3StkopgOAlVMAIx2G4/9lSlw6RdWhot2JWudHMJLMSL7
YMr9swycw8WOateurhgUXvBWtVfei3HfduMklAKqxKlBHVa9CvXKn3/BH1m3V26LqOawjnDwC9Z9
AOhd/pLv8aprv2vb/EjnzbO82VUwh9uIFznelJimh9v5vrghzumGW9AVP8RLnq3rEOEcN58sJS6K
+Arywre1bwLmupiR7NOdbW2IF7qyYi8soHWUsIlxRGaoBj6173Spy9/NofVhGU4/QfdmF3sn8kC0
K/a7F+bGOlV4SkQwSJFd7OP8VJ0qfBGGm5//+B6rjaAQUdnOFQNGce/lXsl1dRO9tTvHD13wBRoM
MIquDNqF+Wct7/fHviDUOqIvzPwbIn0TUeDjUrmJ4l9XXkX+u/+mtdoF8F+dJKnDfzNcDJaqqd1i
YPrcOjHucD2+IKAzcfWSFuUpKp33Kz966Z1WO4M2xDmefot5r6cBKLitT5jnBorXETvMrfWreIh3
V2f3pYmw2iRUNeeQsJgI8sN0bM4za4vAy2N40+ENBu8HT1N5j6fHtaSrSyO62jACWWjlrLKoxS58
1L3w2O6G19DlXnv4evguvdBq17CjIBdTh69tkUNuSz/Hrsbx5KCVL1eevzzoLyeDtbzZH1MOqmc8
qL2MIzYowWE27cDLzfKlm/AxZRUNNYpQc3pB7xp7nYTkzKnvhmkmPBH5DF4RKauhpfdWFjbuFQE2
O0H3HY4pYm4CyApy6iDobgsFfVNtDKAh9C9l4Tc4cvZST+/C3OfhSDvE8aqK4CCHHOlQnEN59O2m
35e99B6qsJPsBLUvCkpEyRITd8jTX7Q3Xyvk1K7Z4lEzIipsqq0SyVA1TLB3Tb8x0hxe0FjAGK8+
opRpUeA9VpqHSiMxsNSgo2QfUyNfWb7/Zav+ZTDX6RSJWgQiMqHHaWm1n7LpLdDSVyttKCfL/jWw
y/YoqyTvNZkj7mSBG4WqApnUFb2IkmUISRsRsRqh3WvoUbQgSdtcsMMUzeKppDn3Gr6qIuUehK6G
WhEEpBw84OCfQ9DuUwUcfo5OhV6rfjWkJlFy6k2wcKFH2ZMajEkHx6YIwvJ6GPObrDa+JZk+nShI
gcnt8oZqC29LmNgJXH6ufMNxFOkPuVd3mjleu/0si+Mvo7ROrI51uquBkNL/jqDIxR93QyTBEXu7
7cJ9976e2caln1ldGQcVTdc0j+m+m+vbPhAx2HiGNas0RF7TguTh9ogrwQggRufMIYsxxFsSjalf
2uWxc4pvSWkcS4PKI81lPD2ylNi9Blo/NrkwdedvcTnicZXfG7rxo+6gE4SV9kPTxSGdAUFLcaOa
ugP/qMSYA9V6LOFCI8rP1KlOAewFa4rPcpn+lKZmK4J+2s0WKi5dwyNTePCFXyrsIWQ1uYE+5Jnw
9/tJezFavBfyGrZQoMBX+3qslGV//NsnWR1ykUJSYzw76T465Lfadt5DhSKNQnFDN+WcvhZHYVzY
zszVAaeCnLSlGNhtGjIakXSFikmTWa9esefB6m2kOCOJBI6eLUVPELogq8IcmaUtpkAFYD3mRVTK
JSRkxrlw6Q16IEUhHnnym6KO+GSpw2PWIHPOHUdDI0HrcoxiwkdKZHF03m2VvQvusoul2itcajqn
EoyeBBUNtERjUFwzVv0EVUavQ48IZjyXp2wL6+EoIw8QU32qaYxKZfxm0QxzUv0EwQUph+IPyDgi
mMaSFMCYgulSUm19/YEulD//L1zDiuKib81ir8xYfoqfMxhFrj/a1TeI8duvf+PCQf3/czMqbKiQ
2O0t5V6VT7n5qFdv//Roc/nJPw6ZLDLDzkn57JXtHBvVgKOGF2miXPnLlUvTanXHACEz4ZMtQL8/
4UdFq3Wbbe17BecR36bxtWu+m7vGvZ7tq1w4Ns3VRUOCh6qbalTuobKpKo6ek6UBw2FqZU4Gkq7e
M0xwxxrn3G7on2SMWb8eykuvuux2fwwlGl27MWUj2Svwk6XULaK7sSA0Pr1SIFx6/urCMQByQE9j
14RROMqD62SK2xnGJqZX8PUbKMtX+dtms7pydKFux3rFZF50z66yM11lb0PSRsn5jKW6V6euc7i2
5VwqeIzFjP6PAVOhZiICjss9emKMKmK/HAjLNKNon0jzDWTUbYtNolIZN3MvEIVwSXCqH1+/6oUl
ZayOoKyMZPovbbqXdAw/9Z8GNEy4Xv/28NWe3eGKMDRhTU0fyEcH6Fan8Gly5fHrx6sX7rb/7eF/
DFwAkzy3loQD9GUol5kDXVO8KRmMomxoXsCTfLuGPaP17zjFZzjno5BpVAsoVzmB0d2RA/uQhrKf
6lDTpRyed58SOFtfOeAvHVryaik0oWyn8rLq7coFBsBrgapaoHDuSR0L3eyheNG0zdejceFLyqtl
UeFMgk0mc1Ztuo0Ggx+kgMtsdOXxl2apvFoTKHKLSoRsvo6MbVzY7+HG3pZdex5woMZ8S3mqZ8uH
xg7chv9D5kj3KWK9Kz9/YUUaq/15mHRdCXKKAKnEm1UOPHtqjl8P3IXMB2P5yT9mUWhggtXoS05G
cs6jZ0V6nsdzOf8upHNr+ZJ65YS5NIDGakMGtkFerLMa7Bfdbw69L3ng5fFB3eU7aev8/PptLpzD
/901/3gbVGFJLJVqtnc6f4qeMM4/9cjQCmZgnFyrYi99jdVck81cg9IBWNdX9438Te/+Dd0yVnNM
0Wi4RAN//JA1Pyu1oMqvFJg89ZVq+MIa+a8q+mNwwqwmATZtODoK61xoztOsV8cuZsF8PfiXvrG+
2k7Vrg6451EMU7xt7N/TS7SV3PQgXoMf6EqvbKsXRl9fbauj3KnIYQlZl7OnAuRKnT//8c9fXX4r
U9Ubu2Mp6L62a93xJUQdFp/rg31CXZP86yitFnNgBUGVqMu5sAv3+DE9GZClDp2neIR6/oI+/vXr
XBqn5d//+NpFadF2S2AOSdmumtHNhf2VL3DpOqev1jKiizKXZx5NmM87ynFaQK4eb5VH4Y5bddO4
waNleuOP/MrEvYTH6+r/vgt9z7LtJwUY5xMKcXucwGUjF/uT7bCZH9LIi74Lj4y6q3nJlwZvtcT1
wDY7mAHFftZ/Vca7ci2I7eLQrda4Gopa1QyLB2duc5a90W9pad2Yh+hVulHc6SxeUiIY1cevJ8GF
Ja+tLleAQQZ4j4QcQD+22oL3nNBS/dsMW6d7Kxl+xGbAekkRikU04cyq8r/+uy+cSut0b2kgRASb
0XxvyHgdIKaNKttrs+JoTJ+yIL6gDo7pjGv31z934dhYp30H0eigPKE7Mlkn2oa1/Valz3NyUyvX
irdLlyFtteoH3DoSkRIcmyAcWzK4Xbgv9lbg+eJRmGyv1z4X5u466nuo7VDVS14m6/PbENgtV+Mr
yYeXFqK2Wvm6ENgi44a7x/KtxA4s/xjw14pa9WcfmUSlAOtlmAFAn0hb7kglpgdx8VD3WK9FUelz
urlzmvsGhqz/9uXU/90ZHFwpcm20833VLnAOdLYlQydM5oOJzwTNUvXKD138gKstwTDDZCxGQmdj
2c8O5H7ji4MPAkjgRt39B8P407X5eGmbWEeAN0a8hBLwY+rH6EHWB/Cj6PJw0WebG34tGHbjh7t/
PFP/i8D746woxzYIioKVPJARY8h7Bz7w19/nwmRcB3xjgA7XaZmMvfOEzaCUX7m2XtjY/uvi/fEX
G3Hbappgg05T4SGzO3TwWtL8XyI+bbxyV4enLPcQ9WSBM0j6uxsSJONXzs6/bWzLg1cLqAUSVtH5
8GBHPMqZcj/HmFYTRNIsvAxJ0T9U0HcRXyvC/jZOy++t1kc5xOaQVXHgj0Ldkjbrkyr+kTp4Unz9
ff9LCV+DBcsPrJZF0A44zCD49Z1sREaHz87cZfjXq++drT/PTfzoqMU56DXaAKDtm6oX70qMj77e
2w8ioWWnScnWpFesJa12BGIkTYnYlo3e5TcaEiO8V+etI9e+ZitXtjF1efu//dGrU3jQKq4v0Ex9
nNSUfqP7k2e7zdb2rR3ms57hTzR84eebT+hCya90GzJ/r8U5/jULkSGTV4dyM9paVODt7lefw647
00zYFyfYNCouzg+zq++GY3kod86hwozq2hL/6/61/Orqci4aNUlT8v3QxC5h8vv0BnLxHf2g7ezl
O9RGV6qYv0Jvyw+tLug58sRaGbFh0EKPwJFd80M8QEl9lo7cb6/cDy5Ma3l1VQ9JpkgtjQCTJnzM
ps8clm965e9fxuMvc0NeHdS2avSzqUsO4Ak6EgLWPgz+o1HnY1Dah24xZ+zC89er52+74zJUq22G
tJEQoQir00g/bOX3VP/j8Kx3GVUqe1VK+daw3SX8NBJF3wbYTnz9Z18a/dWmMsqTEhK9HfiTmHzd
IUx4Nk8wPa/89f9tTn/7BKs9pRxs00iMKPCJV9/NcPHpDp/0zbgN3flXhk7kynsol15ktQ/IKsYT
mVLxQ7CkiccVe/05o7WCwd+OsIRt52fkLRIycGW3/Dt466xjmMd6mA06EJIvw9RLAKqgPcKFd/Lv
X3+Yv80n5NLr+GQ71wxoqZwuxLa5tR79YJ20V/72S89eLeskGMnmQXPvq+3jPHTbEA3X13/1BcDZ
WUcmd61Eq9mWma6qWx1o03vhS4Mg96nzlizyeIsFQXjlNf66Dy5jtFrfpAYntkpgsc/Upc7PvWhX
vFmecNUde+59dG0SX/rWyzj+cUOpRV1PWTgHPgKbc+q0b/WseVMJbcia2n02oHIMZdnvEhRaimlh
+DVk9zq+EdwC8k9pSSRy8FTX7Z9fj/Lf5vry3qs9YdI65JvkJfuixX7bGAlPwqKovDKsl2aH+r9v
i7hcD0jug7I0I0YoZwJVhvpKQ/rSSK62gxYNgWbUHXeY4hazJMoPt259K7gG7l4amdUugAphtuu5
R3SLZIpAodtcB/dBOPj1wC8LZL2bMfDrfFs1tYlCC9gtI4MoI0mQpjMhWjYTrOOSu6AhwvLrH7ow
TmsOpiabSGRCllFSfDPjmxzZr9njmPWP42SvdgAlswcE89hBxrJxV3cDeVDx7waTua///AtTyF5e
648FEw89tsNEPvlDt9f7Q+A8f/3cS8OyWvBNb46yNDEsQ3HXoxGw4hlJ5N0omitL/cL8WXMrlSaT
cPJkfnbtsWrIGT44ypWpf2nurBat1WajAhOEqVk52zl9VGeI06gua/lW7X792/islq5En2rmLhyg
TavwEc/T0W2L5NmM5vdGmM6VVXDpK6wWcYDzJlafeC1a6Qd3qHkCCRGHHsPdr9/i0uxZLWKJjChM
YFDOjzEuobkOR0DC6ODrh1/449dcyVYKsiGHEoMRaoHH5HTQpP6V9PUXlI1XapJLP7G6nueD05Pi
RbJWAglTNDc6tlhY+wX2lVe4MD7WavGGAWFEwQzzoYZsZ/iiuoLNXnru8j5/rNqkJU4ZfIfVVX7L
9MTFXuHKkXJhWf0/NiRKzx7BY4BOCFpqg6eY8y0vxb/NR2t5nz/+7nDOMUSbmfVKtjPmR1IhNsp0
hBT3j3/9auUSRDMEFXpqP8CCPXX6G+wV9obzrzNytWj1eVAcxE4Yv6UoxtQE3+/YrL+ltnVwzPrK
GF26K1mrRQvQj6xyTCUfvbCnerFXurHf7ghy8UESoD9/vbwufenV2u2h8M79bAd+mh0tLGcH816t
nr5+9oX5uSazDZlN4aXl4X5GVl2UeIdW0f7fHr1esraclDrqT0zQoKL9tOb3f3vuaqkaaeVMcJdY
Ujm2MdXgm9h4fv3oC+fJmt8V2uEwlHg7+i3Su//j7Ex6I9eVLPyLBFDURG4l5Tw6nelpQ9iusmaJ
mqjh1/dRNRrwy1fpbBQuanG9UGogg8HgifNZBFQIOAAYpquyPRenf/uN6St/m1noh4L1RNgEcNkF
cdCpXECe3Co4g4iOFqA7Q+ZGhZTbV/MXZ1sQmfVMW9g79YL20zn9XVzs4/Da+sVKvMCoMoFAH92n
Pz/UrWF0NZ0dTkY4gUWYznUA5Atw5xqBv/a/XfxqMlfdUEvYe8G9CEb8EYx3X3++7o01xb6avm1V
Mc1q8CVi8WHYaAKG4MqGJWSExtmff+HWa7mauaUeWlZWtMGyAZ5y1AAV0cmdBf3GzV/rggIYk8Rw
HQyWKfz54FX5nIjxmMKS3knQe/NPt3+t/+FNEhW6lmkL1WoH8IUmzMjs50vfOCrh1tUshtNnksGe
NVzW0Fhr3Nw5aX7EeRwsOpUXRRyGZvXMaqxNMnTPmQpg2qytYLk7hxPMiuJMGOYZ8zSFxfrPN3Tr
fU5//zYtDVTM1JCXwTJT7yak33XewqgMGfG/NUfwa5GKXems6hupQdnMzyAlVD4Mt3ajJSr/5yf4
a+EUO6lrrYrM4GlhWoW2gDv4QR4hAkar8gZmFjBLn+noWWlgnIF2HBjFwbRt9fOv3licroUrAgCv
3krx3kLjyaLvenMa+J35eWP2XKtVqMQpM5BMiGH9pdQDwGTv1phvXfpq6qc6h18fXBAgxehmAwyt
FupZrfU3hYoKOkHR/XxfkXHrDV0FgbCCUBt+CtrCLI4m7Ma7t9Z5+6eXfy1ZqUE+zeoAQUCyVafO
o41K5p3QNa3Sf9mWX4tV0JhcwoAcg4k02qaT4SkxijNtOKw90GOPDtALjemdx7ih1ePXopWcBnCx
Zg0M6j3ffBhmuo+e2WA9/Zd5sIFZvFueeBlW6PE6Ob9+fnc31nrzasJXVNZ6nI4IoApWFHDvizl6
vKDrrlv3zk/cqtyZV2s9KAgakRVGMOg975OoF2zoV6wy1azz4fWJluP9PRHIjRFtTn//Hr9im45F
Ao9/o11UDfykgujOKnBj/F7LWUqUxWBbhfGro/hGezXvNdM3Qvn183e4dfmr1d1JmN3DgQKznOyG
GFw+eN9Yfev/fPVbw/hqosMQI5RVOV2dPVfwduXao+z9KEJBG26WUEvdeUm3Xv/VJC8cnhc8LvGS
kP24/Ui8SPb/9oauVSo2Ok6KJMcz0MiEI3O/NRvuFmy8c1Z849avdSoUTlDwfZluHVVWAuRx0MZ3
dr83vu21TiVBgbcV2rTmtS8kRQtJeUj0e6/8xgS+VqWwUdnMSWFqKdQ7PFDA7vYVDGgM0aP/8F49
fIoGfwmD17qUotSg5gIldSGsx8GAZ6qp3EBrXQfmwD+P0Fvv6GriEgCHgtzE17U0SISiT3j79sOd
T6tPZ6Z/u/2rvJzpTTCGHb7tdFSkjuQp91HP/0h2pq/tyDxc6jv0FRzRQcTvKhBv/ebVhM4c3imr
xSuDj/RrBnwdGsh+A0qwhtEaaJRSewlbtam1e3XdW+P3aoqPZpGmyTT12slqqzbdPLsr5bt17atp
ncAnTicRBjD6lRa1lzyUO3H8v3SqZm6+c84/D4Mbv3StMamEWTi9jdGMGtqmAQi5gEvXv116io3f
loaqLGB3adNgqfp+YVr2ZuDR7OdL3+jM59dCEybQrJcLE07xZunMgmw8y8l7pMusX2nTaF6qD4fO
roArmRo+ZP1vIZFO0/XbIzUpmHINQQ3ACo4paDrId8Xvnx/pxoyn0zz9dmmYi3ApMhR16g4mjmCw
tkybpxBXgpt+p2x9q3D0Ry3y7TfMIA0YuA/TtIQhSjRzPuDZxGfNbJyFtm/hUPrubLw1rq4iQI9u
tVRgDV/osVzCuOugovDOuLoRuf7IR749BW3sbBwl9uVOHsN/9iTE4Dr288+f4a86Cexm6NW0ph0Q
0oCxwhN6Rb3QK6GInzJB6odrdm/03nqCq+ltSJHDIBhVyHrW+wBkzToczHmtT/zMR1v3iSyNV/34
8wPd+BB/QvS3t8UNzkJWg3HbiAD9QuiDHe07S4j+Z0H9S5y/7tw1xlDp2FGHS1OKrSVTAI2Sy5Cm
+6Iw/Q6rIxxZFnaVm5uQqc+UlPPEak/DYJ+oVcAiFagHhn230VVwqixPbRTMpNY+dBMFUlB+EPEA
Qmw4rhsIs60ExsVtPA+DcpHlbQsMuwO4KjAnSWOuqqpI5+DaSV/C+xaWoEADmcmjCtLWhWnri0lg
hJh1VQcf8X4ftdESQA/gZtFO6jayg08OTI5Aa8C5HONj4isjAUTGyZWPKoRvgBldWRS4ix5Ug4Zb
8KVpin0UoUPJIsUL0di7prPfTT3sWy2cmTGu2CbFWxilu4BrscfMfj21sNateWpL8WwNweiGWQEz
L7P8BO0TTchgSmgSJrpDuWriCLTHnj621aiw7JcxWDGJR2R+gKbyAjfMdQLnMbRj84MxIA1BK6rr
FDCRDw10KAN0VcBqLYxgvRyQCjpQBgt7ljzqQb/vdXunw9+Lj9EOhl0PqQRz0TDh31SSo5EmvwmH
7kkZ0ytu68610Q8OvvEqaGWADtPsaMIauWjtWR3Bk8lp4oNJtQe7gAUTzkce6NCBUAuLcglL12F8
Ulm6D/ow8WpWAF0Y1+gd0629VTmz2uqe+7R6HGsAWExNLpJR7hzxj0WCa3EVIIxhURH0rMEiCmZv
jdrndQg/LngG/Ty5bgTta1GVCtCUTSwE1F7sVG66aSBhnEv8Vtj3YvaN+XutqZKpHqtCIdpNJYPx
DKctiJSxn/OzFSyKWxcUJv/fHuZqBUKXt5WXtAiXWVl4TvYgGrBiRO0BrHFnt3LrdU3P+C0WDThx
nyRoqHzCaRXOmeuhY28FYE2a3t+J3zdC63U7rqEVwHNDEwOrBHAW29cS7c7ESO9U625d/SrHhO91
YgR5xBdRtGPdOXU2wd0+l1vXvlp4qtACEh7VRmzasz3oi14LkxsgZtGqU0UeQFS7+x3lf9VyYZW7
bpxLSd8CYNrzBczkcJS3EL5y3MnQZpwVfvX7nmbsxuD9U4X99sEZ6bgGezptMfYbJyjcIbqnML8x
lP4cQHy7MnCQHa2ZCiajZlCqG2uFZQjkjXg/DuE9YdiNT/JHoPbtR4rSLliaY50u46UdrgNYYXbL
nyfbrTdzNRWsHrYcepVj5aSvWn40/0UEiA/7J/X7dssyHCH1t0Jsfe1fdk18noQerGfvTOBbL+Rq
/Kcw7I2UjiSVEcdTXQhL01Wdm3eiqYMw8Lds4moG2IqbnDEk9eDMAdGoeSrYQrQ6SwfiwZj95xd/
a+vw5+/f3pDq4fE6UuzbOqjapoYB46SvYXCzsf8tP70WEmsWddJmKmyAYOYXWTGDPcDCbMTDnQf4
+9Bn/yVXbMK0hjkeQ4aanGA93qxqr9gh3zBd5obj1MO75n5y+Ld1gV3LF80urpsyxulkipo+TFlS
BWOWfhPcE+r8fSowPg2Hbx/ECI2+a1JcHwRcD93OPhH/VAdi1wrGUVdhE9fY3Orgc1cjrFKAuXM6
585Q+vtsYNeaRVvqFUH7trbInffR9EbgzWp553zj1ke+ig984DbOx3EGRuFKqdvATvbmHv7RL0AB
3pE53/qJqy2aGfVB1FgQBxZAOhbJB6+Hpal/jOxeEevW+7mKFlSO0QAUNGZaah3zItoTAD5qW3+5
MxH+XmRl/Cpe0KClBfgSmGhL55CfG2hU60W/1LEr3LQ+kOJP5pIuh026uCeGu7GDZvxq5wbv+SEq
ZQ09U1srj+K424dl9cIABjsbyLLOwdEKzOItzrQ3vcxOZarmKXJsGF3ckwzdWLvZtXIRDUGRRQiE
bcnTJP/ADtWLuJtsybzwh+Xwb0YJ7Fq3WMekITbOppdxBIk33OgZ1G3pvSA2jYH/jvVAwv/npE8l
0NiphuKQubBgygKNN+zU1ukJft3/D+ecG0P8WrxIyx72gQRtMCNVH7XDfg1YcXuZf5qacf55FN6I
Xmwa/N+il51rQCpVWBKdoUPmbMOrNLmz2v59PcTK95+XDnhEZFjiqAjAixc0+KGKOZI5yS2Qceot
SB13fufGPGVXgSBBhjYZXEVLkbJ13xinpktPPOF3NHS33tBVGLCQL6TKJBHQqEtRLuvs3vyf7u9v
Y+hq/sdJLKo+QHrWecqXx+yh8BKvm/ezwLOfwWy883puTrirSd8DNCVClcF8N3LZIloCWOgn2+qJ
+P8fc5wbX+FazQhwTWAOk+AzB2aOgN/Yo6xM7qn5b3yEa69HIxWGCOwuWGo9dzu2tYbozp7o1uu5
1jAOWgPtR4ejeEP3jXk+D+eD4TroYAJTwAfAwbmzJN4Kvtc+j3mUOEwQI8LpOfHmyXJcCv9zmIOy
tqzvZAw3jk7ZtbyxGWq7AXwlWFZ+St1+m6yBtBpce2s+/m981V/vNj3c+uJX83uMHG7zFjHQMZqZ
bThr2sjHGuDAnyPTDa0Lc67mtd05YYCiSrRkO+JVK2cOKP1h3DTL0rcP9EVbj78n7997R8G3Hudq
nqsUTS6ajQUjM7MtYfytqtOlfXfJuHX5q9neBy2wOgRPE5o6WMWXQnyBheX//K5uXfxqihetMZZZ
F4VLSX9VXLhx92bxe1nDnxr+XwLVtdoxjGsBhV8fLAuA4Famhzi4MLbpEQZrw5MDLNCTXbnUM3y0
OSKA5e+oxeklbMTR+yIX93pfbiyG9pRGfVupygKAlLIELoqrZ9r7jU0heMK5/evPr/BGhLGvVnSj
kwGO/dBQYTgHG3C3e6cWt647Pc632zZJjwM9aSGJL/Vf1tBsw6i4szJZ/M8y/bdPMw2Ib1evY2YA
RRvGy2Sy6nJi6ykEs9OFxGWTO8VyyOXRakER7MyTLtoJDhwHsBvuqKvM6tnR7EPu6NtYtkuuhY6n
gUWEpvDu3Y74vsqoBldJ8iYl3M8h/nnUtCR04QPgt337O5dyBrfPNzstNo40H+uabscgbFwd/BjP
rtKXINaftSCGK2WJ88U4RQUlD/rHSSs6IaiXZWGdlP5cFKDXVJG2CTqUk9PSPodls4LbwM6oS2/o
AtvjXEJkCNARqAIPZVUvUe3etGbzWeTU8h3ao7MLiJFWl2jrA3g8NgLYZxKqL4fQOjeOWqQMOGEg
HZ0k/iDjwN2hBOUCBb25Hu6TBI7vltUdAIvJ/cCOpV8QmAtY6YM0yiMM3l6LRKwSEe7aYNhkmnkk
Rbk2waLNRnpgggMfN0Il2oMgA7M26Di5Cdy93S8NAg4K8JDrgbUbGhHAfIryrSKgKIjhtaziCyDA
QJNkx9ZSxobjlNwjVL2jOv6Ocmyy6E1yBp94mw8wsm0H9EERCG5dDYQsYpbw/6eT5C6GP3pE0Wof
UR0+8jZ3R9puCHjgHVzbwQZiu9SAsz8nCdCDMXVAazff9J6Oi8SO3yQLFllmZCAfhtsy6b4EHLU4
MRa6HGacgRTRjhi8DthG+iHQYLhQwjoe8LmnoHXWMgXPL2UBjq2Li1GBscC0/DPJNeLDrjt1M6nt
4aP5mBUhEJahAuEtVvuAgeXcahcp6Vqp7lmUIyDXxcvAjN+wa3yMSudBcO3DziwO5hyLZlEdrIA7
eUxy5yxK88Mqww2fUHw64HFC5Y+qVOj4zvUdoNkMJxzJPNPRHa6h+QTApg00Ms+9hiYgO1a+if6L
BeUUSqnMno0A7SrsJXscsESC+PVQAHabaXCnxMgDi/WCJqVNT/MvRYIdWF5vvQLqK7G7o1Lm6JUV
7GUFeJ+gp2DpbfVVU6vTGNlYuaj8zBsBasVQvRrgpVtj5osoOXYQ5o1Od+zbwc0hqAVGC9jNxMgX
aQEKcGMov+3A5XD6jxR4Sa2I92KisAHIh+MNlj2h/z3AeOdrUATXY59/RbrzHFvwlS2D/K0egJhg
xQi2pRV/CLs/yM7ahm0GF+42gLeflWzg2fRgtGo2avZGiQTYPJnsBHXOIy8aGKBaa9VW8wyumnN4
YMIKODi0rPb1qOpcQlTpp0X/2RntUsr8FZDiT30QJVDdZTFv4swE5MP+BGzBa1VleEOWnTiQa1Ft
/sqraCFT6zPu7HduNwcJVSfgYnYHXu4AJEUmvSGNn4AyufRt+E5SFIqkLRdwLX6Dr/QTEIErUzcA
vdFMoNTgyqrFpidtUHJopgG+AvB9NsyjTJ/JFnY4Gvw7SAnMIgfA2ZVQ/fFKoTMe0JsogCKhHxh4
IXJV6vLckwRhCGPNVN0WzgFrmhpLQWBe2fW54VtxfbFK8UXDduvIZtt2BRBl4LWLSptB4Zd6YW0u
yyE/dDRadArCJjvmfJbq+JYqO4HhjbYK1ccbK6B7u03QydEAI6RX7+jLFHMr0OGlxUx/Mkvs62A7
8IksnsnQVXCajQALd5nQ4RtvtLuEaG9SD5mvLFARJTiB2M29AKn9QnTYOfLGimdZXv6GVb8b9ezZ
1InXxOPe0I09gKKLHvYcLIF3pp0Gr2Fa7eIOdPUyTU+RWX0ZkKOMjb4lxD6OmTwmXXjJWrwdUhkP
YKOD9htkvpWOM8Xiiz2qZcPlgoLfG9B+RmrjZRQSYV7TZiJKt7KB7THs82DgijofyNQb3ALWBEA6
3bZCLNNgPui2QbQbqvYde/bHroyfiCBebKfCBRexd/u4ehIjTKglR6+rKHUHbgZkFyeBAT5S8oJN
+RzmhJj0Y7XMgPEJwnSXc7Bvo/ElZ8FRjfp+TIxFH4jPtnR2kBSszcgAPLux8DvhJq6iix6qvejy
dWoUiyokD1ZcpO44WCeZwbnWYSZoFFU3g0Yu8/SybMAotmZBDohNUTpYZKNlDN4LHHvjTQFjIc7A
+gu0ZpdocEEt472d12Ce234T81/CZKXLKHqrI5udEzkNUhVANdPaJ2XrHOhY44OH0bGqLTBjNAMk
TSYyD+0cJ1iCzpyi2fYNd3AMrM1CEjy2tvkAyOhyzHAEXEDYNatyOcPzPSYVM1amiQ34xM4ZHBhT
Gg587CuSgS3bdxm6lRTxHQ2rIta5JrXPgCy9yAygmFjsK241wACaS5xVA2qcLDhrAUprQ5A/O7XS
cwpVaLM2HbJLprcvxDJXDqTp/DNR45dswn05oNBLOZx8izTwOwV4/SjWoGaC/Gp/CAfYVbtGJpCB
5gR13bMeQvjGs3RREGOfKTByi9rSYAPcJR4k75eK2E92jcmNw/LWT8NP2Nl6Wa32JN4wU6OocYk3
zTY2oz18OUH5aEr2lMHmAcgsMPUEkuTRto4DmoVAvOyeCat7oM+KXWVWPhZUz0FlFFXAxB17cxeD
mmqZ/BfPejjZFu1aoxWYV6QHWQXHgO202AxKczA4gxngXEs6xL4ODO5yxHwjdv5QWQCpV1GDuBKu
I7P3w7qN/YrTU+MAndsIwjcOVkU3QqnOj1K8jypRn0UDI/iqUiMGWfxgpOAhDl04h8f+zhZ9C5dR
sU8Bpg6EQDdDuJW032qd9TsuwCLSo1XDbA9MNUTlHJ6ZWckfbBXtSGy9BXW8TwTb5ZlckaFCECtL
r7NNr6hGDEQRdyuW52C9jtgb5/AwIbgabXdqxIxoUlIAJm5B7WNkkDGgS49WyD3aNH3mVF0UDRvQ
BaY5GpnbmoNIU+Nowe2keNfqAoi2vDddKWDT2lofwFktQOc5cotvCmkjDyrINhfg3CQ8c3PaPJgq
P3c2/Ywd9sStesMFKGVNZEP808br3G4/myjOPKzvDwhE76Sw9lUthZdJe+WMzkxGI6DpI7i9QFit
665bFVa1Cdp8ZoESVVLxIi39Ja7Mp7ZuASsgzpIa1bNt1Ugpi3GtNYh2cfWKCiq4gBnf9kQsM2rC
enQi1AZjNDNqMY+K8Unm7R69nLtQ5pYP/OuXbaZvRhF8RFW9MzW40zsZbKdLMZwUEgKXtwQISU4/
wwCH4kkyy4WSMxaB6Yhzu1qFDEtdUPoWoxOoj13AfVwDY7VxoGJxm0Cf9xYs5judATRbAjxYFwBZ
gm5WDsgk2mwONCL63MNnKKs3oyIvrAk+9aZ7aUR6DJV1GNsMwFytf20IoMzMgI5E1DgfNja1sj0w
UQ8ZSzfgsTxA3HcGoxhFksGqvEE2bySJVhnvqo+kG0AlVbEvZAY8McyePTKQDHD5AmKMVB1UMQky
tH7D2tJT0F7MUTiKgQ8U6xgOPxWTR5heFx5agJp5lSa7Xu8BSMeYGYOKemlo/M4dutDi8hJn6RpU
s0fadnul6kfOkPMrGsxrKipXo2PiJRFFQ23zUgXBxpmMV/pOR+skhGJUekVdAxCbv6L//AAxx47U
2sFGYTIMnG0g4aCvkdMYGAddFevYBl+0yeQiEtxwtaza5kE+wwGr4WUJjLr69sHq9DeHI2pl4h2Q
b19YyTakweegQSkk2vwXhHDgNsJENukVaFfpMKt6ArxyEQkv7+IjiGmHpoM1Z0L80MIWOlUsWdV1
dYptY21b4ikcErLgNU39FAQDSjHdRmgtcQuo2eLG5iXXkNwJeYyNbFyZdgyzn3hJWlm7asielSPO
Q2Zh8zQB3M1xpfU5OoLsYhmM6QXozk2M6Q1mLxp5MqdJ/cg0n7siPI8TN9nMsZMZk/pTz4fGI3EL
2TM2ja7uQMZkDTbzstjAdNf5Pu9gtO+U1bky9Aclo3dYe+xZxFbW2O6V3T84SF6NdpOS6Bd1krnT
5IfBkBAKMC9MrS0sLIqJZ2oDgwWUBI0FXOGQGjiq3tWxjYbaeO/Y+T4Na7j66/UxrwEuULX+nAfl
OIuzaJ1n1aaFmbFrjOYHXN8jD6H3naN0GHcgAhp5MYM/2ReIfXOdkR24vQhnACcmKWs8Kw+xp5J0
iSyYz4Cg3oNnn7uZXSGSTmxITezMAul1nwJxXmnxJsng+t4lAP62GVk4JRCgQZPtJVBxyh68kWq7
rLcPDl8X4A7ia1gPga5/sRIcz75GyAVyeQNwzhKjcd+W+m+lww6vGFa5yrhLA2PnNPXSDIPEU63Y
GRKI6mYEQKLFnWptcYoqGM4wQ87jCgT6yISwifC1ncS/EqFey8h40dqGzkeKGs5ImgMLLS8ygSm0
dC8EAbE3nYWs2CJLuc9T5yLj/hDj5qLcmDGAaTw6LUGj1n9qWfBi8PiC3HLT6umTPiQXXkO86vBd
U9MVjEYyl9WooYXjU6Jhp1HG0ckm40IzsXuNIu1ElAk8kDgnfTZPC4wVzRGv5tgf9MSaib56quLs
MIz4V8MPuaiOqoQfIJK2tq0PYy3X2JF7cZ0dx97JXdSFJd5BclZmYR+tVFPu0DYAP/Ra7VIJXmxg
lDNlh9zHS3yLHXrsE+urQtjPWPlewf0eCnLz0wIp1srBA8BG5kJ78jmUwXtsi1/o6o6xdgTUa6Ye
kVFo77LpGl8TwEIkevvVDeCJ21GbwX+s8EVlOqBZsqWokYDZcVK5ZNS3rEz3IcAmJRiFU4GGeXbJ
hCdkde4DckEG+VDV1RZMxWBDBpjLd10AwkrNEdX0aI3Nwi5osNfPDXHWQasdGEgQYsyQE4LHKDM5
41G4Mgy7dtFhPRF4Z1FFfjcdKb1R6s9R2D4ERXrRcF6N6oDaM0vDXrSZ8RY7uszwmhCFCQdqVAo4
CINnrSdgY+4bFsomPRhzXk7tnTNl7LINzwGmjqt3MV4XRT1AdsPWsJpllvQ+123d74DSaAps2xKu
qIujIFAHqfOKDA/dx+WlTtmvxqKrMlSzpjfAg0ahoDbqiVtIFhYAJ6g4FbPKknMZ8g0dBXdxgD8f
SQnnpHgjLdV6zQCGH8+wlUHhK+P2o5n3+zqBq27WIZlK2Y4CRjzPC6wMFTazXUPOqoVlv9LERcKr
38X48QyaAOHA7LVhapWLm/md8XQDFQqyYEes+gxpYDjILba1nyXB+pXz7AQSy1diZ5+t0597m+xJ
3Z6LKnigljO62MdtCa8Rq/VznMp56OizAvxCFzy7d2yMdY9PgsyyWlmNBgWlsj64zWZxyjdCw3KO
4ulbJ3LEkNR4ZHH/aRL6nNj5YmxNz7Fdy3GgI02is9D62m3BizEIA27+zA3MWE9Bel33zVym2q+u
cUoMImYg65SPkghAbsUh7B3DJyaozXZun5Ks8NO63ec534LxuW+RZ3KgMueWhf004LAP0hJYscFK
zBVEe4Cq6GVx1OEt4aUy/ZWAeksr59nA2hgl4y+RfMK0+RQ5qCgOPD4CfgOQnogakFzVqZg2blFo
LAd49QFBgy0hjWKvSaxns0+3TK8eY70/8ZKdehTQWDfOjQG9I0gtDqHoNm1UPFkdn1d6uyDQfQtp
TjjNTeNYD01LnmtBX0tTX5TpuNZhGuqm6FKehXLcEZSwkaG8sXE4xKyas4Itg2hYGgFyXwEEAfCj
Xl3SraMlH6ho7AwqziiY7Jy8MbBxDT4Nm7xHRrVmuhrQ7sieqIYI3yvjUtpklqv8WVi97utJc7Zb
cgEP8UuCyenmCZtrgKSzJt8ESJFdA1vELNL3QdlJLyP0LaIZYk46Ry/tQRcCDtQM20LLyJ5A610H
JfZYPCrnVh/jUeJn4JUfnDFFK8WYzmEsN/Fxzee+St+LlK7sUMz1vl4XxjgTaR26hEHkSuDU28Pe
U6FWiDLgrmH5Ki+d34WTvYQDqvt6uARQDUWx4GA5mNdxsqG8WmfTIjvt0ILgQevEuqZsi2XjXIrg
kGbkw+DFnjN7wdt2BSr4pUxy4PmsxLN1e+1U9K1uKfZbqK4QDvgD6tSgZyVuJKVXNeOEBZefTZYt
aFI9FT09hgGirdJcq0tnYTsC1KodDNM+RiBJ5+gxQBUUYTDg1U5n/Ihcdt3nMFNjnf5BUH3KUEAj
2MWKkJ7hEjrTcagN8OduYJAa1MFJFgpI8fyjrYynMuPLIhNkbtDxHQcMl0TZa9RYX4ek9B2z2NQW
djGa4YWdebDi9hch4Uuum8vQGdZwaVilWo2ycIRiZbgQMeofIl7WRjrlZPlzizUH4boA1ZeBbo0O
SeR5865WzzFPYNDc53hIpIyWFq8CliJNFD2amai2rDmdK2R9UMg9jFF75kGx1/sKaTjE45plHTCt
d4HZXYpUuTDAJL6d2r9hTTN4PeXA6WioURrnKE6ZB1KnXwpQiGSjXcqQlx7K+assjJ/0HJsugfqW
GFKvLdNtHT6VgVgWANQjhwItWS412KWAxtz7siAbmadznqKogHULWjcfjp8bFKovSJndImF+rFvL
sQxnLXH8bGjnnTDOI6pOuUq+kLf6SVqsbdRaRvyP17U897Fy7qjeAPwcHCZfE2uQvpGaDfRz1kNX
iKXKyLyCsS+A8ItR6wJXWsG+sMQcDlcYT+axERkWld7LEyQyPfvsGF83ZvYKhfisY8HMKa0ZQ+EK
CXK1AjpiZzLnzWnNU2xoz2UBZ1FSzEq728Rm7hP45APTBf88gy96xANX5GD75h1dOYq90aDxJNVW
RZotjAZmQGn9QaNmp4idukVTbbApVTPZNeDUO++yGzekLlcDpKquKrN9IfJjYzlbzkt4jBts2fFi
Oeb9V5bVi0KjK/DRPqXTLHEkvU2jeiEEG9whNl+SEnfRKW2WSORv8GFe6XAWc+LonPPmAATzxUKK
KAZyaCPbpzpOeTNxcTBIeJFvKPSISgNduhmto6RANVO1FZWAG2q9R/WtROWVrIOOzwyDgLE05svA
Ktat3r7U+fDW50hB6ECQJTWay0t9SRxrC38qFB1RiKN1t4D9yZFV4SdLLqh2zGOtuKQZFrRmApxr
CODBuG4rHEZEGuzDtBKHEbZEEpRfcgvbYQkYW2ZG61DPvdpB1t9yUGa1JvLjjADFhF4fK1HLLOtm
aMpalP2oVgy5XjZEHwU08QCtIR1r6OjWgem4GP6IKmaOgiiqC4RfGIsei+ZXpmEjKwEob5pt3eKh
WBDte6ta0AbKQNTJWIRg3kIjiHqjp0kW+TlzTnpdPod28aHn5VdE6SLNa5DnK/rMjXgtmt5rcw6l
lPANJ/kiCJBpWR4HR2w4OkmSMjnlptzGBZjGzlghHQo/WnzwWas5/8PReezGjWxh+IkKYCySW4bO
arWypQ0hWR7mWMxPf7++G2OAMSy1RFad88ejQ8YOazBt9+mc/VitTchXv0/b7m82lsdRKf4oWHsl
1UKWtVzTVByLTJxkZexT5gE3pWTFHv9Kl7Y9Jzk3sYq2+l7v+Z+SZRZpZZf7nl1d+8L9sy7aXvM4
Q93kkYDj966UL80ISl9pJE47vfuSW+RAx9IOKADkKk87RgLnN0aVG3q5+SEtxw1afQ6tpDD5IMMU
TNRlAQL5g0zORlVd5eIcVWLUPoDlZzfNWWSI5bjp5Vsl9FNu97vZ4KQ31o9yEY+6BnTioPH1C7cb
AzqNn5w17Sk6Kar7oX7emv7R6dTPmlhf9updEqmzF2cYjZYuC6xlznzTW+9VHO5zNqlDPIwHA4bT
bpz/7DR9Glq79D1nci6Tnp6J5fD7mBMAW1oa50mIMQ9sgmpZf9KwPyhHXQlmeK5msw+nrn1galW+
1xgv8dKOfjHEv2ooIdrSDsZGzVFdwpLaAjjfNR5cw6qCSgxfU0MYrp5typ/t+nnNxN9FV+i6ratM
Sc5jq+MQ7Z6HZjmqat7npHz4KstAAuR1s7ZoBhibU05PrzxOnrik9WCFaZvybsRyVyYk3tiJc2hn
7dEYhyPvydOGX1CZ69FQ62XsekLU1eL6mdnW0cbhuXr1u/Cyb8Wg2q3M5jndi7n1as3jXxWP96E4
3eVuMtCIZ9ERWhsg+85zqRePuTP4RrrIYE2n/1yjZyblF1gt90QDSMfIXTClWgokSyVPWV+8Uti7
S8sylJ72QvYYjqiGn6+RGk925oaNbvzU809jNPWxj+VZmAmbnLnsOI0PZZX/beOF591uA1PyG4F8
2+s9vYYO8EbYCtOvuCRgc0JzgRYYZ5KG1nv2e1Xn8thlw9GEuDfpow9UupwFfqmd1kDFuq79nRTe
vpLjzyY3AqJF/is6YqF7O93F3Xy043QMLK1+quS2YxVafa1ZTgnf3qCW6bGcm7Pmbbi37KiYxfNa
rLu+ni7l1oY1Ufgcd89ul6D55gxpt+qUeFNxMN3tv3npom6ed6NUNxNMxNyWfxuDqy+1LrJTQuy1
AvJpGPZulnwZXvywVXx0rbJ2s0bl4MAzOCiPH5fx7qba9OC4pLgVI7h958TXNCfkocPVVa61S2kg
cb/1zESjzzbV4mVzSfQ6sobxfXPtoMnkOVWMUJlXytNEXfi8rL+zEdMYoIEM42kvI5lxCVrtA+2J
tJ+zPuBE/dfTGr+k+n4t7/Pp3XDVPDdWkwdLMUg/r5bJH4zheSxHqkod6iatNX9edVIFlclz5Rib
FVlV+lRueruLTfuxmeRRNNultdad4B/rKKr1lVgf6fPj1PYAwORYvxVw8b1lnnGpZdi5lgvDwM3p
u71XTaFKhjzQYb6WksHJcFlNlTAPRsfbmtPX18Mn3tO+TVcLRWIcpzG5qb77oOvlLbUoZh/IYAGS
Ng+W1wZJPO0roKa4yLKI8/zLWAqCzyrLl3jAgsLRLulgpb7oyTBMV25NB03BbNM/X7v/nEW9C2LF
A2kDto8DRrzJiB/SzoMqEHEdNGvxPGztuU3KQ1MvOrbBmootB+Bok2KnpbFPGNFxS/sjRK0/zNNv
3qxbtObxOXbR1NXFmbftMvVpaAM38cahoRfyAGEYTn32tZTiiBl6lxQWrViLCFNO5Wgzk1eQ8duw
sgysmroyJ7ehprOEAJq9rpkx+ourAaMqccxdzwxEIv5WRRUOo3McCnno8jGSCXXvY39QC5eMso6I
Pj4z+NxmAKOQnveUjd2j53Q7padvoKX/VeBzwbSQpWPGjhZ1NfWitj3dckgABBv9zW6sPy3Iwlpt
h2Z2QqOV325aCJ5R87kYjDdDn4YggZnxzZlIbl0UoZWr9zWLT2CX35Mra9+Ec/JzrzoQQXYZm1kE
dIT/rZpEhUWXGugQpn0/KYc742UW6W3U612+wbFW3YMUdgiPes4bz/rNzfU8Kcgcq/0zDeN/tHb7
5gCfX2zbIwbI62ZkkWVPj63VXahJvWqifVo4zFYb2Xky24/luh0mb4JHW1GhyKF90Nzn0kuD1Rl2
ll2IqFrG7GGbt0vey6+m6pt96a15VNb6CZaDAsbODlwvNYPR7D7MNf/tbBbTqqYzM9N2lZecJ9v9
gzDloKXVALc0LP7aLOkhMw3li7rZVW68BjLlqe1zBBxDig+V+xrET4DRZo79gh+P56PyIp0uMT1R
9iF33SL0xroIFhQ9QT5twp9zku2cbWdD2QXp6BqAjdhTCbcpIovCzVPlyi1aqjRmI6m+hOacR1N7
StYq8ZfFeVHrFJmJ9a/zpOFvXXwmTySyu/E04w9LbXhfoDU/FcYhT81f2RUPZt2f0mLErKdFmjQx
uRZB33bDC+sThNXAnDAnVaQzZxbG8F1YPX7MqTl4Vvppu+n7rMaj0TO0LFPO74baT7PSnsw22Vlr
vZsM92tN55MY60vvgFLc7bWupt+Weg30aevZ9RLANKrZRWaUwPHmT8M9acX13ou7SF8YO8z1e+XM
UuXnxp3vxxYG1d7NT6hev0rFBEn/QJioEa4Pd/po7bo7Ze9MoEzlJA6g2Y/rPMJlQ0CX7B+DZqtw
S62vYtnI04UaB7u+oDfhe3fbT08mUA5Kuoe0qUOYIc4coOBcGH8m1TwblGAEnaPC1InHYJtMx+/0
0a/GjYnHzEsaxA0nQuGv+aiPvvXE2/Po7ftxPulFyeS8hnYWXzZd6SH4bxgb2tXycLFm1nMjKj10
Vk58z4p3xTgw7bjuZ2UMfxquTgDBT3dDk9MWF7nNr6mz/BqbvLkujGrSj2GvWbdZZU3YWsXTUOuP
dmMHCJ05mMGiJofr0Dl77vJoG9PXtM07G1VH0s6v87zdlq6EuDHWBXPWIvepQd1q3EQMXg+2WWt0
9QqGddp8F53i4zntkKZNRWAZ/bO2FKfEFLt7ymEiqktX58+OcG8OtD7+6LYJqor/Uqt9M9LtVwKR
VRt7Z8/RUqr4KOd5CRsHbj27EzFpma+B15dwXE0PSpPhwDZzmISsdk+bdVezESDlWaTh2LN6iafu
K26dE5joIckbeDtWBt0527THhYPeaUd6KwjjU7d2lqfMsx5z8inheMe3uTPPZrHlYTI5L4lcvLBf
+GJjDk01axDyo/4gtvHvJorjXMD/rHemRQ7O1ww55XLD+g2ta0nmBM5aHSy3Lf3JbJ7YsG9lO744
ebd3nPlxxJGNAo63ZJChvmq3oo+fXIZAMVe71NSUr6ftwUhn/ahpRSSyZp+5+qHGifzPXvWr2fOx
+GFxnz43DWx/4fX71i0uscvEOIt2t1TvCXG5DgLwRK4/0qEjrLBzWPCNEpiqqzu/qw30exbKw6b5
Gd2tOoya2l44XJPw3mU9T4l9kAWec31huDLRNId5y3WreJ2jxcjpqjZ5SSzTRLiI9KLij9HpymCx
mxCA4wm1438KAmB1ketUnikDe7Y+42K6zvXKgVd+xRpxZVbuHpFPss9pTQC5Z6J0K5ugXpN/lsr0
aHK0OFjt8jsvhHPQNkQBa8Z2iVLRduzIiwFH17HwdnbHBjSVSaRlxgtByhe9rw4GyJi0Yh1ljTrn
dRk0wt4n8I8IL7+9sQUc1/bMTVpobq7vtHZBW3Fhh3m9QDe6SIs0xBtTNGvqYKvsP7tKGXjie9kn
YKRZ5Q96aj1YWU0HYRoJIZ5MgzZTo7h4usdEaL2g97sCdu9qjV67zI3JCpxr5CruLW/wqzu1+9l7
OL7dlp05zswkFCsiGr3lNuV7YzmYs7DVFMuMaPugSBLaq+agGzEnVVp/sLcZaYSng+Sws8ly8LNh
Ba8YbTApUVxL9FqOU/0yZoxRIttH6bQxQ0fOB5v7Y+VMBbHTceuvVtsFRF1fx1p7y7fiXtIdK8Y/
68fYuld9oxG+lth7adjezYmKDCcm6Ewwz+hUyM4qOZuTjANSG8xom1Xtb3b/1FnaC4WKpFp7oHGW
C3C+PRJ+FKAUPKBzCzNzCLtVWEgS40i2xYnHcAk74zG/H8bsuhPiymVv1KY6amMNeTx9GhVd2Yge
NHg/w8x+Kx3dc6/BhCgbfoufZtuJCNXKqSt09LI9d1Zn7EbP3VWp9UN64+aXznboC5CyXAJBaHQF
c7O1FRN8RS/g6DDicJKvSAJvc6b9J2E9Q6dr/2YbAKNnePcxzjn1Ke8ADwi/umE89YP305vufzFp
AWqTRTjis9o5Nhxl7Y6RJvSXxJsvtuoehAo7VstA26y08peM2aHWGGunbuNQiHPnu5bOozWtINWV
X+TVi6L9klPGwJBOYHia94K7eTquKr3kpfFgSrO6gs38Yeks/Jx9RB9yurc12shs87Ev+gMVmofB
9YLaTv8CqE9M5ugLq6E5akCLlJjlIbtOB8OTUuCJDtdLdL6GgUN3LSComq9q2PTAmdovT/SvcqGd
xUXrWzaHclU7o6TUYLUQhGTJH71ZpO92tQNx2+0bz94PcnkQzjb5nkGPdpZBNMXtRdjcq/M6vXM7
G9GS20h0+5vqRsDsagh0r31PTJOqDiDKRBV3NcUYlNbyVkpxzePlhrJjP5r2/h5uQT/Gu6Wwu5gN
LcY9ci8e+gs0rXOpOoQA5qYCg+ZWRuP1Um8N0V7uZVPbqVHcMTnWE4OuLKIqMh+OfLyZqdO9IGes
fW1B3yP0TZADZmJwX2OOqLRLjrJ28mAszWmPl7z9muJh3ae5e02d5NXS5kcnu6PuBT8M0653hUT9
a22bIt4SHnh22pOtjRu4k/ei7GUKq6Q/DXAvYskfs6XnqsumW9zWE2X3/QUJjj/a1fto679wBcYR
8gzgp3vIeppqF9e4ZXAvgbAQ18XGb2a5/8m6/asr83MytZdJZ7xiZbLDorWg7eV/RTJWiIg7HX7c
AkLfrpmbHO3J+eVskiDh6Wm0850dz/zQ1iw0ZM3EqEaA6EkmfOmcgAcXjiFHdJMppC8kgnZK/7Jr
4FvdRN/WCJDBrTAu4yRO1dqs6Kya3WZTyGdNx86lNq+si4Ohc32SW7rL7W1XNPWJzJlnmSSwTvZn
Mqd/48n9LBOFHch2ztVM1gAp3Ky8w8eiSuE7iFDgRylYKq3dAiK+jFOYWzLS+QH7LboGvwHG4CY8
6IBPtTQfpmpCylL8KpKEbU/hPFqj2ZCnwllfMtc7pF7MJNU5n4xrR5qv2kBBZi0ZySRuIUNh99ar
R6kuRNY/DWWxew90LWNk5xbY3biNQZ/KGXhzqhgYizYgQIRvJQWSymT8itoP2UcT0wip0r/rJgJY
q3O91vjBTHC4No5hKBP9EtNcmFXahF4BIKJynHPZt3XoVNoctguHZWE4Ikjgrl4cs7fCRJsl6lel
Me2WWbiQ7bfTPSP33T7+1G3vZhvbZcq0l2qqmaDULc/UrV+9g14sJmoyIXytTuHP7rKy2nxJoDm7
yv3Xpx1dLfSup2v9T27Z02C1Hwa/58QwziaLHDR/+exKDzo5PzV29Vc1xtvMPMgjJqPFtZ+gwq5e
az5Xm37gXcBXsOY7YzZ2aIGPatJ/GE0eY7c8wU/90kO40+Y1OWf5YnFGl+6OoB1BJNBIi0+/hk2s
P+seOTE6I2Im2PrKuySwvG9WZtU95nVxrFqP8lDbjsQCdNcUpePn6k7fxOrfbHSoOmSuAnCOkA2E
8ydh3oF/1ov1urTxQRTaW7qwVtQ8imR2vYipfey39Zb0A0f8jOt0MS5Zvb5pWZEFrSlAOoeemBW6
04I4246OtuySSr5qXYsa3bxriEFadaqmZe8+rQOvdG4qUHWm2aaLxAT+kaWlL9yMahngUY6Leb9J
RqX8vpsWALzRXEhw7YZJT+KN0xv924EJiHTdfpGueXUWvgQayncFMDHzG0Y49pQuyXfhcPNJIdEU
kkaxmrLYDyTI2uR4hNpQMPLUKGFSaFyhIuLJExKV8uu8eR8DBvjYHtCWJfhLEDcsuRYlQh6tAkqo
d3+RHqB43/L+3C1ZGXr3IhypZXs5wj6kFcx5F/ttEjM13QXIasoiBC3NndNHXUfm3nGbi5mGagbQ
DHjhTwM10jfqp/E69KZDpx08+c8z7M2HMbMjQ5kvtIg+5Kn1ZojtKhPxJgpU7rWHN9/tzXPS1cVd
W/Lu2kPFelLJoHLZsFvNsH0adGmlTznwxmqGfxe17y46l1NTf1XGHPMSZ4BpPXYeRke/QzBzrmOm
Qd6IP3KdXuxpfZId2t3KS28GolAf38C1RjISdKV6Nen5C/vMysNOJBcrbbwdviaaeapqbHDhmJED
bDi60s+avkRunR9SPnA9t6A75FQk+qY/pUL83TgBBmtVNyOLzZ1YNhdlcP9fkyreDjqZQ9GZqEYs
+Q1R+Lm0MzLIzi1hC1MZxOjedhXjb2tD0zvpAWvQYwI3lHXxzmvZw83lKVv1v2QVR1o/NKEa468F
YRHa+OJtW9QejAsQADgFlUYz+900PrZl40SZS9q4gZD/StpUSrZqBdrXMUyDjheJ+8IydrUN76Zp
6q0uIREy4dzMJd9bGzmpsbfzEu8pHXlgNz3s2mYvUpxMmXbxauSdfXosUxyZk3Pi+j52efG8MuzS
zRG19bYFttEeC6Imh7pjKnV9yd8CuINTrhiXysHcDW1ahIbjhHJUUWwaPHepdSzH9Jq3+qHNYO3b
OnvF3vWMeBJcyplDF68BopzspyVLKHBH+eLaVLmKFQqytYfZp82R9LDyOrbkBWoVPwCX/iobJ0i1
uKhUBfNVeyqm+rihWO76GEe/mb1rpfrMMv3UeqhGHUSMs1Wcp9k6cvzNIUL2g7tiY6idq8UhC5Xs
EG9fiksmy12Xdzutj88FITgkQ2joU7KbidqLMe9PgcbaAsYIhlnL90bp0jpMX1O46umurFp0XjBa
geeM36nu3io7R3vlXMTKtZT2+Z4D/HdISZ50siXEDo5URpydkh6maT5iN0ShN1TARRrLFQ2lCNIF
aZVHXbZfzjxuPvMnN6RTvZW4h+RUfKKBOHiZ92TWMQhYz+JCgxwSTwi9ct33NVvKsB0RDDy5XvFj
LBwEhjN/JG1GM1tqMGNilJEkPcY2Qd95Vze8eSpw9ex5Usl/2J3CLR7O/FWMaFV9qPnosQmm7RQv
/ZhPwAPzq2MtTVBO2Rx1uvfVGl/2JPgGUj2onOG22Bi7oa06k+Q0bbpsRMVx3jC0ST5LluykPhxm
le4bXf5JRIEMpfozJWsJH7bszHogGpQP5kj9idK0l6XS3sXsnIqqpn7Ii1+NIg54YE6Wp8P+4zir
QceHcmZDMNBxWvMfVAAHPd3GnVyHi6X6awVS72sKgc+oLjpmh7FpXjSXBpDWRcBPNATnB81MKH6M
RjwLrlsUcEfk6C/ICb/BWBnKVwZXKJLz6qbPmcQ+rbuhVpIiZqJGitHbJwN4fOGimV4QOFc1Gkwn
w0UHz6WRqREIQ5p+2vUO2tf5PDVjBpOPWoJ4YMjuwjvM4NiIX/d1jYkZUHY1tCnIcydg/cqiWqgi
XAfEinNcDJz4BfKBdjh1a/vN/3+nsPzaNSyK6LbCSl9iH0wk8nJ+8yR0M4kTku5uzkPRuocJKsbI
el4ktC/A2amnHa1xMRhO3Cc3HXao/E45ktU4VS0Pznri8obLl/9YW2Xooogg5cABoBqsSEsznEtM
/SrHBDTX1RMruemDL4cUk4Smsl/SyQk94R5qOZxTS+MSrh5N14owi0dVb/+tiwT1Tr5eITKPg9S+
8jh5Yo6jrCwm99KYQy1JzD1lOcS9VznrlL5rsINOnPgvjoHuzZsHqI2cFwErYhVOQ/onXlaADWs+
DPr8bBb5Cdja8dM4PgHj/SEfpIm2mPZbAGvUylXOwCmex7V6S0R27jXvhVUu0nLxggLmpdHZYOic
5Su1jXVQvRGJynzBLvbdYxEZzenQ5JBCzmb4M93bTVOSNbOqq2i6o+1YTFV1hROj2s6OsligUA0F
Xjs+2oW6yXyBy7Y+l3UC9UwQVrNUagvBJGBDsKDyjdzRSwVsoE0o8evy2CUJnCWXc1PeVj02fLMc
kcgJRKGtNfehjqhAj9fBjwv9KjsXsNUsUdRNMasYVbO4aVkzgFT72fxGrBjJLv5ch/rf5qyB6NWZ
ds23XHMf26mkR0nuJ7LP25EVgCv9w6xcnljD/OhFx+8XoBvPk4/9Jhwq+koQ+WNSWRYRiUbtspmb
w5zS4+oNPDU1tSyb2i0NcRBi3oLCs1+0FTBk3ciANuLBJFNVS6Kizh7Xvt0JbYNWqf6lKZ1pqrgA
Y57KxPvYDPNBdk3kqeE4E09JS0q1Q1bA9+TM/mKn31IofS9GMF5UgwrSdajy16nnBdJiZGH2+ET6
ejAaGk9c/CCdjHY82FcWrLFc9m0rv5ZGHho0zaauftpteFcqPXTbfYog74qxAGbGYpVtcvNPZuo3
D4VYm7q3Nedp7nS1T2RDwTJ2hkzAC01srKJKPxBZ/bRzS06ck5sQoJvvmU4Fa4dsI7snRSmuu8ZG
GlvMNhrP9O7aHfDQAAttscMZYif/tk57MM3iLEo7gE7EEQU+i0eKjacsjsJmQd3mU5sbu84mfBBJ
vQ+RcUw7+bw2HIKbnYSVwQShZavfjThb+8G6GCWSEgtrskI4Prbja4ZxBbtP7vNJjn0y7e2+fFtz
RIUO5TQ6y3ygyynw5vaa5f0d4xl61qXuqs/No+6uR23IuSSX7W6OxNDUtYGb4/ax+imMO/tUlFYo
GQwGF0jc9N7LeppwfiIgGTNySKnlO2H2eRji+rWcdW/XtAjR7x6ndXyuZ2uv6zJqCS8wlHizFwPx
LRQsWh15rL2eZTFzT7U24J0yLrlXvjmEJ/peb+0a1zV36i5TTdsnnHXvbi0+6Zj9wlWCeGb4bOb1
W0uA50hcPunkfKNws/alrPHdOAatGXUyoizXPFxlxJO19mcLGAxa/C34eVtx9zON6CMSAXw1mWz3
c5+eezI8o7kV53juzkNbswHnbGXJ7xjnkaFVRz1N/60JwOuaX1dhb8GshpcWrXFeuR9snFFT5/+5
cMy2vuEEqQKj1J+LTH6ZY8kiv9qIO8ozilSYC+e0lLMZlIb4MHmHFN+nvyTlhxhxiEh3vXSxQk3S
7qbOigihu1GvejRmAGFVwuyK7r+u0s6r4/zWFVLjZqYzso0R1yYmVOpgPJqag6Ii+TPrmIimHNVJ
5hAUKdvrDMOW5RaSoc7451qgc63RMmCwFoD4I/0jZUYrVGBZ3tE1Ohbg9amd40j0YDlJVv0QzhoY
HrqByWa/Lp0nrlX0bVO2S7HhBpqeMws0Q0ndhHhMzCJKsUyx2NkhyeGY95Da4tCwDYz4I7pE7IhN
XF1UxyLAlQmOYWCsyzPM1gm+KdgV4xhbBFK7yv1bZsw+HFzfYsQgVQ544ItnsFOgo/FZa62TsYxX
xxDXukRcnOo3WZhRaxsnUMDTzIIapGDKgbLSR+WMl6Gav6gKhaNCCoH7KeoN+9EQ3J1xc0sXWIpR
1c+xln3gFCXuubUxncDpjfjSlGnsLM386isUGTppr+2dPxT6nvhMJHouLqa+l4FTuirgWnxUmKN7
e77adXZQSn83svbBmG1ifJk+hyqDVgCDdZrmbUoxDy1SlUyRcKa9bV3XuY3WmWy6RlAIQ4Rg0Eis
xUkRKcxhdYJGK3c+xlTsEmO+yJrf6pQ2bVAUZYfRpD0sLgCyNyI+6icODCtGTdXsNaM7xyBpWDUn
v+rTfWUamj/U7afdGztHS3ZuhbxldvmVNXX539zjQs62gzPGuDnx0/NVcGnJXEaeZoV6CTuoJ9MB
QUIg7C6sCRz2Zyqah8KxfNwbl25d/7We84cdokJzMPyIldlgKrBwo0nK1/7uS1ZbgIEqBBYJkFDi
jC6R7OmDs5Oq+AZfDVor5hRujWenZ2SePPtWWCNqIH06uKI8pZo3gwMuO5F6/AytL+asQz6X31up
kV9LGaTA2BzcJ68lKc6WDkvWqYM28QhOEk/SwGDlIC33C6EHGzbd+03n+KJb/uTFpAWm22B7MHiY
y/S4aTnhEECbaWPua6u/GWLey6HeszC/98lwbghBA8Q237SO/lWqTMNF0u/jOO8TlxJFdCetKYET
soPWtC/AOUc2wke4on3cJa8YU/HLthCWiGPWpsBWvLq3esqPnQHnkRZUAlSx7XuKuTFOUFFtNlYZ
W39oEsm4Op085BwCUTU8En3TU/8+O91+jfVIU8Zz46wf3dj95OV60ZTWR9U0PXjYw5bcNCJ9sP70
bh3hECUWIFuZb9P4aHj6KyK55f6hfiutes8H51CZzNLxpO3J3St2ZlriOR7UuEMyzoLsoaGVE8YF
VfDHtJnsc4IgjGA1UTN6wwe6igzjONkVSC5kpj/FQuKLL1AWbXfzgfa6tjWP2mD+kmTt+bbBg7fd
3wk7XT870t7tmvtZM+K/6xRjKjC5NjtZoah08unU68mjsCkpybLuqbpb4Ea8kwa0EfcQ/pXWbvZW
r51kiurC1fVXrSaJ4J5YykI0zc13D/HpN+t81rIGL4lVnfHpfxi2hLIeyn0f80+2LrDSHO+60ipC
5stflm5uIxxT4LXzFuF5M495sxTHetAx6sfj9JHNSJNc4onZ4nPkN6t5WGHrvInpQrbtIVuJo9s8
2ClXJ9TcsHajmz7m0gk35b05q/k8uR3R25P1t5JEzAGunrsBQlD1f7rNfU/7SaNk0vNTOX4U1A37
w4D4j2SOkkowogtu0NdB3bXISobYp5ToaxYrlguz/ci6EUCxTPiXy2NKNzp7IyBu1nhvXZ7+swWi
3p4Lm+o1RKbmK3PHbajrD0N0z8TX21FNXIdmkqhSL4oSKAYgY1g/Je3QRcKRUmG89GGJXttC2vi+
5UfbUys9W8tLLqpX/v6zgxessdNoyjAKcLR5VE8yIc9/ylGexg2eDfX60THbh/8b+nWdKHOx/OSj
OK0J4tam/hGeI0B2zOcmWXhhy3AbMQ8iwA1xHFkoma2jmiWbTIZeYrC/jcb8W3RdCam3frNDkdUw
FEcn0wivcL8K6Gk/T5M3ZL6P8Wj/Z272D6GGbwSLfBYokEpmVH1E98aGDo90tbP5u+2hTrSBFaTs
852UOGZwrxJ3Ut4UxE9r5C96sf3ErXGpCsy7RhUatfHJhvbjCnExDBf7QP4R9+hI3PK7Aqu+m8ff
lUawylY7bzmryIZ93902xrAZr+XSPduWOtF2chNIpruJSCFnRc5NCL9DsvgiZlA+clC0ikiDvnXe
dGGE/+PsPHZcR5ow+yqD2ROgT3IrS7mSypsNUeYWvfd8+jm8q279pdKgNw10oyGVyMzIjIjvO2GG
wWqIjUOimZ9x2zxrRmcuBk17k5CwSNRhOZ3zGw/TStWNL5XRLKoeb9cgoVQx5Bq3Cc2CEZyEH9VL
ZtvNcBOg5RGJ48WT5C9kwIdUlfe6RrqRZuq2CGJaTrH6EQiBx9XX9EUbY1WIKkTm1A3o6SC+9/BY
paS0gY58EoH7rIioC3XSLY6epYqyBbX6timKdFGLDo9mbRzlwZwhHn3pygorL6lVndUvlMJf7N7f
DWoarITJwaCZQNZKHZtsdTQDqnnBybDVWx3DSziiQ0QVLvXGIZNGx8CaiP90V8sdMg34JCGqDIrx
df9q1MNDG/q3Zu4vQ1vdNEX7aaftsUwhq414hXPTiTWuE6Yo5FUf0ujJw42Qstd8VO7iXP9TqcoD
lZt3G9FWb1BxQybwUUpuSSrjquhdsNSRrP2pA2ufUDOlgVWchJfvfMAEttxvJDWIZlZKn9CUKON7
lYRzC09uybHZWDw2H0Vlo3BaGhVK2ggiW2W5KOE7RI2gOdYZhQRYGPEM0VtEIHcfWZrlXLXKiJKi
exyAcCgMKWsKzNIKCNUEgsSS/grNGshfZAw2mXNdH8dY38pG8Tz4CF2QLSD+jjbR6IOH0V7VnERU
qYmRafAcxuQffli/UsZ+VQdKanL6KGvKMXXFsTWUjxxpujKMxbLKk3Utenpg/q1mk8F5yLh739q2
6fiIGOi7HajeogCpPetDzsS+8ZrNVBoFVLNpRvwotTysLGp/aA5KBs2YHOw5xJCZSCJ6dal1I/zm
QXPjQy8Hd7LXPNEFX2mB/J426SoGZLOs3fEzkiPHbMiAjBAQhqEERztMl3Jd34tcWtlZB8ig+qMI
TOe+LfKZVibfCgeqb1DuUAod76BwxsZ4jAGGGJ2Yq4rkuK2+xTKyYiMvmLz6blLaShQKgrQ3XusC
HNagMERBNo1HAfCqBiWMHbd+Npr0w1czqCRh9lZoNRahgAEHVplQ8s7Hr6yXHyScXzV/o0NbYpIO
Gcek8YeFiktYDkV8M4bWQ91ET4Fv4THxijupoeoVcpXw6uKujFEj2vmXqWnHCPxHhGaBZTWuxzbb
IT0GKCRouaFu0f3Ig8kTbozYb+dFEUULufE3duj37NjC2/ZVRu+iaR4b3Xg2EypZzN+dN7KN3Vp4
EW2c6Iv7+dosOPjUonuwg4pxDJX8wk1XY4nFc/63OYYYcvMe2UTpsbobH2WyW1FeEfiMZ2YacHkL
t6Urln6mIyj3JUT8xm3jJx9xiUSGWuKdxEgjpEbIqzxmRmtKUVNs7cN5UibFVkOzuQXxA3op5BYt
kaouo7JdN9RYMqVAjekjzR1pZ3dF84DUdCckhGJ14j7JPs5hOE9GbyGVoYQbuVG84Dbvr7oEbZg5
5gLZCrarqke43/ergSo+Ag9tg0blvsM4FnTgO8Ix3Zua+ih3CIoaq/pqS1w8fX5UjO5FSetHHYeX
KMWcXucxM+RX0QyOb8rr2FMwfSgvEoQ6Nc6OptIfwlTH8xR/dmPk75Mu8ljs0lOjNrh5O7x2472Q
cieOG5UnhtAVL8qfWhfLOKwfehpoeehtG0FCaSavro2Ys/CTtwjxPWPYrJcqUbcpkY48gFesJ896
gMrP8oi5lqI9BoO8D/WaKiVwyx0rMFiXmsv1Gf5nmyf73hbl0kLKCnxhMcj+IU8BL1iCXFEJij2e
tXWYIcnsbPEoW/2pk+xn0ZlvVlcEqy5oNyYtKj3K17kRvtD245RI8rsxy06aFX0Jj7c7lhhJ7XTf
qDZlB2wAdZiDckm5xfsK0J8471C1JGsziR9EP+IZ1rXZEA+belA+6s670egWoRjSazYg20Gl0tyW
7h2aCAfchdPq2Mi6dJdgipjJJuPjIp06QsxgFDHmn60mbyx7WCSd8jSW9cE0ucXrSTKiIbC/LDu5
GTJseDJDBEY/vLeN+KT2k3rI5j6qKn/SVnGUMe0mlddRruO7/q8imoo9GmTkFg+4pPi/yazINF7s
eHgbpiahljxqUhjMhVSsA5rkiYIxHMwoThyXW04jo3/Xaemr0/eWFbveR3rE2pUaa0v+vORxrdLR
A0AiYXhi9AlaDpEfe6xVM5d+wDyiihL52gk80SMXuqdOkz9kacrcWua8x2H4FCWIG9qBkBze4wY/
MuLNOFQMqSGfI4unhNRTGTYPup7+sYzkvdABKKiasmG8zh0Xc2tpDdmx6NDIS+awsA08422tfOC8
PAY1l/A2L2D4YAOZSyF9+bK76UHuUmVAURsbiEQL66On1dfBJCR5D3sKd9abq6ebjNw9l4Kj0dvM
VbFWcS5/2HVwK08q4s5a5OPUmBYKKrFCvU9EvBx1azei5JaIGmMqH6iCOarev3cgEeQh3Le+/WZG
FsqW9jaLmQmlF1m9aNAR6TrUgWpq3NJCwDsSOBIOGTrIx0H1EH4Z1V1EORmLsLcvau8xGSv1Jokm
7WUvl4dgLG6kMC1XNg0/hnbVx0Exb7lpcx4SadOIrlosqyRbLoaGwX3FmJhtWrVoZwoXhcciF8fe
S2gi581NgruPqDE+1X4gFoqOPjbKxXfM7ARN6r9sRs4kiXgANE7Aa7u9ReyvQKYzbYZ6qgXoskW9
6WYgExgKFnMhKjqU7ejs12WeL9w6WFoJhI4BOYtO7BtDFcrVdN646sJTDcc2pE2tYJunErKPI30v
jFe8+0BNYLQPYbiu1HShetWb4Y3M0YkdbwhuhkQcKAeu/ORLztNtUfUndsN96bcrJQtvbdrMieZt
FdPbtB2evpF0iWxC22NNuulpRSwkIIOrqEge9C5+0KhwWYH0Hqk2DTZTP43ecGfWWJOb2AoPVeDi
L4+WeYukrnC1uzoeIae1Us5INISYVt3cJhFvrtUoohtKd2tlFN10Ueb3ZayHq6EDYhOXu05P1hlO
cMLFsJPQsszaikuA285LE08SnGUL3ZuuolWz1G096O5ylNFGNf049zTcHrhC73w5vmtd+y4zxDyG
ppaW2R+ZzsOsDOXnrg1gJoIPLER+W+J2buElEgL9U0yKO4uq4FGWiJwkP5Ns0/F1/9CCX6cLpe6H
kr9mxI0px+6q6ouD1+KZ7i0AbXF/YxvsHSqfMwSv68buDlnSzX3NYnMS51RV+jJLBS2pR3RiAnQe
3QIM2qU1LmDysSzBmEmno0IBV0iho3pEPcPSN0kt5pbvQaERIzER5YcUrcO6eDJMMO+SZuE5NY69
xVhDJE93btI4Vtyd+CXrIUcgOBYaGM3QKanyBMRKha4MthX6Gi5g/AGSQoc+OLTlW8U2i7Wq8Mea
VbXiKkRFgKSsK46chLe6L6+lMcgQQTIAwh7VRcWNBR3GvgDxYwewDF0d7xwkyoKyZ2G3qJ78taxY
D5JbL7Ckwx/gzMdAZd2WcXUKfJGBPOxeWZGPg187elftqiJYuoX0nIfNQ0JoKav6qXXpVzbD4C1R
1mGgMZRnCRDXnBqORJOush2z4I/WTXR5KBcDasy2HdNXyPsN/c+epYXPiQvmWottyp3qp6WJRyCi
J1lCN6YOjmElb1pabQlJa1LetdUD9meFNkr7XgXtUkTmE8Sb13SqBKphsO+qqSwbdUAX4MnRjpjl
Wn6DsOsLtiTfNaDRrIrhLVTdDeNhXjw7+xNL41thYEQ0WPcLUw4/4ulSUyeIJ6TSKueBh+yaSRiU
jZKpTckArMATuzBu9zzWJ4lWk6sI/DqWAtRjCioBDrviRvOMJzUzVriJtp5erFJVXg7muKdxiKks
XNkIeUeQXhFzbWe+EqySYFwppTUA9PQpVFuw59TlGHdPfYiZumrWIKJPnWHssrpHBWaVFUWO4NBQ
UOi4C2MaVw8SMrl5mY5L9Aq3gzA2lKffujxZ0cpbT1IN8j966d1HIsWHfDTvS0OmMyQAzTXxydWV
h7g1D0NuUl2Xn0Rffo9md5srwxvK8VVnqPu86Ryf4phr0IvNw3Jrp/2LhgtWcTnW0KpTJirvpNo7
IHOKFj1SXFdBJZuIk0IRc4ihHFHfPg7Md5PwAI6NfJhqSKEo79Cdb+wuob85IIxiZBroEQ2clxUc
gNIjwSkOfSgOVAqzOQzJP5EXHHPuV9wFXknY2C7HyAQS6gVLOwr3FP0p+sDD7bv+Wxn0k2KXsB00
/R6b251QEu5wqVOpjKYLu/sRc8m8ifQesVl0G+XlphBoUEHJHCxPQeZqIncOadrz53waY3qfZu0N
ClSSjKHctKilgemJmeEFuL5sSZlFUfQF+gHsnV18lZZ0Glpxb9ejzNumA8iQutloRaA1AAZF5UOj
ibUGKQJk2MpSp/AiFGUZCAoEtQcYAZiCBuUEVwF646aNuVVY+jzsbECmeMrixJvDHphroe5Qw/OO
loE6R4rTF8pke2ybR482YS+KOYJAxH4et7VYBEiVkSou01BN70C7bn3kZpqLJafywIamlu3NwTEh
Eu6n9t6zxw9e0D/8GErrWFXW3aiSw+o1ThzNX5kxNKGs3xc4cfMRoWnrlrBRFQ2+RxmfYJDfj27A
zdT3UVbixehg+tH0U0+6WbwqdCXAvXE5qLGq5IhbgrB4KjWbNEPJEfp6DIl16f6O4UtqoGJuXFyQ
9D78dpOLlp+feu+8lPfUGN7txKd7qB6DtCOrRQ0tx8yby+vPaCQbFtUpH41dkdFgzyzxrIw2Y415
e/4gfzKyB7meHNgLWKDWAu7kKitrLCwjaZQb+wa12fS+o3e6aKPkuxUmV/4pJWPx2Njt9ae+DSgv
hDq+dzv7Ggrkt1XkL0TnIWu3topqb+H5IiexD3QIj4YGAWukjaBW+T7wkrnAMLIRersTsMLpX1FF
sQ1TXwIvxXyuPaQjIiSB52wMaK/ad2VnPVepT92F6lAOVCSnpGxLlc5dSjhC6w6VbRL/UnzlNvKQ
Svh3bSGbjifLYKEw0qQD6u18Y4AP3HVF+61b6C0JMxAdu0n2n/cPAeJou/bfdDKOBSCAYZdFgTuT
KQdDcEW5SwiKJHfZyzCmI5+rw5CAXpzqj0XgNYtcM8dZX2rSzSDiD08WL0FiNQtjtD8SFIP4ym/M
Kl9qAicNpXRbYmFbEAbdkko1UxR9mPUpY3Uk+a0NtLUFa0v1jXIZW4DJQtfeUQRaVpn8AgBqYwAY
ztJxlSeY7NrWmo1+s+kquIsG9u1h4A4gueqmlvyt1seLZgAw6uvGEnwVxSiBOKB+q/sMZ6wU8x9z
2Ckkf57cDPOm97eKzl1dVst11Rp/FOT1BRpyn3JtzfRK/gYnkVHD+dmtqUiHKOGcFZCazOaUgg5p
/AzeVIjMMzbvMphPNVymCcxd1DRK0rwG51luKurnfglkRLUWSujuWauboI4S2tyUtnRZ4jChQmgO
8puM2XJuqYM/k7wqYGSSv2OqFcsq4crWh3s9D1M0hP5SyyiwN6UFPtd8SoZ0XQibOWnVn2aQVn1Q
32ZJ+6DU2hbP0xNgs/dQIYuLkG5FkUEcAUOPeoodW1g3bsM4wKIs0X9rRwZOzuNMb+aFNTyWyBYq
dxJ/tUdX67kkeJODGuRFXCebrs2dHPs+2hA6ZF716lvJfQwuJIm1nYmxbJbL+UKShx28hfu8yZmJ
Gum3wo+ZWTlugkh9QPQ0oaXEh11Ib77HHblPkfVWNSdZqq61rl/mHqYcZIgHNddIW4P3nKFS1Anb
U5cokC1i3QmL6FQrdOqVQn3rw+LWBu1LbbWak445YalR/6UBHNjBc1nGdyhINlUPRZKiaTrmnEqS
BjAh6+8yNXywdGXZVGZNzbq+kWrjztYwQ1uYKtWyTehm+Y8MOb3hukrJt7SeM8rGCySKSCf7ByVQ
5i6FSVtD6scc+l09cJVWunjuTQIrK6sPSVM8Gy2Jbkp3WyWIJ+KP2tvI+XX7aEnWqjaLjzHWyJfQ
k7ZipVfjBjEhRvZh5WfmttOKha/ac3LTpZ0P2dwcI7IhdXhXKs5wZADLcPL/MAd0Cpj5W5D7Ca3G
/ACf1ifHxeLctxI3Dfsrk9rPtDdfasRg88qoVrBkv3WRbisrWqpezqzRof/K/Q67PIZs+pZ71F67
WOg7OfL/oFna52l4EhUYwLw2ZlgxHew7GdJU2aAGMW6HJll4qYJX1J1TelmQmz0x7ONm8Bm70oXi
wyva187zl2mFAt1PlnTqHMi+ZQNnOU5hSYgJUW3gtww2CJmJ/KMz5PbdMPGyEHSivyZzj0eU+GXf
v3kunb561E/uwFbhXv9Jeg9vGadsEgSrPLVQUA/pTKrikzQlxZI9aWayeIH6/znKoqOCN2Lm1aSL
nlpyFbC8bwFKEO2i+oYQdFON8a3L7VizJk0tAwwM+Qt32qzW8n1CHTIlIqkoQwxqQH4ezlE1cV2X
OgnTRQ4eGru63aztdjgEPoMaPEvM5MA8eShcZ+ZYcJyx+qXRcFDT33Zh8pJMM2VHfPLzyjRW+eBu
g0gOF/wLVdgmf/cnRb2bTnILA2JY0KQMXBUR8bxXOfyzmyaTnIF4nkO389xya7gNs4nDZVuqm9H1
VqNGVbrPzPfG9XbR2LQrI+x2uoTkRoHfRfL/1Jcg6CJgD/GASsJ3k51SuO9hYTNUAfWa1+qnvu45
1pjikfjyY9M3r6mnrsoARmUqEBMpSDSw9r5za6xXkuvzXnLHrPRgpUTlm9RFi06Dbk8rC7+dhaJ0
Utea7bIa8pchaOB0m8pDVnOfbrTvMNX+wGi5pw2OJNZSCioZuPsjQe8UooiTmCqo4+5BDcOt6hrP
eVBiSEgI57A/tvbYI+mw/HgVhmhtaaeqcyOCUOXaQDK0wyjyB9eVEceoJu5cOmczqm6b1PceYsve
qJq4GxJ2YZxFp7j27vum39BJqecikR48Aa8/ibih0nIIvXu1xWwa+CPdvf4THJVE1pgWc/ra6Af8
fBVV6ttknG5sc+rudkvdzT/LApkYMXFWVPZzBU+kl5sJkNw5MU4OCJc0sLgFU25Bg5LJx9EuX6sY
7ZUry29JQqJQ9xSKY+WU57aTuzWVElP5UzKZZpENPIqQ2xy2r49S159hsoMLrlxjblrlC51p6r+G
jUwsiZ4oTpgEmP4+LnAEmj6lEFEk9xFSElpUyHBJxxlaNi6DjA6bsAI8p2HeLhSQiiubtW52/OFY
A+n1+s5An2JhcW7Pq8bXtkMdPKC3ePL1ak9JhPzaHE5UdG64CHi4YoubqqFm4AXGexRCdixbqN+u
vK8q+1OnuMdgLhgmMmbE2KPuj7i/Z+eVsBkZDOi3HK6Zqb+HXkHNLMD7Lg3okUcfAI1tI+el0hoo
4Okq+6AJEcMbM5/ttgZWYsovRP2FnVafSTWYSzmnCh3SSQBacgeaMZ/VCskWKtgJKul/AfRFAiQh
fSilbl/3uvXZGuarb9LvN3uMMWUpgdZTuGoyidUqXlLZu+G+SI+/02+jmAty54b3SQUUA6nJi6X2
w0p4gzMhZ0K3ex1MhJp0Hxj0Aam3LVbAmp+6pnhMC2PXwcxX5f69kkc0GNzdEAx+1gZ/TS7p+yRJ
8I9Vd3UbfLQ62h3omjWgIJKpWG0ORkW53/ejbawkXJpqf1u2k/oJjwEHNEm7TGErPA1D9Fni9v59
qMylmTVnI5KsgqmLHZJTx2RvGN8Y/GcVh7o7Pv3++Rfm/phnI5JcJUF9nYchroJh33soBG3rNhr6
5X/7+LORSFgEJDgVCWpw9VsN0cdX0oIJy1cezt8x6z8NrzkbieTmfZMOhuU51VJZaYtwFa0xIHd4
4pA3ewBPGOiLTHSVHvSG29g2rv/buCTzbFxS7WejDljMd1xTOZp6fcjwyIVWcGVy1YWRP4b9f//P
P4fygO+I6fjWvqO08z7+E3Ng/af3YZyNQMpFbwWF3fiUcsNDXiqbXGod1cqvTDW8MJDSOBuBlDJC
o6Iv6jsGTbU+poOqvIPbn8EhmcF5CPxrQ8GnF/zDizfOZiKhQ2sq4TLL0Oro949hv4Xixt2mAxAf
uOLQq/UnwfqdehhH7Zju/OzazKS/w49/+u6ziUlpRemxQnLL1L1+MS7iBYiaqXxzx9JDgbYktM2l
U1hf+a2X1sJZBAjrUG606cxtW+gZXftUAKn4fTVcmlxnnO3+VMCw69MCxzf7J9hFS3NTvZgzfVWu
vcX43+ZiGWcxwBBWrQydHjgD2IEqeU2u7pILwdE42/4QiIZojO3A6WXoDroEJLbwBTKSonzCnSHP
GcpwP/TVKYkQd2r+bcN5i54ZpFAgf9QIts0ofZXHejdgumZ+yr1h1+IGQij3/r5fVFp6CBL9xqKW
lyUBIv8xLzkpY2/eqFjITCErs6JucC+1D9jlO7iWaCg9YTyWlXlIhL2WVLAMDcoVGq6YKUETzbWe
rrluU3rS00f0d4tAMIFotMTpyludosRPC/QsOGWd7qoRIieHwplmrWVjJS/R8S7ws4NMXORP4nv8
pluAIfekzq7PV1Onbf7DF+tnYQvkvKfnecv1cEi2YVV+NRoYxiJv+Ecb7mtZZbRGiR2nig1AOa31
EqcQQvpxMJkemm3SXNsPag2zbrzNZAVyVgftI55KKOQgXic2WVV+ykYLyrhDGdHzi9qBQUH6lbB+
YUMI8yyuhOqQuuqE1tXX9aZ581cRtqwZfP55OQcuUl8Jwz/vaWGehRCpBPdHyYjh7X3EmA98DuLP
lZc/bd3/fQeooPjv/5jnFpl2HY2gxh1W2538pP8dLEs95qQtgeEur83EVn7ee+L84pCbganpNa6N
GC0Bg4eDW2kek8LRqgRl8lSvO0fbqG+geza//7JLz+wsjNRxinmgTkOHcsuiwy6Zy1fmqF765LMw
EkPKkbtpv8gKnn/1u46uDdP8+ZgS59cEw2BGRtJn0hoa5EJe4kPdeYwpJldfS6vfH4ty4TvO7wru
EISpknb+36Gg8jJeuJt6S+9o5a0y5/fvuPCAzm8NCqKNOCtariMqRLTUppXqXTmCfv5oSz+7kKTS
OCgw12lEpngbO3zZlXllkyk/bwVLP7uNFGVic01jlKktvaVlvM2Kb1E8NxG6dDe77aWnyEshR4Ec
hY9IWbGNr9x6L8XBsyiC7z/r8opzKXRho+YG1D0xx68OXwUqi/r1+1uZgsX/7nRLPwsihStMqjv0
cDV/J0vBOkDHMkjSlRdz6dOnF/aPONJpCAnRbYeO69VOQtKsI6Wy0+bKI7r08Wc3D0Y5FnIMI8OR
tWEtM4tXqgIMyPqVd39pWZ0FC5f+SVi1bAoFL4wPep6D5PenfmG/UeP894PRAQF1cin5DiKP7A8Q
DMoUchnOW6OkRETGOx+KFihhtaooXulY/M1y+E8x0NLPTnYZYBMjHRCh2Mh29fCtV68MAv05mlva
2cndm7DaaF97TlD2kKD3nb4PkKmpdFGuPLYLb0Q72+h0eRCQ2WXEyVpSUmI6C+OLaRofxO34XW3a
df4Yrn//rgtrSzvb9yiZm6DSsCCD0Jzbfb7XqN6o3X+7j2tnm7uJsDgauuk5KZXcOn1S2/l/+7On
n/OPHddjMrA6ABtOlUdPbRDu09Tf1lV55Q38XaA/xAvtbEdnkiW30SAx2bnr11E1HNyyou0ImJCJ
OIsut3BGyx9eGz10VvYdGVYPi3PcpRrTzRTrjfb02rP8neF6r3QNjpKqz1F3CIRK3lZV6N1p1Tys
pYFmi3YDguIF8IWDtsSEaNWvIBjjI7DWPmTdxutxT2NMkxDQBdV3k/cIRaAh2MEC9sM6L6Kb35/p
z6tOnCekqk8tGMGv78gM95jBcTj4SEuuhIJL6+wshsFNHPXBg5dl+SMOGtu+SVQd4Z0/XFnIP//1
lnYWxbpaDwPFEx7THL/L/k43r3zupT/8LIRFfZM3oxJGjicYkgLBATW0Ka4cHOqFY1c7C1LpEPiR
3I7UfArtVuvhQeCZnZtmd5eaoEFDaoxWC1Y5qLV7/CZrWvHxKgnNm37EN55LNRJzCzO20PNv8GUH
ubWcrqQJqKnqR5u5tBYi9LuRFFx5j8r0l/2wM9Sz6DcEaZSDpYgcLeAEarDKuWhXhexvImCJAHVi
TKaWdugad9cmzZVgfuEKbalnIbFVaNbaFtUrkCGUuV3rpa+sTaNNhOC2/h5y4Bojg4doamARSjA0
K9lb5JWOK+KXNu1vhxEDmmQvft8rF86Av1ndP+KPpQErbXDrONgdlOrebJVFGT61oOp///wLq1k9
C5wD6Bpo2iJ0euakpcBMUnu4EjovffRZ6Ew1zVYiSWNk6zA82PT0YUBd+egLe0WdvvIfT0Vv7SBv
azVyIubL1t0TvZwKQOrvj2RaYD8tvLMIkjaBhsGOhUdhwJ5lnvEx2iiMBBA2JHzKPK4RG/SpqkBj
DrsrX3rpBqOq//5JisbYRqGHsSM5+pbZQkekA1t1Fi2kxbWJ7xe/4yzE2GUojRiGmR0n7Pdo9JaB
239qo/KCZRmlI6ML9z3i4FkhG2AUg/C9Jou5spAvZPGWehaBysyzKrZz/Dcl4lpJnX8FYnWNmfgt
WF39jRcCnXIWNvpiLNDCSJFTLhhkWy/1JTcaKs4m/775/0m2p4DwwzL5W/7+xxpsGHwB5jPDYWpa
p6zMXtPmOfeMU+/Vr6X1gjvyymK/sI+Us5uT6GSfMAViGSPlAo363hTulevHhX30Nwj+4zcwaGPQ
8Jd6jiTMLUPCVzkk8UhRrgXTSy/jLASgRdIGmUNhbT56N+OimlV/7JvqVXocVgwRd5Rrlf9Lh4Vy
FhDQD1KMynhGcWd+VRoMuSK9q4pbql9r+CU7TWf6JXpBhlg4v0eJS5vpb4L7j2eHjVbRRMFv046w
KuY4X5b0mla403bW8vfvuPR6zmJCJGNxAAbNXcY7klIOMpuUsPP7h18Ic39/1z/+/roTTcbEDx5Z
3mzhftfIvBPojb0BCe6moZsvY6v5/bsu7ZWzvd/QrnXLhEHsbs6sB/ckWyeDpkApPVeQhtXb37/l
wkaRz7a+O4VjyLPuOmWCJbViordtXntcF96FfHYvyMAJab0eU1oL0xtJwMk1aVUK7coF7VJdRD7b
5VA/Y2UsLJpXj83S2lZrzMyMwgDqPLdmCPnB7l25aP7dFD9ELvnszEeTyeDyLuaKcxzmjCVYIdjE
QpQv26UxT9/GP8G9ePj9lVx6atN//8ciG9klpofUHIxM6iDGRMfp3gAuXvz+8X9j4E8/5Wzf96lk
63mvBRwqarRNbj5WxdxfqV/JSz8X2+LL3pbraxnshQ0jn90L/NCuKUjx2OStsdJIkzlcVrDur7yW
6UX/9FPONrtiwCWHfRA4WVEwXzfO73pTQecbTyzu5jA2w7WldumlnF0DitZWmA/CDykXuTobvo1V
tbYWNErGrb5K7suZurhek75wgZXPtv5AQ6GVOwAdcrTFeagUH4kG9rW5Elku7Bthn236MoHY3w8J
4xKeACLHM38eLCG9z2trPi7p+S3cK8fwxW86iwAeuHlVDhhUgz3iu7kp5jDQ5zCchxnK5AXKrmtf
NL3x/10Jwj4LBQwuaGg008fWjuNKXRZr94E0+e/PAb19Zev8vJoR7P97ZwacLW7J6AqnwHAITEJC
ThV9ekbx2dY5ciCA6E7N7LPfN+rPi1vYZ3Eg6fQYLCdxQM+kN9O3oSwXH0IBHJ6pZTHT43j1+xf9
vLaFfRYQxqrXFZ/qO0xZZrZ0DxruWlE+/v7hf7Pln97MWQiANIsOx+OhJWMGTMX3Pwy//3DTIV9Z
haHO2zF5r4O8wyaPcjtLUGdpVWjAhegXGG/gNZghYxJbE59jzXhWxkktIz2MlkLHahvH3YsOah/T
p7xsY+V9GpB5y9zCSVjHwFOtAwUDOGPCDS7aqyfbhd65sM8iTxKKHls/l6dm2yy1VbTDtHBX72qO
nvopdIIVCMmri/vneCDss+AThpotpfDvnPQlepp6VIxvmNvvxkFZNwuTHjfA9+W1b7u0Gs6CT5OP
jGemwLR2gy/KWrBQy/BamnghoRHWWeRhlkUc4XWaJAcAFZfxyjsAEtpyAXQgNl7ZOBd+gXUWdFSv
9Kq64t0UOKOK+KnJNeaYZFei54WXYZ1FmiIJrM41NM9RR8wgVqrsNKGT9TG8F/fD75vmQkVFWGeR
poYLVDBfS1pbb3DBIHCSaqwms54SL5Dagtsw1uYqXzPVVlz5XRffzfQ4/3HvSEwk71Wd0AVAELCF
07vNDjjd56DYuuN/Pdzgqv77a9zR8rB/pohota92MgH6BGp/kwUPvz+7n+/NTAD79+f7cdWONYK3
ddWZawPdfxgCJ1FXcdguGAsFCfTKA7u0zM5CgO8POpO0pmWGzlfoTj5BCdzN77/iQnaG/ezfP6Oz
XT8eTNVz3EPJju8diAtP6kyeiSvfcOk5ne3zwCP780ydFAlEzjSa47Ew2pu/Q7qGgZl2vWCQmClZ
r1d+0PRYfjgHxNnW96SmsOWudtf6Wv+efhAQqO/iJdtkC2lTaldeyvRpP33L2d633D4bVIlFHCYM
gbcMBFR4+mvs3DkyXj9FE5jljlCRqv/+u6Zl+9MXnoUDq/UiueppRhiGuVUYDD0m18QVF1SBQpxF
gajUaiACpID1CkjtGrroFDTxEc8x6CQv47YFdL6eZFqwcK9snwuZjhBnYaD27ab0OpKq9GUa67RJ
+ELcR496ueznynx6W7J85eFdijniLBjkjaJCE2Kz4pkp9zoVAX9lM5x10y3Uxf/j7Dya5GSaLfyL
iMCUobYNDbQZ72dDaDQShff219/DrObjHZob2mihkKCBqqyqzJPPCR1/f/kjrd5nERSKCiMAfr+K
iwbQd4UCKG7Cz0uVAZoUKKDVktwRP/kEUspu48xiPDuUY/Lr8t3XhsgiUMQ5giA6hSENABEpgUxJ
f/i3Cy9ihDopaaoKXLiVgx0MDz58Ay9feW0aLYKDVos4I2GCaXQIPc1jh9HR9miY8i5ffuWNsEUs
AM6ozjuK3bqkiDE1IPibO4yVXTNbBABYtMdFH0DiMd5BDN7ZxGqvoBi79g/jLcSVkNgjezp67Lp7
u/wsa2OLLSIAh4NM4MOR2J21h+gDc8H0a47dnjmjB8uE+OXyffSvTP0PoWapFR3RyDu7DSkwWTTu
ZqdMiGCBEsBOE2393RUcJLycwZvSIFcMRoXhlLhl6aPI0vb7Glh9WA1dA5mYoXELtqp9iZppiA7q
1k3z2In11kVV1fbjCoihyg5D6RqqP5zHlED+mkW/WgDjeA/2RIJGBXUKb+F0nu2qNvndCR/d82DP
o6sChNnWvNJ6yBVCMu6DqbqOjMrt+WiX1cjBGxwg5lMA4+vrGrbl5ctUt784jM51bTi1GTjGIbCN
6NCfrCiOXUXhZ2p293EcAtyanFSS3aEN11GCuQlwRtVVaPWs6lcF9Km50JRr/FUzYHcsIjQSyL6D
fWE83JkKuvvLoLkr0vZtKA30qgY+/EtROMzHCs02jU5QQoxv4xzC/i4yoEtoBraDuyGoSkmqWEB8
w4aeg3iNrsmHymxvCQBwumo8KkNxFfsmSgPGXhYtPFtU8U4EOGskh4fxmPz+6kMCzibQAwv1ZidS
80e0LjjqzLkk4xn91LCuq/CDjQjo1UpXf4cdjAF1QYFnDabMpnqMFjHyu0trWFE2ilNXMrRHMoGO
RLTdWNYZwBHNDUo85l4OAJs3xg0wzycApE59Ej2XJb/p2eB1MDVG3XFfpBWIzeEpacQbZd2b0vgv
2tj+qjsFLhcRZERJ3GDnBOBcLbq7rJ7eq5hfhUHpGVV3wgnrXE/pkw+iYoOax46bdbyvTJRC2jR/
pZCftgRsZtjVAl2b3cJZFUiu+A8vyr/dBOoIENM6SY6AS73HbPaoof7voAKXuNGqHTC1s/FDgJ5e
GbzGURQDpImG2zwdCnsa2n099bO1ZPsGaVpky1x1SDo9iST8jOjMZUCzUhjdJUCPg7R9n5bmU6+U
B7QN+XDhbABwLUv4yXE0aU2tuQNhAtDIUEH3CcA4VgQj5bMilZtUQQdMbxB2zIryFf6QV9nU7yNA
Qybw4AKiODpN7zUteI2MAW4CFH/uUElPHDoAz4STzkx+zt/ysvGkzI88qbkNoEeLx+qEp8f51kq6
shmli1U7YDraRPoc4MdBuzH84S6N6DnPJ/dy8Fk7kNDFQj3pUSkrM42QX2GgJu7oje8yK3IUK/O0
u4ZieShcku62lHoru9P/CLrhRohuHWQNlMywePU4t+E2Fco5nQNPHvhjny8/mDHvAH4KqovFuRHm
aI4MSv8eiD40DwoBB8zyOhrlTa2nNwy24Xtwau99Ih/Rb5rYfafbWZ2fQ4gt7bCsb0st4pievtgp
URMAu9P5M9wiOqMs+EZ8CTa/nBDRAlC8uyY7iAawbnDzoFiAiQ/8cZkXwdX42BoZ4P2ozud9poAE
ADTe5WdcWW2X6vKA92Ma5l3oyaE8dBKgBMnBPbx88ZXjMF3sFNAaCv9HHX09vg42hD8Y134h4JPn
w/xySG4v32QlZ82XguzEUAjiUhOAFAY3xCTVD2OqneCt9dZmClKXRQVvI6BXEsJep7bS9j2JPIig
8W9hsGCTEtjqAnRgv79tam3rlL4ySP+j+YwzTckkxGb1PriHs+jrcI6PzQdIxU542x1bG2dp1E/h
F3y4/B5WvuRSCAoOL9FT+CN54WSc0bF+Dzc9+/Kl155lcdYAItQfarR9eSEbf5voAIGL4aOosBiB
HGdP6Os0cGa/fK+VMbMUfCYAxZmpgDlo1whbyUAS78H2ZTek/UclDCeLeMXSygiGYs7XF/ScqdOp
hEQWruW3TJpWZhSPIS/PA1IC4DtuFIaNlRhMFocMPvUJ9jElKsMAF9hJZz7GNT362lDdwcgDmyj4
2Nz5HOS2qTccgDxQPJztiHQRnjn6noO+90afxyhkYDOQYK2tUC4jQwHSuoEuQQW1B42jUaNXh2PF
gtGWMQWUA42DphEfe6W9DXv6YbAqRYtK/ao1+RUbwhuWK3CpZtblj7e2FJBFxBQZci7wYAi9YBCH
bj5zwP4yBVABsC5jesde4NApzNHHwuJt/FdlsCnxE1j4jhIEjcmoUNDKzmhdLTZC0NrQXRyDeK+j
q7mGBFc25kHWIMzW+ks15UdwPG2hF3+Y6DdOXGufeBHtRhYCBGDIyGvbEexpDam58kbXtgQf+vyT
f1iNlvJV1WSV8LGf8GRZIpCUcmYJAY43JvkVOoD3Nez9kPw+oDECx4wJDr6Fel/U4BfDUf6zr6oT
cJ+zMQK8InvDVI6MQrmdIEoA63g7wCZtYxCsRKKlCjanAxPFzAo3TPDJRW1AL9J2aCbVfyEt9sKB
02+UAk2Mkxdx0DG63kRrLriYMQe1ZthUFq6EkqVENixxwOgopMsmnLpEYcNefDcFBx80/ctPuvLF
lypZGlWoL0o0fnJd7v2uc+oC5AzF3FpD1h5gvu+3rGsQV5mfGyFqfZmMHC6ChzLR4DurhqYjO1kh
GQLHP2bWe7hlu0SN3iPSnYkGA6taiQ4EbYFFX0qr5+rGGF+ZTkt5LbwHujTzsV2oyuxkyt6KJFg7
8DFpjHNR/AHi7vKbXRtCi3CplqFeMTy1p7b3Vf6SD5//dt1FfNJadTD7EI1DeqdbZXcGBW5jLKzl
xoxFpClyZoysqCPPfOocHG49acFhYO97aEIbbXgcOluV0zl58FMgWAQaX0al5muoJybVzAvRmzPF
IXSXRebbNIhXOsnHy29rRZPDl5pRgQ47mOBgp40qmQLApDzrQ/Rcx8ETCHfP0wBTTSU1faeCg90A
2iYwyveXb70yAJay0TRgimK2UAX3GpyPszcDkIB/u/L8Vr9NKmEqLK2bET0fcfOWcBjxpNXr5Uvr
KwFhqf7MGxAzIhW9gVkKYEoeNWdAGaOdT5D+gXUZ1mvjMc+DWyI4GC5g7uhdCc+iAazt/EEvG7fz
Na83oOXKgSLy8/txip7HgPwJMpR6CJpyYeHR/SE9QNqJqDcC9s+/mpmL8WSkSpDzCpM6SAQ6PA6x
9ozC68YC/POHZMvUPmzoIlGLPvRGARO1lHWuCdDExrf8OUAyPoepb9+S16DSxg3aFLTsjrGn1v8b
kF9UxBuXX5vTX9/52/WHofGh6EJJsnN0iFTQX+oY1zCHc6Wnn/hbZMX/9Jb4UoA7joPaVQYmWqZp
VqAjE7LRG7CSrP3Sr397AkJUcIjiQgGMN9sBmRUW7xL401jcwCeybz9TeCdfHvxr57Cl4jYjPmEy
Ah970Hb1c3eobkoXBPD77jhZyGodlXfFTSG/Nbb2dqt3XITcxKfZOPbollSPhkSiz8uviVVb00na
8oMllshc8RdWLCiBbFXAVxbApeqWAOXo55GEUWfPg0MQwa4WCOjZ0jO69llgzOz2hziVG6vKz1OT
L9W3VZ4RpuHaXp2z+7QAHzXnj9poOhvfTP95KVmKbjOBNWvgGHfpM3oBnMkTluEqd1+dwNsa4jmQ
/LBgfX2/b4OQZbHWGTFOBcQtrzMndVtngDSu2awZrEkulsLbAE6NsIBAdyu8kWBMBJDKo75v3WAP
V0wn+Jz+ImW7rVxbky59/YxvD2SkQk+nEkiBiuwhj3T8Q3Bu0CTk9jaG2x3G+EYB4ecAx78C07cb
5a3iIx2Oo6ooYKHzEptw09GRIRTPlwfA2vUX+yzgekjHK4boTFMrzh5M0Mclfw2qjdP8Svj5qot8
+/2K6SeCEB8bCN5cIeeDviHDAJeJfAZIrVlYcN5FUMCNoL+//EBrFZelDFfxM5ZkEz4NjCAP6R2e
ysqeNSvazVFA37rL2rxcLJlJUzQqTSfFjZ/563R2UEywhcWvNKs+I8UMmdyWruzn9ZMvRbhqNkh9
UjECIpW+aVV6ZulWXnjtXS01uGWtEj5FeIrulR2Hw+QZ98rVXF1FY/tpK2KuLaJLJW7CJyxtOfTW
ndOBxPBmnGCpFkAMRY8wx8VCqtxuvay1DetSiotiQsWKGZbRW3O9DaxvY0fs1iYQEcEk/PIYWxnU
6jwovg3qrIM1ol5RHMu00DiEQMXvCJU9CHsEtnKKvPJ5Vc18RpiQ9Il9+aYrI06dx8e3m1Z6UShT
jPaItjZRFgMAE8zfRMsPly+/OhYWkYAqoA4QOjdGwR9vtArU9nPXuIaTZvYLxxd3S1qyeqN5Kfr2
IBTEuyFRVYjwnxrbd1FhvKpOxT66B3t0U1u8NmsWOwM/A13XoDjnpXV/XdbhC6/F/vKb+mqr/GE1
WypwaRmlfaZCcQeJ8Vudx2/5kFhFXcDBsXkFsf3ByA0bWdIDGp8eqhBW91rtAD/4FBugDuaR+hrQ
7HEAahNuJtrdSArU1GLkizrTdCiMPWFfAitTte7/TJVwIbtSbR/dQ7u6Rmt9rAA0mWYMLXTNb9qq
j61MHpWe/klDiaqXCZmmVg/RbCaA1NqEgTj0qfpu6MhLCcjDYD+AllaN/CqUAVbQ4VmS9GNmkrU+
OTWaPCup/9SrgLcV9ZtBVA5zP+WMXsUrsO+9y69wRcDEliLjEcXRBm5uYAckJVwaKUNJA5nAqJl8
q8zBDMwU86FJ4BJUd0WL31xu3Pnn9Y6JxYEBNU9wJQmiaW4C+A2hLu3gGJm+lfXLxqP9PPLYUmyc
irGFQ8acXLazs2pNZ22XW6GrvE+WAVnztuB4ZRPClopj2uaDIee9QXLWnMmubqSTWr9bO3hDssHe
mq9rz7MIdq1UC/j3YCaF2iM8HMdkq1NyZc/GltJio8g7aHxRt1HarLPaAg7AlB7RQntuwvC2wf69
SAzAVnjpwee53PcsfeZKBwmwBCQ8gCOMRjfW85+DKxOL4Fer2lDwaUQ3LwAdQ41uJ/mUxB8bQ2Lt
6ouIx2HsPQ4m8B8yRx+NUba3JQGyN2a3Pvx1g8i84xTGknkPmfgfSbu9GAJ3nIQd6smn0OWG9PWL
jvPfwMWWUuEUfoMwEh5ir66qcQ9A4zE0TXzXDi6X8U1W9y9lAAus1pAgPyknIA9/yzYowbSvcxhE
K4OV+Po9+irfk7Q8DSq5p36t7RjLrpiWN/tOMa51qEEc0rKbioBhCwBkCH/S6SmEV0sTDHehn376
BguBNUQ9B31lQKYhkUWR3pwU3ylolwFsy8+JNCyhga3WRrCBDyDGcnwCEyQZyfe6r+FZP0LJIdo7
tYYXHdCP9USfqFIdssB8DGvzHIKBnBf+W9c0L5xOhj2Q+iVPlCvNEDtgG2czE+TBQzX8PfRiYxj9
nJhjfJFaSrEl7Ex4fHiAnr8HRWOjp/kpN7XroM+egKnfAtytxc+l+C8LC8IrA32Gjd/thxKbHL0A
b50Pu5FwgDoB/K8nN1JhAIOS1uVhvDaKF1temKJ1sZZiGwcGsp6/w70+22oSX4nKS+W32ShaTOic
Ry+A7VQ/aH0rs97RSrGR4VrZF7Kl7BsEdLM3OghaFUgftEECYudXWC4rca+PqRNlEm5P2odas18Y
PZCcbh3gtK/U+A+zbqkJhyiFkBbCdry3rLTp2GChDwBQCQzUT0sjsllnHKcpvO6isUa+3jglJX/I
u+mUKpULcviBGIGwiqocLb8k+N+EfWAv6KR8eiAjrOEmGNclBI5r0tRgpOV/klijuxEbuWhAqi3S
zF9JrwPZBuwEkBSJYxLjXRX+CBBr6YVgNNeR8QxR8V2WFYi6oXA6yn81OeDDfR1B8ANOtIQLSNtm
n+jYeGBMnPWcvIKYdKPkkthqwNlOttFHo5h3vQnfRkFhKwqLpWqnqtn9pKde4pPDmI8uQNznXACc
P5ox9DPaW5sQ+GEZQMJ29Z8mBUUxUPPfbaJf+WS6qtMu3WkEwPmsRXpCkRBvwWB6p5shsRS1eQ5l
9GIG/W+URkCkLYZXpYWxsmbywQIW+35AJzY8OOodA+p49oUC+JvXDeiwsKnNOUES1jfhtiSegsB8
LxsfbvFwaWoncAoqx5fsBRupm6AGvrxJur3eqB9a6B/yTtWtEZqauuP3Jkn2PIBdFw+mzwyWPa2K
uS9VJ0oGZvXt+FAL4zEM06e8w12hai0sGikO50BIx+I609PcEaWB4hyTZ3hlnJS0+ZXU0TGrq2YX
RC3OFfA+RNiuN2az9lWk+mFcLrW88D+CC3SIGDIx/8FvumtlNMRRi3KUK6h+ytAxt2uQLIa/QoV4
K7RXOMSN9jBWxTWlhQvg/W2jwFQ6qrPZVGK8NwTf6SmAzWo5pR5nKfDo4wwp5UCxJL0J8sSUu2XY
gxGcd3fD4DuA12QW/GiteoITYxh2p0QU+xjjTKBmJbmwQN/WdwPJMUSu4bwGx5LwxHn5mLMJJiJJ
cIYpRUXvzQGKuIhVMNqKYRLfmMZtC4exNEWPN4vgIAE/AF/qr1lBZ+rhx8jTYyrRMzNpzc7PKRCk
LLQp+ocGtG3TgB7RUeX5CiqTcL+Fz2dEbYM197o0XDYGnyC2f9ST3NciqXdVjPfVdh1cydGBBUne
GYHMayFR2vUlvNqqgl1pfnAnk/Za9PwFdmOPpQ8cQQCD+1oxraZs9klbnoJSuAP42TCD/ttO0qWK
epO0/UuvTmhnQr9CDEeKHtGrKsxDqrZP6EODAUzyB7PQBVr9SPVX+PQ5KfzUIJ0+DBl0hjlH5kWo
bqCXZ95BUysytI3MirwWukQD3pwwB84Tw4P/kzPVvxlgol3jGlBCF3oJ7vNQHDWd7GEO9kiE5uQi
utZz9SmKjYfLS8vaVpYv9l+kZrztCohlBqc7M7ZrHoJ9tzNcegyscS6dbSUIfk7fMr7YinVqAwo+
5B9eohAXldt6J9LpzmRlC7g3ThpNRrw2rTZOGytL5rJTR4flXwVaKzRAxW+1h9/TS5/cXX5la5ee
//7bKVr0GvZLHPEHZg87v0W/RKjDdf7v5auvbGSWfThVD0c4o6xn1Mh7hWOlD/e1pIeEKzLdJpt2
l++ycrRYduMkvOasjbLYC6m5M4GqF4N7+cprb2fxmcsOTqlq28E5IBhfQZmyjVDeYsH7x8svsguI
GSAxFFCRZbQ5KYWEVVhwA6HL/vKvX9kOLRsfdEVnBIZDgReDoTqI7k8LeLo0MztX6MbwWXn1fPEE
ZhFoWEwKlFeFCXXtfZc+X/7tKzUZwGH/d2DGMBwB9hVXDov01SzARofx8oFW0cGESTt8jixaqi7V
fpmddDoh9l3/pEAernSlC5tSu2LIn6nhRvlr5TmXzQTg7HeZGeTogsD+YmJvId2Y2msXXiQSTFVt
m1hpsRsuQxdumEc5Nc7lV7jy+Zc9A1rUqfB+mGnlDN5bWAX05lOQ9AjR+MbivzI9lgBY2PUMKlI+
qPow+FzkfyqsxCj9Xv75a29mEZmCRGFtVgAdSErhMaV2NC2yL1967XfPt/wW9IIWYvOaosoz+yYZ
CbxVUE2W8h+vvliEYIsCcz5Iyj0xnfLZ3Eb9GCBtufzTVwSAjC1CUmKSMeECZxwjja7jWLiTOT0y
c5jVxHY6jvC9G1+mBk4OAwFuReLEbOdFZbMyuTMH9QYA+F9TWrxFSXLVx/yUDZWr6qED8dSDMiTn
WK88Qv3I5vCPh8EiJPBmBrtDzYS0Hkdx+CE2lso0CLRHOzfMx1rXsScYx27jCVfWDLYIKVqntqiU
g6dIVe0jMptjXCpzg2V4C9o+7IpoP218qLUJsggxk8YHPcznxBfsBH2sHR3sKOPWPHfF0+WvtfIs
S9ws7Cb7Sgsxu3U4i4P/C6v7BuYgs5fig4LOt8t3WVFLsiVytm2TCMlCjIkGFsx2XFrYKbi+3VnN
uNvDPXZ4pta/5sTZEhNI0QEwQrGD3GfnO0qtfOpC3Tpfz6/+h8PEsv1IKNCtt4DTo8YDfxk3dWun
PDBvm7U1T/GfbrCIKnzGtKJFFBgqYexaE03h3SZvdCWsLPsXmJYVPYfdnTek1B1N/uTD8wTukKZj
ZpE8oNtoz1OYOcGqOtUjQJdYa9eTCogeTrAJNZ6VGqdkMIofJg7DMEKf2jh66/0U2iy4iYHY9NbH
477Io5MCu5IWnca1jmaQSQi64326Tyd6Rv36V1XJq3KE3TT8BwFigTuRDyfikYy7CpYxzgSrsYhi
95+LFJaR4Q0IE/d6QZ7UsX64PCTXXvMiBhLYxCu6jgyWUekuj+AMOyn84/K11xK+dBECY/RVGtMA
7QTO4PR17h30bbw4sjN3yjG7pshaw5j39h/vtohHKg6DSqhAi2W+IycmHydb20XIkGvMhiIPKpsv
2nmyseqtjaFFTIKTK1XCAjijTg4e9ZNdS1A12aLdr3yWZYtDKHu0fs0sSzVrzqLsbAXon8vvaeWH
L/sUGhn7HeP44X4FRPukCCARSn1PcGq8fIOfq6Vs2ZdgRIVEEzlkyzkZT0zTnBJNMv0Iy6kxd1It
t2EpcDLGcCMUrT3PvGh82yP0dTlFJRQ6no49QgMb7LDQcK7/N8kv9uH/e3lRpkkIE2LwUNSzYqBX
b5+P95df1Nr8WPYlFIMG7HgBnCDU8eSYog2+jfYoGcq/DOMVboVe7vl/xmBj+VkbVIu5nqF4LWKA
CTzgm10/KZF77Dbku2sfYTHTi0qN2jQj0mu6U1e7cXgejI3d8VquYImmLoYKiU9Aoj360NnQwDrS
hr4cGjOgX0AN2hLZrmwylhRqQ+mziVMEK/isAn5xGmCqEcCzOzA2DpEre4ylnD9Cai2AmSwK7uQ+
HSooqSF0VRIHRsKEv/3bkPqPFL9WaEkKDNfsnO+Z2zxKa0YEJKfoubUNRMBqE0i9MpyWanvBgoFU
YxJ6uQr/YTQdtFsDdSWCLGX2dR8mrC4hgou1tyq7GoPEgt0VdoC7GjqiLNvT6HPjfc0D9Idtxtfu
/Vv0KKKasGbW22FHZsO8GW9r8AJ3BlEA4mZfvsvK7FiK6JVwHIkJuqLH4iMhD8N446sfly+9dvz+
amX89gCD8NVW4ODo9SY7x4Pq0Byt7n6uw+B2KG+MsYTgmDZWkjRXgwl8C5bJxjID9dGQuqOM4V5H
k3dL2rPRaU+Xf9Ta8y6iQR2GSJeUAmIMxBodZWQ0GGY92xrja99ssdDnk8giGtJ57znuDVs6/uPk
VnuYyNro5a93lx9iJR4sgc+h4EJCXQ/O0vhAgj8TXPEmfpt0Wwn5lenzH6m9xvqw67EO1/HLBHtD
k/9jmm0ppa8LkorJwAKMUvKvhBS3KR02XsraCWaJUx4jYRgqReG8sQcbjqbwBz768OCBY7ujWRSL
VnIH4fG/ATzZUl8fwjenbHXQlZkur4ZGs6fOv+dp/W/L1lLuLbFvYKNRoagDIHUy8YOhFEfI1jfm
/UrEX4q8Ezmzp1IUIXPjcUwHAABMr6NggcEXGYK4y+N0JVguBd+pL2kgiIn8G9xte4eGT6Xy1zev
zPgsi4e43do3rsyHpdobBu018Xscmmb31CjijjCrgyJf1a1+1q8C6Q+x+KsP7lsog5lWEfsKQeFU
aA/mzG1Uqv6mYCRHM3XpFhK0dAgjYbUXfdTlAL0vAAqD37zoQQ57UJM7pS5/61Nl0wRWy6oKgwQ0
TdrEzFqra+SpZyg8+VF8z9vsbBjab79Nbgy11He+P06WhPoJpr04bzZm19ujRH1OCs3Oc3mOVY6q
DRvvh5a7zIytPhpOehNRxNP4L/NTin5+4GUbJIWDzszQ41baI1eeuT/C2lmEt3OtCpZxSYKCj9/b
0WR4Yz6cSBXegeRxP9bBp9Ikt1XErbz9BcKbVw/DK9WxsuZRcFXryU0HePkYGGjq5LCq7yeHKfFp
Qmn4kDfVB6XhZ4bNvRVq1Yec4QNRTOFbjguaSXDlpwSJy4TeZEL8DsLqT1SpSBCN0KGlrXJv1vo/
DsjFyUimVSJybDa9pM5OE9yxFQqNmsHgy620ymFIlN5GcssNWlHvL8+BtT3iUjY/8oLovomwlJyL
Q/U5+4LFFmqDbAeXIldEO2PrlLkStpcC+qHL4mmciW8wej8GpxliCTjFTtyZoH7+v3CZa3eao8q3
6UD6LpzKCQtEb83kGm03ecUH+CbkAe2UrjiEud1twXlXNLtsqadnQ58XfYIu7B52ui78yXcaZGzw
CQv20zF6njmt3VZWd0URyr7OQ9+ejGL8Rtm89E03KJt7kNOjp3ynPzTA5KBqu7WCr2xDllp6hJNo
EDBH9cImOhRCx+jX3rVu6+C5EhC/xuK3p4AR8kAh1pZeoOkWDzOrmjiq9k9j+XJ5VK8NAP1/B0BM
455oNZIAQP7Cncfq1C1t8crC9KWa+fbTG134eiRA6Aet/oaNmRcRf29K1SO8vDW49nz5AVaWpi81
07fbtO0wGaaOLZSSo1FmSLnj1+l5kvQkS47EF3SfvIS1ml4cLt9w5Y0ttfMa0lmKgEQBqp8AsZsa
+7BS/21Tu9TOwwMJRwWJsBwPOk6Gx9b8o6fvl3/3SpVaXUz1VJMlHIaxW86q8DGEHTaSjVYg/Ic4
hHMy0ei504ItR561lzSP529fpR8KpWybHK22Ut8BDVXF5N9SS0udPFrPQOPhQAnTpjygjumq5RVV
Nr7tynRb6uEnGSdhEOMdqYFyDdd0bcdj/6CjeRJe7sPGE6ylZNRFjkTrorJvZqD/bCTupJWV2MDF
QgSDpWREo8TwJ9lDa2tf/u5rn2Ixw+G1q/dFiU/hp3/RvL1Luo2XtUILZOrijAQ5CrwJDCgRND06
xRUcnU1pZ3n+5sNZBXbQborzWOhP0J5O+RWRvr8raL/PC6XCtqG+ZZFqQUUJArSAJXwMZ6vLT7w2
0hebAyNXxzxneGJaFLshfsw0yLHRVjUEdgjpOvBizuUb/fxq6VJxTocOcI35kKhAugS7l9ASJUyb
Ll/8q/vvv1tVupSVQ+6dGjSCj1wDkwzNThz9r2bXVu7qTzOYtbbbs/+avlV3haUclI1M51d4/umu
izAhDTgcZS2a5Aea/qGh/ksb0j9onD+JmX5ssvSubaF2DPlzqwBu109ia6D+/NnoUnregT+qxh3u
XChAhLOwe6lK2KyP2VFt6WQbUeaEdbexm/t5psNp/n8DVDWir48DrQGHgN4S6Luo01y3wfeHaZEY
tzS1awNk/vtvYXBqOlRhZlNUCslX1P4l8cZnWuF20P+IywfVD8sU1ME2u4aksO+ejMTqIcB+1tGs
Wro4PDSuCTui6YA/fX6g7rTXd9uip583PlQswkouRQLC9RzhoebTw9Dy6wK0qS0bwpXdNl3qyqsw
A442hq3GvDOd4N0R7oFV9cgOYcbJXLlRSFh7jEWsiGUwdtVsc2aUpZ2Lc1OF+2TLum/l8y8lyB1F
tWjKcPFBI1d5UboQ+NmXo8PKZpouxcfZ2CmCT/C8a+lORVofiUV66rwQr8tihuXvGnSMbuWtV6bm
12n62zjWphTSrbGXHmsi1w/6K6ZQu0n4yVT0mVtao49C3SLqrrQU0KXCrVASs5Y6ui3HyB9tAEcP
fuqHu9g0up0mFRiGg3OHxiUwj0ZtCJ047x2lAT6xNDmAFdFfo1CQciTxsONQ9FpmrkG0mDu9CtCU
OeAfV9qJs+gu5I2FJ7tJdVXavZbBQ3Uq/vBGpxYZZLWLg/yJ9PxpTJKTEeVo+Db8fSdx2E784hRy
uGZrKUiCCZiuEFf45zzLIdxMYAo4gC5VFdWvIkKycGqE6/PxrsugFta0/L6hxYuSJs3eQAIBZbH+
syuYcBvTf0ya5B0KWZBE24QfghGgIyyPyORENVCYGs7q57SDvDQt8i1OwErCjS5NldNwVDmDOsgz
tN2s1MVqU9zEbt9C773LPgwXX8FGEwt9Mx4vD9+Vabf0Wq4SinzKBDoEF3jS5sGAjQrJvMsXX8lX
U7bYYCUM6IOhB41DolFkP+6HQ3YT3vk2xcezomskcWHZ1b+Iw7B1Yp+j3g+r5lKIk+kmJJNTBTcG
rNXgH4G5uFOAMgf+7kq8bTWa/Xykoks1zMBTnhI6oMiNvJuZgg9gnhNkrrKkBng8cC+/vrW7LEIi
5AYRqF8yxq4GWSq/hIeikxi1zRJ0wPtbKcW1ALaUw1R91U7oYkAtDJ1mM547KvZIT7ctmngNUJ8D
Jy32Q7axVftKIf7whf4jixFZr+g9MkYKQBKT1QLO6mCHCuC8MuyaPaqKbnPVPWsSobN9DDDrdtE+
sP/RAoX+RyhjgpUVmCL29LvgHgbz7lxhVK7Swzy3tiP1V5L8p+ecNzzfQnVcg3cF0UzswcnJLjXp
Jm3tdmaiOVoVv/UVZB/ggPiT0KxJHd4LMb3EnY8+UCp/hVpR70xtuiUEOpSIeVjkT7EAxy7rHjOu
AlcbQcdNq8HWwYdjsDKHbGSsrBQFov3l0ffzmkmWKeBoylhZlCWM/YK/KfXULSuwtesuDitaBfB3
lDV4L/oxlJ8Kffm337uYLf6I7tiKziqK6Qb7yF0abYTIn3eoZJluxPoT5CmrE68KFTvJSqucZT/6
kzptgW5WDqLkK35+Gyti6AaR5m3iqXBbtpI3zZk3j5FdefK6U/ZzKXf7HLr2PIuBmeL4VwuGm9Ws
PvZwMi6bei9F+Im8zd/L32Ll8IKcxf8O/gSLe50lUB/oeSdd9CY6EstqPuRu0JXhrkzbV0oFmvOS
O6QR3uAWuRXO1p5uHnbfXiXyKUKPaJt6eqDdygHkT2O8jxLhtsoWMPPnNZMsc4Emz0mVUS3zDCCx
Bbd0/26E68zlV/dz0CdfadRvv78iJMOOAhdXAfnsU2raAWoUajadKlFYNWWvl++z9hCLaZjGSTP7
WGRI3D8mpQuxolUBM3b54itryv9x9mXNkeJclL+ICCHE9sqWODc7vVe9EK5yGRD7KtCvn5Oeeajm
M2aiXjo6HN2QaLm6uvcsbFkMtKFv20CjOQ/ZSbdB5HHYXnq5x2vP9u2TLMBHd7ZF5VfuKGxZCoS/
MLB01CpDcbmqDpQBvBkPUH3HsV8EirdFNFwJXcuq4BAbZkwYjg6zvvR25efdVl7/2YT839MCxPv/
LlubjSWZ+uupFAs4W1d+aZsddLCH3TxTNJgqpniSp5dJE68Vt2Cewu1DZ9Ld3KOIY6CSOxojOvzD
oZgGd7AqV7B5L0rmxFTft/Pg4pL9qJTR09hNs/f9NK+NxyKSyNmyddOA6raQZMfRlu+2SBJrT17E
D7BqbVMlehnKOQmGGDKEMQ++/9ErDQltWSxiEnzNvDCgQRv0N7ii/5l1JIgkuEZZ8avZmtKVZF5b
lo0skpR2AUPiUP1tvw7n3IOIjA+NhsGrPz3QiJfBKtzZet+nFOH/LiHQ8RZLCNo7Sq5ZOWjD5k1X
SYgld55AYdZUG8dGwbEyoZcDPwSqBKy1HEYtt6tLLy6gDKGigXbIJPMsKnEzguYsPTBRXEZ0CvUB
Ap6x7qd9/cAV049Muc9lfjdq6MpiCGFO+/3UfNYsvvqExYLKC1tv8lwrUdLnHlKS+7KHyGxV0ZOi
pl43sJNV88d0orh1EXTjYFTqDEL1eQ4J/iR9ytQp7CCc0WmvitYdQFN1K6U7RVH8E/zRxAH7/RDx
bl/Q4Q6V5Z02dTsJvSfwk7IXnsldEukwJyUJMixS7mN1DkymXWRs4/H97JoMtkU5TyCzb0VoA4kd
BJaAcO0q4mR6dIuqWWBcBScm8yQF32dgAkMJ/jxw8d6pSNIixl6LbvpTVNVHo883kPP3kgLWEYle
g/ZnO7U134s6vlEzm6KBbDQg0VLLmTvYa6cCdaM2u8rp2oFhd6c+5alDiYVHFH/sPLsbOuMgVfIo
6/FsCHbfRcWuNCfuDLr12OfTn1EzD4md7Tl4Cs7QzHclTMsHwHSTTmGebUyvtSohY5KUW3rMX59n
2rK+BxaSMnWZRCelszwYI0AMeTQusYiejNE4WBOd/ikYaUvBiZE08LIvhwwSNyh+ZxDk2NI9XvuE
xS22SihcEkYTfDl6mfpTrXi9qTgCjvPQWd5Y+p8w0K+WPv3v7uW1GSVEqlXYGzKY7Athp0lXoDxj
O7MJWNfcwF+jTQJ4GoDS62RX7nU+wSgj2UNZnsqnSYXJhILy9Hi2s8I1k9LvzTyo1NsMxZPxKdcq
lyk6riPTqerSHWfQne8CDrXZVD5DcBbq0k0gZ74XReNkkPXtqpsJJnAcViYU5jX6LL3mH1XHYW7+
3+9FCzozZpFWYR3jh4mkPCmyPo0MfjBXhkwt2z+q/m+Gipq9uBtMA+tmiMiVoW1hj+sQTzZAN75L
OygUxRttva8TKm1ZY8xpnPVTWpZhJJKzzqdAGYpbMHP972Pj13mttiwz5tXAizkG6RER3Z2zm2Ei
4Rx37lS2G22ktTcszo+0z/Kc1gJJ1AjdQ9UcgCTR0HGQNwPJNypCK1tpWVFsmaKRFPEAGhrcLVri
au0vFSIGxi99i775deqgWYvUQe0j2jQM98vEAgHYquAkYqj27vtZWLnYaEvurETG01lZVYWmBdO3
ytZix7Y5gDrjIxcKuocxzCtLQwFgmeVkR2sYNDZbXhxrS2wRiIDFy0pqooOfZwHgyk9ySM58UDZC
0Nr8LyJQBScK1nS48COPCEogSPXM+gmS6p9IVd43hu/6rC+inLXY9coAJTLI4uDqdNuQG/Kc7W2/
Ub3xI31nx+LBfvz+PWtrYLHfdbPGEW7iEqV2r3X/pvENkZ2VCVjK3aYaqyFZ0yNosWdeXBK4TDKg
s/7pRy/lbvsi6o0+xY2M2toLJP8feyghff/olRamttSuqThvjUJi3JM0BtFb63pHtsWvhrSp0yXz
bdJm8EgshKdkeVDYxYXm6ZGgfQszwJY4tc0fTKiZiWjYt/JK9EDdv8jGlxxI443PX7nEaUvZG4VE
XVmTuoIelAM7JHSzw6s1cQ2nuwtBbS71tsRu7K9X4VIcw4IxrYVGGpAwN1dOHgrswRU59m/e1PAA
/e/RJrpJHyTUa0MGYw0H6fFdreYBMwgQY6x/nnqx5Xm2Ek6XygqDwe2omSmikcihPcXzHTBKupfa
rWdZ4qwbW8SYlUq+tpRWAGTMQvBWMGTDsFc77WczDbexnX3UBTmMceyVI/8Vg+UPz81gqJKzYUaP
XV48GQ157ltyB0un1OEx3wDzrlyYAVP67yCXcySEYo9VGH/E5/aowu4J3RLA+qEyQfzSSx7sK7um
fpbP6TF64G/p49XhOt3UvV2JMUsqPJRbhT5bOAlkDvN55QcBcPn73boSiJe0dnVSoTNnEmzWvqFO
OU0HoyLPJs0fjZxuHGTs00/pi1C8tMtrI430OTRXoGbe3bZJFNBsfm4ZvXSikg6uULeQh/cgqe/C
7li9SKarECmBwjfJBbmRcGZzIoPEXs3bHrZuiXWUenMeBrQOjGr8WWiDHfayvUtEv2dd5VKp3ym9
eYukq3YEK1tw9eI/FtWeh9bYxTo4g7Z+L83mvjH4L2USo9sMkD0a4vhpmNTWp5Z8IlP5YbVUBH2C
ZVaoMB8r2Y2d8GwHy7GnTBlRDOH2W6qD2VkrF64AQmDCC6xgwk8H+yE21TumGRAXyvX7ho8V4MO2
h+akBZOp8dZWVQhtjOhV4kPOihrdIJt4YUrT+YZdWMGY5TcGS+EsrQh712hz4k4jky66mS9WBZ18
jpTBIVFWeVAQgIBMM6HCMBevoz6dI+iv2bj8mTx5UGgEtwrIrRjixyT7U6oAYaxBX0g0T0kT9Q7l
w42ZR2/wkHuaiqsLWl6RXdekN1M8g6E6doG00KNpB/UWakOWxwt18KxCgSLuUF0UrXqcuxpic9r7
YCKSWqpPoMZHcnI7KqL1R5T3IZNUnsqO7gvL5C4VKASw6dEEQs1Ra/5jErA34aZo3Vm37odoCPN4
zq8jjm5enbbeVFQHkfITjhHqMlPzmkH64NvueSdxxwaJwpbmpbQttK8YPG8yyw7jOb1NRX+X2Ghe
5/IyGf0d140XHuVvEwcRrgIFLqLzndDbe94Pv9BVvLCy/1Aa9GxhV/CTyhnX80i965TIpzOlO82o
uqBu0sDGoDsmGU96X57gJgflIkH8PBOlC/fECvfP+Km/wmdas3zT2zRgqXIH58ELA00f9xHwS+JJ
OmVJzrwcw1pVDjofhKM2PWqXCvFGiXYinW6vVtZOnlRhFRthWUlUU7r5fkibyi9EFkSmem9Hpu4m
ubWrefkKF5fftQb1O7Wa3bJAxQkgQO6hiKzhgOAHXW/e9RRKXib6XrB+/6NXtRpkokaxaEiOuoIa
Bbeq5joAiluZRDgtByyx7/fgjmZoB84PTdq8qqN1k03WR0GTs9LAiVGI5L5Vy7MpgL0ymRrUhn6H
JOM+x/53iQabuoxV+9EydqIoax8amr4h8D3KMA5ewnp0oWmG7lT+ZIpega5ec9CI2M85KokC/XXb
rqBGFJevolQLFyL3r2WXZJ7szNJr89aDJufeVIybOLWOtpXuBnXaQeFLh8egcFtVnqqoe0hHdi1e
2g+m7HcchkWlLVGxZP07YOUPTdwNTproj3JqQmlPwpEse2wraOIZMn8BZf+HHk3PwwDPSLuN9sYV
MkAa677EkqxjartTgdiZqiE2zKvetqFM5A9zhEhoBnA/EoG7JDP/TLQ0nEY1d5qa+do1oqjgok0D
lKNyRf5pNSFDSewDr+P3qYrPc4P/uRTTORPK7DQ2zKx0Gai5eDBkf0h1VK7mSqRu29J7NtqQQ7Pq
sBogEplCK9vJh7pwavhX+ooljxCt8xDyDiwebqq6fJrnLhC0c/WrXmWZ1LdjVP4Ya9zLtORdY1BW
VDX+Ufb4l0gXe9ssQnyoF8WVRw1xZ3T9jz5ne01Ybj3R/jwQ2xVUP0dQmPDirAvTsgdC17ShmjZp
wJCo6nPcyBPvUaCvytipE9DHYnhTQbUR8ANodlGz+uhtGXlDYRCP2m3p2GUDVTOOKlfUyucsq1Wn
HnTg8LP5xR6i3J2bCOqFidbDeRST2ETxLRH0mXbK62wpuZNJeF0M+TgeWjq7GZt8GQ/5LuVD5mom
RqlTymMtYTyozx5qIaEJbc2RFFfShsc0lPdidtS77M4UAMnR7g0nzYS1y46RYRyLWnHtKt2TTv2j
JfYNqecjtMlyp4W5o6WMj/FkZAiC9k0+zG+JgRIpDsBgtuWp4XAINmKU9bo62xUqdKrUlhCohFW/
dFSAkjZylDLmTgzpuBKBAyhYlMBVLyb1b5W2Dx2BRlis7dMsEd5gDTgsIGBXssBOtF/MQEs9kVXh
qXNtOBOqsB1WfgsdihESqKB+lN5Ulj+IRg51mTROUvSxK3Qoms1Zgt3enuBdsanhvXIrW2rSlFUm
+7Ztq9AWRusoGuDUgsSGN46acBhOGwNBzWVXe1TIaR5lw8KI9BfYY255Ca7dq41rLvRX2wtAXCiy
QTQWKDPi9o//10Ygu6v32yITn82nrzKeRWXA7gmKGj1ub8IVvhZooXVzTfxZuKWm+6lt9dUbFpl/
XhS1jf52Bg5Y9SNrZe52JdKEwjhOOkVrn6EiMZvzgyVquItU/UUawMEOKvMyovV+G/UnkwHvYJg/
Ms0sHCVuDuDfPShc9ShpH0q1easj4U6EMydrkN/OVXaeyyyIW2vPepE6sCU/5zEcfqf6FVKNwSxh
Ydo2JjzokhNshY5F0ULllSaAFCHMMd0nVXSTttwVBcPPVJy4LY95BzctCFKHbQEtcljfOoOZo14I
V5u2I0d7Vu9gFf/SpeQYQ+FENvMhN8j1ZlmfzBz+ayjq5BHQCUn/AwLZcLPVnttqgOyeHoAl4IDC
VMF4uALOOhcHXdFNoBkELNvVx1Khd6M1oGGsvc2s+anX1YXwFtSw9wLSj9+n2GtNoCUyqbCKvlBy
VAj619nVgmvHEBYPtQ8Tk2D+VW3UC1buCEs0Up0Oakuv5Y4WmhHllaDnf//7ra9vsEsAEptjiMQS
VIIGRGkaXzTEsTzd2QgOyO5gR7RRE1y7lBuLSoqKehCUqTBOCUoBv9m+DrgHBVUIYbjKBSlluAWp
WmuXLWFIU6cCrT43VUh3OPsbCbmcawEAhYrEHd/kBxrGAIv9fwCBVqLe/wCRdE47tUPIMS79kfky
ZDf0VrnobhYMoboxgCulhiXaCKdkWqGeXYUN1/fwA877oKlxahUeOr4uJ1GgIU38flGsrDZ9EUPt
VIFO7IR3MTxyHAY3qjdu22vX/6XJcCo5ZTVQmGGstTdxDpmcYoIQVRwXx25SfE5Q42h1HRp/+Gtr
zr/mVELOub/tiuYyajjI68iGYwtD46obt5D5KzADbant0/SlWdsM9Q/hxufqbTqqISxhfsu9uSMe
98tTs7GR186OpSuxwiqc/KpRhrjN/GzpcGwqcAKpnuzaGZG9sK4C54Z2B4eAH+ZkBt/P6EolYKmp
UzYyShRdvWKlAF8sTUB+IesfEVdNtxxZP2FMX5xZS49gC0mXbFK0wymYgOgG73nvDAFmz6PKTYq+
eA9h+47gUu+Dgh8Civj9t62t1kVk4QwtSB5pORRq0ZgCosEyH79/8tqyWArqaLaGlEbPEdwBAm18
NdCP8T5z6a25A4f49K9efdpSXgeeXnALMUCt4y2UnisFHmWCg4DSP0dt9ptM2lZ+tFJ4XsrsEBrH
kVGDsanE9xU04+th3snY+v2PA7aIHJoCgZiSovRvqo6Nu9ZbtKthe0TeGXSlqUOD3Fe8rb20MvFL
kZ3IYLluc0x8m3X3nYJmutyC/649+vr3v7LIJk2GomqBnzYUP457RweO+vshWpuAReslhaaesDU8
meiHen6HZ49TV7H3/cPXsl92PaL++t0G1DnMaogB+tpHe5DQdulO34GG6yT7rfN1bWgW9VKZaXY0
JFhBMyOeWmsfzAIN9/vfvxKmlmo6EFUhMGtHmiMgUyvnZ7Ur/M7a00RsvGDlxy/VdKSsa0uPwMDS
ZmBR1Jnc0Warsbo2+EsVHTrr/w/V1cHt6+psD9MQEQA/4Cf7aSvarayfpX5ObDdcCA3184hd9OFd
rXb1uKXNuDL8/6Ogk2W4fI5APkgTLclm8NXuTm0q15L/2vZcKud0UZbgSjPmYYTqATjcGeDaneYq
u9wvd0rw/TJa6WYslXNEgd7tVAMS0GrvGXsZEuqp5W7UNNcsNuhaK1RJbamgA26F1VdZVoXPyRFH
dpe61zNC8wA3gm455Pfd3gf2mjogU5XuVmtvBeCraYsNjrJfTRUClx5uEhBTKv2oMLmbWGo4ljQO
yQzOemJczFGeDMKeOlOH0WE+Mqc0IjfJWtTC5OX7UV7JSD/hY3/FGliOpzXhNmLN2D9Ju4fcOzTt
0w6ORjjIVKuZXDrLe93k48a8rq3PxUkvolrSOYMzydipL/AAQX4xRoe51IJpFhshdCVCLAV2RqJP
iVTxVXNUHzWq7VJdbqTVK1t3qbDT85E14orja1TUf+TvKQIBJ/34fjZWhPq1pcbONA64zJVKHlJo
GDcNSNp0gsVkeRvDGYE2IH2gIERaMJo6J+prf4YBMVoPmWE7VdTDPaVRPKD53Kw+GZbp1aPcG7Q9
80QG8QSxCkRkEEcP8AZ3dVo6JY13QIbt9KTYJ/kYjhCAlILs5rrbmZHpwT9qY0Y+t9QXieVSzmcs
zBiy/VhTLMlc6N+fLF4/kky/y9LqxdKHHc3ROeLx9KEqkrnQRTkqinqpEzM0ivY0a8rsNleoq80V
3+qzR+jkeyha7CpSWH5jCu7Bpm9XjLkIOMjbHSRq+nwonbHu4YSRd0dWySdg5J6agr5WlGx1qtcW
xPXvf++grNaGvEPG3KOpkkXMt7JHU+gbRMi1i/BSSEglhsE0VB3DPhA+dUuQLq9cgPgkAhitfpIB
tmkqa/tmkdeUdozGbpLj7GghQf1ubJr3rg3SIuLRGEYQHfjLYaM8Z/qvNjvn0RZOdCWgLLWDaNWP
NakAtSpkFJQtSqk1+WXW9X4styo3az9/EbOoYG0s+RXNZaMmW/HAkr0rMnsjJH4Gjy82x5JU0lhE
t/QOvjElzCxCK5l/FObss7y+ixRI8Od9z500Ez+zEZ5MZXTujcwfM93lfXyM8x4gNnXHs9bD7VM6
AoAGD7JD3tSacJuLBzenyeRYeh5O2uwRdCMVaXhS2KZftltWeWsbfCnSoELaKBXFBNlKC3m2Pomn
YUDdhihV0NctWgnmW2EMb3KIjxVEWgu9fCKqeja1PmzM5jeMPSBZzbxEKz8ygkbUKOs95AAfx1ic
5dTdMQHQq4oUjHTyYAzo7KKyONjiXgCPWxvV3mw/ZE9elcn+8300Xpn1pd7PkCkKIP5AeqaAjwEi
rFyGTXjPSnbzWVr5K2oYDbMqcUWOifZ3Mh/nRjtQdLBiIZ3RVDaC7toHXHfMXy9piJVqqo7QRORo
h6pKMoDfkOfb5bTlJfmpiffV0r2++693lOg+RtDVQknwxrqU1LNfy/e4cFC/Zh9tvMvv2DVmvaB9
/pYdZwjFGeDw5SHO4yL16nMDQzK/hJpn7CUbYIa1KuVnIeCvn8QjlcXJrF+5X6ridSaYWU2swQOk
G4gHerT5bg1zE9YNqu31VNuuCmv209jVcArjhprc2hDM+H4JrU3zIqB2ZhHzFBq1V870aYonF7rc
PkdpDJZvkPHaKCuu1aOWNCFbFko/90DKF8PcB0U6PWXD1fum/nF11EPkcuBSdjdbfetUWbSVx67k
jp9XqL/G2ZyrnisjIGqqLZ9mvQLjg74l8fAaK23pjRWQ6LH+NiaF//1grpXpPz//rxdS2KDBeilC
AQxt8Zs6gHyacEjtdF7/XF+is7blNr4ybUsGUYHmfNXXaOjbggU9ee+r56LhXs73tnj8/mNW9uaS
PRSptBunCV02i42OBSPQIn4zla0zcW2olgyiRhp1wtIi/+xuqV7qK/emP+GKVgSlq/74/htWTt6l
A2+rS0WgKQMApAIwG8jw7fDcWKh/NvFGpXXtDYvowqXV29EVVmUqtgttjV2riPckxblCG2Anvv+M
talYbNLBmvJCo9e6cUU8nR2g0xdb0UYEWHv4IvNRrWjqM2guhQB0QDsREv+5uqPVtHWFZYizX8Rf
sqjkVNWUNCzHHOgPQHD4BD5z7tVWAMgRCDGdkkvuFhuTsfYpiyyoUiWY7X1ehVlqu1knnaY1Pb3Y
Kop83cWiSyZWG8Njpc3SPBzR+KTCCnDVwkESjWC9GGooajAG225j3L4eNrqkYxlpUjdJje2HHMmP
IjQXhbz/fjl9vWbpknk1gZQ3xSa+o5aHGJ5p9ly5arbLzXLjgPt6HuhSkcceo9QkGn67xo5GFKri
qbSev//tn+2u/11OdEnQyYdJlzPooCFrAfAdmQsR/1AIYPps80ZUTe7ooEMVXenROdpP7W1xgOtx
r+h7tWKVb6kl+kzCI1PE0BSCTxsIXI5aoT5HlXRn4JCoSl55Juj+VUsgdqa8j72GCR5O0pjRPgHt
v4Dz5ykp0S7S6C5ncQR8nX4oM8UleVl7mU6OXT3PMGvTqUcMa2dO+qlpRKgIeIqJzrW5CV2f3gDW
nxXeZMM5oZ2O9oSFBFiQOwmQmgpjvOnT6CrW2Xi48mwxnNYW1mKTKEoLuVeTIWJBYt9ID+3wb8tq
ySgBU35UEGursOhAOzPaoYE46ChdvC/gfblFb1pZvUtmSafqNpEKqcLRuE/G86Dq4NRRR2wJRK+c
THQpWsMKmNVFsgIx8VOTI/OtH/FuxMkErNfTVldB/WxYfbGQl9ySnsEah7aYh3QYCz9jySHP1NRB
RvKsWtlBtPljNqoAA2VPRgqGVG4YozMkgDER2HnPKkRkSg2qK/Ah8q1BueXo5TgoFmquQchvpO6Q
iciT2BkipQBmoyIu1xtfSWSoABGDbYPpNxP20FDtUKsUvpZj5Kex9gPC0mcBqB/aEb1vUhh0w/tx
bKZzDvZfakx3ut08WcQG05Kwn60hvVRoid+k5ujYCjiMZQ2enzmDNhfFMbRvUQ5J0JFjvLuBIleg
2JlHbIu5iEMvZZ7dM33A8Or17MxlcpfP0Qfp4EveNbfoH95OHfCrtjI/lVOB/9x6Egb1MFwPqpK6
cPM+AaHriF4H9LblD2Vkhi3+K5f2+XtrAaE2Vz+FDlAkLrA3ytRfMi0R8CKdzhoFmCvRxj+KMe77
sRVOJgBImMvixKuuc2uuX6YB6I++BF2+s3rTBQgxoPY0YMvyAKjG3kU77ReBeG1az7dWFD2atvJc
R7KH12I1Hqe60B0lV56iqZU3KqCHPe32tFdujBlmPnJEWmjT0ILLuaFNHjwP3bI3AqtOjhJMhVq0
O7T9H2nDQHScHxPePsS9/RHNw5kDDtMNzV4YZupzs5U+TNn+RD2nXq8NrZso2m7IIsghq6UPhHbv
pZryDDG+P3lHvWGCpvxV51nUme2wUgwOEDhnrkqygQpfCTOfmKO/UmEg1YgVazNa8H0WqGm2s+bx
ZeMM+DKjoNYiY7FNhaRaXEMRwraB76FOW/4ypsz7/ulrP3yRr7T2YGQ6B86i7aKPJofECRmjjUFZ
oQHQJeuzS8ZYtyYVmIdCnkpanjq1fdB1eqfhsu00E4SH2m46GbVdeKLMnruBHzuL+qVs/KpS/M6Y
71BoDM3xCu4zSezaXfvbMKrczePoynW+mpG11TuP2UurJVuyuF/fNwB/WlyiSWoMVo9BqXq7cJqe
AJSJ2FR3t3EW7brK2rDIW8scllPbRARnZAQQWn2Irmh2uKVsJIefHYMvAq69mFhWJXFm1cBEGORS
TNTVuXmQZuR3NDvHpbjYmumMqD9rza5SBzcTD5w/Rt1rLG7nq11ZCjspawg1CZW8FqhNyYMehoVo
DoQJvSTxRwumQKXU3gizJTobOJYAb0r14Pt1+VlQ/eL3L5mCpsl0CpcOYDoY/BCAeSd3yBF3WElu
YjTB3E4uy2fPhLxZ2UvPbFJ/Zm/cCKbixuQHVQFANitCq8OwArCYXVTdZ13hkX5rY67UgumSbpiw
WI4I5MiQA0iouHkwQbFgCkviAB7sxW6VOHCNApjV/35M1nKBRS5jT7rAJkKQAWGp13+mErqM8Ufe
jRuJ7NoHLRl0TGQArkVGFXYpTrCs706cFyejBWLcrH8BVPMnL5Rzjey/pMODSlR/AtEE3ktBqfZB
ZzJv7OSff/rYJeGuNuk0FikYMFNpuTpw9c2Y33ZpEdhGtLFHVrb5kneXAL5jyA6Jewf8dPLQFnAQ
i+8bwp1p2Gr/rmzxJW9u7GGdVvAIoWR8U8ubWkGPbWM5rD36+ve/zhw2GnAkM9CRHSX08srEUwzL
qdTI+X4Cvi4n0SVRziYztIgkutRsB08yQLe0nepv8/DWEs8lPU6RSkIq3uShHQ7+lekHPn0o95p7
FfraQk+vfcQiwkKRhw/yukU/P+LQhzo+gu+3yIQrtU26JLpVsMw2hmv23HpqYEB9085P0SNGyqUO
e9HjfbqRBax9yGLvz2Y3jA2VqE/NUwoCmHmRSf2kC/CP1OylpCMw6tWetfnT97O/khcsaW7jaMxV
I3DvQGbt5ALYcvQ8vn/0ShhbctuslDYWSFy4ClTpicb6T1SsoanYnjQz7TbesbI3lqD5SSVlPo9A
WyZK5uXteLFg9aSSf/OJpUtAPLqn7TjleDzg04HAMEE5HRwfdICVEnST78dp7RsW+7urNB73CTo4
NLqz1aexv7e72+8f/Yld+uJ0XSpLGjGKbIzr4BcS6N6x9lyrupe1yd4iI0oC4qBA65OVttPlcAls
hJtWkwtr5wDt69nhJThwxkherY5150RtXBHpQTTUuHShBKXbwul59Kw1HIg12twXBKLzMi1mx5T8
ubtKWODOH4GdGP2ONOPWnMQOgqGBGcug7fOTqQMwinDPY+jK8H50Wgp6GWm21EjWVuAivxu1mDNL
BT1VkdltY+NuciW6FSkJtYgUG2XMFVgJXeLLjcbM9ezabBDu4Ed78pQBvPGjPOCfr6p/FS+HEKuo
NhL5FVwlXaLOi6kgoHTleZjfpCGpAx0MBekAoe2yoN1pVZBkDhx7Nl63tjgX8SgGk9nse6T2ndbt
J0XzrVbczDbdGLyV8LPEm9dSFkOnorrCNb8FUi0xtqrLK2x7ukSWy7HRy35CyO6APYW4z246YKji
vYZMfyd2KM27v+FSCVJ7gA1u3knuf7/p1mZIv+Yhfx3YCh1JNJPPN/NH4mc+FY+W13lw3oaPrkMq
jwBLsJHMrRwYS7w5rqO8MoY+DyGFYBJoTE2jZ1Y7bl0MlCnzx1nbiCUrK2GJPhezBou4FGpyKaQB
Eurmc+/l9ZYNwNpnXBfIX2NmgjQBgiI+Q7bcV4n13EG9QwXRD1hulDIGh8RT4TKgtzai7trKW8QG
uGSOs54jyW4twylGerT05v77BbD2LfS/3yJGC71xjpHiN9Mx2/fhFTMC4s7GdXstGVmCxaESZdRZ
er0f3GZv15wN4pTS0X7OAeqyB5zhW/dW9RMZ+cX5oS+2P3LzstALAXQBXHigtoQSaGOmlUPAqXFm
0h5YVbx2CKq4TUhHViUIVQUH6wje2E2f/x4LFJloa9+MkXGRpY6CTN5dkpoGUtdHR4tnzVeiwouK
7Af6ED5okmhVmwxU3rT61VsK8FPxs4r6k1O3DXEhabnr+gwEFJUnbp+3jZcL5UMX1ttUWZAWI+SG
lhQ9w3g+a2KOvbZodUfqbQW0BjClRZs8KpN2j4LFC8T9Hnp7PLFsPhRNd6Rd/COu6gfL5gdNh6BA
rup3s5hQPTOIDi3T5Mxm60Upmz0EuqAxfMcST541CfG/kc2/uNb5rJQ7qGD5PAL9NR0w7zW4Guaw
MxKNoyLPD1KvgjQf75Ic1EtIR+xxz9qNNTjLWgImM4Ha9hzvRD66eQYMSWQ+2QDUwIrjjyrs3xWa
51bDblVTQ11ywgdM/4ez81quG0uy9qt01D164M3EdF8c4FiSIimKcjcIWXjv8fT/B6qmiwcHc/Cr
IjqqQ0GJie1y516ZuZZfb+JSeItqql2klUMTxC16D44gJNs4F51YTE5N1vzojJJZU36oXfAgDsNN
3ut7N5D3CBFS21Yl30TDejJr6S7s8/usiLZiEx3VQek2uVd8rGvvpNX6+1DKqQKp36BDLsF4SB1c
AGSba5QzG96N7rsnyQ/pU/A6p4vHXds329HsEdTK1vr7/q8HxbyxQJJjrWoFivW6ut7wdrmrw7p2
xsbc+/F4KBLrJJjabRUqdGHdR5LwsTTip5eT/V/f+v/2fmQPv3Z+9e//4c/fsnwo4WOpZ3/8933+
I32qyx8/6rsv+f9M//Q/f/X8H/77LvhWZhV9ufO/dfaP+P1/2ne+1F/O/rBN66AeHpsf5fD2R9XE
9YsBvnT6m/+/P/zHj5ff8m7If/zrj29Zk9bTb/OCLP3jzx8dv//rD3mazv96/fv//OGbLwn/7v2P
9MfY/Ii/XPybH1+q+l9/CJr1T6qmNBHGScuSZDz0H//ofrz8yFD+qahwUZqmZqBBaU6ML2lW1v6/
/pC0f+qGJItIGWpUX0pTD0eVNdOPxH+iZww/pAU/lGrCKAdC8L+fd7ZQfy3cP9Imecjona7+9cf5
7aXB5m7ySyZUSbRwc3OosknUVm7qVrNrN0s+BIVV33Zl3n03DD9Y8c/ncAOmdCjpVOBKhiPL1rwe
xvM0Uct817STMYa1sC6/Q/73ZtCSu0KNqBk16+OrpfhzrK/Hdn6VvRjUNd2wDBNGavjVpjD41R0a
ym6auC4FXX5fux+FyPPoR2zbciXSuDSjGKZoiKppIs6sz9WBEeGKLc8iR6lTxrwJ++HJL5K18PY8
ZIcQ3DA0Vp2dohuKKc1hQU/UE5GMpW5bZbFBbtqxssxu9Pf68PX6pM03xNzQbNLUJOk7wShRe9Po
p6u+dDHeC/aL61aWhqPKomSJmqSbF3xoBs5Wr71OhQ9x2JTiB0n9jKrDzos+XrezNBrTUDgwoq6Q
op5FNW0udU081iokg5ai4oLN7lOh9mmzJUM6rpDszdjjfy2SJWuyYeqGaPKUOt9wReYjATnpQ5rP
srYpb93nzyPk9eEusv2f+U9j26IvUG+38g5uy21sr6E9eIX8r6hksm9qMDZRjCuy7ZnXc/t47coT
EkOxq1wpHr1cewMR0r6HU6Mv1MGuhaja9DBbX5/j+f6frGqipEDgpamiOC+YUCsqsJSih6lWSbfu
KDzI9bhi4nIZMUHtC0J9bH31Bbh9dZIjN9K7fOq5CNOg3A6heixz8iBpWz1cH8uSIVSwRRGnqGjy
vKWkTfPRTINEswODnlKjcsMOTgytfvL9NFk5aZdnwNR0UzdNUVGliTr4fLXkoq0qYg0ypLJf3Tca
/avBYPgPwihRY54N7Yr/XbM3C8NTE4lKvxdUJtHyQa9VbYc6ldPWwaEKZXkFXF60ZomKpFPbyQin
mX61ZEIQhLTYjuSpG/NGapK7RNIOQkM0aBS/oo+z4OO1n19ctFempk95ZUrOEKXqFQMHbHl0FPBC
pzw3k2F/2vIsiL9f3yJL211/ZY0L/bU1XZXHsOtVxfaMER5Sv4KFaNCK3XUrS2MyRFGXVVnRNXXe
fIe49IB2B0c5C2RR39ZdXktbI++6b6XRDD/+hjGZm4WwHYXZeem63rdmIeeDard60pD+Cn96lNbY
VuCuca/PY4DJVxhEPVPMoRIPzTyUL1SeZ6qWYhddQwkN3eF7JVG/dhr6VGnjfcq6ent9bNNyzH0i
NyYKCYRLk83z5UpbwzIbOaReQYi/ulCDmbIQbrMRvlUl5fIJgyreKBKMBWqurUQGi4uo4rHg7QNw
mQMfdS1Lau+it9SLvu1X2lGSvFNsmr99mU4RpEZIZVpsv3m3jumN0Kp7nWbnsEGrcr0XaYAftUPd
vb0+l0tn+rWh6f55ddBEJUQkwzcVW631OyQBbnohgHANCT+anFbWbeEu07lCZSJcCw85x3HUXosz
glPVFpPvQ/JB4WVLUg5Mtv5IiUdQrzj+hVN9Zm42NODrrCr4Fnu0BDvphy/gK2vQyuXmt2SEroj5
ebHrXJbn01eXqd4CDSu21LiJf6PFbjyxtRpwNncFbDxb+IPcaqd3ccB74z+PkoVI+GLhmEGLJwh+
y1B5Ncws550v5k0DtXpYmN4uplHIzlTOhDXm5s4MxrXui4uNP9njRuMoSwb1QbOrJgwzr1Viwrs4
kHccrpuM5HCfrJHCLpgh4FDF6RrVJGOet6ULw8sLmnypRZJjaG51OQlso9SkH1LtG2v15bP2TMIr
E1t/mTNn4E81QCYmKhCj+7dQOm6ED9LBdWLl3r1tcuBmCVmiFCHLHVxgkLyVa9tncbTSxANIfEnY
MJvUjh7yfLQ0ojvde6wDqsjUCFIkK/N+qxj1ZZy8NWSCcwovZV6G5/u0yGsdKRHTtOPR34nj8JmW
tZXo4OIoTK1EyuSTLVVXtPlRGN2BkCMkLi/qsHocQk9yKG7yb32YjI9aGhmOmEJLdP0ULEwgVYMG
knE8QjkNs3EBcYUeuQnFhicOpOm7GDb5Q6DE3uPv2uE5z2MDnz8Ncv7u7Ghw8BuBINIQLc0JSTFv
tCCsbiv6ouzrpi7clokpbm0mUaYQY94bhExW4qEGzg2D2Oo+FYTmUPeyvr1u5XLiVC4Xi9uFAB+s
YBZg6TlEK5qrCrZJs6YRf+yU20L6vXTftOtUhGVkLmnFnEKemQfuSl+yEl8UbGUso+NYmM9+MlqH
KireXx/N5ZzxiFB4Hqm6TLPRvDShoTFNHdNKtcuoG96PTQwXW5NKv70yGttb5CWoUp54kSqNCIRq
szcF2+3bgxt5yBCbh+sDuVwWSoFoTpuQAfzCnOxV74UuECQeEEysp9yESeNl+74uYPKtNZei0L9j
TiUTwPKwaWfHp8nNQitMri+rTuLnILAyc+/Wktw9B7mmRivzN/cQ02bTGNX0fwQBc27fsYXNkiJq
Xkf5o9x+zauvrSrtBaDkMYxWulrntixRVdh0piHxwOThPIsR21oCyEdAyR7CUnFqWrDek1RIUKpQ
5RsjScOnTojE5+vTOd+Gc6Mzd06hwdAVamjaoh99jdVu3LlxuwYKLxjBf09wITuRKHT6+auIzUw0
GdEEnhFj2j5ALugY8lob1HwXMg5NR9OE/wFl4tHPTWhGy9O1xZW3NRS4YdpQKYgOym1r1t3++pTN
w5gXUwZAoi7pXBzzxivaa0twd0bTJ9oxU+mTqzv+U0jNIRxXWKUWh2XKGmCbBO4w93nZWNA1Z1IX
HfuWQTmd6G4T02weTD8rd9eHtWxqGg/AjXxxsbcqXJeaGkD/C8E5yIMOO2TkduN46Hs5OV43tjSH
hixCMsHHm8AO58uVBJafC5lIuVHgKxTqqVq/z+XRd7ROVb8IEMqsHOSFLciTj55ZCU8IBjfz62UG
8V+S814eMl8tHupCMDrHMAtX2l4f2cIpph7dFGXD4K4y52lA0xPaKNfBoWjeych/wPKcpRo5tX7X
wDBgJ/ma5MGCRV3kWampFiME6jify7gbjJiycfzG0MPhVPcnQeyPQw7HcC5/0n8XaGb743w1FWxx
uvPn5hQ4ykytRX9lKCEWIKsEWcX1KVzYicyfpYjsDUVS55IkZWyKRRmBs6VZv7eG5q0qvq363+Os
4DEMVI7HFTVZ4mHORXw+bfVY9Vno13SfplJDh3WodE95H1CKMMIPd31E8+f/iy1OlcJNaYDszb1T
pvmDkTJn7a48NvuW3HNxlA9r1QbTJ79GGX6ZQf0LLSENyrfZTmjcCmy+iA1bl1KEjMymhIcpYEM2
H2rJ99zbiJamgaZ4Qvj+2ARxWKwMdGEvmqC+//mCGSxlhrpZppFn2YkOKe1AcrR20uTJJE5rV0l9
FvcJgaBE1oq3l6qcr2A20JwicXvZEkKfSmhNxOAbQo6ViGNx8V6ZmS0e7Tn1EIeJ53hvyKMeShav
OZb7v3FJmsD1MhEAceyFEE/XeKHUwfpm0zSVvckM2YDKTlsjEFqcs1fuaXbfi2XRx2WWKLaGzCVc
thyMh6zWhi/qUK71qb7gaPP9SDBNilpTiEDnNCeo86V1nrPt1c/yaZLthBlcuKd9+A00Asib9Kcs
3GS3Mqp8x+w+vhv21X26X5OyWBqypGiAOCrnz5y7frek7xyqajDgPDBppfO/JJDdbrVEl1YiuEVL
hkJOVAIr5dV6viF5rSYVgg9wNwThE11Tt5ZKd05Bef51d7JkB50J0la6rJvyha59kCqCOCqmnbbK
qVW2aVKjEBz8DTf82sps31eKFIwaXVt2JPsPQZbfpwUhSPK3dgkKCWSZRZkU9RxjMzRgEyMLPafa
Bm/zW9GWIRzNd8JGPik7SrJ2kDSoiJhv0y/jVj5UH/xt9ATP9fU5XfJcKl5TJ3g0LzHh0QuiPtaZ
05BAYStLtbcVAJA+p03sfc4TROc2slmvNRO8gNrzI/La7Mxl87AK6cxj8O0ueW/u9ZP2rb7tP8q2
sEk+u4783ZQ2XrvJjujppNROp3Ygrox8MjH/BI2s+1QhgGLrvMmxFoa+SHPc6OSzhagVd2MCX3Gv
TEGt260BWEvmAI54DaBjY1hzTrl0rHKtzbjdJVW8IaN2547ljRsVUAxTQOVcX9UZCcSvW577yKSC
QSP5OmcWKCwx1qMekBHJyR15Js+/T/Hldjp0h1iivaIp/Q2xnGgbYblyGc5qYS6Mz18KciwU4Oyu
YHd26zRvolO01x6Rk0TftTusbaWFebVwCRPSA4JxcfmHFoJquloYQI/y965Uv6h5hnhxIpB7LWCt
X5lY+XLXYI58Fs+gqWpj5h1SXXWNXgYZ15JhvK0tRfgMVar4mLOld4rpZfagl5ZdSDKSg00e3gUg
A4doRBnCDkzZWPme5dGz0GQ4TD5s9niWUD5xozLX7dIQdm1qbowkOCAQbyvKSrvYkiVefoZsSsBF
2nxH5TRCBl0JqpyTA+iOsoy8CWXiYbHWCLTg5QEB/mNovnt4gRElZCIIUT8atSOKLtB5VwSu5Axu
GK6l7acFO3MDPPwsYN2XN5lEduD88tIjaKnMtNFs3beoPrckzx7LNSrdRSOGoQN7cnFdCFnlLjyk
dcDkFVbxUXfRiYsjZX99ay7YoGhpqrUho61SWnQ+EF91cy0tCOxF73Gi7JOk2Llu4WJlaK7SJFHm
rQzCeoEA+ILaGwbYmm1Yna16PzP51kVw4bqRi302GQHgImQxAXIvcGKwQSvOuylSG4pNUWUfWr34
VOW1uEVuag3Wv5w0yaB4AohhqiAy5mhxK9KiUddMWpjdS35LbeVaD/2lNwQjBNpiWDh/Sr4mj/IK
BdJQMbOSsJiuOrRAkLyOUGCGuU3e1fvua/b1d6dvskYgbQAGkk2eBvzKmteoMehZodlI9bneJhut
8gvsKdFbBNvk3m5847e3nURIJk05Eazqc6pRQaoC36N72u5AgQR4js3ot4N3ZpArjIQkxXi8wGdH
tPNUsalMrs5OUA6GKPvHYQwauq6lNS7fF/d97g3OTc0OERpGnqWNECloG0gjd81jf5M376tddpSh
ms9qVIa3ZOl/a814IGsEzbKhEQsSP89bOgvPFMeq8ciSh8pwj2Yk7aOR4Dq6PMhfFXPQV1JMsyN2
YW8656/2COSSY4J0DaFIqO3ZJs9xHbwZk+CbYKx1aszO14Wp+dKpiMlCBqzZVSlE+yqh9sWr0jUf
Pmur0C7MTFHuqxFpQZG3yKFOZ0x4GjQKcTcq767kzno24DzKqBc5uk+iQ31Kv7FQhNPfXl/CWfn7
5RfMNk7lSZ0eoQPk1B9b+HB/CRWikWYr9sSUrf2eK74Y8Axw0FqTrvZMBlrWGgorKyMuGuqc/fRQ
1coaD/LKfpkDU57XNKVVcf5UL2w3KMAclbL66JIk3FpWu5K/m/UBTzNJTpJ6XGqXTGhZX+r8Xq1l
m6RJWo7B9C7y35l36XF6QRd3/g4ZojvEpyh1e/xdtss/rVoqzwDeY7wwZ+vH+y50NYVrJ1TVO+TE
Hupg7djNrs9pYGC/U8YQKUkC1VmsliL4JEku5TeC6T0NmfdQxtXNaK0Rcc1av16GcmZnPpSiiMNR
7zxnaj/NTtFngfpiG6mhjYvKfPpIW4RkJx+uH4DphL1ynL8GN/HCqJRWmICY5yfQC/pWl71k8mHZ
7Uht8aaO8k9ZWmSOrjSfoHFaw6cudyVvVkJ7kTXDgc5D38BUMhRvicQD+BgKpXHqSRvL2FZrT+RL
H3ZuaHaBF5RUR0T8L0DKgTD8UxUHD9dnb2FrIEoxlTxa5OUvMvINTJ1WWLI1RKt/Fg3lEHfys9Cs
kXUvmiG4IgKlnJOy0fNFCjwJbgaVWDf1oPQPDoECg8L47fpYFqbLoh7qP0Zm0xXEchdaIVeoMbwR
S8SO43QlRFxwtvqZiekTXrkIT/YTRVJqzwmP5TE7ZTasxhvpNDlbOOicNcbXhZ1mUTrEZtMIQCjj
OTcnaZDkmwWZr9iAUAa1NEONnabTnEb1dtcn79zUCwYK/C+ZU1sCoNC80rxS3ToKAnhqgiDZa231
efA5SnFsYjhZSx6eI7wYo57AkqmdJ+KmtmZeO1z5SuHFii/Y0P6Id5UsV0fF04O90Hmoj0lVt89i
Qb9HmsxywMTWlGPPXcZkfoocSbsxWEs258kwT0uKoYwF106DPEX7SSqtelMNBipm1qD3jxloVODA
baRlm+uzfL5F/9cyyAjVWBRA6bMAiNJPs0rdnsYt776OgwNVHIfftwDqOtUeyADbc/LIMuyk1rMs
14Ze6SHJBsv20qFyrhuZ6RP8GscrK/OncgyEpbZS4Du/gBblMAEt7obXzMlfwXhn1/Kfttj7VNaw
NXkxnR8CFfXLoeJJ4ZQOrMR27AQEOdE+OvoHcefZEze+dcxXRnjusP40ikskZWVMD9tZXKdnZgW2
Y7o2uqe0KuiFBk1mkkNonK8JYS/tCZW9SKmNTnnsfMV6s6kKv5/45Vr6Ciuto5GsS1aO99J4cCLg
NaJmgfYo55OYwdEm0v2HkaT9GOYqUmntvjNWK30vTza3CI0qlAaQWwEEPLdjDUrV9wEbXDzVx1+5
G5bpUK3s8tlzaVofshxAYZTXUgUjibODFNSuGtWlidZzsMmPEqzkvmO9ER86OH7dm2hnPayF+rPo
5tLk5EFf+f7OsmjGlYA0paf06H+ydumLOApial/Mp87Rd1hdo4CdXTh/GqXbi5olADAOwLlRq5Rb
WYiYz0kevL4PHZhhnOTYb39dONa76wf7cvlAP6TpDY9n5n00m9bG07yxJquNOfeEtAZq5Mbpd/Om
v0bFYMhbc7Io8p09IoQxzTW/dpGT8LtnQU8/+p76GZVWH41CDXXHmmZOGhdWYp3Lg4Y7ZHgUmpO+
5+45n8u8Trqik2XXLuTer5ChdQW4mduQurPrs3h5v0wpboqzLeJugxzHuSGvizM1RorbFush4wkW
Z9EnDUUuj8oOK6hsI+qz2lbFQX26bnhh+SQyCkRZ1FyolCecG7ZEr0r8oPU5fd4hOunHv8X/8rJ+
Z3Zmgb7X+a6H8CdAc7Zx9wgWOl27tWx9I9merX7Fq6wd+Bmp2i+T08sMvGdqPJo75CpgOzUmQ5vY
p7wb7YO4nXAS2L0P8ifpbbs1Tr1dCJu0sGVnStsUXxMn2PWpra4VlC4dSpBChWCJdCDwyWx9cU2R
HjTg7Oh5ffPg8oFU/IAGtm2catvfrlUZzIC8l7HTlUTaEV9HMde81Vfrw1Eec9d3vPcdN2Bw0j/V
m+gobacRrqXFFzYvxoDTyFCBfc254eMkCrqhM3BzFn1l9E/0jbLNBAPtih6NFH1rmJUwMaTUlr7i
fZa8OmXdPOIMhbrui86JXgpTQx4KqELuese3s0fpq+/Um95Wfk7utTusNWPNRARfppZmG5B9YjFy
GfOldKWgTZAM8J0AcenteNTurfv6GJ2Erf+z3FqP4Vv5tnhaV3q8CLdJzisanTcUmtG7N1/SYYwz
0wwszymUuH/UBhh1d5lY9dGGFujgjQfZ+Ar2tuD9yBxNXZEmmxZM+Nw3RNDA+KbV+04Oya7rjIOE
TieQirlWkrK0imeWZt5dNOSyUdomeAnYkreju8EVfUJ3ZSN+DL1N1Gw8Z+3iWjqTaJFYGJ6KvSk4
Ox+eXjQN9AQYhWUxfBcd4vvElpKNdjfa7qa6D6NVXrpZqvPX3tGnQAfcAWhlfp/U8DjkKTQgXJbZ
m2Yf7aHW3uWn9c2yEG7TXEpnM0g0Uc+FX9dH2fVcqw+c9FZCH7Y/TGeiOIYgw2uOdtEWb1xqp7i7
aDKbhQBwXShuCV2yM5zIK6LB6O7ghNiILJprX7+ulk4fdbfUkdLhLF460s5tBlJHQehE7/v71umd
asM80h1zx/3/U78fnNpOP3cf1mK5BR9Hf7isUVYHaQa11OebJXElJYMpG/nYDkH1QrLREYBnMbgp
4Cjy3VXYYHqn/4VRveyUM3tzZGKggNny4PAflR9x9mxIxa6hCS0ZaVjMTVud0qjltxyu6ZUJXjBM
7kfiXalMSNW8IAitZprGrSBxEPDqaDqCEjuR4r3galvahW7SLPkMU7W0mwRrmsR9vG5+weWcWZ+F
I5pRmLnWRyiLi+lDObR30qh8v25iabvSQUDIQ3kDFXgvccOrqJwOI7iThjBxKjg2BMCf+j6V4o0K
yYlefcrGD7ranZTMLqU1IdSF869OhQ4i2X9axC5OpeDpnjWmMbQt2U2pPWjaoYI/Z3jXqW+1IN+I
8e1IQcD18V5OqWpAJ0HXH3rrFD3NQg9PEqxxlFIIZP1qU4kfwmgl2z7TXp326rmF6QteTajqakIv
tmXiQCayS95MTyt4/m7gW7TVp/z9uK332ZPlKLSyr+VsFpz4ue2Z76HZwVSSPEGQeG/utV2+aw/q
pnGiB3mT2+t+9fISPjc3e9EZSUkSVmEBTelUhG2xqUfYeCq1+5Jmnb/i7KZvP/cBGDP1KVOuTQVI
s8Pg+ZMmBrRADswmn0dpPDVSsC8igL2/sUNe2Znd86ZfS2rq54mTKe9aZaQqZFwZyeLGp/BZmbwK
odq8AQ/4QOmrEihS3fe3E/bzbbSFEwRiK6/8pfV5ZWfeeddHVakPmh9TflF89LSWiqywvsWBvS8h
h//9aXtta3YlmHWPxAPFS47RyntBY2zR83ULi7t7Ck+gpaDqlMaM85NVQa2V07M7TZv4c3RSp3hO
9sreKhEhEjeoZq3VDM2yk7/OMvQjhsS5ofpjvudUgzbJ1Kyns9xttV3y1tpBbf62eC4PMmvm2e1+
whHyZ+mhuVmrj1pyVa+NzzZilIUQXGZR7CSk/1NJ3QxQSF2f0st7fEJG/hrfLOijBAjcvMNECsF7
wJuwiW0rGm09VuHaXxNVWECAzszNW6Gs2hs10OnEiY/+d8+wM9syNu5tYPtv+q28SU99ZnfoU3y4
PspZzeLLMlK2RyzGJaNRzjVzHSyilIQyw3RJzWymNlRx26ebKgP0MmzzqNxEe3XTOTH0Z9FmOCIi
c7cWqy2cRYuqDmrpaSEhVpttXqWK0iLMC9IPo7ZtEbVC+tmu4nd98+76aBe2DYZIRdHZCDI0h3uV
qktNtcNQENIOAxur2K74ryULUwXdZAMDLxpyr264XPZSOak7NuYgfPbb4IZ60N31Qcyahn8tGW9o
hWcl79mLYiJfkGsy1yXTdTKeKDA9sniO9Vzf+040ybpC632YZMfCvfb9uumlQ88ziOh28s40ac08
mUFLuSgKCXo1PEtSbduNW4Fa2q10MLaevPEetPftz+pTAn5Q34GArUuQL3k6vJwGng2pigQLwrmn
c4U6Cmp1jJ3yI5oox2pfH5qd6jRwP0JJfliLG16oDmZ3K61uVNIR0tPcNAfcUta5jAf2TJ5tzMeS
wMW9y4/qXtqJ29hpb+RjuVVO8nH4hlzYifonO3A8/lsSVKy9LS7veY4oa06FLxA4vYyzsRehYnWg
Ck6b0PyeHZWEQC36LfbJaXtN1DsEEvILdPGCGL3awq0QgifCGA7u1tii+F6RH4M1Ub2FPYwRKvok
wlwqT+dcLty3vjBkJirL77Wj/kh1SbIxKET6IYm2lIP2CXugdifeD3vYbVcXddqn54s6mafNityI
TuZi5nHcPrHKepwmclffTtdlsA3uxLviDlu2crJOSJJvqcM/Wof8xCN8xUv8H8P/y/4sOmxcI0vE
HPsT2XW8rz+lR3E7BcORnX1Mjv6ucGDA2Ob71ZFfXmuMnJcpqXJQ3Au8z1KaWszGLnEGe7BTWiy/
Z4/JvnDce6BGdhMKrK4THF2gsXZbvKPRvN2KjnxTPkJ6K7zLVsKwmTDon7vtr++ZV0bCWxFaMsJM
jriP3k+gAEjZjmLc/bD1bqybeIdrQ96NVncnvxGPVWO35CdADdONfiM4a3Uml1fR2fTMO/4GIrVM
FPCtptrmOi39vuE6SU3D64Za9+iDELnFWl/o5Z2BTSoLOHlTJ/w8D9MbeSvlWU8kpT5zZSCfs5ZT
XbjlAV0Q1CU9R+5FmQvLc6dqQpyhM9bZ6TF54x2Mm9jfRD+SznaPwSMQpZ3dQp5LVgGCYFtQnfhu
LWZb8NxnHzEPcXJaJgPPZNNrG53lRcaNGMO8lU4Txbt/slZAySkGnJ9xXBnw69QvhJ85d5YBXSBc
YIxZQOKnzJ9rhCmT9h7pTBIzGt5mxW8uvG6n3Dtv3BfqPnz0uUGrTMJcUDAYQhtdQwb01XWkt8OD
8WzstffJbrhRjiCIOe6s+7rmUmbqHr8OEiHc1JXIPSXPUd88aSwlGAErrKKIlCPlCaW/HxopzW3L
17vUCWup/SQWYeTZodLrWbtJc8u30CDxUCWpcynp7j3qMSI7kUsz22HFb4+Jlyuf5TYex+9jlycZ
ak+h3CEORZ6GZi89a3ZegoCwo2SNEt4UaZKVjteYyrvrocfCalLMjrT3hGqzh2ceu2iEWo4LPXYy
IbRrHyk0i86eqKWY+i5S7k31y3V7C4fyzN7MQytJGBWl7nJixPpb7bFNKQ9ceWIsnYgzI7PgO/M6
T89bBlVt69v2mDrQuFrb+MbaZ7vE3wgPa6/eyySexiSSOyf3AonUHMlWzcqw3JFRFW6xydmWNJvJ
wfc0+z66P9Xxjcs7+Po8LjzoJ5Mw6XDXgzLPO/YqKrrLwreml6lJ2rclWhP26mEdcVkIjugRIDqC
b5Iof36TwEMkZN0gxI4vKpANi7anEosN76+PZ9kKeKBCvQhNA7OXJ6m5shhrUM9EKDZKp2/UJnMg
/NpdN7MAX+NM/jrO89FItWnhvwg7PRAr2P4/ysQHaMs7ML/saXHWfnYBpY/1/m9GJywax4wsHemO
2bYUez2gUbYnut3lsmPs3J+V7RGaqLSuFUQsP+E/3VrELusaJgu5WDhbX9mezS/t9n/a7uxu6+/7
3fBFcbRDi1jXLj0GNyMdXsTdPI8JEgPZkez+i5nsgPFWO7AXlnqiwaGQYKKZhYry3J+H7VAHpQra
1VvWqADkNbHkZFA4fPZcJT2uLPiCw5lYfek0BUwntJ9dV75RaFHS8q5BKkJi1CK1rbVj2cLnMCDt
LH8QvsfPa7fGUrgz4YUQKhpA3HMx3aTuhQgJER43PCjU9nPT7ceQlrZmhcd0we/Q30pV68TOREJr
BqZEfZJzC/spTqDkyRbtebLt/taK0a47NYlQJUTN8GzFxrIcVN8EBUNzK97VAixkGQHdPnErZXt9
vRY2B20NJDvJLvHenz8L4zCUSa/65B+MKi02aTJk7/Iw56BIQrXmDBaeKxMdCnUfL9bmhCg0hiRB
EON0xLDXb6kYk24GMcqdRK/Fk+b34pMZ0gbejHKwratc/9Y3abvVi7Be8eazLvCXKIMvod2L4kpK
1+ZKHEY+pkOscIFQx/4QHOJd9Ca/1e/owN4Fp/bg7dOfyqk7plt/q2/SN1BkrCK3CyULUEri5OnM
oQ6MXvTzc1kVNcLJLbNR/6kUZKa27gzsqOSe0gJlZcwLB1OB1mQKqsA5ycicm4sMxR+tAnMDoLee
bAJxLQ5Y3EuMhEcAEelFlR5KA4YXV1Ns00Zb6PJtoXgQ1qQDl4bB76d5Xp2C4Tm1E2wYjVZOCQmt
PlXasIH5ZmWiFpLzuJJXJmYzlZuBWEPGwjjKnVYc06MBJCzYEhVlulNShMC+6A7BmhNbwE4nu5R0
SIq1UL9jeaOQDy5D6+zsfQ0nBw/avemMp+F22NE6uBHWawIWp1OlaJRKW4M8xeyObAPfilyFVFZ4
rI/FowZ2gegWspn1NjxEuxRNmlxa8QML3prqq79szu7GtNOyOo24kJLmWYk/C3m6NfXnzJL3133b
mp2Ztx4R12ghuyF3JbY/3Vg+qYkhQ7YYRXYkrDEuThM1e6YRSk0VxZNPIeaYHa+wzMPGw1hGAjnM
fKdPe2fUjZ1khMDQa6znS2fttblp7K/QLakCXMwVHqFWn4KW1n10azVRunetdC0psziNr0Y22yJl
l1aD5QG1wGe9qfVjGnPnpV8Mr12hPlyCk2i/BRM2JvY52AjPB1W2qtxlsKc6/U7ajcdSgi3SNm7c
FzxYdNTb8dn8Gj2Vn4NVKG3hZidzOgELBKtT4H1umquozr2M+RTjn4P6ThvSnaj8qASqOvJPTdvb
oh4417fn0lPwtcnZjpmK+8laTKONhE+ZB89uCqHMxu8E6K414yj1wnYo8o/XrS4+ZCaKA6iZwA4v
3k5lKJJkhXaaE1+9mepXk1thXwJxr9XkLW7RvwzNu47GpBO8xMJQ654S/x3MRhs/+HF9NEt70+Q+
o0AMn0nW/3zZhlDWct/XCzRM4l1Cvmk0o5OsFnfp6K2Uxk4clfy2+Rl/bW12MXSVZwpdJbf2KIZR
fBfCgu6fDCMZpU3fBcl7K+zkYZegjGrsyqRR+kNjtNHHJmmRW45GEEovqj+HYSkox45GdmXr5234
JciVGLF0sejGja82Q3EK8soVHLnQqk+xlMm5XYlto967nRy2N5FihNlGgWYQBMQ06vZZRI/GtYXa
rIOtEnbKcAohz013uo90NQVshaW9y4f6ZhyVwgcejczx6Eeti6p2KhQt9noqJk4jejX5Sckttz8Z
1liEhyHKm3xbGX0QbrxcHCnuN6r825CiFpPFZmPLclQ3uyaidRnxCqUqNqRVSmWXJVLR7KqoLlq7
TqtCtlU9L4xNnJoSL1ulNf1NlfQpaGkceMntoHpyuh8rPUFxS6gad6NnZct9Z+Tau6ER/e6bKFD2
j7pNFLunLGusdjfJgYxOrsrleMuTo9AdpbegKcybpMw2QSmZkxa7rne3eaBCQ9bGJKK2gDr0ctUM
jxLcXHKbm6aWAhRxTGr+jiIsfflNr0kTXy4Vh/DdeyOgfi76YrBNciOubrtKqoH5i1ZJ6DZKG4OQ
Kus+Np0Vm4jgoVe/rapQQvvb032h/BQLqvWTTlDd/zRIqSG+CRKvTZ+sAnlxV+v+H0dXtlynrgW/
iCoQ8yuw58GzHfuFcpITkIRAAwiJr7/t+xqn7L1Bw1rdvbqPYxSE0Tk2P+onMcBR9DSWgKpuEpK2
tFnzmMVQX/F8xGgYtNi1REMgKtJahre1sDSrSj3M/fvWuTGu1qSQ46udC6KaeaasvAcjc/Mp7xnK
lx+zle47ha3nayExvFHlDCha7cpCvyx4xQjVm2Ww3OYpSL86GWR4TzZJ10PCowFObkZBgU67DrYs
hGwIDbOOwf+lx+VTbVwN61tUzvi8XUmov5iUywJ55EgfCiCz0qetDexYL+DiySsqPOQxVtPa+fAO
XwsRXKaC+KIZYdL3tipDwgYVPDKUVGdRmDhFBJTLqf9RZw3IOD9h2ny9OSX5azrQJNwtxphH1en2
7nrL2yoWbuN12k/9Wxa3mIeocMOE/Z4GqfNQsnj/wgAUkorBpfNjA302Hh3G9u0x8v0ImYvm3VqV
mcleqMgsvKLQL3WIPaBz3ZGEygfsv+QGDYHuX6TegvmEOJIh3FHmVXrIh3VQV3ylBDSE6zrEe6k4
HI7zFuXZiSk8lz1CKdlwEHZYs3rCCkxrYUQ21OkgxS9EGBd4iSsJZR2vuDT/LXrUyJbMxVTkjYl9
u+51DMnx0zSDHqph4akRPZ/QcggvP7rL2R28HhmyGmJFg5uYI/kGl0P2JxyleOyRs7nrii1dayQJ
5yimaZK9yJEv/yVq68ed76foibau7Q7TNiH4qujzQlTlKsNvTUzBYVRnFwjck9XeegzQZxUJN4rE
XLftpBgSUUVpJu+F4ZgDjUxhIeTYmDGVFC1m3O00lb+TbMnNFUMxE1yjIDHCiYHS4C1cewYthieL
rpI2MeRsZe7762giO/9NlqhU+5LOFulXXar/ZjBJlruiX3o8K4XooCaM3JjXQ2oXX69AYxBdGeAG
gSlm6VkTOQib6l6viTp4UOHhszFtYaq560vEX40WRx6PuEv2+I0KQtlVyTcN3/9yR4XK+l0QpvZT
ZFN89AFhZ2G1upuABp+bgMnOHn7+25+u8MtYqWnMETKvlmmoOJrg7Bj8bItk1MtYEyu4wvBi2SVV
npV+wMtd5FvO0uUf4albHkm4pgbRm9lIfiwwlx4jwnP5N9hUFMHf2444Jh0kHU9YhhNK+A1yxR3E
m2zkOzTiBElq48YeU/hchPgwQ57a3/EYYxAHY3Dhn00m4SNc/gtITD1sPZ4XMafJi9rIIHZd1Mf5
WWVpW56zeE6wVOFThr3o4R1YmTZ0ZmedJL5KeeI/5nJel4N2Hp+pQJKNqcZEJfm1s8Z/ezn0ehdS
iUM1cqZ7HbUSf/pAkbKCqXGp6yGeyWOH22w9gehp4cnaEZNWaxaE55jZbtovcYEHagGcPG4Bwszr
mMrInly/Irszl8lwsyP6qIoHtjuRjfShqoqstQIJZDF94/gnuADozCRNyDeXnJzQLDguVKljy3yU
VslGLQhbWvBl10exyy9iVr0HnkSLw4Lr+ewXA9IBMaghwt8oCcg5wl1OKtXFekC6Rm7pRyRVSR76
1dgXE8vpv0mO8VRtCKJ69DaTBf5ALu6OyPk1V2Zb/qUEnEXlSxu/u7bYBEIToxRgFpmhNjzrIp2g
QOVL2VXpRHV3j80yZQ8FW/12EvDWR2hgWbqg8kEe6BhvJu7MOe2WDnLrNpqnvRFRtt6F8Lm89XNn
zE66YQxrIZCPhdCJPOW7TMYqutO1Y8LAjcpM5tqFtKN1GxSFiCufp9PYWCuXb6598ACUHNJ4GK4j
b5Fb+gZH6uGZJjZ9kjLQRIDgwFpI91YsDCo70cWRrHKnkAxHM5kH942YxVemC0d9Dia66GNitMFb
bWH/h5BhzPA+isDhvKkEn7jf046XvEnKhbHTwFcePemkLbuThHC/fabeZ7bmcFr4lYdWrrDr6ETe
yC1c6bNf2+nOZBw+9zRf/uviKbSs8mxN1nf8CDDxoJcClu4S2cn/io4P3S/4oOsRgcc4OI4rMiCb
dTJbgihbXMd4mwn0PUPfGV7xHJGX1ZpTQuuBTWOxA1Bp1DmIty0/hBQGpbVWS5LeRx+FcMiHWLav
t4X5vkrGOfwQaxzLvQMgm9clDCSmjzKd4u0KgxpBpvNKlzYwqFpCorMa6bkB34eZgYl2xPQiq5jY
btmZViDv2xmb3vs1tvTBK8yyvYpYrHTYBRZ+tlKp6ZAMYSnf/KKHdMBNbRG6N2b3CSdT5WP/H+kJ
OHLHebOU81THSf9oAjY2MHbf2x6+ltIZVmdsqNtZgghEKut+IfCAM2l2ZkP/5rLkNMXkhKSW7mCm
8NgJckrWNdxTUlz7dMalrHCiQP2Dfmdp9U4kw06WYp+E4GzDtI/3q5ZHUowGJSMf98hXvCxr9IHS
Oqm4ST4EYr9qJt2jihJZ4Qg7Zma8T0H3Xz6U665lcPDVo39ep4wjpth+uZZBK8umqKJtgult+LUj
EupijNTYLetuCou7Y/lWCWpRJ4TdsU1xtRcWEJA6O1WePI9u4aae1nx83zwUM6mEdcqkn0uLq30q
1JXz8b10oat4z28wun/L5/ZxBA15WOL2W9nu1SBUBVVq+pGGXlfxQs9T5/5L0+E53+iD7MT3wuhB
iAzxrDb5u47u04+L3iG/EpmQ0OBCMXMg2XhgfvsLr99Doindz5FuwOhA+5nBVM3j4qwzR0/par63
IPyNJTI3qLPZbhtpWo097sx8sssFucsvcHxZGjQU/yFG80w83w5l20c/ByitaBmhFe2Dr3mKvhMT
7SxMOnBDTv86XbznsrzB5Rz/rSPIay8NaJzIns2gTAVlxq5PQTZY9oaJHWwQ0LjVWoTHqBXfg3VH
C/NhS/QeRdCXQh4RTtZbkGNgw2F14OD0VRYgjIMXS3YoWPDKNr5+zL5AirpHoijsnzGWMGVhneEa
efE8SO4dI38G8OErGsEj72NStyTez0N7GwivYRv4vrr5mGi1zybXeHTHFRs6HC0OzjdxjGjqOB3D
Nz+MXV/rlqCnSvoomqphUttYW3C3P2W320u8N1dkE7gbEchvmUYc1zsKjMhodSyS4JHrgqJFG+dd
n+OHK+4A+MDABKPv3QnW9FXAySlqzbWd5oNkplniboeFdzfjcMN6Og5TekBVcpCBMxVb7OuaJY8x
FU/juq3QXzv8pmJPZHZ1Kj+DljjIOaranDxgeH6oFhUWDRbxXYw/tV3wVxfbVzRslyAqfodh9w9m
+HXChtskt1cTjE/w431AAnij/FJrFJ1J1DaF4E8rD/+5rbh6x5eGxQmvUXsgkrBnMCbmaA7IfBmm
/qhxS6Ek3itFXtNJX9di2hUq+N3a+BaPlFZbS8+RihBvje1R4BAtVxdWEl75DRfzDjzALtyG/RbC
6CtZCKb/cTPMTFFUkPpARPtLh/C2cfowE6DL+fRmTfvA22CtUG8ReO2OHypSz4NdhqrViLrO3aVt
xYFG+Q6Wdjd0ykdJoptIs5dwTu460Jd1QrXC48+BlTezqaOd9QFewcd1jS4QpR1TbbeahOxh7Aia
8v5UKnfoEgvhOCLrjLuXbLgAozmNMhjRF4jTuI49ICMAVNTXU5fTehbISF+LEynXB5Wbfd7SCzrX
eoK/h5tIMy0bYrgdPMiyBDtQry8jGd8BTz/kU/vRk6DumW8Qzv4ZeANCOKOVCNvv+Mc3qRzqfprO
CeYo1hB6vbDYLzM5bm2HNORxbYgdn1g3BFAXJOcy0sfObwcEjJyKZbosGbQzWqMugcfoiHO6O4e5
/2/Q2SOxC6nSbZ1RqKW/Ub8+omDFsKHIHlkQsWoW2V1H5alIja5I3D0XPUydZ3XH3Jl9Mj22P2g4
M9eu6xFrXuBpmTQQlRXDla0r6t0kuYaT/5p4d46GBWaiPLisMwSHfgAVOo/IrCmRnCQMfbYzBv8w
l3h1XVZ3yCms0jUGwNJJXAsjA5FBgmrIzUnl4ylAYOZhtEUHr1DgEElobuE4lVXbRqoZk/BtFnFY
lXQx9VAGyX5KQ0rg/Gf0VcgMHmKBiOcPGQwHHGrnpOQ/RTSwlxjrVf32WINYye7FJ+q12/LtjYO/
urGF76Z5e8+i7ckNm2hINoBLAyp711s2Hu0Y0tdxWzjidcfpQ5a5v0YL+G+LdzTgVEFA9gK6ozjG
C1fpp4IhaXoYTBQUvzoe0O4BDV8inmVC/Yp1SCJ07J1R9h0sZYu+LSq1G/711BH3J53Q6z7D2ZKx
P+MSaN4ES6TiyypoW34WxTRftcoKtwuKso2PP+bAn11kgYznnZynQzcbP1Z9iPgZdCdLmn0zeCIS
WMaLSF5tAE/Lu0iY6h8jh8C3pksXMVQrzWxUwYiiwLB/0KrPLBzFbcKSlcc5bret+nFe1nBpsyO9
l4n3YgfHb9SDopdp2tBklWPlIxAgFXqZBPa6AlxyVcQ2EAfw+9MbPBPTsYmUYWsDryjld2yZXPA7
L2YDGUas22AXtloxFI7UY5qq9T9tmhi2N3iq4bDhmC8TcMIIx+AUT0Fy3iJ0SZ+IwxPTR+o6uJIG
4Eq/imROjnh8dkBMtC0+pbc4c4VuYfs740BgNNZPcxnA4EsgVbgRoE6xhQu8yQrm8fyu8dL4PkZg
6IWA6F2avtgKWUe9QtAZ7XSN9vwXsInxfRaFOSihitfCzMMJJU7+bUtHHvALzFEOHflmCHa45y3b
XlBeoiOgGBdsoFfKauKz8R3ZAQAtFhYfWSLkqZdaX+mEeNIlgi1HI1ebIAe6HCksOkjMv8lkp6gZ
N1T3DYhfDKgnY9D7hrZoh/HhUZotnyTXiMhmRFcDVm3Z/GCsY21kovr9bEX0q4+y8aoWIQ8ayTT1
ouLsAJ3H8KpQ0X8Z2Lz+PKZhoKfN5fAFC6NAXro4/TkCLK/z1fafXKDj2TSQQ4fc5XgPSpH+Qxe9
1B3N9JNH4NRT6wGv1okt1WkaLd/wxZEUB1OauTwt2kz3fozjd5OoX+EWCsAmbOW/8YI9rPOwwXhQ
uiNKZ/pGO6S/3AZb+HYX6SStPODXn0eWlzU3AhxNgpmd3aCT+cYG3VY4XqJ+n4i2V7UIip7dHG8H
fYzMEJ2QwBLf1nXqX9p2CJ4xHe3+yYVEYwUrn3BHsJkPBChGA040epuz+Y/PC5Q609HI4ax5PlVa
ufuwRjuF0lUW9ph3wSMin9656AX0feMjGoRneIXV8WxwcIEb5h4Sw3bcIcXmw2Tln8im5LR12W5B
FeT6/kp5dCdLd9oAClYaMwjoOv4k8/YGLfZLzFKM+VKbNXBrvBrqcRd0HyGy9+oVK/eFB2FjETrY
hVDsznI30hyeclRelpA90W49qsjF4H3WqbJj/lunGHxPffCc5eK9lRl2QYGoZZWO1TKynZIgb8gQ
51U3rkGV+wiwJYnlPWg7nLHZGF1K4U+ehY+JLHfhII58mf8FJrknwXTMNP8AKoTWjelLqlNEtwtM
oMJP+CU3cGgBmlYAVpnxwuJU1aYz/5C4tuut+Ms6d+FMf/Qte+x/LuNtXEiNaS+Y4/hpb5V+z9rg
qJQedhtv6zhX73HGUHy4KwS8ewHbjQvGOP5uAtMkk6APQw5Fd746VD1YchW18ilY8RXH8QyrqH/A
9fZwH9j7wMuK9M5VK+dvDDQWgItIfdFtGm7phhFv2c8YAkNoUTXMedNxhHDGyLjPfF8XQPMv2A/k
oInEZy/gB5eGN3x1i26L5C/R+setyMW1mBMXQK6B31RcAL814VoetzzhTZYPuskX6ap+mG7UGUw0
pFrVWYcSdu6zfRyrZ9UlF3gf3SY2XHPha5OKY7j4N8/dkw2nl4nKN1igwclz+vsDCZmWYxC+tXvC
BpDCEyrTsD8PWXLuhHpPy/a1+AG6sVtu4VQ8jLm5Yzj/SiXaYa7bAw0yWSlLMNe7zFkdoWS0Wdnu
+JLg6w+sO6ClwEJzMTxHZn5kBVyv22ipRJs/Y+J7b7Lte+C6dpM+CJfcpGbXmIz7KGV3atCGF1Lf
kGFcVnQo4UbooTLrrPyKDVv2beaf4BukqmDApMMK0BfVFrSfKUq/cPzqFFZpF0TPJHH/Te3URCN5
1KF4xb32odFJTGKBTq0l7zgmDmMZv/DYjFVh0pvNMM+eRa9zb/+0RfHRImRy6du6VCY76xFoZ15A
RjrpE2dlPRQxq9Xg3wExwMCc2mDHRjKfh5G9wafqo9CihRv4Bs6zzGnVbxhI5ACiDiO6rrjRfYou
dcp/eAgId3HcltjcGeqrbGVvo5EHa6KjCjFj27qnFlBtNXvwiS3nvrEDmmSFNod1gFHAG6e32QRv
QQoeCzPnQRXRFmE36IkHfNCBn4ZefRK/0trl4jkZcEXTLXijur0hECwGFouaHMhBs3Z/E/dl1IYm
IK8pPPj6OQT4vL7CEu0XOIqGh9lxg2o5DEW9oQULenJLEAGzmT8Q51Vt/03QHLXJeNokxvxm8wTv
l0tne9zRCNNy5ZtbABLrYldg99kSxfSmapZO+wDFagfLZizEiuQY8dfTdWR0rzjidE0Lr2AfX2lM
j271YOvkvojfZqRwpKWpE1SCxaTeXLz5Hdb8WHUcQmqoizF4tKYPQC/lHbY1/80FGrUyocd0nXY8
Sw5IOn5Sqdi15XJBNf0O2gfi4+8xNA0MfNGkQBDWB/tM/lHSoHQJn8Ig3GcKUFaIg5wPsu6HtQmc
PRj5sq3rwyCeoozUi8urJYUEEntMwgU+T92/gb901O/D9iFm2a10bU3L8L0NOUbK/JWsEFHG1xRx
iqFnaOPYMQhvbnyU63JIuqyh/St4lEoFriKKXfXYHYJxflzNr3x9LNYP5fw1Llk98ictzOu6Fvu+
nS/5CEQK3ODPZf/6k2Ga0mccp3COxNUd9+d0XS88bM+dXXYFb48KrVeUT3VhUazFW3fcQGqEjsKp
qzhAi/CSFBzwUo9I2zZF14tXF6mTXl4GluzRo1eGhriWwmYE3ERy9tzHagd870zc1IRkekin4T5M
4zkIg18y286RmQHzHEq1HmKJKVR1WofuKNL5IQ7/BOpClnXfucNQumtJ18YZjyzPtJmyF25QggX9
e89dDXIDQxHjKSswp+G+5caQg55BYIfglt4fbQRwpF+eF60eHA8PPsjuUKLvUTleura7qUGedauO
lJsGLcyhR6nIOmQhWDTJQXpnKaQLyNxoB0wHLOlO6raxUYF7fT2D6Towg3JbYbn061SPsQqu2eqq
fKJQ+fTjeSNX4fXrkINw/MFBo2Dbp25+SNKkyfDCFhMcVqGiXUxkXidLYPceqNaT1Tw9w6bwHG7l
r9SO1ywEpNaCiT6IoCtDoOU8BnQLDqxachoeRIdOQmWKN7mS5CSG6JG3ya+YonhH8/1/FgUXrMLr
Rmzuvge+9imQKHJeOHkLB7/s0VmI82B51+S5E/uJiSmsgUrrrNoQwneIJuowBIlokjOXgwZdy+T6
mIcuBHntptJcwnltL0vvQN9q8Mxf0Ybx8Ma4VmFStI/8VPk5xvRS6O1ThsW0H2BICL08EKq5auO+
PaF+9+kOWkqUfU5ObbEbCgNyOs7UXhS6CWh8kavij7ZdkxMz3h85D8YDcWu8NmaV2wkVQNxwroPT
Tx7sIRlR9A5sVgBG1cM2mLcSYr2HeZn6p1kXwdFpJ567bcHRiReBYoFSf0tLxo/bHJc7Eih963L0
9Ii1AV4qCyy3rJs+kGt7RBkTxXfJE9WeZ1hwBA8koiHgHw+89D2EkQl5l2CnXIOlSAjwZ4SCZi9T
vil4kK74Dk0aCnHPt2AQkIgDUcYOcBGanucybiVUBUU4nilA/gmrdBj2Fi1F1fc5Yg6ShIcPCJ+A
jR5gGiBFm0qTAy0sf9xKCdNz3c7P/TzFS50BaAEliD7+L3Z/dJt0DJIfweWfGPFtJRiK0sPUwbcX
uwj3ib8hPlUfbrc082jLzYS+NUMFoyswkWxnZ7Udc+bAq+ZtF5wskIedDNsME1Dc5VdIE4aHDSvg
tfxR9pMA0aqpDOa/4A7VH+q3DTzEWMQvLP9peftoXl40eNsjEF4cLS2M2Wi9dDkqyHXmjxyMJp48
c/RrWOGMmIdyPAaQ/WWVBU77FzIAwOpbXu4VYwkDYjkEhwxcyQ8ypcQZrIg8hGoWxxXs+oNQZHtV
fcf3WTD+hCDaf4iI/5xd9FhAOVSRDC1uQBPW9Gm2gmNsu52DJePeMGhEPFj3a7FaDpgK2g3Et6hd
RhA4z+foT9yt4Lj4lKK5cTAGw9aDbKZvWMHJLltCHGAjw4Z1GKXQZvmDSAt9XFBJ1bZT7izbZdjT
uQ8OfehKsN35aTA2xzmb/loKPtYFdHCobAbatCbFdFyHgVYDvcWOiB5RgdhJfsnSagKt/ZTg+l6O
RWY4vcFPGmg5aQtX5/HwELvos+z9S49wcASEig1LByRzKTAknwTAOOn8U69i3+fdv0jwh3Ky7DAL
fYYP8FL7AGqjuXx1PXgDCWOZmkbwMI1CtOtZ+9LbctqvG/a5RhO7AT3N0eqkhFGYhMRokQQ6SvCT
DI0JdCRB5z6zoU0aGQq1j8mCaOqem107djeGmWJozqO/Gt17g+hjXhcrbCr7DURJC5CxEjHiJPGn
MY9ASB1yiz5ZGnd0cf6ZhK2/Zd18ksK8Bb2MdoNiywfqRg0GC4Q2yq2rRLNcwY4WtGeLtior3ZeL
g88CAaEI4Sz/S7rgOnC0LMXWbXVqIasoS9ztqt2Kiorye2SyvZSlSnZoNoNLQtoe7SHyDXo1Xqae
3hbbKvQKG4qTFBwem+U/eNRctxylcWpZWoHY/e1sD/wwXz4hJAaPhCMdDcL6Gsu+qELeFiD9pxPO
jhgcDUiqdNFzFWrM9uZA+DvV3YI5Omep/QoRu1YNlv1BRZOHDQpUVxyKYkAhpINQwnUBTrfJxZMA
s4SmbNZEvABaukWW2CqCKKJKqDsgmfRhibRvEBCCiDUobIBce17NgB1ijVkxqV4GGXedwYPwG6sW
6amF+SohJ54Z8NreY5Yu7dqPyPj0nSpwFKOf0Jgm6msBTPEwGl7+GtxqD1sMUQTzS97XoxgGvEWH
BlBlec0EAj2qtJgcEGld/oJvf3YoIeNpQlDVIFkDB5AqVGN7AiPH98SqYJdSz0y9eDu/xLbFSPTQ
L+ef9JHarHN6pCFSG1pLihdwe/q9SET2RJI+3lEcuDUoxPI7LXx0gBkevFBFlrC3hawOf4xT7yqg
Xm2JY7CXaHUyi95NkGiKoaYqcSZPYbm8yYQX56Ic1g+aBKmHhiHIoJzJ4LKbRFmCqw6SboUaoUNF
oFSKKVIaiysDSP/Vky1L9kPvgwIyrRioZCm7uJmA8jpVdXMUfqkAyeoNWB+w1cjQptUUUvV7liFk
2lnZjZch3RRQftandYHZtO+4DKJTnshup/UafGdcrWc9B/MT8Xl/i3iYDBXN/PaLUQDteGbRvuw7
ALF0kxBOb8WHA4DTCHgCVXgU5iNVECflE1SxdBrZYeu/UoCOf6BnyNAHxTisIwtVSoWnP72NJaX9
CVZfYGjxEBqXzOMdp/32yLcZOVuddBGuAy3C/YJMjbMRob7mI+MHCfoGaPnY3gkV+Vp1ZA5ubdkP
/zGZtxcxrS0oDNFfQ/DwD8FiyDfNV4CAIjl4FDMHCYXCSQJkg4wXC/5n+Q7xgc2JqnOLoHYMShV7
Hif0ukrlGxa29irUWt4kVvy339b815hu6OLadUiP4WDiBzam6q/BkYQKNwv/dtvEUfgS3e4owWBH
VcAJrvaFIzVSkcZmKTo4tAarOU+ciH+FjOO/Lhrbi0M/i0sGBSoa1A1tdQpFyI/6sJQ+ejackKNw
YN0mUKk3AQrp8+dC47WMChD6UcBy2WxFJjSg12S5tLZwpxwzlEXxQjJWuGjP4glu1kDN16tCcZtB
zpbJkyiWGYon182+8bJtpyrJA38qRCFh5mh6/aJiDYDVb7DtrNZlKe7ExFit6cbFfsYQy5VwVjw4
pLh+le0I6Gh2ZfCswNR9mdGGoNtcXLz6WJq/XQEbdGC1C4wzE5mW/4lZAxrmBjt2L7FX0ZhatryE
SWw+2zGHDVvKWX+z8F8MKjmWAFm4lN0FlRjDJLoa0ocZRXFyyIWZWd0XK0yKW4SL/R5JYR61jVZT
BRN4/B0NtVywSKH+30+EGWDGG2C2n9sTHMWP8/J4GDGEvCFtofiJmbcDg6YuRnhYjRms8AVDaO22
h6RtCL7l5Fn5qlZgkN99i9jL31luNSrJlXX71CPDe9fKAmiDWkqPhyVlNtsjZ6Lg+z4O0viE+VWk
IFtlwumzR/E5/oagc7X7ZDIm3Ae+DUPkhyV2bOaW4Mpf6dhtO1ZaAwt5+KGn01SRpYQ0ds2t7I9k
7rv0ShhmDJt4tSp67knu5x1sOMDfTHwT6Te0ToB6Fa7h5OitzY2BriYGVkrpgmgyb+OPicJupupl
QUjD6fZD9xq+oJhzKdzA0yDIIqR6is02vpiGtuYO+ririxADGlaRRsN7lBkonB3twXpfBPRzSTOu
0UaPcmHgnbNuk+BusnzB3Oo8AqWv6DQ4/UtyKaAsglglhnjG47A3k08jDAIDk4HaESjM3sESHhaH
a27i9dVHPyQMYz1UGHpyia+t5OGvASh8e0p61Y2HpMekEYhcyl5sCe3uLeWLhXsCSld1izp2CJM1
xzXdhvMX7up0OtMg8N0jg6zXn/7H2XXtSI4r2S8SIG9e5dNUlu0u8yJUV3XLe6+v38Oa3SklU5uc
mbkDzAUa6EhSwWAwIs4518eZJZExYUz+fDXWL1VxEqrtjDeLD20NZwKLTX0/HYk2Ea7H/bJL3NzC
iAlYZHm7c/pjfox8w8PzGWglkKU8qk7ossgWNgjkIPYMWB3AaJhnNGgNVzEtQb+flWBIsvBY30s+
5xA+Bc7j/Z6FAdjcgZUtCm2AyVjAiVUMvLVYvSrtUyewUc5WPNmdMo/NJLEJOgAgDFw6CvhcQWd+
vuVaO2Rlr3C1jTHr3hHs5jGfLP1Ot9FjczA+aZf2fMRsmpcyJ+S3QAdr0xQCQEAAT2Yl7jCKH/q9
h/lQt4WKK2sQfxPQtLZD4SpmFIALRcYSeW90JDd1Irs5VIfW5rzOM2xohjH8eHNh4BAAzEwXCQ/5
+Z5WAFq0fSJ0wEn+tbDGQfRhIls3IXTAteL1BIkwUPJSA/lJjxdBVE+drXpJYKJZobmLrzjxU8Ch
TWpWzK38+hsvIAAri9QBrSsl4bMACsKKCVHQ+hOD45o7uLAe7OO9brf2RNiV8Z8/fJBC0qWC5gUT
KUYoGC5+haryAo9FQ6GKOiSNMkUNV0nkQI5wWcw03XfPqTVZolu6gWayIsAWSgzfDIhJ0AcRRufz
7xnwYW2kiQBivi7LHzQ1j975umGJu27IGCDOgBEJ+HdBBZcrcatV9DP4qBz4funsAUL2H81O8fPf
g6liWuaEShO42PTOzADJZC1vy11RUYZKNK/KwEZSyxO0LNIxHdvbhBOcMIWNAGFiotK/Ht03oTdr
O9RnC5BUqjxSWdgB2M5DTRBxTXUbj8WPsHni15YoiB0QxEhNVKK7Yw+2vsdNAm0vp/HRqLdBGFbj
WWn/OxFVxBeUH8GDhAyWULSga3P+9YquaJqGA2fYov4yQLJWJKrVqjsNpNyMfdz4XpAnUYD/NABz
kzRqHwXMGRrQawJDSWaVgXNDZt5fANK0cwtvzvFjvi1+CffhHU84eTGWyLijNoBbZ+apzQ0g3KL1
gpTZwpip97KsoXSL6SGw5M6VK4GYwuxazEjJkaowPGgD7gSqBlEQDEI/fAEyDJt64A0O4Ho5TJ/7
AA+hKoUmsIg8YEEv4vo2by5zZYw6FboctHxaYJkxkKMY8pMSzJstsatg3h5ACqX0Rz6KDgYm7BeG
adY6qQ9caTWgA9wMOcYmP4Js4DbKEEW1+QOqBCzKQvJ3UbEUe6rgHwNs9UBIn7utHuRyOjVwJsz3
Sg991P6E4gLQLTxAE01Y41EQq8X++tZuAMkQZ5BCEn49cDtTR6UcwLgrJahy5vWHVr2MQuWBi8G5
bmSLluXMCpXZRFGLsnSLlbUO5JAAbW897SE9LhbeCP9A9m4rTQS5MHAmgoS74kJXJ8hKtKFGUKTM
UdNaGCw6AYOEEMRpN1JQ38R8dKuAqtTBCP9NMye/hrLfXV/yV2JBf0x0hdGYgDypjFN6/jFFZYww
hAWfJaI7Q+eoVvWY/wac3ycIO1uy6keITeyM1wQCKIHFUv7bCkx4lkhgU9AAdlHIn68uMFxdmL8h
pH4koRN8ktAJzj9I6Lb8B4kVjwQL/GdQpTy3E4MBUshUIO2zYzBbJMXinHS0csHm3iaHJB2QF53v
ed66vr8b60PzH0UKAOUwYkVzCGR48OfGAro7UIhg4BTkfcGvHpxiYYwifotBnSlzWiljRIOL7EMR
dfAkCAh7MiTZaWwuxh2aEmWiEXSX4Q4zv25fDb+uL2zLBEH/wnMkEInQWNUJY4vaEKI3O1a/5PxY
TBVj5y6+GNaAww5hAXAWgfGBijIKFy1ZAGwTqvqfGFVFze/OEEv3+ious1PKinjuF3pl6G0TdQNO
PG+1D4Wr7+p9YsuvYA/DbBN4ojGhe5vejn6y5z6No8TCyF44CPUDqMCWqhiw0wsVdpD4YyjyRjlA
rvUILUqn9xIbk6UWtD9BT9i60r5wCq8+dJOdmMFh9I1jqpvD6/Ut2d53Q/yK8Jc6ZgDkVsGI+RXb
6EeTkw/T9ANz7NdtXOatX6v+NkIdxzxsYgHSaKOtGJlZ1a9l0bhaJLsJBBBHdJox+AdFv3sRY+Wc
Ue4H9MXy3jGy50AfMbqRM3zt8klLfo+hYYBdBK3IxXt9SNEKlIZ5ALWR7iW7YTANNwU7HuEakl+4
PRC7R6LC0h9YAXDjHEE0DvTdQEmSxzT1/TXO6PUJoAl7IkgU5YPJl39xWwOwvjZA3Wm5vqDJnRID
S4siP4exKhSm9kB9gZCjGAHBYYUGlkXiYauYnoNXzlALY7BHaGUE6kvVn7KuM0PpQTUYzrq9e5DM
hJSVIqh0KqJAKgOD13DWKm2OPTpBmPZgmLhcDShXZQ2xCOx+kAGhkrpsNDRjUvrJzpWXrI1/5Lgo
QkjHaDWwYfeMc0HCzdltDIKbtTHqNoaUcQZY54hxXS/T/QXv1BLMX/lxjJz2E7I8NsPe5WE/sydS
4W9uogBkqEOFV8/ouMApO9wpeKpBqqu6vP/Z+xNjNy/pzc5X+MUztHKOFBMqY5rAYiE7zUexQz8P
IgDqMR6trDMHC09Ku3hT/dnPGY+QzQ+JOifqciA+0GliNXFYuEXO5Am9ODAmK/rPuR1PeBzcGbn8
DGTQwNjci5ScrPTbHk2ZnAudBCXwuQLsO547P5SmOncUQPK1g4h0T9jxbZ5nLA+iT4QBIjEcBjwu
kedAkYz6onIipSN6SSkSqvQk7jW39gwHdayXcsfbmGy3WXLmF1+UWARKAfGL0GGBpeb8uPeL0WUC
+sxflLacCYne+/Ke0MhyN4anWLg93fEASmrG9l682Cm7KrVSHcDMEY2AFNwnXH3zpa9kBT7w0uIj
ubVb0UpdJpXp1vYaAg91JfCLYo+p2KYrkVGMU5iCIW90YOEgmIs/+JM12rqvusmeVYr8SqTWIeFr
mSuLVPyJwqpROTSbkKEEXnc7PWY2Wu0odVdP2Wvmcpop3nWOgapIdcrtaB9a4y1oAiM/caJ9fqt9
hkjbGWGDfujSv4n65Jjqlqs8wrArpkhmq37nzOE230cuJu3sdqf6imJOYDEGc9aBGbLoLwBtRlRK
iIgYaG/4Sx7jKirmOUBuK4U2OKKd2cl5FPqJhCG/nAgXOFtOeytMrmwq5DetgpbQiTmQrg2CFvDu
YQS9G3SJU2A+GftKLvv1tyZrI/U0sJuDyu6inDc2ozCDexAjVuBCRuLnTL7gYbocNLn/RKpkaytX
5mhmsKLUUn1WkcNHmL6PMJuGpwwj6G7t3NoElcXHALcq6dBhhHM+LaCkUHgHOTdj3xjr0KnP09d5
OEXBhFbtYJiaTkD8EsvlWTaogw/U9byEA6I54fidR6eQd4aVH9O70AoV1OlRZcmfmTK1DIe44HcC
xccYT1gZqUriHQDYucM5A6JNCFVLEzM1gXPdB+mjTVwQ/PqgG+OJWB5PftHK1TGhh3n6ErdkWGOe
NNe6wlxEcHIFhQ/KmSO/YJI0zlTGF9y6K9dWqS+oV0Cy5A2sDlxmihhG6WXDbCC3NIg8Y4FbHrky
RdOO6djOqFQCfMjgXkYuF9SVJfcLw+8vS0nn+/j1Alrtowr5BgDmOXy58UDgCp7shI5up/otKaoo
CB/sy2krwwGsDzo9OshLUcw5/3ZVW6pLGmEXccLQuAXWkXfAcP/GOcb7FJqdYi5W/Imx+xTixqwW
y+a+roxT1zEITXhtTmA8aH5hbnOeTqCmZLjJxZ3/5Z0rI5R35noBhe0ZRpId7p1TZHVAUe01p8OQ
m4XX+mMRWkCeXT8SG69DnIlvqwp1BfdLFUeikOCCQRfCeI730Jc9AXSLjq4CinoiKDfcdBCV8ruE
YdvYuBHWpqmbNiqMzMDAEuDFXrAnkhdEobPxWO1H5hKpBzlm31rMCsW13YBlYZRRjAQ0qxUgs6yW
LghcnQh4iwRIYzwZ0ApZKieHe8lQnsqlF1DlQ+k8fI847dBpks/Y/g3PAipT43ExGqhR0om7ukSG
nsr46ACdq6BAtsaT4CP4vuiYpDO1+/qphJTCxKjMbNQoUDj7Nkvn7zw6M/WIKS47HN8VaUAtTb6b
MPtBaNmU+T3JfwPHuet0p9R0szIUCxqmd02t3+JR5UoYW76+DRueYICADi9RVMGR/VBfaDCyOODA
kGYbet8CXRUdIkV5iXnQGAoBYbvalengDq3BkkonfzGVlJwZJj9sFcmSvC80UGxNcMFBtLM71Upc
4xSJVsJBoZYIqWmZ2Vml6oHuKnT/Q1xZm6c743Uc9PgMMA/aFQvk7Bh3e+kXmXW/kwb7lVXSQgmV
2JdJDaJ5FIjVPfQiIRbZI5ft2EeN8SFlqtWfE+hmlMGvdPEVM4sWOBz2ld5gsvZpTO7HLtoJIbDV
A/RQUPYExqLP0ceNHvlEuEEP5KHPap8Xons1UxlXI+uXUfeHDKxDw/PYA0Jtmu47/69eK+tJc3lN
QdwQNO2Qf+EN9SKD57Mp1KIJFZURTOqZUFtjV5ph8kcBZCnhFdaXvTQHdTSUwlF/R2HvQlExFoSI
UNdCB9QpRBO0xUAr/JHs1gNTpjVLUBEDisVUrATta2V3/dBednjQJFsbp05tGyhaopdYK7b0CLoa
X3kzvM7C89yrbIaty88HVmoMkKjop2BX6dTNAJdUVze9Qi5HR35fdsByDgcDAh8LOhyRA1kiJ75F
nx7/j/UkvIzRKkadVPD8I0yTsafzIBFMjVFoIzjEZOC41FC0tPw5yFXGt9yygl6RjmocUeekp1cQ
iHpJnlNAQQHnK6rIyge8i7mUcQ4up2QU7CHkUshOShA4pVYjz1C9aKdYtVFRnOzis/dIKTgWwfsZ
PEPaimFva1nQ80IPUCOvPrqX0s8yP875AgI2vGlTRfgpYkbQzEB5xMgmLo8CiGKxe1AAglC0qFEH
fMzgqhxYGEBBMLxooKoEgep4l48gkJDCxyxcGPqHGwvTANdHfQgqmxAuo9O1YUzbMuE1sBK2DnQN
QO8ICo+R1WTbNgPuSkIjLKIyQzlfEZQCp8AMhGFNHmwBHUAKXM7KPjfOF1bzbYbKxXTgiIoqgxkl
GQRrAbsDZuYrxTHKOcYMafxWKJIHJvxXUek/rp/t7RUS7Q7M3fFwlPMVikqWCXoF0zyAbIq0YGy3
LG9qAsi4bmgjYKnoBMNHAOTQSVf23FIfVyAaQ7kP0HbQcpkLyCInmwPKEyRM3HwYBl3GXEEP3tio
DT4mLeWfQOOIceCUXxi6OvSiqSoTfVHWqZ5rISlljkvsgLVvLxnlvTYkz9eXTB8K2gx1KOpxACVc
RUjS8kcFyJKR248qKe9IB1kx/n0E09CbhToR8lmQJlMnQteQrAkp4qQRA6c7/hbFP0MssW4dER/p
PJnBRyRnDoFYRHud7OwqZSt6Hg0LnH9buY3uyIQfUdIS/jSQ9v4HqiH0451sILrbCPyQsUArhrLW
teCWjZOIVAOJiCTGmVC7qtxg17viC3kcEXZ+nbGRdD2GMkrXrhpphDaHLqU2WExKpA3hj0KbvOue
cfGI/zICWRkdWQp4ymmpUzHRCkQr8FjrwARDPVhzQ2fwxSftbXZFu/JY5eXNRX3bo4v3QduKgE2p
qd0t8V0SlD8TafzJWBNx57VvkDURYXm4B6aQLooE4wiCJDmATPmIogSG6iDwAsYIr98le9bY19YB
Xpsibrpyw65aMHWZoHQ9NXs9egtyVwWB4PX1fDWMrqyHFm7rUDmSygaIdhALeKE+3qKJN5tiMkmm
khcYw5KjxyYVAysDQx3GYLwpbHbAaD22IBwGQQVAX/xcYgK0KA8DuGxNWSh/RpP8MuTyQZkhlhCG
UmuVVV0xfvpm52S1Pwq1PzrmwCIORVh7eAF7+5Pg58hIAxuVxZvQQ0njIXfRr6nM8Nf1PbsYq/zy
AQzDQeSHCCfRqizxKIRgXYqh+HcDxZmb3OtM1Syf2I+drdCgfhv6quesPCBte0DpFTi03gHyVmQA
sgV1B0XZSPDnUJsZQeGiPvS1sO/uF91N77MpRy7VkmYJZDpvMO4D3Q7dHt0Yat+IFSUa0hazA7Z5
pFZWqeqlzAlxBRof+Llhgu7DRaLTodTWvIfWPxhl2goSqw4fXcDM5k6JlxY8UvpsdZjjdLUDeLbR
/oi96D39HP/BZ2SZpBKsQklkpSgRMyblowYpRNo9MjySuPrFKV5tIZV2lAMaqdDqIVEJb6VX4RDe
AFNgtneVNfusMLt14692UKIeZf0sxAtmClK7hsSoJN8ky59JA73Uz1AoGB65eQC+10WXFYJWjYVm
gCmQ05h4nYG8C1MQuyB8ZWzgZqz9NkQnS0IyTknAwxDvQUDdLh+qRyU3JW9yGlP0QT7vxu5/uYNX
+0jXm0E+D7LYFDbBZQGOlg50FjojRtLFJ3KgV/1W+kbMah3EZy2SMzDcIBBG2hHtUMksRuC7R3H0
JU7EIzcJXMZ2btvF60+EJC4UrKikEDxMPW8UuLrSzNS9FPOCRLOyQaN3tsMb1QRzOAEq3FXev30M
/rXib8vUWZuTJRHKnkOwEkNTn25k8p+CUdTbOgGGiJe6hFwAqSJ1AlIZRMBciDZ2PSZgYfmI47eh
/VlJMgZ4Gcno1glYm6KfLlHJo3sKU0v8Jih/UvlE6M1qVrl2y/+/zUg8XVWD0ESUgkXWzjlwdmcz
Z6aZ4QQp/8HwjOtbJ/GUZwRGIC4KpsltoHuPwmBGKIeqd7E33ZP5PNBY7iqr2UcO67Bd6FF/Ocbf
30z60gFd3aV8MxvtrIYYu37Mdp0LRmtXtvj97IDwAY0BovnSv0xOuxNfpz2p3GX7aL84AOEfVMa7
/vo3BcLlPLFTBJK3lPgpU12fAGT2+EL3S6M+cDrYmq5v+Nbds/qwNJJmVOZYzooIwrz86PB4eNes
BgPji35t/Gpj56XOtWWAhZzLXVA6EIH4prlLhZ9l93x9MZdeipefBFVBwk2Jo0c5zxIEnRbGE+AI
ZMKxBz2QFCIuR8yW1WVKAqVUEf+DwDCmVGi9z6rOjHiRdeABMnPGUPfSIQ3q9uWutEHfxKrobuRd
Z+boClaTlaJRiTAX/8Qs3l1hg5zFA+J0DxIwJ/vB7nVubOR6ffS9itdtgc/UVjZfLFaJXF8LGxOE
Lvb173VRCTTA9LfaR/palYe4APMG7KB36gYeURjrXTCz22Qig9WFu3REYgy9W1UASO1CMTVQ+qDX
waRqa+ovQQSVJCZM0rIyS4AD5JwRl7d38P+MGfQbQIshuVtVXQXov/yAkRuQ8DZ8Zg5D/O9zOywL
xVoR/yqoplI3WjGDuTossKz8S+d78VUbsg5PRJ+NXYje3MNvY3T9KoRid5hnfWXLZfJpzMbPERzA
ghzc1IVyTONGZISni4IZ8RAVwlCQmhAxwkvP2ldTU9VKB7HWEEx20PhpdwMG/4DB4/5gLO5JntuH
IUmfx6xwC7DsBJzmXvfRrRV//wA0Vs6DMbBMgMTPfGWr4nSrjNxzCBpVM5r0A2hI7DBDV+XfGySr
BYCU4Nbogb+2CrW0JcK+an4ibGay9cSHjxLQ+dftbJRfgJ5eGaKyFF0KobEgA/TD72Nfg6g2tPZ2
iSk5j6lrMFsYFz1w8iXX5qhMpQsESexbIi/pZsfwFNznp+gVrMc2IqcJwenyGNyWT+RN9+9zvjPL
mnj+CccZ0XOA7IWdzeNnO0SgO9Oh+1CwCoNbrrJaoSad20lBgwh2dKWy60xCw3ExTuDu3zegvgf1
fwcWo4qRZ24FmbVBcrmvrtYgLAZAD7GwqEAIa9CBgjdOUKK67ikbZgBpRi1DU1CeV+kIA3a2QW0l
CKdF0bsUHRIOE1IySw6UYYSOLAVAe5C4QHcUpduhxBSxBkJ+qAyUsrtA6qJjXD2b5jQglnAVaEBm
Ud7IE2WBeoE8olFqIyajNQIgKsFyZqZjkL1e38CNihDAfN/W6AnHFBiwqUWNC4UTkLOgyBnu6p0I
se5/287HISOoQUjICqQOrlAuWHRcqPczlhUkz3L0RwJFV9kyBUnJ33JeTji3QkWONuIK1O7bGuWE
+AR6YSfFmHn4g3AiSL//Abz8IkklAFMimC1DhhzJHfmYKz8vgLHAeMY022D1cjAtZyagbHaUt8EJ
X6EUaBtP3b8FDxvnJumUa4igMtJz4NMxBgGUrh2YHTF80YGlXk8Yx4tc0Ge7CYIRdF3x0fDpANWl
wpMGHhwOg9az3Yaj1feCz0HuGG/95yUQGHfLZU2UskX5R6tBk2gmM2zZsRpM1LfG99gfvdBRTt1+
/kifZJDIHMFE60be9TNw8eSnLFOxqslnKTaMeIYOk3Zq5e7JkAZ/0cEVQmj/uX7eS9AstK4bJaf4
ytYa1NaCXz2dJWki8K9uJ/ipl+5kIC9a/7qZS/88+4IGtavgrRPrrJl7WxFH4NrT6HcdLSxc8Jab
oK+MI6AB1o6M7/wQoArTShC9QPGpg6geeOggCQYenZuif7q+msucC59qbYlajq7V0hjXGOkYOzn3
QenpSHW+K6PxDsSJqRk1zW6QRUxs1dZitHd8mTD28yI4kx+g8RhDV3X0t1UqvihDnsTpFM02IesV
Mw+c0COE/64vc8sh10aoGyAWR34AjyGM8KWdhG9l9Nlq0BkKXxSMoMusEuKWj6zM0R21QJygM8Yr
OHmoZEPdzCpLVjX067FOuTtSZKC1gOLGgArdmMyquW0xxTHZ3QuIuXgnd1oPAgpe/lsGOY/oKlCI
Jxgg9QXEnSb3Kp4md/Q51C5Z99CGs65/CX3wsqZu47bGwasCEKZWg/QA4QVnyKO3RY531z/k5SsS
fHOSbBD4MRmqpquJCkRXocuBoEbogEQLBHyPgf2R7zI/vWW+xbdWtjZG/nx1F4ECMBvwMXsYg7DL
cmw9TGs2vvGDoGLK2+CBO2p384FVn7rILckaUdHAycBViGfBudlF66DXSuBVmSE3x7Sfk0M1dSjf
x0EBnlwd7GvtyEqcN8KnrIlg0FBkAyAkmTqH8sKpy9DBqMSB6FI2As0pIineh9oPFfyElq6iT5LP
UNNJ24JjBIGN86nxuPG/RnbQSKXO5zwItVEn7Qi8vnAs230iv4Pazm5LEB/qgls2vXvdjza2eG2Q
HoUswH8thWI1grO+NnnFBfntrP/O4t/T+HDd0qYPrT4m5UOBUsy5CAUMe84rN2wkDzpZZpGClFNn
+c3Wjb92HDom1FVRjPAbaH4c9TfVU1GDeOJ/RLfqTvAKoAF6E8xte1A0kr4TI8RuxPEz29Q6YxXC
dPzS9PYU5EBShWKtvy4CKAi9pKlmVqNw2xoBzZPLQ6arf0bCgXWtQ/QbQCeZhK8Gd4rn4/Uvx7JB
XcJVhByVmxDFIRGI3vdBjME7rDDqv9sBTf17JV8X9CrGoMeay5yEfZM9CM/dlJ5+rF9IV0S0QbXY
MJKkjZsJX+nbGrWmeK4wfqLC2ty4EoQzaoM1O7llgRRLZYxPSmAzoCwU2jBEwqTjy2RvTfk85b+u
f5XL2gKi48oAPfcDeugZ3I3AQTXVE5fd6pkjySX0q0AnyU+eCgE+5J9WmEhegCu+A02lmuSuOGau
CBaZjJ9d6MrYTa6ZjB+25S+IYOCPMzBWDmTdedgGVYvSFEUOvSxX1i3BztwAyj1gr7cUdGAXx/gJ
+cTAkVlFpMviDtmRlWEqdAcN6GLAiY/oiXmh6qn4bAqTkK3oJqiMu/soZVapt5aqCgQTC84sfA0q
XkNHO1D1sF/sfCkPMUhPORFYHOh8MbaUHiU3sLKVHYk42+pwgL88nCAXjb87q1OoFAgI1h33Z5oT
R4/HQxNKfhBrpdMJQKvIwFuxvumWN6ug6FFRR4bIu0zukdUPiEC3pIZVDhGYXQkg4aiarUVQ1rI5
Qqh314BgjQXLZJhUqTXrxcSpqTgAl7bwIHzdSXVhX9/WjcsPQZPHZa/xII6gG3yKOLXqPCF4pobh
6ByoyesugOgJNDIhJ+yrQf183eDWklYG6Ri3YE6lh7LvaBcchI3BrVqqb9ctbDkkHhEY6lQJ8R+d
MhWlWqDmj1gdpH41/kk7HvpBrKfKF4afzrnXVqg7rkvzXitbYuXHvE9P3Efox4fqNoJKhhW4+m0I
fiPIu3sCuGt9zm79zBMfri90845f/wbKI8W2ghCwroKfMqtO8ZL6KDdYRsy7eRv6nKI4dSv+SBNw
TQtT7y/z4ncDIgAI1X0wFgLyMrmaEGG4N84YkZnxDXSqb4zm9NxPhB4jafgfdT9D6m7SfnKdwmrJ
XQK5ERZWe0BzVSw5RLKMFEAiBTQcvSm8jMZdmz5CXNibrSpyJhCWxnvxrgADG3i2LWl29EflBsKM
DXQdZ5v/UJxedmQ3d0M7Zzg7axvE85AxBUXQBGD0scNU3A9a/NDLIvS2+SeGI1z0JckmCDIvCsBu
XxIWQqMWiOMYFy3HY0pPSxvS3cL0YVgfpFE/zEN2qjvDwUypq1X97RDoH9d/weZCv3+ARgWqcYFC
WFikUBFsMN28CC645TH3wBhd3nzoaqSHB3IkEcUz8jNWIZiXoefV6VinfG/cju/Vrt/rHmcCjXmK
fXAL5eZOOxU+yOShJ/zZ3kEJzOVB6aPtmDwJG88UvJG+fwp1/o2hbotFQuAkM3GtbuO1VOCaz/HU
Fm+L9/pJPKYvzRvqJhyT4fCr8HkRfFbGqYNflioYhiUEHxHCKhE/II2ZT1Bse1Dl9D2p55/akv7p
DAEoDt3GWwtqJwAf6vK45yMou3eB8VmMuV1JyTFWkjspD3/pPTIUXBC3Go9MQZyKd26c9nwn3l/3
lM34//3T6deWOClLgMngAVJq/V6VmxMfscbeyNZf2R0az0IS9cUA+7StjvXt3EitWeX6iQu145IH
rX19PSxj1BGPBmHJkw4P1EBPE6TSSn/IdUzA8kqwm7SSVWDZ3j60CA0FauqqRrmdorQzP0UI+YN+
00WimUWs2inxncvd+9uCTvmWMjZQKBFq5BzSq8oNqEqr1hzOL2Utv+YDI6vbjBurSgNlLEiSIoaE
5GQrfX0HmeI3qKSdwth4vf6RNh8K64oGlaSKIPQHAzfsLMriFmG945f0PUq02xKVDIXDwzFNVTud
C4Bfy9nFfPqujxun6tUHI8mPENv6EYJ9Uamnmy6uGQ+x7VDyd7mFRuIKTWyIU4zTzCvgrBP6/F5N
21s91e/ltD5JRncL4nsWKwZj5zVqR7SoLYxEaUaQWheuFIGkWC1sRXm8vvEMK3QegE6VECV4kthF
JIiOJo2JK8tlbZVFx+JcZOwinQhAYAcC5zJMtWVr9mNrGclsRVBCRgjudLCodIwuLMsgdfJzrRrq
KkKhSuEGZ4mLm0npd+pc7uREPHXyXlFF5/pubh5+0AMDiCgKGDGn5pxyiGjnWUAcpYaUYw2hSDFl
HMjN078yQS0KR0QyChk9AChC2nVwzMf7UL+p+8KCms711Wz6xrcpum0+tqOEPBEeqLTJqQri0xi2
+yyp3q+b2WproH39967RuQn0k9E+gbKULRjZNLgKiO7uZlGaX6JRyg81oPF/+DpW/qCOOt+JmMqe
rRFajXitc63wm/FjyMOfiq54aCn4dvhNaJaSP19lMJUSamOsIW1IkMqB+GbiIRtjeBMkhM1aHF8h
HPwQJomT52CamlBhFgaXT5L7KGYO42540+qngHrp/KfoBl9OJSGRmT3Vq08AY1gcGP3z4+BIFnnN
/qe7SwaHlgD/BVMHFeyh0DWOaRUgZWqhCzsEzsh8ll123Ekm/G2D/thBF2CiU8nhVOXtFL7KIF4L
UEtbMk833gVOtKcktrM8ZGQBG3sJxmkRhR4ByOQLAiu5G4RGLKrFLiHLOOD+gkBEa173ne2nzrcR
ujcNpgQ1rgTUdrKj5E6g6ohV6EuazU6/z9+T18IFw+YuPpYfg6O6QIgBLDEfZX8AG/v0JuybExuJ
Qm4Jyp2xbjKqhUERVTCodKSYpm7CIx7gxZ3iSiCaJbMA/4BHfDNWrOxQrgMlcVnNikGyox1mzn6G
PvTDrAFcaNUh3XHe4M0+q/bCMknC/+qkgmlRiuQQJqFcbcqtAgkaiG5NA+Orbgbc1cqoe1jGhEim
9VANmYfeTOvPZWjR5QXb/HQ3sHhZry9JpHkJG95YsrFFCY3ng2OZDJjeax8WTfGuO+r2Yfg/p8A7
7XznkinjOSVFQ0Wuhl1AGBfLnJFXXN81TAiem+i5UK5SjUNbqHsQq4dIXZ4SvjSnvoMOEys/2yyq
fns5BDrOrc1ZyYkQrSX8kZiYO3CtFZbWYGU/ZejamPUjhMkH//oe/j82weWgCKQbRjc3l2bMNUiq
Qd7WSp40N3a0kwgKSYi8uRjT240hww+3I6f2bZA6ytDvwYhcRtpgMmROowqcIGml8C10m0V+r+RG
bSMtLV+Q9UB6mFMbO41iFrvjhoee3UlUhgOd9LyZQRBjT338PuTx0xJlz6Na/IcOlSZAH0AkmRQG
EKlTR1pJchAbSHNalEoqDvD5H0R75fpH3DgIayt0ybrnumruW9ywqgqlZTQh57c6z8uP61a2XQV0
RrIAAhtcrNRiZIjYowsCeShSihB/KC3ucWjd7gpHfB5+s6HJm0H/2x69LDWpJzCsIPHVsgGazGhl
Qv/ASJ8X1e8BJyKstJXAYiPYOvE6RkNA34drFqWm8zM4hqEeQO1RscNQ3BtivasEiIsrnzn3qqis
oLzZiVtbo/xwHit1BIUvqfXnD2Q8XbnRIMHzNXTGrCVtPSRWxmgiLB5iwFxl4ORJCW9WQQ6ZPvS6
xwasUIstzT8SgUWjRrJ4+tpeWySbvbrb0DWTsqJBX6EF0aMKftpleVBBTxv5qTsvD6yrdPPb4biJ
ug6qB53O9Pk4LkW9AdlBOt+KWRehvMSB9wNq2OpdFNfO9fOw5Z76yhp1N2hQ/Y5KA9+OcAqm+9RT
PELuxVJR2QhVEGn4e1E6dcuNulRIEODCVyuHDyFYfk/yci9k8ev11ZCwe/GpVmao1YiDOk1LiYiY
AQarZpqpax4k/KxwYDzHtrcNDWEZAiqklX7uE6OgTUoJFCw4WJsdSeWI+AwbaLvZOMEL4G87VF6l
lSWfVwnJqzBEiuk86JcCLJ+ijTb80c3gEbUCp7pBoxSsZJDeMeWO2bJkLZX8+cr9OwUQkLzDUmVY
qFx0Q1xtz06ONwPzaql0YacK1TgUcZi/mrEYDJTsxW9fG2e0Rbu5mQ+suZ2N+wYu+ffW0jWdWg3E
GCqIqOmgeGWiLWJYUVql9nWP3Hb8v63QNR0E/KIMF4QrvTvq6c8ZQsqLyMjvLqFPeMetlkJXc4Zi
rOcWMdiWwH6h7lULNaMfhpMA/C05lVVYrGYaa1UkZK58ArqKVZGrIMANBUiFVIOTZpJdBBkjOG27
Pyj3UI0kNEgy+R0rO3JZNl1LLut+3zvkHaMj1nOmopmG1TkB8snyFjM5gxejZzi86NZntGfF4+3d
Xf0IKtcTtUCNMhE/orO1j+wTBNq/BrwTdRPizaEp/WB3sjerMPq3SYVadyVj8DIrkTRAed6VndJT
j6D5A9r333PbkUmBtSlqdXo2ooxVIGTqYEITVMQPEOsIC6ucsRlFkD9CrkuHYA/NMyGFcwdp8q97
hgRMdUcC5j8QlyO5xsUNsLJDXTRSWxMhTWQ+2m3gEbKzyil3f5EXs6By2xFrZYu6bcY+N8ZA+4pY
oxOBkfFX58umYBGATmo3v1kGNyPWtz06M9ADPYOCKWJJm93FyVtUsub5t/1uZYFaEdeHssIJ8LtO
SB4EVbXDLjgtnbKDKPpzk4cgPM3yx6CVj2HQcia39Pp/iZerX0B5fqFoEUbvEcrmqvPLVvWXbjzl
fcSo3G4+4HSwDKNgCUUcZMnnkQWdkxhjXPBHMg6Lduht6M2u5LCvGfKDLxzy25BELSgGLEeupwkK
bq3hp1z0Cze6X1XgdLl+0WwcsNVgJlhKqQUlkBirIQcMGWfpdW5nd5Km+2VST1yy3PRl6fMR50CA
6Md1s1uH4MwudRWga/i/XWbCLrjYrRk73aF1CXWMaEaOyBj729jOM3PU+U4mIUnyBcsMxndOKCGZ
dAfCYcZefjU9qY+2soIxpvPNnCWIxOl6icIosDQGOrwQP99Xd5Kd2KTuS1h3jT2GfnaA1jwsv/EK
Yd46G88APE7RvSAIJQFFjfOfUE6iFAhBqdqjAmiNpXwQ6m1Cbx/3qLi7hE1LBAEUt4t+DExWIPLR
qPWvjdO5mJHKQpWNwmgbj4sruRhTO82vgc95mM65kx8YLrQRszGtDfUbkEEomky3aQc+TNr0f0i7
suW2lST7Kx39POjBDtTEdEcMFoKrdsmyXhCSJWPfgUIBXz8Hstsmixji3jtPDoUsJmvLqsw8eY5g
IqvXgw0QcUgFXEBB0HAGAn8ZeIQFezN76NgeX7StB3FIBWROcPZHY11vGlArtgCCWNqhc3zoAKKv
GoLF7mWzM96bgDcPrYjI/p7TefQgBNfFFDeTWWXQD5q2LrUvm5gJf05McGcxJaxu1RomOjlZVcqh
iL7V2uCAVHnhgMxdFMeWeBbHsA/yXOoxhXqhG6BFMForH0D+A6H0Fk34KzOPW1uPbmjQ7sNCf2ho
MyzcFGfkyHi5nHwHbrTK6MtK1KB6Afh95qDRg9pF6ycH2g/mtoKInk2qunUTqBk4TSxYUKmWHL9o
4uu4G5sdoA6GlQjxQ9bqrpoVfx4EjcoVpEmRZ5roTbgIEbFMmrJ8Wm4ISBXmTQksNBsfLy/43E7+
bQS6cqdOgrXxlNvFbVn0whNr6E5LwcghigtO95PPifcH6AGdSJARw5+hxsPU7Mok1Ykz2Oat+IqO
/UkGldlgUdHQi1xfQcUaHahLu2zOBx6b5YY3KmrbZaUwFUyyCETy6YpZCapuoy31T6bTOWBcnzi1
CvFt6b06O7O/R/x5AI4ij7hNhwaahHiHFNp7nIFtrxC/aHmw8A6ZdQpHZrgRxkqgJGEODHAGZhWk
tMJDC+2lpXmcLsWz5QNpuYiUJ1gW+CAUSmqmGGRIKQ1bwDvt4aOwEey+SnZt1Z6wERa2/ics6ZI9
7i0itFFR6gXspVBUbO+LW7C8QWWpAsXrusW2kVetl8gu7i6gDQ7dl6XLc9YPHo2Xm9WoYUlctDh7
7VjZHXkojchqUNNuw9vL528mGYlW258TCzwwN9C0pelYVigyFv6XMdVsmVyXoGrMxa9ixFYxcv+X
7c3FoicGuZENcmxqTIdB5R4ZrnKTryiuSQsPku99hLMoWrm92B0zAyY/Mcq9ucqAyFDIRAI0C9rt
aJrPiS890JEJ+4HU9bqoQIUe1kS2uygBb0AKcvqFYc8vKNizdQPvkrM8wBjqtdTpIEMmAaR1Yrty
dYiiQ3ohtD5ZkY01c9GfuP0LPasY+S+7/DsI6pjdGIoiUlBE+dKw5luvKx8LY5s9nBOF2RQZQ3OH
uygSP/bVnBk4LHtAUi1jN+4mubVwDTTmOreXHNtctp4ATfPLHve2hQw4OG3DXHfyfXwT2mj4fYzs
AZKn48dyq/1ceHBsjSc2ChqByW2DGRwnXkIUotFpmezVzbiFNtMqfiQLvmfWb/8encyNLhK0thHC
KdE81Hvg5PZBZ4J5KPAWVm3WcYPyBMBCaLkBRczdvHGPGC7UCCKESas7tMGtN70ipwak9i677nbp
wuNufmS/LXL7hA1JNZLU0B1DetKDxkqrJ5Y9LQxr9sY9GhY3faII8B6bhjWFxfShe8rWwZba/n29
+9a6oBxyzLf4sIT8noldsUl+De2M1qLpe1HLcAuKES7ztrYbYa3GGdRjCocgJoiG3k6UBXz0wlAN
bqhQe2Uh7VXIQsk6iNq+0R79kgNuKXAWdtESbfzCfuGzzYkmRMwQR+TrmfEeif6T37GFV9rsLALx
AvpjEYKQfEpDAkP2mA3gxp5kXBuPoibRbP4AvGQuXNOO7Ewb9ehpxFo0pYyQOsCrLL3JAeKWbnNL
wUMscrSby/txdtaOTHGnTB38oPdNlYDTiKFhQbGWxQpnt8FvE3yc3Uci1RCtTD1gvUvf64l+pP58
rJgbsb5mtuAJkR273ZoshWvzrvjINjc8wfQNo46Rey21CLuuDUEgBigNoOViWlpoYsidTg/9N0WL
ij1wYtvCKN8MIcqsIR+XMA0Lc82XtBCuGKQRNbxlSJLaqC1HID3vlhzM/OZB+C1CVxntRpwXK/2S
VJpWotUeamL607ieSFYl6AWW3pLwxXSAz16hwGj8NMWLMzYs85U8xgGvpdEpRTwUBOJq+mj1Qmrr
UmLJAlvw0fPXHboYJyZyFO3IdEaPzkbBpCgV0EwE/wltRkLWsjtxjQ0rsRLWGrLCqbcke7FgEw2U
pza7uJBiNLqgkGV30INUp+oPEiitNSU05fUSo/b8rkWru6EjkkTHFHf+FQMBNvgYJwRF3+4ngXoB
+J5A2U/Ch2DKXZrT2S3z2x5PCpFGtaRRgnUc/eRr7UPgRzHuydjvRaHeooE82ZYp7dy6zO/yqgax
G20eL7uh2SHrUD7Au0knoM3n7gqlYnGW5hCtUA+tE6zzVfTYfW0cwZsqGMqC05u76I+M8T39WV5p
pFSRMQ71d6FvUJAp7CJ5vjykudN+ZIR/l+lZpQSCqOP2Y75nFBJQKIW2RFc1P29I6k20dGjv5SsW
GaIjfSgxb/5j9jRRF4ZgCO1TcBcWTuguhX2zE3dkjVulskl6ZQB9Gdo9Rjwh3sf6HQkk9/LEzXkV
aNz8e0i8HGIoViqckIHMVxVvzREFd4nJqP2o0nXTRDe5THpLUwABv2x2dr2AWkI+CaxLQC6dHvJW
TPQO7UgGED31PZWobPnQEFwY26wr0X9b4cGII2FmQQYT2L3Dj3qr72Q9osvc0oFu8G3t4fKo/o8N
8mtYChdAs8DMgr7ANvRZ7lToqI3bbqdm+covBKulI7GTILsvR/oeDPnGr9lzIul/aW7BigLREfDo
ID17OrelAQIPv8YuDbtnNXiS+4/Lo5yucf4i0o8+n9uXjNRBo4dk6uIdMwsd4LeCUjVWrWsfYxYt
BECzubojazxZ7QBiBz1IYK11JMhpK2vkZoMX0yld/Tl3jRgZF3KzdNfOHj0IVKgqktgKLr7TKSyy
wq8GiRlOH+mIYRW85YHUVKywad4uT+aCJZ4lzkwzU1Lh/R0zN7dUba+0MP0eC0u6Gwtm+MdDXhKV
qSlOgjJ2ARrHcncstV0SSksdZLP+BNQxGrBeYDbjA0lRMqFUP+I2BQAzhCiBmtppFYAMkYkrXQn3
XRjsmZ4sZvAnh3G2KX/b1bmHWOTLatoyvBp6mzqTynt2S3cTuWXu1h9/AWuDaxPJY8WYEG086NIn
IQn9CicMPDmWLn9E7PvlXTHrHn8b4FGWsSgMadwhzSDG7TYjxb7V2tfLJmZP8W8TPA08VZowo6aA
97HGbCSm3dA0rbyqXLNZCOTO9x4UsiCMAk8PMZCz0h8TKSMmaoJO2IdTSOzSQrXTaGHKzgOfSYcL
XTVTgUIFfuj0yFa6xBCTqzqsMC+Xhys5HjSvkKpNWymbTmqXMk+fDCanW+7UIneHyXrltzKTUdK0
/dtgnVwVVzRy81XnxjfpO1hOV9IqCqzEzbzS7fb1HXPBcH/FPPbYOelVuKt88Kr9AT2L86U9+WJ8
7TzvgB1vawm0+hUyONVT1b10rFpFS3VV9XybnhriZiAoUdMtjRGN9KTYBCoaYcHg9JzLKniFhNhu
IFBijNd+1blCvJ3oQzuCVsrkuR9AlVC1NimIXTPlqpXdSrqp5TeiA7WpNk4uHSCQaXfBaLWdaSnB
W4eLWyGvlH2lSmSHwway3t4ovqfRt0x/1jA2RSm3nVE5RdPtWCc7WS27URluO3V4vHx0ZjY0kONI
SWgymCZUPuhL64zJSSobjibX65TW6yHPPiR1SUVrwQzvs1NdlP2KyYMTDY9S/56Pr4a4BAY+D0YM
8KZLEEgSEeQBYn16aqRaSoM0iQ1ka01vCu7kjX8NPt4/0AE2sytPTE2b6SiWVMww0NQy9h0xGW0f
yQ/TV+3AYFZe3F1enwVLPDNQh+a2TBwVvMrLJ2ZuCXuJppZQZentPFO+OJm9z/NxNKRUVWlWZShJ
a/cDSOi6K2ZCIQk1vX4FOF1qgVMzhDrO5dH9H1bxAkeB1IBIGOfpSBpDbEiNDMcw0LxnrAAv6G+r
R8NFR5ij72KGNPtSLLJodJrzo6FWYqrkbY6hTpnUCTeuvCWVpToiFLERl+ee/xpJSyM9TwFO8wt8
Ha5aCf3u3DOsHdOatVXqg0mJPJNrYS3eqR6SH6s8scsvzbeA7fQV9ELsetWI1tKYz3WwgFM5Ms/3
ExbS2NQpnZZXEA9F3NsDSuxBDGYFNfY0Vtka9DBUA1TMJjAWtWyzMfMEdCCPnWij28ruRHOftGwV
SgRas5DTbgGzKchTJjN3hIzAwsaY3O3RhYQGRJxiA9HcJEVmnrUqqVoIxrUG0+W/NKY9xfV0DQpN
sBwz9xNaIyxY5Pz/ZBDodP2Tsxy6Z7z3SLpaU6mWgUVc+tDiu6heTJbMWcCFPm1zZWI94J51ogS5
tlGHBaw7hJmolV8HYNW4aq1+pa8I+MvuIR66sO84//E5LGnqM5mCnInX6nSvg6aijSMhRkW+pfdt
FrtCFlyVQ/xVSJWHP79mECBBHdsgRDY1vpYtECnM04zo0A2b2GpEzRGggG54iqt1UBZcmlDuTpmG
dmKO8x2CoTbZ0AamA5bH8dCWnf/aiyO5i+WRLRQk+Oj7zNa0XY9chj+gbhWrkekw6ATEZbTK+uAm
YcOXuhd3pEwfWlVwMhFBXKmhBtsGluC3r22yJK3CgyPPvgh3ybVJhFBl2qY9+q+IDg8W545sZKDP
1By5ZqvauEnkL2DsWdhIfD7gh2VkinTItYLAgQfeqRS7CwBQxJE2uUbvszUg92UntvwtXNPCXmpL
4XFMP+yBA27SV4SYAF989Xsi9W2fmFOrLODCmTd61aYG/itY5KHh3ts/TKFQaGqQTwcjD3ed93Ub
0UqqDWfsJUuaUOyhbo3gWmFNBzH3/OnyQZnduHjc492lGYCDco6AkgR9dC3OZFKFN3LQXMlD9GWs
2OaymZmjDwjtbzNcbqPwCQhWOs1woFRvaQnwks1DWYNyTi4W9saMZ0OfDaRJNAiKgmGfO4lULdOA
api/sFHspMNlpiXvlwczN2foLkYXKcIhIGW4wWia34MdGHOmxftAFK2MPIJLeuEO4BM0nxsBwOMp
vAM4DOTNp8e8UaXBN+Jwyp9rnQ3V9Sn6Lg6m0zhD4EEK0kkcslmKvubGhnDvR8SHLCI3tgEI/CIs
YbUfDqNskf6p9x8vT9+cA0NGAcsjg4AXKsjcEqWFJuWIIKZWIVDDtgBWUroyHcWrmxVUoLweHMre
ZZvnu8JEikSZYE2gvAfX4OlkqlD9DsOiV4AM0UrbT3ftRGJ52Qb/lsOKnRrhji74BJvKzGAEz6pv
IdYI9f4osYgrvGTd9gf/w5+/U09tTut5dBkEVGRCrkx7sR2Ul5R0SmNp/hhu1cJHIJX6ykLi8HyD
YFPifYxWdHT6EoVzGHUWyVULeWvHlBn1pK5JkY3yd2hBC5fm89xpwJQCTg8UAYF65csCUlTXJTNz
1ZG9cpPA2W7LdfgcroiteaML7YBhTUADuHQEeFj35zoieMP4VARw6pneUE+YEWiw27i+V+lO9H2K
QvzK+uRDs4XXYeWviw0F+wnAKVVphdtiKYCc27BH3+Hz7j1a1y7NICDe1nhzJhOuu9xMoHITInjb
fhUDMh853Zu/xIaxZJQ7mI1eiN3YN4qjQyUR+QKLqPeXz8iSBe7tUrFADLW4QppZFR8jebwJQvQT
XbYxew5x24gK+EQlXKNcW3OtjYVcDli/ifK3MdCKK9jFc+eIYDawc09zcnvpGM74tM8mkV82uanD
JooaAqSPUzt4gG1SJ3iZsPfCbbgW1+njor3zZ8KpPW4iaV9VDZMxRroa3KFBNgw9ufgHIbK6aqHj
0a3L5/HxTzeq/zwcvyeX86Q6yJIibTocP+AjiaegE1heFD7lQtQzM5wvrQ2hrkcRZsTthFKpgVKR
XHG9lHHm0eFndjj/2ZhC0XY67NROntqtQ3DN0nuUxvGaZIaNFO4qeoZ89oJvWxre5PqOjnfVB6gP
9r9mcQLhhOvlxuCZh/LpNuG8dRnImjJOV23tgOEKgueRDPfJ7GYDx7Uc4S3a454PjGlB4EsYV/ut
3KAdJnKZJb1MaDe8XktvKZUwfdxpZI7hQcQDnYkg3Ya7Pp1GlEHioeg7xREEZ6hqhzZfxfwmDvdC
thMVtkBONnsf/bamcX6lNepI6iVYo2rTrmhn9laREOpqgX6gKlu4ApascR7FV4sRVHVUdUL1qUnG
qyosLBKWjiQ/X/aXs3tRh+SdqaiigWr/6SSi/10TGjNTHWG4KVI3FfZC19pSmXh4prl9Wdn+8HbZ
5LyLPrLJ75NBpEBfD5MXaWUcuUmGUf+qQZPIKW6Ebeb062ZJnnPmRY3dMsUFUw5CQ23kdKCMyL2q
1ZIKzhUrLqzkiXX28Jq5/ibprRgwtVd1pU7Mps7l0c5eekd2ucMuGxXkokEy68ipucpRJxSYvmBi
9lV2ZIJbwyaXxYHlMBFmxbZM1JVWyY+ZXz1cHsmSGW7ZGsPPymHADCplDMhl4BijO3TfLxtZmi7u
UKM0EvV9jr0R0RcmP1bhkvOdN4BQQAR5BgAn3BXWEgE1rQEG4h4N6hZU38Gt6/vRAkBn/lz9NjN9
jSMfDwbTsaS9ojoMAJ0k34hljKZHLQewjNniSL+ko/FFztTVX5m+32a5XR4EoYoaJNaIkeGFauw6
JeL6solZ1wQg7r8nkNvQSSUmRh7AxJDdT3c01JMscaicIB//n4Ph9jWF0o+aiZhDHZjHHmr1xlIW
a2kzcFs6jYN2iDpYiLKnRHhphWThqufT3Z9PDKg8i+DXAZP/mdxMLGlVUlJ1CieCO/kQuiDp+yym
K478YbwFLhhqNPAcQzwEzXCi1d/LcEKLGdG5gSqYKoRSUIE6K0m1WRFmLMLXELdFsjGhEkstqL8h
qFAtnVhi4xbRH6B0mXX1x3a5/SgMNNGTaQml++gqvOl0q7sd18aVkAB5GDcWuNni7VKz6JyjUgA0
QZ8ExPvOJAmnAzAmMQarm+VeKZGjgV+EesvC2s7O6W8z/IuASUmWAWClOUy8N1C3KcPIuXzU5gYC
dQS01CGXheiC257E7EkSg/4R3KGFRYuDz+J1SmL3/2eFc7lg/AfrvQn+GEMA+I6qGyH13aIN/oLf
OBoM4R5QbNAbOgiS6UiKYEsdTrSc7Dv2ocpLcJk5D3VsiXs8SYMxxPrEbeibxlewSL4qqbCNS3+0
IPS5uTx5c5vARFsOIMSKpCBve+rn0+kx75t4FlZFukZ0tDdHfSHnf2YC4tiiTEwUajQdsH1ufUwi
p1KoYp/JyGfmX2n1eHkIZ9M18WuiWoJ0JlA3uBZPh5CYxpjRGgkjSGNY4ujlBqRr6C4yl6gjFgzx
Ytiin9SxJBaIscDe/1rnJPICikODlcHTSCXFElz9vEgxDQ2ZAFCvalC+4jFFfaU0Q5GlwOQiH6es
QzSkJpv4D8RaZyf11BCPLQqlLDKaHuxi4UQqBcoXXFyWOnxcXqmznQArGMfU8o/AxzyH4+QNMSrD
cPJGcAUpc6V+IcqZG8exhWkJj54ttai1NQoAo9NFoV3Sb4H+EQx3l0dxHid+DgNQSrg20PbwgVuM
ygf1O5RUx84CRWAOxqhgO16Bv/YHsdifzv+e2uMdtSjluSH2mDZikvQAUhLBIaqx9OKbn7pfo+K5
pFnVhZHeY1QkVK0WEuX1+BJFf9YXnA6F16/R5LgFYGsYHb2pHgB532RBs9RAujAQHruvKfWgkhZ7
oOokr2PFpmPNNQNt8uVtMOcNIIP8712gc1styjNsjQZmNOWdETTH9R+VmNsVyxZu0dlTY076Fsia
ojWUc9Girg3VAIpoh7UQMGGANrB84bV/ngGc1uXIBudD8YwMi0aZSuqHei853SFSrQyD2UsQh/BS
DxGntIScvzwuReTGhdJAkPYx+lYqU90qiXg1ZM1fWaNfw4LYzak76Iqy70YBJsC/YfX6ytQIOpB0
i3TiQt6Wj5eQI0WBFdE5XslYkVMhEvk/0NFkqqnfgzERNOlBKTW2L9PQ1hll6//ww7gZpIaieF8L
V7ms7UlSLip9Tc+C43wS/xW4ezYGgbhh0tB3CgO0efUXiX4Jhx0kPvruTgy/FRA7KBpAVhaO9NzI
wesBlmugnTV035/OcUoHSpQBmrfxpkavtrmp3WbTektOkG+4B+qaoET128507I9cezwoda7GgIrp
PVmb7VuQv7UQuvSLXZU8CVSzBFG26lC+Zew1jDSXGaWtGg+9eYjKF2F8UatHzbhnibxw5Zxd0vhi
wFuB3AWVR+iAfVZkjr4YSldKmxAIK8YbuqnAXxN5hic7f1pdeJqBE0Nc2jySjagxpK5zzEQy130S
9K8heoUW3rlnvoA3w2UYhqHKkiLBgorbaC2HkC3YTnXb0W1tcEmBPVDorfbPooZ4o5OzOJrERgCS
HsDZzinoYx6FLsKihXCHvxY4Cyq3TwcDEjbl0PtODFXtQXwuzOtC/dMped4Kt0ZJHNAIDbegDnk2
PeikfEhfhLvEblYTBXvs1lv6OKyXuEt4Inh+Z/DgRgwNT8VogPu+HVcyaAPABONJDgEMsLFRoX6r
P0nbIlu38itm+9fxXWCDWtYbNgDp2SjTLXW1fiZeOW90vFl5GCQwIsiFUUyEdq97IpIHyRowLbdd
V06y0VxxKhlsEySwvM9r+T+/sf8KPgrkcIegyJt//Td+/laUQx0FYcv9+K/r8iO/b+uPj/bwWv73
9Ke//uu/Tn/EX/78ZOe1fT35wc3bqB1uu496uPtourT9tInvMP3PP/rLv318fsrDUH788+/fii5v
p08LoiL/+89fbd7/+ffJpfzn8cf//N3Va4Y/+5/so46+veZ/u3/Nilf+7z5em/affxck3fwHsGng
HkSohUTNFGv3Hz9+ZUj/gCwVkdHJqAC4NjUg5SCVDKc/w69UFBkJ1B6gjSdOHeJN0f34nfoP8ELo
kKSACDhSzuDy//d3PFmG38vyt7yDgBZUeZp//v30uYR8m4E0gGKAwhP5FHxB7viBS0lEeSUR7nVW
eELLrAI+Om2JN6pfjmbnp+VjS6cH/aclgFtkCS8mhLbcw6xMqpyOfiTcd2VghQF6KZtNVxYLrzLj
k3jo9w7/tKPh1gN5jwyc3lnpQQFPodzkHRgEDNTa49Cqowxk1xDWTeRbOQTzTJS7rL8qZM1Vh7c0
AAiYgMNZzoEX3dSdaoUlpECDxNUzD9o7jka/aBQRnngvFwk4fZ/bFOj47juIru0SjHp6in6Mmyb3
ahLZORUcamwDiIaoAXMj6dEY2CFqUEaVbqNAsMOqsSPxa0J2QgFxZiDLQMGBTMxLGnynxlsYMjvp
S8dQHofxzSwMSBm8o93X6WPYb1UnqPtVFwBFk7w0/jMig7ugBjVReBCMlyCIaqdl3/P0TvNf2y5w
6xjsU30iAwYL7QU/sLpctpWyPWjRq+Sjag25vUy688WHwX8asxdt2DTGjTBuuqqzkDC3xnbXGo9+
4Un9pkcHV1zfaV22otWzgc4BRXuJxAeDonOiUFaCmdjIgdsxvVGLd/iHddHeS9le6k2rkJNdpABA
zlQ8ggynrEEEpN3TXnc1UmX4ovWN0RarWjc8QsA8rapgUL5P08CjBGyrRruqKiiHD/ddddciGi6A
7xWp6iG94dZJeK+NkKmszbdKuYu0+6Bp92mTuuCU9EqaurL6UAi1FUhwb4W/qf3y0JuZ3ZO9IMtW
Pu7kUXQ74SUK6m3UE0c2i8ZmobACpZmVjY1TmokTC70djkA29/L12K4KP34SA+UgVvpd7q8jcV+b
sSXRHCME0BjabzZQSW6akM1oiMhJvmr5Ryor67oOvUgCoH5QwFsjexlUEUex9XTx0dAqK24e9C5z
GWD+tXrF9OBr0d7QFGQ7nWbJlLwVrNxRLbLS/jYLcpuUD4MK7RRS2qRHlZlKm0LXbBKAOyA3baGr
HErMfWMmt9rwEeo68lXEG5LwJtEHD7LAyCj0XpwkrkljLw4ityoLS6hNi7LGriR/bRaaVanKNqSg
hzH1Z9FX3K57K41Xpf5airtEb7Zj3kEeO7JUKl37ZblpEgi8E8MyovpGIICVtRDqCb9QE9ogePJK
4xMSuFdSb9yMivjAmsQOoUfhAB306DfNVikFV+qAdSLhoS/vu/RKUF78Am0PYmd1AVjy0k1fIe2s
ojaVNqt+AMV9hq+dPIAFzkoH0NgIGcrtvt1Jguv7W0GSbRRo3Bw8ZTQna7Dxg6/M8EAm7JRFZWGt
1ok+ruLet9Rx6+uPckDWw/gI3G1SbQUZGC+aekn5NTa/AtNmDxnQGA0Y9aFR2SMSQ9OEm/vf2hqH
U74DHt3JAUoEbNBqitdCMj2qfdQsfI7RFEOj0Q1rcyWh+aWUpeuKaPuSQAMmoJ5u9rcdHg0IUryw
iuwieJIw8TrU5Ik27sAvZYGi0e3St3oIHCEmliFIbhTgwI7hBiIJrl6UljjJqTYvTd5Yav9WICkm
y3BUrHdNyD9SeViRSrHYMNqJr7tCE60Cv3Jq8EnqsrYL4+Aqz2+bEns5G1wIj1pt/6ppXuwPTjMy
tCWqLs3ZIc02cV3hl0CFpPC1mYoNeC+mUDbEATf1fVWmWzkEtDBP1lnRb2mcH4gSX1U9XROdrnM/
BGUtDR1V6i0mjwDmo0VBQTNRZViyXOI/oMEenc1BRcBHH92gj8+WpNQOg1vcjndJEFsDOYwonA8a
kkuBhFaqcBUmua3pz5LkQ1RW9OCnbbG/bdqDml2nfW7JCepYvdsO2Ct1b6cQJUH20BGMq1Lcmulr
SESvimPb6AYcSOrUNVoFGgUquGjTivZK8x6kIP0T38OgxC9qEP18sGDFhAgk24d8rFeRDjKXNIck
TW11Sm1lDN4XO7QaQ3eQjf0QKrbEaluTgy1amKwq6ezIh0ixj46sELqYCbUrvb4aQLmpRl/l4YsI
qcRR39btew8VqlRX0aP1ndHaMUHDyYZs1QQQi23wnEwrV6pvFM1EXbCwx+RBka4Hw6t60ZaUTTXs
2slFf5Xjr112Zww6MGAPtZpbA9S2YzWzQkn8kpTEGcPeRni1iqW7ElS8bb6N0sRqoAZsytOiX/cs
dFVQqRXsPvQ7m0EwCuh0YIsPvSrZjOSW2Ju2Ojy37YcPbEg3iUAnFjXR6hBfpyrZhOgnjwx1JVWR
E0LSq6TtrggKbzCwIsUDhmVR+VUYCquN8cGt7ohdP+maWG36NYJpEbzmCpTBDSrbhfDO5G3Cbo32
ThkHXG2jxcRrWgAVLPYgHBjtoHpgdBMNpt0KgQOqVdtvtykOaZyAtA290ajf2kF0F6bPmcosofue
NPhWKXA7vWGnHdi+zEOsFytT3asqugBAhWzoykZsYjthmtUY6LJpNfTC+VYTy+hDaKx2NK0wvpXF
/aDH0xisEpPN5LWWJBYwitdtn7lj996wyhrQq5IlaJPRNFtq5d0oqfdQCN0WdbgSYrQuFiBfC2W7
xVoOeQjvX2+k6sGHUwkkw81Dw4qqxCZeLLp5vyuZbw8yWany46AGCOMEawzIoYfe6JCkKwPcmHpK
bJOY1hDKuyEO7S4EFl3NHG2kdp3KtqzFOzUO8Q5qbDqUrpri46PS6dKvYmjsRTQvUnrwFd/qRhyU
YkXT0u76wSo17GoBKzM+55hDEqD7BlPaDd81ScYOCi1cxXEu2VX7DNKXA1qWPF1XHFV5CoetCqz6
iEYcLVSge5i5mYoTHaAh2szQoRA4YwBGKGT9U3xWHiNWqlQUGNovZvsd+k/IKMXo1JalCE4eMuBp
7OijujazFuuXr1qxdFhR27L+XYmQFUkTF4kMnJZ9OEk3QBOMMLz5f0UHM+9faXpK8w9THU952QQ8
GXByLhGkqJ1BBR0PU+BTNv1houya+CTbK3FdLSQLOPb6H49gfaIUQF8BIgs++UHTqcbdivRB9qon
FllQ4XV9QIfHXQfDqNc+J5tqH9+Zq+Q6XsfWH4BtneYRz78CF3JnoOnvkxRfQQWL8JY+5A7bodF7
3TiGR3XLUK3AWYQwzhpFCxqQOGhoxyyf5is6QkkZ5TAK3JYTfpVMa5KsYMiYqivlI95GzhIQZyaA
0kA68MsiIrXjDElFurISNIk+hJAnZKLVhU9JgZtBbRfW9DSh93M+jwxx20cLY6lAya773D7RlrhT
V1WyWuId/OR4Odumv+3wZY2sMtNSqjCgiUeIZvYkO4Oy0AvdJC6SaLZwaPa+Za7jwPavFvk7Zw/J
kXUuHmVCq4qtAuvgC4VC9nWxKw8diH2oU1wlO/JWbbNtcvDX3XiVX9GrZXjjTJh6vJ68WkAMhck6
Qh/8A5xnVV+pY40390L+e2GX8mChnpXQWp2m2JADK4puDGmz4GtmNwsafQgg9ZKChv3TXSnGBsPD
nnQ4B5AfjGxIzzMcfuJ2q3qCmluyJe+qazBO29FqCQvFwTN+btUj69yZKPwGsVefT56O7tsNWaUr
eLudv5oSsGBOX8ZKf0q7ne3aI5Pc6ZBkP/OHjLYPCjX3qiDssiy1Yv17ke1084YAKlWXwgoKbrbm
lyuBJVbY9fu+HDdSEXqlsNdztMj2XirvxKR3jTx+Lcl7IkCnDukCP1AW8hRLc8Tra5tJHdFexHE2
0GyGOOcFj24nspUtvYrAaPwH9Ckmh3thivg7AdQlBsSDGvrQArer2jnA/3StOsWmcIYvS5Tji+Pj
0tV4TTZxaQb0IXjKNyq4YCQHSXhHugKDsp1i268Wk7zTR14a4HTsjpLVcdGMJBOS7qFxmQPphtt2
LRzQImNlTrhNvSVWTC4jf7bNP/fkkT02BE0fJ810yCa6m3yFFueN7vwgGRY25P3yoeZKLef2uAya
TMogjau4e8j3OaQGKeT9toKlrNP77oAUrtW6gmfumG7Ru9iN0N6+5FVm/dbvQ8Yzd0EALa3QbjFd
DdFV7luQO/xf6r5rOVKdXftW9g0wBQgEnJI6B9ttj+0TymnIiBx09f8Dnm/aZvy519pH/66amnI3
DUJIKLzvE9YjcabastPEELhI773YjWZDiUc7xnmDNh3WJTweRsaK74SL0QPHWPPdZdbtxEb7qxfB
EgCCMViqQc/1cy8q07LwqObVp3djK6hy7tlj4IoPyqm3YMsAARYzX2e7ZsMuzPDSDE38u4U/lD1b
M8UcOI9Ruv1UgmjIq9as6VFIROxsT4p00vhLTUDBbZndxHcZ/ZXJ7H5oWGblgXSqM2LpEWYrXq3F
MIdLs56bpXYXCqcyFCESm121oXLlqXxdF8rayNmmrwM7URAiYhE0hsJtKirLmGOYzoMNISy3iiF5
9KQKGh38F7yQ3FDMbjgCNDW0lr3yl5bKyyQGj6Jcatl95b3qyaPWHCt1NYTMJNqmgpQwNuOxh/1e
o2svOpa/plTHds0Q30sN/yEExp2L8RWSQC9eYwCJrpu1VEGh5NqPIbrpPweSsMiItOFpcPRjaN7I
bySv3CC/iZLrYiDLDlnjVsoQsfLtlLWmXya2ZKhmme3z/Bn6cLafipuyeRuqt5hIlj5Kfxu5aZDU
jXXf1Vrl6FestuCWYqYxcIxiaep1eN0EgRM1kcWjBtss/zGGI5RJeffGBdGMOrrsog6xqNowe91b
KPklTYXpffquK87G0NAYBKFpxOZEH7NVtu0cdH8XT3WXQD05djwIa8V4FdQFomMLGYgA4aFbGYva
umxF9fWOgtLRGQpwMUBaPr8WCY1g/xMX9am+95BBYwPEhxWLr0KQ5sx6En0tl+kW2+Njfws9DXnp
Hy6ttb/eQp1vYg7208KMcwNqNCdvB0yUxaF7LK5GAn62CN4TVp/yVR/TFf/lXfxT4bkyj9fncejR
vD7193C1cN69zfqNdg0o253spnb5dimZ/vWM8qF+s/ffS1KpZX7+PqOMjd1F2CVCgmVcpx2CW/n6
+ynly2Xih/JmHUzMednqEZ4nHHRAmY0XI0jgf7v0+FDObGZOaQV5P0SIT4XTOdErWwcBKDxs5W3C
g7y5tIn4egvzobgZJkEV/aEjoDpiISC52rK4HnaJLVjCm45X9W7Uf0yguhKsjNNlkfNxQvr7nT13
m9kkzRUwhZMI04e8g6+Co2oM0ffsMBTFPqGF0yMg+X0bjkv57wqcLfXjfGAJkeX6hBltpTSDHcMJ
VYNiNkItpL36vrCLPXQ2H8N1zIcnnTH2mPh69AUaOYnCDn5A2FAIx0uVm4H63mdEJCcRKQYQFhDz
WVPKOqTbqiBMsZXARKW5fDna74UI0QPY/g+2Ll+tIT+WN2s+YVDrWCj0Gksc6MKAHZ8cRuejl9Gl
Nz5cIgpMzOZ548Ghd6Qjy0hlzunIjYS4XUO09OQpCG2lVXLSxPqm6hS4nYTqk6Z4N0ZPndLLHF+E
ThZYrl5W29Rj60Ssl7Ge7hCh3mg0701YhciuqgnXigBwujp4ZpdfUfVA4f6bhYgVRDcIVZiBgXiz
VO9poux8ttZ76F0UcObIFTepUO/WW9HgkkD4DArxux0/VHQ2AkAESSZV1qenTHuG4ZIV5nVtgra7
q7MWXi4wkk703I6UyOlB+ghCAxmd5rUuxF1TP7SUbjM8Vqix1ysP+G7S0YXaDgsWSvAWbu6iwr+n
RouMEL2qIsTXpfDekJvMLELkL5FM+F+8BR+b7a9emWoqD9FsFfTjIN6DNamwp6sc+InMqZl1aWKY
YoPf9ZNZt0wNIW/KSE9Po63JI4VUfWqma/LT2OQ3GfSrrBeyJg7ywUttgQGnMOGVBUOOt9huDjeR
8w9Epr58UTCIgnsCjALijJ/XA42QtnI+9tzauNWljd5fq8Up02vL48bW02E+VO1gvrAstcL0O2JV
7duFRpgPfODbgWslI7xBgO2TtNnAp7c1WnhoAR5T5aOR0MbOSbEZfPBCk2HZZTL0YsgN1UCOiQcQ
Dg35PvfatUSRWxWSQ5kQaLxI2jLQw8V0a/8K7LKDwRWr2K/6M7LlM0Lm/xwkhqDj/Ql6j4ibT5AY
kzXtW/0/qyp5yrC5fQfZjEia8bR3RIz6A/vHUcROVwDKRFoBA8E7IEb6oYNGCTyLAdIoEJujT8F/
8DCqAjwM+hngHICpANGIY//Bw6j0Bwy2cEmKvgg4DVYD/wIPA2XoT/OpDpc0RI6RbgByEOwFIIk/
d2weZAw4Uc9DcsLvsUcZhLUyQB8YeylNWE//TV8Oauxvpr+m795/c/48fZn/OUWUkaoIOUQSP1zs
fJ3zZecX+/Dz8yV7WfF+39C5iHPZRhFxuy9KJL+mH57LOf/m/N37b2bVOR+e/qLTE5jKmpddCMbw
Xtj5nFl1vjxv+s35h1P579f+qkqz22sYlCyZ0XBsjb9ohtllpxv7spofnu70o+nEWflTCblRQ9wR
0lvvPeKr303fzbvB7PbOj+ir4r667VnB0/VIGQGQ0cTIyNZlvi3H/wrwuLceyU0Jgc719P30lUTl
GHr8hphv3/+cvq0Y2ARqTWNnOlmnOfAl05Hpv/fP06Ghox5SaMbTh9+cC5yuO51y/i4vCmyffbwr
f+7r/LPzb9+vRzqDmOTPjZzvu2UaT+zzz6UaaJzxPt5r0Ul8EOFLP973VM5YatIRbz2/z9kjmq6Y
+YnyXuq5gOmv95Pfi5hOnKoP87Xn9yMijfA0scTnojudgAXqe2WnTx9uevp8rvf0wKd6ng/QqIe5
ZxK3y7KoITc7INosQRz/avqPqQl1pBrBHl8Kg/fvakEolyUHoXP6yXQAQ2a74Qa/OZ9KYTFxSBEB
PH81/cWF1goCRdtXfvW7lC4Wb31ZyTYffqqjb3T+AOJZFsY+lmpJbZcVAFLvFxnvMA45d4O2kKzz
eaLQlCudDtmHYqHMIm4rEm/PP0tZ3x5T8Fb/1Go6Vuh8EUGfdnf+XuiaNzmKkvX0g+l7pQSXox4M
tpiqMH3ndXLogJGF4NGfh9eUXgOMFbQnP3xXiMAVqeHLdNb7+Y2i7YwUOiDjmeeS+2pbxVpyPH+T
Z3wHTFi1fX8mg5cUJu3LGLn3/zRYpsqqVVfDP2pEJfNEk/8593MjTsUisRMfcqDcziVM34+NGHa1
tp++n6rxbSOe63BuyPN3BA37oSGnA1ND5jLiy+ei/1tDZsN7Q6qGGPrW2Iipbgy784l/GvFcpk71
zArQsxfTz6an8K8acWiSl2YokYH0xwasgtY9X3265jcNOB2ffj41YiTyeHV+H86N+F7A9BayXmQf
Otf0Fk4NOF1mOvlzA2ZyFjk0CpmTSC3UekoVDouSnt2Cu68BfMIKa/oIh0dtQ3jamNPHOCmifZJp
D9MnyFd1x9rw1tMnuZWSGzBd3n85eG12m+bLimvtKaxzdqsomUtLrlxNhxTuXanykB2mc4s6iUy4
Whnb6aBaYGhgjay+X7nCFhuQk1xfTkejSoF3siIki+lcSS8aN+hD2ZmOdgkJlv3g/a6PH7W/6zMd
hSmf/qE+vSGEU33Use5TfbzW30zX1er8vT7Tsemr/9Rn+jDWRx/rM30Sev2KfK4PHeszHZzqYwy1
up6eRKXkmlWHvb6cjnrSEDjiWB9Z1eJ3QZV/tdI/sRT/vl3m/7PNwOKNjdDyan6pT0j5/z+g8WNa
/L/vA/YjjP2tzP5n91SGT9nT7x1B9XFLMF7hfUsgKfQHzGoNBWIGwBb+2Q8oyg/4icF3URtZcDDA
+bMfkMUfKoQzIQRKoWH4Dp3/vR2QlB+ShC3CuA+AxJsER+d/sRuQJw+E88YbVH9AdaD3CpS8aKhg
qs3C3nECc+jYH+RDSyLA4mKL69FSKdpVU74Q4JXz7lcLfyclgWWVXO1jUdtDNf1YwW0jF9mWBWw3
FIETqLqrqvWyHahbJ5nVxcOyTZqrsKa3SacudBq7YnfqNQgRE2FtwBeawRy+Iw43amsg4SY2gmtS
yKsSECwzAbyJAKFMY8+U5PLK1zq3q8JTVApmBJX7xPil0GRJPGEVVzLglWtw/E1P1hxDXDUdxIYB
9JNCGaqPsqllmpMg10RV/6jUpZ23GVByRxWY2Bjq/0gWAesm22UdQyzUIK7URZsieg7DaJHH60i5
lbI9kh+QiPGOhqIsKAmXfQ/0G5xoiqx4rMiaezCEy5E8SZ8lWiFdwqwylkwoHmlG7ZAIKUSVLZTq
pUcyqyeSTSHGH0Jw32ftumyaRQaT5LRjQDYqVpeuFQCTNWOpaU9dAVQ3sl5FthSB8ONy6aT6sYZg
s0qQIym3HoeealttvCIFwtOwhFxdyFh3+V5/19Sg5NEcCSJJMXvhQJCdSn1qinrTmB6gbwJAfBIE
3ir1oaC6qUXV0ouSpcJ8V+XestQ9J93myXU5KG6FRJORB65Gg03AYUOfw1E87+zEQ06klnNzKLwX
UlFHoxBhrgKrROIJ8F35PilCJyhSu0r4vmpFs1bu9TDYJANggz7PnTZuXlUG8D0kKBYa0mECkqIm
75Njw7xN0EtXspK2ptxAx592siNX9X3GVWZ3SWWxprKBFpbrQjaroTPx2qw0Q9qUbbQe4J4qdNxk
LYS0hGHDUsGJiycIXfmY/Al2V7rm36TGFVCY2w7JPqVrlgEb1YAbtw0qK66fjWynQ1q/9ANXL8Ir
oYXLrv4TlBhXlfZefC9Kq6hYiSpCfkReVXkDmB9dhHCeB0RZcGCb5RqgZSadvA7iql9yxJeBc5Yi
sw9k5sgqjPBoa+pg23cJQGyhGNlZB4A6kxWnoehF4N28qCX4Abp0BZaJk7TxddsCSSulMD9LUxcO
0rs4UW56DhSKXr40kcisoIucopfuvbp3/AzsXYEjfFWMLJFh9WHwO76PFp9SSRrGtg8x+mkUURG9
HlnJKiV/mZAEmcL9DNI3hxhNrRMgG4ua+hbmUisTb2Kd7aD2gO6ZOgw4YyT6nwwI77UdOo0OcDhc
bfOwcIomAdRUdiTtWeqOQ1CatDuEsFHwRGD1E1ablWCswhzQxrAxOXmS+ugkN4C7096tsnyrASpb
c2hyC/JRy1IrgDJHFnjxSqD+q4ZcU6KmC9gMgFzSLHs/PsSs/ikHhaMUPYaxatmEUWrKjIIfXlqg
lthIWG09cBI5iW1dkLcZ0h2DmJu0VJ0QAjRS/JDEIBiESx/9jEr1LZP89YAtADpdD/YD4tlIPreI
z5V58lwr+pKlAH0qCF0nI0hWkdvGCgzwFYL+odeVI4TLBbtrm7Uo1E6U4XGBfklMyuJNF3sbPVVv
uxQa1qUkbrIeJIZGfM1Z41QDMIfddd+HjiGlq4BCu4PSVWvwfZ7wJaGP4JnAAEfg8CxCbVKMJEEh
7nNWXXlAEsqD1fLqTkwVs6hgJiu2RxJjqBCUHaQzAgG59iS3SS8uqmQNHH6VUktKdFskvushFttW
ySqVVHhpeDBUya1exlAvkVsdvyUNzMTzFYq0Mp1YLRDgNc2XicYeRESze7qp09BhQeJQRdyLNRCN
oNR4EmS4Of0V5z/bttryDAP2EEeOLzwjiWgXlWSLBZTwg5DbenKAkZwJHhjWgbdtAbJhUC01ol6D
DQgNGICHdY7x4CYDJYa0mvv9GzCLqY2zqEpkAi1osNoAzZzNoorY8bJggXRocviViTeRHtqDcDVQ
Gbjo4T36+l8zt2PwfTZlq6pCR+N7yF2DRPc5gEfjuIuyOCGHSPIcIqhm7w+mCgf57+v0VTHwd4SQ
MiGQ0aHj8Q/on0zNQdhIDQKR+zWPr/vmF9Eu2adPYJN5XbCUGbF6GDqMuSuan3m0lHQY0NLdsOYu
hMJfEflP7BGISc30NdsnhRVvh9cexnajIkAYXGi68Wl9dwezxE3uKTWkT/E0xTVxG1i7ksU/ShF/
zpu+D5FQW6Q6ckVwsJx3EU3NyqTycnIYxUf7zGT7EXiqr3SA4gY32Q/3o89rfdtt+ovS7191Tyj6
g5gIjWo851nIl1ah0UcKnnKPslOgXDvQuXZBZsYLuiXrMWHMJIs8gIugMOf7bvRl2URSIbwCciSU
Jz93o9zIMHenGTnIkmBKym2htECnXzVF5CpKeaHPQjro7+ZEKRRLWWCbNGNu0zGIVRkT3taHkNfX
nVqtoc1tSloKtRxMu1CXiVTMCRI5jl4+daPc9r3hFG3vkEzcdEaLyR0dTh9shbOrwqs2Qlpi3Gg3
rRi5ogT20AAHMV1r13pwakCDAdL1EVpQC0K8pcTa7VD5tuzlZp6Ua1blR5rnrkfqFwUcsqHvFmqQ
W2Xg2yQSr4VQvCuQR6oLuK0n5IWEwkoYsJBBrwTVSxDc1ig2ccacuL1V43aR6QC4B9pKb9V1oQqS
qUfyQZTzgy8D3ikW0l3hqauiLfeQO7mF/NVN5xvlooJ/JzWEbdipe0XE0r1J4brWyKW3TJLklw4T
b8vgT4af7HkdPZdRKLl5zCAmGMJLbwD5s+iXUIK0lYxtk0ECP1JLNipD9q1X74ZqnfTg8yTGAM6Y
eN30A4iBBciTkl3K+brIaovQAsCtOjUr2D+3ISCMxaEUfdsPBnvQQXIBLdSPE2iCRaA11YsGKkpt
dpPodxn4VZHRO11Pr1WZ6RYClZFZyPlP1sa3npguBiM59hWcfnU5szIOSRTBu+uC8omCg0iLyu5U
7VqTwROlpUWB1ALrGESwxE4BNjNyTOJGuvy+04+DxmxQgSwUxegMAxRIjMw6vYz0Sp0HfX0gSIiE
fN/wu+8LmOEGpuEERh3wzzBgeaJJ836utxkS2XlZH/RduyU2ZL6dYO+ZpRlDqfmSuvfkMjKrDzJZ
2I5C5woGndPxD3OBWiLw6xGdHyRPWZXEFJm3pay88aXeClXgxOpt6xUWZ4hR6gxE6zRYyvJCGtZ6
t/XgXLDGNviQIoUZ4tVKPcGBl8oyKpI7rLWi6CYShjUWei5MORBo2mjQhDLL3Ac8KEhNIvarHqag
Vf8WwDWQB/6dV8M6U1GckuV2Dohcn/hoRbBNghXF+ub7Z/1FY36qPPbpHydCZPOYCBtBfshk8Huj
GyO4+b6AGehkbMzR2geLBxnrG/yb55ozJe96QTYOo+M9tyuLPxsjJAMD8/qyXcGkqvW5NQGch4+5
iiaFBvB8AcEUifchlheHQkWYmuob3lLHqAU7kCLsmMGaCiKrkEHUTu4i7VUNt2J9l8XtMdfBPGqx
uM8gsJ7cKIq6axmzUrHAcCGtEg7ELih6ehRsMqovcomBE5pbfNwK5HwdCy7piJn4p/KieshclHp8
huProMqIZ8Dibz7HxbngiTRlxqFGapN6D4Rh3A9fxQzAHW8bJ/UyJCBED6GZg6bttaXrhwZonm9+
J5uKjnGuPxmKjy3tVi18i3EkSHloE9at0kHbVhJ0rtXa0irJ7CMZflqZ9JKkHLDPyCJe7kCKxqy6
XyGY0FoZL1mYP5C0e6m8+hD7CFWQn10lLfRwmYKbXwCfz+m1YTRmUajHXL0rggTTxy7i0EX0s8Vo
VTN09VL03jwlAibmENCFFDRmolVWLoGGFuWLmLQWQsWrGmqvqcGtNtdAN6NO54OSa2ir2oiXcl2B
0C4JYOAXpsdgdunpT3JePXfMX8ArylIEGFkB1Frn2nWbdnvVaOxKU7cwi+1FWBslhw4kWbD6N9iV
Y84IXBW4k5CCgCeDDTRA5qPvV4C/2Wq4pwijhhlW9+FjrQVLRSsX3PuZDWC5aU+1h8E8PLBmkYTK
fR7l67bJ91FUQRrl+vs3Sh0H2FkXNzQRtp/gU2No+QtWFfOmJPCTO7JoJ+U6DJsg452F46pgK3bD
3SD4ViR4dsA34bDnAbbFpWiLGvIfWmqOgkoSTP5yUQCTUTMZmM91qpvoRWZIgMyMEd9GaKX332h1
FWcHRRjMoj1R+Reo+pYX6WYEbQFBczW0dZzZNd0Hve94YGlAb1hqm4OSgifexbAahsZeUlu6/liF
KzF8oCTdBAyOdMFg+XK308TyCtbLFxZKk5frpwck6SLEbIBHgLgXVmcj/OXjiF51Wc6UKD5y+TpL
ryNSW4ov/yId1FHaehmpcEEOfmreKQv3fphYDX9uhVOk+rDKyzYjlzQF6dRj4M4KGz+5CfTrDEE6
xq/65lbt+SZAJK0aElOvDhk2jw1rllGyMuQnOO2J+i9Zv9aMDZIbQ65ueZ5vOtZhVu8xkEBkgoEi
HB7Gjjb0UB+MITUfrHp29BTDqrKUIJQACy6olV4Y6r96LARYC1ipqlhGQob282NBr6EJEeTkmBu3
ciq+qlh5CFkJYDdSgVon2OLQPBc0swfvfvBELB8ehhJc9hjccpbCbbODDijP1iSDU0t0N8jbgDz7
Wmz2WmMR9AnZi62iNaBy9qTV2KqHhzTKTK1SHV6+pPQYZ4+i/pQ2Gw0dRazh3ty1YHFzcN+vayz4
yi5/KwtYyRrVPmUahuvhMahAcBXkTZvK0O6U7ssexLFBWqcKubTsGOe6WbcZcSoQgMZ2QpXm75Xu
A68UpSI7KotOcGSngEF9NiBWCaWm/pdsIyu0FyASbSkXMWl/xZgkQGo+FD2bhnVYKYLcw9mxddtJ
lp8vU0u5MRbM9V3lgk/s31MySqOIaUHecxKOmW2ZEP6Qc97p7AixxfBpZDCljxARusd2mzupLawu
ksom4M382eoSkEGjkxC8fmargKg0YkGQlOwoxGEHVnJ8xf3XDhajJgXmD8B8alfRmomxI8jULNkW
iZ9tjUR/QiFEctcJ7U4WjgEBryMKkeCGUGR+FcqHEhR5jCKmmIIrquEszIhhyS2mN08wfDPWeuu9
1mV0ojV64UChQALRgxy6A7mMHQhBYEjXV2l6D03s2k8dWdQe1axfwardZgSrgXxTQaXbQMhXqJD4
pNd1rbiyd5PnhdVJK6VsLClqt1HyECHIy0oANxH0AqnUzpqdEh81Y8fU4xCtaLRnyVoDFomVCKLw
o1g+IqC18Ip6q1bMVXr5oZDUJwhrhOw5Kq9ipRufDsfcgojgkC6jlL76+gpopBPI6a4aoh/mkHIQ
Wu74QWiGmXBFjeqgcagteKmWmDn02gppE3aBm+fXZcQdFjWm3q3V4rYsYHbf/+rKU6p1Syb/ygCO
0CBIkAOGTMK7CnogIu4gUgMHuwErUNrSDOrsxsgHN08bN5WyFTckR4N0BIKkmOhuMcXI1U+mHAoJ
2NBbroGon7W2pyLa2S7iQe/dlIprEa6JnvfQB9qyFsoVTdJnYL5tXaktUbtThOKKZt0BgiGrDla3
kay7QqqvdRVAZXbgagN2SIwsA5SxsWXzVnqMVRFJyK4VF6x1Saug5npkd35wI5DMzOLnkV5SNc1a
5Vg9QLeoCls8um4pt8o1bbmbRMqFSWhGd8C6FzQVohtwNYdbJKLGs5dMj2UJCwilPIpr1dV+jozx
Ucq0uPEvGhT9FeYZizKQpYehFcSq5gN7WydankW8xMA1ygWOYR5hUS4uut5N9OHPb/HngsbdxIeJ
VZCqQcAOuDwa6FEsRV8fXmKEslUINNXlfQ8JhLrtIdUQbFV6p8bCT9wucmtQE+kka6DNigTGMlaH
JQxH3dyAFxaySQOSZjUFKtzvXBFZHMg9WaPOVGXAvbAF/Ek1FQIt7Ty1kOh+CEX9WASZJWm3DZRB
BjihFcwzB+8aPh9NV5xCubXyMrIyKDz4wl0WPRoNJtTuqKDXIuVVFa8MMSmOhbCuH1KlWLbGgKn/
VUyxxRzuWy+CsMMTXIkcGRFdz5Md0g3Lph00oJ61a6W8U/t6nUMgR1DuFbx5XD4p5aPfIf81QJ9C
0Ha5EtpKrIGEhT2B8QCdzApZurgcbDkWodgCKi/x3BYi61L9UnePWXKXC/fisA043VVVtMQucR2q
L23VDpbE7wkkGYfXgVDowxh3PUGsB5I4iowcRD5GuwyQnLD2UGJbSaFlEtoJ8nregpHMVbFD0XXo
aZQUI6DvDL5yC4mtdRcTWwoKSGz1SLEPZp3xbRhiW8bCwPQDvF21t4zrdI/VDqI62Tooyp2BvGCa
86VU37VsS/M9F+4UxEACjUE05RUJIFPlWAVorloizZNAEGpIre8XwJe6+ywA0SgCT2UJvXB0HGpA
fCELKENdVMf8e9eF1wpbVhmIMbxd0tzZLKMqRGSkuDqSm2yV5PCu8R1kwWykJVbADiGiGTnJgjr/
vnbYMI/xPXAM/wryNUC8t8zQy+OIFpeWhlM7inu5dn+/y7KItDii0lh2AFM2h8r2GnAgrSi1xyKE
OTi99oat6N2k+kMeQ85IbR2ZQ7+oQQ7DhMWuo3O+xTarMUU/vhI0/y4cNKRNyZFH1aZBsiusy1sP
CiO9ir31GMKobnzvFeBfO5Kuiu6X36VL3XjM4A+Xwp9K8e/a5Dnqb7sihuR3h733Y5CVltJyWPve
9eURKfgT9w+5To6MvnH1Z1W9cFkGFcK/0KFmnCOM1XgWkPHTYDMOG0J9HsftMTM2OkdWqHX7rX8D
s0OLrrVlvxRXtSPao9rkSAwGmu8iLW7Gzfu77NnSr0gh1tV5KHtUvUDe4+QvgaNzYG8NoTAINuBx
XHkm8HzrZgndss1lf7sZa3a8BRA44GNkQD8SgrDz8ALryyAKGNKSVRpg5qwdzaMAZUlQttSIzfro
FmP+oZFvWn7oWWdVfrvtxAJ2KXSZMGMheJ6bQauKYkT8/mX4OxQ43hrA3ESBnL4Mn8HPM44vIb/n
eaQ7hlBIk3izTZCY1rpV6AU3YYOgMeVPDYTBagqJnjrYx0Z44X2c23WMTweActAU8I7APW5aTX+Y
9BI90Fq1H7oj1LAs5uE24FBRkJ2hlbZBMPqrxSGWNolIXYS6dlz0fkVajgwfmIcwg1KQy++haK8n
0NwLC2KnHMADntpFmwMvyS/0ZfmvXYysjBaFoFvJKtyp5+oRwaCRFENXf0RuGG3HFiIiFFIJ2SUf
IgnpKwtDU+iqg5eAmBiQNZWvhPpIk58AR6yhUbKWcqQsA9VMmp8+bBkqgGW98g3v/yr2EWJp23AL
7vHrhYb+K7cxu+3x+Ien7OspJbBg7I/Rii1712DmqHGQWpAn7MEXV2wO5zUkyXah+5uZ+q9wYP8M
5PV/TQRVxVP870gvi7H4S3QXznpHdwno7z+ILKmjQ8yYl/0ogUrVHwhKwugCkSgEWz5KoOo/jJFb
ZEC1X6JERV7uTPmQpR9Yqsoi0ESg/2Cek/8NyGvSvD0vSRGzR3gHBszQYtVGLdT5xhKXj7GQr+Qr
DEuprXNEmiwouqnqClEUK4/cFrl+5TbRDj74876laWNukOyxYP3Fy60yuMRiFET724D0Fus3KrLu
RrKENmOJiQizzVoSloOygmidYQaQq4JC4CuBIXqzwUQEhwxyQTh+MteYVQmULLy94GYh/zHnFRZt
mPejk/ERQCjKl7RyEXh08hbDi9u32Mk5IWK9LpaExMkXwVvSmfIWcCtbfeCwiFat4ibpbYSlMWN8
6B/H93v4CIYZ+8+HEMn0tAGCwQ6DQpxGxh+f39K28WR492j0yKHEV66A/xH5Sjf2cvlS688BZAw1
bUWw2MTaG3KOj0q+T4dbOVzWWH3nblMGCCUSE9E56MYd23RcffoHEQtRdsyXIvAFkEdwhUVqZwug
kOqAoVo6tjXlbcUemyyHotjKSO5iiKD6LgVL1ssfJG1TZIKT6KJFoUsWgjLJrTHhHEAtQXLVyLnk
WvI3uR+G3B+fw3wjFNKs9JhCsWBgT40z8tkjOwAAw+XDduhOAYLonebo/lp1ysQMEB5cBA4EHxun
g/hHu2LJlYxkCHRPtdX3bTRbtv7dRrPlMWEGgnQB7i2LtrS4C6wCaSzsPwtbzUKTAchixq6cLQEz
uWzASMarzzvvxyczW874pQL1LB+lF7mlI1qD2LGPNeOq052E7lh/hYig2roIRGNIlxZSvAavG2kz
20Djw6WUHWOo2cl2DVSLRd6geiu9qtD6a6zytpZ22BaywqkuUpU/7ynGh4aYI+AgsDyko3nkePzD
9CPkyKeWiQD9WQg+IpyE4eEIEWGEbTuE902mOQFyr4v46Fs9WBW2wmyEPJJLku0zie/f9wHt4/H9
xpJszsz0eqPKwhr34cOgBvjDh8CqGugH254MMxSrtYwrELbgoykghuGix+sXMQ2j6dLnFsSj0EfX
HwzR8GKZPQpV7dWGlh657gDExn64sVo5tvzqBQK9QiNhH8nGA2Q0YG5iBH1VizbPZVZZafus6LaO
tKmxVbqTUe+N9lUMHmO/seMavFZW2kqgr0gYbcsRXlAhX7WGvjE9lFDvhToMf+XdKR2WaRqaAG11
TgDnB80EpER/G57IC+sAUngUr3VQpuljXlyFP335VgrWQFwBj9QLDhAf6msm7IdgARyc3mwEYxtn
pwSqGpIrsvX3L9u0M5g/LApc1CgPbiAhM1ufekJF/URDe8E2QYegJOKnqan+xPo9cFPVQnBcymHB
W432qrWZPss/5ZfsF1krbo/ohcmeg/pC4GnKbny6JSQ9EddFB8K2Tsa8+LkrG/n/I+1MexvVtnX9
i5Dom6+07hPb6b+gJFXBBkwPBn79fahzrnbi5MTn6kp7balqSQsMkznHGG/Xt1KLRnLXV154WmII
m0ORM+9Da2NUc7m4DfFPSYUbXQ7UbsUUIUlJWOd5F6vGGrEyfSiqIDdXEcyr47DQYAMfhKUMHGhU
jiDPNaJLrEeVdD+MCYdNGa9kXOjboGkgIjxrWWBlwYazN3mKkSYIfCpwmVEgKNPYUdqZ6VrLdlW2
649XAlKnquLryqVjNqgtYJZP7uqXlboGDa6r417aZU9j68gitivhEik9C9WdsnzDrfDEoEP08hdD
ZOUa2AuyDKXSGVbYXkJDTTEZPKw7n4lHdpcVdv4KL/lwiyVv+sr8Rvugy2kcDIzvfl9HF9gM3/3F
rX87UNQ21Fs12Td+gslWhdmmE+Hr2agrcXQEcaM6qS94lZdtknV69jPB6YtZ9ZxKdssci7nbsrHV
91C2k6f+Qb8jQhCNfni28ftMyPPD5sU++ynDTlvVe3qBZVH9YXI36iB6jpy7aRy0jS2+VZtufR4B
9a7q4C+67P/+jRQOvJppunHpmqYex1NUMAjcUcNAhbfhu2ALQZfC2QD1Gm9at9f8kXBgYl+nsa2d
BcL8qg/NVKN8/T5YJZ9uY1pFn7b6OpcGAcdhaSfD9qTgsJNZjfmSjX9bYLZOe1utr57J346X6fV+
uuZF3YQO2ThHx4O8I1T21nxVHkM212WD0Ffy4Fw7E+wS5i4MORpw/LbdQ3eljZ1U27/+7IsVVrQ8
I1kbJW6hoPMjQL519Gwz+kpV8MfcBtvVHw/Mznv+yUY3ceDVn13JwYxWFZzC9I+4jCe3pFk5WgWF
fKsbM2m8EQ4nVylX0OzOHzLKZiPctfW12LYpNOHX27+oarT+0MRlz7cN4IJL7yl5FJJVzcp1DjdQ
5/FkLiEjNDeWifJNX3D/LfZqax7tB+7iPZOs23ihMztw6hDnfBfjcLGzp8cdwMoC1LepNVOCO2pc
box3aFiHbfuHqto3HSVe+frZBfDNTbvCd3UcPeVh2gemWb64aKo1mo7sjm/WurFu49EmngABBB8j
hv3AxAyR/20b5ePv28YFI/D7J3VRbamFqrQlvli7s+oncpCMtt/XLgzlEgaAI0aLvnDDxFMeTcE+
PSmVnUnzFh8dAUKypzmJq0WLUoK0bgPfnl0SRJbTjwJa6ZjBG9BZeAACzopXybHfqoyLL+LilOqh
BR2VvJR3uAGfnTDoOkfNnU5AdyGhCy/tGpq55eVYtAOCZolnMGlRIsU/+go6mWtTk+lyv20K0/L7
tCk0VdaHHHjSDj6X15+cGmv13q3+wF7IH3SMiz0OhgDMAgvizD0xCVb7oGaFBVq6UNixqTzGO9ZS
8PsbvhgPfn/DF9XYsROyXDgqyZ7WTj15MTQ4lD8TZttYfu6EbvXYTC8v0t9Oc2A20l/QkOAK54dl
cG3v/O5i+PWt/XOK+fSYOqVrkswUOaYo2iubmF/iW5vCPqsEx2Jc0xh2wUJCuiG5aksFn7jG2U4k
p83d4lqxfMHc+/ZspgnE55c2FFI25oXG3ShOQ+/rDjPrT+vEFIJglx4Sl60Q2QPyyb914ctjkPf2
EZZXbIuyH91X3tT9g2zyhd61frvCfZEBd/M3JdcDPQZ7Q2Qrr+g5DrSTdCjP5WPI+X8ttO170X/x
VC9OJCs9NJZxkpI9rr3gNK8oCqDJzUx8ddyCchLjVQIs7pPEEWdXjTevHE2X4GEzqmedIKdk370X
4M0Ly1eQOBVujch+2S1BzZ3qFc4b5hcmNFdXOdvG6vdFDlf798/vH6vv07o6igclhEKW7BmxlvVK
NRxIkuYLNyRThGJQd47ndQXv2Knfumdjf/Ykl7/svHHel27vhwOva5vR0Rau/MCfQBgSL8ECXrYV
9hEg4/n5pf4rbEhlBesLEpzpb5RZ/np+6O+oBY8GHN8jcD8O7B0PfRXr91odYDmbd65Ru82eYPA6
satnLb1BlZNpM7jHkXGrqXNmFnWc2MWjYvoyiBTZ8R/nJ0C1VWx5qbVCK2/jf1ilD1r0KOeYG9aS
PxwEkgKWsbEX2fyiJyP7KPulad2o1awZZ2lU2Yq4hSJjVy/xRvLkZRyUw3wS4CmPMrdIcsSRjt45
3B+2JZLgygN9DTfmrn9GivL7C/q5PP1P/fKv6//0ftRWy6OMGJj9FAqQunnlg+6N0LjfqZ8oqh/O
PedwMWuWMub6x1v97FSP4u1hozloWlx994zcOYbG6gpqgOrmIHn5WoEx/cQ5hOFg7mKLcNjiXYAx
GM7ixgoaEb3eiLdljzujV+ROq84qHVDXPl7zavzXVf+y+/+rnT79PHgKBwv5QrKv/NbLe2R/bG07
piX1yaMcP4+OgSTKWtZQItcHSsUF5bdD2NmkhHIiZI25DWitaDC77PhRC5oNJEjeSq875xuiX5sR
8rZTnpwYldAWUaP9+wv6eWPGiYwwv/9ieH3dCrsyk6MUNeGu9vQK9SVCTKeZHy3v1MO0obIOJReL
0aVAUOwuRnp0nwXGXMj83+/j+/Bp2so+3cdlQXLEiV86ch8QYMDrVcdYMsIzabRoQlIybbzRM5fD
zHhWxSuL9Lvd7MW1L0qKNj6kxCNMhf22m/q8egdbU9kZ6xJi6FN7S6Mxu3Y+S9/mXRcXvSgcCoRb
Zj91E0hfBruFJ+6qXrI4OekSRRq8gsgptv8LzO7Hcv7Tg76oC6D612radjIvXOgfpUOQApfEkncS
fC1/aHnZ5D3BzPRCR2muxDP+O1i/fS//ufillaem9NJJPqYyI6Lh7E6sUCjG+CiLr1MzinZWqHtb
JWypo7s6ryFgUsq1JS6zWDr36fxQ+mhTCbdAGmJ1Mz2+g+LQR4sTc6bTWpVnV1blj9Xdp/u9KBQY
0ISpIPCSGteEeUoajCvfl06tO2psMyUhkQpQLEDGqb6lQXG12J3au9+e18UB38qiGFsKL4thIlhl
G4hOcycNG0leGaqnMat41ZZHNj8kBparEuXihNV2PN+nMLbI1FheDQr48cD99ESmO/604/WnyDSP
YZfs649mnm+Pf+U/DDgnpC3zhpl2bTRz7TOxLrrPiuwVErmTdD9WHvazko9AbKHPjfsDFqkbUG5P
8Zr1ta/zO17x9eu0LrrGGMgozsdzso8eTg8QB6WbSUJyWjbvEPqkvbzJVox6DF/CjFZ3izf6wpfx
KV1Vc2xQZvFevw19admvtNnkty7ux4WyyB6w+hnIwsCK0ZVbJ3wvc7te9Q/G4A2r+k+8HUzM6m2N
HKcY51dg1Lff17N5bT1f7LJdLsZVYfH2ogcU73m46dqgFdfNU/IqHdGy+k3rnKgkTScRkVmEDu75
C/5NL/ot7/jZkl2V/KuTj0vR2byl4xoFp2nmh97Xj3+1ZqmHD42wzOVlg/OqUz5xqmePJaSOwmaZ
NMxjq3hGPtl07j2FOWFuQfJePnf3BXixbVp+KDkWZ7pTF17ebsp6f9AfT7IjanMLMhjEis6RQz8R
/Vp8JEgoH/3xYXiqMYGWbZg11LsMDlvfWMnb0rBJCPr9CX6HKS4WxsVZUUI4iKzulO4TOIMnPvkM
40HkYPsMQ04r0ClnXNxeC/aoPwUkKxRYqdsYzwn++yJ+206fzfiXsKHq97J18sY7H4IQrxJSm2gd
ClfMZyU2+dXyLN7/fu8XzML/bns+fbsXR44CXcTsdN5+PA8XmTsS8mdHK1oZ0MCT5P1+NfXHRv3T
1S4OmqIqTcFU+HJ7C+8sGxlcsdEOSJXCewEZShrOa7CvRl/I2WrqRD21WXRSkEozQZzHyVyfbqz7
G0GhCfdtYeMhviEe0FYoaUvLbwjCOvoVgn+OEEYP4TUN7IUM978eF3z3aeIInQt7ka9bHYaBldgO
MlNhCwWSCJUtiORZR5rM0wi4sJGUmfycfmBoLMOyvUdT171owgOqkuffH+WPRdrnO7l4cUcZxgqu
l0xryPRIT/4Yr0xyXImTZdwh+xJmtXOdj0mB6nA2Fxnt8/56rfjjHPbzbVy80e7QHEI4fvJODY6z
GJ2l7KeWL3bz/0ohGNewKtUZyneWUwHMBZfYvjZJuOCgf3sr/5bdpwOoZvqTJfD4OJIRRt/WgU6r
rt6eAX/lpaJusuHqLEX9qWb69MMvI337SGpw1Ggp8y0mdHb7cXqlFlC3WDOAL6I3t5V32QHAyVxl
WJnzNmDM8zy8h36+Thm2JE44OzMqS+3yqTq7SEb9fiFCILD+Nmthzm7pNLuKrSNxATn+/L56fmxS
Pt/9xRFanJDfhFaT7BMK/Fe8VGhsjztCHtmqjs4RJmJJT3sCbS3xCvCLWQIw43Rvg+md4+AUB/KN
uT/+ic5Ad3b6kguOFgcDI1QRtuuCXYvBh5f4MKiHt9M1naHx0zby+e4vTuIyOkht2vPsaewx6oC4
OnygHwVV4pdEIPe9XfZzIjdb2Tc25rOYBOXahAyQrI9BeR/dM8EslvHNOC+hNf0NjjhJM5z2Tvt4
MpVO38QbMvrg5tc4CK/i5bA635339F8EEei4QkwzTTOyo4w2s75RCh9GlhftS32BEdDYuJD39Z1Z
MeiZjp5r88UfKmZZJs5HRCQOoxRex9dN6BThviEeQnHfUCYPmVtOwfF4t9mi6sO5J6Ux3YS3hLSF
kI4Ps4NfgedUH5Gy0tkNDmhwbP4Xif6AbK934t4R6+Uhuf6NTB//11L1641erDItCTuzyLlRUPBp
yiI0mLUsD3gZdUHcBfnmQL4DwU5RgO2H0dnhEKAWtPtOtrXhfYg35ya3w5BRSo3iGRgX6V67UsZF
GW1Ewe0TMjxlegAmu3Cdsa7R/LN4cMx3OMZOzoxlFlkRyubWwbjwRHKClTniAIya3Z26K5/UD4O3
rz/2YlFWXS1rbcePhTwUz3sYIw7K6b+Jcy7njbEFNHAHV1qLs0OV2Vd79qnr+O1RX1RxpYYWsz1y
9WTwSK7I2VG8WvdR8531qbKA/Tk4zcmVyy0GOqluK06KiPZ+WrmFfm0G9+3FI5e1NBkyl4UHl3wp
g7ZIZcxOrXjYqwE4RsPg6zgzH6b4MFhIdrUhaZFckIlYUyymjOPOU668ju9G2Re3cHFS62Vs1MeK
Wzjnf7Df1z8YtQiPsXv8i+tVI7516o3gVNLiaM4O4DLvxmjH7zjSKDael67oSuri4B3VuXrAH2uj
mX9/34HNH2uhz5vYxRszjqJStSUobZzfpeSWSisSk4e2AEbxXENtvLFZhC9D92omi74NrD3pXUm4
j5XVKZmF+YPUsNvY4EjHVxhTWFwCqbuyBqXrppnkbRPsID3JhMByIt3VBM5HM7SAKqPpwbLJZI6Y
RN3F8abBTQRmbnCMFqLkAwRsCsBuyQcgADgli5Nyai7VyEPdqswcU/EZeJabfn5a4D6FY9O+eYNX
kixCt3OyG+FtnKc31pKsZGspPUZb87YgbJCcb1/zpbfzprjpCQshEPWsBOKrFO/yYskkdd0GYRCv
etSkWD75oofgwsOMwGLAZJCra5vz4aVbHZfpHCMgjshwWRDldHpTN3JgBlOqVLQ93peM9YjUxKYR
1z9nuM8ZIjjRfbJAPpndKjNEUs/jo/EoW078bi4Oz/prB7vEVhi89ba2atfjY52vitvzukWxzTmd
B9Zbs8cp53x/XCgQquvIId21uEtmprE8knTKY43ktSC7I+ZbPPXcBvU5TX9jM0Zu18eZhqnufUHQ
KYDist4aEjel32qTgP3kHB1o68abeD/FKE29orKKaC2fp6QRnE9us+4pN90Sd6Z9xvmm++ktiHfy
ykyMU69+ANzKgRJ8V1g17hpDOESgtrISHYG3g3WXbnNfDFgtzRNLYnUZ+b61O/kBrVK+azdEN3jt
rtwQGT1kHsLm5bgcvKnLA5Ih3Clq/Pr13LuddJs+W8oqVp2K0leyAmIftmAg/bDvSNI4+YfqrrDm
GWk6BaVQMsegyC7xShGeUozxYQvYfWqH89MrcjEzX+qaL4szC6nJfQvd38Z36/a0IJxuw66OtexC
zx3lYGd/GJbiBOXgE4ex0X28P3ncKD23ffBVqM92tBA40hby2Q5X/VKcK7s2gAQgQkewVWnJY308
ZbPjg9a4RNP6x1ni1X/7x2hNcvCz8aLTOYK+Aczx5SuGoxMJ1Pjy2UEEKCIwzuwG5wgCdzZQ1UH5
311127xLEtE/TvMurNByzoq1BueMRLXDrfq6LubpHCs1aX58pc05ngLKrPpRWMiz+/uDZ7lN5Irc
IEq8LSAlvvgz3Ys9MKK19DDcyXfATATWUhvqT/g7IGBys3t1mT8nZKWRaUYEK2lUH1XkHVZ9vxCe
SxBqiTpbmDP6xkcFbT6WI7M4gYzjJ81yXFOrZMUunfW8A4iOMP/rpX7aDjP5EbJc0boRhoSi5FC6
HTT3eNP8bQEa3rP6ryLN9IPgmqQINC+aPsHcGhUP9W26ONXzToOuHwjCqp6ry+Fx6Pwa676Y+WiH
RorW3s6HGXALUEX4mnMmyrYw+JTKQzJLa7d+7UpSb5+yZ9hZ4vr8cLYczgqChcr1aWuePZayCNQ+
BN2c8iG+SXChYYyAv5t73sV6YN5qs26O3pdmmY8mI7XaV4pFP67gtETWqsnsaMvfRS/n81QP5gAw
qioGAwQE/4RPheAcE3eEpnA+P3f1XolvOvaGpHit+DAKtlP+W+5R6CG9ZB8sMWGDqow8CXvc4v7S
KjbqCmUtvIS+sO7Oqzi8hbdwinboEzVtWX0wqcZf8Qg3Ql4AUBjb/C403sKam3HB9VEgk5p8W2NN
wujnJNzLmETihQIAk+GOI9bM3htuI9wfR6xokFSme8nBPFIKmtTuDj1itVdDuDUAm59w8QpOt+Yj
zm3MIYm9ZeanxfN2ktDwJXXgYE8CwQdYzJlv2gnfu2WJJuwgBwLqq5T4Y3jea0tzgRsq09MnDMpu
3+hBNEIUyTDnxd+k+aNGGPkttH78lsuJ0MTOhzZgLN0Bj56t8GE9mAc3BnLRkee7QsF2BLTbrjqt
3pyFV+PD2iqBcnajwk6smf5emzNrowRTGiW3zrXMu2hr7IZb9Y+F6exN4eGigGPLWXIagJFq9CQ4
nxQQU9rVNIpPji7qTcyaAFO6Reexv/rZvXZ2WIKn/eEePw75LaULtg1YCONSxBQ2e8C54lZpV1w0
cSW+CvIIe/tQkysveyplAVxEsqUY7J7WSeGmL8VhBjmR/nofL+R8ZnZoqdCCzuS08Gp2ePBy+Jwo
1lobo7dwk+moDkQ3XuJwx8CqOhLr7gDg6WcqkMXxHdLlpqNXCLFmIxfttt7LfH5bKJnoCY3X43t+
g0EvHJ5I2vXpskbl/6YMwYjjtIblJpYYnlq4JpPmGiXIElvOTsfHkTd25oZQnjMCbq/McLTvlaaE
1hslzaSgoay5qHMPGFCWdQFNBB8wMr/ZmHNsMfGsTGz0sbSPpkflnmlBTsKT32szCoZTtxKwLcgV
PyfoWqv2DAXoSHpPeiWmuhm2CHtVeZekK5z1zJxXKzmVDW2mp7/0qr9IdBvxSRZ3GV56OW3lxygt
E/x07HiyHLwy0PvH8/9aTH/9iRel2RCRHXwy+IkMPYv5YEHFxKzOLYOuxmsN+u64G4QgtQdfyjw1
WZYjp48CZNOPuyO4kLGQ4ptTsmkkxN62tcZuoEENOjdtFoNd8T5d408FbcjhOGFgIO2Pe0LeIzRA
QeTAqW7g+hQ5Z9L5rlZmYorjuIeq+CQspcilQpLuE7/E3yTbqdkVFur/MEz5z/u9KJwVnOy0U6ZK
O+tA7G4xZyd28DKhqXR6D3Gmd218888g75fH/U+W8Wl8U51iPR2HItkbex3GrX1I/RY4FxYS5Ont
dAfS7KB74gMiwe1xZi2VZbntCJihIV+A+pz/Hl+msXuyDZ+rN3Zx1Q87R3wO/4R+GjooBsOF3IKQ
E4vJ+PCjeZB4GxC2aIBRO4jLQpjpaAUY0whL3M5w0xCew53p6GsFcZh7bX39iCR8+oQu2yONPvFQ
CiWAiYfjCkBu5mDA2m7xWh3nRoiRqS3en/9qo1vhWy/aJA4ucofRBU49DvkAjuBWUE9vo5XEZhjP
SE1qczt+wN3TqG0JpF9ifBthsPOsMBJNOI6nIz6B+TyjCFhUf0v4nBC/Adsq1HfOkbKURPnH33uc
n6kYn3/oxYeUlKKVC1GV7I+DJ821ch5mGwlzhQ/+r3fPr8Ybku0O99BJzYZNCaa8SPRtdfGvGMdd
qN2poN148OpOOq5OOxYjUSzY7EBgYl2eAlTRa4t3R0lO0hkOtgk7vF0j8bw/8yiW6bvyWN5jlBl5
unt4IDHslgQtcA2CpjzITzMQAWOOJVE6OLWr2+km3SV3A94Cm4JeaJwJcCoJFHoVnyAp35lP04gu
8alvrNv8NrZx2c3aG85KHrFC3hNhJLe5bHcP/euBI45BVLYWUXK0hJT4g+xZpF3Sysh2O/qV7pf8
JyaSnICDl9NpOETZyvzKW5gmwd8+L3pw7LKAqL4xmRWx7gSlgazZuKVwi5ebXUXQKE6K3S8jCsWg
rhetezAZz6SO6GaFYsdjiPzl/hqE9iNyZ366lYuBkHoI8ezmPhlatxoFG0DHk9UfbCyfo9xT860V
nHRUGX7MDNXIeueaNuNCgPnfo+JPd3BxeoliI1bVmQF+9GGuBYb4cyt+VlEHZetTIIy2dQ8P6MHQ
/f440wXHhPDNzNqBVch8gFmoe+XlfJuUgB19fiIXX0gr5XHehNyPuo4Hv3oXi4BzG9ekk9OXCwUK
nFd9WFBJZJdQDdWn6AKGv3Km/0iZ+nwXF3v+wTTKSM8yeFsweN3s1loevZHouGUZHO8Tx9hC3P1X
Z8mPFciyTsF3XUUu/YQjf76LC0hDKjP1HOLYutfX2SqCqMXY9n38x2fGci34/cn/vAl/WgnTm/l0
6pSiJqjtkCd7nDwgGeDx+XAcvWzkYOVMno+Km5Y04eJD95w8wAAZHkaide14n7BR9B6sg62wxZx5
ZBhCKl12q53dU/oiRevTYae+65KrjWsMdEnmjd3KG1x9Ge0P/YJ+2AQarpzk4NfJeixsYcVZjo7C
whjT8CJA7GvDsGlV/7IF/AOTPv3Wmg5ibEeebOWPTGFSH8+khoJEmaGyxvZ3cWQG3rraYgLsk9jJ
H+N5BXkKZ/mr0+vv/AXmpApjQVVH8YlG/Otzr4W0GJqzKO1FNr6T25I6zMIPA81q3OElh2d36PYq
hnp+SLelxu9HJusv+cAdMlqhDQIUZvNmkmqHjW2KqwbCaDqyr8qOdhyQV2FeGXKOXGO9/8BH+nrn
F7sX5jXaOSolaS/t8ZKjWan9uHMYXQWGpzA1cSL+BHMdWvG1fUv//m18vfbFvpXIQqkVzSDtMT8r
Q4rneKXAGBOx1las2UF062gibYfMCL3C8g+4jrVIO1smmTi4UUIwUhwc/YQrPaccg7HsDs+0Gm7c
wcZgVoOauMa6oV6ZMlI7t6M1OswHc1XRkZTyY3t8Obbrmr0xfRqiRZv7k9KgoLvjECUnAJBoVZyg
+5fJrSwzt5B2pbg69NtrW9X/8BJUFas6skC1f7X7p6XM4zej6FTyIDxGLcyAhgMDCXbnngh7jCbc
XL9p+lkNgEOn9v+eZo9/gKb85/LTe/p0+ZOQxV3Xn6WJXusZua3Jdr7oZwPGbagbEPrSBF435ZGn
DfjrB/z1shcfzekQi2Qe9xKQD3TNu3JnkrwcVIWnPSb3mJdDbO83zWArL0Yweowde7vmdt5wGBBm
1H3pvXrN+OvaLV18DR0h2Xmt8SS0fXqnv56wbHilLDviw+NkiDVZZBUKsNKlFTaNqyz7HwRaXx/J
xRdhRlkdylouwVxAgxKy5lJUwlMrmsoej0ek8u2YPbjHlwj6Lke8QD/vSrCOaTnRAWJYR/U4lxhx
w8Kv502+JEkgr8nupPtmdQfYyOvGVrXuug712zzXOCnWbRlcAyt+QNG//paLKiCzxgH75JHX28iB
Hhg+A+mD3w1uSbvnIGotMMOysGfe6Laa+ni40AKMV+2vp8v8tsouyoCjIKpFG/JKUaczZWdGx7Qw
hAnotLFXu4fN5FPDaGIiEyA3Oju/H8lXv+2LAiArk1Q6VaxyjI6BPJhr4woZMOVGS2XHoVMaM9PW
HuJFxf7zfOXi19bzRT2gHuJB6NRCArPKWbxu4h25gd4i8t1yJx35uO4BL1EehEe/zOfMVoorg4cf
SB1f1sE/4PvT7lI1OfZsR9aBQZY5qofOtY7BsJPjGdO8Vbud4PkcUvTAG3FH858m4n9B6viOr3Mb
7HGk7cjiZL7wdZNLBjWMlSHm06ZEbzdgJzNGHV5+c1XLNm0S31bcpytdLHyjz/Q8PxykPb7YAyqF
LMie62DSJh71nVH5fLWEO1+tur+3RF9/4MVC78akVHtzQtCf8Mnx62DEnK5UHpNuq/Csg253ZEaT
RX8i4znPmbD518qgH0rur7dwsdYlEi86rYqmHd2wUBQkcMWBm4qIo5tmfsicFj9LDtkecVjiS8aq
ieaR28AoSfTFKLz/vvx/Xnqf3sTF8tfzE2MfRRBpAaKZxQzTMU9vxBv1SFeq9Kntto0IisxgVWVg
evDa5K7OZ9MKPeiz3+/lB4XAl2dz+RmQN6N155hix9Dv+yawAHoUFGS+mkxCIQZmwwMAXGK58nER
J7gwB/pfejir/8hBJRHetXApsYGYQTXss3l4p94luCouQvVdeDm8FQgAIkS5uRszlnB0uIybNA2w
OIOsZGxPf9R2z/idoUgXF26jPppl0EQLCB2oCE5l8Puv/aEl/fprLwjF4kkp+7Cenry1EAcGjojC
Jr+aNJ+JQnDOVokw01q88b128EfmP5BKkLe3m3QI6phoI/us/b8PAb/e00WZk1rRUetLdoDE4Ps4
efjhJ9GsxDhnoqDLzTISrmp6f+jIvl70osip8lAKrTMPokwWNeCGajKzIuw7SWanB4Je2uNWzpei
l/lHDU/XxD71Hkz17jbSbklAIT/qI7TNYn4+upCoLEf5kAYPQalkuCAcMSj0nSB49TMDV34VNBkX
0mrQLko/JWmi8s/1omE9RM6eiqUJBuaw2KVhvE4okHflpf+8xWICq5J3BpHw4reORovXsMQOFMur
zj334JJEcvKdz6oZfpJJ+6Qkc2yp1fMSTJJXHr/ArbrmwWL+2FZg0PB/b+OiiJOyWEnCikeuES4G
UwW3GscYJpkql8wYvxiVB8s9Lxlbwy5wDoVd4+fcar6K5QKosttQe6pTyyDJHpY41vmDNKDDaXs0
fLY0JmKSIyhBxcdrd4bbgD/PBlhTzBWOTtgSMDTrmfW6Y+mQnqZt/slND250j8QcE7N+QjfMKEjy
F0yDG3ltpitGIT1ZLnhGN3a6N10sqeflvL4Zz56cbi2cBjphV2mP6bi4Tr76btIwNQCfntjl2Zgq
Y8/oAE4TTpKI605E/3jSHTQDTN1B611cflPwwfBGb4liYUxwYE8ZPXV5gpAEM+FeuKrY0X+sXT7d
1MUxOvSl0FUNNyUu2lfzLxlKtSPOuw+4EKNvFrdmt6rTmQBc+Ab1SrUcELnoPpr3jm6BtYVzJDV7
Bq29O+jvAJCaOFNqfxRn/Wt0l6xPELZsQk9hEPzh1zz2M/OPgl29cmfUfp9/6M2CsCKUynw2Nn2o
5A2G3Toi+hXwMwi9f8sKeC2b0weo0OLu/j8/povjPM3LxJAnntnUlI0wwMU5NIgqnAMKA7M7nRel
97wHHJnOLlY14gw/6M79/S5+JoB9egkXJ3pWJQlFE3eBhNDaCHb/Z2y8DOIDm/fu3QPpoWFXGLBc
V0pNi+5bGfWJEXhxhJzT+HQkSkPcDz1ZVYSFpYuIk8FDWOAqIJMaYGHr6n7im/3qWinzw1SXT+LT
1S8OC4y+htQYuTqxZUIEK6QpbIUGxrUqp3QlkAor0ByFEb2LiOHKU/9uUXJB9Lp47GetGhR6p8M+
jxcmQAIvnwBCNq7OSTNg7H8+TyNG6B8oEip9rtXVTBEnzkPjSMkAoJDbSmj6hhn5xRGvvc4kChAM
uN+mSAlMmA7yAQmEgedSHAAdHFXvjAfGAfuOHr/lo0QOTkPuXeaoIbrawcus2xHHfBFE304csITB
z0bPGJH9kjCcH32LiJXQldgtUbTlTLM0B/P3vxW9c55iotH6EQaZRJbgqXQmuM8XALsUYktxcV2L
2SyjYpSPN8atkjlacpsyM4NLkPwhCywCklwNyUtYE4zstsVdJSKQ3ObxUlQ2Zr8I442gBbi4cpnB
iwMGvk+nXcUYBZqTiYAKY5COQRsdnrXQIw83EPWhds64UzEHJiIGdvDgqqZX86Why4AuK3yU2kqv
1gUtY+NU/VzWbjJYtjctSv+Up3sad9VZtAWQe6F8GTDqOtNXPZj6VoqX1eFPF78XLZVXg2AISltx
SICEn8xk3R0efl8t8rd+42KxXFS5KVVNYeawAtPj6nRyUUsp0EYjFwXqALuEOT/EuFT0Mzecn297
RHi0e9EDjuICWPTpdupGQGSv3NX3Q+Xrbf3D3D/1fVmeAkyoxmEvq8uz+pSe9yrMgPE2SvcZotCe
f2JOvTYoIngPJEaumjkOFcteWzX05XBssveW2OwnqQuMk4NLVlLujsqyPs+aoy/FDspvWCmAhsJ2
ykH01aV1CxsqugEflFenW2VRvWY7suVGYCAmsuyPdJpAZeoyArPGMBkzG0DDAv8EAjQaQjfmxSJ8
7JVli3KYo+PoCAcuM7mutCd0B7XHKViFniHeSeRe0s5gXoxYF6EuOX/KxuA/mpr+YHgGwyFgzdiJ
+LjS/o+kAkBhJUv3bYL1D0FKZFMV0oixgTu6aueojqahH8PzWb09w3AbvQ4a3ca4QbePTLB3DWT7
JnwqIzgNz1Xok+JgJ3Qyx/EekDAz1xhBgQ8qJAcSfXE6g73jBhdA2MNTWlmdA+VRbVoPEtrfDO40
pyHL0o/QbZfotCABMcSfY/y3xHa6H9zQj1oUgLNECNgduvyBJOlVCNkaOn/qKpUdYuOO56UMe8oF
J6jg58Bz1jCRgpgbrUtlFQoLGpFIQe9j64egsp6gBIWCI5+2zV8oID02Frm+PoeyM1CFqS3hV9EH
1u2iFmC6Hoz14GoHHerf36pYkcJp9wk0/Kka6reERmU4kgD2je/ikrArRujEZjTNTZW+VT1eBvH/
4ezMlhvVuqz7RESIHt2KHvWSZdm+ISynDaIHIRB6+hpkRfx1UifjKOK/OVVfZtpqgL33WmvOMWdX
lDelvL7Hr5cgfVZQ/LuB+XCHP+wRBFMS0aiIMW3b8524Wj9tNhclIJbUvNOC1u2O0cvMMIJeejVa
EETCDSXL65Q+R09WJfIHW+Q+n6SIAcRFnKyeGjt/cwH+2EQf3uLDkbyS6zjqUyVmIHT7SgubLMRy
pzv9kr2s/NaMxVm1KubmL8ZC/YhXOrAx9Ta7/RanLIlfYq6b7JrXUXs+zKZWoprX0CyfrBW/tQH/
9S4fjnrKWT5PieuUdjlnYICBN4uj3jeiftfoljQ67zzvlU3KbJIiVPXliyVRwCl7SnkR6btxXUcf
DNCHZFMTNuUm6Lawq6qOmh+nxjyJ/bMlibZ8Fue14nbZJ3wtLfdoUnxNdqCdngrX/1WBkOhsgNmC
UK1KAOIezm56OtVaocOA1o2OKkQIwRQn4mAmmxE2mB8Yr4mDef26Uarb5CowSxsHU09wX+rjCUpU
kKurClnSY5y0ZIz12j9W4Ei/a+GtrBSs1wSQKKZy0EEDgm/5RdI6aD74UZmjviHi0mw0C+yhQ+EO
3WESrjT8phMSU/2mChCCpRm8CQ+LfAHPE0Ru43dwcC+LabQUUo+2Q2YV2ENv/gVf1JStnSxYmz1F
fmEVwskh2EhDyZfqoY2cHSY2yumpY3e8lf95Ez1+2ofzoo59+NbHtbLLFqMvY1gCXcNWry5L3/DI
73k6+B8PYf/1gg+Pfzbckuk1K5Vd+mNkLp4dTMvhjCaOZspzLJNUimxQa2JwQRyRVzyXntjM/yVr
evzID0/3JE6mqVTyDgCyvU1uVuHEzLCqHzVIKwgGlVs/uaVAWD/50A/FNWmSfYQoUtmV7Rnm3a/4
/HG/38mGZq7cxjC6Xi/C5q58G/I2zb0G73jsldUOS6aZNQ2pxZrdqswqzlD7GV7cVN1razpz+Snq
Pby035pCZJ/JxA4xk2gn5NiaiHv/lyUFDbQ7hPPpVmAMCCtRWjMeutBgzK0JynyENNryijlX9shZ
LCeWOgQdfjPOCK7RzrPsKxsCMiJnZ3V9M+yctkhqGmM2uB2G61RYGvToB/1U6l56sQdjnU7mXezU
DEo6e4pMNyUEzZEzWxBfmmIu3VaF4oqKy/kzKX3h7LCVytf5cPaiCWcESz+NWu7idcqSJAawwc/3
uQpD7/4iZ681KMErh4Au+iF73Gz7zNLEzJS6r/8+iD2/ZA/V/U2+x0185i5p8c+MAqK7kzAzHeZa
6UI3lI3gpq3JchAvZjoEoTTPb76cb4XsbSLvy5SvA8+IJU6AvThxOYellFaHGiNcsqgUt+6WQwRH
ct2WPtnpFby2xunSoA6XZbOMS5urJ0Asyfx+4ml3X5mumthuvtTOl4eACyLIx6HwU5nIBFfWPPTn
KEsHySzpmXdLgukLFp+719uVbE0Vr66dQbCN3D2jdzOcEEG84rbnjXF1JrUboVi+24K8BfCL7n+O
3q0yJ4k3waGJ+4OjDs5jxWtBjhSZm8augsJ/asahqcJQiRbQAAVUIjQgLf64qpAG1qXXg1+R3ZpM
CSj37WxAhPas0H72XD1sgdNSNlrp/HutzjYcClK7ZgOUfkkiigC39jmibsrBElHVbZ7cII+7FavI
GHs1JSB2Clj1t4TlH9tEfB+Ss1Zl/3t/gFHEyA+MBu9mTraS6D95tcdq5fHVHtYsUZgKNDYKZRd+
FzQILWHW7GMno71CaQfNJ/NypyqdJ6/6l7X6j8/4sGyltVj3KVqc3bUyZd3rkoWq+zTge5u0L5yr
EdvfzU6wV+gNtN1uydl+9uQ9/OUS//EeHp7DsCdHMkwlZUemEm3HiymeqKfR6huT+fXtbp7fmbvX
thruwmd8ot/O3Ye96o/Xfri95FLR26HgGsM8bZElB9rEL2V3ekHo4CoatSGxYZPbUjpvC9R/oTkB
OT2YE1wvM+JzoZxywKWFicUdy59kdYN9/5HN0Sg7uOj/Ok5flUXq2zTAGKC9qab4XUE4iMUnV1J/
bAs+3j8PZ6vydk9E6gZlp3zAo+p/ymK8hBvCYoTjObMhTOuT0VODgPI+z9ZVHVwMe1ofxxgcAVJC
5RgCCpyZ9EtjBmW4aCSNbDfoLoIhwDSZI94+KmgGYkA2VJiRlEPmQ1h7Y3zbvsvnFX4DuFfL3L8C
Tx1dLLQVsPvp5Dp/Grk/5H6b70SSmjg9ozMh4U9m4BHUyTjtqSfumVKpMM8nMTnlCnkxPvGTvUTO
5EmUjsn5maThL8eiP678+GT84+muSLEp1DxVdkLqnHOrXVRONxc/IKfpH8muwy2j7P77RpefXaKH
hsQ9L/t7KeacEUBCV9uyWN2cqxeDvMIwZSWGR/LoEG6UxMemcXVFB6ceY0LhU/gw9vHEP7cBQ47z
eWfUFk161aUSMCP9tRnW1ScF6PzZyFZ9sgQ+aslq4m2Sq8zywBujtWeWotfTNMjwcrkxiC0VqIN9
p6xT8T7jQrRFh/y+SvdA337eLdW7e5w0GamzT2ZbmcOeanaZJUxcMbOMfl5dTP3A/vhbgKaEZnHQ
bzBBKJitOraZS+AOpK9tDqGZJPZ/X45/CTEenpjf/Id/3AFDJlW5qCfKTkbtC0Z1REkKuCyoQlE9
qWb/Fe8iU0ocmn/JiJsuPnpvGj5Z+P81HH58G+M1+MfbiPpryiyMJSiZ0jKzEnTfbwKG4sQRzJIN
Dy9fPW9hQJvlG00zuFC5hfktmglPrbyT3/L7f6+H7HsGkS46bPM/30xX37X+Ni3jPaLtAluPRF/T
DFUMkNKBegU0zGuzkNdAoIM+uORW91b4lS+MCu8OYgd9F0fZYhCxKayyXyTvla/dItwaua2LTO/o
1pQ7GD64P7Pxn9/YaQQ7/5QRYgD/x7d4w32X8VVLM50xg3NRHX1dfvImcB0qLoWp6A6usG/836NB
u30Tvwq/N0WMfucdZ6mgzC09smWBQduAv8cbyl+Dbt2jzwyeyLpogxQrICQzt/FDu3O0wMBm0HvM
b5jG5qIrLQez8VuntXgMMYpty5+pd/0hkM65fSkrMIFBssG9y99u+0CcEl5zzOd8JT5Lnl/uzgjj
1tef3la29Zy3M098fXF7K+gQBDr5JLo/RTf4CjyZvG0r/3zrHHFt0NTd6ovqSwmudwZtV5sjr4iN
4TNewCCs6mWMR3hxecW6xnrdq9wjRWP1hQtw/rI67+4OqnLzDnpiHO3ZqmO4UoB7ECDBYBZdPUt8
Q8NNC0MggNUTEBzKf/FXvKUaJkCbqxFILv2FVbpK/BhH6yp/NQJ5jF7GN8Gzj5W7wyPSoiBtrPNO
/yLSovXJODUJMXxRXMyjDBPL17s1rBI4qIiXAn4J+trX5KUZnQ7YY+8vqkfbPnmbTr32V8KAcZZZ
sQU9vzIlIIn3xaDt84xJsMuQrf+GF4SEPQ2uxjgI9nJ7tIEkZ154bBgke7EO0p1owSa6G7PzvGYZ
leh2q+KI6FJRveL61OfCCnX1ogzkEThDOdLtEYF4pEcF5QeO4xxqtNv8AkPvlgzcl/hTZXZIpcft
LOymKEaIsso/rttkz1+9Z+vixDQyd8W5hjDvgOe+rme0NI3OPh/Kb2VDGCWdGRI3zvZoqAkt2MHg
WkbQWoerkb/WOypSuqGrfKt6KUl2hyidaX6+LPaQ8Q1eWWDYaMrEq4pm/s0vr/b19+3CpXQa/qTk
jFRLjrYZ3dVyYoJN5M+moknLDB2EjFxWwFjEOMEiIXJUd5/k66bYG3jwtvW3LvJwA/OlKTi78LsI
aj4YikX/XwDrQVU5dW7H/CP3znbDzzLLizx5Nw3N+1GcYSBOwAZN4H6z8OMQzUieN6OPaH4Zv3g+
eaWuB2bE6tJorTK18gAFw8GA08v/vZm7hBr2UHndqQTJiP8mHm3wSO99VfEhW9fJa9xdMHcgCpDt
DJeVWf1Uspd2niTO1WxZdBugA2C+t0b8iiOmNF7vPOtcBJKJuxM7IwbyKApG0XNEvvA73n+bwvnS
m/GJSzn8oqk7jdZUxjRrnXugYVkc/YsjoUkvVvoF+6xdvyWvwyb7jF97Jht4OyNhVgqIl011QsiW
p1xtDVkz3wS6uR+aGdd3jkKTDbhCeAuX9ZS0FVd3hZ9K2BhWZ5b+BFLYeJLXLAVmHMbpJb07p3bw
OLtjTtjNpjWyGDUJ0DB9NC0IjMlsoJKkbd8FU3sMNeUNM8Yl73XsQhLngl6AC9xb7evkRQ1GU3Pi
5TAYnGGBghoJX+pkB35q1u5wOu2g6VnnjUr5lr63EdCQk8gs3iZUWxD9onXUIDmbWEcnZJa139iT
oXPw06oNw1XudUimu4vmX9AtAYnsXHI1dmgH8L4Qchs5tR/xkVvzdsACqkG+eS8VM2TFWGaHTmJu
3OQeeZ4daA8e/EDdGLmp/kSbwT//qkqbbAYGy3rq36Zm/YupW9AVtvxJoxvG08Wg2RF+XV7Sr94v
XuUBqH63qlYK9mbdYhFdxnOdDvIYCSKBQwHWNplNP7JPPcjsSrXKPZZJw2kQTdP/VsyxiMPH079k
tVmtGjfcTcHlJsH9gIRWqyyNirdh1KbMa1+BwUAB1phgrVHkQbheoAjHCw6kbX/7HNGjmVvYKo4z
KuPbzCtxqEYLPK8jxdTRjtFXu4NTasffVAb1QnMqs1jKV75FAMczQh4guCP5iPaEDiCCoP3ffcPc
h6mN3xsn6HHwyUQwjtWKiC0s34OrX60us6Vj6QhQUrkbOBY4QIQ4us8Y95g4g71yf3nJHQzaZrjU
DmcWhd3Ei0QW4hExGtqxL61aXksDzlqfSkzfy9tynB7z/23FA6GNlvqiRp7EdQ8tyNDFCj1oECP0
Josn/s7XETcS4F3vvI6D8VvgB6z+eF7fVsxn7SHA6NCyKyq7+tQdrn4RtN9T/xLQR7WrZcVYkoSU
/VRmHjFSk+sTsWfx92jIjWYwagyCbhjUkai9G8cbox3UJDMw4Bu+v2Z2su0BUpiVFX3Rxiy2mRu9
6n61zFj0wBC/XNfS/DpPj0wrDypw/t6TD+2hJoyltoXe44fF93xNZ8UuTzCcMJoR5XDgYHUJsmW1
TFaGMwVSw0toH+d9E1zWJffEO80SUAfVUplPmBUUMzgzl5eODTy0eL0jCuhz5UvCPGZ4FWO186+Q
PUWTSb1xEjaCl7C+Uh5+D/DxICgdebLOrMTsfqlNq67p7QIlJPajBAcwN+54Bv6stpEjz8SvKij3
BSSMcWOu180SEyODzC2RmvfJ/H590kiV/9IpJ8NS1SVNNtSp/ngcvNViW2vShLMJcrAxTYpDfvo6
BSnij5QHdg8rx0owrjQsEwnlSH64LnV409+RLZBfghOGUhrLLOHQ5Xq8FZ8c4v/SPPjjHT50ty86
KdC3XJG242GnLiwR/J6VOaHCe7ntUH+ZjPnFbDW22p689LMv5+Hgztd1L5X+Lm1HQgZHRfoDeDpP
XF6UnIPFk24cp/7Tdon0l8r1j488/v0/CobcGIyqG1RpOz5aPCKYAwx51qN8B5baDjQuPVDEFYYR
hvnEHFjIM1YtYWDkkJz9obQHJM9Tl578CLqYsvMohKF2mABn9ztWZItDCUcsLJbsZLBixl0LhlTL
nPOd41L3Mp4BNOtOwZ9YmvIS48wd/4DT3/WtqkcUEp1c0n8a5IRtu7zCwA9G8UABz2lkKQRSwhao
ujQVIYpEQCDkJTNsEst4JUbWauohJFGNNzUJ5GaeAtQfpTXGYtw9FSmz6xCZNH11E6pMYXXzrsGm
xbp3cfKJwy6ii3Mk/LcmwsR98a7K+tquSJnOhiszLbBQ9fHpfTjW7g+F0x8X5aGR1rdSLxklF6Wc
vN9vx0z7zvKXxEnNCmSg2apOLL/falO6r0YivFZ6AhSxpxO2f9nqKCb/eBsPvbREkPJOuPx+HEJK
yPfxdI2dW8HnUNhnB7/Zk4fgL23LP17woYGW5HmdpGdN2mY+FYDwJdNdGge5umHqwe/t7+mDZ+h/
eejp3fxflfrw0ItKiXMwU6e7xhL28s3RcXpD3gAPy3YAgzVjxzFW/Zb/WfNlb8PlZHt51VzlA+qp
cag/9Rml4MvNiX2g15fBxprfc4IbizWwnp8Ij0s00R83p/BpqgvkSg5252PQtAZTf4vd3ixiG8y3
+pUtYM0PdoRUVZXN+kff0LwtqeYk6qkr5+LXxCcEN6AdD5v+9Wqnr1qgrpkuYnZHwzA4ZwoZakkO
2cR7pl7dzBRiRd46lJnTI38piLPsYlcNWAEvaayk8S8/vOU6d9W18qG4SKSvQbQqSlR4/Efeo3IR
37o3zSWywx7ciLwarO0ryiZOycJCQwtAWAFtBQ+xdfgZv0R0kBw6IHHjxf79je+KQv6TZBPKbr1c
o5dhjE+B/0IjQJ5iSqELMDGjuRHoM2YaFhIMRzLbhYpSyYSzN4vmJHNX9XsL/DyaScF1hZz8jV2x
sDvGSoCOav4ln9q+h7jfb87NGvFCwmz4KTbIsdKdHGJlnzUvk0848RoUjlX/OokgVAOpqjATA6Cc
APjfqc5tD4bTLFp7irSbYTGS+WhmBLSrgO1bBFhBPbFUOjvdWPETPeH3bs+55QuNU2G1v3ASqQhp
wtllWyDIaFaASfnn/cdor7vzz+9+GVSb5jqLNItqGx4WFTEWfrlZnkvCjk1K4mITv1EGqd51WVQW
6YL0WidLBoGU6z/y4vKhOu1CMYvQKX7lVDJ8YWeDlbtergUkpZrsGIaFrQkZwuSQ/JosG/ot+Ky2
gGF8BkKexpOsuYMtHXTK8XR2ijd8W98tvAQkl0e0qK+VZF5XsndqFyzIH0DEWCtNWi4twJzSrIgW
S3CB70U4gjRbXMlOEfAR1ZAH/D7RmOknoi6IHKRWlR3FvM+h8nsca2wlGGMk21MYjHgGfmCpegkX
PHmhUeEafmLxmgoKROrxWbwZS97YqU41ioop9lOEbjQBPkE4na63WfZFWX7jx6HLfBTr822ZfbG0
WxThBgxTKsPLDYt4iylZXUDOPZVb8TjN3nJUaJITcxLvxngGfJ8TzqP8qhFJtVPPa63zdPGQUXdj
m+45xZXh9z1dKuGuqo7V1bkkbiHiAnMaIDNX2DDNvLjMgS8J6WynWYZfdjazrtuxqV1qYmGF9gOV
Nq67AT2YE/4aKC4Z0KKcqepjNRcKi+Rjuvsf7D5UxOebeycDXQvCPph+hjH88pmxmBRmtEgXVJng
NdeJYYYRpKF+36lzkQzMYo0sWpKBcE5m1CETmQiROaVN0R8mQhA1yyz1M82BD3x+FympCqoO4Qdw
ZbPiEJ/dZ7K4xttf6cgRZ/Kh3qg/BD4Tdvka8gsZ6dgcTYl4/6auUrzuW9PcugkqcJ15RXC2NVBN
ajdOAwwRl5PQH1p/grIWqBhLKM9MNedcUBKll+4qnlHVJl0xDd1zviCnDcdfq5tTFkrm26SnaLQm
NS+eK0QZ7LJX4LB28z34CuV1pC4U9VWQlnX/Jt8PEr8a7MuyYArKZJl4+ZFsRHSQDS5ljQdl1X23
iKjszDZO01fJmxxhWfUgqeFpJVuasg76GzLUc8JXSghWGqHXZvReMBcXXoolGYsrhhjsPOm+2ion
cUkRZczh7kjgsc70qhnXmshHXzjs7I0dhAY/CYpA5oA79aniZw2VFEdG+4f7bMHFdWD/IqU77w1v
/OPKJGuFMh+hI7FvDVtME0iOijp+Bh7YR8FPlhTZP3C1qAeAckSWtNoeCmItUqtCE+mVL6PTp3DF
98ELj7E32mx0/3Bzz3vO/fw8aQ8bhJ6BgGJPoqCM7WTZBJRcmJUogIMexBgS88lMchqqMFmYXdcK
InkshPP4Y/pKGgZv844CXQOtyQFcWaSOtou36nuzDI/RHlP/UvJalx8aA0CO4Y5ihjJSH3v5NRjf
2KbqsBJ3L9ucryYzKu0NkFpkqHxF9yVfuHNf08N1SY1qXDRn4ZEasvkdOnOdiwi4INjwIenlnaqD
cF1nrvBy49Hid5IBBtrfShY6xO7rekJ6Lne3z0hputF2CJ4ohtcwvxfq+rVe93MwZew66+TA4wPU
W3iRVsIGjLYZfkw91Q9358QUfNX679MNccX/Ptb9cdJ4OE/VHDKS7FxNd9oHLyvuo8JVkVuxaAfs
6t/GofqmwzrCGbUlQPhY+k7SjyJcJ5ygw2iJ/xQm5xyK3n0KpWtVSu+1ijPgB69uHNL2RZ94NSsh
iEOWMYfzSqN8s+EbP+y4DKbom3oVo3ZuSWJdHH1eqHayuNoJw7JSczoo7OJSbbZF7Fblx12yJtW8
v3mMaXhxNpOrm7EdlWbzzj51G00dXegMF4eV/oDtFA5H2wWyZJFAyZqPrR7Dce9e+x0IzS8pWt/g
tNElquZR24Dt+E2qeGFL5yLgyCms4dAoI4EXr+3tV/ylntpfMvxrKlrkFJZ6Aip53rKgX1mxWOg0
SmM3rtmT2YjPcw78EDhZCDp2nQqtGtC3sCb31bxBu0EwcjclwOi2cuDVhtQyNF5YnszojFbvl292
BmheL8Aamz0q2OQ68wcUTvjT57R5TdUu1sMP8F9A/CCoXhLrcshU71axYTV3K2uP2XTbau6UKMQQ
no7AOPMMwD2gXwX9DPfCLHvV3guub+KGvwBEleMoi/9qsBbxyCAjZ2O7Wlnn1KQFX2YGC8B9VrH1
k5qYmPnb/RTeXOm9vdDPa4+87Qzew7Y50QVl45E/0o/0IPmpMrvtOm+Umb606jIiZZGSn+V9f6Nn
dFI/hnIRQ4YiA2KZHKs9XEmJf/6ZUN29Xd/y3h6te4UvrgbRkRCb2P2GzQpqGuMjfgVDXf2gvGTW
wFt/pzFM4mp1/BLRgDvxkQl/Fs7l0IRcvuwjLz5qum38YtEW0LyXLP1cEO8CfYtn23BUxhMhA8sZ
YhDpK8OWR0SSOsZgFBytRVikPsUO/bVYcy6d2QAgQkaC6wdqH/cES98ZJI/d1g5ABwUhODddvLoI
h9uHgfImcRBCCZOPIfQJ+vyY4uaCEllYU5p6tOB2xa4kT21i5i+5dXaIA/0UJkuRqRLNXNSv9FU6
VnPt2EzWvCVj9jnA4msddpvybCfVBm9OamYfWuvfNVN/Nb4490FmBODOI1o7JL+icK+9VsWPC3KL
hMmgfMfoUuVeNlgVO8+ifEHLT6/5pBKSM0FWY+psiqjKzYa79KS/tp+RyQcF/IaAK9Xs7GNaObwm
m96NXjsTUpNDBJ3ExKHro/L1TNHtmLXTZUiA/CZzJx2/8LzvyaAyJ5WV4gv2aKUpyTvBYu2SX352
SjZG8ZX1eIIkSDD13stSS+7WGbwIlqbSCy+wCEEqcua/bWlJXSSbZnsB74G3R/7KZV/uQ5vIzlFb
gcx1wPhWqea5tlJH5X6GPfUdNUctfpcFr+n92FiEKo4AItK0kBM8Ltr8giYJujPPL18YQ4UokF/i
ZHNfDh6MI4nvWZohOUauLLCs//fiLP59nP5/VeDDBH+SpLI0lEm8H/svgE5QcbWg17ES0EofG5Vj
c1x6mtwzfbYnPIzx9VDRpb4SIgDiMxKma6o/1YnAKmYfIYdesIJdu6xCsjTmtbpXJ7shJZet93Sk
XPAjbxw+o1uQpcsSv0exKOaNHeXm9KAvmejvlDWCnzvnJ7mzOHjl9A4o1n6p2wYuGL0Dn5NgILpX
bDcuJwRpluXkYQdFMefn2gGDsTlZI8pXzof4zrHwc5AXo+gLeM1ntz1foVgwvUeqZk2RtpM0XCyy
ctEl7qXH39uymtlhI82S86Zl9UDH3wdgMNimOJ1z0Rc6USCx0+SUQYIbKe6Ti/rkyzUeSvukzK+i
mEej4oAbTbLvHt0Ep3uNUFoT8vCkh/cvJ/T/Dt//3z302zP5j16aVuXXtJV4uQ6jPRNOUwfcyosK
NJSuzL/jpbHvLWJFoLxkbzfOjs86R39pHP3zhGE8dPP6LplWSRqj23HbkdFj907s/X8Alx4/6UOD
alLJN0OP+aSQwK2xa3jjtRQGPSMGSHiiRhIfLa+Pr/ZwblIvmXhPcz5V4neLq5u7V4cbimb6s6/v
bx2vP76/xwbUuZbOskKQ9khL6T81E673+1fplyOL5Jm2WXv2uR5UVorQSHVu8LmI0RtMOj7cL3fD
S1snYvNhdl9MXpOrR/ZfRIP+gwNANatVkx2yEt3LQnESu1im+9tH+q69QTq1bwhkyJN0ZLoV2H3A
LZvkx+6zce+1y815E65v9tUfXgQOT4DwnISDYYC3j7CJgNSgzYgGRWd89Z48iE9WV+NxdU3L6Vkb
A8pjnydjvGGg8akyT8bvLxcCKA6B26fhjAbL/35t6S/9PU1EcylPNF3Wtd/9v388lde4afQ8p5nK
IgBkNNw7cokz2OSbVar5LXTDPGj3gH+cpJx30VIf2MNju+VUNuattqAAvQweMXnz3cuT9/aXO+CP
9/ZwB1yvt9tZwDe8VT6aBdl4GAiNxeXA7JzG5043dbd2KPhuhE0wR2xn4nfhPnMw/O2m/+NNPFyc
PsYYosi0eceHuVLMyrl5I7owp222pgJ9ckH+plz74/UetrxQEfq+nvChJ8XcyCypmeU/eB2QiKqk
PfV2aNG4gqQzJkxoFki/HcfI2T2b4VNLnJmYOBUBLcgvkD2c+YqIDb8th95pMmpK6Ym0Txr3iMde
/D9un0d/B/lW10lbyAxmWjdGrEIZAVzyYrZ6oDKdw19FcpwV43R0+oW4zAaPBgplb7Q3nuwvypO7
5V/bWSZO0ovAhbpxiMwvi/NlcUmCTN2dFXxz9PlixlaoAbV1o3hl79U3l0KiDe2iDBBFCJUdW9fe
mwCjsSa1xfxGJlysfM+nLjDlCTmZuORys/gIJTuvvWzLJPROhO+TzyH9ZTX45w3wuE+mGV60POKJ
HF3XFe/McGmlX/XfWY2GVVxtXXNbEMCebhavOTIXoOjc+J2pZr5eI8SaFc0riiE3trtnSj5jOm6S
j1f8H3NKZTxV/GPBkKdNkxfq5ALERgqAncaLPlDbMcoMHntNmAhOXW0ZnVAtktfNHOzljgOJAWbq
SBQv6uz8A43jAm8R7eEnJbl2EAXO4+aAv726kH1AZ3xaezXzlJtoGVSpSmX2aMcaRmP2dGKlxn5C
3DkOQY1uKvMIhGHM5ym6tunx3M4o6q9BgcQ4nSkf2jZZZJpHXBwmyMUdkBbx4T/DLnodb47GQyFW
DyY1Pr9iFPNuMXhcaWgzZVsiRlNo1rv0EQaK3gUfSP6q3owEPcEswyhRUC+Z0OjxJWg2xrHrb3U8
+rMIhDhK3tllnhxUXwQ3AorZrhnTowVbgoF4N5bIcE9NQgtLEGb1nNs2cwSEsNcTjlltJ2504LG1
dU0YiqOYnI9NJvlqy3DkTBGpw0mVrRw3i2wZJLY6KfAqp/fEb0bvvNWmWNzfmXlfCi+FupHPptS1
ZsWiXTqoYNMkqFGdMD4jVooPrQGtfRX25MkoSziFiGTbt2KBtqzBWEWAmZ9sot00+rwmvhJM18kL
TQfDbQg5udiKbhGXEG6vNpI9hgY+h8ls6vPHd6zd1bwbGceewYeWZtPGCiW3uizhML+PvXBpbF8A
upDBzl5m3dWuW+f+otwPd0jDyrbiDA0V8uIWeHaMX8aNwAw3izcJX8SiQ9w0+BdaXSku+NcpKs5w
dmf0oR/Bk1W0MC1tQ3viVDV2/x1t1Z1m2Hf9Y2rguaVRwryWyPiZXgUVmgHJuS7vfrNOrJtMoMfI
sA8tZYPiCx2TfELENeZwpG7DmBu9nEE4LpIuCv7uYjYGhNPTdEW3nEA6YXXe8vuj4NK/JOvkiyHH
KVvnS01FPAZcZUQbmt0cwdjtyJiUbj+qLoi2y5g+dsyicrrWszEQY5woFscQCdE+Ze3xjQVIunlR
c5IpnGE1/jVUTCJOaOWj0uK30cNcGS/NsQbSxkogmOGGdndoMaPHXXM/8jWMkwhkYMm62iPkS4NJ
798Un3euqcwT8f/iIDoj60AoDGscQDiWHIYAWE4MO8O4FCbzhHLbpbdQwlK1z1uts9v7Vw4Avvs9
zybEgObZGoB3Eb5Ikzed4DIIn6gBrxHDgMku+/26qdWd4rUR+edttr4hLYkQAfIL9bMje9Xmd75X
zwfSSXrDVnY/piOE3gSua9fbUf8QO1wrOtjFjB0PM2l/oJn+wqzAPCt8sDxIt+VSWMVwvUe9BIK/
YuqQ4bkdSdcgjpc5E5bLqt6G9aGjCqGP0NmkACiekdi1m87RNiB2TTf5sjnC8vigad/PWro8Il0X
S7rhOnBDwZ3sub+QG16IIouP6Xd1vLy3thrkfujpO0QbqwhZo6lZAM/OIJI/aZADtxzjietFxLIA
HvgrBZqM9dg+f6Pz8JMTtOUI1SoD7eYV01rVzG7BmaHfmsSEgthxdRUtUQgQzJHbXZAzfU1m+Rv/
EbfZ6h5UdnbMEo9EGolohxmFbdFwbmbVwnBtAgGaLiWWtXS6zC6LK0+ZCjKGlE+kpG/oBm5BEW40
pHx0gFZ0UHhoFAdYnhYxv9FXfNfljJAfLEoX3RPFQE6CXGZ1rEx8C/fil85i3Hhp9FlcmOSGGxVH
D1kjJfMK9bJTLrBcho8WgzbbFxNzdo1MsHFyZkx4L8Oxqb6l806+nqTpqcu8Uv+VoISaZRja6tar
lG1BLwuqyu0n/qyRS6yQRtKoj17kyTpMdufW70k5iFaJ6BUFAT9jfHU9ZsSQky65/d2ZTj4MlM+I
w0q3k9wLSsGI3AevRBMWWz1zKkP9Pk+OWbdohgMG8q4FMEF3iG9kVq3StwwUgGzdDAuRm/6tkfLW
+qOgjAAuT3Iu68wrACVpjnZ32sts8jKQJPjRv9CEuoC09BPaaha2hPd+cT8wH5JmAQ2jdouqz0Qr
KHlNkK75E5R2HxrTpGXmRcx7KQQkSkjaeUAUv9J4VDcxrzmQFP2hzWvUvh8tQ4+tdGQCswZWyVAA
eRNNrGFOwrHf79vD4BnHiIUbbQbkgnIEa56tyzGeEbZiJks1tcOV5BUH6aTsmkNxYE6gMvAwtrfk
tVM3lbBL6AXyJ17CGKLwGlR17IJagissYohyneM6GRJTGXbXY7wlIKVPt+ovsATk71HSCx6dkBal
W2UrrK0uFt04mY811pI5jJO46TGnUaYFyTfCbSg3lyrQC/OmrAzZ7zEx+IKT/A9p59XcqLau619E
FVHArQQoWZacww1lu7tBBBFE/vXnGd6n9pRpL7Nqz5tZXd2eHoTBN77whh12h7TT0vS5aecF5qXY
s+wCYzmAlAUf1S3NzKu32sG6ZdjBmOMpf7DNq+zEiN//o73gKMcA/yrem06BojsTTGvRfJRLybGv
1HROF4guBOoV+Ejou357fAofhnxuMFyT5z/XOIroBfyQTs1G5UUSN7mkyiCbqg/RK5Af2KYSzQKk
eK/Tg74FAPlvlxxVGHmWD4mWUmGoDK08tJaqPV/I4oNIgn8QnSBAkFPCXFP3aY5quSJWQ9VvO1HL
wf1kxJ4JIO7tAL5TMPvj/ZSk7Hf9pi9wmdGTReY8SIKSPFpfloYLybdB5ENLvBzUyBWbDqxWCQug
fepMTOOpqEDXYuwjUr2JdzyFXhs98JlvmkfIr6LGPpcfSNAAiAco9obzKnIT3aPQqp9u12jf1WYX
mfq4NpNktT1GiqLepNHaVhih3/xPN0p7b1YftYMwxt7QmXnNmZxU6sIcEDv4CN/spY6RC8nUBhsH
OHcxH0bgpU8/P5Sp1/NXuVb7VZSqvXgoitesE68R/MvN6Xg/kJhLbnE1uABVA+8mmq0sKGKIylpe
mk1J8k18gONy65hHvpabbEwsH7hftLYeKVid7oaZFMMOh+7LtNzZX6IYNO0uN+e4FZnpg2VUds27
+cNAE8D8NadyOB/MeaI9DChH/zGY3h4waAkcZY0dUyLwgQzsmO2Z2eYkvdBwofL7bCrW1eDN9PXp
uCKYn5aUQBPv6pvG6ZerFc/wouY7Klqdn41CvWEqe1s3V6/ATsm81DcVbPlLCXVAJNJa7SlP/n30
BpK+AIS3M+T9vD7ToxDOGsdsA3TgJE1c23fUsi/XNmp/yoMd6m3ViGtTwwVqFs65W5PbI2yDHRl9
mhthvWoyKg9oJNJU/j3Vsvm2RXT5oY36onUxm9VtKfpUS9E8GxZixNqttNecRuJpITEUnOgSKRNV
uDUKp82xIJ8R33bjCbGlZl7vYLksSKQQGKquU89mmjzxqFV9atVRSNUMSQuamUmtKliRq067RUEL
rFyJx2DrhEcXx+ZCXkSl25FpR4uOxiDvJPHMP/IVA8dwhSMlwJQ5PpVrKUHpd3FaVVtBckHRzXoD
vMU8m+1TrePAq4tr5IPy++NKfTCuGL1hFZEKIwXkbCXcGrIFY/IKD/I3iSQVgswbGnRAdJRY+LCC
3DnP3Iw+rgXVYYlHCOZOOGKW3cZu8GSx7/zsNxav+mNzV+zihz4Cu+nU8XUBBI5zwHD86FcM0ICp
Oe7LPpXfvsB2wFxkpOYrYkW5tr38TrvCpkhW9q2ytqDSpYTKcnE6qG9H40aGjcJ4Vv7kf7WFdwYa
tAGoQGcXQQO3QFhtDscPRcfwzlhxJWuS6OfsCQNz0Axn7mOLM+EM37sA5vBH9Oxvzsrafsb8kx9k
o+EkXCNNl14hsmRK+/LIW/fSfAHGzgpvwucMd/fbE40CUjIDNYytbd1iGKotq2rVKNfxyTmSH1uO
iicl7UTX6gB/rFtACM17SzJ8Opj0QOYD802qo4P+qzUf1Oiqp1bIOTgqvrM2edCa97P1kSNWwHDw
d9Nh2nWP6s9csp+z6qZrbxsccftwm5jMv5FvSx+CLHHsZH7KcKjd1wG6btZckalT/ffk+JyXvwPV
pFNAJ58hv/3M75Xvs2Il11sdMxE/x9f9Sn0KcaZxzPbmLLo+EJp/jnrK1Pk5Ora1qvX1CK0CPmve
9154S4uBkSDmT45WJtayRXPzIsIOSlP4qQATg9R8JKqKhEzMVvsGrkm9mriziTPPFldzsZqZV1kX
S61YLb1V29u437W7kBK2RQNdhyumg9mavMfvRg0XYfJz2Hu5Km7DiRKBX84VB8Zpfq84R/fTgKJx
5Ss864AgCLrU9OBP+a6nerm0CGwXS2eJ2tqdOOTjP0KYOsHRbY2a4pHE002XDUqWpbIOZYSQ6tVk
vj0RNe3R6dmdO6Wxc5gd+jKpXIQ1hNw4oJMUL55lRrcO3hJlzM/v+C9JvlGGYY/OxUbyu1lVkf5G
BJXbEwhFf7aNkZoBVSu4CtICaX8dstfsNsIMB8GF6wapEmQT/b0Gl6orHmT7fqoO0L7r0l++idFZ
mZ1TSQ9k3kRnzwcUyHuTGkR2s1dGTC9yvTg+dKLjdk3wA/IbYEV7qHcVWiASoKjr9pdkbvv4Sjly
hbZTzG5+fmpT2YQ9Olcrpj3H05FsokVmVaCBodCWtORI19E8NdZCQr1zq0VjX2FIyESAMriaONzV
qWAwOmar3gBxX4paCXgwFN1g1T8IHSnAS3D0UP3dosm86K+MhbxanZ80YyryTRQs9ijyWWETN0lM
5IOFLmoGBKOPm9gV1wAC3gGxaS7Q0Jy474ka0ZJHQTDthto2TuRR/39uLuBpInmDQ7OoD2h5vExt
R+XnmGTJo0h4PpfFkFQsGcNJcBuSxG15wBYPcwaKcPBGmGk/Mm6eLgEm71b9GpNk7ZTrafCZwiHP
Bh63h40Pg3l233v5dVBQ8SAOORmFf479ljwKhWYz605Vwg4XDxnlaWHPLPyXyB57T3PNHJbj1Exr
Il215FEIlI9J1gc2IfDsNqGDK73unncIbgAZTB26bwCLvS6a2E8TIdCSRyHQ7mezTMsJgWeXuj/y
l618ox20uZ+6nw7bWnPA/1BowgvasrHpxKBQZTIA/w4LO7w4ps6Cb4d7/4Q/Sx6FP1+vmq5J+bRl
EOMhVIz+tYdz7tW3Guzu4Q+RmWiH+OvSQKEBwFuAJgwNffClWA6lniSt4Eg+TES9n793Sx5FPdMI
0zA804RCkHeA/K+7yspq4QZIxBwaupCf90fUy39eVhVx7D/3vix5FOcGQ5rlhSBynTcz4deISLqW
vOqoOEheqHQgIfRHQGbifFaWkX+dAh7/kKOr4LTHwg5MdolClHKew8aF6zl1dVMfyigI+pVyrFSa
KDeauYb4QwrI2CL30lfrN+6rHUa2zCBoOboqwFa8xvcxHLRnCOH4QsEj3v7b8PgJBLpIYoahSepz
/dlGmpVeOHiCfYnQi4Ce0m71/GdA+YZjTcz4J8pb6zNPvlh3VpXkwRW7IxIUyLkv/Gdt0HG4sLYk
a5P3ObEbP6/nYj37BKDA1HnwuAR3nD7AjAWidWE5OvLRAA1poQs2wFGZeOV/KW5/zZmszzB2sbIU
SwNalYTkCpgjuGXnvIvgIX8yHrEP/U3Osfbffv4KJhcdxUZfCWVTM87qjf9QXvkb+ym98Q+2e3bi
+/K23QssnnaYWHNib39e08WNmpk/DGb/P/EYY8IzxmRek4tkx3LkD9WTMAuOXIkJ8c8Lfws3uoh/
n+fxxcIGx22oWJ/5lZmgrujBNvvNPBBJVV95zpH1hnIKeFy6IQI5Q+IwLV2cmOhnKk6lyzOQW71Z
2ipecPK/TP6szyri4uJOQR0NsugYZ9AJivtWXhf9gxHi143eRgCCLH3GvgoyUXAC10AGil1pyTj1
X38Bo8DYRmrfRCf2IWoBIjuO2rlc4MSWvCuGgPpQQ3/Av0OyZOLInCiUsBH8mpSolVqdFHFkApEE
n5Ff28+nZgnzzcu3vZcejrAfyv8SIap8pgE/HAhjDSwpq6Ourj8P7BYSaOwaNkJBy7Nb6ZT6qxBe
TbLpkH5jYvXpZqRn+3R2dRYUWJjvJGttsJX0PQC6RbUC3d+tzaf+rUJjB29NdEuA+p1XwoNKpJX9
s2l4ebGYWWuddPrFQIfxgAQ8B2/5ct6JHk301h7fqv5KQSXhaBMQ+FGI04Pb30VNAu3LmfnXPXLe
1JFoz7jMwpQFjZABZmALKmUzE3Q9Ns8rDdNFmi5kVJKCpVR7lfiN+KrrThC6qfSmwMfKUbDLZgvL
tDwrgkysh6uphFefCK6ftcfFHm997dQWNV8+YBbloN8gcaR9AF+ovNal2Ejn9W+kXfqdQEcgoiLY
9cMO8hM4ZqibENR5MILvtp79PotTZxnu7QU2YjTctvwIc8VX5DOK2bp7ACw1DVj8D2mzrYimr20p
41ylPZZ+kmv0LpDNQhcG+aXfEB+XSKUinqIt/DkhcxlMuQn9hyj9z7KjTzILCimXdQLX6QO4VbPs
fIg0n4YgtYcizeBWNkLgwsJ4+XPInLzh0SdZp03d1nkF7bvnHakLhadMv5TcAxQsBQtzK3Qy/u2y
42wjxlM4a/NavTkiNk9ayOaXEF4CarnAgxV/vx2+TatgatYw9aDH2YbZHdMgCHm/IPYtlqXbSgVM
ovFbfEKdi18N2iFEpH/5nMdpxzmp0iSrSM3NOxWCNi+3exdpt7HpG6EE5/2fi7H/3VXjhIMZUGgg
BaLezGiDaAtrMyD2oWce7Uwg8icXwUEmg+pUJ39qT33++0UUaGyp1fuE4Zu8kZ4ROkfqa4noUuVa
zwL9L7//V6Oa74vtf+5WxKaLVU/5Se50g1X1XYXj2iLCBXoGN1ok0mhgDgsEkfIczpfgg/7fcrt/
Fh9VXm0g4P9i0I7iF4ztucIYtttitWQilxESAPF/x5pscluJ2unvM+2fdUe11alXz9UpZ1uhurz2
lwPil8dN6AFjcaUdNOtV5gH1gHX5c9j4D5XmP+uOAlaqS+qsTgrxioerJJ9T8c7IqFA8wrZ0b60H
IEHK8jQsANBENCMZNJr3/SJFRG2X+k7wDOs5eP4v4pnoa/z0QEbxTJrF7dlM2fPV8+C110KvJMTY
gQsjemoTCefUTh+nFKo8U452yZ5LnivaHcHWRklomadIhwGbg1q4OC2nUNFTMWx8yJZBZet+wi1K
qwYDL8Y4nzouB4RfAGR5CTpIAF4mt7h4pT88WXXUUQpira6LhC0OzuARCTUctJmhz9udQKwf10rq
SCmNQx3uMc1TDv2ft9x/KBT/d8up2tfv2y/Ocd/WpK0+WgabsHbP5BDSIuwRoIky979g2nyfzfyz
4qh2CnIpDTqF2ilKFqHQmWwOIM0UjqlqYEfhfiN6pPbLVOviPzS0/ll4FMqyKGgaoy+pUZHmAeks
OBsPaOzQsxG2Q5C+vcld9X1b+J81RxEsToowTyK+aEFfanf/041Fju5ahpY98Sr/frCcOqYyM21D
hhvyiV+4CNWKVDR1H9fmQbbualdQUpThKgOmC3DFMtckuXMpuT4tm8l5/t/x8uvKoycLyqCdwUgx
DwL+3oNWXc7OngnaXbv+UIaVskgQ8XhK0T+b8gD5JlZ8XXr0gIvqlFaznpvW5eVZ3qmZYFSAs8BO
p1pipJKshgwFekAE2lTP/5uQ8XXt0TFhyoVpnANuWyhzIwgldECgJKSLXsKcEtV7pOYZ6ten1cSb
/jtofF14dE4Y4M9ky2ThcjhYy5n6ota3mcyna8Nrzbwjqu8oyqn3SEYre3AdfXx/1x/3E1fxd0Pi
61WMDoXAr9M260rzEEQr8FrKAXOGxOu7zcC0xYXpfKJN6zbQf6bu/+/j6MvKn7SSi51u+20mcGLm
4Rit/WRDhYg5kLI1GywS1+jiJodk2ctT2cjEU9dHcwezraWjfz6x1ZbysLe0eytG5JEcW2k8DGrz
7FHr9zKMCTc+eVCkC2OnCz1Sb+K5T3znYzZHmdmFrASF+NrIP+G0uzpqrnTX8FsA1FwKo3GhOqn2
E/nJN5OXr899dFik/exsnNPKPFSOwXmFSTHFoqcUbjBbhDD6UQ8WoLyTjemOg4TgZA48deujs6PX
q2NhHLmAMnDOwQ6k93GH8T3EmmwV1R4ic9pj7GMWiqDdVHN56nP/LNMvdl1nnRGWa3nuFd5Hm6x6
D0wP85vA1cmCFtLpUA17Eyf6RRxj2TH17Kd23yjQSbbpn5IoMQ9nXEjdY749F4cYiobTt2u0fkLp
uTZuu/qqPkDND92sfDrBEQknNp/xiXL7KWEZBT25T81uCDjRonUxmxfod+kJjvCrbbgROqMlFHMF
Wp8T3ApJ32JHRoNMLpITryhmDQ7axk+oJHkScwNklDTlFlbKH9XN0cekdbEOX7o71XLQtAKi4yMI
MMfY7LXYpZqA8wDqOYH8OR9BH/XLGejmJzR7EWww5HfYFFa3xA6GBMItV2ByjRrvi2Qd2spywC3i
hMaf/Zj0V6Z1PySZUwhBD+YDqBMDYzTQEbPvT0ewFN6pBlMv3erBijt1auD7evZWGbR187fYf+xQ
MtXerAwRidkr/SSsFZX6eiajPzU79DJQnzej/S2EJ7AMb9dHBCGtDr/LxtPl5+T8ZNGbgUQCZqM2
HBV+RZ/dgmDKHmYHSDx30b7MHYXRMabTnGRoPCsM/BYKZAuNnPDmGG5wdW7KZY/1jbGkn1PincQw
Dly06hIIFCja0OmYtwzRQlHe9fbFN647hOT5DU/KexAvlXd/huvdNpg9QfsLqldztlM0ZqcoFRlI
DyIwOHvhAfUFMHJXwpOACULu+OWrEsxtbY1x4W2+RfcJU4Rf1RaN5vIJlE8lqO/z4iNTnMF+Cron
eB7DGmsHVT6o6DxVG0ZA8dlJknWB9mmH73CzzJeaztQUcReHghJLviUKo8u0cKvfurFGVWgfNk6M
yk+sr1HCaYUbNX09ROBLx/zo3ZxX9Br+Ej27dHmvLoReGloiNAaF1iJSaptgm1xhIrc5Xqe3aFI/
Is6LtwBtyjeV/JOKBjVWAWlNV6jECW5a7hSQM/ew4FAwgFulOOFS3sx2nbkMrtXl4OnXgOfh3aCj
1NVOvjPWDINxRrdXJaB5pIOQZRXVqb0+8RquFVz7EOq/gSaWBldClBZjwTUwVXaC5XUPzU33kG8g
tiOgKkMlg6CLSFK7olndlkstdqBSLKCiiXYd2g3nuxQHSpp3K57DA7A6Dv4rqV1Uv3FZc4u95Kjv
0EcDBRx9ufkUtRWaRbTg26NX4R2I8Aadmd8ZaeIDDGn+ymhFLa3MVYzOPdCPMBrKYAFH3CLCCWUp
uvhG+Lu1EeVwIr7EaG+hI7VsYCMgObNPbHeWrbtXBCXCje47fb7pt9Fm4fugC+cIA+Mhj6nRDjJE
u1ZRaGHr0DLQWgQnjxGalkuUdKv0nec2e5cgUS78WxjfggFhrlHYOO4HduOqZ4CFyadTSJ8jFqzp
q4VOVPmNiSjaSfQR0QaGd2UJcRH+3KLK8qnYK6PFkXmBGPjNrJsU3yXYATPUnaWtHTn1GWShI55J
7OYofQxoPJ35R0gzxtLiHJ8JIGzbePIglEyMdoUAbr+EZIEmcLu219LpKtjzj3GDGQtBwbiW0Ort
FhWzWAiF4PHw+1W7q2RhvOD0ecpuJQZTwUY/Cf3bltHkdYMML4OJrPG6/CFs7yVUuNfwBMNXpEPw
phoaN01ujulzihhDd8VfnrF9kG65SP4m09c4oSvNSra8qkVHygMGAjmCPzCkh4uxREiK4UMrWB+G
7vAz/M4o92IiHgCG+oBWbi0t8ld/tu/8K/3oph7yKShimCjH1nPZ2kjJNmqY+k8WwX9nkiCrMf8m
u2CAp4zRVpJW+sZgURL2xtZC9w3TORykAx3vU0Rldp2r0u8AJY3oykQu9Xfl8nXlUeXSJ+mxik+0
iCtP0CSz23aprNBGX1HC7OFOoT+e3rXbYiqDnbrj0WmuKoF6HHTuuHJmqWsjCRlvIIjtVBQ632Ze
tLEd82riXqfWHJ3csSwFUnnmXmsTo013timF/qmnoB+SuvjXIm67rN8nX+7UIxaJzUXaFFtyJMcx
TelwTQhFKzLbDCt/fcTpTkPQJVrBv7qpt+Fy4nb/LhK+vtpReaJqal2oMU08YUO8hoyKYmaGw+My
PsPYUi3x1UzN4r7v4P3vTlbHcChVyqy4FouiM4wEhusP6JehV6UzEO/rd9LHue0N5qYQRg0ukV59
DHQ3kZ5OJ7cc3CE/JKg06MHhOHuIDViedz70vKldL/L0v3K4i6scVTJG0Xe1H3KVMuXLGtNGpuYF
Y+RAodu0lJ3qNUe1cCJ1/H5OebHqqNV1ko/yqY/YCNiK4N5zhBCrbGPGU6ULoXKt4WsKQG091ff5
TqUbK0vVUAzDQC/DHK+b5YGSSbJ8M1TQjj2kqKvDEbEOSGOnR+x2Kd9sYy+nH0q5Ab9oojbeHLJm
lyJuGt1ELQwkvJ6ukCDp0Mm3vYwjDW0SDeUEx++v0or0MLmRZxupXifSxDb+Dlj45epHNZfeSpVZ
xb1MpBD+lIkDwzmfN082Iv6MmF90dWG8plf4CoNbZ1q6qCJH7h376E58T9+Ejy8XIv794jsOj2GF
Z2Qng3lQ/+SHeKO+4H9XPsHqRHelxIfB09P5xKLfjZe/rDoK0IUpZ0mc8fJgtVPek5YipC4tG9wi
kOo6MPzE2z4rr1PTQ0gbF83kvnvWPFoh1Vy7stOFol/VAVnp1ex3+2rIH0EuEPgzfNNIVAM+tUUG
mfm0oNYITwtUclG87d80R/5dc9iKhmyM5swz8yyYnEcI3Crddze4BuC5szZnhBHmTLejoxtXH9EL
xxaQI/XhqL4yLME8Roaej2fWh/qIOiE+KUACiiVSV8jf4kzSYooehXuMp1EzZlxnIB6cD9q8K/FU
6lcopzXnR4XAkIoLMx4DDQuh5ezotcauiG9KDD/8FbIJPz/1T1T3KD58eeij0ynx/SqQNVW+UZOe
qmgnYVYWgCsNeeG98iInd5l/BzTZr28tBa/F26PsWi1t+YBjVLb5Xz4QP0QEAiJnxSzwvI3JbILK
qc2VdlqCjztFf+AcFEe8rlaafx30d7n6kuePDe468uqY7zNp05XQSZyiJO/rlidjWbRr7bRq4G8f
kZ+7szBI6vsDYiB5dn0037XssVag/uIU5qm/bBT0KGe2zeoTEvon2iobYHpbfHQXNqhJuXLz8MaC
yVC7WY2n5XOFL1CEsSOKbBsjNOfWMV6eVcb6s3qOflB3nPiyv2u9f3nK4uC8+KCyqEjjzOSDEl1T
gUYA4LCjRvXIUz399ud3qol39tM7HR3DtiKniqXzIXVesJJ/y4gdgpp86/Y9rsKghxzUnd1gxbch
I0Ps4DDevqBtYNzitSM9SZUbb+sH6wWG9A2WIfY2LTcl3jCkjilm8T9f7GTQG53dUTOTqyDRkNqm
KhuqxexP/1bfwm+EYBFd20tM2aOTw2xEWGrch+7k6NEQD/+HxzUmYiYGR3WR8XLsGsFxrLG6dn5G
p2Qb3neOj1BBIOyJHtod/l07dEJh/wgPTEFEZ1R3vtFwbF/Kf4SYt9I8IqipYGB80NBiWqjA/vAL
5MAXYNGIDXfGYtA5D9dnKiOk1NwS+YOaZoITgJF5joJV8P7zA9bEmffT7Y0yAGvWyXZrcXvWQ8Wh
UmNpu9JfO1Q3u038hM8tgpWH7lf9YN+i6jzksLRBUVGdz8M/CAWgZAnuny9dv5PR9dVXFCE9YpgT
l6n+3e8zLj+RMdGzHiq5tEICEaoxJsNOdLmpjQ3XMp3TL+gGNmArWjbIeXZIbRbOLHBpNshYf8GL
oQ1mCt8UmrBRDNnM6yYHH9o3mZSJQ7ZK+aIBbhnLgLVnTc79GIzycVhDZSStzgxv+NDuY2NpryIE
2vF4QEMldHQpR4sQyWXK+vzcLIL6w5DvAnljKB8akunHBr1bZH1RaUCrx1Orvc3/qHW+m53pvVj3
MrVg4P+xUZTos4dIebDU66K+ScMHtX3SgK/a4U6lUkdXorQbT82QXZv7tXdqXiL9Gisbp3dTV0Yz
pUUsYxkB03jARfl+QAgBPBxO15TSHDgVP7MxpV1zXpukprgMYuStrwtccqVteXzEj1umJaLiLAA4
GxciNA/CAnQngH+krfFhPWL85MpcrbVoW0f5hVULpWpHoMWizo7cEjIg9rgnHc+kuX2/khCFee+L
Ze+ji3Nf04+io3OGZnKbK3vYaFX4bKFSU1OLdvE61O8NhUmp/6BoN3qwpdsd0PBIbhBckyeb/t/F
gcsXPIpE5RF822A18k3mcjQditt8jwy6iU4lCrh4eggPqdPN6TctivDh54/0O2LL5eYaE8z8Tir9
Wc/mqrz4DYlxzwCv9n5C2e249Fele77q8RLVn2iVnR6k+4nV/x5dUo7PLDY2+o/67FP07OJ40jq1
OZURvXZlj8Bl/ktIuWRQ7etFu0YXairmf3O3X9cbHVBd11uZFQ7mIf5TWwuUnFuUOjTU7Ne2vs6b
g//Lv1OEmtdA2zk4tBrz+J3RuJPjTO0bGcOvlzJ66ZrSZKcm51LaTfCGSDIOD1v4Z6d81dK5tqCb
a6QPa/weBue41X9n5I778xIJvhlNX6HrEzN75T8NemrZVUpePlvY0raI0HphwJ5BnZd/Fw86/JUB
2BKOMNuO9A8WrPGk6ggt08vcK09Df5V18+OrfWuf58EDmkN41bX9Evu4nrWKObRV5KuBAM/uyYLp
Z3N0K9A8cYAgYRX6RCW476dhnaJLvLbibUP3HJma7r1ud3GMeozJyIYW8n0JnVRfYeIrn94Noofl
Iu9z2qOjJPCC0Az1PSkcHdbbFE6ReogfIFdRNKav5hasiuc7uMo1T0G4mq3lPU6W79pT+xB9aF79
R9yiZaF6sxNCeMPidC3vS6GglJub4XwHh16nz4nYpgWj0CtEB7+aqx/9XvzKbfxAh74QyMVgA8xx
dlxG3nmHlZGDmcBrZl0frzWvvT2ehPPAhg44fXIFQRFEXG/CyJPjAxJLdroz8X8fnAbVQR6w4VS+
V+zI6UlTy/35VlhX3DIzRx83ez055/Nck4h8wps9PN2gV1QYJJavGU48cx5K86S9pzc5voWtG98A
shtWx+LN58vAKz1bqJz7SJX+BpEZI/qCBiUOT81hqLYtad5ZeAG/nuVnu75OsvWR2YBdVAvsguJw
JeFMxzxjtpGVbYckUPjCJsJ9MDw/+YwMYDjPmTcgheTKH4n2InHczGg1GwsD47Sn8sGMPqroQ3qh
h1tglCdtpeyN3u3MeI0b6h48ZoE9yLdlfG3rSFZFjxHAmjK4S7p00SXmPATArQZga3OWFDLZ5twM
/xSRsSpaT8FfXP4gXZTNjU44mNGb3g65R+UZ8FkgAgvYms4xUwMsHOE1aG+liq1mjFAJA2nPIqMc
0ne0lm0Z7iie8dGLHpmObJZLGuN1uqOJm8400R9O76IjgDrcYpLkEaswkLbn0/NMe6DfG6e7iMJt
hiuyF9FGH3AMkG87LJCw1EDAMGefGMs2yxxT3fIXtEb97gqtaaiSN+WUwJ7ydxbwJV6M59Gh3WtN
VHdiNte7wiEEDbD3D6C2eKG371ONvG/wwF+XGyVv8ik5lkbZM4ieOYaPotMj5FyALCBrFzmiU9pb
bB6Qk2RvajGOkyiQM1tp3fDFX1JnxL+y/FYgUdBPXFg6MxgIrYa2pdub1egCOb2YXOSWy2Tg9Gom
67jcRAjTu9lsNznK/7ss+XovIlG9OGXM2JDU5syjO6kYqhK8QjQJ0ADfR+/n5+ZRbOt586rUjBrK
bqICM6YWH/dWrMJKqzM4AjQGGfQE1/1NibqV+sfv59Gv5OiebGGkK4JttWfQzReC6pp77lwet/ke
63PUl51owBeCXgGmR7sKe90b46bC6NW6UxUcQObGTinnwSE9ZHgOWtskXNdrMi2+8RdMIU5u6JaY
EoEYvW3QrZwo5b8fWv9ziuujrk2qm7ZkGJziCMrk60ojAL4SgiADNW5U/Orq25Pb8jk6yEJOJBBT
T3fUupHrxg+qTrxaDoyNTjGuDE7+1B8wNkcaV+jQx/h1TCYSf6dsX7eUuK7LLWUe05OVsS7ako/G
B5Gd+8PT0JwHzVqXaO2Lfkvm6Qk+0US3qUcuHunX2urr+uL6LtaPcqmYaSXr1xv503/XBBp8Xtwi
boHc2huxcnY7xRH4prn6ddFR9mTodJ3jDHCCvjwLQddwIRt33T00Buhviw805IZFhu7kcHUkdk58
SN/vsn+gZ2MUY1OVva1EOVHHXGKq5eYDjRb0XPpnHN4MbA67YitkcZJuSgro70KW+75YefQJJ6mZ
2I0JKEdVNph9VKXrB6uTMY+idVRfMWFWOO3dovYmNve3m+xi3fF3Zebh0c7O5kFrn8LsxcStRFkl
zrF6DbNVrx0Gshcntt8D9RrMff8LX1x/NXENf1fHX+999IHZ8YA8Q8u3jWpqhUG79SYgqwaDTFD3
KKggOjwXTpnriXWn7n30gan6UIRanQkAUiRtfKhdJIYz0rYlXjnRStgQMjMsF1V+hS/GYmL1bz+v
iyc/+rxmVRwNlc7qZ7eurrAkBn0hXDYx28D7Sr/iYmSn39rS1G1PPe7RJ1ZUtnmSNFB3HQMLcxVb
21LGIdJHDYJ0tViFhic7Ji5sxFfEZ6bu+9twenHfo6IkOCtwOpG9OmSllyWb3gXaQqJKdk5+TRM6
2ElLDacwuAhrM5pm+k+s/6kScRHWQikvw6HisOStVxsLXxHnVCB4A97RxIHktKXUT1ZY62I4HE1H
9anlR0lPM1TSuU8+X3ssr8v1iVIKB9kNqmPVEoNzF+cUlGmdML6ejOji0f4V0f959J/dtItbrzo5
IssEe1ULmznZtfNnzlSmid0JSo9LIXRet90dRBcnPT+dgl86OrlHfT25Byb2/mc76uJCtFNVlPCK
BAQNd7IjhaPyVK2ws7AgcwGKAqHkKdrUQS5i6A+3r4++OL2RZVMtG4DF5Jugbu5lLHUcZXUGe6he
AeHpd/8F52DiXvXR52YP5qxUTfY7sCATAZjYxcad1n+zUBYlV4Fnl40d07/8zPTRZ2YmbW8qCttc
X6a0PptgixOO7VGBGfLC9p9RAM6vCwCexcNp2AROY7r/LsAZI0mNMlAHW9Y4Wqxu3ipLKorTAvhH
sayr5QC3D7ks3GimxX6+4fabsiYDwzBUVTHk8cJ9k3DfmTXcJVeoR/9q7iVgtUBLQcOgtf4YVvPm
PbhBA5fc9fq4Fi4yBkUZ89LhE/Lznvwe2jmoz26K+/zdDry4MnP0SM55UwxtBMo78yEQAvoUffUZ
HwHlyhY9gW6FPZzz83v4prf75XGYo4jTa6aEngqlFP1jaSfRKU8WlXOU6OHW1bxQ1yXGda7KjAvI
3HNfGnNLfhyS3aA9KPZ9gEAIQDLC5CLAqAbqcXEFDAdFYP8lnz1lQgUZzOFkiPjulLp8VKOCqvAT
aaj6wDzgNMwMAQsdXCgLzCwXhdNipfg/URK009Tz+haKf7myeIkXwWkoksTvRBLYLlBa85ekoNSc
8OJOvXte6yGjDfRZp4aV3+ael8uKOHKxrHlsUttXueF2Ie2jX7O3xMENU345wxdD12F4OKMFFC2n
YAWTtzvKvoYwyuTzWeS8KHwHS5RtaeMh0g17JvVXqUZgDPsFbYjJmvm7/Ovyjkf5VxLqti0L+HsX
e2HIMGZjFDvNXuelmxqgvDyGoGV2gCYmX5v4g9luTeN44vP4Rgz06+cxOhXOqnrsTwNhikOxwtxa
coXsECN1pAHq39UTzs5liggmLTTBd5k3uCi6Z6Txp6Ywk1cyOinCtiviYEYNUPeMoJcyLsH+dRQu
kZa35XlmuaYwqXOP5CYJg5VNAgzoDNto0+srGmKTGepUtBodIaEiGZUUckqL6SUNKUdyldsSfZgK
YLbtxE8/B6pvO+cX+2E8q2yKRCmGkv1wOj+rx6dc+5OghG1e02Q+3cbRAaUcfA5OL1X7IJUgp8t9
gzQU5dipWU9cyneH9uWljGJmMMOhyrLER3HeDLTKVzRUqXedzN8AnRVmbBWYwulHPrXuKOo1VRXJ
Rs9m9O1DWyFeuGV0oImW+mLme0RhKdtmNnBpclN36oV/Mj/GCdLlXY8jXxqnsyRsxQsXQgRXvYxo
JGRk0TcPEs/AOb6m88axqa10cKe0hpGmAIPKsQ7Go+7uAzegbTnHpCZZKGcv67co6x83gRe/03Ot
o9sg2dftoxFABqQfLE2f/lNx1BrF0chP2jg/hpyxwuoDR+/acgCM4y4QYWwAywG/+kVWuqzerP7t
sWWNomkuH5uoP5HeV8Dp175/hzkzGzTHGaCQt3677Vy9WofFlb2e5rVMnJnWKKCmapBU51NExlW+
65s0XTXp/bDFAJvRycIqb9DyxzgE4+5JnMG3fZvLrTOKoiT0586X/x9p57UcN5K12ydCBLy5Lbgq
VtE7kTcIGQpAwXvz9P8C55wRB8MhOrovuxUSConMndt8htLCHN1YvBT7zoZWxGAhpQnqje1No/6s
Ne9cHgtAqf2xTvwA2K+9cW63VmAVQqvQkLrMorZtACNS0pNyikyLAM/UM4melVPaaFAWtiGTW/eo
uYqWZqfEtdSzAkgtgtif3iIH/wsseQ+I8mOKhmnu+PL1634C0/yPu2s9WY2Fs6C2IznDdMvVJSJ6
S8NsoZoIdC0km9GW5SYwJhmyHafYS+613zCMLNoqko2Q4GWgwxj4+jd9Agf6z9+0Cp1GHk+t1rIJ
W+eMfRHuAQj2aUtLJfN1/Q7vAZyHt+CFn1K6Puy/dyjYh+xJEPqs0nROfQIaJfCK4o30oXlo5osW
mHmU7E6Veldn94odRq8Sc7CtPOLT4cnHX7AKnqnSSl0/8y1KmE2+iiAwWbUuvysImvJORqh3Wzhi
44peI84NOdeaWLJ0ksYSe26/xIYkgT6SLTzZycSTB4vObOt23HrqKshJYZxFesknXpQqpeRkBEhH
CO4IdTP6PrpJzTCgqO43NtbWU1fRTdLivp2193bd4OYY0GNSkgGksm551QhYPc4PG4/cCCdrSc48
iTux0KAY0StidGwPr8tgB3tfuAoyrQowE6/wELak+tT3Sdt/3cSSbEmSZGmK+h5uP2znuCyNUCEX
wCcHOycct8rq0AWuBDXjbCLrPOn2EOk7w9I9hDoR0UpbAFlDhlTRYWSkzNT8Vq5so8Pl+Xtd4rd8
F+Q48tK6t7vossKsZSL+xmTVwY8I7Jainur0UYrRVb5QgusKVqj+TVB0HHMfTHyAjfA0KKgCDzcl
xjZ41xsY1u6rK7Sgw2ZXjscGGxrssSd0tQKT+ZJ0ROa59IszN5/lyX6s+vLChNuhO/8E/nVyzxge
jZ76BlBVHR3ZtCUQQeEu/4ZQ7jeUvFUb9JaIBOBPWKoNPTJbaC/hinoT0uY6r4jtNAdZjG2TMrpE
V9esTlF+mZG7NFK5m7X2KsxRi0bhoztaIFzGnRXwLLsBo5Q+tcgDZA9NUToijJUHi/YXUnqje1Z+
tCLzdnxDHMXAjkPx4rlfBEFV9X5mHiy7pnZjmaB9dLuykMbSXtXhoYWNJCpYReYIiO9rmDhBgkS4
YZ+H30F73RTfw4XuFx7qYl8+678WJ+qsQIt7KkHJvakCL5GAuJA6Xy4WTP2c4/0CJqK35xqst2y4
YQTdCPem+FSxLbrzYwbvf7Rl73xsIgd2oK1AkJl7Z6RkbwrP0C7OyW2yWF4Pt1hU1pjmXojfxAPO
QSnsX6CSuo2fIbV+pCHALPj8nRezudVhFGnnhwAkO+esLw7wC+HhCdfXOLpgAkDa5gBRWybED4s1
OyJpcnOFYYqlQ4bi83sKVl/onCzHBcBHdynmHvLb6XxYXrsUf8xgymrgw1UBIusglL6ZY2Jtq93e
etRu6+YqH05Z/0xsEd3ot1KCbv+O9TSWN3XhS+nvOLzT4ltzgY/EvhB6YVC6Xcx2u9JPOX5wjDHL
sN71TIZ7PIeAG4BHq/fSeV/mfpJ5cvZYIHsZizcvYXltyYF3PudeBcQrCN2ZS3RCdqqyw0o7KFn5
iJq+he/3OCgIkuPShlVJo51E6/Vc38XGdaj8wHQVh5wJ+WqtaO9UnP6qU5k9icO3IbG8UTlzYHt7
UBhxWIuMkoQECvh3+dg3r2JFwTtjz0zavQyKNQSyYJKNJtSrQ2cYuzENvBkH9AbDdCx9o+kC++Uw
vhaT21jzu9hL7TjilrUbjBkgvDlM1NuX8QU82/ni7A92AyzkvBfEp7o/npvrsniM4puwfzpHv6ik
0vL13LtTdF1AxsK5SkaiObrpJU9QNJCKSMVf5uqzwRGf0kvT9MKq3lmDr13LUe3KluqoyBV1eKiZ
8L5UvweFjmVGztxYgIwYHLsWH6IO39PKm/GPBA7DYTa6XRgQjLxA3odnyTmrTna2Ddor2DbhVizD
eisuTLyEcBKq5rty/qazScL+t3VzRo2pOI3pD1VWEO2/K2gWSOJRKh4H6/j1HfB5UfQnFL8Dkj+E
4tnI0zlq9fleup+AOGEbLztq+E1DrJShK0jeBMkxYOV2B88LhYpy17yE6k4oHPoVDqv8MvojcJIK
A0J/ej6/9mjD+eV3TTywZab78AXha3yYgmektEzm7OVG3/sTyDQZ2Z83eH/DD2/QpbEcd4U236vQ
ZKK7QAIBeUXAD9NfEXY4QGDOVxmuSApYqZ+DU14hfm+DpFlaHHNqj5fSwE5CiOJQW7bwKv5CCbDC
ZczuWrsQHZOgBMxmoxugfXrdf/jVqzpuRiM+rkaVda+crPgVoc5t7ejO6GBmm9uu8CEcp8Zvo7+o
mEgTkID4QjhYhNgs45jJTlA5ReJl1i/jlXLrd+q2eID6OsZ5TBmO3U191zyI2C5iG2keQNyef+vX
4c34VN2YP8Qf6o/8DUg4+lfx83T39Z76FLDx8YusypQ8SYTCQhX+BlR20uw0rF2v+318CGNYwH72
StMazCw4ergIXg6xEqcpaDoeWGAijzrYHDbQfOWL+AbOCLHAzpF+z9+xOzUAchDehsbXpIsWEjFO
nXjV4nKf7gQfVutb3hS75AcEytQGwNUrto4QO4DdTUXTrQ+4Koi6Ii7lMaGXoU579bw3Qh+KfGFP
vdtB/zAfk0VcAy5sI22VIJ/N2D4s73oAIE0kLqFK2sZlrZyWfChA+codd2V8WLSXJN2Dpu+YMFic
r7/s592HP7tWW1U/bRa2stYZOtVPCzjeMQD6k6WO2QH+Bvh7FM6I8QIIAn/jyctyfpEyaqvW0ZDm
itlr7Clhj7OWiZWkSw/3TjqazkIdmZ/OkFCvIqjX8vP0vPnin3auPrz4shs+BBlFNrOxXdqoZXxC
L5McLXPpX6PrgNkGWtJ2w23gALreSpY/Adf/R3jTVoGiEIK8NJbDlJ40MlDranL174uPtZ3/YNQG
axHvwd9ksk53k3khggSgWWleadC9wp/ptifP0uv46kusyqMQQINhhLTRWgfapBazErDchvJU/5iU
nbrrf0u2QBe5vACBaDnKr42dsESPr56/KpSspk3aSuP55mP1XXJUdQdpQ4VbACcm90rDGSKENae9
9UA2kFCVgnDZqJw+Yb7850dZ9YNGHXtFVWc7iODMwstFOVq6jCFZ1QcF/1CmXi8RvlLCTS/ciPHp
nN5ruEcNu3ppC21uzq0vsoq3XTMqTc4uuWmABarYCub1ZVP4II8jZl/Cvpavh+E51n5isBplO7rq
aNJ50Ra+6PN+zYdDsgqJYj/MKFvNxk1kHGbJGScP+yxYC/2vxq9pFd3q2b2R2uEeFt/M5H0HxitG
na46DvMNkjg0U7Cif9Lxix4OZrkRQoyNjfOOJ/9whuemq3J9BpCJPt/h/BIdhF8DbEUDkLeCAAGy
FlLo09HgMNukOguPCeigrzzl6kXpaseg8JV2D6vSGb3MXOZ1j8AanAVS+NScQhukie5Z6QXYV+OC
qxeNDZDLgZPv88heJrK9Lf9sUYEgWX4pvgGoZWCrvp2jY/Oqf6/sd3/CclrMWub02Yzc5hpgY22b
TLS7W6Odti6ST+v/P99LX0XzNIHnH8TMa3v6yFmIuC9jKmX3s3UlDKihNjIIoZlqeF+fYPndHuCL
I6yvgrkcF0NmDmwUfTpExTW1sGrjOSwmTkCMM3q/sVOk38Gd18815KG6uiDeger2898jRfOuw+tF
RIQiSvD8DPEYbV/H7Fuc/jRbzWPnYwud/jDPx3h8ERWvGN0AHeOasHhu76f+sofajZdreUD6pYJv
Hi5p7gCZM1zkZibDtayHIv1ZB55cnqbELzHYoi7RDll4KDDzjXbTG+W5+mIZOzTiLYbpCckMYBP6
Bmhb+RqqEbskupjQTkb99KYyKf6Tn31/lehXseJZx1gDjaXxF3udvxh7Qjc6Ana01thgWfyS9DgL
e4GvnOJbAV4RY+HsNb9J3Laxm8vqsZ4B4dsyqaF/vq5uzRABW+1+kVZf3sE3HeE5qGyJC4OUst7l
1s4KyZyc9Ebb4wb2tDDhkr1yDC+k41B6UWsHBzX3tEvNz07myUzJxE5K7QmvBrCRk3BZyNQzqP14
UX+Hs5SonZLQGcn1STxn32yPE770WK9a6r0cvEThoaJI1BGfsuJf47Bv4peiPfYgoKzye8qqnCsi
Nvs/iSGPCup+FpOHODzlMfeJ2l6E0ugilQ7fFrcQeDxCTuGbsbgRJTECGPWc7MMBkAMySr2CmJ0j
QrUyKJO8fPg76MUPCZe+uvzbpq/KVFGWPhk+ZHgB+vqh3TXyrkbc8y9IWG0kG/r6yjfLSAoy2p6L
Yp2OjHbyzu3QRlffQfcaEZksdbv8ezP6D/FgdbOf5SJrBMnUb/BtZ7YkoRLnzPRb3/49WqJJJAAZ
ZLS0dYnpW8Foda3numRYNZntjXgB0+KcnaAFpCHT6pDuGpjNCePZenrLon0p25buo5U9Yl+A1rYz
4EKLtD844Zf6KOb8Rg+5KR0Ub4gT1S8imYsmjbGDBhsg+xY5WfIoIUJu7fP0xEE0wV24xiOZO77V
tkFa17qV9ZobHpzy8SUW76IMnvqIYFAEIBmS3IC1fL1L/b+h4v8fiYW+SizUuigTaSDbax3BBK3Q
3fUhP9FZstzz3Qi5DZOieoeW/+IzhfCNQ3ktQ/yyZXFnvVDOEhCjLQ3B5SL4Kl6vEoz6HJdmIJFy
yX55gG6/EIno29m6vGvRgvj6evh8xPJhG67SCCloWqvouZbOhzqzO39+FvBswFkbooYDaWUrb5E2
EoM1bilVZ1UygwgMW2pj54oPIlUryEWy7MKmL5YxVlXsToODgcQO2x/CNZn3RlL5+Yjlz3uvkUzJ
ZDVJlutLXSf85Hzfs/t3yuuM8rrxNuzFjTJ9K4ldK24MUzGHislryziQn18jM9jN2HnPyaPc36nK
EbEE83SufBpdheoaKY1wyLx59TR2P8ToOPbX+l8oMTeqW2MVbKUqGsR+Bs9VZX6ioS1gBzSDe6fr
HKBkPxuUjAeUyfaa5ZYYtnM3Oxv7b+sXrMJvbopDJ8oAQzL5QVVeVFvETgDlBBBkKqaX6lslP5WC
m7sTs2c/ix82nr+RzhurMNxGgV4aCUCZAGa9fAtLoEP6JUZeDI92J8qPHTS837SbcZmnwGqmrQVY
XvCL426sQjFl7jnTJBoMkcAFfCV5nXQwZLenDWXcDsYBHC3WIcFpFu62roHNQ7AKgEkdCZhVkKQv
SsvohjR28vovf0hOf4is1eYTt5Z7FdwGtY7CuWLDiaKfMEhOL5a+lCPLnqqC0S9S4BSHCnMLGWTQ
VO6xDd4UuFoS3q9WfBXyzMDUm3IiwC4iE7BAG955cc5CCgwTcX8z4m1ctmssUp2Wbdks5Bta3bOX
k2cCEQcUB8ncFj0MXpGZgub6F1Z7Ob5fvOnanLocmAKZ3XvN0da3uj0thNHYRlFLL64Xj0rUPTYj
68aGXgsUCHpUVcayvOeTfmG1JAfOuNcfFgrETKvx93m4o3fob5zjTxcZASuJOaduauvGdB1YjVLq
QCam+lQGkPNecFdJ3EL2QtURTaQpX2YXf6vatsL9JlDh03f+8PRVjVUZY6l0FnCzckRUQGxPEmU/
4iUSJpAp5rYWvs0MwKa/ubk+PHkVwdU2mC0FJXqgIkRv7tM91fTibzgDliLB4nQhi7jb+srvaID/
2lofnrusyIf6PpuFPhHQ5r/RH+vWj9H+YWZz3U+/kvZV0egC9eoOedadeVPvZz+MgGp4Z32n3YbF
bnpp3ckho0d/L8c/dCddyqfkJ9rqJqnH3XRY9of5iDdl7GX5oVZ2SE1KbvVj+FHcW07tGdfIVl4h
pMDyUjRnx9o2Ls6VDfeE/+R/nuTJPt4rFyHtuu943d6GNzkeX0yplz8U693vxVq6dMrTL7zZaV6D
41rQ838BQ7ZEk68WanXBBFaslknHB2qg241Og+QakrnYoM/q3nK547ACG76jEGygaNrtFVuW318q
ybdSva1NurpphtjoKsGCDzfPN3F1de72wXQhhxeF8QTcAkiieaih6kS/hfHC2Ey2P837PmyY1V2T
NXPdKZmm35TyUy0+yZ0nxs/aPVyxYCa/8FVazH3sWe5oD9qdEFPTulXxKOr7qPhFgWqQi7uzWymO
jHfg1G7h6T9NRD78vtXNZOKNVI46kBDJwET7uUwpTxzQ2npuM2OoGTl2Z/HdataYr9mzpV9Vz3Ek
7b4OZPKnt9OH37G6naJ2isRKIGY3LqhdSa53OmPVPnkdHTF7Vge38IH4q8coRkbLS/OfoQmy+ndc
304zKXtMzEm3ftPCJfhiD6+HIKlS9K2Ww3ZB4BgpKtkXs4tcvELweoGH0FiQkVfwtPqnPh41O01d
pTvJf8WDeOMwrUciuRCmYi/EwJp11HSvzw1WfgaCZuRnSwJhucjMZ/VB7PxB4IJL2mU8shz6jY+0
tSCreC9baVGJkCzpbvaOoJxq8Ya2MPKcl5NNfwSloGUvowtcMYinq6kjPHv17kR33vo28sbGfR9+
fojEopF3Z0w69JvmAsL2Wbw538iucpTl49nclXAc8P2pjYu2cpsCcuKSa43tLpRRiUFr8VjJRwtj
pHF4klrd03tXMnbtc9DvQblWl7oKfW8HBHD8schuaFcRSj7qQUHvL3gq+5sxcFBaFlEuaKK9RM9P
NF3pfD1FUP8OJUrSCG5MPh7ryMmV1wBIQIwiyHGNshtYGL16NNrFE642L0QCUOc06q68n75T896A
N5p31rG8xzHtGpFITfeHy+4RhYaQaGDuxgVHsgtudDwckEJ6fO66vYqvmeHTp0TsKHkwXrUJNQDb
sOVr4zFhro8Gnjt41YHfetkd+tfy/BaiMpFgOb9XCqRudwbCJNgHSovsLSyJ8hXXXD19yNObGK+T
iTdSXH1vIAVm7hCJLelmIKXgV+gepqzWNZLDhWCLxYG+mZrdxgqgBq8eaC8zLWYknw8PCYuH84Ru
L6NS7XIw0dd2YJ9IeDNUu7i76oX99P4/adNZAACuxfamamwFwIjkoSiR67Y+O+0bQk4a87jLIN5F
za69G3EWvD+/pol7flOvcJKXLxd+DnrCcB8hOic7BF0ZIKGt+gSAKnledMreph/ScEAgWHqrSiAn
zZFwI5zQymC2kZ2Rst8VXNLmLi1sVdlXyx9/fZreEWhfhZdVLjEZXTZnTfheFBjDMe8uNNr8zmj9
qygYSxvqctPs56UoKEeKgmBL1Ojz+vxP2NVW13SpkkklFvX5WJFgBM0J5wxu69CzUIFxIDCDdJUu
xkWBr8/9XDpA4ViwDagX/y0SM9JZ/z+XfR/5fzjRYWyNppxyUffyKfBlAC/KscBi/UqWf40mWU7i
ldOFpl6ldnC+3PgYWyF2dU/r+UxLqHrvv47omTEsKK9DArrXmnvsyhhA0wd31BR/AXzmLcwFN4Kr
spEpaKubWBtGTU5kSvIU7Ov5uQf6fJ7ZzACPenidVdGA/nm6VMuG63gExHW2++BHikrOAcOc/CJn
IOnV4a0m3JtGZGvmNwv3NcX4VrSuZWBuR99lqh5EVPXHZxBbs6sin4O0zzaG/NNe3ocvubrMz0au
VtaScrWO8m3xQilFvH9nG1lzf9gclG7cBOuZm9Bk1aCe+XTqq2iXD92F5NFCbw8TEp1o5KDPAdDx
t3lYgvClftOhq5i69WWN6eOPFOGbLbTQ5zj2P6+/nnmN8qxEDXoEN0qM27Eb7xEZosN+QJSydXPQ
5IuZElwk5+s9/L5Dvggo65EXWPakjkNybmvCF1LmOp5uxGmPQiemmf07Hy3EGkEABHOMhUOGT7Nw
1B3ZuqzEG1V+M4vLTsA4r7+pdAcxqF58jo1ju8B25ccUKws0iYAoX4T1NwMt3AE8vmB9qxfVdvBq
tlTeBghDKn5VXsz6ld7cNjgtXtX+kvfvEgFd8VPR/6rbAjnQrfP7ac3/Yc1XBWE9aGIJXkW/SWnM
H0IsX5devVPXHj16W3pMvM3qdyNkrEco504zyyklZQ3Uo3pBJQgT1SicEvbAcYKoW7jdN/P94WHl
ctM0P7aAG1tXyPvA40PI7GrwfEPEVJ7av3Mj3F9UG9NVfMht3TFHT9KPbQIJcwd2HpLRNttqa9lX
xdUoGa18Dt8JbgEsT4yHtOXOyNG14s3xKvsrCKFPu2kfvvUqVsdJ2ndqwUNrR/JSxUmbfb2Md2M3
xvDRQM/GhBuECxNDLCYpW6tubD1/FamzOBWTXCC86fAdi+u6OZx7X6HgB4vdeR31ExrmRQY0Mb0I
DEdHJhQtsNCLZUY6F0WyLw8dMJZRvgtCrw2uo2aveGfFBcOdGHRiUcd5EoTr0NjRnJwW5qxx1duq
+Rj3dg7OO78NhBelemzI4VIPNC9CiKl8+zKEvmILwNksMHterd/PMxIcIRWVV0qHBtod+B7Zb8I7
qz2BJc6qy8k8mNUtSrkFq1XaeCdstqg+r791XcOLTNQtdbVFwiY2FGEkKlG5LSNhbHwboBkoAjNk
0nezi1Uhat8bwfB/BOE/j11tktm0zucm4FZosR1HW68kV+dYmDkTLZyG0XaK2B7/+LGrvUGTV6mt
TqUscQUVhp5fepJkB07W+gtuTkgvUhf01KQcvg7+n9N35D/vu75zRSkQs4lMzpwQhH5W4u9KeEWy
ZqKCR/PT0APQB64l3UrG0QBxEF9XybeN37DxqdcFs1zLWthOHAxCzuTNXrMEhNBlDH8GyobWPgg2
XEQ2adCfd0H//e7r+higVqabJbUgQNdF3BSmO4ZjjmR6IvqhNLnCnI5gun3lfj5K+LPqa8ggho2w
xxZGTZzusPWwIT2fvfgyhuNvW77pJV4ibtUNW6u8uuqkRrc0SWeVI3qK1N39r2VOjSOpFuGwW7xw
IUfb5KytNV5+1YerJjINo2vE941tNK7m5XjrUa4Yu6Xnak078hyPwmor2H4OB/2wwqsKZRCt2RSK
d86SnB8lB8BZt1uo9RKYlnkvOrQNJ9oh/zB+rKuRYsBlNwlp3MWZA0UH1U4RVqDG3MQZnKKhCkoc
iEtb2ezm+67iVp71mtRWvK8FByxyJhMJLzzVZHsa7BjZkZvZbTEW8+C12//w+K5iV6/IRSONVCDQ
K1BtelhclFEszb5Jv4Nd4bTo+2/XClu7eRW3BKMKc7GjCgYc51qRC50GjpM/gPyxBT9ApdBbltna
etnPq4Z/x4x11RCMmtJMBQCYqrQRCxAuFbqKtrSX8HK3o4ZMfXYTLEKc0Np0BVc+T5v+PHyFigsT
FKQjVSJbRV2lEw9FSpGZZw8S4urcxJwqLccWADS6/J20ctwJ9k9s2lOAfToBLdhNaBqUpzh8XfyU
8KgyLpTqVMWANLZnLUtX77/Lij8/dvnzDyc/tqq6lhNu0sY9P4R7aVEWu6Nd7aCwtTlT+hyL/Oe8
r4FQfTPEHVKM/xrOAk7xlR8xe+IEtytEu+HKGk+I4ILRh1/V3525w1Nblr7TWJ9VR9q6VT9P9f68
+yrqSVad1/0iqNCSai5Sv9BvaEP7Vr/LvRoK8E7xF+/jMr4PvSbeAsUsm/+rpV8Fvz6GCqx0hPqg
xPHtUi+ehOZb190VJlpEBVo7+HuqftI9xMHlUD2EwfXQXejoEY90Kd2N8LC1aVeJXFbrcQuoElmA
mQwWYQOyKYFhbtEgdY7pSOTS4tuM/1vndBUPjTgMRb1756M3wk2aYRUogXMEm2TZCcq/wGS+L97T
GYanWzFiIzbpq4CI8UBR5RXPDumNnQ9K5IohVQZSEkUMZ/SoQAZ1Z4ZYfr6p/bT16VdxsTs38TmW
3u+9yPKH86GLD7GALwPAZqXdWXfIvAYXVXKSl/y9AfcLEQQI2cZH31j+NW5JlgcLk9UzMxDVhY4B
bIFpOtdvcYG0zDRddRGe1JD0Fy2PgqK7udr4ARt5x38hlgo1mKOUeNChc8ee30nc/nwBmEpEzGWA
aYPR/Nul7b+P/hq6lHQo6xRnEoAUt0oPrhCiPnvdoemeHXqkHMVtBsjGCfsvXFKWgo1suYCRN7tF
KsnOryOne1nQWfNl/rY1zf4clPYn1hqr6NaWgQ4YkPAyF9CC9RnfOpCP+NpQooVw4M0HSfsm5Te0
PeFWhjQQNo/Y1iuvIhx5e56GZ5Ax43wzuQpaHzInbMbdhYnwKcJFxm0TN90MZhtHe40/0i0xSo2C
zkkWMFXxR+Zpng5n9WTYjelDqe0vrOSvQIGWmPFFSH9vLny4TTOxbkTDeK+RBDpxroiYMmO8LLlq
92Q8tTcnF4vcRD0euMvtaYuNuVUYv1MYPvyAauFxaDkHKqhPqvCMJZoXvoJynvZ5cWP5Op1vX4PE
uxVMtw7yKqDJavb/GCQt7hy05QynRMAPTBAEZ0Hex/MV7KqWltVfOcwbD1+DkeSgMfs6Z5vB1gPa
i8kGMJX8x/Ci70IGqQRPvCbRxP2H4XMNRUqrri+lguemTEwoieFy2ckFRuzgQTqnfVLMRcYPn8ZD
t/9ngXMNSGI+UKUzlmEMa1FeGNxW2gHt7256w26J2Q02qjhHIp6+7e+2cWm8Owd/2GJ51OcinIoF
Xeib+N95Sg+JANF6FJfOyHlkAg6ncv4uA7dJ/diqoNbyRUE9nlOhJ7keNOpj2R5iJF1oa9N9sQtr
dzadM+qgtLr+ac1oroJZIza5og/vd/b7EEnYKfsscYf2ktHRNxTMITUftHorS9za3KvEbI7U9l8a
G62TaeRHHRK4y0jZmJgLHScNdUa4R4DgvHJTNWYjfpur9EwrjULSJnCcZePqFxOq5h7OZig7iGg3
7aoOK78UYpazsbm3HrvKzIKuixTKZNKS1IYuf4og9tux36QUBqJjPf2FhuLWKq/il2Kyq1SNZNBQ
6Z9+6wNfJBPyUohcYFUmOMIh0LvuUNuVehi7w9dv/D8AMv9OR6yV8KUcC/lcGVRh4fk+k27r4Fp8
OreHZnYVp7Ruc2zgzCeLNIU5YNNezNGl9L01SM79obsCTZ4kJE5bMX3jFrVWdWw2VLM1Ic96A8md
HGnH5AioJcoJiBP41a+FAjhvIZa2nrkuR8V2TM2aZ8LF14x9UaBzvYdaVb0Tk+d0LwCm8JVt4eHP
JWX+pEvWsik/hLVQEZJRQAqWQrhk+W+xAmYDTMaph4g3IOFygXQ+YjKpt5iG7Jk3mv2DgqnRruyA
B9F/Per0j9zkanYWWeAEQtPJQGeKc+KrNfZ5h/h8h5GRpRxTv99CAL+Dur9IPd7BjR9+vzj0cSwH
IuZjIGEbL4OjWKMezI+p34Lxcji/Sel13rzoBpPS7GmUniv7vNhoXCOeARvR6nzaUaXOQHdMb6Up
P4G2mcq7stwXKfQhgYpg9NKd/rODD4PeRwqrXkEmy8TaBBE+bN7pm2UkN8CD4uQF9O8I5WTcCzo/
ZcJCUkYaBkvjNzW9HMq9WpJt+yZpMDhw/iVAcu0Tgv47cSf+yMkKcdbpLWKb4Myb6IyNPM1axfJs
iJrkrHLe6vNJgDrqahqGHpnlGih8nF0oa+18ADaUu/ygMnVzOzdP2WZbfyPQWavYrohmq2oCeWqu
7xUT3FfuaOrBctPMl9A8B/k5IR7hfh1stnLEtWpTXESC3CjUPjNSLp5sMzxJLiLTW0YnIxMoui7W
sNljlrdedhXVC40p/qyBZkanQqouAwyQNADMwfUMKmYfIDCe+F1xigJIs119SPFfF26G+C5sHtTI
DzR0eNGy3GxBbER+axX5e2OqxdB8b0Ew5FwcFeS32KXonOE5u3hSL00oBEw2i+8vH2yI4irmZwHu
n5VKHtUl93z8LPQEJOmcOX6g/VZco8QEQjgG/Jjam9afX482ePgqtku9LI7jwMMXK5saerU4+r09
faPv9h2kMsY+W2ikzUeuQntXCta5WFTREAAkggxMNTTLqVAreZd9wN6HOn+z07K1yquw3hialktL
QaTthHtsV/tfCIjQXULw8Wf7fTq0frgNHvhyq7O6yy33IRYD3A+nvGOrW4ob525a7iJEJj28nIKL
ZlGGgSpBo9feONjLVv2fVwCPXdbiw2NzUQz0dFyQpOZV2RzifdKf6uS61/wgP2USagvfhYk6NJ6O
Su7gAq7s95n8fdokIC2f8qsfsoprWp1KxtwzskNg5AZL7IWLIjwtSlzmMUDEaCth3PrIqzw1rKYp
6hfh/mwCuwrWHMkwCs9mod9khybAOKv0G2wSt1b8y3SFFV/FtHM+BEo9EcAXRS8VXCh7C4tKKoHb
8z7mNzCDFpqt1/2yb81TVyFLtboYORGmdXV90Lr9okEgQ7deVH48Pf8uWNB+9PIFUz32mLSVrH5d
ghmitApciZZl0VzwdReuUXEHsxaVAxczFuAILyF7W3gJXLSqNnb3Z2utGqoqoteo6ca62tZorBTa
Um2/26AMbh8gHIKHmgx/Ho6jxTjLSfBZ9jee+9nm+vjcVdxqelHtpGZcJiRo9L/018Wj5YKxIgk2
Pf05Z36zDb357BN/fOgSYT4c5SYOCrEIZ/LghQKzJAbncj+TdqJnFzb7853s1H75xvCsmR2r31rr
5Z9fH+CPj1++xYfH12EUnZWaS1FDNpAcMj5Ke8HuXrR6t2Ql+ePmEd564ip2VZUaIdbKE+f7+dvS
o8xe670J2gpoKITZm83ttPVZVzEqHkerU2gTLojMzlWRNafAu1hUF5Zqo/o2OKbstHZdnjYRDVvv
ugpXjdiVg2Iu9e1B8iimjtUbHpLvSqjiQ3KvbnXZtzbTKkoNsHWsOeHkMNqvbhe9pwjVEbfHzLeE
A380d1G6l3cFqaAPNz33/uEJWsWrbOrrZJSYAqvct84c+hDo6FallyF6jHYuHlSPflFpN39Bdnhj
rdeVdRWVsiCXPBsTTxyxsfc8w4UfftbQk+B4OQDQN952Y7XXZXOeBQrYJAqxSfW04lpN9tgYy67x
HL4Z+MG50rzPpdss2Clu0NhA2Da39rJ1vzi91ipiyeEgJeHEWQrhbYQuuscBoPxdZWPkiexM4qUi
QjkmMm8AeLZj18bJWlfSmiL3Wo3dI8P3J4Tg2wPwIMQO5u6myR9TnFIX1qK0LxqMT5F4FDcUCT9N
ND8Er3UlHHZ6B5GIk73cT0q/aygznXwCTkcsgeUk7rtdkG9pfGxcT+uSUhLPllhIdC5GL5ttYRlk
svQQUjNnkfdauNZIfWwPbrdWexXH0rw4l1XMTTH+FJGdhTOEniwclCvrEshQki2KeOYRpdmtZd7a
56soFgyWLJUGL1w7Ii5s8V1SIH6PHyrGrCjBdOrPUT+ahJwFtYjGZ9ccFd3dOGxbW30V2qooIP3S
hHdw2OglgDErxCWG3rUIp03nM2xR3jVWdGMz+/uUX/Fxo63imjZOUtkskGxaO3sZWZ+zp4mLcW8Z
4PS7iD9lB/1b3noldsLCrhJ3BsDQYScg/W3/o4Uw19WkpabmPC+qB9pOQ3vnor+RkLi1BVfdxRSV
oIRLrjYKaC3feLT6Wbb/ZxnMdS1ptIoZNvAMb6LTAgFtrqqnaYHdjM74oCPUpS3k5Um8HFyhuZQx
GPily35WeYtxAgCHxpMbt4LKHdFOQoSvUU6T5bttbKsJKhInrfHgCl6G9zmnefK3RinK1wcIk/dV
riNqViTp/Hz1tndi+BdP6ptaesP38ZBWe3hZ3f+x913LkRvZtr+i0Dt0YDJhTpyZiAtbKE/f7BcE
yWYnvEkg4b7+LlRrRuwaHWKu5vUqQh1q0aCQZufOvZfJvfGunW2u2Mqmf8Xp4UMzJULbBWRoD4KF
w6YHvshCzgvrWlvNHA7+ewOelbRervh815nyct59yMxopI16SZD7m6AymQFXz4YewHCzgGk3EL5L
DSeud8k3yKuCGw9bRqcyn1fW2udnqnl9vU07HsVjDDg+gTN8qBbbHMoSaRkScgvAL7zTYFQeNKuy
6muvvkzkh1dncq4NiYqA03pFfY6ac+kPuH7U2OvW0u0EBXBPgaH2xuw4ascI+27t5rX25lfBtlC1
OKY9cLiwSMMmBowMfPyG4FTN+EYKEiBR1yFaaw+9CrR5W8TRCKYzTpYoKEG28PpNq0H32oLhLK5b
E2RmVuPJ58eZeX2zbSUBgpGBvAl8O9fiuICg+A8RX+h5QCmyc/Tu37n2rO3Fq4g69MxQ2Yi9qFJb
q2wa4R5fHfIdtGdt2MHNtvFSL+T//cqKXglh11dabeqjIl9uH1jRktcRB4puXIHw2SayF5Siy7GZ
uLPy1JWJVa6KcCKP6pFTrKYWycHoLlYyee1SFM5BF/e6pUqECvraU1dm9qKe9GEbES0vIJKN0l9j
nZv5NElHnNnVIvM4xQ+d10EcGLzeLQib/+Elz7xkbh8ebbIi15IUqTGozmBswocdrwwDCjTYAMr4
NsRYU2s1mj/lEn84ni7l8A8PzZK+TqRxQhPTOjV0V0Hr1YXUfS5AUIjv4jqsHlAKvx3eFgdb8yRc
YwK7BaLbiGKZ24OhMcNZLIdnw+p4rE3FVUQD9LnMlQo7uzNC4XVWUHG00tkUMGjQRlBQlONASA68
pFbR/Gtr7yqSMVURghjmjyIOnF3xjv2mw1UBuNxLrhp56wbqSzb2v19MTOUqknWWRYsoRlCJjGOR
3VnRdvCIseOlH0+PaXrS89vMOon5XOZ38I6ud3q3U/pnZt6v7LyVOHPBTn1YE7UpJekwIFtS2u0C
YQA+KIcRQ6w+WA6KDhDriTd0hJhMIv5Kh/PjcrwKcVQZhpGUuJ2U0JLB6Ymq3YC8zKsJvN2Okrzh
S2zNg3VbkpXzU72q25GuEalI0c2n9Q0UMxNAsXWHo4wkjqBRxvelDA0Tajq6D3iSCRL3/GpF4crI
ryz5S079YeQbXbEgeID8pYdrukvkEIR4EFmkDWSKCq+HGxAKAXwIV8t4y7h+svbUqzSvEaYqRRwL
PiveNVgbCO1ZdUiyqbKdRA5G+WbRL1r5zVCg6iMv9LIMfK2tkUCnsWP2fzgKy+78MArF2Ka8i3Ft
yeGbF46JC/PNyIVkbLZdhJi5Q2BF+heFfj8sPnWZnQ/PtbjVTZM+LClUFCixrW+JJw5RKDnRxrjJ
7iEfCkechfq5dsKuxJsLMvzDk1UIxsy8A25Hy/wyVL0YJkRBD9oSw+UEfpUwjfTn1PsPx/kqykmQ
+LBKwHbOA3xGIFgEHqFiAh4GkLcJtwvP3KlwjF+/ja297VWgm0oSR52Eg640NhDTADktHXwVEArY
K3nS4rKFg+4vya59nN2ry3A+cKZPHbKYix3PAHlFNARi1JhwKahQAgLs8N9J2tZe9iqiVRWNlVLB
Y9PJN4Po+4LHSlGIhwAELnYo9eHWOa4a+K5EM+0qmjG1miI1xhBnqKBygAxRMY4eAR0PZPiZjX4T
drdwo4RFaIMe3Lrm40og066SN6uu+9QwUeVSRj+d4SUDib0W8EankRafauQSQP5hvMOmcldW9cqA
a1ehrIxygylsQS+AVdO1sGhm7/APc1oQbHxUmVIb5oMrz1x73eUzfdi/uV6URsNxeCigslZHHmaL
xVDDtoDdlc+TW7mJcvsXjfM+rGntKmLFgGlEE0HYpjYrg6rz0Qkx7dtbqoZI5Jy5BCsWCHWKPrnx
l0QrPj78Kj9rUrPlUKJZ6Ev6hDoqnKW+JF7Ve53HW5850Q5qJ76+1ir/U0eSj8+9ClvNRH6/ZprJ
Brwc3AJy4w2XEgqd5lPWvY3T3QzWGsQjZj+n3xUEcPCYfNOd4WYBS6TzoL1b09e5RPFtqMKs23Aw
WbovlOxG2HbIIOsfpvgooVohz68rK2VtdV7FPl3UID/lWClI8kW+hQZu6jMv68MISa4LzbgG2d46
JXglpbsocHxYoLxLdC0mC0V2tPUgYX4O53j0y4An0eHivNSWoMqDLH4VaL/2wlfxb+iiKksFgKGg
EaWAfB1o6ktNkEBSp36cAG5xCA+YW/2nWewF0vbhldWZGnURIfDmBOyJEindBrwllCQQ8WHTlOu2
7kPXt3VWFXZXBptcBb8u1qpZW6qNC8QskjepsIsHJBEwqQLeupxRcqXD5i8SCj/sjEst8sMra60a
wwgal9de8ll9xNXcY/Ved2VlP4JIAbxMF0NLZxUltOy4T7JHch3+YJYFXYDL0QojQRn8Xz9jqBJs
UAaBGAPI4M5wSr2i9wWMyfyVLbUSfMlVEJy6mDYJ+PdI2ziqpEsMxBLz4DsnK+6iOtjCW61B727l
uSv3NXIV/0SGcgy0HnGy534+3g0Vgk59RjfaJxNs8JwM/QW0NgScKpwIocjL2jtI+Kzm7sty+mz0
r+JhYsgpnxf3Sh3GSxttEyNVHuEhijpU4q/u57XRvg5gIESOMEhb9nNlOriiyJ6yQfKWAyLnDQu6
nQfAMP6n1QBylb4ROs2zLOFqBG8cEUTBDDIa1GJR3owjuFvgalj5o7obk2BlmlcCGLkKYPWC509j
FFYHR8228gwFvMRLyaYmQTmfmsRrlyTZLDYrz10Z6GtFgVHNC9rqWNYaqH7b8dvSMSMD1vSiH+nk
HOyvxKdrDdo/BSJ+iCHXggJjP/+OqB8catnLqY7roAnLaOUtmzY95Gth+ebDF6cYbFR4H4vRr8p7
WkBuzo+KA4OS/Fp2tTID10oDrB5+ByOkwqkvlshIcsCCB6AYVua+2jtw5nF5vzYDS5L8yca61tlD
aZnplgEoj3qTQ5yuf1r6B9EXnNrhfzjXVyFsnFWr6WSUuganeGl1wB4aCA455L4IUetcEHG6tFtF
WqytsKsAZky5pcvZuHQq2EZ+MEeIQUPXYLOg/3p0dIDTduc1KPZKA9q8VhcQwyzFqnl5V9k6Zht4
g8Quj32IvhlBVNng9Vb71fDx52eyYWqGpUEj4roro+tmlkuL6HYKl1LqNYUHmCWBQRqXbzvFm2CT
odrDfdJsovS0FqLJpX7yr0vpj8dfDbXCCo0yROlz/6VCk9+6QxccSlURtxXYpfONOh/ivRIinkwe
fESqBnaZelDBfwAitaajnelJE3YMJ3U5BGhBlDv2Uhgug8TO1xprH9weZOFfpdHnZpi8zKccu3Ow
B8NuEr9Lg/Kdgrm6N4+wNG1f42DAUWE6wsleAGn2hvfCMx9hh4pmTYk/tZ0GVhxYtjf4wGgNC2/i
p7p+s6R9qzzCeonoD0GDurSwDpERFDFc5MRDDfNkHXC321k89DW4bRArtZ462MQlT6L50rS9bTS+
cgsLCaiHQt21L+xYho3TF6X7XlW+wndJeoTXpdp79WvxUOL6ABMavSygKTylOwhMQcImQ5slDUjf
24s3F6x00zcz+p6a91W1n1LIQG6gXFelQRq5OcwnxUH0G5xNE34Lbe6sqnMEzEitwh5nt99F5qMO
n0L23Mt2AbFmPBJUSHhIdlDjd9iwsW5F6uoCXtjCB/yJay8K1AigaGnBWFO2ldd+F9/hPzSktMxR
yCmCVgWxkf6AAyF5UZjCgxXeEbfd6/iaHZQCCnZ4boZXIEd0JlVlN6XurEFg01FKHConRQuV/ltm
eB3o/gBmAqaZurUWktpm72W0G9Mbsztw/UauDqDSlROI706rPaaJQ40d6AfGY/HW3ZBdckJ5rkIa
0G6t2Ca35bt6sIC6vE95ODaheoxhifhqQblrL8MCxpc2aJTNz0oKY8pwkB1Re1A1mU/GEMAKdB7g
aQruxHHCQN4Xr5EWmvoWvOeObfoecKmTJYX9Q3kwvcywCdomz4AXoVi8g+wdooh5qxl7BlFJKLDr
UK00oR8whMMuPfDemzsX3q2SDWUPsLxrj5k+/m/eh/ScHioSQkc7YvbcY3M69Hl+toSnnMGaaCG/
aXi9/EXscBIK0BPgTWiDH9HACqwJQPLLOjseHKvcN09WeoS8NP02n2FqwL6zdkefKywZwPlBEsrj
bQkJLTSpX6snvC+GgaHHdQRFcNA20xN+Y/mupYEw7BauAFgKqM19g74bVDK1ZyrhAm7HtQ87tKJ1
MEbQ9qzKkNVb1dqJzQg+XG1Xm6VgOr5N3ZEpjgbezAFPYgAuotWzIQexHbgd70F/Aamj0jaAX2VQ
CR0C8pXe9V8i3W1yu9wPN8kTxgkd3D25kXaSP1VbFb7K9nzG0CeQH4cT500LR5bK4yNqeU6Gainf
YiAYujdDUK7Wm/78iP4jvl3loFojMoUJFCLyELAEaIkUByTdbzX0IX4oFK/kBP8LuuSPB16loVk+
1j1dQOQkaF7gqSzcAupScK+KsY4g6+/HPqydYSaQbdQKCfigB3W+Y8Y2g/2H8D4/v9UlB/wsvF8l
p11NeTcOyBH1h86FyyttN6bpgJHYR4de+U646vBoi04KVMzap7YPs/y1yW+j+l42AzDGoF6ix7fc
6NFP9ZLFjcXbTvnN2jn0p+QWYvwxale57MSVIu8rkFuwEtAzBu3bgjDwtkjdBKIm8D5FLUW4q3KB
f34//OdjrxvIk1kmSr2IOEOcts59WQkKrMxnVMiga+tGYElJWwpDcsmT4aq8Sk69pOifTM91K5kZ
8NtgS1O3jTwGQoUvRVD19WPZJ6YjWTZJgEfrYX9l7VVIyjnZuIGH2Uh50NLjXIVqf8qbrVLeaPPj
NIbMA9p3cGLweeHgASd32j7IUVhVNzLakfBXjZ4jgKt0iID5Vds4ZDjKcLXjqHDTo5Zp6F9pa2rr
ysoSvG5c55nckBQ+4GetPliT39ToXOGaBHdY6M8jRHXHTj1NJpxdAya8ZnHboRCW8SNt7cL052nl
H7O9xIoPVQipGonVc8gLQY9MAfrGH++UDbiiJtKIyU86oCujCCV+TV6rBCyb/rN5vkqjTQQFki6W
ELXicux6lAJg7gR/M6hE22PhNhVsbIGXdnFY5OsFgbUXv0rydJpGM2mRY7aegI25i3p3C8coXFHT
FwjhwZb7AYa19Vrw+fNryh/jfRV7o6YZR3ORv2u9HKqPpac1UGh3IaEIReWlnwP0E44nWK53Wxnd
O/jieYYOBvrqNWblFLjuYDfFpDZagplvPTXbRDOK/rGPHKZH79IrZPh9Mb9cvaYtw/rZrF8FX7XX
Wqp1gDDAF3zB1cXPBQSc5zIESW2x0YIwJPr2bl+tLbe1sHYVTeeUiWqEUSlEQtwyv3Bc3BgKMbp2
JzlsPi+Pphp6DiPSGGflyFkZ6+t+ddK3YzOADIKx7gBh1N9m9Jd0txhhiTilvgwT9gXuCXoEPcBH
V1HhUng3RCcOm/ZZCQbIEvAtlqO5Nirq59Nx3cPmZEpGwrALRr+HtgSU3buNBBtDL97ouxpaBGsP
XNl2173rmmdlxCsA7hTY1Va7BEL0L3BoZH4RZuntxZ2gdpCfrk3B2ml6KaV8CHQsTcpxjnCaQnzg
pQuxCCBQ7yzqPHJl89vFXARZ8+fz/uOm+slyv+5SD7SY83rhC3TxgxyjuglJcuF0sZfCqs9AegfV
V4s9WOMRvhbmvDHnsETJCpHorQeKSsfph7IgLAPyW97ul4ta2d7W0j7SbotkP8NH3HgYq7eUBOq4
uEEad7oY7wX06TK2hXeAYd4LMQBSaSA9JUlmE/j6Rf1NJQ6TDtFVmCOXHg5CMia4J7X29zl6rDII
Fjo6EsN8V0huGeQ4dAP9uwwTb2840pMJd0lbUu84bVzKv/bEldsdgdKStMn7+7x6UPpw1uwOcpow
d6l9UXzpmofYsGyq3k0C9tR+KUFu9EnIL7hCV2BRSiFuySPy6GgHoRutgs/8ylSsBJ7rrr1smbJI
FnW4BJougZTtYWqnbFCj64TfWDYuAGKreYDkidWKgra2/ZfY9GHtlWprEJajdtO5A+BAMJStA7gE
RB7aLGYALDB9TIwnmkHJHRfZKQkqABrG6VADGCtNX80omPSTmkKlU5JC04nprV4dB9VTcnxglAz+
kurQh9Tz4m784QNTStsh+4FPjYK2B10e9vI4G8tdDGK1B+PHV1jRdGvi2GvB4epwaJUizpPF9a+D
D+oZCzDxFhWtrD3J8S0CtMcUZJxK8riyNpbf+9kuvTobikYzrW4JSqy7ddsKaW3zres2JezAXArQ
AXWQh3JcFsMShsV9coD52SZp12gIKx/jGgdgwDkrUiVcTER5bPK7kXqoeWl2+jYsppcJbDDbfVwF
BnxAFHCNQQVNfNxVVwZjZaNcowF0pkSmOuKgrJb1CX/eYulMeU15W0DDxAatGhKfME/Zrobotfdf
DqsPq67kHTdyCa04aFP4Mjt1cLgYnV7GgRl00KQYAi0J8xeyoOub8mBItzrKO+X4g//yX2/jf7P3
6vxj4tu//w/+/lbVE6Tm4+7qr38/JG+8aqvv3f8sP/bPb/v5h/5+qt/Lu46/v3eHl/r6O3/6Qfz+
35/vvnQvP/3FK7ukm27EO59u31uRd5eH4JMu3/nvfvGX98tvuZ/q97/9+laJslt+G0uq8tffvxR+
+9uvOjbcf3389b9/7fhS4Me2L7xP2l/CNn8pv13/2PtL2/3tV0mh1m+WSXSdWIpugRaDrTK8//iS
Lv8mKxpVLNU0FNla2tZlBewXfkz+TdM107AswDBBeNVNfK2txD++Bty9ZVkmvoFoKviwv/7jM/40
WX9M3i+lKM5VUnbt335V/tVewKCqrJiKbOLjadbl/v9hGRlxrsaWZM4nKBFWRQJ/lNSeVH0zUidp
j8kMriDfK5mfPEnxUnLTepDazdyuMgYj41OBGipyX/lGNZ/gu2nwDWUBB0yCOJK5gbBf922OgTjb
9b0zavCVsU3w7yDmw0EGDFM4DDS2+jgEU7JNxoMGSxpU4t612rVgaKYHuJIS6lLJbZKNuZTX3Dpx
25sug6nqMcXhGuKUTulBf8aFz2MHVd+bMg1GCBqWe0X6okbfBlhImZo7wPPmMREHXoRzjDrFkzV8
7eQgPmbtVu4CCE8UKrx3nlL4+0TwFvg+6qgOO3ryIottM+16co8zb3xJgKDgcNfUHUg08ubRmjcG
tUGsA9ONzX76Ukx37FuUwRTBtlCHjuxh3+7rY/0CWxvYV3dgv8hOi+QGiEfzSajn+Xt3rLeQfIUr
qQUDbFjcHUfUjL/1wNy7VRGiOKnCdsAAGPk2RidWhuiKVxj3teENJKjEUvVJSDA+X9bz/9/Zvy4S
Xv/7zvb5e/kW/3K37Lh3Xv6C/f3L/ym7F/7WJW+/7PHX9uN+X37Zj/1uGL/pkAIgFI7elkLkxarj
x3an8m+KIRPVUlULak6a+mG3a8ZvhglVYFnHjyiavkhS/mO3E+s3Q7GoZulE1TQNseT/ZbNfqfCa
GiEmUU2q6Aqlsg6Zm5+PDN5EWpbI7bTJ1Gda19OXvmaOJc0baWr1TdFbQ5BntN50QlAUFKVoV3FO
XcIG6WmOPHSagIFSx7PVpq9xXCMQMBnuBiWRNrGhPBKVZ76IIZTV6a2bjsY20ub06cNc/B7BPkas
Szb1R/phUlnTVd3SNKRVCgbr+iU6lmmG2rAafQ/pq2nNd2k/0t3QIC4kev7Icm7z2TqSyjJ80qfT
mZp0Z1h6vZfhNDcUrNn0iihAXGKy7I1MS089b6ygVHF2J0IDS1mbxX0xI7BU8AqecrnCsZpSb4wy
ZRNzOfz8jcjPtR28EdUMomkqkS1dkdVrlIdpGUXMTKX3c1KW28hEg4SeYL8Bg0Cj154Mlrtqmux4
d2eKvDqXCg+0urL8kVSZPcgF6ANTaQVc7maHzCb78f+0hoxnqTAOMXhEm7jXYHzFRlTeI/HazXBp
12Ku2ZqAacKQNQidcrejqZGdqd5u0+51KlL+aOUKDQQknVIop+9rmXUotbDCkVIWbUrgAn2aK11o
YR1AKJngFVQw/+oZ5w0IWZBvLjr6tjJcP98PluEihmrKBlEsw1CtaxQkT+KmhHrz6JeovzAzutVg
fv00ul3UwBQiNQt01LLHTGSzV2UWiO6KVaLRNOhwcof6p0S/MsHEV33oXrRJ08KBnMtujI51ypUj
R1NyZu3JFBPYfSTNH6GOb6tlIk49ICByibU29abTQ+xSVYz0XOv9XuIphEbahAXtQDRoMup97PTA
GEhyIU5aSVOQXQic9NpE1XyRtF+TvDLdz8flUoL6uDGILOuGbFJNV0yMyzUTtJPycZbjSt8gq/AH
qRa3WYwTBX7zYVN+HwaLBVX0XrctfOFZjd5bP0EHSoqqs9bVVtDOFK8WAUZmAKi8/Lvy+ZaE9Prz
mcQiCv4hFAnMz9GHNirnCZn1jZwPpmu09V1P0TAtUeE6KooJ5SlSFh7lM7PLwjQPg2KgsFgCh3kT
6WwFl34dCyliraniGmtQ5F6msiR7H9Pnum/1Th6otZmTjGyRwUFwvEPvKzdG1bdoXDxksM+jWQln
4zwut3Fzaop8PmZG+ygDiBZOE1P8qGnlnSr3qSNHebLTc3FgbT9sm9LsAxMue/5USx3sldIS2wiG
X8KQlLWBXQbu54FVLMQQy7q8knJdNjHbYUx0WYs2BS+G3E7TOUW5RNCHDjjofgZ+lHdDMOi4AnO0
Q0s9g3Fwl2GLxnJeupE6zx4bKDo0vEJvlqlT0FbpCCNDha7d2q43L4bdkg2ksApyWAMaNj8P+9hn
g6ZFJNpYmRqjF4iezFS35bbTRHHP3keQ1OAayHZ9VlsABShA/2KV7JQMvn3wULA/X5OX69nPQwdA
g4mPQ5FJa1gUP3+cSqlNteIsC7VCEqE6Dp5Vt5YzzbkIIRR9NGdS39H8Szrw6IaX1YaX5nDQB2N3
ibtNY6EoMYhx08y6p499GzIBhO40j9ZhqDp0LvvqoM7pqVQpipZzx1wtM8Rt2cJuYkAimRTWc57P
bDcWJvf+jRGny0K+ekXNMOglvTdxl7ha6ELrULNEPzGUegYKsyQ6LAOAAESdZUGSyd2tkcMPbDny
W65bThGplQvsDNTZ9BH/BX1Ml0R5eyrH5qlR0OzrFCO24UaWbnmRnMEprMMyzuHPpnCkDcJ8z3SS
HOdhAP872xRM0g6lyYYdkfiplwTfq6naBvE0tPZEYQvYVHMPJMVks6ZCTzuNtF1mRNqxh2dlYhnz
ZhSlYhddxQMr1jPIkefV4ccfOspkAqxoV1KmaSf39YQ36SI7YXCXtKg0eXhW6iX6tCLP+i9pCJFV
FZuOIjsjKkEI+XnltBajFmM6C63cmoPImKDZJ4n3th0KT0rH3qmyVrdTed6xOgWgr4MC9GQAACGj
L8/NvOAgjKfQpoYSIomBp6dzpz6Igvz+Vy2iyglneLvVEuhw1hJT0XVfTMeTDKS1Gsznkcavn++H
q94zrMZl1bBMXAlV3BSpdR1KSpWYP6LiaCVWAJexyZ4leHBK6uILN7f1czdP5tEYOXjetyWL+f4y
62mv3cuiH08WVyaAS+rSgUjx4PK0QjpApvFcG+19NM3yHn6zkvP5x1Z+SJz9vMqRWVPk2FjihJLr
HGpikwazx07a/Mg9zKhMt+OMFoE65o9KAxMvmYyDY/S66o4aV/YWzDkryxrPNJpqVySJso+S+Ixr
vBXSlD7qs6rsFT2BCOgY92GbMRgtqgZxWr1mfqNXb5qaW0E6x9vZzOVt0YFECcnWOM+mLzrkqUTP
RkcYHFlolO9FUSbbwWyPnTa8kSXzGpYRJpo04zo8ax6XHqOuI0HXSOgfCpBI2hiNPn1G9fOSn1Z6
qYfKRJWwgj28PY3pq5xOt5I+pncK7P/IXJuQ0zF9E7nzbpTb74lkWCGYtx6ratNDk9irVfjGTUTt
fKFPpa9NBRYlrDkchemlTYZI9VTBqItjhJznSKY7a3onE+u3AHrr3XzUNFnfXbJqSaRP9dSkALeV
Nrhl2kYQqQGXdRiOamuiFEtZeyMjGHYMhoTJWFBXVihc0gv4fKZ994I1BdMNntxWKnlrGYq4l8RA
gBJKjcxWU808XJaOQWMYn0WwVTMsMGsSrdXDQakj6Iu05Q6lfN0u857bla5yr5wkbTcBPVkOaA4u
Ezzm2DBMtowwqqINTubhkKMgkdVa/kjGvkEpg5v7y7Nl2IttBqG81DLKaT+WB2W1IxctZGCj7IZn
WoKsnE0HauTfzGiCwEyTJIESlaehqh4vYzYjYQ4IS4FXpr0WsCHT7TqN8kDk7cMlVddbaKVEIENI
Hb2LBgWZ2vKbiil3GY0nNxmMAawe4KngJ0vO01huoVJsl408w99M1dxS1ZUQ2WxkxxEyp6qFLySL
zWTHsnL06zSO9lIEjxuSJWerHuiuhiWPrdISbuOYtKDFrLmzKr5HM1AL7ZQWm7iznDq+6zotMBoC
fFwWu0Wq1XDGhp8ozx5Hqx/OVo8G82X9Ulgl4iQEd3ua8Dk4zdoQma57ySP/uB/UaSH81qL6geY9
gl6byclBRGzelj05NSYqlaIGdsUs4ITBlBcmx+VZLQhgRlWD7BuaPrBsrvXnnAXKSDdYlM0Rczw5
MPuJuGeQIX80SwYaKavnk5LFT2Njpkcy9U7O9BYowXwSbtkDVai05TlJBaQ6rGbeNSW6K3MhmYHO
gJ+p++hWMpXAyDsEBaXPNvoAO5Q0StuNoknt7cCIWxv0zCnegOWKdrz8MCC8ld0ZAjis9kTLja6J
+E7uoGpVGopPSgGJvL5v/X5E6QpNZIgJ17D8ocvUs1ILWdni8jklBo4NmOlNOTZY3qlf1MRnfHgf
reJRSCPd5pUGKz8dt7TeasOqxvcCFzF4vBijgMRQImYSynZLVBlHUMEyi3C3qkyPTkJ9EvBjAt6w
lLaXLXW5HI7FsBtn9j1mxWL8Uch3UwSkbFVm92XbHU0hqSeNYmDVuXqChYU9Rkq1T8SgBG3D2xPP
KtuSR+yPdIqnl4YOd6SBY/mowL0dRCCcGLzopKNUEHhFJ8ljrI5Q/JWXCzUpyjSsZmj4GV0eCmuc
Q0Zmvi/mypmX+4FEjmVichhOLpeTbG5MGHbhIJQNXh21Se2Cuo9L/HQrfrwSKjKwQxwrI2SWiQuy
ru9VBVSYoodGfDPy7radeuw6GTCBPh9BFmpF6VYjVH6hqTj+mHeWZemWZeiw8nyiu6yK8Meo0105
wZ87x6xmsxGfqJmhpo5AEsvDQwqKMYxV8QELg822OglyZBEWi9nVLuvkHkZOuMbzESe2UMO+VbWH
nihPPYUKlhCl+JqH3AJScBbyzSSa/s5Ie5zzaSIjER0gGGaa/MYEen0XS5LuAJAFpWoDMBytBLpJ
ocUZh4tTLpUZDuX/Yqbg6YFfrkYTZMaWzE0liI5tZW3jKX+4HNiCwhId8IIiGAfMbp2gkLW88eXK
27YNwmAfaeAjZJM/0FG7ja1j1FC+H+T+wUqkORwj3npmK2KH67BP6UQOIQlhZmhU9zDImxNIU1b2
oObqSUl0BnUaDgwrC3mRSTe1kAxIHTfxrqzPkqlRv+VtGl42cx2N8CUpResrg3lPGbQH8x6stj6m
UF7p5dcZ7E+f4URSSToFZaRDwmC5qbfaVB3l1oRJbJdsC/SFkUs2z0Yuv19O0GiW030toQib9vW8
rxul+zFvlxEZpar3NQmc8MvJHKEKE8lzG5pMjZzaKLYQ2YlfoR3gR7WGenG1G6YoegY0Ttgkizd5
LG7VIY7eidR7Alu6MaMbK0mVrRBtujE0bMB+YHT3lQ2VFcyXmR0jCVqdSZUfBLW2JW35jSVQdq+R
AxczMQPJ4R5RZm43nVke4ZqE2gxsP7OCIpZyjgxSFGbsqipPgPMsZpiWWtpZL6XCiQ1Vfk1Jm+1M
tb8baiPeS2yEAlPcPui1Fe3yaI52woiCurQmwGJhG3pJLbjexMj1OvhadupZTerUabLo6zAZ9bMk
QT4gkdP3kr7VhlDuSQvmfNv1O3WQZbdOAYLVUJ2xKwO868sBeQmobcKlbYezEoiVHOAzGWRdLVaT
7VhzUBcRclmhJFg2lfadyCm4vGPpGmZS3Q1JCt3o5SzAFeX1sv1Rqot2Uoar6z9vAqbERfCjyFLh
EmknRVNPvnJSz3VH5F2LUj8dM62xy46hL88my9UZuAe1ziAKx6phTw7qOZlibB0+ONH/Ze+8lhvH
sjX9Kh1zfZABby4HJCXKi1YkbxA0Irz3ePr5oKzuUSqrS6cuTsR0xER3qmRIAth27fWbJZnJQ5Rk
yaypE/UGtrqPsd1cqITMHsIkeRWGCAtrAiTBxEABwPpJy0MPxneOM3yZ3whq2FPfy8umQ6nAete7
6KmP25tk6GwCLgunDwTLnADuUjFLZ0meQCZOH1Opwo0y7/wbksV2XKbtTY7OdbxQ5dttFElPuGmT
IKnJ9QnaC2G5OUvijHDSpYFTp+kWSRuovp09F3UnPvohROqgF5LHtAaLKMPSmA2icf2YEKIaFw+q
HAnTNvYg/44LQDQYxXMcu9qTYBxaxdNW/UBs1cbqMSkbdWYyAqbxYMnoJyR8ZCg3G1s6/spJJM/6
MGjukrZ+S2WcNXrTi2/yJPIeLbDqmeT36r0sUlisld3+NTBcN2BLil6tIVkKTZvvnWHQZv21dkPv
nlM1x8pSekLz7D4WZUXKaBwmH8Fn1Krxje+GELd1n5rVTVk+4mfZ0mB0ZiS9mm3mzapY722VnpwY
cpw+54bXzcW6pFasWG0aenclKtWhr3mTnPXxaxQMJPjUeGqwsT4FY3yYi0WyIDZubd/Q0pljaaso
72+1Pt4ZpZrfqVK/i4pauuu0YRdElfIoV4k2LWpccV1QwTtzCPS7otKB4jNOR43mvQaiGc7kFnWE
UnLe1bTae0oCbyuQc4NcEWAnVZnYtkU9dQNzLOHFdPNzyBRhu2QVSglszH0lWhJ8U8skLz3W8Iob
mH+uWmJH7Fn3jcO95BJ8wD4ynz5aLpFy8ymPMCckPfdgqgtXVNynIFGosixIma0rgXdvDtkwFRrH
3QeeSLSWYKCQu/AYmmGwXjzsS5/lTHiIvSZYEJDYcJXT56F+sCjHnhX51WdtWH58GaqaNDHatVB1
XwcOwo9F9sIkF2+EoszmSWtqW02V55oUnTsvMJ8LsbN/Dgq1oLirwArL7kzFB9OJbTd0/Tuvdts7
FeckWy3a7FnOZXghH7PQi+vazpzBffr40imDYRM6u7bjGNokcIP4nGBXN4PDCK+16cVlYvb3YRgW
z10P2MyG8ZAPffWoxtnK1ClxTstSq1OU9dYuy5iS535Rcq6QwwdPlrObPO3tQlCNftKUvr+hMK6Q
UJZeE5r4Cb2T+NA2PZFMnU8ZqvK8IFvIPC29eyccF7bK8nd5XO0FLcGYU0Bq95F1/vjCJtI9xZoW
bXtZUlFJae9NraOl7nOi2tTDpsaqJUhIAs4hslvcC5pjEs2wDjtCDbYo8rz2kBoknB0i/mne9gEo
ANChLyE8EOK8saNCyRdKUTR2WGnVPAv0YyE20X3fKy+Fj6y+zUrBzsQ4viVUM/CXZO4ZYbakbgEJ
MKOafmy5scSRq4vafoeNL6t37T14ZsqqCK+Jda+kHrMi2g5xywOZJuyineY+NOL6MVEEWNlq3kyj
qth1bmA8K1H03LntQR2Bi6yWB1tIegXv0PK212Ki+TDsHiQOmm6QXHOv6V6D1geaptAGF35pC0Ac
NWGmtaHfE1t2s8CJ78sWpUc5GOqqarGJazIc2V3De4gKSviMuIfbwlLPXIVgy/TUSeOJ3YywjtOS
X/fzzEhI2ipB+pjrZTGvHatYiFb4MP7Lo8R2ssJbsXSpmudPzVBVF2VhLEryilMmKFiSUAwzT7h0
TVYQ/XvDg2cUrxp4Um/XbeFNhNrRbDWB0PbRoD8v+hTpgrF2lUg66aKbocm03Kdo/OJafjbJUxUD
/Y/R5wbjUK6vbkLl634gogfpH27iUhGXRmnqd6KB9a1ey+28lsn4tiLOzm0dN/NWSLIJpaSWUTq4
96JDQTa9Gs+HeTlON02/F9pUIA6n0pKhhsadLw3i3T4WmTN6q3aTqo9ZSksZ7WYsoJxJnXbhCi5V
WnJT3WQJTWgBvwR6pj2WHmKpYkQYAhn/raZUtUdzPJeG/ksUdP00CdR45oybplsk94aQF1PTV8C1
BfqZ0i/j1C6VGs/xvo5vUlcNb6vIIVutO+Ly48CQjBhYOqaanN660cExd6k3hNs+a/RJlpa2xBSe
q5YIfdcscMvUxWEake7FTi8BDTS8OQUyqPwS6vdG6pi3qtWOo8R4jNsEHJ/TBQ2S7oQ0pDTDGO6L
IHcPbpk895pLQEfw+xPS+VsI/DqN+f9XuswvNJv/Hv3m9j0dmSvl14/6f5B5I4lApP8eoJ+n7Ui6
+RPuzccb/0m+MfQfOmCIZsgG4MgnNF6Qxj+BHBukM0nhSqNQ8w/yjfjDBD0DSwEg13TTEsfaV3/A
8eIPYGJFo2LHiBnwOrDnv8G9+agw8ilnSZoSxaZKxgyGkAaQ+QV8UDWzL0qnNZcN0UF4n5DCoRQo
5yGVU/8dWeyx6nkr3bW422YPlT4ThptURG5z62qL2F8AOSALYiZ6JNJggTs3nXJK4R8O6KGe/aSe
xBToKeN60jXPirOu1CMs0m5hhGs/ewz117558gDrNditlp35L1Y6qkWb4oZtDZCXhI4b30B/Gbpp
M4PIsjZP5Uj3m4ba3JB2BKdxRW5sIcszoWOZxOFD6SZqPoPyNmhTPcxsv5oo7luKPGBV4W/orzJU
kD4QX4+mUFTnJEGYrYPKQXE24HuoTbN21mJreoqVFyiu4tLcCA/uTxLB35pY/71Z859GWgNa/aup
Y7N3+6X3j7vk4h+Tf7yc3/m6fgd4BT3pP9NaPj7oD16L/EO1AJCYL5L0QWz5J6/FkH7IgEvIjnWw
VFM2MXD4J4tN+wGnRYTFxkKqqTqgwr8mkmD8IEPP25hDTE/IbH9nHn1onD7NI1mTDVOGujaiXCIz
c+RXfKKwhZHTt5ETUoWKwubipAkpwxHslQFX7ARjM5LlondS4GeZ0e5T4/0JGUWBwPcZXPvt0l9Q
IK0WBT2VA2RtSoVbA9LMrpyIyELNHkWskz+6VTLvlHACa+WmKxJ214OpCHPLw5YLag2pN3JWOOiK
+swtMrsX8mdLzSmAMNwOqTp1pWFSwsqrIYZHg3XTC9JDKSp32PrfOlhVqv7UMuWbwfNvYP88dF1O
HgvnVlO79fzXv37YLzos8+fDjiMB9pAETPTlYWujdCKyEOXURAQgOADmYj0zSNXn3s5QTlqUA2pA
1PbwlldvzFJ9KnzzXjB4rPo+ZS8nl6gW9Q05rm/Q/D8fApoiEhAbGmv0F2ZTQ04jUpKsnNayiby0
vxUUigcGl4576oVoxH2mgyTYerg3G+8bFPlPrw77AqYmuwPsiy8LeUySR1H9vJxqIuJZbxmgf4+q
Ftn1QlYkW1FrmIUYTHuxHeV/k4L8s1tUyGUidFCVTeVLt8R+mA5ZXZQkewtKluOqmvm3HAfWBlzK
WEO7mw43vu7NygwbYdggdW8+Ji7ELaBggvtvwDidef11TlgqDC3WBEkx9ZHr9nk6kqQAcCerPRU1
gaLepaDazQveUBT1rigtXsntUYmzWa6KaN0zhPJa3tmSo+DWRBVPw7emQ++/toP+7udtahudZOtW
SNatvkRqM0y0zEErkYhQVNMXq84iZMm1TG27fmN4/OT1cFeL/C4J5GNYuNQ07+6kVIWdSRHHtp3W
EETz2kkmeS+/t1Fsse3218gB8YfqiluhPNFTbL9bVaLSIvuS1xtbI6v23oCgnly+Z7tG/QxuiFVp
SJWjqtsLpepSsL4nh9JVOA6ap6gvWlsaJJLNTd2RTmvufUEW7LobvuNUjOvbl/XP0jQ4vOPUpOm/
DL/IzTJHDnood+7RQb/fVieBuoMUwzWe/GyjeevcN+0iP7tr2ThL5UY1F/4KD9pv5sEXQ/iPkWhp
AKSyApdYJ/j6tefJGqdmI4mMxMR7DTOUAHBWzqxr9xRJGGwwiGQCGHNb1C7F/jLnLCJ2icmBxPqb
XPSXrpCOsJhWvuFzBPAfvQAmoX/uWuslicreTuBwZYU2H1rzsUCc4iovrSQ+tvBFaj1eKnCLoiZ7
NgrzNVKqNYRvO7Nad5I3akNddWlqFtJeUNpDWrVL1ZT/XimIn8+vgwFLkiiJEBS/rEIk73ooEEo5
bXPDbnVrXpT9s+qWHCDdW9YPEtr9bVP7WECaaNReEspcSi5VIjCV++u1+ovXzc9bMUaOp6mKpi5+
1dBBOVHqpIOG6VsOXOgBv8361OjKS1xFqKcqaEBV/RSK5b6jerDYkGmOKY4W93eDq8aTImWdGjIy
TZRDtYMhm1Y5JbYUb1l68swFwPnr+9X+ZCO1oPYZKmGwZajGl6ajHo8uBRFDp9KLNzBAUkGN9RzJ
6kzEnlnw9Qnpm5UaG6dGNFehNUxiIV2ZgOV24eDQbRmJXYJG2JYyOAADRgc5tSeEVWG0A7aKKsO9
TyCulMOCqhkb3RyRLYBcC9mqHPvTJlEeCJ1uU5lTO0uFiYGmlmeveSqfVCrUDEX2rMfmIZJZs0qh
PIimYsNn2wiqv4966wiOu0qjaCaKVCNLcve1K6Pb0vc6EjCwmhCJz7wYj9eIjEWYVqRsDW8txI9u
mnxDTmGw/bYkjBQriCkjJ4wIYGzuTyEReeem0IsGZVAXww2PIEIgi+nq3O5cltAocTmOK8Ot1QP0
JluYMuyTYw7NV6XUfsqtZMwSSLe13j42efFaK+FGUni+wL+IEYW4eiKOMBKxmFDy+7Tp4fP5B8/K
zmIlR7YhCQ+93B+CtL31Kb+SZOQgmmQuFcXzoOl7oqNLV3XbCs9lUi9vnlytm1tDpd5ofE893AcN
BUCWcokQI0NKFFats8ukbA14w1nHLZ90JOod8RxJFuK6cZczjOiBPM8LEGlkM+OfHNO884YWV/Ps
NVTDTWUUb4oZXTJffImXQSMu1VTZJhKUPt2zJU1FUKdqL2AKk9oVltDCpg7bBpDZUirbq5C96ibI
QKK8qx7lIpTc3biWtq/6cGY10tywupcywPaH3Gl+F4fKK6jioxsI0/FflqjHhqf14/hJQFJYJ/o3
U/7Ds+nXbQAao8X8UeCK/74NqC70nMjUMFeuq9t4aBLb8lyEIWFs42FHerfhqLUyO/WiCeU61/u3
QMgN8In0PvPSq4ssUs8Hkj1erFBhGFmEYT16bqHeGRnOEwNILBBWUmACMYT5vlUwmHTwgcmdjdBl
6yrttyInWTJKWq1j4C+m+yC2TqStHn2D2rSCsQxbbFJULUxn6Jrv1T7P8ROp2BQy8dnxohe5QThX
GYEt57EyjdNiwcCz+wpTgkR7a1Wt/GbL+jhj/9JonD8YuKauGIohQbT/daI4tSOJeZpXU80ydo2P
mQEFFAl0WzvnHCvUeDdEanBonMCbemOMlV9UyFpWcqcpxa3sQm+RnCdVdvGSmVqC/OR2uJU2/c6M
OCrLmCUkQ/NgeAFBsHFu6vaqgtTYph+9RJbxXYT+hesnax9PQy7BMtAUGV9JrYqgdBz1KMzdI8SL
TTLfaT8h18yiE9wAr/XSjRbcm06FIqazHV+BAUp1lqb9mbj6RRP2maT/22rOfaiGSf5LZCBqX+9D
1LssdaAq4N4EoRCDSqsjQAtDO2vORVFMAhHZEBLqv95EpLGzvnamgQeIrHOwJH3yJRBKAr+tkEDg
uFNlr6LWPLc8XWMeVMj7LVoaBBB3uYAgkERKW+zZyqdRnK0h5V9iYZck5u03N/RbKEw7QFAnKtdH
2rP65YY0J8gldAgU0ggeRQrhYNwox/2NpxXTtrvHKuwe4tUsKoup45agAjkpIPZW4TEqs2922K/0
8HFsEJRzfrdIcEnq1+JggVi0ZgPyhXdvO6kkdWZ5ML1jXDOaWRjk923W4Zec3WeUEeoGjLAEfVXk
7mOeuSsrdmdxsq6F7JtFS/+TLmPF0iWDAYuD2dcuC51yKPTeqqdRmePfpaO+soxCIqu1iMtIthVT
i7A5usksyoJ0pnntLWmqtVS5bg01t3UH5paiznTkEPC8r01X3ceimNuU9p1WEik1oWmiiS95FzwH
I1vUN12uuHYjRYotpOZzFcQLPNhdLAU6vZh6HQyxUDvpvfjuDvIkN2VMThJnGj8NAi4qYUKxb4qD
QFZL5H6qduY7GNbGMQbc7NMeUyMwI6tPqP5FYrmQtCdJBZxVGu2qybhoKi5ljqwnSO2JrZmuxV/u
MiEHY/L6VyvKo5msoQxA4Q30/l05wN/bmsob8phqZHaiOBpXj09BgRIrRCWVhAuOr07iLL6rsU0V
DdwXbVx6ZaWb09e3ivLkx+ZtZBqzQsJ9MlQXbd5iTqbefTM7xoPgL9NVFy3kAIxJel6GuPnr/Wh+
lRiQv4cpe9WEZsIonfiEmvNmiLx+JrK4+oKtxojP55GxNssecnKELdqhrHZS/qC4l2/u6Lf18+OO
OEhJSLJwCPzaQl7Ud7qEBKIzNp6z8QhvmlvVv3fcuZk+edgGhu5DYc3AgNzHJFl+c/nf56iOAAxJ
gkg2S5K0r/RbKaI+RCGZw1TkpGgWzV0nW0j/R1mkk01UV2xtJ9R3YSe+6l2/ceBpaLUw14duCc1p
4ZdMXwyAO9cb+QP3LzJYdRRpc190b3vR3ydaPGcTv219GGRqf5MlAeYtw3QUH3mNP/FK/NaSfhqA
rCf6MK1L69Fpg0noy5SOhOnTFC9VZGzyuMaCQFhAqLoVqngByH+lrkoB/unP8+qFiC3I9IvolC96
xaWh6bhJdxsm7i4XpY1P8JgoyaEPgoeh3UH9XCqQ2BoJ+zyzn+ZevdXkmW4Mt60gPuGxPMnzNSZU
67w1LlWVHbM64kxrD2L+UjjUO4NG1qQhbp3pVDWtGsJUnvMbh7Ry7SzaMFzlrPnw5SC8+RjHyKV4
9gXxTahTO2/zew/R2OD4WArm5kxOpWCSVao3GWH7Qpa2rYu/WOwF0yrIqAvUZ+JEEQh59ZSJLsQm
Bp31y4Bjn1TWyzTqoJocE7DHQsom8avaQ2Z1tW83u982l3GwKGiBJQN5DBmXX6ePXoSEU5KH2ZGC
7r0QhZS5kqD+8icxknS7yBCjuHk/HePbWZX4V5MVqDW7OzDLHAFtA7u/0nHJMmIMhUmfCIjFhVya
YEq66tKGI7Iw7dMS/jRNlbmxvXYaqgqST3oxBePeE4ABjOIU1HNFKtd170y7QXozQ7eeBLW8CkOI
GEn1Cq3ZmzYmAGUtq/cwFJ+DEa1UEaSQhnlOrY5oy0xyO62wgcwi6z5XRwKACffK9+zIsVZlQ08p
Dj6OfoSnQd/tSLZOYeo8KBInqYhcby1Fj5qsPMV1id1giJ8cpaREf96qPXIAC7Dfnw+CfIvGJ3T1
hyqFiWlK8XMOu8WqrIsJX9N2qu65L5oTkgiWZqwI03UoDpO6xzUi0zBDtJzw4MslYop5HRezPAof
Q0pMCtRQRfmJ04EQ3hZCv4aeadlVSGE5LcY41pIQSZtLKoQiAjPzJwil77V1NwYiXktaSsHnxqGq
HDWvmpVgcYh09Xsr7JZyaExzK5q7OkxqgXAbpuUrjJjZ0KjzvOkefB32s2+9GjXuW57E8chHWAMx
zMOHkp90D4c905pj6UxSsuy3rHuzOrUgDlL5veGRa3HzTLXnORThfROEvS0mfmD7/VNvtAJOkMIj
DN1HTXHnfcpWNhWGBKuvFO6UMJOrbA5ZbeIHzl7pei5nGe+BWTw5ibXG9G1ixDgKm/XO89Xdx2r5
P4Dh/Cchn6PO5N8jn/epB/M2Tf7xvysyCb/ANeMb/4l86sYPlByojC08An61HTAAOLVR8Eaq2lJG
TOYPvEYyfgB2sheDy8i6TsroX3CNBJQzJhctdiRZxlfj76A1H4UbPu36KjkpNM06Ry0iEXahL7t+
KkWd4GWdtPbMHsHOvaAPg6JGBL5KXjknX45DsrmFIoSu90IE1QjuS6+2ipy9p0JcBGgEjTRO6jqf
/RcCtVweUau1hFPY2VJ7zZy5HSzMm8KNMVLtSPYGN23ZFUwHA/f6qczqHdtG2DfdPZLrxr+zYP9o
8zasoVIZiYGtmlCQMbtBPUGRJBJgtQJuYBpgsU0HQ79UBymaJa0YajOd9B11baRGFmaSqvT+dyHB
l0We1tKANHQO9WNMgo3Er4u8hu+9m+q+sm7D1pq1+GSSxZ9ZcCXZkP1HJ4f3qTTdY1Lo3Kpwzwnz
PqpzCYOsFMPMGrvTDmj206B7/dlZn493XxLOP28KgSlHPElRpK/u0YlpCK6reMpaEd+FDtQHhCpz
0lnXGaNQ6ZurfaSNfx0xtMGny32Jypo8LFI/5nL5bNgRX9wKM8+baLfSzLvXn4dvDtFfouTfHm7s
kU9RctLVQZQiC1+HQTVNWCRxIxsV5XOoR9+dyb5EwL9d60vvJkOC/Hy8lrHqvBn6TOpWqHZNlz6L
d+Fd9IyuYoKP0TR/GFZ/3YdfQt3fLj328afHrFwxq0M/4jEbClF5HIijYv3Xl/jTsfup377MdK/W
MoMsuLweYvnG6VLONPnciLvvzhGsTJ/PEb89ypdAyOgLVY89xkdz035Y2FP3+RFo6wa94DT+ibb8
D2w7/3HUgVFJ/+/3ngc/cWPYAsv39+svO8/4tn/tPNIP4FfwH1Umy8CA+JfdjfKDDD4ZFUT7HEF1
3vPHxmP8kBGuK+OZ1FAkUiXksv8g3Og/RM73JhQC9gwdvaXxd3ae8fK/jBPkgRLsAH082I3b4ziO
Pg35gBGf1H2QLbJ2cMwbv6B8C/aJlYrYeSIFuY7ZjWY24YCdkh886Z2kLzpDpf6EncW6Tonl2EXB
NtFxjsB4wUjqTgeLKki51o0yyqp4lF57g/Ueh3e9WlS9YyNdbULzIU1hjWukMrOQwsJJqKbZTWgO
XXzWAuiwoz5mpCtP/6tKoTpbnh8tFDwXsOVvdNW0zdxifU9rjwSSqbtAy04EQTKwAhXFiVHV42/c
bGmxjd1wJEEmhnZFvbGEKn2QQ2hS9tB5rkecHXIcSUS3BMSo6iJGhaqgdTPT3sWa3/eI/yTPxTqv
5/28HiLgUxs28kQMZIX3WK15VIuuvIpwFk3bwyhw2raIHomFZbQqnaRJ5RhoYoTeSwGknzb1Rr5A
FZubSNeaU+QH3o0Wx+1TE2iBYBv9KE8pAzkrgUk9cgB51qG29A25v6q6QF0jKSRpbNdllG0+DeE/
2ck+Cj5+3lsYE6o60lAgsIjkz7+MCbmshNpL/HiB9mMsr3KjXzDs98nzl7fAh2M9CnmOta4HM3va
N1MOgn99B18lt/DTfr0Dhv/nUck5Ue4UkzvgHI9B/i01jOY+NrxCMq3m4HTSLeiE+tJOk1k/926F
G+2u2X/cw/9f0/4XDlufumP0CPvFxGviFX5ZUXfiz7iE41t/rmuSqOHDI+vExzi1iPIY0/5c2Ma/
YPeDhxfKY1AXk7/8kwAliT9UideKZNrGdDQ77D99ffjT2O06kCdmNn93YWPtGhPJ/3cYw1PUyAUQ
m8N+IehX1C+7eSG4VaiRqphb8mQ4k/Z0Dv0i2blvykVaVWfnWF7Vg3tUD9Gu24kLTqHyE3xuDOOt
NeHw8NrtpFfeJr342/oaX42VttKqyXAZXy2sm7O/1VYSFHvcP6EIL8O3YeceDT6s2Ql762KsxYVx
9ni5sXKP4qJ7iSh3cYq3IdIyW1slOzSV52Fl4N7eIJfc9Yts58m2te52/pv7BhZ3kJf1FfsKzrnd
GY6wtR+foL8a5/ooH93naspfjJ2+FXbRRb+q2/JIfq5alQv/yAKrb+VtteqPpDKyfb3sLt26Wbvj
D82azAhfdh3/9CuLXXOy3uSN+F6tMJDuN9qpfNfeNJzONqSfQR6dbXmQ3qpVdDaPHVKodXngheV7
u/F28T1uQhT7W7Tv9aF56Y8dta9W7aE+mEd5Wy4b3yYNvS6X6jbaa4/BPtkP6/5ZOIkb3D6VabfG
xGxYezglLcWnZi1u22N28fbcqr4130d9746DS3lEVVouFQ79FEK4gKkO62bFtfrnfsOjveKrpk7c
B/ch2Bd7dWtum9dmBSG9WXlnPh57+sf0ILzhlbaSN8U+OMuhbe04Z5lXb69ThyWzswvamf4YXExh
pl+H5rakovtePgKRXoZ1sPddLipuXcoQu3bHQzQvBQ/DZfa5a0trnUqpoS3QUDz2uj3CvzmNLUym
vll3K5ke4Y3VC21nXunbo3fhZlcGxnGL+mrs4GYXtrzlrrYSA/IqXs0rZ5X4TVvRiowbaohUjV1z
Q1Jji0esWAIM6KEE7WBT8RaehtahoSxU+rRIvYCEz/vUK+Bnc0qwBV2pXFnYjS9ATXOE/sJwJIV1
sXbx0UBfH9nS2VpRfMBYa6vhbN4G6+gSXdJjeNR5Y7FSw6m55WFJPKMGYy96q4/qVjtRMkN+Udeg
xoyEhbgVjy1+D5f8CIBurVFr+VvKm3Svw9m5krWmJ4P4hqaJx1fxfP01PtZH8YrKs1vzDNIZ3No4
B2flRCaRTx9Lb1T2yKI/pYf0oLxBkwoPmjM198rSivme8IDWPRhv4qZYccJl9Bqn+ADK326MN4oF
CG+0vbjR3sp3MZzxK8ZDu8RmgtHZrY035WTuu3WJWx7SQsZDvhzW8qZclMtqzQ0nl/5ZexQ3TJke
0SfjsXktD8GZCIIhTxGQt3pZL8bBF1K7F3+pQ3nw6M3qQq4Qj8CyxJvb5hWbYFdO0vv6ncn2VhcT
pbGrtbHTzt2uvMKPyeg6eYvoacDL+dJvmemsBPnRP9K/9REA0aNHhLO1Cy7y1dpZO5RdNNc40mRb
vMrXwb0ld0hBsuFFOYdbvmkoUXcOT/oh3BYygiHIxzZyFwYYa9kad4QjIH67HG/zOFByno968fbl
QjjVG4uKJqwKi55rAndzpWDfXJzebq/dOPZAc709DSQeJW/GbJV2jFNGK90aVDPxKqizDPu/FaOA
j2ZAcKNMYZ5pvPxR2g2IbGzhQexBaO2UX58FeaKtGDJbZTW8ChdlP5zlZXjkw3Ex3Mosg9x/f4z2
+ra46Ft121Oxehudk8xun7MLXYO6bLwxdetdnFvz3rn2FMCJbF2YjT2CAKI8Ujiyv/I5TBB6k5kf
D1T2GJ+PBlOvPATIpHAmY2rs/Pi+PqZH/cDrGb/06LBWr+Q5xK15TS7OVQGdGz/F2FlnHrGmiD26
InmaDjMavKDgY3kXH7WzTCUgGoH9QrxKJC5T29125HnpSWlnrNk+Alt9Q6UTbq2zt6c3l+1JXWK8
uNBWxY75LC+rXcJyQZdtjcfu7G7Tq7ZSVu4WhwyqmQznAPrKUljLT9paWA/nsdBLYGfv7lZeKudq
7e3DY3yqdumb/CSd46N01vitvq1eeQJ/K5M0PzUbYy+9hm+UGKJkxZZ9Rp0JD/kbe6VxZmimhL3Y
KdkGhXzPNBfqOHHcy4adgd/rydlkO4thlV/Zstb9YjirS3HhvpkHbd/y7rdux+BuXoQ37a1Yteyy
wa0z42ZKRvw4dM5szmzAq/aqnbnWNtkLZ3qJppO31NFxN8MJuzflTTupaxdEYY3zZbOur+LzsBKf
jX2fTnmIs0WzIkQr3px9/k7Fo+qNF0POdW1nj4Q9fudHd8PCIj2zhiinxqYGzUnfh+/Km7n3383A
Nvfpuw4Z5r3XyN/awsHdFCdJ5BfdCeeCILH5qyba3Rufb+7BbbHfxB/61L4bFStQ/xq+D+yp4WHU
mK+KV3aBaJ/tDSbokgUhPnar8hCd+hf5JdiO6w0rdXajzeFRIwAYduxfe2tlsJI4W0q0NS/mtruU
h+bVoVg8n0G19lOxKt+9HC/Q9NC91ew82onl5b16bV7ETcxhYdFcanbxZqUeDWYqcLB3y8WbNf6O
R2Yfs45pC/4z/hfMm5+dQ7wdzDtm7Vj19coUZtawZeyGvX8sLtJJHseAPq5Y6sY8Mqr4ZhseWHfr
94YFLdgHu35bH01CkW7lXOtjzZLp7VnPVB6amx/WbN4rhj9dWx/ZVMqlvBXe8gOLzXNsQFhjUXHW
6Xu2knMeolhV4CiQim0W8bEj23pq0NDtO4tyfKAvKGx20Ma9zj8MJzrX3POFjmE95g3tod3wN3by
cfSURAS0DSOHzyT6gZdaja/ld8pbGD23xEEgZ/4hf5dy3PNsYZjylVd0WLuMu8DYC64xic7OlvBA
WlesPPUi2cvWTGsmWBdQXWslbpILixScPdAbghONDazkfzX1oRhq+TvKxX7jnTnZ8ekELe2GYGvP
Jl+9skmdxvbckO6U2IzYLw7Vi7oZv4uqicKf+yND/Fq96u8SMZ54Hcb9gFCA9XEbXQL2EnHjH1mk
FKKW+tCtarYzYfcR7jRr/Vi9Mg485sn4pl25DM7jDqpumzXd8C6dshVTngCRIKJbVa9sCO80YZn/
H/LOa8ttLM3Sr9IvgFrw5nJowigi6EkQvMECGCQAEt4DTz8flD1dKVVX1tTczcxKSSkFDY79zz6/
2ZsN8DyS/thCfjnTP91vNlDssjOpfhOO7LBuE9vugSCkdXx4ue3u+61yEdf1vfQJqt+qs3C0LtJW
ZvEdpJO4JiNVPOuf4z0oJwEPcdPfu83j1J3be31vrvgBpW3oiddxNaz73XgfdxUtu/Ct/Bd78PYo
u+r6YL3QmsO4K0/DpvbNvbQzr+FJvKoHa9suxX0/zEJvuApH8azuh7O4L0+f2nbcEVMLbX3fXcXz
uBMu8lW9UiXhHkJP+erOylZ3gtvD25mH+CQf1D15E6Ad4yLvqaqPZ7n9OGm7h61cHr75rX+G44K+
bPV67n73TLOy7TbB53BWdgwNv3KbT/PCJ8RFjrGTAkS/MC+jr9kM5Lu1i31Y/XNM1+izPJ9H1VEP
RHb5aLl3nYkol5GTVrqTFLPnjUyW4ZzS4+48bJqztIpPtTd6w946JU4wb96Lb/2ae4GTURgCnDzp
Z/fjgW7Iqr5YJ83LPevknjsSuHbB99N5guMO1SbfRRQq8O/qYJ2UY7NOveJgnrVjcxhA9lf3TG09
b7vAsKL7YTmvDvW22XfpLAZp5QvNC75LvpvxiTjhj+mpOvd394y42td41P0cvQav2nRrPuH6JGLJ
drGHuH48dutUnNeeeVbuxp1YnXp2r+g7mWDUa42NoiLcU+7mdZxLP9q7esWn8jjVJ3mPCb0qX+OO
jJlurn8PG3mDoyY45qBDMk3VGTRCWPXgIm90h6OB3c+CleznZcTpYb70+IAeM2UbYfSXBSsEcStP
d1iNJ3Irh425l8/mvt8N59ZrvcjR7f45k7zqXHvk1Cqn5/dU3UXG+4WklvFkcn+7jF/1tqMo2R5v
vddsntf2Ardetq+LWQ6gdQjrkrvA9zQHoZgnTukxRcqp+x6PGmAL1p4DMUjlVt+6fbutt72nM/Vf
5Y48m0SDyp/6sZl2d6/lrr6Fl2oTn5QvaZvfmU/zqk+T1HtUQUtf0lezGVkZvD8/ZSz4U4Vr+Bzf
YWo+MEvyWWBLiuce+TFPPJuf1VlnxtQrG/LhMQ/TtNPzwEm96Q1shWljxulSP/NqOC7JlRrv5jn2
mK0mXI7JQrk3GPhT8G0ApIZZMi0dPsOfKvgfHQ3MPshwoDZ2xttJrpDPfLuwFJIl76Mp6rk783Us
bW5/nr7PygULQD2Xd97Cx9vTz1bv5XV5l7Z0i++Wz9JJOhn39NTzMzbpedyq55ThPDVnnpdZ05b1
xlXoxSv0oRgLj+FqUDLBhohXha2/H1d00XucyBRIvX4nnis6xU1UnrHyz91GuPCFyo6GrQvarHwx
ZNf8ND1iXMWeuaf9GKVp6cf3YU1gaMrP3T+RcCT9nnWqnp/oG55Dzz1Ld/0cfKtn+Rxp7DkSOgpe
utbQZYC5sYfX8t7f9T15vYvnu8bJuy/YFOOWNvFm8ypceBottS41dFB7uryv77xSgzdOjSOfRQeK
r4O+F06dg0lzrEvnyNfuqu+tS/7znWwodT+NsP7JKJzGrXzIvYc9PbY5YzelrXCUvxkRezgH9OrE
6jow1YecHqeecSnOjFt9z0/Ga7u0jtIds7sXARzrFkOufA3MJJMo7WTMVHgPed08SFvLa5zunPrS
1BmZIU+9/NTvmHpxz/zq+yfjGEydS+2KPamzAUWWoD6tz32LVRmu/V3kWDC/5SsJu+MKldHcz84h
TRycyTCqaH5OS2gDIONCFSySM/U0fcC6Fo7dRto+PFYOAm3TahLP4lq9Pnx3bx4wu/u+nDUsNwaE
28tW2k5nkHA09+O25avHe2qPq+6sOhWWF4OzIxU85TbpHjRQJQeFg9mWu+kXf8HMG7vgBmd9N0+B
mdSi2rIDibRPRvGUbuX3b/0HVM0/Txh5w2g5wWfuud/PG8Z+RLvyBlIJjpyuNUdvDfdbwkFlUEfq
uPn0wHGV+nytT2YUU8zGLm0OwhXvENf65883cJQ65rd1dL9VWqDTUV7NzsFR3kNxE90ep9CWvxWD
B4ibkitgcat9tgzHFfO4no5vcZ2yhcyDcJoMjnsYWPV0WN8/skXsU+tyZNetpG1zzW2OsnErbjj2
vsW1eQBCc6AOazThCM/Kh5bZGxyg9yfw2o59ms+R8ml+1z5gmu4pX7lPA0tbd7DjnJ0t1/jcxjPg
qgsOwQmjY9fL9iWifsp+B0dF5rKevAeuw9vdCQg2wduuRPFzAojDmqQQeXokz0hBKgVy8YfSXfBj
ERlLh55wKnOi2DnjmDJF0a1p31vuErDf38xviOrIufzsbXmf3TAGzOwxulhHeUNDOJn30S29i477
zT8ZYQdrch3WmTKPLuqBj+Z2cITS4BPYyhqaWnAbWDcp26P0VfZPQmHXhEbpsjiD2I5qJhpe2rSw
I4QxLlAlnS40vCUrJkg2UNd1oS3PJdcVjjonuoAquehkl9ZX7JjMuQsYEzxhsYgu8InpzaLe42bD
sYc3p+aGtAcweqDZ+oAzAG+GZ9jF1oWp8KjYQFEWC//VE0h53uhEcqttZUcPTUeemtn6nKjKjqli
akTWbuubh56F4zos7elnjrAj2xpKtuf0p8RGJkN0tH/OJZwM2o6Z7G2WCL95QOoHN1D8UdnRcVv/
7DYy5ik46t/Ktr6DBbAWOBO4lp8poeAIu5anSoZ3axZ9SxzHpUctLGDmO/rGlrGCKl7Q7tUhOgeO
cZdO6Th7nrs94aJTdQgc9AiMU7lNHCpieLtyEg/iAexzSGEEBFK5E0YqKazdGacOkerkLXKGfXMY
ATLiod6RyzWQD3vhQ6d+1R3Ky3gMzt0hwzWxHy/5pd2JzN86c+pLeZFuz7Pul9v+JvUz5VjscxxW
y/oWgZGCq/7GUNzyHuhQH2U7vaU30ZZ94ZvYFX+xkZshPXJSduLiMFWezuobgOQ4OlQDTdf4wc5v
xqHz8Qio2YJPNTbegM7uEWIaN3gFVD/z01vrPG5PvAF4mX34uoRDMnkgxN3jVvDQqQJBnKGYmoNA
QGfxBZjG/1iYqJzCH+jvs3150cFuIy+5tuvTJHp3c23Vr9ak/vc3skWVW38sL8pN+kITVipmLi3l
bw3scXvAUkfrd66v3LpDt0fFt3CU43gc+7lrd2v3XF6adXwhgtaCfwKn+m7W1b7ajF7yLQyzp6Oc
pHvD/aEFB4HY9iWYxryy4g8ckoAA/VxNBj/32hOMWOIhtubTUOVgTNDUaIFEO5CdGyxSDxDjnqNv
ft7rs2bCv5vACb7bLaRW0jFxqOMHYgycLhzMkJuUu2rTbpVjtRcPRjx7foPfIie4phfXbk/6NXG6
dU2jy11wbdbChNy1k+qTwpnOgm9UbXHJ+U/g47H36hu6rnwtBynPKIGYqt3ZYGPRHkHgzaY5ABOi
GWCiPYGsQBf5ifMIZLzPPW4sPCZdll65m7DE9B9ijFyp9L32VV27jXnI7ZI9yZ56LKA/uIhX+ez+
hCDoApVb6dgeFa/ddaxpJJFNXtP5kgmcaMmi9iTPAn/z9dGZ8bsNezrD0LAFcUVfSrDidIBzI/Nr
u7STi8px4R5+QqH+lHru/nnTuERx9DvG0WUnXOM7d7xhNuL2Yc5ANukJJEO/VHhLvXGC1Nwhaq/Y
xCNCZDMA7bk9MW0g05/wSQcWmgv3ynhRRQkcpbr4WnoMovXafFr34BuILIKqHNTw3DPHNWi0Y+gO
pQfApuGh9wBz/JwiHoUx0e7xuDRBgo67nuauP/F96rz32i0PiL7bOz0uPSuc80/lVG0GmMrO6mez
L7tlv6oOTyabW9LeOElHrjnNfhAX7FLRZprrY4nzWlyUt8FH+Hrww26pOXfFUUj99NluliNIL8K3
5FAcx34t7Gpy1TlQSPKOyBdXkU8o6SzvImJFOv7A1mkg/to+/cLGX0jAqT0n9rgvbPeoXvo1oa21
cohO6VkKFv11vApXmbCMcsUfR9QKH520eJ4Sj9/4D0KWNrGDmXkscCxKV8qiqrtyLXipBDkRmcBH
zARx6Z0iZ+ZFJHxR7VB/8/AM4kcez4VXAlpJQ/W6+/RWD8e0MPlsDe5wwjLzKq+XF4RZZPx54xkX
FFgXry6eYX5prHsuOPw682GJYgRtad5Flh2Tj+sa5/T0WuHxo/AbRTw6A/QlSIF/kL+J925q4jnD
tVnQqefkUsbxSkHwJTg9fd7SXt1LQ+9w1749cZnKX+kZ1+RWaPjikk19HuDaICDnIO/oRD7msN8U
d/M4zcPoQDpHrL52Kn/ck3MAl9lhGmtxp3BP21f2uNYv6dlwOn/cuBdpoyJNusP9zuVy5x6N74m0
jkbQQtxerPuzexFX1iEj1Di5xVlh3rgRt+IKp+652w47zcGeS9wjBSe+UdZt/TwC8C862r65Tw5Y
A9bvhbzN7iNRxZ/zJ+/0Y3JHPHALD4S4VeikcQ1O437Yybvpz/JMdxlp86IcGr7rQNaxuK3P+kW/
FHdlz8idODNGh7ND3NLgYZucfjr97cov1dnjltjupcUdeNYOP7uYuHO6IxLQCk7dtt61R+GAQ3vc
qLvCL6/JSf6Sd/1m2HVIqjvCt/HN48WddYhsDS8/w5L5BdqenLEyi044sFu4Ilf7ZiPdItx4t/4W
PmfGd+An00aJb4aDShAeEJsohl/eaC4fMaC4RaVj2loVB4w/EM20OzwAbLif122oIC+cN5LHccb7
H7fGRx2cB1Q238qvB9LuJJpwCNqNz/08vAnfmZ3Yma1fEjs4JXZh8yw2Z2Urh/Iq7eNb5gdkqOxx
4iOadOmvdE3ZS9/yF2573PxeHeHUnzz/wUn7FlfdVt6xtfC4st4mF352n7yw6H9PA4QXXi7nBD1s
+ZIxF9O6S1ht5hcAGwZCAnnSnpjAgb4hmR7YDcEY5iA8crYT7p4MgLyjffmtIn7AkjsaWIBhCx0H
NeYG6o3YmUO/Fg6wTdrEu8/MEjeO3YN53tHzhCNnZTmJbRwUGlVf+7XmCAfzUl953/QUCIYxMTKE
OYtxDfHUNH/jY9nZlqMdJuszhcbzK4OwL1l8rsfnwtvoEAlgJ0r8mM73Z9mPbyFLqXVq52lTAMlo
4RXfND44w1cc1gZzK0yb7bHsASMsX6Tbb/RWOxgHhuk5TZHsMyElC0I4aD83prjK7u4x8cNj4He2
4nxgQd15Oi0gOPRMLKO4k87sN+Gq3w3gGODNDtmtw25aVfVNxb1/66/iFst6Mo/KvvFdP4C+wslv
+rT86K/oa4dp/bFEnrPwAiIbbAaPnhpO47NpG6TonV5dPC6cAft6BzjMbyCzqbXusBAcIv3iJEz/
88PWgRXZAiSoOTjWxwSn66bwQVv8wr/EY4xPkBht85s1jrubJH88LryNNZDf+D8NiLdwdP9xzrSc
OIf+Qs6m6ut2dG4vgEnGKkYKxUkvGnT0l5Y9FVzLbbfWhQW6ZU4BigWe8TjpVO/qne6PJwGHELcG
p72V22IDx2q6y73oO3H6lXFqt9rRtKUjXWvW/UryFNxyJ5m234JzBLg/4re6qDZiocO+49uz72YD
1rmZPoD3Bgiid8AJv7wMdnsr9rJvAiPzLfzmdAo0PSFgml3eJh/bc9nf2Lxg8j3ExZJJMd7UfRHc
2azhzbRNH+KlCMTIu3RCWeXFhdR+3R8ZDnyXe2oDujWMromCbL3mASU3OrHKCf2oNhjzIp0enn7V
7srJQj+ZIMtaC+ZY350JIlw9obj1gfT7bp1fqn29BX9EQERwwjZBdGdd76KrabdHEPKIy870wcnM
i+rTU4xSfJOnJh5dn+lkhfBST6taoFe9rZh33Z4uBIwJSAxCXJuCQHryvDJ46/6WmQQIG5+f1Duc
hAc+/ri1N9Xm2aNXbnXf9Bmz8Ra2i/ISnF2/o/cT0JAZXONUOKBzlVswsTjeN/iMHf8PL+mN9sBt
jXd0WsX8TB4XmHl2zCXzO79m7tttdA0vrEBxxx6SdxiRYlrWFz4qOaSML9yLMZl8SOI+pruH6Ed2
5huOuOK0AYYEeIWn48/6JkaYco5NR6SEqAZXfGK95rHfiLsKCztw6kX4jU8WqQicTqNDO6X/g1yv
/9FUdenFEwPUrClvXvMf2f0/9jXmuELi7P8KhriJ5OSf56p+ec1EdNVUvySqTp/5I6FLV/5Gjd0k
lyRR6QD/G2l/fyR0afrfIFGhSkUi0cuQqYT4JaGL/C8KqzVdI8eKmvG/Z3TJZHTJmopkBrlYmkhi
/L+TqvqTs+fv+VymLJPQpUmSrKEIRn3f76WaWVcoWo8U0VzqilNUdxtYuHaqEuK+q6qXYIRLYiik
AmIFFl4bFe+Udm71oohfs5Konyw87iSM6o0CdaLsG2bdzy1UvKSQQjB3JORM8pCYtqzn3FwHricN
xVuQ9F86xNlDqSxCI5ibZrLLq5a4Qy+L8+bJjQE+xblO1PVZhHgh2slHoscIz7aQmNbq8yUPsVRI
yVUU3C+VAt0DaDyXrqtgWzt39qcp/W9yN3+vJPk5SKTyMpGWqBqKOCXF/SmfNxYyrX+ED8DTy1BK
yDUKBNBbigjTgmCK281D/XHIxGbRaM0iRGOnkfSVNMJKN8KqVzaPDwo2vgYKc1ea6X6Jafleqflb
lxT7aOz1hZ6iLzbiGOqeBHMzQSba5/6IInwkrpF+5pH+2rgRGkHPaxJHWKV/xeIiTdmnf14GKjOv
wGmma4pssbh+qw9wtagvqI2BRt417ciqVgYzIUb6ItapTxOfC7iHXxSqZpQUPvww2Xf99a8H+R+4
rWiCBh+LAYeIpMNu9dsgpzyZxGEjX2RhvwmpRKtc803Lde8mZ9W8k803RW7nUDUsZbP6FxLHP2lK
fus/nSYvd+o+kqi/9R/GYoqmFTNfPFwy1kZphvKCiMcl1ueVUc314ZhQ4xmmxcLqKfwJSghNKdYQ
yxcEQMYkPCR1NTc1gRRpmZRjEEpOnkG3MyCzyRS8o1K2Fw28YdywrGWWhf+CEei3vEwTYSAdpTNM
BZuZJGvtt/TiYNAflVgFBZrf11IKgDNDt4K1rYeRDNnwZ1C8aTJBonJ8HQZj1lRXM3+BGQGPQG1+
VJA0yJykrtuj+EFwLQt+BNdMM09i99IJ3Y+mGjeZMcnzScQTBxfaD3kf9dqpsP4lzdg00b/MBXn7
Jun5TAabTZ4yXf+821JXy6MhbqAXSfUv2SC0WTefQqTZNaodgyK/wT3sNUZwr3T17V8swn/YBwZl
RlM5G/xA5Nn+Tqwkw1EiSW3QLCz0KXHNKU4Itxn807i/0xjR5fcgfvk0wu61Ti1qyAuhnf91E1R1
qiL5tf8KNh+RIZXtAM/Kbym2Yyj0KhYNaxJxx3i0SOoVypKz4go5WWbITpUojtC03azt9I1VDIAo
EbLeRiACZg3KwnJlmK5aUobkPJFnUhEuG+FTKPqXRoPwuoSfYJ4riICNgARJv46Ki6Zl/fDRmIam
uRzgzo/41rpK3tTxTavx24YWqeppyYruQuBE/PyQIJ/v+gtXmlTk5iRP3yzqV9V65BAcV3NBHrno
xCTioFAy4ETXpR52b9QkoWWZlY1GHofq1MYXWgEw1is28jUHqY0+8urxkWR4vAf1rVKUN7FSfSxn
OK7q1vwScsmp9OpT1fJ1ZgEHW+uKVKpt1oTVrOgQwDsyEFuqFLt3W7KAqBGumuJNiSefnOsVrXGv
cmSTYEIkJcVMN7XwqrcQOyXdqeCL87InCPJUHNeoPhW52RWy4hnd80MImmWZIXcgSy+jS31vYUJw
JIccSam+qGHKpibjGuTWewp7Nq4vwYMv+i0q40MnMZOUaexaLX1XDGQ1Ot6RaOa+ICU3NtD2yaBS
eR6SJPoIResYimQ0wqD+LLWvViR9MdM302+KF5yeOnuq4pzY5cLGfk0JpSRwG1mVCkNdwMAFhd+O
u0fJ6/ozQmhyGs0KWWTh3LVk4rX6OM/EbMqtolZ7hLNNVik6VJ6r0jSOyO2QASS+y2qDPBoX6ETk
M2jqfKeksrl46CFLmiVFzaEd4LuJlLdMaXC6Eb4NtPz5FkmS0xjLJld/5EU/vBe5+Rro7SYOR0Yh
Ce4t6kxxjz/HTUQnUyVHeyYmEk0AVXhsV6mA6x9b0yIHMxtDxRsy8VYRoXx04ZS5SXiAa6Be4VOI
Qh76s48aRXTUcn6Yufyq6RHE8cRzGkq7VfN5yHvN7jpEyPUVC9529cd7lYtwN0s/9AaZFhYP6liN
dn1UEFAkwPNChrl74J4guOx1mNJnQhXesex3s8dLBeUMfY3wQnQk73RZyxkhh3dTw9xHnQSjkAid
T7mPZL6rHfF3ILywzork4wn3+7N72EHwpjV5syxE830IHtwnUm4b7hgvkfIb5lpAQCjrs080rQi+
WRAMqJ9aJb2pCRuxg+xjXuNoqGvR6wcyK8PxhymsY9FdKFX+7hY8thFiYSbopFQqbn8wCXIbgQbF
SR/NYwXvJ7U/KATJntnQehidfnQlwg2DidBKiJhUbBSLvoXJURaTRRfgGUzDH9YwuSGz8KMWubYi
/HTsAugcBhQrgn77zPVrr9afWZRxEnbQPzSyp5v1F3zXb7SkoaAe33BgkBmmWj+UEOVUIyHkhiaj
AaXq/AGHmS7Vl5Ba2LlQqJ5bRvKsfoirVnE03ThWcn+zev1VSRhSVc3aObXmD8VpC9zwiQunR/WU
V5n7qsek8xsB/r/KOJbI/KRqiuRV+ek+Htvak6UEhkXNOPaV6mXN83VsxW3kqk4Rs9FCY55W6kfY
s+5HIfpIUWzu9V0xMlh9+GKpMnhIveZhQHBBa97iyMB50BGZdhtIqXRjr6oKRICL6OsR9Su9gvlR
1DehRiqjGQQzU06QMnqE2OyHviw6t5hlpvruklj8FMtdXirL9FlTDc+5R3LokBgLvRS+kP+ZZ71L
bqswrx8RrGFyXL3AyHhR8D0HRcJWyIX3RlbRNw/RCo9JG+q46CEutEwl2mkK8wQ/e17Pu3j81FNz
rtXaj55bBuhdvVolOuppPCXmSYkfm3TfdR94vyM0mfKcI2E6epJEdYJWcRdVXHzXyU6rnU6GPDqG
rMGgPizqOtySgmZDW/6VkdAOC79spOviyQ0U1QYyl2Vb0wnDS+Fr21s7aWCrKgn35qrE46t1w1Jt
JWURxCOBt8w9W9OZY2TWMa1okqI1e/XxgNgjFOZdWfcvmpUhAAh/vvSACMEY289+rHHPxY9TZFh7
ZLA2cMZDqmNtXDlFuitfyNqrZjT7vz67pd8K/6bCwglGykg2wJih/U5caxVdYyXoFONTiA+l1Uwc
ZyqHr/ySqvKr3OpfY6Cjy8FOh8SNkrqVAnP+U6UUAHMaGor31w2S/xFLKTp8rT/vmCbUR7/h2uHZ
RHmC3N+icWUnaUjPeyoQyAHtVkpFLGB04f2drONYqY6ZE5aWrVliGhUTnypzd2Q+n0O6FiVCua0O
A0pM9D8pMIx/3VIUtX+HPT81qSHUUiUdYi3rNwSrI3Wlhg16A92kNVYUpxi+KFl5/KhV2h2ZL9y8
cCJ30VsyJPtGGL6MJ4ybibxOqtyWmpQVaILQUGQr4QCtYSTXckgZg8f6kYVLQ2mxu/WJussl/DZf
YVb+kDsyyJ/mokNF2erEZWFCSFnXd/0hsTDL3dDhUNb7o6wc1BBa0LYJP42s+SF2Nf+oNGd8cKpZ
r0Kr3DR4TOah06QdjP9K/xIq/apRrJmUW7PW/FEL/kBu7eiiXGDCJTOlHlUfLmWRIXdtN+fa3CB6
rsP6I/f3VjRfAjnFUa7rjpBHl1xOkmVtEqFLw7naB/s2bCgYSF9EJKcjM3pva3UeTaBteGnZA5CR
vqPrhQ5PS4jHkj66gjVWFm/WRGrDjUZ66muVzDO1to5VjKhIb8675mq58VbWBQRdws+8O4qqstbz
mPPExGd9qOvoxcph/H6m26ZIdyqkiY2qfjWSxFkgLpTxiE1+cwWvKokGGj3qJeLCSKRF3OnvyTtQ
Vkzll9B9fOqa8CUqw91K3XY+KspnA3GfyyFsEnZ0S+0QlBz+j4kFRq/61aOTtkpB/Kpk/nGZRAvD
DL4UTtpi4HZVQ2pfDvM4QYfM0t5NosRw1c6SAbedNaCw8cRfrOQ/inp8bbN6k6qow5EWJwjNV188
Pq2+XlWd5jxH0pDI1kNGGdhMAVo3WBCXdO27VsB283PJ/1vFkP9fii4YkLf/c5faKmpuv3jTprf/
4U0ToJ38G1czyh9N8aeD7L/qI3++BAeJpqmcrRPlCCQA/1Ugaf7NwmnGeSNT/y1hoP/uT5Osv0l8
SIGjBFZtSdS0f8efht/sFzOmI/8gWjjvuHLoOPao+P319mrUpmLFhpAfkzjclFb8EvZ1uNDzCuq1
x/iVZK8qzIkzpexfZH04NKows9LgORdzbaKE1Ijaxulez5VhaYSNMKsMOMZH9QXiR1dJF6kZo3QS
dygkRXwjNdN1PG5LOL4+E1F/lfVsGVhscVTGG8ook6f+KuC1s8KKTOXhKxXyDxW2nJbc8Vr5NARj
biLfEE4p94FtGIfceF5zaYAOmWKmx0dUqNusbmZacVCFey/acfQONclLJ1GhTYg6EE5V2H0lnfr2
LOBCUYb3iOogQQ0+s3xc5dp6jLW5K2uzwjJeUoRCHzCd5qm8od79VUHuSiIj8CndH6gwUOa+6qgL
U+XPsXpTScAwIziYHsXRyrgyCo/uo9HJDahCbRk3lP0Yr2E8EQjKN7NvPvC3OW7o9KNjjL4oJCSw
nVvjhyAOL4/qXhk7o+eWkq5rrCSX/1k9+hFpwlqxqfJjGNtaQD49173nR/Y8on5FxVQwK/LjmH+k
4tHiQtTnb4K7iaOt7N7FwNMDstE2ruHCJx4vLHGru6+V2y6eQv6ajcriUfhBVR6LMV8y//NSSeYm
eWJmuwqyTytfwRgmWLYadzOXvI9cf02Er4eKPczJOrOSTQ/1V9sqKFyKC1P71NI9TsAy38XmyhoP
WbU2xh9adynETysSVgmhz8dXKydr/FBzUU6Xgn7gSDw3uaNGa0M5Dw3EH6hitA36RErkoMTzahG7
CCt1jhokYq8Zoj7FK6o/s9r4RH4Ky4yakfcQ9JWrv8fVyQi/lS5YlmK8QdXswQUIcVSs+zowSUvq
3x7dtRu+9WaY57IxM3t1+ayDeSSaczH06+fZiu3UONRD28/EZ/jR5/sO5wJ3LWkUjorZfqGDvkz7
aukKKMRXEz2A0pTqkgvS8Jo8qftys9IL0+c9Llokh16L4RYNL32/RS5gbmmrXhmQm/3Qp1qwljLi
lACVigQJHCehhJxZcEh1ChMt4RQ+qlcL7p+ZJBLvjZcRt+MsDqPXtNZXVd0v/31r//+oEoiBFf7n
9vzkpY1XN7+adD7xh0mX4ImSFeRu8L1CYGlN5HL/WfGuEyEBuRpESfAG4pb7k0FX/kbMBN+YpgIY
YXgCiP+vkncCJAhIKDBgcG1RdGRE/h2DLim/2nMkPxSR44HjhvJ7+Kwme/8n3/8ggB3Kou2P3Vx6
URboJquzaz+XX+pX4R21s9c/jc1/E2sw/9vn6XhzOUR0FW7dX5+Xi/HwzFGBPqYCzpX6CSe40r83
FQYQ4mc4A1n2cfgeCRWOguen1HanrAsQnsrH+1BVSymp1oJlnkoVBcmi7V6hzKBqtrjEAiqwodu9
tSKpLGlyVkJYpjM1q16SRiCaK/WPeV2Y0WJ4NF6bSa+5XrcEAYinwIu0ip7k3ApG96NAkmxGpOfb
lKJkhm6Z+ipDNf5qtWI+D9uEXQR5lSoS6ZRquXiNBXXvWrgZiwckkNJIXLiCIe/RZ3O5Ii1WHhAX
GkcC0XIgohA+ImeePStSQiPYzJF2TF86tedG0jYnBKA3yoBLozClZamRnNO3OC2ELFMWcp6+s++R
/UWK2ADPDjD8zeqYRJz+2TVzU5c2XcKVMjOyfgZ56Ql2VcQ6+it0XZv/DSLcXy9fkI5BM2PwW9IJ
/kFENk31n5ZO81DksB207hhZ8kkidb5v8nlmDAvNQv6yRyREah0rfq9r7Q9o+U9pkVn+f3Ih//Fk
C8+ypJpcQsXfn6wbjyKXYqE9NvFbRjWBKW364vLXK1We7o5/91NPD1Etk6dMDDyyDNz5tXuqK6O2
a0ZkVFR6OZc0N5tn1pOC3IIzOtDkT6WkCKISb1nZvmnWcFe65z4QuVsi07ythvQOISNKu7Flzvoa
uTzB7NtF9lAJmOeq/1AgUcNTq74UAz4TXeg3Tz380ob/5Pf7p4P1W/CLnYYdme7GpkLQQcbS/NqR
/0naeS23DWxr+olQ1WjkW4IEg6hgiZJl36AckXPG088Hn5k5EsUjzq7xrWQ1QmP1Cn9Alo26HmHF
U37El3Ez7oJjt+ZTWyXrwLOvvJozc5v/sxrWNijnMcVdQtfbXZGpY5bWQwYu36v3yY4DZ3opUH68
QyjYj560G/uBweuDH24F/nO0XxMvvhJkzt/cf93wf1/CWVegoV9pyqaUp6X1HM8to1TrjxzjU1MU
T5/vkg8PV/JkhTQI03KJ5Oe3GwcR6XoZVc/jLwx7j9EBi6L95E3HwC231vrz1S7syX/zdJovhH46
H2fROh8D5EMTu3ieEjXwVN/GsUx0YeRGgQ6dOs1oRvsHzF02nVwU7nRYlTYu9QOys0WZoYsZPCZd
tVewBxht4fX9MuVpgy/OVBd7XwlpBMLLZmT+2iu4m9Qldo4W1sxX2iGch2ffFvdhAx1Aj87U6Sa9
3yQ1yXPcJ1PxrKsHlcFTFeSbzx8VRc7HNXgfVD0qyuGL4sz7NZzCztSsbKvnLAKMXGPTltWouZo6
NvRN/NAGvrHWB3OFdPKTTOoIbXVyaM059U6X7WcrQ9BdZ/wzztYfX2bMi+dIX0Wtv0l7lJnmSkey
33mQ9rARIdzHBv6YIus9dfxrLnLakbPpDa1/YD4APiiqPaUqb0K8XSXPuilBiyNhv9Yys6Ernf/U
9c68xTIdknFv3EjMrHfRlOMDgA9u55cTBwkeE7QplDi9jzv4iL5sjK0ft84Gqf96pWiQqqO6up1z
KQ6t0yEWh/HzPtXLfTvo1D75dDvLDEXb0chcQWcnDCpE9uVRmcUjDrS/mKE/gwV4NMKULnpfPml+
Wq8j1H9cWY0vemE9txldaL2Dac9XBg9pbtcpjX869BkGpaW9N4KmB3ZlPyg6CsuNgTd7NBi7OjYO
kwL+UMVEgfkcyB4r8nehUWTrSccusojGnVIaOp11B2J0i5W3b9BNH5XOU7SixofIlXF9Y2RcRC8g
RTsyf8SF5k52KCiX1V1jiW/xRKXTMQ5OeS8qOq9OXkgvbc3pBo1z40/VwDrWI8RYgH0H+drRxt90
EV9GOf0wcybjdVPf1c18bEaLQ155nUWbPgxxvKuK9iWK+19KGtSe0WnmulKnbCPU+MboZ3VdV+PJ
l6XY2hXcqqIRXxkfvai+/kLSo7u1Ghp7szK/1KnCSKWEdFy38J/tOP2TSNzLBxSesTCn4fX5l3BW
sXOOLYJxyBmRSdo6H8P77yASsyEScy6eMQHaZ4d+lx2bvdjFVzAGFzLJJaHDvo7zWFMB/7xfxxj0
mUZVlZNJ2tvscdgGm3YnT+Qy+8wD4Wg+fn5fJLofgsi7Bc/CfBRnIlZKFpTb+jhtko26Q0j3AdLf
Ch9UNPhX/rWgsuCZzgPXMr5fVKh0ITR5dpYOUaE6TWcmz3NmCbrdTBzyqIjhirUmqQjAV2XoMYpv
AffYQbfHy/jVb8Z4U2qJgph+oa7bvHCdebGFzOw/RZx9N2eZbuY6iL6jwH87FcZDnSlgLW279ZIW
G+veDkiqkkbXVnJU6qMxpLE79Xxhg34X5PVrr7Y3nZ4+o/QPeiY8MPmBDFs/iczGszIgg2S0nXhy
MCxXGxVr7dgIDwVO84V6vGS0o+aHvrTb57mPb9Kgmb1EGv73Rg2fnGj6ZqaiO2mt9liM+g8mwnft
RLVQtEf2ARV3+jL6bGnbJJPu+gQGicZkQAwwh/CjYTzTWvSII0gaIhVil0eQDwIQeZEemjunaPWt
I6qv0zJTY+rlx/0xD8ftPGLNK7Lu3uyr/ZADxO+F89A0uCdUGf53VapTO8fHYhD5ivbuU92b8b06
+14vrOfUgskhquKoyvLQZJmHlzF9iEaxVz2diLppEeq0bEw99IZpijXsal1ySJoBxpmFlrvaMAAQ
jXGBl/oXvZjkykrDR6edrU2QKU8ZAu3AoJVH1MKZDUrDbfpSPCiiqz09nmaGgNPkViKmCIjz02xg
eULQ9RjZ0QrP9K+IznqZrXtlWRFpjTTf5SndcnOO51VFurYzMJ93NZV+chLq7evcgJZKBIO11oa4
1YZWxcDN/hnL4m9ql6/BcrhUWfoYp7X5pZuLdg+WZF5LPXqqYqJS7KsvfWmNq6mvVYAykC0kHedD
oYT0CFphZXAcISLO3aS5VZNhT97Y3uef7IUjGfXjxfhVSPAfxllKDeYkDdTOiZ5bfKCxI9+0jAE7
7Nc/X+YMa7Wk7thl6hTPmOdR0p6HvCLtRFoMVvQ8HaSrrNRVvMb/2zM9wt6VXPNsJrastaCqTMpo
gqt0zh2i+iEIYiVRgmd9G+yG791z9gy26iHaz5B5zJ3cdWhWXgnpF2Ltu0X/waXelF5IVLZDVfnB
M52kbbYptnS63M4ztqZXbpuduOZ4cV7qkVH/a1HQvyBnI6V6H9tbDK1jAxDLqRHBl0CKXVqrKNE3
q15/NaffrVn8zOaj0sbu52/y/Oz6t66BjQTFmInm6Fm+qxjNmHTNotosk685lFZ7eHTyiioTfLQC
BD0ob6UTXclOPzzeZVkOM6ByYM2EJc6Osnke8EsAuHFCeKxf2we63B7za6/dqC6sr3p7bRcxST07
WP7VLBp4MPr+tP//oabevFExd6nR2IY8FbTsKj35W6rQfW2fUWpWK95YoleWdUhWqxPhvEymQyF9
l44THL5mfOlpo9uKcTCc7qDkWeiao+qVDNTr3ALZn2pHjQYJmIpEx7YdS3MNEmM5hAefgZNGl9QT
KVgIM6R10HcNrITUIVD16bRpdaCnSKY+pEGxV5TI85N2TZG3odlwizI5wl0cEhtDka9xksJDMbDj
+5Il1S4pAMb2eqgA0XaCTdeByugrSL55AiPASnU883ovj/wbJU+2jSafywnneBNTlzvfSvdMVB8c
NdvZYXibBfTdTT14QvFfdbXZeMGnFLJXl+0MvTdXQas/hagXrxxM5kk/27vAAhpUF+GPKqXSjvJ4
27dJfjBBC3ktY4ylPXGbDqpbl7a+jRpaKG3jtDelwK2+M/JdWAb9bSVLkjk5C1ctZY4RIVmuoBW0
6qz6V0iLaR+XdPvrznWsqNk45my5UsD3ic3am5NGQ78N0lWOxxw4O33YOo39MKPhu5rbCk0ZDeWT
Rl0ZegVQWPhoOOJcstIUkI2kpvU20kC811n3Kw4tFIIqRClGTP3IndkYBuq7tR45zF3Fn2ym8V+0
2W1iVXcZJ9lKhp2zHgt/OnQlNUSWYEgyZd8rvXNWslVPeopCr+IYyAAAgwnNp4CC4sEMtJvcFDHl
Cdiyka2htN2I5x1S6RhHFLvSUlBGM+L+IEXTbvXBLlw9U8FYdMWzzM3HsW4lgGvRPBMzsn2S8Ebi
YdC3Zdcf2dI/VRO5j6ihfTXkA8mhj4JDgLXaFJt3sW7+KMu8wsbb9PlteJeFmv/oVPs0JZG1BfX1
Q6dDOLQpFqVR8CrrSKwqc7iNRkyywIUeqWof1ShKnxwRFffT6DNEopALYuRg9WZrzcseVhnt2otE
blqCHGvEXTLMBvpQ/rHXC52YHRy0HmbfCH9DiTnkpdRuM533XZm3hq4sbilLSgc61i27qHdb0exG
HGMlmIR7iSmFMgDuEzSLnDDmqzBoCFXmD4XpflZGqmtW8TcaT/djA3qlZUqSltoe++X1kDR/+0xs
VDSHAepCuNH16piDe6r8g9DvQtCamhJ+ibN+bYLvWoVmxShgzEY3s7OSWa4drFunEatE2gG+4zrK
dDqqQlFj6FdOoothCzyDbulgWukEvj8Y8MqbpTBzwlZngaEjG5aOJ1TnOWq/duDdPj8OzozJPjaX
zhIII6fnmIws165Vzz+Mvzusn73Elb8QeF9V93B8FpLV+lrb+rzUWKIz/VOBFjfWWrgtvb/NRCSJ
lI2tnoRiUMmoqClanIJX7u7yKgwDUJ9F6NZaio83Z4Dqt1kA5hUxLjSU+4fmDgHKzC039SY5aS50
mWrTXFnzPCPjxjAXX1DxpoUtxb8mypsl05481Gw46fwi3eXDX9nJfdRdM5RjNv2uajpf5axSC6g2
FE549SQn4mQdbY3A9iwQJ0Z/W7SPs37NQXf5g297t/8WVKWElkK1BuL+/ZPshzJWhDarsOSRz8al
5wYcIyBFQ92pcX2l8r34DN8sdvbaaNSpiu2r6qnJ0Yuy82mbR+IoYvvx8/1xcR1Do5+4YLg/ZCV9
LQanj0L1NIGR1sqVjzV3DGv/81X+lbDnz05XBTgEjEoWqPj7Z1d2XZw0VGone+gBSU/WT5NaErKc
0R+mxAGySnummtD0KSz/CRTzPSmah98NTJgM4fLJyG9IIdeVPruTNgERG1FkGIqDP1diw5Sju+bb
fOnBkKppsFewceJC3l/xaHY4dwfMjMVBbBb2+Kb7Y6+D7+ba2CoHjTL0RuzsKznxhdQUGoeAxeQw
AaGYeb9oYGnFZBU2+r41QhZBillkVcZPg4H4i59E+drqSg7I+LYtkisb7sLSFjQIi7qDGkec54qR
3k96Wkwc4Nuajo69L46LR0Nz7bleiEeodZN1s9+0xYXy/S0CsC6GVEvV01z75cGeB2CIFkR0I+mO
ZQpUvMvTEJMrgSW6zNq1EhvgZSfq5lA/tmbHO7D7P59vzwvv2sI+Z5n+gGDXz/vtiUiB+gk+gkQ5
qsp955BtXHmz8sKhxhr0y2j02PSOz6IHXsRGMSL2TxwWqDcdjId0j9azO++CLTRkV7j2LZKw9JuC
29FYzQdkq8xVthfrGNPilXL8z28ZV3rqZkpZ4D1nr2GmkV4MeT+fyhq3rg4s7YI/vXIQqBdKPEun
mJUwUizDOa95ptiWA4nrfAps7Q4lf4CmRb180tBMhxof1yREBzLySd8HK/1rO2V3JfJ8aOgRtSnc
Of2AdDJPOa8yrawwAmO2p5P+ZdqgtbMBuA0E9sG5nV3Tm3bG0sG5tujyMs/C3btF5ftNnoQk5Wb9
b9F6322T2+p1dskm3HDjnD5/kZfSF9IHSQhf8gmhnoXWWRWJPyTAosIINS5rSJ8aZ1w6lQrNKguK
r7GgmIO4g30XesqMnKDajPMmdPw7po1/2Qq+R8PsxVDKK+POS3v+7aUtR/ibRKCu7VYFLjWdhmmk
t1ivi+GrLPdpb2Egt/38OVxcCxuApbBnfnzeRHUqrbSnfJpObTHe2JZ+z6jpGHfW7aAitpxl19LG
C+vRlDZATEhwucCF399bWKi9WQ39RPqhonJtmiermmgVl+33lLn8WjSWvNK4uJCA2IIgxTumnsco
9P2SQarWIzCw6TQvBqpDk+WumSmNZ5TBIdERE/+Pn6jNiQCnDIsEeK5nyyndnDcMjKYTWf9N3MQe
vQR4z8oE9WZMfg6pPl/ZyxfOIBAtfKOahheNYZxNFYQhqxbuxsgZ1O5zr90N3nIGddfC0oUz6N06
y8/f7MvUKfCapx1+8i1aMTQ1n6NN5ho19k7LZ1p8gylv7T9/mh/6h3yePMllZ0ooh/A23y+aDCo8
NMUaTwOxftqYbvUn2mZ705M/ryXglw4bW2V7iuVEp+9zFt2dSTWjtjQQ2CVLXoeh0a3iMcbKMG4J
d6G6zc1wW6rimQIaCPCo38Z++9fPIn2jEhcoQOOfcwaXKkiLranpsRt0IZCxBFT8HKmYqundKWrQ
S4P9MK79sbuD8C1v+k5BICRq9O3nD+/SzofVCJHYgcP9YULSyGAO1NgQJzb+hhHNS1qjbDXDGY3N
4Ovna118UWTDUBkdrPaw73j/oqxedFVcSXHKax9d7SD9o+VByWShMQ62BTYc77nfTP293NRnWmeh
SQZjPF+5igs5Cca7JkRzqo2leHt/FX0PV9ppG3GabHQgk9i8V4MGQwl1Dm2K/xY/oM4R644ez0r0
c+c1Y6+6MSOM1eho/SrEs7PEOKkMv5QSVvCVy7v0CVnAdm0BSody6OwhDZEWNnlizKdmo73OawD1
3zN3+Da6yKCCAVHW8zUvnksnOSTj/7uksyQbb77aOs/gTcUsuXxAxbjWN/PuF6hL21XdwE3W4qe9
+fwuz0js/1oD75b8EOSFXST4R5/61O4eAjbMKvY78Gxt/1Uvu69yhDKUg/ny7FTzatEod1YZxG5V
4iAqYvWmGUbY0Gb9ja7zYSqn26IehlUtcXc1e+1BsasGy05zcMtEPGl68D1n68EnkdqqMMVzXLWn
KVY2YzTjJNtD+JJabnl9k36pLOdagXv5nZL5SYjtELLOtlwt/UBXGhVHFHU39V9xgrxyovz7C2d5
Ed8v39QyRZEfZiiAs+2mzGZsVkqsU7tkGNyu6ZBPGqfCbeZ2ZxkdCs81OK+56noPSunzPAMttmNG
lqHF+AwvRZhhjdJtRewcKwuz3LkfxK1mYoigd14+5M0eO63SUyY8gwlNvavl8kqQOH9U+hIewH+A
RgItSUP6/V6coQUCoYhHjI4L11cszF2vdm6WJPHtwzpf4yyJzOImKooxHaHnms+zTod7VvcKvemy
QW24oEVVjdTMXwMHxUKjvavz4QpDfjmSPlwBzG7Aahxb1vkYSjBZUO1eGU6+Ft3PABdVAWHFxGp9
ijcFxfrnnxvP7cKCzEb++aKSUn2Yscm+0+NBDqfGlrdtD+YDvhrkqo6h7kCBttFK62fZaBFXwVBA
Wol9COcyWhe5yLYBZcjB9ztEBybleaxtFVqTzzTZyRigZoVnRNWD0UvoNTLQtpM/D0+jrVquqsLU
7CznLh0xWBa2BYml8u/yCGGZyonKvfCr/Lau63hj+oHtRo5DtzSQaEuZnKql0/0SMtzHXX/TDeYv
jox7v1d1V3aZvykrxQLU36qIGvDImDzDWLTTfZeNLx29F0iyKNtpvYSurpiMNrL83orUl9YEjArb
tgXdmX0li37R4oUNZSjZOu4HhKqDdpfKXrh+Ff9tm2La5Zqv7Esb4b+4Y+hqVfelJlEbB3Xg2hWK
gTWiiQYCUFP/NBmlubacTB4cA+OCEmKCUWdPcp7n1ZS2RCppGBtctdC8i19EP5WvRU6DyAGWvzJF
+ifWlIOiqd9Mjf9RO81PmQLT7Ot02w4RrE7FQFChZ6sqjH7ciNG+54wQxyILIf26/JbJamO1Pgj6
cHrqtdkEyWB+N3R/wr9bgc0wcXyZ7e0oaMDONhrRA5lJnZTHoBCNO5dh7w4andk2Kyc3CVGcb7D8
Lgx50BOYvbPxO3fENzXSogV+UO5MJ4s8kYdfWwM9+qar9zFsfRA/063eRa9Qr/7mQyw2dh2PECfg
c+TznaUAzDEVVM2iwDL2sOLQidDzzHBF3+x7GzStNaVI3Sr6X61v/3z+RSwR9+wDdIDlMdi2l/Lu
PAWPYH/j7G7jldWZAQBfeVtOCMYyyvv9+UIX4hnJzuJUBqjckOfdH4QMwnFo5/4kw0OPdpIQxZXi
5V8den4vsHyIlRCNqFTPTpeBLrDaOBqMuKqbXakj/DZk5m3oo4ZcaYjs5orS/5yW12ph976QD3PE
WPUB7T218HRjsFYjY7lVECV4ObBFXaOYxvvPH8SHMa2u0oAjpFuwnoRu/Pv5myxjDEYnT/u++5dl
aB5pupvdWhtzRfLnhQd5pS+0lMDvn4pBg9EmrUG4wvkwBIdK3Piga5uTYmo3mW4WrtX1971m4gdS
K1/6gQI+jMorgf3iXS442qVIkNaHjZVYXVfIwG5Oxsrcqsdmuww8IBW6HCP4sl7FmJ43gpan+na9
s05AUxNWUGBpTrlt/tTL5FtcpfTagsbNQtVaRWNp3qr10K9LVcUKzIp+tuqiHRuX/Y1vYZbMULQ9
lPDc11YMVacf9fC5wNdzXcXDj8iwwmvbVb9wySrUNgACpiU1zjre3JuNMFlQz6spr1EPG7rtqJFo
1GkIRlMvjkYVo31K39gTBTKHnRV7jUkhZFet5mbC35Mu1og2DtNKt8dnMh78uKrxRwR55r5F7qYx
BvB+IhnWLV03kZDEzmH3F4dxOmGJD+2qn9a+Yb4YVXCbL/dZVraxthKzPFCN+G7lz38Lf2TSHQ4w
l9TOQL4sineNpfe7ICmfzQ5SbWrCBrBk9HfK8UToZFQ/K2NQQW4PDjBLzG3TpH81Py/Xwvdfm7lX
V72ivnaDjTrAoN+2zbRXc9tfGQ6+JtN0o4D02sxdAKHUQNw08M1+nS4Q1jFTycZ8v9wkMxb3VV5b
EPVHHgTyvkG+DyVpbNxCAMuUBz9JnurcuLH7+a/BRlxVnf5XSD1xUY9AfyNGGVSi7R5adyIuB5Cs
4mSCsPX9e75PZELk8NVB+MpFN+I+DVobwT6AnLpvoi1Qo5GsFs2rhoQEU3U/29pxHW2kE6BF5VjV
Ri/7bjMpo4pjd8nIWDN/J6WCnh9qGXqGCF+lI42JEkWyyaSISN8laX8J91zjDORcc3PTz7cRbrVe
6mT2PranwDNyB9QRgcKuFZ67oq3ygJwtqlDpiC1jPQCBWc1lDaqgGmavyk3ENeflgnngozPEbhP4
2yBJRrfjQD90tm//Eo2AQidJe69EuY+JFjOff3o5SJnhdXkWjDVt1P1Z60pmniCS8XfCW3VvbJxt
4Q0/r339Sy14FuP4FICW01qX9GHPkuUYJJwo+XeK9/5B3dW7xR38/wE1demmCN7ClDpcIHTizr7Y
0W9sH0Guf6FbuuxCzMjRFt3KdeJdHWQs3//5Xb1ZzTorR5NQDiXgkJIQCnf81XQRZACE9m85rXCV
9TXc0ocCmCCqvV3x7DmWfd4kXZyXtMeGl6XqDt3FIcpf49y06ZDTciEmZlcqnUsv7+2iy0N/EwZl
bGe+AraeOViw03btzfLy2u1/3B47v7mzcJt3kS07i5uzb0FlezNm68HeOsAYu3oafYDX/dda7EnQ
dWJhMb+/JyMb7bKr2SgOLN16PZ+gwnMInQBH9RvDrd1uhxpU6o7frnx2/zThzjcNzDwwWVDVLDge
71cOQ/RPlLkuT5HQlHWqocKq9oY7mOUT2PrXeGwwIqDRtIaFBsRKhq+qyDCyyYoYVplwdpkpW7fN
EuC+HW4fdfGkKfO8cUAT0aNTQLhKFD199GVqOewj396mo7EVY7Afc/2kWMDc6wlfp8i3dr0cn0w1
UbZxW/9Cv7CBmgHvc7CeZeffTcr0J63obxdQW4fIotYIn/WAI0LGzkM5AcKd+/CvKZPnyZkf2hwN
GUUeRyV+dZL+pR31OxlZj+BR7x11eh0cEKa67/+OpsKzFJQUYmTySl+/9etY24Vhnnth73/RdfMR
CZzjEE6gfB2MlpJ+lyviUNU1ismiBL5jIQM9foNC9Viq8x6E+F/TnF7Kqm3oBkVHPbfjjZXkDDq6
YOBe57/IOmzHcdETBW+oDSqy1sltNzd30xS4QzMxXE5/TAOkwdK46RtoHdr4Ew/yX6MZ7dCjMdZN
Fm+dgEJqlvK3XQbmxh5GZdeqmYpiKvpAY4nKa1tqD0WYmkjWwdLDiRt+V0+akDicek1x1w3YNljL
VdsNIAKRa89pLH/XfmihbqLc66L8azWByXQMZaKhTXiNjblJVbjjqsU5qxQ3YQuRILbqzSRJEiag
zjRNSJ/V1FoFjJbRvjG/5VM+uE4zfKlHLLIjH8vVrP8u+dEm0ZGJt1PjOR6NR67wRev5w+SeaHE0
822u619EX3EL8fSzdUoFk7m6AOmlgikOZObVWZCuK6drnnpL6dZNA2Yw9QvsHcFkrErFelFHp0X0
DwnMtkbuh/NuXI2d8jJqsCDtIqe81nx0KSwj3cRqmD9z6eUq5UB1fbOYXEhy4T5zEn9d1hbSfzYI
NhzY/2gGyLZRl8Em57zxyhzF1llN7Z0u68RD8wKt7Mq2fvUI5Ti5GbtGn9YHfZT9lWH5eT+aAIIs
KQGEHMmCUnsWrOKyCWNwbdVJb0MHRbD5h+5k28jBoFY4V6eJH4szVgMIBVQICMWH87NX7cFGHaE6
zb6+K2og2Wp+jMRWNhZYxeKp0n1kCX0X9OCj1iAzUyXJ/RBVL5rRPF6JYBdOPcswuAyDca7KRb0P
YJOjhmrbBuVpGiIw+Yqr1pgESWtfYxvoIAYZFA56zhqlG7ZUZX7I9Xg9l8WPz6/j4gt480jOTiUf
aYgZ2lJ10pLkJurSr5OgEqc1Do9KvwJZuHACvnv8Zy97Hsupj6y6OpXT13QIXWOuEFzN1yBrYcTu
hlr3GPl7n9/gh7Huvy325g6XTfHm3K1ypVKjvKpOSVE+VHNympTuh9FhtYVXuM7goUgGVKWJunPc
uUOLD73Q0o3e5t9LXf0eqdaLZTtXUAPXHvvZ8dVredzZgotyhskN8C4pHL7YLToUn9/9xR1PxWhL
YTCGOT+goy4KbcPKqxMiwLtJsW7C2fjy+RIfIEnLA6awY665YCA+kCzbvhCJPSQVE4wBddLVvB/C
XQ3q5guVy1p90Q7dCYHBnX9XrGEvosLXroz95xdxaWu9vYbleb95yWVPelKocXWC7EdVZO5920a0
I3EOoYMJnIJrp+g6/BKqK9/Px84uN0+BCixQY6p2niqHqgLMSJjlqRbOS6k3XmLFP1E8ps3VWxzu
/1u353/kCy8b4yzvebveebKcdrFNU88hNW8AApL8/BZ1u3e09Boq8AN3ltdqSuIkRBD2Da3r9480
dnqVo58tqjWIazrDzmjErdHGtHsZGXUoC6KFP4EiLVrlmI8Lfzhcf/5WP4w5/l2DZiNHYABgRV/2
/TWY1lD1ueKXp2SuF6/rHrK/djQCbOdsPELmaFgrUNvL3PpiTcN+UOq7Tu2weClvJnQMuwCIWT3c
TbSImfINez1Avdns9hF2dNOkeEWk34e1tUmn/OXzS7+wLxhRwzkh5QebdQ69HcpaSs6b8pSGqD0t
X7dIt6NTHrlGNyiuTBEv7Ip3q51F8b4z1DSL2BWT4mxC9SthzSvE789v6ULMYthkCkTd2PEfqsIC
4DBksZatV0YguTPaqF4jGDxJx/3/Wul8k1dFFRZGRVEd1Kj+pb+Rf8V4u19VaMd+vtKl/t1CjKR8
ccAK0rB8v8NCqWS5OszFqZ4gHIc6JNBy3aPz7I8lbY1kG82mO0zKukRuJvKrXYxtgCjUK9dx4dmC
rQJ3ZBJDCGRnRyMsAd/QRycFkVJu46pxte4laua9Ia4Eygs7BfDEIt6ONMNCv35/v7mvtkEriuxU
9O0x15pNw3k3kHpfea4fEGvAzYXQ6VHTrkCiQT+7o6LO0DydsxgEJmQHrVGxsumLTScOkcw9tV4c
aoLsJ8rrUJQNejhRoVEzKll9LOilZfmMSFKF5G8WipU12zY6r9jHRAocmClrQZbgFd8Vvpf7s/6t
ieJfeoatdmJCuOjj3N724ai5U+s8GJFRukoSrulWH2Tf3We1SFwrQTvXXrQzSxQyvGhoarfX+22u
zHdJyMRWE9HzWPq3ASrEkSLpV8bGUzLVIxpK1EpEKyYX0P4yS/8uhyxYC4NP20xa7OVHKNejj//U
WKOoZIt2fjJkku1LBXGl1qyQj1JaGOq07N3c6oJfEAlQufMpuO6XFtocBo5bZMOjNot0r7YxMAl9
uKcMNFZTl4+MubqDzIzj0OKS0pWzF6kUsaF1HPXxq6r6d3pfobFs+lguO7J0tbjXV2k2G56MxB/6
SC+mM8NDCbyg1TSGCIx/2J/fw1I8jkUwb9s0TFx78JFu8m8cvAzlsaLqixq3b7eMzqZdVDbfQfYi
41iMX5j3fcv05Ofnu4jRDNvx7LizaOozJIbUC/7wrMGACDdCEnFbnMQwD6uhmekHGfJ74E83KMMO
7lwlt800PYVjeozV/nuTqD+GcUJcL21+tJbznI7Y0MUlM8Ese5pNB+8bbs+NlAF96Kj4MhX1a94t
9ut+Za6litJNn40qbdjiwa+HI5SG6N7IejyD8xZLJ8tZywSEQl80q87X4cNroKjVmCQjRgBSUWBe
LSezbkS//nFB/QyBGTVCUKA3ugcZh1/muj1xqv2VwfCUdUiIqe2Q3qSNPaxLC+llo8PheapuNLsO
t/xlC/kq82elwWIZjBnjmbF/TDgvj+ZMnQ480QYCUVEnOtJChUoGrq4of/0eDV/Tse9p8q1SdUhc
pkL7NqnNQ99PtutUcYeGK5ofeQQawq8Yv1YwiThpxWqY5p+hn+1D39yFRn5fD/hIBtLOdmjwTBgT
l6+DEtpuJRDbMUvUau14x37Hn5LWGkKtuBwJsUj6IDYv0HPc6M3gHwtd+aGEOrq4WqV40+i4Auyd
1xUYzBQBBCl4vQLQRuCj64CGQemPIHpLPdqUxfDHNAIYxuhXtynY+raP7/hNnH1V7c5flLIb4FSi
jfDvWdzGQv9bnmgIDYsaCR5YCN6gYXcFneJP21tfqlRobjunzU4mRrZJMgxTzRnkTaJ+jcTUu0yy
w4OmoeGcBuX91IUoSPZFh5ycejJEH23/F2lntty4sW3bL0IE+uaVANiIVFdU/4JQSVXo+x5ffwZ8
415LJEPYZ98XO8JlOwkgkchca84xPbA0K7NS3vra0PkeJnfaAGyvG0vL1bU5yjNIbktsAOt+NHwn
sgLfnWVmQGVBfuKmqlDtFrG8pXVl2ijG/mDFclMtKElHFpN91kugwGXl1ehK+sIRPfzJ8AGhliSG
qm0E4WwybsKoaB28dL8mnbTNgqQCu9aobHV1vNWTeDtlxZ3fUCtO82fVIOVBrqrnrCHSSaddaKL0
RKPWHUQv+BjS9jFXc3zNPfiDsuzpmpeGuY2aBNt1UaS2UpKboQzeiq8VlZWprFdWmKB3DkBWJpl1
F1Vg97LOafP0iGDYVasI2U0s20ZHNsfgxdMqAp1uCCzUHW0DQRBWnhjtglAvbUXtQPDVFIYQusZB
6dkWh8NBVo9jgPW5EjJzXWrqtMJxvaly88Mf/e2MGBW7WsKHXd0EsXmjanzExYy2kqXwbqVqOt11
/Ry5m6hXCF+2Q6fnu1IzgSZPxAy16LroWnVrnvefiXZHWpMYZibxaAPE6FZDJn6k2qxE6t4GzkDI
DOLEWxOhQVFFaO4sFcp9kzfaugrC0ek18iFyPfPtYRLvLEV1tQCDXaP39DhKbx9TmCbHAIMjFUpA
VXGo7lLD+7T6xLfh85Z2V8SqAzF419e1E8C+PjS1UF11tfFGWe+gaL6reMGBnferVlXSNo7TGnT5
QPhlOM1wQqDnwyBY17EnqPg7xtdQGHeJEN8LIu+UMgWJIw2jtrV6goWsqZbJ96iEjRH5W+zflh1Z
tZuFpNpbhUtf749BHQu7xF7stMFNZhFBolQSm+46emGiU0M3CsFOxv5e9ys+9w3a1jR68kA1rFIa
L9uqqRI3F9FrBY2SPIfzl7NS1tNgXUkt9gy8pRPoJUVZxzBy/JH1SlHfMit71Lj6vJ74MsvCxppY
UDJBydZenst/fcVMnVglZZgi8b7QSDSjnbYqJiFA5tXdt4AqaS1200bVCbgHRvGe41ywM7YBDp9w
w0k8MlER/3X3aiURRwW0VQ37I3WIXZekuaOlgWWPco/exRqhlEtBYoeJTwTCXHiDErEqJF92mNUo
Xyx/F6joXeREOpi4Ht1wyp67lmBcuUw1J2xmcUdFa6GwmE1jJx89obgpDZZwIWUwqS6ucsUobSAj
V+WQPCgVBrOiDVjvZpuUZxZ3Sj3+FmuClqWUxK0UbrvKF3EVU4UH4u8/WhMRox6KGQdHtsWzpS2M
XCRnnaduaakQ8NNQ/22KrZuOmud6loZ1SJwUVygD3ZUrU3ETGVMzxtvUSePqKpmwTBhG+wLrMmdm
tKEjVOVbqk/SuvbiOzWuPciNIa9+VN01urbxtXQ7xvUtuNNmFTc5GMeiidy0rRCwyMazJ8lbnzj4
Ucqvx74msp0Im0gnEeznvYN8ofTxbetw0inveWHFQKnzByXApufV66RAyxNz2htCdV80xnUETLMN
0yOkF7ur/qn2b6SSWUCBeT2VSOdgNw35JjV1fu4Ha7Udh9OvLKJUaSjqLTKfhWPApUM3PxpRBxYL
VM6nvqWyTWlSlmVOZ0r4oPYn/VZfLTvEXN2tKt1m2i1Uby71wgyIhRreSXz1qnW6w4pZMzqNU13U
BW4UofHz6dgo9VpKoOd1UCAUVlswGMwT2gBsA8iCpJZuc7bY/PzILihbdBFS3VwNlSWQhye/BWT8
RLm9SKji2Ozh0vfiAY2OHV937PpWRN5L2kq5Utxik9jKw8+Dn+tHGBvmlYw8CIju6U4zx8lbBTM5
nXgDIq5/+4qBOfdeTTl2mr98r1//PN7FA9LXAU/mZ2YKso8xLnmIh9ux+23pzVXp+67AEkGzHJ8+
q7A/QUgb3Z9HPj8CzldKtQ53qTobCb8fATtviqtYsOIHH+EY3gGOK4M9VfXCMJef5pdx5jPvl5rc
2PpxCQIsRtqpr/QQ+a76KsZ3nqatk5auTxfTxQk+jVIb3TTgEAJraZSBSqWltUcvQpghbD6xXigq
zZPo+5Hi++WfTDI/MkrFarl8q7qf+z6a2JAu/w5xjH5ctXATLt1rQ8aqCUwUocCp9gXOIDlk7Hse
sCiDlRqdlAxMq+0WFruLkwlZqaJBkcJjedpN0FAtJiQKxQ8kJLnNNO6UNqEtNdgCohmo6ig4xuhZ
TLqFmtCF+olOGcGQVEB789jzKvzlIYtSEStVLsUPtd7DViZusWANKSOAuexvq6F7jtIYIkiw06Vy
F4d49OTumQ/4QgXs0utrIKKHfa0DNjyVRvQjQBBdzqnuG1KxEgrRHQqJohFHX6haSfDWkoHw83t0
YelEbQYxB4AXNbGzpZNvZtqptJ4fpLFypQbWSwcxGhS9X3ZvkxK/ShGAuKE/DI13gFj5PlnZvT9p
SHbahXl25rWYyy3U3rEfz3V+1vPvz0GXOsGapD568Lx852vELylDet33vZtXGvu6/ANlKruUYCvk
Cjm6r//7e0GxRzd15Nx0D0/rnV7aN4IxhygFu84ZXeJOrqx0JdiDba5gjz4mj0uegvPSgP5tRPn7
FSe+2CAD7GI+lc2u3ui7xg22/4EY5p/cjJMFQ5VZKE0T1ylpiieVrMxXpCqe85G00T+aKdHqVfwr
7YybvjB2FoDelZUkSGXVdzP0kDdiDaYyXW701nOrxrpKEGxpNQjZUt4PSvg2xAXRtJ73ATPMDvri
StdINUAuRkUdck5qpOuorYkV5SUhOMbW1favHMd/41DxbSvw7mp5OqA136VC6SaacttI0Lvwymp7
pes7d9SrexLlXlNzgrVgmm+o+o6dWG/UjsWnrPNNJmnPaWduggacTSfHt3nR/Y37+rqakm1nhG8l
Z+4VZpoA+gdInVQI+3WVUwEVQDGuQXUc65Edm5plW1LL+MdD+AuO3gR0W+AIZgTkRc01W9ImerWd
ETfZ70Fmmwx6rVj1UUX0guXZDcxdinwqzQxIl1MPZsYDxlem5YMgp/dF1L5oSXtvyWQID+mvQYHL
Bmlmm8bBTVzVn1lsvqlC+lqGkkDRNjfvzSQ9AqXRnC5LEtcvB/raI8fAnjNMHiK5KPXsk9b4A10U
QukSLaeUE9yogfVWSfVxkLq/VlBgj38ZQu290smYyHNUyVOu9HY51eI6tdK1VoKPmpLDNCrViyqD
/NX7iV2DGe7FgAycltzIYGbPF5VZbxVh3BOE1W16Sx73OW6EtSeYHIviynMFK/jIYnhrFa6UVZim
N6JADQrJAI42U3oJ+7DiEBepINDMyDY8xB+FmvyNI+HInpXIiUBtwedHN10mvU1TdCAJaOIWp9dj
gPkFLOYNJ82Puol3+jBcK42BBs+SIqKp9Hcc8OZajOCUjgGQII1UebPaqkpPD7TP/8pK+JIETcm6
QWJAaEz7nMhLx5eVF1nnlNppQrxWBO02sPybaKSw2Ou3lWx9ZOaQrsPGlFc0sz6HRLUWPniXXn6S
TWUs/jMe49RQkYyiJPtN+O/L/x8q4eZy+Om7z3JKawDvH4bD+Xd8+byFNWigDE018r7Z34hFZmu5
/Vpy89slM+WlS2LhpBMxswvPZN1tyv48FIKIFXTWbeGAWNe7ZhFmNX+QT66Ir6SMEl5FCy+fuicT
sWZWZ5Z1xPy70iuqBEvupwuqMEOEOIMoGjH2+cOpRPS4uH2Ch2Y9rWW33FTP1G9m8K66nkVhoRNd
Q8lZ+AKd3z9DNuDAgFNmB8Qj+/6oYmh8TdF41pEMGw1lF1KoZKzXci1zasq6o5qUbCkJMQhk7N2l
WNxGPswyY2hMt55T7MSCirfKziUJM2Wrzma1EsxhNr8SP//W8586wzDoGmsz+vZss6JlOmG2+WQd
BR0eRRyxY1FHTpe9wpuYIQibi0dHzUenJVamuXSnzgXZgHJ1LPw6jlPjrOc1aEU9ak1pHAOvex2l
Yi2xjgxQcxT6QWaaYtGcCxl1c5UNDz9fOfWhs/mH4uX/SF4AOJy9UWmsgDFLPO2oylHkMHueYgW1
U5bkBdxZ/1YygkOeRPusHraeFCY3QqR2N+Gk1lRLJwtypqHaasWxJR18jfN8NSMYE1K+WcKNuWTq
ZTc9+27Ht7zt2OtPeT+YTiGL+yyEhJZMPeyndI9g4ReZtjqSeYuOrODvSiM/NBHRf7mqvFmK9zGU
hVvInQzBXLYbXSbflAXfxhQjOGMpdqtCUdKtNUQdB2aqJsjmPhv6R46ETtipqxFVkei9hSnl7U4e
fw0xxSrB028Ko7hK50pnbfp/VDjGVEV9yY3EgmCTyHyX6CetcJkoRJyQLIGpRVlNuvGEwecRFMSt
xYnCiTKSzsXSfPHSxq0FtlrsQiE4bnxv7nZrnW77YbmeCjl5HBL/TTJTYrcmcvyAoBuhTvug+8gi
T3HrKnpte/iWYyDezNAUtSieU0vcNJEFPlOU4YzpD1mfvxujcoezERG6xIzhe0o9TgucUWzoeGTg
TBdmy/lkmakAsxLZmvNzTruVc3cgHy3NO0aJDaumvK9vqAhvG0QmxRMx9G7uyPvPxabw+arPsEBV
aJLSwqQQ8X0pqYfWDyAuwM+xeCFNldaTSTKAU1hKvAbQhm9YLv7gIiWNVja3aWZEOMmsXwtXf/ln
GHxS2XwSrDv/+ZePz8SDbEHWecfsEN0V62FPYdUenlCD2UuIw4s3GjcpR0e+QGeVF7Nqxgw6mXeM
+2JdFr+tZHJTRV14nkujnJQ8RKNKUlFOvWMtKbu2lPZTmNy3zZLB+fyEz+P7cjEnXwJtRhnptG6P
ON0J2gt/paKIQhYf46pPpFdW2oX1/Pyb+m3AfxwwXx5UoZcUq7XMO5b15zS+5crjzzNh4b6dnu5h
WfR5RffgSEfHkSni6/0RCMLCd2FpFPn7dMMXw9Y0qrxjYv4uUEGLQMxJplwY5dK3jwWL4j+6Hg6s
J5O6DAzkFg37D1Hurn1NPYZmB3vYFO7okv2OVVyBvd7cmMYihuPCeR1jmIYkx8JxTI3xpPJTRwW9
Ep3zunHU771N5gjZrvxjucpGXHOyit22XnyxzoUdxhymTHjLXGSlh/39pqZVjrRKDqOHgc6obWrB
Vhr0HVqkhrJ57y/c3IuXiL6DJQPGh06szffhqnYYw64ewod+GtekEVN60BxFFR86ExCiVxYrqe+3
KXmFREjfD5K/U1DF08q584kQ/nnWKvOE+b7VNEk0o3ePOk7ha3WyjLLDSGt83z6iFgHRhe8aeX6j
S0PzKzWUcmf4dbUO+ulXUYvd3tcNzHOCV8K6VLJtU6kyptky2wxUbpxA0OvXPumad1DqKMFMcAFj
o+UHswijq6EucrtRivTGmMrcJfC1fRk6utGxnLU3SAHK6zaaw2eI/H0ppFp70ZiHxcLNP3/U8+Vy
zEZPJJ3rowShKeQyCYKH2Bh2bG5ih/LXh5Fng9uxPVi4u+dvK6PpErOH7xQG75PJLA2GR3oVN1em
E75CbrYdAhnJY7NYxz3fLn4f6WTVRnc8csGm/+Bdm1fas7kLdwh1n31nCTF1+ZI0zOUIwmGuzH/+
ZRklfpqgW3ZiDwJ7KLnTVmLzIGYLa/XSICdVaYVSxUBAgv9AOLSTExOkJ4Kjy+8/z/0LddH5pv17
LSePJ5umWOpHP3hIdiat4TuoyLbhAmd/Kggw+A9iVS60jr6PePKYZC8alLRgQsx8SjJ1Y0pJdkMk
p+QKsSs43n8zAVE+oxyefTinDROpG4xipAH60Mh3fX6o8tzuCO1YuI/nn1ZOq4rBcZVj8TlWUbCi
QJ76zH+QJiVEKtFwKw1kcmD9HY3uI1ID4tMbc3gKhWy66saQMhpfkb1JGw2bYho4alktCVMvveok
QZLaAA1a41Pyfab6Sp8PRhL5D7keEnRV+/Eq9sia09ph10mLCMV5oTxdSCHYiHMJ0jDOtsG6n3eR
VRnCsWcXjGfFjkBeAz4+jA5HgH25oNM/SwliG0hR/9/x5oX9y4uo9W1rZnhSjt16esHCmYHWdkKX
Tu+2dawrvCeNO64nVzxUV+N2afh/Io9+utyT70aVhTFbEVM4RrypByGxqDQpaA/Uhhao4oM/k/LI
QMjRPVeVd5e3LSxJkx2L2fb59UQebmNUmZ2OPdl9I0GYATJS1beUtUwAyVZmwvnUS+FVjHWbN6tS
Ssdd1MTXem3ewOlweo9rq8rUsXLg1IleVS9+HgpLc/viLPpym+e5/+U2j2LgBXQVuM0f5ka1rf20
RU4rZE5nZ0/Eq9/wA4QVuSq5+/NbtTTwyUIrdI3UYBNkPkGpBIVAa59ySKoo//svIgUAnAEUGubd
3slrMlpiFlaFJxz9NH6v2/op1MQUxEWw7YT64edrOt/0m4wFDYxtDzL800qdXgdpmVCQPPZ5hOJP
JakuLx/MsYF5mo7HfLAW3pILHxKJbSSRqyTCKuZpW6AZLbKOjUE4BqRPEvqjUmsOvKefr+rCho6T
H8VMlRONoQEV/T5H2nxqk8gi06K303dljQwvclK+JI2LvwFdzCPKsoWF/dKXBNoZRBLGQ4NwtrqR
Io0R3xeO2q1sA1/B07YJZyuHDY6k2AgLT+7CbJQo5M4NivkvpzyLWqvJ7Jl0zp5hcSNl6DWnPAip
xwmHUamlhbdufqlOFpdvo82/5stLh10cCpDA2V5JAojU40tIEPzPD+3yEDBvCXKdn9rJM/Nr1a/l
UvGAsQwHtTDWeawvPaOLNw21ICl7CsEz5sm5YgwnQe3l0TuO9/Vff5teUYUBImfQocE4HezHrXVA
J3u79NW/eG3/jnvKDvNg8PQ8TM7WnfqgN+JWxja7sGxcerNwnvzfazvlQ6ej4qXWRN0DKbY33I/N
i2je//yILr5XX8c4+cQZ/aTFfsY0QGaBXFS2+ag6lAssnfA9VN0NvvMU9cXSc5uf/dn0+3JtJ3ND
RPEoex7Pbc5hmnkBbFJW2X6yi9WwKTZLvqilWzk/zi+zvSvmc0rNcAINPR+dLinOkvfr55t5YS4S
eSqb9CzovqPS/j5InbTWQJvIO2KpXCvtflIKKoSePZAs9N+MpM+A4Tkr8VS6MvllnrUVIw1ZhuYR
Lw1ZOXzM1UC8koIlaNCFRoaJHAieBH11kVL9yferGCOWLTL7jt51cNA3oluvYBMIiCooxPl3khuv
iZhbANmcF0hwS1DyJERw7jmfVikkZP+KMXa82WXw0g/5H6SbPg1k/VaZhMglw/JPG9C/DXFk/3x3
L0wWiJocJQmuhdpzuhCXoeobWhN6R0P7GOTHRHlVF2EPF8egkotYYRaNnCLtw9zvwbZQ/iEOmxKy
vJq5QAShRnaMVkCEX+5O5Wr5bAn87PzNk4G9Q1+bZSrA+b7P0lQvzGmizXe0mK0uPmv2tXH+F+yN
4QiW9UwZWrUxaEh23bTBuqyTYV9m0i4BKrOaKXXwzNqM5nfc2VoMBTiRfEcbY5TU0q9o0qiaR/HG
7PTehS5brWnZl25BIuT1kMp8vfs0cGNr3Iu68FhBCEdr2riZEv+K6uxv1yqePWbBG9/ju9pP9rrS
v5ij+lngdx+C7HaEGTNG5T4xYlsLkenXI5EKefDUNfIhxXiSjqareuRqKVl9q4Z0DKCMlfT/9X09
Di/WVMpEYeNfqnM8aMl9r4Q22yXVZh4qcFaG4coUCuFaGTHWiYP01ojDwfeMv+EgBjsNcCeMXDl2
JtW/Nqquc8qMlozfd/IrnWf/d8o6s0ESjPIDlM97EdWkagTq+0gI+NBlKOtLKKekVmmPZo5UKJCH
90YLxlVVg1MQrYLQE6BA0SB80r/z3SRBm6qp+dbPNfzyWbBrwt7VK7SXGaa7Ta525HF3teB2fvAh
VuJjGKl3hQeTIfWNQ9YIcJgSE9ZQoV/VWfRPaHEdA8WqfT6TqUWHaBLLq0Eq/NXQGxsvKTig63DU
RonFEr7zp1WWwVVL/M21TGDaLg8surKanN4RKvtWleWV0HDqYNUjcELJkCDU5SstAwTeY433VRsm
WwohwMl+mzsmQVTrqTLfp4YgHMmMKeWqI6mMUh24WZ70O/hkyqYVh09+Jkkr1nUd5M190oU3qBZf
hypB4T2aVNLSK0kMNo1RYK5oG9pInG1ex7x0qi45dnn4gMSaGCK8zDYk+HGF4Nexqur3MCC17aHN
meNjPE3+uiqnXwpuyVUwIDqoS+kDMwKuzkG+nfSBvMvoVaqIpCx1nkGaE0HfQwBf6zl5ZKZCPb0r
89RNam560sJp0MbxYCD8IgCOllxWjsiZK01a+WKE0Hjq/wRxpa4MT5Ow9untiuzodB9k81QGKbgO
0uJmSHhHaop/Sd1Ql4nKNQfAbD1IGu6jyPNRlkTKSgkbwwNWJKZXCCDi637oPj3gR6vMzNqVGnfd
Jm2QEFqjOWxKLdLWAW/9qummwMnQ0UDJTzeBFnvvvt5Xd2FVD66VAA0LykRaNwqT3IrGaIt+WF/J
amld4b+iF4zHaJVKqDHUYYw2+FabVdrRi/Q8op6qQau3fSBxPs4Hz7RBKw6b1EIQjUy93daRXNp0
ZHu3pdm5y61scvSAMYWeQZQy0F4m0cucZCQYlqzp+rYVwwjQuPjpCRa1HDoA4PEqmTsp0/oKCSwm
U7J2vJGfZvS+jEIl7+CdguvMVZOZrgzKqhf1R6uX/kRi+CZPfmar/siBBTiv7Q0ynhGpM3cTYvM1
nhgR6X5N1N8UwBzUm8cRL8iql54IvnsKW/8xkaCVDOhC1pA2SPhJzRvRa49JGL7nSrMWLMRAg2UG
Ttg3b50HyQnX3KrqvXezJGWU22ILlvdnyAhtroByjBV2S90LHuqgBaYyiS3CGb3BEhVd4bNCawFe
ZUyrJwwWdOdj/BHmgIAtMPLObVTapKNC774iq1SNBHrpnjauQxYQR0aDcN01CRG2ffFHhBR7HYvt
tI1MrXz1hWZcJWFtbiTIVI+BZe18mhJ3SjpYj3pvhcBJgrtoJBBSEmIiDA0SJT4kS2+hFPj9juTp
x2i2T9QWWgId59Eqyri1ctTeZYGwrrTwVmwBbPlm/4BQooNFluYb0U/KJwvJmNtbESyW6qppBf3O
GL34Zkxj85dayJBT1LxaJ/WAdqoUcCyqwRVTOX8XSoM6R0qtqfU8ih0CDGlRGK1rUChTB0WgG7Z9
hjdljPPELjs/fFYjI92UokJAlFqnbt2reJeMaaUQN7wakQGjNgNzUvJQ+4QscC9CfxA0T21cqkSW
Y+4L4h45v8CaSnLEIPT9PZ72dS0Kd1ZltgiymZgSZZo1PTCdhrG4b3wxdoysAqaWFUsyz4tbMvzg
s84DTymbs+9f8cQ3+fLJgnlM5g2ZLT7Jbr2J1uj0oW87M734PzgQX9o6fB30ZBddWnreFCODqvfx
u37Vbjyn2mfHbktuOAllq+462wgH9XkJP36BXTFvq/+92pM9CzG42sSRyzzWbvwuzqpKV8/sAaQT
D8ypVtPjuCcBYokzdul0hDpk3idhuzTPlK10bkKjQ+vFKaV3EQdsui3L9v3gViugA45xt1T6v1Bz
gIKCwBJjMnKrs/icQqgDr65zan5mq21grwiO5VfDK7m8fIsBB6HoGbH/DiPxxXGDaRC/4FqbRp2d
lf7580b4gpyac7Usk7OB3FM5y6zxK6s0BQyOR3YRh7icBltvzFdT6AKckgmxbNl7bVTaShXRVITj
ElTyfJPM8LRG2YnTq9RPxcziSHizHrbGsZ4D7AP9RcKBao9q/1QV7WfREfMTWZ61SaWxOIRBDHy/
RXma+ZgmYj2zjjJasg8EssrS8fX8+I+UXaLijyIOlONpacNIzQATfGcc+/tsl1GndPJrvF+swiAv
c2d4ZHI4Pz+MpSHnP/9yhDXgGBG+2BjHSRkPuK62oxouHLku3e+vV3XymhHuQaHPHw00SVTUC53G
Y7dFtrtQF7rwWs13jzkF6h3a9amgoyejpW9QDR/bwEbnGtgIeNkhOfkLgp3GBfAkOIhDlx7aeQPv
+7AntQ4zbNu2l2rj2Ch8P0EuzTY2oJNjAf+59qe7RJAzstOH91GV7pRGf/z5CZ7XBxhfJg0JawLL
yankcFSLpuIsYhy13mKjt0pB8Pb6NOefL8yViw9SJw2Jqizq0NOarFiqZSnz7Tg25u+Eb1lt/Bqm
l5+v5tJTlDm6zlAPIjbO2tq6YFZ6HSfGkTPF1lfW+YbItDfvtj9g+nwct/UzxLCfx7xwXfAeuXPI
ZSVKEScTNCkVcZwqRT8SNgRoT7BrfKjjst7qwrs2Vx2oeJCLgrb2pJIzTEpgTlIjH1O+Lv/AAwWC
awukqJ2rkPIj7//3uEKqhZS1KXXMVYEzPSpgenEos1HiU4Pz15FW+R/srzvFDddLhebzj4wscWmg
ivi7ievtpJ5jhrWaa9qkHEepKuxuIH8RlxvMD3NiKycIz9LoRgJZoCx//X5ojXEn1pHqiEZz9/MD
PXsl+AVQgxULoQCFltPOCBIscM1ThgnUM+8ICrlVExlTgKWtlQkh6H8zmGnyPsgXWiM+/XtzGDLl
WHaHiH5lEqO39NdY0xcWuMtX9f8GUuaF6MtSPZY5DPMuVY5ekVz7XfMQR0DGhe52MNMlbeBZmWy+
gwbVS6gGqEtO0UBmNaQVal7lOCOYCLccNjXpPeQgk5heSrXjB+htJAP3ZtI9/Hw/z94ShkZ8zkSa
Wz9n9U5VjSFSKL18VHWPlmK8bbqlEDnl0q1ElwO4izeDmXLyJuIQJ8FDiOSj3k0wEE1bLnrarYSE
bkWP8kSTGg2I9rpZ6UrowaxQjM0QvHdpNNp6PX1O2oDu3/gtiN1IRS3pVnLYPpbJsJuUCKRIByPA
8gJSdUv1d697T2Pu6Y7Xp+9dm5CYm3JqqzKc7TJK7SLLNLcWG3+rk1lzLaip6ynUXnsMtT/f2rOF
br61c1ASiFt85aduVFzwkZx2iXyEw3nsG+UjlBqgmRA3fx5HOkskwTukqDgoWAkkxJ6nn4qpaIW4
LBWZtQDYcIOt2kbj8Nn3ykAOPGD1qSw1t+pMYWXU/a6b+1IY6n9XxJasuiTbtb2iE17Z3QtmMTuq
FIp/Y0C4REYYkpXVD1IuJ9ugb/ZSPGyrQHoOvOyxz0bTGbpqWuW1/4hsMLaLIvDQ0frkENfljRFI
hM32rWKLYr3uLVW3UY3xL/j6neyNsEbzR6MMd3oWg/UUdMYqrHuFQs6UJeaOoky9gulIXG+pfWBO
IyghEHvALcI+i4e3dIJdlMZgvtFKD3YnlgcjVglt0NNXi0us9O5JSsK7Piruy7q7qlv5Gap6YJdy
+9vIe82uS/FQqNYmVotfWdv/0QS0F4m69RJ92/UjCDjdi9dVP266BI6EKZq/ArVYy1PxN8qag2cI
u7TMH6OkftG88INiijMpcrENM4mefTa++2L3avoWuDpRI6IgXTeldcdZfdtMKed15ak02rvRmgFC
5CNFfXDXN9mu1wtpPSXY2PuQ+lpVlUe/0lKAP4bPMVXYSiwZbOMNZ/CKF4vD/sTZx2kFgBINCQyR
Chl0Uo2bAH/AdSzlMckLZb4dk0K8m0Blrtow0q4GkfoXdeSe0JWSgi5phJQl1M7JJNNuGvmqnZrO
XZqsrJvfmkY46zRVJ2UdGR2tgZPvFonduZmO+cQxsNpZe+33wGu/Kx1hkwDwXA3lavHkOe8Jfxry
ZM84ljpB1QNDksizkRw8lBDtNsq9ula347PxuXCF8xX8NJzy/cuBKZfgSIPh+I+e/OpRLD96CGNT
c5ehok8Dw44HDjjquFYgq/w8+IXl/Nvdnf/8y1dLL4mU9j3G9uXrarjV+6ef///nehaZGDYVTiAO
Ig7Up20kIY7DBtr0dCQcXrEVCszkntiN4Pu/vDD8rOuhAhBiHCT4tqagTHbQ1cVm0FFw+uK6SJVw
1Vk+wBVRz52mQjqa9FeDqQo7Mwyvs0HvDm1jsZ6Tz7jps4lA1carbJLN9Y3ceH9xg4dPIuSR6yGm
Sq0E+cL56cIdJGGL7SIZd7pyFjfnEfuaEY8sHcWmtQvjPgmXaA4XRpiF+PPRCXHr2bnTF7VC7BNL
PEoplkUlEn2QxjCEf35Sl0Zhf62gVjFQm52+Z3lkWoPm6eIxLp5EjQrhf7FzQBbw7wAnb1WJYcSQ
OgYoJm2n1sHanLwFfePSNZy8SaDURa9gc39MRnyAkYhzJFOy/88bNf+IL6/MBIHJ6HRPPBrhuxZa
Nsk0CyNc2Ah8u1MnJ568jxqQntwpve8PdSzj9BmyfegvckL+OdOcLD2MRMA2MB6cY6cET9nTAjIf
NZHF1dxMx2An/1XtxAmc4hlGkPUO4mudr4PB9haW9QtbvK8Dn1IOw1zHiYBX7jiOrjimb52fPLMZ
tMVpATZ7Yaus0iHiTCdTXzsLjy0jswnJFsJRFjzWjbJOwz+i36zYJWb0C8dp3zTrn1+kCzdV0RBI
4s1EBIPB7WT7OmW9L6l13h71oj/I2InasuxwOQ0NCJXEcDqSVtlJGBH2Kbo/Yz4QpkT1++CVNGAN
EHRsePM1SKr2ytCiZl35eeL8/CPl8wcA+JENvESgJLXkU8kYXpQu7qnIHAWjvc8N2HYx3mlb7IR9
21kVOnIMYGVXvIlV7uHHajZWWA4rOdN2gS/fS0n0O6+jbR60h3FKfwNU8/lEed62SqIrs5ge0bpf
hX57V5LWhs4YyCGdqEU73/kbr5IKTDkJvT8K2VO5VtPk5mBOaXMMQ+13JdbwDwvfLbUSlBIAoDEi
FDqU0nu6PUdaCxJNCxqldUSWVKscUk/7/Pm+Xvw9zDPM8qykZ8LgPIIo3RCQefSy1B3Ku7ZPF57c
uUBV5pK/DHGidfaCTG9zTmEIVNHEPUQviZNv6jf/f9g7s+a2kSzff5WOekdf7EvEdD+Q4KqFlGTL
Zb8gbFmFfd/x6e8PqpouEmQQ47mvN6aiomu8HGUi82TmOf9lZS3xLFkO35NVgkD6Ntgnm7ly2gey
/jxhEBx8OlBcOLTI454nv4iLb95YYvkS9LjHRqURbDBm+ZL5NEBjSXA3JrqBrpLh8uA3W3q5y0YO
qo049nkloRwNMKVXLasUKjjeq6aVD0q0yWJ1S/EFAcmsQPiMW8+yq2VpiW2iZ4dZ/til4rsaZgc5
rTAnltR3/MxTiK3uxtOzZlFmwovVh/Gyc8XClmWn22b9nJPeZVJWR40RqjQqbyd5utL0WJRoCefl
S+6Yd8iYrsB0boawe769gC4rbHze0ziTY1Jww0gaEuKMNaHkk2SPEBFh6aylvbHHI3hrfbod8WOr
T7/pacTJqWnWXhCIXlZyCPSrcBsdDnD+15IdrrhuejasUvot2mrs+QxP4UbbIIm8z8KV9y2Go7sR
jubM+Xclg57PwbjLTo7YuHEbMY6Zg9FYRt3oe/F7wqGEQ6EtPAHhsFEmOCSbuWr75VlBWPDfFjJU
NECmWK5+cLwsH4LyxfEDazUM+hfBQ3uKpi0oqy4SFn2rBBgSIWGTBpjM3/4OH/2Di+9ArRjUMACo
C8RVimBXP4Rmwe3Fyx4CRGBpbeD4V/auv+t8F8gHRk5LOperXsy+pg4YBLbji5ml+wYdYiV0770k
WlteEC0iU3wjNR44nl6FsNRWTqMoG61t5TvNSYoNPM/Hpij8BY16DPGooGhR9qjGVWTXorkGjfEE
JMBfumX7LDbKvk+FhzCtt8jaPmi1u7MG616VgqMUVK9qbPxgQr2FFvWHqJC6dVwUb0ML7ycryEVy
XA1btU+UnejXWyVzPMrghjszf9d2DuVhpLzYfSYaWpPcVJmJWOWOVEBwM7ChWoSA9n1yovccHsX7
BoTh3IK5GhKxLlICSOhRkOF8oaoo1zbc/YsXcVOuqnushEeui7VUF8ig1jv6heu/Yv6fMxX08t//
xX+/pRjx+a5XTf7z3w/+W5GW6R/Vf41/7D+/7fwP/fuQvScvVfH+Xj18z6a/8+wP8vf/Fd/+Xn0/
+49VUoHSearfi/75vayj6iOI+56Ov/N/+ov/eP/4Wz712fu/fntL66Qa/zbXT5Pf/vql3c9//Qbx
4mTHjH//X7/4+D3mzz1+r4v64ve/fy8r/qiu/xPhOIvHJlVJGDlk7/b9P78Cf9qkYspDlCvZb/9I
UlTt/vWbIP5zTOc8lcZ+CVc1bWRdcTH7719Etwo0HhU5jVUl/fbfIz/+uWn//CjMxF///Y+kBvzk
J1X5r9+okLISTjc3ra/x5AC5SWcV2sxkcUaqG6e6lzhH2DILDMxW1qHGLVNVNmlYrbCTOWTtQrir
/Dv9UZIW0otSL/KtBdrjIb1rn3gDuK913EMWfRQHduJRL58FDDMwMKyDHQqn6wHGx7BWy3yb/lEC
5HMXAO+EL02TrxNAP5n2swg/S+Uu9J58yqryIlFs/T2OVt2LPzwVZgRaDJ8bHk+SneyMNbypFb7f
0EO0l3rVNUvqqIaHXZT1I7CtZw/Jhix6CmTsIrRinS4ydKdGtTO5UXjRP0NqjQtppXsPPXZEdfGo
mkch7NZWqaM/rSI7jwhp8y5qgS3IA0XIRWV9crFQwDLPTttPCFQu0vS+lO46/6Ah0BA7777/qsf3
iHZo8Z0UBzjHbaN6HSqPTYh2aLzzvVeV1zFK5bWwzijeCgnqvBmy0ctI3OpwZ5JV7CxGmS67VpDx
jF/04TGSHgqp2mj7XJPeJCqcgvig+Y1dmp2dKaKtRtiqqd5CDr9JRQSgbQNUv34umUprp3qYBO0w
OM+bVbNM75vv6Mc0f1BVbAs7MW0ZDtYbMnBfkepHBnz/+U+QhqyuFem16RYgKKzlW/Fa+UvKiMpP
mGvem7/CnHAZ73pbepB/xGtjry3VO/xqk6V1H+3UP0Z1BzCYB6depQ/aXbhRNnjc/zDvg+/9fTwa
Zx8b4x7X2upzt5Hjpa/dpz9jFYfr/EW2m03+Usk739hY6kJK3iwpW5aH6sHt1uXPelfel+vhsdo6
W0S8RVhWyNnYmCnnK3mfGsDCGxfRyhdTXg2a3TufMjoqT81oOQhBaWlBU0qX7vDT8dddlwFzvatC
oPkpLc8BNMNGc8HNb7VjfRd1C//Fo8YbfBJZdCHAquxzX94p0lp+xGDBe1KNxdBt9HrN/7CEZ9Wr
n+o79GhXoH+kz3+5lP3/1PobD9FbqfX4Pau//+Pxvf3HpvaT9+9nWXb8o39lWc36p0qORfjNEGkk
/p1kVfGf6CcgPgfLm1yr8kf+TrKcjxZKKxB5RnALf+7vJCtJ/xzLj5Qf8AEeW8rKr2TZjx7mWZLV
6bTT/ga+oqkWgPzz49golarJgyE7tntVW5QoS9NT7NdoLtqAmu2utcPCjh6zlfgmV5tm9aeBoDJH
hr64FmAews8xAq3h88L3Hw+Dk/urzBspiBV+jiJsw1VR1/exiMkecmI8kgtJQ48BxTPfsHj9+6Gq
I8RTi89qpwN7K2kZhkNqrWj0tzOd1wtsz/iDUdqjZwigG2DCeAM++cHa1pHFUquzo2G5KxOlb8Nq
0SSLgSDCodYtu6v2LsoeKAT/ImNsElmftEc9WUwroODZUQMCaHu80pdZQPVDdNs595bxKJ2ugpNB
TvvLSc81PTe77JiCaEHL+lErPzmV9CWlyEFP9mSjXDnZp2+GP8cFFQ4LC9AV1uS5Bmq3l4why45S
eJ9p9XKwhkWU5nurVm2k9+8NcqhcqJvbUaVxJV+MEQSgQt2Z0pY4eSGlAZLn/eBmx3LV2XAzlgDC
3bt45a8gyC27lS5Dqcm5gHqrOa0udvnN0OOvn6whR5AyL44C/KSsxyQS1tzkt7HWz7yDxwHcGuBk
C1WO6bpglbMjmt+LIsehMqgWM5M4F2NyJwuVPmgay8uOlbvKduoqXeKHPoKgltY3a1MsQru+C731
7ajXpg8oEGkUh5zxpXc+fYHlh4C4zPQYVs+O2NxbaC0jj2//v0WZrA+pdpsmDJz02Empjb71tnN9
W23nhMfkcdtOPpMCRxPYDHK+dJInnykSAtyzg3Bch9I6a5bFMX0SHuVDe6TsuZa4cKANlXwOX4T7
7nOynKOUXfmCZ+EnX9Cxgjr0cx+Z/0TnjmkCbddWvzyTZyEmZ0qLLpVsuiwSq/uSJE/YJlC7rf4X
QQA8cDqOzRcq1eeLwtMCnVqplh5rIVvU7kurxbbX1zOL4tpsnUaZfiyrGUo0NNOj61oLpXVt1CBm
EtOVvDQiN/4zkMkHMZ1W7CKR1S0XxwFxozh4cCNhk+jZgmrpsm+xWb79fcYferoCTyNOvk8vW2YM
/yQ9gtpdINtjm+lnrAKXeB7NpPqr08clhw4c1QVejucfCdIKPjWInR1b7anretTK5hQfrkbglYie
MO/YC7fwLGxV3IDE9BgbL737M+nn6rdXAxjU/XUuJWDOxl8/yd3lULQ5TJv0KCIo3knFMsT15Pb3
uJoSKA3/J8ZkmtQgBwWa1+kx2GlrNV3SNTAQ71K3+XtIYaS1ZVtF8XsZYax9J/4AVaIu5iS9ri6K
UeKRSjmM+CnTjt3Uawr8lWOpPHkwgUzt6Kn4WfTFzLVmLtBkS3l1XjRCnbP6cH6orG+Oqu389Ktv
WjNXtyv3DFp0f49osrGC2nPM3qr4cnttHe5HIU51HeznJu7q/j0JM9lNgD5yR60yTicwD2JprIIa
AhYQGXzvLEFaBsNcUrp2WVbQa+KfUSzpovHcBWarZXrEt1oV996yOPhPDkVnSowbXusmDspzp8Y4
V9OUcRpxcmdTcYWwLNyQj6DJbXyeloFxZ2WfhxLCEGyW2/vhgrXBDZHxoTcPDALjh2mPFRhW6CNR
PY6vXaEAXOswn50dnLKdss8/tbv+BdzzzIEij2O4HON/ok4brCruKJiqtWNUZxNuExvzD7v5hN19
ddTf841pj1ux+a696ujIvDTdcr48Ou70i5/hr4qcTLjJnd9IlApAOWs2UhHD5Z4/NPVSVubucVfD
wFKWKe4hDKlOHjWCoieUyCmJWaN1QPMaC0818/yLn9HiYB6zPnrnaDQh4TpNnVVb943SH+VNdS9+
L5fDXbP1l9qTsRftaO8fos3cOv0QuDidQGIybRJrBhvF8eF2HjPMfETVMEEgpnBwNtnaX9GaXwkP
3ap6mveGn+6LabjJvhDzTi6sTM0PSY1S7tZ1DQnB5aHN0QJoXYyHIMIW2a5w2rqYoX1Mv+EYehT1
RJAVpeELebqiGmC4Nk52gFVYLHNV3Wu9+tiYcrm+/R2nCe4jEKJhtAh0ut9TEgdv375TQdRgfalt
0gGiYC1oBcS6SlsEAnhTXxbeypY2yO24F/hrAiM8jD4aVZBRoXGyfjwhHspI0NLDSCtSkVwo84W6
K1b5LtrXsGZnuiEXtZCPeOjPkHnw9NA/3OVOjnqjogkbGll/zOPYjBalXul2Kin5syHC7l4Y6AGC
3rMCLF/6oW1iGzZbX2yGWEUKGD3H3sFyKxmwhBJT0y4V8AukLst5iBtBx9IIlCbEt6ig7WqWUanh
ZpyFybLsvKrY/PLcISOIQZ78Qc+/IFHEcHJT7FGSY5QHj1HdbTwTOFe98RphX6v6nScFL36t7spA
QJKb9gtcoNs/wvT4pRlInQopP9oBY7tgXL8ns6kOYSpDME6OPLs3RRLtc6fc8/K1I7+yaxk8ZlME
99TI5oY+fWB9BKalLY1NCACQkxSQl+DisyRIjmUZfRKGbp2nwufU9e8Et90nKWLcYvl9FNANh+SX
t8pHZwuhSotCFkfY+Zg7PNZpuJvxsVWzZZpV2xad4BT5airv6uAsVP3p9iRPL1PjWNkgErw/kgDK
Z+cBVbPvfdQR42OGJ6EavoeihAL9kzZHeboSB7MG+IMU5yyKNtNzifQFyFmKjr7kl3YzhHtXcI6Z
b74qed/NbMTp+T82BkHoKyTyEQWpyZM7N8iHPhEwVjuoG/9ZshbtSlxp2/xBWJX20C/c4/9IEm/8
WydHB4DLUWuaWz6BJ7m8kZQBmeukO5bw+DHCoqxeBmk2k7blK+mUtUELDZwTTbSx8Hu6LwZZ8Uo9
bdqjFWMruYTxgbVCw1G2b0fu8DqJM+H3KPQq6QkRytJAWKYIA+2nGaUudSpLEivEomGvc3muo98r
BfW1dTLIYbkU+la01nUS1eIyFn25hIFeua+4O0BYkao8fInYGNki9E12BjXrGB3iNgf8bWXVAYq2
++ppJdz724v0yiHJNqYkAP8CBtR0Q+qqKw+K1jbHUnoShhd9rKuIr1hNoMI9ByW7cirCgKUmgAiL
gcHIZPMjslR5jgjiu9HAsP4Qm33bv90ezrUQBhcbaonIwxLk/AOmWmEEGsIyx05+ji1vUXk7VZsT
Nbp2kTEt1BKpV0ICROj/PIoTJb3YGBDEg52ybqrleP/0EXbZiDbHSkFj3vBXvz6w05CTjK04iQy8
IaqPChVmZamiOvteKF7zWY+itLBvB5ta0Fxs8km0WtPGdMkmD3bVjtbp2JGT10t5O/dAm3yvaaAL
mpHbxZoYZd5Ra0VpQeMFVVvFtFtso2aGNBdpsvhwS86F3CJS+DraPxh3bW2bX4Mf1oO2l23pXUCE
8mjN1FiuBR3zFZrnXHjp2Z8vFAs0eik6kXlQsQuxHB+HKvEotNrz7cFdHud0P4BxGbLISXABtalT
NxbSvKxYj/4Wg9BttdLXOHpvb4e5koTPwkxG09c47Lo9YapcOKR1+KkzlZkJm648vjAK6ThOKOju
AnCYlnRSUmuD1kh1LM3hZRDqpzbrnuRC3HU6YiBi8E00MxQ2Mpgxub7qBGfmhnJ5Auh0uAy+F0ps
PHQnyyQHTNRUplAe8zbYN8FzFnq7LB3WGRhLB5V+tVDnhnx5foNYZomA6sVMgHP8fJH0uRPqnSWW
fL2GikFkuzgClJA1m9Ww6nfql+CBVnOymcOlfWD8zg9VAvNS4akiaZx741yc3ALdPo4wdRvKY6nT
kk8wA9aLrWbG34e4PWBusEZ/epXq5aPVVb/XwB6gC973rgEYIDFWYqDpi0ronjgqV24F9FgTt0Jf
IY9NC8Ao7/Vs+MMIsaUOEFfC7xsyz7LMvnmgOaT2vkLwow6dV7dBHgD3guxzK/jLLO3vLck4+tSk
LTe+T425K+hkS34sMOCso9grAi10ac8HXWtm11QYJDFo5Dhj0e6bFgDGzI68wPyxjj+YyzQlUXYW
p3MbemVoJUVUHp0qLZGRgsu8KjTH5L5phYa0xNSz/NSHvQPbycMqKkID4cXsJAcPUb9atPnR6zEr
EnD/gr32oGTRKquqPF/d3tJXZoPjX1S5PCICwG31fDYav5ddc0CJN5MUD3CMLK8xFMoob1j+TAae
hPpI9ae5cPz1k9Xmt3XuhQhdH32TkilVMvAW6U9fLtz17TFNrjR/Bhp3Ezxr6nDTFOIPkogeimQe
ZCmrd4af6JBsIutT7LMAs3iI1x4qAYfbQa+O7iTo5LLPncMqwXN7IAgDfSFIw75DQdymbD9XH7o2
PAslLxVUJfLk07dbk3AKFAHiURBC9kGlJguWubTApKdf9JGx63LZX/z64E5DThJF7kKyNuQcGR1k
9jlotkKdrRuxmOEeTRLh+OEAViAYQrGdduK0I6GmYg+eWjYwjpEXqVK+RsDd5UT97IjWzDPmyuc6
CzUZUSznfWVlEZ8r7Fe16+4hNayR6/v+yxPHbXTUHYSZOor5n6/5zA9zbH1D46DGHcKy6srBuc9p
55oUVyfuJMxkF4dZkmpJGnjHCCBWW3Q7pKz3SS1tuzaPZtbCx/o6OTU+vhK1A5EKBosQfcHzMSVd
34aJobtHTm/BeQiypCt2EY1EY4ESsSduTFOFNxl55ec4aEPnPlENGaPwyOjaVQwHI9nEgt5Xm2qo
e13AxFkNfjq9Z32FNz9USx+D7ZGfK+YKVthOkkOKDAYMbaWszL+YYYeNbxtLqA8HEbJka80NTKwF
ilYFIevJGSbSlmBUr4jCOweMqcvcxuMq/BlbRe0v0qIASIebqvgtLdWo3umq6h+MTsvxFXF5WQjA
9gNd2PsW5u7rOKi6L7VUWBZaWLTlFl0nhQ7CVlBCPF1I3QOk1Racudb6w6OPnI10l3pmIAaoMBmZ
spN9z8y3SZ0F3Zvotam5yAcBK6pYcbCojx0VaoycWukfuiO0uPW2se881JI5oorzCg+xV630BnPb
VdRT7q26HtSZy/7kVsf35DHPfhv1FOnRWePiOs3Lou8gXO1ZB5Lp0kEbcAhnMv8Up/MRgrILjD9E
cDgXJ+tTthLZT9VsOKCRdRCkHHM8fVXp+rJBuiQzjHtZ/5xV0VEIipl9fqVc8SchjFYTBHGwquej
c+vGQ2ouGFDczID+t+lKECgFus+dK6/kyH1rXErDydeg+YGZ7j4PxXVZhMtWeANVP/PDXCadsV9C
P5ya6ZjpJjtHVUvZT9quP6hSt5T1ftFau6qaOYgucwHtXJTIeQpgPX+RROFP5yjCNP3BFYq1VYO9
bdTHWlaexWhOwvXKeAiFI8ho04p9hXI+t1IepbWLTckBUYMFtF/Mraulq3+7nUOvrM9xvqjYKSIp
Z8pUcZoIWHnGi6NLU1tUn11pWN2OcG0c0BTwMMPNhliT7yL2QWIMTiIcFGuTZ+gg6X/UhT6TNydv
tHEPjCg6KLWcpKPk0vlkWV3XGKEpdQfP+BEJPwapWGVuaefqF82VF4JZrqLk11/XxER3VqPNLzJ7
k+MnSE2v6zNZPnDdcYDiWtiQy+lM0ezK7I0ZhMY008e/JwMTZWSQZVgDh1C/q0EjVs9+OLOmx016
fuRQNZIpl48lVXD1kw+ECEZsFk6gHTDbW6N2v6Kw/jB0IXjzbqEJ0aHy5hLHlVGNsuljcsTg74IK
UaW1rpS1PxxyGZGMb2L76EkzafFyYeNv9/dBOq1pDiiC6VHl8JSO2202lN9kz50r9F9mA2LwoP5Y
2jTCpysgj7Kuwvvt4El/eNT1/HxRVK9Fs7u9gz7qaudf6DzOJMMbeMHqcaAKh5HilH115Yzu6FFR
d80dVnvraNWnmPI9+JyLFsKlM4/2adN9vJNgc0F2x16EVDGt2xamh8STErjHzthI/eOI9w/Wpl21
3zRtIWyQPVm2X+bQJ5c7mrcFRyb/krDYmO7oqOasq7ENOEQ6LAjNQii7hT6YLszsU+v19jA8yTSf
bs/05boEA4J4BAHHBty07+Z7bWE6RqMetAFOc4Qmqwv3c06k6nLZQD2iuE9TUR4VRibLxnT4mGHV
G4cof8APoS2kfW5BsdC1mS93ZWefBZqsGxQR1VJwIucgVj2CyMi3p7K4EYtD0ei2VcmgNLoft2fw
Skj6pGM24fF0qQTuKU4pY6ToHgeR7kX5zUSyoc0Cu2yO+G4v5ejpdrzLbT42S0BwExTezbS8o3i1
jKyhoR+SsHjHmO0BVtrD7RCXi+KjHzOygkBDX4g2NDQTvULX9INlOeyvclFA2EB4f+YIuzqSk5vi
JNMLWhBreeEaByyR1oXfHCQ/iGdiXBmKgWWUQlVqdA2YGkelvhm6fWP1hwSsDKAx03hzh7dfni5M
GEnsaLBZANrHn+HkxutFJe2/SBAPmQ6VJ0OhXNOX8pwu2BSzMp74I5Bax/UShDoKSOdh5Dy3Qs2J
k0NMxX5FoaXciiK6v7HrW8+JWWg7yQkU26kSGbmawtB3xtB96riJLJyi3ee58DWvhleXPtEmadJ8
YaaevI5rz9pjeCGPusLqzvcTa0Hdbq7KcOVbI2/CVRK7dMyo1MkcRZ5WdaghxwclwawyyD9nZfn1
lz8DNTg2It9AH6ES5/OTUQ930jKMD5FSu8tSaT3bUn2BBsA8y/wyoXGGj1mTZysQymlpIUU0oq5j
YlVvHA7VKoXEv0w3gNq/OwvllQ5KwP9n3W/18pcXNJHHVGN+rIFp2zn3PaTYo3Q4yKAxUoRwDCFf
0M375XMBV2u6sZQaVGp50zCywhHYukFxpJy8KIqXDhpsk8x2vi6TJ1+KA8/ECxB2zHQe8XxveqtN
gqMZ4MKcfa6VeKHBj0QD01sNXrXDbf4hln/GlfngFd23ypTe1aDh+PVUBKnVcgNkc1NJ9bL89V19
/qONS+BkV0vsotzQouDo6L8bYmdjTmCb8Zw/6LSwy64ew/BMwMWVVub01Df6yCsi0QuOsgcXNxf5
nkAl09/j3oUIiHU8VkJvQqX0dmtadiMbSy2qjn35xVHVrTVq0pujQLsgzFFSLnfs+Q82/vrJ+GOz
6WiTh8GxyaSF7Ea2HqT27R17NQS6KvCl6H5elLNKIylTBPIYexYyjMCWMmXmQnBZ3WQUJyHk81Hg
Eow+bMP0ol/ZIo7AfbXJ7chM3jKTDom/vT2iy+PmPNzkSLNSEyl2ixFlNcpbkbf0qnjlBebMxF0p
Q4CUopnCVUq1RuTd+bC8RFYQI3KDYxQtq2In/jHYJfkHIQRnnaEZsxZtGV7ILHL4yvjO4o77+WRR
WJoL8bQT/KOeYbmnVytDa/amq81knytf7SzMJJUblSb3ecjwXCO6M5V+W+gbVHpfB8lFWGJO5evK
oEyKiMbIg9bhx02iuU4yoEyeFkdXT1G/vEdiY1FAyry9NK4sdmCKmjiWbLgoTKEEPmryno/p2ZHi
1fegwaA8EvzX2zGuzBtISGxaQERQF7iovSVh39W1mB99pc8+5zHqfhBQmk1dDTgqF6rwiG+2vLsd
9NrAxlg0Y+g40nE+XxNN1eA24ev5kauW+YfSqA7WkklT6qvbca59JkxYUPVUmciLR4RQYv6kGQ2d
rGbjjSRaRtdI/sxorm0txM3/DjPJGJaay1mW0jBrl7hrrCng5psmW7VHamzKEmeSpaCiZO3/IvNp
PAhYf2OuGu2LaIyfT6PZJa2ShinDU+7N2t1EsniPdM/cYh8X8/nLmjBjHB3CKQ5kk2Otb7SscXyW
SBfG0sqnDtIuu9JREAQrBBQDY1eXf5ap+10YfM4aM2h+v/0ZL69ObACV9y3XZXCX0wqqU/mh6CEV
c4wz6RhL3otWtuvQ9DaJlc60wq+sGBbLKJRFrZlDdvLsrEpcK7S4zY59hueJcNeSPfq5Qty1IONw
4DdaIjjryXdrDAwxcJzJjgI7SzbxLHlstWRuVV6btdMo4yY8Sbyui9VOGhFF3Cef3O/Nffn4QWfc
aCs9Wg5o/u+Qp/ph/vqeo/OMFhndfP6ZnjNw/GPNMZLs2EB4r8yNl/xMVHemT3flEkghbqymQwVA
hmwyg30CtNEyYMkNnfo5NJJXLRS/YCuCZoP7qZTQW0Xp8/YivFLhGd3I/o45nU94HPrQQ41r1i0O
ptE6fReekYg60EpfBN+0AHmJmZDjapvsPPYd9zwu8HTI9cnZKda+4DuBBEdF7jdWrN6LCWoKVqHj
Luc7duNmo5o0IrHaY2CMRqpC8uX2j3BtqZ7+BGNuOFlEqGgqUuhC0RKlxO46Z5skld3kxsyiubZW
TR56EA7454IL4CPJF6FGBoEEK6sgfJaNfuEVr/2cX/O1uzNvPYMOr8qZQEabjKfTWgpLBOremElU
sqVmoW29A+RK1C924hpXgE/+7xmSIoe55suVUw/MBxJfAHGRJp+eepYj501owqHK8E4P7DZznaVS
ihiM3v5m1ybTQnQJ1psEiGgq22OGjaQmZgCtbhAWofS75g3I8yWIuA0zkVATuFyg9JIodo9PMo7y
yXQORSfpoZ8eC9v7ZELwfZZX/t7fCm/iKlx9KKi9oLpk8TXvik27RfR98cvm0eM5yMsTcw1gzle6
9q5RCbUsuyluA0DJi20IBBL/gJnBXvt8p1HGaT/ZCoPpo6HlEMWU92IMRPz99me7chM7G8X46yd/
vxgniad5zCU+IIuwbRZF3y4r/SmTN3nQPN8OdrmvQQTJFOuoWgP/n6JuvKCGQiQIsOyjaJ+50iMO
zcu+jmfKgpdzdh5msj5M1YHi3JqQzuWovgcMU67NVMlmUvPlzI1ROGqwAOQqNN1YcZvUeDwanAYO
LiJxL8X30VDEGLoZlQ0IJtg4coel1u0pnAIFWXZcyrmcA6wYG09THDqC1L1XylAYwnSUaoyQcUFE
rSoWZt7bDj6+vTjcpZmyj/oMSZaZqb3c5eOTQBqJTNyLLupJiRqmTeQa8bFs5WXnfw3DbulFIOTy
OYD2xVphdiFpgYiRKYp+aDqdLszeEZyySMXu4GTWUoybrRQ5Nv7oM/N5MSDCWJg3gAFgRTKu8/Vf
IMMm0wTtDr7RGe8ZApXlXgUFH6+VRgiildhpkTSzp6c4atyd6UqOpFbAAWjFT6+WQu/Gepsk3UF0
BSO2DaWt8i9VAMV1EWUSzl++oofuztcsD/n6UsqyVUTNVbgrO1+Tt6FbRvJK1P1UetP1zNRn2o5X
5gTuFBOCzjMFn2lnMyllN44Dp0GoUdqoCf5wWnVXyQ/hbL/lYqei9Qnl4MOmeTTtnLxhhKEpQjWw
6oPsA9iJZY1jPvKlmRvNlaWE2CNqDdx8EXS9eErE2Cp6iVofLKfWjKWRpFm9dquiziBOQ+qwb2/R
y0GN6Hgd0ynqHThBjcfXSUrtTJohdeqIh4bi9YPim/W2k5Q5qt1HyfHsmvaxiFA8G+srCEpPwvR6
llUhqM5Dci8v60fQY2tvWX7LN2jOSKuFsMJJkP+TbYqUoR1+RTlv2d5lm1++ek9+jnE6ToYbChol
HqwJD3L2msS/K+7vTTqTauWLXDuJMcnooBgzN0uJoW4axFCWwpdhqz3ry2Atfpa+lJiZaSv5d+01
WnnPziJdo56vffb2lh32i/pu1unr+o9DKRAgIoiTaXe5gs2iIdvYHQbMzDYfukR2x/HJXXgLqGHA
Bsk/iky8ZWdzLcrLd//HXPwdfLJnjF530K4kOOYJ8Y9q3cEJzr9htygsyq/6oltprz5ufzOL+soe
UsDx020ma0FGmlxhwzaRMJ8V24PjwUNysnWL/0KfzabGy83DAccRB0uQUjvqRuerKYPyXw1F1PKl
CywHX/PnUcfawrrddDf/M2+8K+mO5/3IseIJgGb6ZAG3cV9CXSfdScCHFmYlK7vMSplfyUuApGnh
zBv5yhDJDPAiaPPp4zFwPkSpRnPLE5L20HZCIi+bPi+lRd5Wc3jgK+NCg4J2n0pTkVvXZKH4cmuE
aSXWB51O87LOcjXAN8czt21UiljcGt3MNr28m5DOAUdSxgC2YvCv85HlNQ+NQc1r0BCACu/qjbkb
6en9rtjMQR+urMezUJOPJqeJb/lc7Q6S9W0IMooL940kbm5n8msH9VmUSd5xOydszaCoD+6rvHe3
xl362Twiqe495199O9r4P24HvJJYVL4WRTVksCnuTT5ZHQ/tEFhWdRC8erQOtsxFnOGHirfyCiCp
jCqjMYeDvLJM0CrheBwZjoA6JjPZCFHmWhiBHjArPPK6s4MwevBCa6MJ/4skQpee2jWGUepIDTpf
HyEG0oiKJvUh0M37yG31laem+CgDc1388kR+mFXQx8UokCbreaRooPWaRUykb+QblBs2hWa8AUh4
T7N215qSfTvclS1NVqTHQT1WVi8q870pJokl6NXB6I9G+dQDR7gd4LKEQPHgJMIH1PTklJW4YHeO
RYT/9hgL1voufRq+OLazNg8OdTX1i/U1nSOgXx0ZlEKKkwA/L9yMPB87o84yqsMo/9lrDgaq+cx1
+MpW5v4Cqn9ECV7CEhqjAATNI+BQpA9iV24L+VuWzvXXrozjLMi4C07mT/PDupQKWT2YsRMulDq6
C/xiJrFfosFARZ2OZNzeJ0F83DU7BOnVg7DN/xDepPt6466qOxFW/dduaW36XfbNDZfpj5nFMWGX
j++J8QaILIFF9r3gJsedYWWYAKkH5ldYFFktr8tI2YpVtRfL6qED4btIo/gxtoRPnefPPBeuTa1M
lZKbLndrZXq9jsROKMI+VQ9g3A1zYQ6qt62HuP5+e5RXciPIRN7ZLBTotNOqjxT1WpkVhHHTd0wf
FQv6MNy4vP5CyplZkldyItUJ7FMo8oKBnKaPQkuGKFZSBewtBr3m5wrN18FUlhXo9NujGg/7yS3+
LNLkXlWKTdG1XaYcxMIdbFH2gjXagyYeQQ4ezLLZf6vr3gQdg5r37cjXth2kQ7g7JJbxCXy+WGXf
9JQkqBkjfLbQQZ/eahaD9cftKNeOUGiFY8UAT0tK85MLXSLT/+eoVg7N2tnoy/Kpu9N3CEkte9t/
6++EmVbKtS8Hq5A666hGdGE658SQzQY3UA6+aCwF1JDL4FscPsfNnNbb1c0+9knpTdFVvLDegIXt
RVooyYf+Kf7ub9tN/tAYCxQ0hk2NrRWCvVvxDvnbbM65ZqpBMm53Dk/0sJDIpg40xbwEvUxz1BCk
g/VibuRVTju9WLmf3GWxnPeuvXapO402pSrXCEGDfiBaGL+gNrLV62qRFxgKmMHB7H73kVQukO0L
/y9n37XkuK4s+0WMoDevJEVR6hbZvnvmhTEW9N5//Un0vveMBPEKt/cy87IiVglgoVCoysocZzdR
ec1oliGTXeunMNVZSC2bzFL7kshh8td8XP5K981j9t16En5k96Vt7eun8an/83fweffe1ue1JJQ/
wPeCshAQL5fHA2iMFfA4LLv+UB+tsAjGQx/WsU0e1cN6FIXjcoiPxoPEuUM2TuWFWeZxQOq11Ko1
kkJ9AdvL8G1Jn5SUJzy5EXSQpoDJCXwWKFGwEXsFOslQi1ECOhrV694ZjReh+7U0z/rwXPLmHzcd
6Nwas5Nmu0py2bRSmA8OVWQlR1C75Dj/vQPWbZcTbzZuo4u1MRtYp8BYTgDuhq1LxVhBqVodBHB6
T26lOq3dOsSTh6+H0gubTIwzMFcpLeIghSgVhEifIV8vOmb7fntpGxcgrKCXg+c37ll2RFsUW0WJ
xFIKyZq/QNjHhvCaFoleE1eHzvjq9AlizLkx+dL9xUIjhSVWUjhUv0QqnGFxHH37O/1bDXP9xD3c
U1YbKRTqb4bV2JCQ51ytvP2iv+A8dBRCblYW9guTyK4W/aysV6XrgFIPG4MH32V5mj7jFCbRcA0A
+YqHFPNSVEuCeWIxkcJSBQltgS6U4MilV1du52mPkQ+hTJ9ySag+yGghyVQ7iWhX/m0PoX7GJBOQ
kv33I+jleLbiomsV0mv4EemB+KUHYrODgGuIx4eweQGh9gUpR9oEuBqFVIVIAAuNJYZKaO6hNIYj
Xe/qH5Rql08Oy5LTfG4txvRRm0EPExOKzOnq+0RDAUMVUVUQHXROSy9+BkNcYhf+8odAyga9v/0A
4LcNMmqUN6NAwYTMT+PYo2AkQrvj/xDMX0h3nMtAbK4fJNEYudCRalxhU9Shn9ISaWMIjXt76AtH
BF8tmLp2ZQRJBiVBgQxaA+N7Wz7r+fKAOVVOlrN1ePDKxKTb50uabShHcbZ2gzqLodz8zSEnMcQL
JwPeKjMCu/TPBBsA8l7oSQcTVC/APIJz2y1QWgbRmtsGNHLnDo83dfPOPbfJxAQd9oq2hE3wglE9
V2CV0c0NWj+/007TL8CaGm9Cc2uncILR1q2roy8JvDdFt7IZVY6x/EwgnRgKzSHpQAoAfdwi4W0p
/fns8YTDIDNE2ANRHpPrg0y+IoJOxJCyLMeOcrf6EUqbqt0cUJx/1Tlwlc1PiPaWArgWVG2gh3QZ
Dka9MrvBEjB+6kWPoNC/i73ktBI7vxt3kS2jGAhWzlbghN3rDBzvJeAM6BCZfC1gP83yMKWYQwjJ
Ap7DFQ/ety4dgHr4aisS9Lrndpjwrs7DFFGGj7C1etuqFicVHyuxuesSHqCPtyImto8N2jcayCvC
IX0Xo3sZPc9ufVvGr78F6YrAD4tHro4JOcY/tFRAdQluE5rGc603d6mKr9RiKkL5FZXGA4I7xyOv
b0gYpO8yNJEoIwq7sNSocRYUXFrtoTICRcIgtkWQDko2QRS7fTlt7iKQZ8BAIGJeSciCg0tZKGdk
mMWFWxtHsHPaeYfz3XSc6Hh9mrGsM0tM6CJxMo7jAksgFnQbRfQL0u0K3vzndQxGmw/1UIAUEbPA
XX15usAGYPSkN8SwWlZQv0Mx5+sv9AsLbM1vyNMosjI0EtclAkMOUcW3Mi6I35jLlxHuaOqDm/Gz
fGVixI7xhHySpbVLZDGMi+9m9mZBSPr219/cLerZVAseUZbGxrPUBFP8SBlGzB4V4m5SwVsOPeTb
FjZKpHQN/0wwAUGYgX3sezrelDv1ofZmX4bazeQo4k6BSghkO938j3Go3tXWmR9uG+ctj9m/FeFe
qAt8KlMQnQZkmlr1dNvCxlnFiBsaOpC1AxsgmwVNRMcIJPL/EJ3yh2pJvK4YT0Kc7cHs2droHLze
trdxiGAPcRpAAGRdn7t99sE6qJUn+qzgsopbO60xxALhuboS3dtmtjYO/QAUiCg/HtjML/2ii/tl
VCsTqaT6xxoxuzPzBPk2sjUwPSngjYHCBoId63piKkL5rhRpJjOAtDGmmYwjPlv7yiv3gnd7PVvb
hsohwineARi6YtajDuBDEZaFzp2DUZTIDrRJLeX5tpFrVCiO65kVjWlvzMtaY9pgFdGzcZMfy053
sqP5kKD0NMdO8TCf4iOvzb+9jf9WpjG304yRniyCBG+o2aM7Hpoj2Y22ikIe0sGTwUnINooGlytk
YngOVpN6FmFtOfaH7Cg4mbMedQ/Pdzfec3Zz65uBXRfsa/ARTOXR/37m6ko0kzSP9BV5GXmyUHlx
FG/YZ3v5GejW7IBhC2WXHnmVyus5SQqkssCTihYjsk4WTtyRFYxfqkHNSl5/0Aqnap12gACXjYwm
+Y7E967dgVHmiZTO+j1uPAOFxQfrwK2ZXPcPqPYMFRICvfk1/WcP8tmmkLABudWtiT1oy+xKoB5+
jatk3VmdaezKmCh3c5oIDmRxyLHQTYFDC7DxFS5+BPMVZqMQcyG3wFhShoRUjtbfjyAUvf2tN8IN
1KtQO4GupKWan6oHZ586iXNp0ADVDjFpkjhZXD8rWs2rHW6uBO9VdEPgU1cl73kF6Bb92xWZ6U8J
rRdQONt69nF7JVvnkVbVEGSomDxK3Zdei4mxKBIhfhMOx2GX+M2eesvgKk7hEpc387+xbwiceOtj
/A1taTasTYaVa6Qc5rCx4sQZRKQ8ZvSTs6LrsiSYS/8ZYaNaHWeTFDXjjPfK6om73CsyOyFO/245
ub1gVCy1Zb9+FSY7f+WFt43sFHAedIrQ9aGxgMlPwHy4DO2yAE0l30/TuJ/lyJs63QXVNscFNzoi
ONYgdfnkdcF9Tn/KmQ8uhpZAx1qbwrzvD30H7PL62iax2w2LLRFwnCrZs9JWTgTw6AqS3HlW79qM
x8KxFWHxM6Adjp41ndRmIuyQFA2IN7DbatvZ41J+mOrTXEqehnoCBtsc4EVsQj6WTHekjDdmvZWs
URIQGQkb1exks2fMC+WZnKYgkbiPULOJD7QynHqW04NKXQehOq5n939lV/+fpZuNo4nHB/qIClAx
dGz4cu/LuBnbfF2mUK+CZPrWAo7fkG8cP+YYYf14SfSBlLkyYehaROnEukPCceor97N2YnchRNNy
LqslzyhzPYOSe6mgkgaAlgnuZKhsDfpvLVN4zsszw3hNA9yq2hYwg5GJKrepmgF5xIBb+h75q6M4
62s5o6rAa8huZTznH469LNPYsNZFWKcwBTHkx3jf/lbR+Er2caAOULLGsBsULTnfcSPlvrBJg+LZ
Qa1Fsa+aBJi31q3e0I6J/g576T3DtOrP+M20y8B4G1/71/yVp+W9UQijvNT/66Ya/QpnlrNoXpaB
wIOmYxWMoeajrOhj5FwaPCR5zror3BIpXgCNVs6at+IgMn4k4hjmUK7S/lrt42KJ5ikUHxVQMz2A
nd9FW3N2yIP4sB7zp3mf7kiovXDsUr+5rI1JFOoNQk702igo+nLFaSHCrdRmQptY8foQtCSCT1F/
dKnxDPTa7rbBjW97YY8Jwgo41VUZo4yhaCYg8ZKEMCYlVAdMEPUAaepq8sAbN9q4Qy9M0p909lH7
JtXieMQSC9P6qHMNhKDpl6EYgIHg01HyCnAvsOENSnhLVtXWCIyE5TQxQC7SF6WSUI2X0MoH8BWD
zyoEDZgAkMmtpcbWNIaAefzI0uR+jJpDnAmB2X95joMxxdzJ2RoVOkjQxnAkqLB0T/XAaXJtOLtp
IuNFoZtSk7Hg/wicypO5GmPYKZYfNbOjpd13RSX7oZ05Naktf6MpIVgA0Tm5GtuIAffPllLCl8lB
GQeivdh8xvzQdyipHUAO/+XBdKBx6MP9P9WQq4lSks8tqS19DlF1C4ZlOSRCfW+26uPQjzZEQFRO
3Li+FsC7h0FZkO+BYvhqGAaaL0aKHZ5AjTPNTi8tmOvpKu24asPMOblbpuAYQLRSoibA4i6PUQQZ
C2ItOhDCkM0QgEQeMN4Pr+WY2UAegMAGYyGA8mNMHaS6l3b0pRtx2CTc4notxiCqARYD1JQD4Jhz
WkqmNwmSkT7FplEJTw10ZD/6Nvoh1NFhTaY48w1IxMb7ZtKq6i6FMuzkZ9m0gNVzjJTXGfSMtWsN
Tft4O65tXJRAFAPSA7ggarvGp4L5WZTRZDGy5gYYS3QBZdzPw54CboS3pXGLg4ah0fJVUNzbRq8j
26VNZqu6bpyaTsuANFYGmwJCJI2XNW98dTiXSrUaUDwGo+Dl14gGKSkHkreh0se7KTMfrNw8SlyS
rOuIgKF2YNiAMMNBvUL2q8k8zBHa+cCyNX+VijybUfsqpdFOGICOur1rW0vCuw0lANT1rukc+lbM
zakVmlAq4hBMjC+lFH0sRvPjthmJ5rSXVyt0ihScAApuR8Wa+TogGyer2HZ1KO7RSNhbXgXhbxd6
6rrbubotORE0yeOTcJhCPnxoY5FIPTF7A9gvanwsbUy8EKu1ynhAaWG4n4f+Ti6zO2UQefWi6/wB
UF8EH1EzKdspe/MZbTMOgtJOoTJDnvAo71KPqLax08Bai5GI/w9ZtA2nB1U/KEARzAGfZuthvTqO
8jDAYtwm1l3TKdGBqCmnKMIzwty2IPrNk8xEziBEPcZqW210xKnkZA0bTg8xK7TK8LZHsGPH0cSq
0GNlTocwG43JnjO1sHNNwfRFNLzoWa7w8uote6jUY4Yec4xgKmceYeisjmBITrFziV3fj/eGnx3V
yRHqXeb0dnUQ3ULzqZie+HT7KGzsJhWw+7+GWShbq+aNgBFJPCLUP2Sc3AjwjNsWtm6NCxPMMww0
cRMmk+naDjqa5lNjjy+WJzy1d6U/ed29tGsd+Q7zSZjRUXgPT5oQMScd47Ug90OTDWOa7CNpSsYW
uJoKVxbYKKEU6DV/LCpPhHdZ+fjf1Exk/IXxYdS5qWwQE5PzQhPGTDDHMLLeF/SxkWmo9xEvTF5X
hTDqje6gCCJchBJ2Udq8QIx+FscQ8HvcvNYuRZug6UvAqv0B3Uoi/br9DTdCFi4B6MNSqivgK5ji
OuaBBnGV5TEsiojiAOK/caULdq3yxku23PHcEOsrIthbkkkdwyX/JS/vvfl2eyEbJUJclMjTZXq9
YDX0IJ7lAmNZthClwHNgckZ3dYudZEN40Nf28EJuBW3jmrkwxlwzRgHBJjPGGNXoAS6y7wF3in3R
5xXqNlANSDZQMQeKguZnLIpCqjH2WojDADvTrnqiwJTIpZK0FFIMTaKQD0Ha+lDnJpkoLKWqOI0q
TIryd6H6XUHUg/Oltnzu3AL71OkEoPvmcQiL1lahTKn5xSuevx55GVxI7doiCAx4tfCtMHxuk676
zDtqobSsOZsQ9tfDkP8C5N2e5gfLJJzF8XaPCRMky+dFW7A20v+cW9kGXx3HwlaIOF8J4+d5ksYr
eA6HMBZORlS5bRntBU3adavkDoK666CwcvuDybzNY7wdUzEpqoswiYnUxNb3xrO+100nAbo0t8VT
tptRvhgdYy/sJ6A4ME5+zO61fUenQ2mxitfD4TkQ3aKzjynoEOAF28EALm8UqpZHosr2ou9vr/qz
JsxeMOcbzdzc0ti2xrjCSnRKnrR7zAy4oFX7ZuzkUP1QbQ2o18OvfQLdLPGgA5BHcWKWK5/qPfg3
CtvczWGn2SUPcrQVepCwo15GFfquiFz6CrpkRvL5MYjfoXNHVZX5M4ebjvzPDCvGuwBGUuRKP4Bu
AbydGNwn2X/1ejszwVwJXT2klLh6QE9QAUQMTR3T6+1xpzjmnehHzvIIkZzbH3U7oJ7ZlC9dB3zO
XWsYsJn9VR+hC3tQ3BwhtbdNyS7f/lOH50JIr1uOiOJnRpmAFwlqWigFPll6iPaaP/rtbqagNK7S
2uYleG6JCXOJZZQkrmBp9LKAokLwfkc1k8ZUwq0Zbx7Ds2UxsU4YdIz+p9hLS3uKh8BUfs/Cb873
2ty6sxc+Y6Ot1WydW7y2TXM8WlH9W5OaPwvwBrauJe8qHsZOKslOMRcvQsIjN9iIexfvOWY3I6mU
rBS6m6HVxHeWMT9qVWtjpswrlPz19kI3jtuFKWadYtbFhh4lcBEtdgz1o1x5p21jJy8sMPdGusSk
UuN8CJtCOUkkO8RN+QLdmp0lTg+L2EJLWMwPy2o+IwPkHbvN5SFpBscGks2rPCZNqkiZUqEP1Uf1
mD80QXKX7WKv9KV99oKRrP7UcR6TG003KBWcmWROumqojRlpUR/K+xyaaxKmI7IjIKi7/4hRi/eg
ZvMHv/Vuf0j6oZhb48Isc9YXE+KfqowPGZFTLD5ZkJNB0di9bYReuLeMMI4pLEK2tC0KDW2TOmlV
eUOU7PV23uu9uessXnmQtybGOZE8CVNX4euBeO5F7IxjlcT+UvJmvXirYjy0z2ZpBh8bxm8166Qs
4w6i94dmbbyl6jzZGjmbuL0qFKRoFx7gJSarSbWk7HDmeoQvaKJXv+vkTcp/3P5Qmzbo8AAuaxl/
MjaGWbBK8LSgx9M8DmZly2AF7mpeSrhV9cJgHsoaFNICzlTmAy2K2FVNjoFp9XF213to9x0lT91N
fyibhLRfWzsPYp841XN94sHJN/p3GMOg4peAX1PJVyZPoiVqBRBU6Ne6izPfT3vFpwMh41HbT66G
Ob34OPja4fbGbgWUM6NsejJIXQJRwbkPJZSoteZXnHAUTzb3lI47gpkT7A7gzLjMFPQIJW8M8feh
flp/oWBzD6qwe/FUnWbTi37H79Hz/DY+1Y+LD7Z/HlPT1vLQ0aDkrZTwma3wQft2UhNwbodxXjtd
8W0hnG7QBiICQgX/LLB9+0buRwKO2J6OH4BUJTnqB2zkHqizE/cVS0MtG67ObTGJHjSP1QjQI6zm
MLsoLoSFYzmTJ+3KI3j5eXfNVhg5t8YEflEEuGWlesr9rxz5FrlTX5MdmCzu47+du7jjI+bSw8Hn
de2vmfrQNkFfDRUiIH7RjmTOuih1EUZFc9j19H15gOTcPjsZfuPok23thDfhNNynfupnnuWSn5qL
P595P2Ij3qCUD/5FDHIaqOozZ3GNFnkQMDIbmn1qG+ZLRx7UpObs8KYRSC+iQQHBJlTfLk8GWQCM
QDe9gzjhgzl2jh7vCzwEbx9wnhHmMsiUfm3QK+xCA3DcJQX1Z/QTHTKOlQ1iKdD7fJK8Y9YKBM2M
a1pRJpJEmTpantX35lF3plP1tB4kXwhUt/y7OsjT7XiHMjH6Bm+LR/mOykf0zDm30caJv/ghjNcS
NRerdcIPkYynZH6OVE7dW6YrYQ4hFUcD+ghVfNxEjHsuzVqBRa3v8DSoD+SuDae/FNDS7VOvcCLf
2JNvY6AcY78E/tNyeeN6Wy+vC/vMo91UR0w3r12H42GE+nE8FI+ZioOh7Jt77ag5c2Pne/Xpthdt
RfELq8yBaKQqmhQLVsv7+V6dIbwbfVv9AqV3UPW4xlu5E+/S02Lnj/xItOHCFuXOBaAc6KurNh74
YiN1HPQ2FBTdVtfRlibDWUveSdkqw6M7DKy1DqJQVHKZLwt2+2K0kqUJ1anfF83qEIDpBnB09TPk
CsrUXQeg26w7QQN0adIgIPp3WmWPFJ0r9pGjVvVzWd8V3Az8ulKloClPp7HQM4LqGhMn9NFarXTR
qrD9WDAMPewFYmuUER9l7bfVMT90L90t/vDe/JQeON+dHpdLb4dtiLBh3w2A7thWHMHtpuSmVKFk
pUHbvHktKqCJJlfaib6W7kRe3W8D6HhpkJ7vs5pUZwAikkowSNsRipu6YFKklxykYNz40Thov2+v
kMa/6wVC/FYEd9i1PH09T0kdtbAXQ1EADLePE/kNCr7vGTcSb5xcKsqHaw2eTEcLmDNUS2gUd2ZU
h8veaNxhR3x5tmndKzlEfl6465uO2jeXmpm+lJgVyoDIotkCZBYVPr3c0UFdlS4S5AoFfcnTnWQ3
30Wu4XSu6hUeCdWvTxCCx+vMHvMFpVQSId2sVKEWVoHqKH5M1cWAiQeyA8AsSoHFG6DY2toLm8wR
iRqQoIPMjK4R+tG/5cwGwcVOe8xeYl+9b/fRbnrnQv02XAdG0Taj5Oig1mDuPMALq7IuxCoUNXva
mcfyWx8qd9krRnn31aF6SYmN2nzY8F7kmx+UEpziyQVMFZsgFT04evJmqnADGb8MjyIaoZe9o4cS
4kd77qjD9ZVKidl0IHQw6Apub2ZzM22RIiEZqD04bWdT4mTaZ4BCLO2SF8jAuKkuPQtXTou5G0pX
olzTbKNz0hdJVVVhdxRiOz9InmAXu+wYg8Fqbh3tlIEBm5KX1I4y2bxh7esbBysGohszRng2gKrl
8sgkQ5SXWquXYdt/lGm4tI+9zPuKG1H9wgZzTPLOEFOTwIYW2wpq4+j8BujUa3fznRYsofncv80/
FpAEe4kXc8ZgN74ohGNA4wNoGf5mI5HRzGuizXIZLpLh9GtpNxav2bHxMIIcJIpU+AM7eUWq06pE
gEZBVeLmIL4FyrERISD1SyQI3JO4cUthPAMgDkz7g4Ke5QvC3TzJE7CYqFHJfzOfHHFFfQyu5ID8
0RNebt8YW1cUJPFwHAACBGkD6x3mqMagdtagxXWv7yHRjjGK3jccZb86ze/M456FjThzYY/xlB6y
JwUIhwvU99E2smI3A0/D6usPnWfsi9o2crtyZf+/GeAArSBgTZBlQ+8UeryXxyCf8ymtDBmVnbUu
nFIiuV/Gcc3JLdl3JrTrQLpEIR3A9iPLYZbXlBUeW2M7n9Ch3U9pfR+l2UmPNH9ahKe5rezbn489
2/8xh5ACTAcdVKS+dJZg1E03g88P5opm+l5NEeQQlg5p5fDt63aQREJKGS1nNNOZ26HvlWmQh3I+
qWZ+N0HHiGpho9/4RYwoXQ7qbiCu0qh4KTuomLd5kiSzPp3qorL77KQmYMkZn4uhc9Ood26viY0b
n8agZIEZIvx7NaiYiMY6rpU1nSLcbUJ/v4i/bhvY+jgUtQFQtwqCZ5ZkSO7yyBBaA6tRzVMevRid
eK8LMmcZPCtMoq/O6WpUozadsvIO+FanNAuMJ/H68+yxpZsFTiQMkCIEIggyp0cSwPVPonw+iQWe
3Xmc/VaWYr9U8iNv0GpzPfgm0O0GKPmKtNVKe6iaVsl8yjXhFCHu2hDj2Emr8uPLX4cKI0NyBrAv
NE2ZFa2gee+QSM4nknaKE/UNlACXIXXlRCXu10zRxw5uYEMBkpZWQ5mgkBZZWcpyVgQx6AmBfq5M
41u1imSyhbnV/3zdGMg1MKcK5nLl6vpo6jxp517PgzFRyGgbY9EbjlzV8ysm2/pmf9sae/Fjabgd
DOQ1ANBhnovZxcpcJimW4yLIR21VnEwa0tQX6lIsfhprU6c/BijGoKG6Vh0OmaKk6Njd/gXsMaa/
gE7Uyyg+IQvQGP+Pm4RYXT7MwVhVtqENtiCPXzxi1ARSC/Dw4111jSrTayW1MC0xBYuu2jXUKhNA
51qTHG6vhD1jn2ZA84NsBjNh8P7LYA5CkUqvs3UKCrUY7FjFGNMkVM+6NpqOYnIFhTc2TpegpgAl
CpGO4DKfbpxXQNVT6FtLy/gzWwuIVKaKtru9JvY00zWhUA42axxldPqYC6opY+hjRnkeCI0046UG
+IvqLok5rY6g4wxyvhSbaX+aQ/cGyD9M9UEl4nILrVwlIM6cs6DL6tROU2hImbGolfZQovjpRN1Q
hmtjpK+90K2Vrcorxxu3viHCCgRREFGojOrlDwBGSgf9opwFVd2q8q7QSZQ4aQ/e0V0+1YXh9Umv
a5y6/dYhxKyLirwDfVTVYL6kPukdhN3SLBilqlVdLY/7zl7TLk3f48RqIkeOouRjRZCS7jRQmNec
MuLWrqPWhDlfHWyMV1MkstSK2N1mCZI2haiqbL2A0uBRtXqngs5ualQryKraEBKBpXfbvba2+/zw
MyuXJiLJEFGfgxwa4GEuWXlvk6HRLX8uCrU/5gZoWDk5F+/cMAFnzkuS4/KCLvyovdS9IrkKFff8
8sIuDif95GeJHbA1WRzV0hTMIGsbVbvVzb94R74kDbcGu7keOv2DSjcexGy1OwezKq6MdgoorUEZ
UV4xIjq0E485Z3fqd9LsFh4P/7IRGDAYDuQ4FXLETcUscI6LCttm9kGVW+mu06TqEK9W8TzJle5/
eS/B7wMrSCrwdmOfOPmStWhVa33Q52iKD8QTY6DkEV2lOOP4xsZJxFWB2q6KIHBNg400TIBDzn0g
LFmo1Pp72ayPjSWe0ip7s5TxTtdXTsjjmGQ5cqZO0OqqW/pAHhd/tNp3Wr7VK8vrSPtoJKd0fLm9
nVtf7myNn2/lc9eMZTw6JhhshsRTpsWuYkhtLLx1bRzt861kb445VUujUWEm7mKvEDuHlIWtzP0r
ygAcB9k4ASbcgqoPIphAbe7ysGHsvZXSFqYkpBDNGv9I+pWzadsmcCMAfAIlAnZWQqqIQWKjx2qs
wl6Wjybh4R+v9wuVbcyt0jkapJnsgRozQ4hba2oDOZmT+66KBLfrIYkxC0U82IUhzDx5hatJK7SN
aJoJmheoslKmpst9W6E7nNd53gYU8Dyc1jv9QVUwcrJ4ulfvoydFsA3OPl6B2VibdKPPvA/CayKE
MWGz29GB+egw3pHTfBRhEhre4pcPF1IXDfB+6AJYoAhh8glDrqOuypMm0AT1tZbFE9Bmv4g+fRPa
ICGkd4a54ZGgXbvKpU0mhSgaXRHGkTRBC7VFW0TKXiypxVkYdenzkiTt+CEfQ6KCeght/l1uIwhB
jbKssyaI4kk4KF1sujEqGsQ1iHpvqon4kZlEXjjhUd1wUiBrUGBG1IdRVmmk1Jo0rmWrDqR2/mOo
aKRO8j6VNDdfiD+CKxrgdr+eFndNmlCRfyBue10yPXZR/mgu4EiojDBLEhccgkGkZE+tnkHbx7BX
/dfcJoe+UdxFnV/kLHvAMfybj+o+Ar8EaLD3o6mi0ZW7hUicOYJKX7mMT1WHUYo8H3+DID4UO3Qv
qtXFbGVxLABfCRotWT1z6U3ofeMppXVPt0Pp5qfGwxCyCVCDwPvp8iuAmS4v5VqvgyYpeqctwBKI
MSeevsV1wKb59z8rzJEx+iVJq16rg2JVdtWi+ijwHNuWB3LbWgxcBIYwCgZoDPN8ica2n812qAMB
ELe4g5QkMFa/b2/Y1lIApMDYA+YTwVfJLAWqhz36pnmNyy5dbCEXSi9v4saNZvOrdQh6QsB9j6oH
OGbwsmSWU61jniWkqgMTebSd9copE6L3rIzebi9pa9s0tN4pJQrefiwaLII2+KT1cR2IavlTXMrY
LhOJ5wKbRmhNAIeeinQwcWxMu3y0NLMKWoxcu4rUdLsU04Kc8t3W6UawpNgonG2gOi/d2ZCXQSGt
CivFetCL3m2iyAd3rWNGX6xHfn6cM0uMHwjFgModpFMCo7ZMb4zjaGdCLs9D14yHo9taFK2kQI8J
D/MrwhTT6BqzRMM60IlWOrpZBnlnehDbvRvq8ddtX9i0hflD5KoY4RRZ+SAZvCyZ3sxVEGV6Dymv
VUJ7yCrz+rkbZ1l1pKYXdM5Hu368IfzDFr3KDXBxsR+tLcYY6s9lgHKl9YBdTV+ruTX/pFXaBXG+
PAmNmtmRNpkJxi+J+Pz1JVMOMNwKwClccRsriUA0WRDLIFbF13YREwfYm2MdyYFWqTza9439BaoT
zJjQtcAzlH0JzL3Q6IWxloEWaYmntW11JEmvvEWRJrtyz40h17k5iGfP7DFuOsdWNFYlFtcV8fdh
NR+bCXecms2v0Ms5KHFP7EQueHivjcNOsav4B1/0GgUQ1SMu8m4ugwRU8IB6FsaA2k5PEh6FyFYC
eGGJhuuzZKyVtAiv2KEMxEcjbO/TB80Xdo07gy/xx+LmO+LxEFGfzxkmcQFaHDUr6i8osFB3PjOZ
R03TJ2lRoryZVTs0cstdWXXiMVWX2Qd9tn5EMg/GWJSmkRqs+XjMRz3jwAKu/Ah9OdSHKW0URtev
xJXGrGgaXFNlgDxH+Z13cmyLA/m5QA3VF/OZ16S7+qA0t4ZAJ/5vyNbAdXa5ZhQ/s75tojxoDVDz
9Uv2YurN++1zeHWzYjgS8kMqepugVAN85NKGlBJNbC3YQKX6T6aORvkzWmsI4K54C/64bWtjPZRs
lw7MAssKhrhLW5o8WWoTkSyASNxu7gIx46mwb64G1Cx4iKMkBY2HSwtxnJhjqc55kK06pFZK6Vnp
jftxyHlihFfRE9um44ijxQ4eOswCXxrqUnmuWzPNAxS+F8UuJihq270MQWEP9EXKCM0FyNLabSxl
sy3UqS6DHHXMvlwHu/wZ7Fx3syLDi8wCX6/QVrceRQOpdAaomU2aofy+ErWZObn8xhmgb008uNDV
AA0784KQ9KTMdbPNgkWQniR5yrJdpk394o1mM0u2Dpqcr+K3KGkh6HOhxwoFJOWqurtY8hhni5Ci
uqKIuJPqIX6WxKb7VjREThxzXuLUluTMHBy9t3LFi1qr+si6NfoYdSLpjmIkZcHBPmy42oUzMx7Q
kNjsrQzODEnD7K6xJsuTzbh6KlaTF2+3zg0iDsA5mPoFFwjzMhTqEd0czUyDvo9dxIy3iE6S3D6b
Gw6N5wgI6cBxRMVimZNTJuALymOhCNpZFwVHkEBi48y9mU9owQpFsRv0WYL+X6O2v3ujHoldIGXg
BIjNH0ERqcDag5SbdWepr+IIcAXodTVWayttOvpT3RBnidf6AO0BcHjIRLgHhFyH0IFeCJz4fjXc
Sj0NvkZreHj4gw7l8lhnSQbCXEErAgAKqnf4ZOIA30xexUIEa3zXTLtlFb51elzYc0+ObZlVTiJD
ezqdxQBiQH8NuU0dTSdPUm7ObrbGxIbSb2bPYnnMLQOlmcpVIixOipXiYNK3bZfOmBZVBV5xa9Nr
QKpOa5+QLxUZrylRuanyRiqCJu8We9ZzwZbE9CVKgBTQKqn1QC+gHAciREe9NRsHtEO12wvkGK2C
PzUYjZYN12qVX+2qxxjkLd6FqHTXOD+CItKuZq3zMmlyMmyQ24P3N860V1nKvC4rfoyydAREdS9q
dezKWnRAwDj2VmzXgxWAAeg0CZNnEcHLu+ogp+Oh6oQDKaVj3oiBlQ2iMxfz4baHbwUuUKCC51KB
0BAaFpfflkzJUldFWwRJUqbZrhCFZfC6rtVB25eBU9TOSS6u7m2jV/UWOBRFSOGRpeKlx4KUtLyA
yNjYFEG/drFkaxPpy+Oskjh1kK11z2ubvC191PH69ldgQngyPjBoSzE3QrWYmdUay5jGSSpmQe8B
eFbZ2ZPlJcfotwLKSwzVgrHoTnzXOJF6Iyai1YeWKU3rUQpnjg+lF201fc1QQNHEB6tPKaFv03nQ
Wxv2tzeW9W6AifGqhY44Zg4gkMKKd0LPurf0aagfxkXq78EWbx2GTv6yKBW1ArAg0rnP1I/61FnW
WYp1OhjCVD/MiuAM3WAPuWj37d/ba2G37XMtZ1aYK3Um+IBLtdYPU1wW/0PadS1HrivJL2IEvXml
aSepmyM35oUx0mgIehK04NdvQnf3nG40o7kz91kRqgZRKBSqsjI9iNQe2jyDftoYffy5IVCJcC0F
DYgOlX/U8+UkIHCgU1qH7VzqHgjgKmgmktaXoujbbUtL2wO0CG5rzFai+iAEHzZns1rMUhWWpMZ0
oP5TMYqV7qd4nvlXQ3kLtwXaV3jbCYUag3QpkzunCuMhetTz8SlSi++lYf3WwT52ezVLG4SwgeOr
IwoCRXr53VIlVhIgzKowb+yPGPAupDlg8q+bcSVc8H90/srhazo3JCQVYyeNstLDEOkdv8/6Dbjn
D7hxZlBUNGN+sAHUvb20pY0CLF4HGAZtBASpy6WZKjA9TlnUYZZlPtW/OfPKNi0ZwG3JYSkgnrVF
rhypAm1CVOdVaHbvhvUlZupK5rK0OcD2cUE3+BrASpcrsKrKHFB2LOFq1oaBRjzK1U00rmX8S+4G
lVEHnDsg4UOr5dKMLhl49tZKFVoYre3Jl7moN1L0VLVf/3xDzu0IyxlAseAAMFCFjjlkoSU3+QHc
1H+aUnJHQ2hDdQtlTvA/8107iwRGP1hyq2M1ptkeKnXYxu3w5fZClvbl3AT/+5mJOStZo41TFbZS
u5MnCH6jN49HGTHebhta8jBUHm0gWTUkx2LqajZaXFVGh7WAMgn6oaQPpTguVhAea1aEiDYQFAOZ
1CDcxBIYhaTpLuuHtTFkvrni+ccrB8RFKDEAkS84WavGmTwNNYyAxjSx8n2qPkPKzYWQuSsxeeXk
XBVVuBegpGIDRYoKADLryy0qBwuhDR35MBtU1WdRam2UjPR3QAtIHgGy5K6gTezXZcOCuHTy0HCy
eXt79xbcBPhqoJ4gQoA0Vax9QkQMGcykFWEEskFA9z1rhDROmvh/YwZWgC0E4EEE6GZVWaZdbhdh
oYzoxDad7BVz/2DMxPwvLQl+T+bWroZMKUJkoh6pQegt5T7pVsLqUjj6RP6CGBJwP7Htm+tkVllH
cFOU5UfRo7sMtwT9tFbpG9lo1xxzYZc44g85u4wcGuNll54CxNigVZFahub40pKDIj8A6HB7h5YO
2LkJ4e5r8IqJp1wrw6g0mdsZU0BBU+zdNnI9H8ddHnLRSIpRILoSfadZl+FEjmU4bIBZclTUDfDR
7kzMu2CiyIGerHWQkqem29MfmPLx1JUn5vIq/7UveMdgFo1itUMZGskou60+7ZS4f7+9yKUo4iCC
oE+GmwqLvdyssahBxFp1sKEMr62lvjSlcy+P0Z0mdVulaFci45IrctQdtLS4nrIIo9BUgOoioy7D
BhUvo6n8Hg/iJlJddfi4vTD+w8XweG5J8MJRyooomYsyRNnJNXXDLVrd7VsSJM2TXH7Dx4D0pLMS
JZdc/9yo8DULNRt5o6IM67i/G+bILcEgWiv15vbaFr8ixyMDNwnApDhIXVtTNs8azCTTSbJGj5lq
IKuNVw2/bxta8kA4hQktJagcXglS9V3U66zIyxAz0A/JpPlouf7paA4O2bkJ/hPOrn6bgNW8ymCC
zdR20VK/19e5zxbWgaIYhlQwiwj8ozg00PWJKtktIjrwSF7VfGPzSoVvYUcuDAirGKQxMlhnFKEm
vzZ6cahp7VtRHxTDytZfPdZxD/OOAlckxwAJbqjL72XMPet0oA/CNvdHrwQB6avp9Vt7P38p2kD6
gfpuUG6V77cdYcGxL6wKt38M4hhlrCxciUz1i37YgmLTx8PTv21meZ8cJKnoM+ANIJyfeEKdkFC9
CA1SeKrausWahcWFcBCsCiO4CgULTEMmi7Imv9uh15Pk96SMMAK7BnddMoOIiroGKjp8lvlyl5J6
0up5xMWeTJ0LPIurgw0t69beM0vf69yM0PUxnTGKaQIzznw3jLPbSavFIf40FuIovxv+WYng2XVc
qaPeq0UoZcnLwBx/TIpDpmEMvIWSrGG4VJnd1AHD5NQHt71h6VChEgZSTrzegbrjH/ksNKR2BZhy
ORZh3ISSRX1TS1ytkdyKrWEyF25BaEnguYZiHwbvr4odaV4B4EGKUNXHXHkpKCvl+4xB1+I0aSYt
X2fb7N5opw8sWrkyFkwjpwWaH6MJqNuL41m5oSdR1shFmOXkC2npiRbmu06mvcLyo96oax91wTNR
L+e4Kq6sBTrAy49qlnaCbvPEP+prSbdm9dxoL7f3bdEEL07waIs8UAhRXdlBNMKhRViZzzSlu17e
VHK3kklcTyV+Et2CLwXIC8D5xbZab6qpUUTIXOpvxnsaarviQYUkTvKseE1Yb62V0MQDg3AO+NWB
2+pzxEms67R8mK/rcOeW6HY8JEpHD0USJacek2p7uUA7q7dVSJNNihagUNKvQf6WPiq/61FUQkf+
Khk1266lNYCaYQ4Mhtt2auym+Sy7RAKE8vb+Lbkk7nyEXwBagGgRUqc4nlimahEk8jo1mMFZ4zc5
veuV8Tmy4999M/+NQTxQOMgbw6zQC7j0ya6ELLhCcNBRm92kcQ1K/mpCRGHKYTCM+0LtupXdXAic
+Jj/WhTis26MSW8rOAWSVWxNc9rq3bTy6lraMACcAAzFhQImKOGg9amhTm0CEzME8ihG8tXXwVkB
5lyhKxAXsY5/jQjRWbPj0UhyfDl9q20q9ZT3bvVg+5PHNqMP3q76m3rX7267x+K3QzEI01yob10B
xXRaoWMe1/DEqQRqPc2a51zS/8IK0k7QR6Bkj7Kw2A3J47rNujJDEBl61OpwMn7UKO+u5DULa8Er
FSVhgLvRnhdDVVQOJqSu7DycKrN1LcoOmRGtZLgLjsD1urFN4FnjNOCX3o28qbM6dEzxxEI/Modo
N5pKOQ7usMbosmQJ7P5oc4B3g5egBUsM6sh5D0vERuqUJGCoBxs47ug/dgC0l6GdARZZaBGJ2TSG
hqKOdXIetu0Hs+wAkF3/LyxAApxnucAKir1VVOcLazRQRBoqA8R3ZbarK+31v7PBs4+z7EJntZ0S
08jDjkjfYzsKR/bHCvRQawWhFSdmNxBMxdduk6sktzDGEnbIldg0eOMqpH8hVsME6pky9h27IkQZ
jbEhy80YD4/6u9q8JGO7i5WwMDASWxgrb4+lw8JJ0vkLCsVzU3DkQk7aAVktlHXLr2NTe0a9lpws
XLKot/1rgTv42Z5EOCVUL1keavMvFBs9qSdeHEcbeS49Yn9HeevQyf1fnM9zo4IjsGak5RQPeWha
T81wz7SwiVeanctfDpUB9JLRvBNzFSPptV7r+jy0WRFIeeQSulIrWkqHMJfFNcrR58RIL3eUs0+H
ITcHUCyah8nvOnGrn9YGlFV74I0sE9oG7b6AKMzKKV0KN+cmhTxh7szUUiuYRK2vm+9I8UGHlULf
0gV3sSwhpKFtC9ZUAhukcp2nNKw3xKdf64D1Hme7qP8/knZ8w4VU78zmVbcQFaoyjWbsVvLbcM3c
t7d6kPqS50zu4Ok5tOXiT/3QNVqPRS/BXc7BaBiTFt87XWmUUm5jrZAHDxK2d9pk5er+7DxdLQ1F
fC7/AgCx2DQYBrBB4DDlof6gHqBfe99y4qBjvUv2CjSRKx/y3w9rMHnuB7eMCq6ZJ3OCwhuMTjXG
bCe1OSgle42VlnlkNEuXMAKxZMlZY2Jfdp6z1QoOmmXtQIYehkePPNNneqpAe24+Da/ULYPMj09m
cPtOWT6FZxYFd9XK3KgBEMH3RT4G9taNGjo/MMd84NoEORg5/+IqxmZCZw57eo2iyBTwEBZ6lIUm
BRn5iPccqtMra1raPoSsT5U0XnIS1mSzWbMb3c7CdN/tOZsWPSn3pc9r4GC23hoHLZgeoA9opt7a
HO3S7cZhrQC1AmVliSojdtpjqLWUMKkD0iC7qrbybLvV8D2ankxpLWFfOvZ4GiNdBysLZpSFq1QG
fMMuDTRSK+fYagMwT6aLAotn4eK+/UmXAidgIngho36LTErwS0BMq9QibRbWDUSsnQx8hpqaUleN
2Er8XLYEal/o3UDEVnztO8WUW8yEJStj8X2Vl07ssiGCTqetd/XXv1gWWpLIDTjY5rN0eXYFSWyO
VbvHXFVV1x8kygt3busXx8hXXj2LizqzI1zYkj7Eo6QmWShLiaL4oxPTHxBdp6Y75cDkrZzpBbcA
LAtDMbxODTJm/mvOVmVFqKZ0FvLEuQAJzEhyjyq5Z5Sm23erqfWCw6MEpKK1CaASZpgEY4CvarNh
wQedFASLlrGtCsnVo8pjiXVnq+O32zu21NW9sCd8Si2TmWb3cxbOZTS6ZVrsoj7bzWm8ifLeT9MO
GozkfnLaYErXOFQX4gpsAyVh4LZFRUN49ceQYQIMg2ZhFzE3gor5WJuvjZUBXBe5dIxx2PPd7fUu
7aUt41nxn7Mnfl4lxTg5LvYsRIvSTQrLk1r7LsnqgKCa/hemkCbzAhWv7AmrswYnngcGJ02oEhT9
j85+lhRzC5rf23YWUmYOoQMnCJCbBobDLt2T2hHoO7I5DUn7PY2nzYCmGmrr9xDOc7XutbKkb9Ns
rmSbCycQD24MAqCKCDyN2DWMbZvO8zCkoVV/GceTQzPXICt7tXAUzm2Iw3W49KIpxQxf2HbvRWRj
puFtnL9mjuVNq9fogl9c2BI2S7NohKAIW5NCAzWbggykFJ2e3KWr5GZ8P4Rk6MKUUHlK57ZSaQdT
6X5S3f7IVUR039q2nC+Yq22s3aHXggaonZ9tlngH6BFB+3eCRfqNPHf70m+84a2MvBzZQu0CZeOR
nf02NtspC4xft71z0VHgmWD/ARgOzCOX3hn1dq5PeJiEah6wuu224zzd6RbLg9t2FlJnPEj/tcNj
zVmQdmI8KoemwVeFACYY/pJ07zhZseKSSwklQGOAqGGuCPLPYrmIOmaNaeQez5DcM7cO9ZXnfCN5
+JhM8+rEU8H26WCifSWWLB4FYOIMXkpEgiJ8xaSXMU8uw2xWVZNbRNq7ExnvrSPd6+kobWSZ0JUM
ZfF7nlkUvmcd4fEQ520ajuPbbN7Z0fPt/VpaEWfyBJIILTIEksv9KgtdLouWJCHqR4WrV3MwxvMx
aeTvNLPubTlZeeMvtU1tsNOhiQSKD85Je2lQZ+kcZ5lBgOWItul74xWVp6euXnpQVsh/Uhel+w89
ujPXGPmXTsC5YeGGnXtIe5FKJaEJaKunRwrbllp77MtujQ1j0TvPTQluMrTUpkOjkzB7lW0v+o3a
SeAE5e+BuezdduV7iCOtsR8sLw9qUhZuVewkd6SzgydJDthFWkZw/UwukZXZ0+sKl1C3BspaCtF4
r8IM7lOU1YR7TsukKTLB4BOqRev2muUZY+liushV5mF72zmvTaEgjBYxcDHQxUAH63JNxkTrziYo
AoGpsXaJ2hf3kCBk95FVzJshbt9vm7s+C0B3WXi+OXjocJXbS3PRyFKQw1Hp1JrpB3hnKjeu6wOJ
SOYzeezdae73ty1ebxpmoxD0wXKLsV6A6S4tWrFMNCeZopM6ATBQ60dlSgJraP84T+dmoEWByTce
uMSHYxZ3jQS95xMhj+UUpmhQx8rb7aXwQHR5nQKRiPchejnoslxh2+g4xklO2+iURc5bhemZwcC8
Rpr8VrU3GmEoRWtXvGOhhgKTyNGNTzlPuL3w9ZBhIZ8to1Pv9QELCNAXQK6ApdSDxPamCFFaOOUP
qyzIPDG4WumZWWHTAIiNWWTDrL5tfjqb+NC5uctAxORlvrROMcv/3ZU58CtysRSuki2kRBlKeypF
b/qknTq03TfZwfaRm08Yt0HljWNMJs1FE/L2dl5xtyBZNVDN+MeskB5BNi+xTTQYQIf+H/JuM0y2
UKLxOF2Moq2YuxY3EMwJeznKBMNXNcxxHm0gWjZ4irPOt9S9ZR2N1h25bgOY5h2s9TFJPU1x52aH
/LNaFcVdCAMXKxf2N+900D2qnyvnwipZEH9oj53pJyOoyzmRuAT9aRa7JA66NQWlhYiHBgW6bBzj
xUUHLl16lNhUV1MWnaYoCqwEE7ddcTeNmuuwtQvjE2ItOpaBNxg6YQhrVyVIvamqtp8c5zRIkmze
ZWmXTl5blSMJoIwq7QAfSE23RPyD4othzJjeM5j61aSg/dxp6tCkYL9wusE1x1HvApKlVA4wOkUb
cHXjAR9ASKsnj1KJ/MOPR9ponhQBkf99gCzb4KP4mjZB0UpNHBREmyevSRJsLwbttbexGmr9Ie9a
nXmJzJQvo4744hINzYiVjGTR9TAZzykpAWAABO7ym6szOIogq+GczFwJBi276+Lomcy/0giSkBnz
Kwnl5mzaGDr1ovSH2lcbEkFv3Rn5mOC2VitP1n5FcuPbIzlI0KgYRnvlfCzGOvRGAeMAryteEULa
JPW6hHna2T4VfGTZBUrvWJ6SL9m2gz6ggXOJ0l+OF/vDGlPM9bMWKCwIhsvcMCdiuPw63UAmx05S
+xQBK5qb7lBHHgjSoRnzEkX1lvWKN2vjynIXYh54JhDYOPUQmO4Eo5WTOAOhmnPSctlLh77dDJoe
bW6HuOvLF4TCHNSE7javAQqBFRzvUjQkNfY90gYQrteQ9xptoqRejMnCp9vGFgo8qPR/KueZXI1K
hBcVUQteFx2USEopu4MWuXJxyrTeNzTijsVr03wzM1BfGuUfox+QX+DuAFgFeBnUHi/3DwqPCi5m
xzwp+uzH9AMa7R665CsbtvAtMWHlcNp1Tkwidj87ddT63EzNUwacLTqh4M0Y3Lz587462mqQ6UAV
Gli4q/YdsD/g95IU46QRsmlB5NikeqA5kn97s5ZWwykPUGyE61+luGPn9DHtOuPUarmfNGjdV09q
ma3kL9f3DO8R4rWMsT4DVA7872cZuzGZKIHVmnHqncatwTdivhX1adRf4O/e7QUtmUIqjRwQ86Xw
BeF2VaxybhhgsadO+sG4tdR2teHYU0jzZc2fnys877Ag3eRzKuIDYShbx2AWjOWV7cWM+UYcnwaj
fbm9poVXlnNhR7gr9d4gOhlaA+oQM/XBT1Zuqp4XcVzcWoiHYML0402/Vi1deMHCLnhEkHUCi3g1
pWsmsU6Llhqn6d1x3O5e9dRA2UX+fBzfe7889qDiX5PiWfLIc5vqpa9UtVbVpIPNpnlt2HdZBmvL
2nTKddDFOwtdf7DQ4DbEmO6lDWoVEQTRcxwugBZ640Of327v2JIXnhsQHF5ObEmdMXF+og7xWipb
9wzwbNceM+KadPqWz3/RjMeaUPNCDwTFImDpLteUW0krFTO0uLioD0TygmjvHCE960rbYpO/VCvo
84W246U94U5RtAzw7NjRT9GPwU92ys4JhoO2xZvfT4PYX5txXbUn+AVARgpuYazP2c2bGPbKr43h
xffOlj8MIJJEVzN1/sku08bLJQqxRI4aFCHQ4jqNhzGQ3HKTEreAUqpb90d9DwHCClLa+k4KkctR
w7M0V36TVh60i2f/fF+Fsw+atz4eKNbdBvXeuM8CHL/HbtdvFE910y9Q717dWr51t9bNj+hZuJa6
eShLRNhTadidqw9cPq9ocZlrEiE/62quPC2WT34xp+mHLjHn+6gPzUqT4VqjEEjQ84ULh7QHt6Xj
EIk79IDHSev1bDu9RZqrQ44DZJ4aABH5g3yHj99t0i3bFRsStLK7Ku60EJF4DOS3CqqGQAhefo44
M9WsLRnfAdA4HaJtywWX/G5XBwiCqMC6yUZ9vB1AFh6lyGJwH8MwB/CI2BpiElUuI8vEK3Hy5SDB
zKGXbLsAKvVbbfTWcCALT4NLe0L1VW7lceKlU+h+18+jBzYO/jzN8DRy81MUqqH6bD6p36RD90W9
y55AZ+CurHjpM5+vWEjfKjwInNTAioeN9E0/xPLuP6ov6W/I0EEHyTmg8pZt1grdS5fc2Ze+gt7Q
htozEKHmSYt9ei8HQPpjxXu6G9/p63jfhlC8ulvrySxcEODtx40KljsNQrhCtCbWTCyZjuYpLmdd
C0C0UqZeJitk3uhtObOdjfH9YWdTmwz72x+anxvhdOOhIZt84gWaNyLkp4qmiY0DU0+gIi3vSTqQ
uwZiTEFOywSCzNpaaXMpggHcgGuW83wgMxcuw6GdtBbPDOOz4DGBHTdF3cryTJf5qLA8OKuFpCVP
ArM2+j8c2g0eqMsD66QZqJNTxzilmN5I8n0RfUCgc8VfF3IIPBH/NSKsik54JIMaxTgVM4gIUTQ4
9rG9hlK/LjVyHitkXp/VP9RNL1cyYH2dMsjmqZTlx1i3v1ZFceid+l4ugPZvkrnm6hVRcNtDFpwT
zBigcoIiGbq84kMqTdI4V0aKKpxUyvs5daRNaWfdW5Np5t2o1+TgmLP687bRK7cEBAbzDNgurgmL
9vLlUg296as2N0zQrslPmWa49SxtjT73Usr8vzCFZfHhm6XRvBYrtBqY0ihE1SMJbGQobtJDvMZe
d+UjfE3AT0CSGWnC1VRKrjeW3WaTCVZA3S2t0lXir7eXsmwBjCnK57C82KaLlL6u26Q3jzODoLX9
NNG1ZpLKE6uLeIFFGAD6QqtbAYe3KI0pm7GUq9FgHvN99TgG1V1M3HY3eoOvekhuH/IaoE/Ls6DH
3H+ztjrBdbgWpBeWCe1elNrBsAtpJBEPFk3tlMiDoh31uHGb9BVqTX/6bkSPDsEClKIgDTeufL5M
mkHpjUY70rzw0qTaUDNINeplFvS/shVfvzpgMIZ+IABfIBID+yP/5GcJlgM9cDWpcu1Ys6Q4dTVD
AyZjnXocR5sGeZLWT9pksLXp8oUjZioYj1c4zF3FObs0C44BySyIDQ5TPUNl651AN6ZInxzp9Y+d
8tyOyJOGQXzwEUuGeoxLcA/m9xYqebctXF/aKNljbI6PHXAxebErLrdOKnVdZB9HT/aGffk0fTVD
Fib79KhBpzXuwCzqriVJ1zcZypI8SMFRVA6BFzLBnul1jplfC8zy5mF8NL7GEI+Hul9QHpuQfEk/
Vi1eewq6c3B4wPZ4PVS8O+eZU8JVsnUk+3lD92oAyfq7+Y7uIH95nz6aG2Ac7qLHNWKpawAH7wqi
i4ZiGmpd4GC5dBWaRyik6bl1TBsuKP0asbci6+7T0nwgA/3tOEzZED3fjSiK5+PPKmu8HuV0l2Qd
cWcdit62Fnmx/Mf4b+CNUEXC3CSqmEBpCle7pOYVBoES60ibxgUbu59Xmpuafx4NLs0Iy5cK1mSq
Q6xj05j3g2GPrpXNRlD19WM/T/mmlbsVj74+m6gnQiMC4Q3UD1dDwlntgMu9VfQjSE7dzNqUabqh
OtoRya/bR+cqpUBpFoEUNy2nXr8iVUn1WupBTasfC3TQlUZxtQIKYGAKiss7uUk9arGV0MrDyuUF
YoK6FaVnDGgvUBPZFUvIlDXqsZDoXtfndwX+4dl1/Ni29s4o2tZDgRACZGr5cnut16VorBPHFcAt
TFwBNCkEWgyOJOAhkZSj0YDdL1KVXa+VD3M1v/UZsGt5vemmZGez5HGs53ZlSxfXfWZcKB/0tKzS
CniyYzVIoB4sgmbMHN9KMTDd0XIf28b32FQ2SUTXSGuuiyV83bxZDLbKBc6hDNxj5jzbyhFEXarn
pPSLKbGfRZ38jJvqUQN0r8rJwSb61rSGLzrSLjfK0FSZhuZpZQuur25kDlw7Ea9neLf40jGMXjNJ
qilH6jOPt66TIIa0beciG/LsXb1dfa/z7yr627lFIUpbYzoUcw6LEwhn0UUyPgClmN0hkTJPhhJJ
MeaqXyd14ZYDAhUbEjSYO20I0oL+LjNpu/IFrspI2AyOZAdNOwhSrx6YVTFIqoL+/TGe9ZB0LNrO
acP8SMoRKhXzIwcfntelM3GBW97nSrHGjnMdW/gP4FObwKuh5Ck4IuvABywXs3KUQJ1qY1QnlfXd
HN130sftpV7fVpeGuC+c5TWtqYNWvJ6w10XxNsjDTkugvp19kfMfpFsrGCw6Fh4KuBhNzvnDX4Fn
xqRRAQE+VoYsg50UNb+Le7LyVOb/4sqTzkwIt02aIJzNIPI4JtOLagOwZQIhPSqbv/hqZ1aEyybX
k7HPJqIetTnzMja4cN57jeywOr+M12B2a2sSCj3AuunNnPM1MRVlPMu3jddeWqO0X4y8Fj/vnOEH
qa5Q4CggMN/UtamAT6C4h8rk0UiyTYM4jR4qs12nmg+jkwcNZcAKj2sDJIu+4fCwj0cel0e+9I2Z
WgbNpUg5zrX9U+qSjWJbX2/v2uKhgoIJ+loW5sEcYYEZ6BtYbxgKND9+2kgQJLT1VaA29PC2ncUz
dWZHiGYZy0pzwHTksTVr8FDQ6qXo+6eCKM9FTB+6MlrBWV/nBzjDZ/aEK1OhFHmhimiFDCTEQ6V3
4y75VSVy7SqN9SpLU+FVff56e5XLViHX9DlUBH+53LCUWaNZA1N8jAcjaHTjrpASywVJxUGb648k
nUq3BsL8ttHrIiuPzHjw/Z9V8UHUtQXuCOyhwezHvstCVRuP2tT/rBQIIshRf8hs1niAfhyKHrqo
OJibqTfSlURh6UiCgRIjlMCKgiFG8NaIVk4Ulypu63ncgwR1X0lqmGn28+3lLh2KczP872cBMzGz
3qYM92JZNnu7yZ4T6NCuLGXZBvJYfFfQ6drCPkZDU2axhC+asO5+tPNDOcffbi9DXbpPMd38jw1h
11iiJkXF10F0avtxpDxAUXY7DUrnWiXOiEwk5hnGFLuWVgVEzfzJaH7E+ZB5cdJ/r/LsTZ51NzMq
aL/O5sGR+8NQ1JOXTXnm3f6xC1sLhDgmTVA4wZNKxEKMjjV1DanlI/AQR0WLfzPF2eAFubttZiEY
XZgRPGjs5VIaSScfZcPw6tF8o5OGbzAphgu157c/NoYZk3++vxj5Uj2xc5Ngj+MW9OKF5Tbmru4r
r3H+5opH2wW0D5jacTDhdemxqSxn6qAz5WiO6kEeihInUHm5vZqFHQJU4FPyAfN++IqXNiywckgN
z1mcuXyO88r05MxKAPeVft02tBTIzw0JR6OXdJmwVlGOAwKIA24m2SJB5xyV8XHWW/+/MyackXmw
6hqD88rRGohvZ9TT2p9Omfm69TCzlQO5uDAMMfLKB3JMUTfDUhyiQKwHZx68at7kpPe0JAEe5rMv
ZQzhvFh73yxb5FzpED7CO0fwC8epMZugwi9aa/5JWyucp+yQjp1v0Ch3lQhqVbc/58L50nHN/2NQ
cBIW910L7JdyrGvNmyT1biSPBR7LUHha2TjuBWLKyS8kzDhxmWyxxJQQOTH1EpZ0iuamou0SSfdi
O9mPPb1Pegzt1M7324tbNsk3DtTB0GgUMhm5xAOEsAHJ0mQZiJ5y66osepRn52c8diAOUEHf2RD9
9bbZxW+KBf6fWSGxIaWhNHIFs1YUvxtsus/M/D2SrB0Elh5vm1r0F8QPDPwBYYcL//KMz9MwM4d0
yjEtRmRq6bSBsN+Igb+MuZkknQbLrFcC/+LqzkwKB7DNtFzvwMl8TNQZhAhSdC9PUDeg6q7789le
pDFIs0F9ivoKGm38t5xd7FFbWG1KWwW6FMxVrOe8/ujKlU+4vJ5/bQgnYO5aSRodrKeCJqlbD/Mr
HZyvUqE9jH06rRy3xZh8tiBhv6apbQF34wvq0But2kBunhVlbYvWrAhbpCp5atMaS2ISsq070znl
a1wSy18N1X7gDNFL++y6n+1Mo4+1ZLYFYj5hflt3z9aQvEPcQgcQMl1B5Cw5Ob8joY/ChW9M4TyV
UA2voE4LJ0ezKQacT1d/9Xbq9nPjsnglZix9u3Nj6qXLYYa3zeyxVo5dAjHzNBo+9Kl9Hoppxe2W
7SCTxGw8Hlliy8I2p6505kSB9JyBcab8JI2QU1DilZfAohlUqJCpIUe7YnmmQOiyXMa3m/pOd9V+
2qe9dpRrJAK3I9GiITT8DcBJcKOIU6wNwF8DpSl8rohdR/reacwf+jXPXnA7TI07mFKB00Ellv+K
M7eT7LQZcYhkaIkYB1Oh35x+vO9L5XmM6v0fL+gi8+QPgjNTrM6yAQBmGS1OhFZqJg89o495XT/f
trNU0sQsHYAEuO6BKhb7wxEIVYneQX9FHcwHG8L1jtVh0JlamziqDp1ebRMFwjA1QYBn5ncyWqaL
Ld2D0mmFBnBhDy9+iRCdmkGllTxV8rGO3rv8m9Jnrp2s4cIXt/BsuWJwahxpUORSPvbKl8F60PEa
no1vIHYKbn/XlcWIk2B632MlDhbTDd/A7ORO7GePh9RtI58JmZDVnH8yEYDespyNeYbVqFv9oPgK
uu5+NgbTLn5wHpjfeRVxWX1woFyxsr5V00KkyiWn0iK00NBBAw1a/Vzsii9QmsEAtPw+Mzd97Lxk
Y+IRsxKOr6m8P8fj/3FYXXiTQf8VUqYEa24DZTM+9ttiq6Zu8UJB0eJ4/caA8V1xghwXlq2sVI34
sbv1wYVjmTj1/xqfOZfh12yVQ3ShF8qn//9dHness4PvtJXVlDK+a7qne8wfy37/YO+7YExcM3Hp
l+Kp/FiDAaxuJj81Z0ZbVivG5OCbdps+mPzZp0/AZHZfh8hL9uQRuk9++iV9qezNbQde+pyA4iGS
AjPCW/aXdgdVH6MhxWKTiLOZEKV18658u21k8ZPyxy6Y3yEvBj6YSysEfSIFfaj52Pm97RXyjsNc
CUd5S/CWQDpAuvJpzVMWAgDGbNDLBsQN158IrcDAXacYoFc84rHlpaPptlIXqOpaCFiIZ+dmPuvF
ZzuHgrNdZUkxHxX9F0UHzKCQ5DQjNxnL7e3PuLgggOqAgUY2hC725VeE/g2RSUHmI8RpThmtAkjs
JW4bKSt2lrYLUnDozYPbA6SBolNgFozKThmzI7hZEMsKr/RT3/Zbv1D9/Cj71Ev81RPAo8blweZz
PAAUQW7PRsIveCItlFluKbZLi2ZfgQ55Lc/erIKUjEUbJa5fk+kVjG+nqhnuaugOtuXoj85flPcv
f4ZwBw69VHZKhu0kTuFHie0DMHxQtaPjlDuoRQeGAvCwubGBorm9uwsh4NKycDHmcexkpYEPoG4t
N3m0NiAM2Eb7+s50u9/l0d6g5vigrWQ5C8H8wqr4RjbBo53qI6xiFqJy7d/FDnO/IOwo35wXcuwO
8bO+KXwM4ZqekrrWr9uLvnbpS+tCYAD5udHXUK8+Jm3nt7Huq8RA7cHZ/bkZFHAwDwHiUBBECzdW
ItUttF4zdhzrX47Vg4fuJV7j3l9ayrkN4WKy0WpCUQg2HPOlQppm2JioX2lhXEdrTH9hkA+itODv
AjvpZQRoqAYKX61mRzuqd5SxnTwkKyaWlnFuQtiRySRkBhE0O0IeBt8JgolgH5D0L7c3ZG0hQu6C
q6jUDUDPj1Jatr5aD7t8UP5UAxCaxRdfS9h1ZTQnuxmq/yHtypoj5bXkLyKCfXkFarUNtttrvxC9
su8IkH79pBx3ZlyCKcI9N7771BE+JSQdnSVPJg1GLgKdabuhbF27fZo6ulPIVoNg+Q5wgRMgPEFM
C9ZzEUyflwNLKg37byTPwwAOt+RIdMs38l//8Ok+2RE+XZz3BdNZRoO8yX1QaXl2pm64opUzwAmJ
wWwEXOSyrW46Y8ZSZAKBjeh1VJ/LhLjlVtNmxQhQxhhIBcITaaOYAHcG9IDyuZ4wwQZdVZyz9A2T
CNe/1aoN4IxRGMNAC9Aal/cF08x1VUvmGLD2HQqgrjm8zulGQLqy7yDyAwoW3ZAP8vRLGxDaqNDG
lzGJpz5lEMGL/ujjBF6ZrZbBylo0XHnQX2FbeMng0s7M2lQHwcuITP485k+DepdKG5H9yq3EYKYC
CD34aEGDJTzBg6JK7eD0WEqPeaAeT288bMQWqyaQ5mJIm7OViQjsblBrM3PSMXCM38k8e4NquF/e
c873+d8WxCaOLFPJkAD+DyxoOjqSdptoN0695YnXdgMjsjZqEdA+QxHscjco7RtWZQoJnPSHScKi
fcmyre4p/xtCRAQcN2Zl0WyXMTEkbIdRmjUr4okEFXlTAAMl39X4RzF0HvSLTD9R3r7+4TDyKUPN
w0aMLjowUGJ0aiTPJEhi5kYVEHoq/k+2xuB5ACWsiuM+MaKBmw+1NSHA0ueqZVXSjQE/COCN61FE
tvswlaWzgbqly2SlRC9a3eJKWLmnaEDzOULHhlsTo2fQtxA4TocEUVEEEyl8ptqu1P5SUrpxAvm+
LFYIOWOMBgOoAcjj5dnonaicrQb7hjlNjNw3mGeTSjDwG/UNUsubXpot7/rWrdwqIB+BewQjE0rm
i7LY1OojxIZJYEFErmXWG/LJjWdn5cDrKlfTBeMTOGjEgY2oZknd2D041iTqlpbilm3vy9ZW/L16
Oj6Z4T/jUzaVWIBYF6QjQaxn5yTTb3o20r2UsZ1iVjP4l9M/LJoer3++FVAwkKOfrPKz88lqJeNV
BT8qCUomN7aXyaWWfTe13n6N1Uj92ZlxpJ+dMiPZiQDUpBwaqYJMd8uc0fEZ+I3lQ6olUN+iUkM0
b5yLYt4ZUYQBei23MvuhKJTNi7R2oNHYhacGx4KynN7TSr3TSEoCu+n2lvyjaO9nkDoYyb/sCRQ+
DY6uNzALLvih0dKnHr2nIQCew7NloGSGsIle6Wy4CXtop98bu8EjGPH+GOAh0GygeXlZ9HI3CPQB
s9TuB6QkOeihjyCSOSgPUuJRTINvZ57LCUGUq/EeIeVE2QciDMKZq/KWVo6UaYEWTrv0yI6yslfT
e0nesaB4aU/zQb7pf5rtQTvh3MuWpz2VoCDeX1/2ynZe/ArhDOqRnRiVkWhB6dzXL0kZgnzM2wju
VzwTWDL4EAhXIllwVUEHREubLlIDVeosF4iNWzLsaQ0EVFQkYdOkGwGFwrdK2MoLg8KnTc1xTO3W
UVFLG07yHZ8qmEH5PTx2h+xw/futOCi4PsMCGhozVqCXvTw1qdLMhE1YW93lmlvQ5k6lheLmev7z
uqGVj3hhSNgoCdONchnB0CwnlV/gS3okj957SQs7Vv9sKvXvdYMr9Rgwkn5amnABs6EpMNT18RX7
Hzbzxm8pPmTxOnuTD7k/vcGt2OIZX/OJF0aFV8xIE7vSQA0cKL8YOKv8IlTfJSCPgDf2mtYzvGyn
W27zbHtaqL1fX/HKK8BrzAB5fyg+iJOcTG+dPCoxzyP3ICJKgOuVXos5c1MbMhwtOLMkfXfd4srt
u3gBhE9c1oBjVNJAAgNeXM8hxdF6RZ270Wb/Y/Wt/vTWCN81nQyzZepIglGtTk0a3xTZVpC9chUw
Ior5FrRMOWOMsBhHa8GPOOckaNhwN2vVvjQlTzLarZ7f2kf7bEdYSp4WlUzjCiEV+PWHh7z8Gel/
en1rJmrti302I8Tas1OgwCsXJGCFcXDy+psUKxuJ4upKEDoBSYGXYDGjGdWaCUh9RoIheYy7GIV+
AtXkxJP01+vnbHVrsDOIREFSCLSp4KWcWZsGsKMHVf3drisfupoQ5qg3ItAVKxf3hy/3UzzDNFI6
w2TC7RrS3hyis24eumSLRmLtlkLUnr+YXGFQE/YFzd4JVBkYf4kt8HrNc3XOuyLGhL10VPM2VCKK
bthWrLa2tE9GxbYeslK77zoYdaL0SQVAz3bKwN6cKFRWkq8PakzQyGGUXRZLBxBVSONGj9UguY1f
eszw3Fv7EsoVkW+equN8ToLxJTmiHn6ON8e8V04j4EOABuhoyYBpVdi+sjQSk4zAzZtp7umkkn1l
1v1MSh7HId+anVxbKaeXQniHs79kc50hUdbGPTBnnF8FtH0Y5OGErsNPI3bVU3xKUQHmFf8o6OKj
dj9v8eWt7CikXHQIIHEKL7QbLg9r01V6TuoYqEv13JizO9B2Z0jZ7ssX78KK4KswNpQrA/RkgxlA
Oqv8rlvVjmX1/9OKcCUi6kwl41aa5JGq4DuVicuil+tL4R9ECKocCHejboYBbA0FCOGDabIlNZ0s
B3GJ0a84RioWyGUW2MpPQNKO142tnEVHA+k6ukAAxy96QY0t1Smf4gxUJp1t+oSX2ZccuifW09cN
ISHGLDaOAGd6v1yV05lamRqjHAC0+g01Crens9tE1i42N5z92oFD0oSiIwoRaHDx9+aTd0ydbMoq
I4OlGLO0OeZg3ClqH50WzOvX17TyckF5AHwD6GuZSC+ENcVKil7GWPA1hWof5vpW83HFS6H2KOMv
c17RBV5U1uN8GApQNFRZdUcQTbhmHe9jVfttERUiXIoElJT9RqH1dH1ly28IATau8KljZlhDRnH5
DQsn6brGTOQgl/pzL1sNSAU1pBJxu1HaWBmIvrQkfkN9zCCdHctB/Vc/053m5ztkoX6/V3/F9+hF
HqLdViq23DaYBNcUr39D5F3Eto+yhpywpizgqtOGfWNspRBbBoQbXFV2xaRZZTiB8qGrZ7A9z/W4
cfhWtwidIlxOMJQsxshGMG+Wkz2h/93avmO+NLpyb1F9I8VbtYKiAA83IS730dX8dJkyq7bAYdCy
wB7qnVKav9que27bdqPKvjLRgj1Bjo5xA/TzUaS8PHCampQ2G2qcdD7uoFtFumM07vZqT6CbWNtP
ltr1d0o5z/u+i9khUmZp31Kk8jVNso321cIp4roBzABqXRX9RFms/sYoYNYKlePQmSBV6ryA918h
bk+2Fs3PwYWnhx3UQZDNAmG5whtcxUhprS4GQdNwq78MYe1Jnu6OuyR22Z20mfQtNtPhhImITj/I
AHAHLj9yYjt8hhpD+RCAedalKtDq6Q2ayBtnZplbovGDg4nBEXgPNAGEJ7+MJjYSp3fQ6s6DNuh+
AzM4Habn8tDs6tP8ghpTdhO/VdvEzys7hygH9Hic/Rwhh3DzFDIYzlzIZpC+SN+6k3Zb7OOH6Ik9
snMWkFN0k5z7V3mj7LJM4HmnA1BmTneDpEykBLaJk+MQ1nbQT0heFfm9mlFlrPS7pMHgcDbtjQpY
6mr4PczEm5psP7d/JXkE9EHefdFvwxEAYoirhMwQEjzC+p0qaWoVT0IwqLcTfZ+td0a3QJoL7ybY
4P/+ySVgYGLWaUvtgEKvWzfAHvz1jBBvnow+Pib+sQrxe7aOMWtjLgGgMmWRj9yNuGpu/P3ip4LS
JGIeTcfrimq+mEU3WZ4QpYFno/XL0IVyXGFg8MvpIPRmkLyivuMguhInTNDr66dq0mlAi+huotLf
CfSXStS8XV/KMmL8kLVBu+ojEjGEe93PY27ZCQX+oaNPJtRsfBWSQOB2xUxJbKOKo8XedYuLM4AE
Bh3E/7HI7+GnM5BGBVPKdATDcdvyCpXyPDfk59dtcO4eAz1RriMixCBGX0ZZG6NNPQ1ww5ha/ZO3
1q/rNlaKwyCz+cCt8Xbfom2UdhiNnDFcEbQ789DvwHl91g23Tz0TghB0cts/w9HYlafZdA0wOBej
L522KCL5Qi6eAYxPcr0sPAa6sQTAZ1GTFyD4HjHg73RvsyKP7jjlCoDCxvdBoe0dMcsMAFd5a8J/
ZRfR7kGhGKEyqvHiO9fWsmFBzB33rComv9XL6Vgm5Zam70qIhyIC5jsAzQH5IgarLw+L1VoOeMOl
IShunXD2m3cI44EJcdjNP4wzp+TfFvJZvHR45By8qDy9x/SteLljucR/0MKGjyq9Hh0m+mRZL9fP
zroN8GTBUyGpES+3WWQ1CArYEOQyqHqN4ogWpAt6n63XdMWOBrp5tGiQx3MowuXn06Oq6jDx2oO8
Z96nj/FxODGQ0SV7gkOBpklS76TTFrpymXlgBh0Xgg/OQItITG0AQG9NuU/7QD5zMGd+0ECTtV3V
X3ouRwfb8QdVHMCjYniZxKVl6FLRBUxp90zbpWgCxiD6MEGHGU3HL28YzgOiOlRBgEEUi3M1mG3L
ujRa4B4zjyU/nXbao6l63cgS788RHCjng4KI3yrxUhUR8KJKbqdgDVT2UJbd58/NK6eAR5nlIKGu
vuGKF94D9kD+hWQXRCXIroVgSwO0GLXgMsWEieEabb+v+sCpHC/Wf2kRlCeKyv+HFSLpwEwaXgFc
Z8GiXmUSxBiLNJznYteo+klzIrearLuiGE7JmHhT9aOOumOdVr5k9KoL/UZXq583fgZPCS7cJhaO
FwgJELiQAc0S3qAE9fwPEvowj1FVArBhmpuTNRtoJySIM1XzdUzQOqkUN0E2AQKV85D8vv4bFg4U
5RlE74Dr4Iag6M+v7qdnMDcVVuuZrYTOWCf7SDZAZ120WyU8vpCLhaJOCDSFgdYXvjau46UV0K2D
AaazaUibv0lRg1P0PBnDjmTv11ezuIzcDtYC/lpMEy06znU2FTO4XVhYaX81lFwtApbuCtUTxXEB
KNtdt8Z/9WJVn6wJGZ8zGCprMLkRWg5UwaTeTWfndmjrP/9gxgT9LRqjQNmIjBpoKUkRBr5oOLd6
fpBslh2pZmb3WjN9Wf0S3w/E+ui9gtUFXk24FxLt5bS0pTGUZAgGRG+sSbxC/j6ljfv1NeHIA5cO
zQd08YQuQ6labLABHQrbMT5FQ3KgEkCJyVbXZPlwIxyBUwb7FQoMYIoX7IyanZJ5quxwQC+rMiCb
QUD9k9TstlfeWaHvEwpFtex1mlEBs4O6n0NTRlulrSbi51tov8WT9PFrQIuFijkgUyJCLmvaoS6t
3A5BTOnnRX9HgRSPDgNOaG6Mt1A+2kE2fMO7Lk/pR+jONxYvEYSZLu/eIBdx2842mPJz2UO5z23y
10Ld8uGrViA9iDEGpM24FJdWpNF2kqSb1FBXZk8bmN8U5cHYJDRbMQM8Jlhl4DLQEBCnOgFs15UG
6wwzNu8jVmNcOnDaLeHQJSoAA4IfAFO4K3x1seJv07hJ22pUQqz0TWmNJ7Ox9ypp7sdM3udd6fYW
dWtQeuxBAXaYLWt//Xos83HhBwiZQ9v0eY2ATPl4gk2v8GcEMPHdsLOhANXdGe9bFcWlUA+OBhQ8
AGfBEUGjRbBIUkrzeZ6B6hgbPzEi4zAMuTS6FqGh2Y87qU19luf7zoh3TYzhVjtvcJOIfJ858hu1
oHQ/6Q8WSfey3bzZjQlkkSqn7lgo+yK3mFd3yX5okp0WF4+UZnjkq12aR099P/t1lZ7sPPekYRN5
tnJioCeNtg0o0LCX4htrGnXXUrVk4VQBl6AUbp6U7mQcrm/YihUwjSCWsFBaMBe9gVwbOmbmuhzO
MkQTpt6NzEd8lq8aAekxomjA63m1zRJu8lyOGnB6OQtxPnc6yF9rXIIm32oRLR9rmMGhR2SAWhvA
tpdXeWoAXUU+x0Kjf6hi+VxpkMNCIBSbbKNGvwj8kHl8tiR65wyiuTYoAcNC+22nb12de3X82Ch3
WZaCFa/deHSWAyyCPeHBRrKoNaip48GOd6qHUSgye83PrHKt4JfpYnyuCSIOiNsVIIXbMP4R41xG
C1gs0lTOAYsZZLFfm5ujLUlJUULRbTjV5/SM8dmz/SSH+inyR687AvCkfR920YfGm/2Y4xU6yjft
4ErVhntZnlb+U3DPLeRiIPIQvrsyGaWlUYuGOXQUxhGqb6Aej6L5yy/PpRnhc5d22U5ml7GwrX8b
EEqV5Xt93OIHWXGVsMIRhqCH5VJOQnKpkQYkPxJhISaUj9DGCE1HO+mUQBe5vTGGEmphgJwWlisl
KrC7xBsHY19WybNF5eP1C7oIpvn5QrUdTgCsg4tGsZ3HmZaDSD4slPtEyV2p38LYrwQ0lyYENw3k
cI+OCdyZ01mgqIOM7wzSfKfZE0zDSAyCagYqE+gKJYTs87y6L8fy2Pbvfan5YyKfri942fQQVix8
fHlO6SQ5DQulzn5spcrXCDSHs9GjueX1puWrqrnLC/kw9Pkuj4BXybcGxFY/OkozPGiFNxHzfGZF
wNTRHjE/GlSkjX1gJf2NZa5cGK46yd8QhDiLuDhxJnVsStiQFDd6AHHoMYcuhPpueci/azc5znfJ
eauotkxmQKOHKRekMRovImuXfjgdES5KBb5th4yJxqDQ6sgOKGefNYVbjn+ur3GxREhqcpkypE/Q
o8LE6aW1QpazkoAbMIxBfTvK1FWNCrv49A9WcDFAl4LRTTwyl1aYlrfyaA64Ic2TMXwbxue8+Grz
nC/EcgADR/sGypLCZ6NR30ng8WEhpcSVZ8PTtNrFrNiGc1vsDv48ZKGROSOuQOYsmKnsrnK6zKCh
o0ueasVeD+gtIhBfHjK/U7cI8z7GHC+eDz5Qi1YUbGJ4BHHp5ZdDk7koSmOi0GSpTn0wAcZkHlh9
1ErXQsdN3dd7O/Ok+zYsf0E6Bkzxqe3qG6WhRQLDfwRqeOjMYMBvwammS4lTKFIL7yOjuuzk+6wA
RLCq/Sp/cwZtH8XD3iTV2/VDs/QyglnhWxtMaaKskGmYnMyzdZyPg4uZvL3s58CVbmUyy429XCP3
N58qIt1UjUZrpnhPVMmvuvJOGgvX7tlxgmd18i2AxNKjC4sTrkRh5QrJaMzC/q+BfCb1tJvIxzZ3
rvZXRyXIHQ7p3njfavkt3OaHWdDjoDeB5FgXErZyguZiXavQW6nvbcBmO/p+fdfWv+P/GuD//uk7
TnZaxaXDaJh12SMh0stgj63r9L9MLM1g0UYsuWzZCgsSLkhB7KlwYjy+nR9Rj7xE58SrH+pn5xHN
77P6lvXu8KjfpH798/pC/48d/N+VCo/gaGfMYXOH43mbBlCxCcgzl6vy1JPpWgdAyXM3+b6FJt+y
aghhOjhkJ5PxDdQPsu0p/REs6bzl0x2lh5k8ZikQ0OPhH1rwH9/ZxvAlgH86alKX+4onsgMDEeD/
qG2CTY/ph2RuXrsRyOfr33X5IqFIAu5ylIZBH44c7tLQLHUdmaNKDtX0tU+hy9r9ImyDfWjtFkCa
FitB/KAgfLi0kRZsTvSoKVAc6WNvMJuXwtal3fWFLBIqfDG8FnxUjg95fri3TzfBjGJodjUm8uhm
OOZJcoSm4J3OJI/25Rbz+eqCYEhHO3hFtWBgbV3RycpDlmSDD4CN5WZ60mx0dFa3hkdE6DujWiA2
PTILBaR0LFCS1IzjhFi7bqQdMGv/8uEwioexeEyuLkpXkDawzNJQ4ELaB2a2N91EQc0MrtHp6foO
ra7nkyH+7592iCk2LaxMKUJDzqAC21Ugx0j2RTL8vm5n9SQgB0QtEo1uzBRf2qn7qYHO7UjDcTL8
yRi9AtVIJe3ctkz866a4uxPjBQPwA17UtzjM/tKUZveJMtGhDBt1+B6hHrOrk+48tfWeAo05VRn4
+BHlXTe6+h0BlEW3G9yhAGNeGpWkpppUEEtjLGoYPdmmjVtPSITyOt44gavuD0Ik/2NKcPejXPTw
DXimuUqb76SudZP5aDt72rl8r87HarNNtbU4wc1XJXf0IxJ4hWb3me0g7p/MZ0jebyxtw45I2w+O
kVGPYpR5Ivbd6L/F5qNpfb++T8sCJ3dJvFjKPThaC8JGtW1lpy1qzSFpiOqNYD12TfJu1aZbz/XR
YD8I+5lXNljyEdlqhfl83f7qEj+ZFzavaKUozSgqA7rWxrftNI++HNvdoUqRLv7/TAm71k1tQVRw
k4boOJyShNxTgxyZkhyvm1mLdiBcAtVl6C3gdgsrwjCLFJMG0c4Q/Rhy/pQoO4taHq7JLt4aQFz9
fPDv0PRFGXxBZcd0otiZPVYhRCPcYkaRNU68GINP19e0+pYA6IxVoWOxKASS2kyUtoxyzFKCPov1
0amyhq3W4JoRFExBgYASLVo1gp8iiVnR2EJqbRWVO1rqOWm3eNXXPhd0Cjg+hWNERHInJGl2GhHI
b4MASYkzT+uavV5v4YD5DosO90PwA08vMlyRBFI2oE5N7GIOBzN9HcGxQarhdaJJ+a1Tc9tVJmI+
qXOzISy/du4whaYjgIe7xYe89LgMAh+QhRvnMM7kb2qPOZCuHR9tybzXJGPndNT0rh+K1WSMF1oA
POOy6SLFC4BTEWgcIfzA9Z+yd3JnPE5vtqu6ndc864/Xra09mPz0AQGjY2BIrN5HE6nHUnMoCi9Q
oR+NF5Kyt1qXzzNIIK6bWjsln00JLpFpStoza0YoKN83w4weNTAxarbxLK8d989WBD8xNYYWa52C
Mgt9zgfo2Y5bNAJr60AtFO18BJzA9gsOrwCMrtaoOYVTX4JSDHXKU5tPmO53ki/zfeEV4UO6kFED
LBeT95eHr8q6rpNsfQzN2j47lO0VU7rJemP39Z3BRDAOHTBRkP8SMp3abCKzmYopLKS8P0Ky1XDH
Oc6BLovN/XVTa9uDDg7WY6Gws6iyGJKZR1GnjGFKfpYdRmOgcXXdwlKeA8+EAfoKHR9MA4mfkHIk
4IhN+66FV7Xjm8ySb6SorU80ATHtXAHtUY8PENraW/EcZla0cZ9WDgeMo06uccZpTLBe7ljWSIVc
Qh47BPmby6bRrzRoY5vd1085ggrcV5CDoPsmBp82tFOmsihQi8+J4Zpm9YeBqXRjr1bX8smIcPp6
q5pbRF9YS2G/05o89gmH60jdRmVhxQfxiiXUwdATXvac1drOUeduwDCW/dAbshsd803S+99Spv7L
Z/tkSdidThpRzZ+sMcTY4l+0nkFn1qjFxm1aWw5m98DOx0f4FkkVAzBhjI0Ye0NLd5RAqZZ1nqp0
7mQPG0HRqikg47hKC1528akAXR6gq4mVhUR9iLsjRLjuuhLD2l9mT8NZAxED2K14ExsQsstTbcwT
OPEYzaA4heM22BWEQyjofTEZ9ufLt5cTtQNfxJ0eZyK6NDVYXWtY4PcPASBH0Mq6onfnSXcGFzDE
/DWLaHsmdac/20bcgoMhQVWmUY10YxOXZx9cycgioYFjoiQsAnXIpDEW1858P40QyTv3xW20NUKy
ZgLdFPgoQACXyG8QHOqRJdl12GfxztGcwzhRP563II0rdTs0szXIjeOAoD0vuiRmD5qTMbOG/LWx
V2uP3WjpviZhNLm5R1DmLcGucsjLu28NCMu+fELRKwDOkftDA0GuEH2q6tAj7syKcO4fzCGBCNR4
Q4zmBjjm1+snZ3kXUABC+ImGAdLyBdV/ahnjpJCehsaQH8bqzdDeTeM5Ab3FdTvLFwx2ECuhcMaV
z0SEzNzKiWnHaBCaE3kahuGZOlvE02smsBa8YSr6AAAuXt6BrJhZp3QSDYmUWJ1bWz11fKPQ4uQf
1oKBLQymoFuEmoKwO1MNUbNsqhFqQuyZRoPnNPTLyTZGw/h4KOBuJhhgRdcB1G6adSVqtyM0AZXk
V8ukhxKQlOu7shI1ww5G6nndFD1qMTuYm2kGbXtGQ7tDsuPBtTTEzdq0t7xObrLhb+7EeTNBiZEm
TuZOQPmWux6Xg+3B1lSD5JSCJPCxwFyOsfHbVk4mIMVo+iFvAa+WONcKjgS1VOOG3ddTeiwSzVPT
7xrT9g0xNnKHpUvBR4CyEZ8UczAhLISmcTcoczzILGRSHkYyym3RfJJ08nb9Y68sCJ8aRwaMZDry
ImFPddCrpEzWWJg37E6up3OU0zvDpEc1UTbqx+umIEWGOR8bD5ywoqoyWJZrCOepM7oSECTj8FMC
3fW4Rd64dueQ4NkA6iO7ApDp8s7pTtpmU6zOIcilQLM+Z7+rttpwhmvbw50GpPW4dJwYmeplXCEA
Qjg/tN29Ova3rJv2RTx++/r2fDYjRDm9LEkYvTHG0CnfpSiDbEbkd+1fRPhfP9h4ungOhBI/qgtC
RjdAl6PE4HiGXCv10uk118/DiLmYTU6wZRKO9+OTIftyc+LYIERNEFKluenqVPZ00P8mza+pe+/l
rQfzQxbpstCAxAH5EKa/8GIueBabqKF4l80s1JLIQy/zBkC8GmDIQTmZOjEPqtyMXmm1L5B39XPK
Cnd0KLRm259TB52o2GEvat/8kiXnqZPRJx6S/lj3aXGgKbsf5C7Q7GGnVNW+k/W9Oo62F4GUcYfp
943zxj/LYiGgWXQMjE+gdsYv16eq+yhFaNPXrYwgJt3nFAQOWnSehmSX15HX1go+pbPhgVauEUpN
KsalEPnyXPLSJBk7Omd9xe4d+ds4/WDZRhFhxR+gIodoCbNla6lqDQwgsdQ8nMHDylla2Fi6plN1
nAFE17xcjcpkd/0+rVzbD4wzMjogYMCadbmmgcyaOtgAPqVKhTZCRUGAd9Amqg7hyEqSbezacokI
fh1MQ3HmM8wn8Z/zadd0pmOGOXaiQCXEOVl9wp4oIem8r9pEhWJ1YTXP1xdor5iEQ9JRuVNUHXGH
sEJ9ZrIsNXMeYkzRkj0KX/ygtJwDtAWgFaMbiC8xKFHH0RDtIjDqprdmj3Frj84muIuYVqWaP+mQ
swEznI6EBLMzeU3cqGsl4kty69DbscKA+yGl3ahBIHdCxe2nDqiVeqDllNp7nSZJ6sVGBDLGti9w
QjE4qrIBY85tMv+qrU5ODpVjq8xPJk15tdPuY4BWKnfmINW2D8m7uPdNpnT5MZNiRw6iRifD0aos
q7iLU0YBnipZXuzmDNW+nTm3Su9JcjO07mRBN/Q5S6V23JVUki2/gagreclVyvJ93BqRAx2M3Cp2
OkNDCCSEwyS5IFlKkZxw5k6fJdZo+VExzO0ex4V3pM0Y0Mc6GtKbqOmZeXLkcYwx4lmSotq3aQJF
HklS0gECnoNelS505vy4d6rpqWB2XpcYqBh+WM447PXcGOK7NtLJT2B7CulbSatmnLwCSLvaZfgj
1ZuTN7Z60hOqD095PLagTc+zwWjfhm4srV2v1NX0rs1FD3Rx6kyzG/UAJe5qrbXU277qAUa6fqiW
twaPHCrOAEAiEwbVxuUxxlRdD9kUloc6Kd9kRu9qmRwdJ98ouKwEfpx3ABcFqSn+pwkeJxnQ+xos
mmNCPjq01r4/5Acg5M+YpTL95vkfYAGX9oRHL5+KMoHiNLe3n3Yq1BL8xxo2hx31zcoFN8ppy6bK
X+xLRw6b4D1A/Ii3dvEiKU6bF0mGkhZ9QE68y28UN552zi8dwPUETTkT45Ke4lWQjMSsJDkqg1fl
uy2Cfh5rCb+CswOgaIcSobNowcSAISqDXCKyjObRzXKnCutotG9iPS4xexpnp7bVpENqyXtcxa2W
+JZ1IRJUKsNRs7jCd7cNz8jIQweZM6XSXJtJbhWhxWv+RvB++PIpRqTG9UshhQBaVWG3SWJJzthV
Gajxpxd5qH7DhUCvK9vwwCuXBWYQEiKcBpZ+MRyQE1QTtSwLR+BB95gB6fY1Jmd8xxrrjWrbwhRH
z4NUDzBpUJ4uJno7I1WGKs7j0BxuMREnzzeo61z/aIutujQhCmJE0B7TaV/FYVXGhyztbrPE8I0R
MdLwy5rNAAXifZy2G9HoxsI+WrKf3s06aeJUq+o41O23Ms3cIr2L8NRcX9ripQTxCKrkiMfwCdET
EspTuaKkLDXnKIil+MlJSzet9LNMk10C2MR1Uytf8cKUkJH0JM8LZKtRMM+ptLenKfEjW/1WUXpu
E7YrTXKUeuhzGA7dSCAWcSNfJKcrMjSeSTvCVYvGqopIQaIAxITlnlTfklEmzyNcw15mabWTrIbc
ogg3f7VWcGEXyNzLJyPu7BmM11MUKEplI6qLJY+k8tlR6J/rn3ZZE4MlRFhIylHTBJZHeDSIM9LZ
QsM14OAG5iNsodBNkrMATJ6+5oFkNvcqTx9uIm+zPry2r59tCy4lw2DA1JAhCkytbhB6RI9ZLt32
UftAaXTuq8Zz5Nh0m87YHMtdvCN82RwbA1YZwFbEJLcrQVje1Vi2mbvNqdnHuwx8il7htifzWBF/
6+FaZAMf9lA1hlAFZ6YWNnQs1LFtrDIKeox7pN2py39f30j+rS6eJMGAcEcGBTRKdtJEQY22qV9N
w66SASyKs+iMu3JTqtPbdYNr9x8SpuguYa4DxvkX/uxkCOlLCrLXAC668fpYPSZxv+vT6qcaQff2
H4zZCLlBGANEt0hLjKoIibUsRSaQvSp5iDrVLlYf22qz5cz3QfiMoBrE5DtUbiEYrmmXqzLjnNiJ
GtmBfphvteN41F3mTaftYf6l2AxwAp8tiZlGXU9trMBScUsfx18Dijpu7yV7+T19jvY6cYsfERrd
UJ0gx3YjsVqGijCuwqshS0ANZiEj2QLP1xsljI/7+Nh7+UPkp4fhTPzk2EBi7+u7h54qqjwYi0WS
JB7+Dv2SOdJskCa2vXNsM7n2oyxu9kmUMDeRNjmVVi4bAmG00NCaBn2eWF0y+jYxO0uNAjQHb5Wi
9iY6+tcP5PKJRW2RA1MxYQ5kvogl0bQZWBKk2EGMD+1WBMUeAyyZnmF0W1O1S1JKQM8+2xJOigqc
KJ1G2CpOqgdygBvn51ABPQU5GjfKfMkbPWDyfbW8a2bMHLrS+9e9F34Bpg3RxgOiANO9l7cClUJl
1FMWBdC7e7WqozbT5+vfcwkTwyK5SDBoTxBWK2LVmiRaN0YyADn6YTyR59IbXBDyeMUxebB3122t
7B2OBohaMUqBiQoxcpnb3O5AUhUFqZ2h2pSSUtE8okcgumjrrNtqw6+ZQyAL/CoOCuoKgktBQEuG
pK5xGjG66TZ0OtPSCTLNev36snAQIb2CUh3o+oRNooldQCm7ioLBVo9O3flG9xJvEhCvBAz/mYr+
jxkeMn3y+1Mk5eBM4y8ZFA8VH2nfoB8d1A8QMUx+/BsvuWF6ya5WPAwSbWVeqx8TTwDUZXAewfBw
aZ3YWgT+by0KGvsEDoNdUiA+IFuE3xtWRN2UQkvJWOo6HlNH9THTG6iYtFGa+l92DD1P8NT8F2df
1hu3rnT7iwRoHl4l9eC2W912bCf2ixA7CTVR1Dz9+ruYA+yvmxJa18HBxgG2gV1NqlgsVq1aC9wB
GJMUFtMkjdPiDgiIITl3kYlhNtJm4aYcmbNSLZxjQcB2hXYdx4KgkwvGt2tbTRVHDfIhI0DXULtX
68pmO6gltY0LzJMdbvSqs5ptEWamjJJVZHa7XqqrciPpBHrTtz11Hp9RUAZiA29osLAAbHX9WzQt
oVMtyZA0kM1jTvVvfWPd3TYx/4IwAW5EVFsQVGZgNXvq5DIrO+PkJGG5Q4KfnjAfCEFQNVmbTOQ7
d5UygBILmvGI0LjbwEgguKRDJz0pc60KIIfhuKNZ/JEy61gO/XOftO92N73eXhr3irk9fCUsTwMu
WUglJ2katXYcUTzPSOKC3Jy4ilnfKSDncqVsvAOKJHLNSV15ys529O8yMZAIhiNAbcQqlj7QalL6
qQpUQlFusCgnYKZuBemaFfdYtMSptlDWBM+XeBVU4OTTCqnDAqs+OSQ6r7RyyUGrj/MVN1ncSwP1
c1QC0OfQhCR2MJmWDHpVBTGubWhteCMYTgFTzgdUUvCODbUVOPSis1wYFC4DSAg3xjiwKnBG+lpV
cXpsKH3ACGsGtlpOmFZIT7fdZZan8+/Gm5PoBgOBIIL08lROraJsq6CejFNp158o6u6dsLbQQLQ/
btta/HJAUILXEX10tMOuD3bhpDI6YUUVEMIM1wK7sOxBRVLqXasMjXolrVzcS1DrcXSMgWaiED4z
pgzxUKPhISWjCkYcE8gU8mST6TzpxmMRSm+3V7dkDzxpkF5HBcrBQbhenZqM6MxVpAo6TfE6+YEr
KevxuGm6U61Z7m1jS555aUzYSlNDY7dw4ipIB+LLaqy7ltx9NGH3Z6iqH0k7vJIyXDkNywsEsBzv
YpA+iPNWsoI5y7SxyqBhobKxndp3CPh4x8hQ3UZrn0NDWrmWZjcBnBMzV5ypgNcfRFo4tTFzq+/B
MlaX1gvVyG7Mx7Wx/WUbgEDCRXQAL4SdVKikkmSCjQqiLm4MTqMmSlbqNWs2+N8vkqK6azD83ull
kIKheYs5pmKrUKteKVguWkFXnmNuuSyZYCXqMpakFqwUYeqnCVjSiv1tr1s6wCiv/2eB//1yHRCs
Jy3mavA9Ivs4SKXuaoVZHhoE/RVnW4hLnPyNM1SgizkbdDf0Igd4yCkDTAxpG62VzpEkHfqMoUAa
NmtKeAtbh4QRKETAiPEWFdHdAFyPpjzZ+EBqUn2YY2WcJ4yMrhzapTVh8yxUyYH0QaXnevsUYCpr
XWuxfXV4bDvlCfnjJonZZyk5a5nwoi2k+SheQcVoRswdxaBJnfSqDCxIIXsqi/T7jjj6T1vFZHRl
ZVCove0bC9GBp2z4VKiEItcRwm1UJiQxp6gMDFoU28xJ1Wd0AmPQydFY97NyxHRIjzblt9tm55kr
Ii2SUo7Lh5LLTJJKa9ralrKYolQHBaxY2eYgCi7s/ljX9b6VMjfSpmOhOBvc39vbtud7DN0LTN3z
nAfk07IQOtTBkWhuT2WgFU4eDJL1W8p0tpedcN9Spn75RHCVDc66aKCshrr6tffUaoUea9yXQTfq
1i7m9I6tE5tBV9T6htBY2dxe3fxMwB6evzwzwFCqWANNc4pyvV2WwTDWrhE9Wvr56waQC6B0gGBl
QqHhekEJKNeVLnSKYCQnindhFH/5bY0yD8qPaHaico2SnWDBtApTDxOjCDQ59ZTpyawUdNTX5hzm
xC+CGSHwNqFac6awAuWy6s5mXuQ7EJ2S3vHE9YjiOr7zsAaVm0fi65UJkVhCCyyrK6sI+sn2J6n1
ckw/m/WX4z23Am5cMGKCblZ8uxik0HouIROYZfucNQmK4V34kFTx521PWDpIvNqOITLMAsC7rz2h
j8MO9z+mQZM42ktRtInH1FNJ7uMJvBKmFjfuwpRzbWoaFVrkMQNxaWW+qZr0WFBoFCbNl59D2Ln/
M6MJr7AoVqqaNRm/i5MfipP90clwTFXyDxHo0oxQ1s/oEKegiCsDaIXuKbiB3TGu8GbX0p8l6LO8
259pZe/E51CeqEPUNTnulCm8r3LpMy6VY9eqyso3Wojp2D1OOINqH8YDxOuYtjLI14u0DMZRA0Vg
C92gln1GerHNh+bcJsadWYeniRoPzZSuzLEthb1L28IlPRl6GTYpbGOq455O5r1Z0JW0dn5VXi9P
cPc4q8hoZTCRhmcD0kFy8WSMqdsUI8QFNf8fPpoKamWUoTmRsxCcNI1MbMjx0bSYJXurZpCJS5Xs
0NVOtIJBXV4XWK0gUc1LjcLZojUjQBYnyG8s6hXOO+YkPLPu3QzsU/oqqdfyh/rPmnjEapqZSq8h
4bCkj7J6tIfX2xvHv8J1IQVfCYkTcjUF2F3xvo0qrR7aBEd4SH7W2jepUNxkeBgVx+/IJ1sjjF1c
DbChiBooF834QeWxTihrsXd6HO9jiBkYNPtxe0GLxxdzLkh0kSZBz+c69DFAU8vSmXAbSq2xA/Oh
7aMU1d4pReNsbpta9IQLU4LT0Y6oMs16sNgpwOJrlVn6aZOEaGGFNh3dLBnkLVQK18gP540rlGlU
1PSAswVaH8HjeomtpRiZ2dYFRDTjfenVpauMfuP2vrkd94rud2+31zkn8hMM8pvt4kVEZCNplKQp
oAgme+nkgo3rkXpV5ld0M3kFGPTQpT4TEL+0K1s8b4kIpoVAlapyV5ZSVfyttJtesh2BYN51G9Uv
dlW/EpIX3BMgAD7kjQhiznpmhOi9RfKiCFRZciftzkirFQvzPhbWgwcfZ7NCuokhpeut1IsspIYq
scCZMgjyuYOuotmSFRRy13FEFCl3MfCr1fshazR9QxMEGbmvZa/tIXMzpDoBkG0A75pbUWX8o2Bs
FoVOUBpxFGVvY+60lkuGYklTUYDJ8TZ5XHEG/guFiIE8Fl0/lEcwpS6WXsGSH1aRTorA6UPLNRIJ
Nqu8d1k5HCtCtpbdA7PJyG8wqv1C5XdN62Ph1ME+xw8AnorTJxzwqukLGpohC6ys+qidlLidWegg
UYg/tLx+QIFq9FeWvBBTsFpM1eGVgEApjn+ZVa12mHdngfJt9MIdnD6LfB2gImmD8tAuLVzASDMo
8vXHta7jQtKIJi7eQZh/Q7YgxuexqvsWnUcWsPKVxJmHbNhnbeThsltZ5dIiIWsCCBjeEMhGhHut
JEXUWVPLArNQdkrnAAz7Hq1q2C9aAY6I65BCdF18b41lOrJczxkEyuI7owBMMk98LXHubn+yJScB
JwCwErinUfQSnETP5LbpdMpQwxnd3vwG8LtvNbU7FRAfsfT9bWsLi0IbBzx4fDwWc6vq9aFmci9P
RqfkQdI3KBZBXC3rQZESa/HTvxiCTCgkCfi4uRA9zNEu1cwJYYgOjT9aeeYbda0B6okpt6+b4iOe
mJ5DV26WnWb2mFRtRPJA1WsuZ9X91Lv2oA7TStVw6TZDJw4VHJSU8Q4XPYKMSJCdnDGAr5Rt5OX+
8NG5uitv8w2Ew1asLUT4K2PCl1I7biqE+w0hmHp+KvnH7V1beiVfGRAcr5+gFGdhggz31cBcx23O
6SbyTb/1CRqbXgUc2VoR7G/xVojIsIlZfUAQIVsuTkUB6BiquEHY3+sZflfvom3n9lt2B4PvZFUV
bPGTISiBKQroHZ45Xvu70jKQKuGqCgy3eGABkGMH+iM8KV6Dnve0VnNbNSd8tH6wYx1zMXlAfg6+
BIQ189Q3Y6dshuO61uock8QB3Qi3YHqB/ihETa4XR1ivWdQouLUCjoj8CoUBl7w391yLrMQgwo/k
SX6YjpwXfI2EdB7ugSjAGB2IZYEznrFJAORitq090aBvwQA91l4Lcm/J8rry5bajzkPWlSFLWGXP
pgIcCDIKinZsbSpqgFyyz4wNkM90e9vU0prwWMIFxgdYZ0FrBHlOVyUhDVqg81yjHivXztiPcGiP
bdavdTqWFsYRSaDIwODRLIcb4orzqho0KOsPOrwBnYvpjbWS2/x6Qdmeg+9RM4TipYj7UzGvEdkm
liQDC4tH4PRshO3zJNnnrNDAuLjylF5aE9B4wB5BAXjek2KTxjBYZNKgqQ8pebbDxm3Zyo05j4yY
zEDxC6O56AGj/nrt9kmZtHHYqDRAk0px7Yrda2iSul93BewWwBcI6gqQk9dGBsMONTPXaAAI+K6l
AzxB784lxWhRjDfubWOLuwapICQz6I7OJt3jeKhSYBWgBh2Pd2Wd7Bqj/9FW7UpCvOTeaKn9Z0aI
+F3Xx2VcKTDTg5Uf77K9XZu4/Gvzu4Y5l9trWnI8VOPRCUAqygEX1xsYyi2GkqSaBgzQTzoq+VNV
GQ9KUpTgHWQNyGGTNYJWnvdd3y6Y7OW5NucQ5nO31yY7Fraq1Mgx5hQzVxqlR1a89t3HVBxy9Vlh
9B2kBStusmASS7NR80OrxUJ94tpkkYwFADdjDBwcFKbv0116p2yAglhJcRYua/AtgFsJXCPIcZBj
X9vBiJmjp3Ye/31cyqmrAPu9k7zY6yhg37irdVdJ/DWKtIX7+tqssKONahCiUBYj4+k3+VsLtVff
8QbMfXrRHnH4aKzpv6ya5Dt+8YI3onaaUF3kKx389hH8GRzVGz/LaGrjzs48c60NuHD6LvdWvEY7
g5ZlqxZxYPXRhsSHbERhYvU5seQpIBIFnQViI1T/hHUVBvABEnSig7aeyqMzkSrdGMyUP+RaY6Vr
2Rhu8TO1yn9RC6mnq+e1toqXXlgqrwRaQOrwKVdbcCOFJnI8DikJxkMVu+ofQNiKbXnE3GPnoVLR
bPDwUN1i9y/+e2VYcCQmV04+kYQE5iOG3Q7M44jR2pceR7/CVw29YuWNuORHVxaF/R7MKMXAJpbK
gY90H0N6OXzWT92r6sKLdvnn7XA3B1o6vKL739aKIERUqGtFT7HCenQHX90gKTrwMTfI0e+V0eMZ
Lh50DbpP8tNt0wsfFdVQUDUD1Q8+XBFnAJyq5fRMioKmnAyoY+ijO/bTI2Ht+euGHGB38IAE49GM
1atmCqrGwBwGRlP9srXqOBkT8wY1jL+ehyGvRB6BqwqMOuLdYUVjPMQKDNE6gQDSNwfsdaWaejZx
VuL3wt5xzBoqNJjDxHiZcM3LWqVLIOShwQAy3mNoZPmmDPcKoHMfX947EKqhAoqh9gUaSFvpowZj
+Vkw5HK676Pkp2XXj7oWU++2ob91FuEWvHRE0R3UqmloKcc44x5HoGs+NILuoTvtpofyqXbhlxsH
VOLaR1m6th97TuSFDGUhPPcwe7Yz76ONk3vNZ/W4ThG9kBRc/Tb+OS6Ce4VdACcXDmVK08Rz+tK0
XVtJzMc2bQbwVKtK5HYFTb7f3pPVYMAzowu7WdOYkmFhT/Rd/2rsmZd62iNXTOLBgGzXEpGFl9l1
MBCSH7ysjX7QeTDYyJ7iZ1u6yR/qAMItO7pTIFwI6Kdr7mHbZysVnoUSuAOtV1R4NJ4jA7F7vVa0
2NOkmyIS2O9c8tX8OYFyfHCH+2of/Uyfu9dQdZNNr3g9XTlMC1fclWVh1UOUJT2o90jA0kay/LEZ
ovq5r1je/W5YW8d7jN4ZnZs6QxS+4JiokacatZpu/uFrgwAYFQY8i4E+F7ysa6ZObwi+dni0K8zp
/O8ADNBFcDUvwZ7bK2duKT2Drf+zKPjXaObU6S3s+XQatlGBQwYRkMRXz7w6VJ5J64771WrDQuy6
Mipc5o0p54mew2gU7VJgAcrypBb/cnIuVyZc3HqmNIbKsJf2y7SVX+td4qOXuG8yt70DinO7ViL6
S9kghq9Lg8K9TVhuNDnKeXiwepPvoGCjBGqGWavSa+7zfXmkGPsjqt+95ptxH1ae9g0zpb7kG3cr
bsRj//yX4FIAFTJqSOKsZQTVQbUdQ+loQtjFeCghYP85eMYfXEn+lwHwyB7Q1PzPlvAtRxkS173p
SMcG+ASINv8ewuaz7oxvt9e08AJ0UGNGDxUklig6C7FhSLJ4oLYqHVlmvZh9/E2rQh+PdN0dp2Yl
A1t0zwtbQjQwFQwxo3EkHYuYoMZHsnelTH4Vdv3r9poW7aBewzGpgPT/jf0XsX1E1kW1AVEndAIN
mOnmkCpPt00sn+8LG0LJoW0SWSkS2ADBqN89qJt6192XvrEL3WyvupK/Vv1dvLEgXv3fqoQYZgx1
UpkyLMqP/Ubx0ev2q+8ZphuLIDvk3lqZaPnWuLAnRLABONWxxGsvGHfoQ0Sdm58jD3TV8RFILQMd
2+wpP9Rneb924BfAJXB9VO/5AKeMf4S97YZJT60UfhLZeHhNOdqIdmRTt1XHx0YGRCdjxRnY8WM0
mrvKWSWzXvYfVFLRqNPQTRUCTjdUTmWHunTs9XFr9bgmjNwd4i+X87FKjC6j64JW+IwarwtzC3T+
OHlK89gMn820Bq9f/oIXFoQvKDFdtyLwWBztF1A9edNd+5j48UtuQZ+ZPod41+kfkt9JK5f+4vZd
mBUilwVOTdaYinRMy/sBOn1R/kqHtcL6mhHhFgpLKHlJBGszmkOXvA1FQPSX22ec/04x2puopGMU
QkXeJL7PYye1FJbBRDcY072ea4mn9F13V0RGcVBoKmO6RLJXXo1L6+L0yPz5gYeO2K4lpoQj0Yzw
CmNsPFIrL9RRPkKIbd1e3KIdLApgavC0zYpxOHyktetOOobpnlXvSf9Tb37fNrF0tVgYUAbjCJi7
Zp1Fs7GGUYMu2bEDDAxIcaS4HbCXQ042g9OvKSzzoCB+LWwN2tzQS8SEo+B1IGbEsBFjEp6gqEep
Obr7axXgZRMYFwa5CYqm4rxKm+tpG7YVruS0cyuZeVW14nJLXwWTdf9ZECIPk4zWsOtaOsY90sWe
nBuWvcgtHrq3P82yHeh2oq3BibCEyJBHDVW7Isdmqcley4zvBUqiadSl/xAKUH7FhkFlDVJkwo0f
9xr0juoeLkB+Jk3lZk3qQl749mLEz4LRZkCU8c7gU22QoBe+fFg2ythRcwjyqPOsEqrF8a/bFkRP
/msBnxx8cOD6RtH1+gGF2mNJOqIM6C98KvQZgs9uVN5r+Qo6T/wq3AxvNqEeiMrDbMaBIrOewqoe
UDCKN5YJ/dmpv6P6WharCSflf2aQ66HpyjXthdVEVT4lksmGIM5c/WB67J0c+vNwKMGEtJf3ode8
3d6+5XX9n0GeVl/kY0pvSLhoyyEw5TfEVDdX3+xpJW7OwElYFagC1L+EAaiKi0hoM2+AZI+MLhgU
l/2RD1Dy42LI2cmWXPuh/yxKDwS00R7EbVteXFRWtnVhkRhlgyNaKodJi0y3HeSIsy7NOyBiJ7fu
bLdsCtdag7PNrQAoivk8XqDCbKWIw7YqppbErJqA9JjdTAowuDkVHpP5GP786kfjfScw6XKHnM82
0zzDPKqso0SBqffWa7oMozCSqoDnwiTIRP3b5uZHDMbw+VB0w//NpMLSMdEhrxUZx74uT2OXx34e
J8QFU1ztgRKyWAmAPJBe3hZ4vKEZiRFcFEnBXC2egRzLjnNcIxiROllhh0xIig/54KBnXbhjwVzW
Tbsp0qx/sIvhSjTpNbzsZsq+vFicxlGtHOPmY5B6L47Do6mafpR9IzEKIRE5JvIaW4iYyKBHBEZE
EyQraJPizucB4eL8pWaV9nqjAfVLfpD6nX3W0DHukZLF329/xLl3okKLLiwwbnwgXoRh6XlTjSa0
zzHzGBuSl+ZTSv0qU8PIh5yVukZLsmQORx3zD7hh0LsQAplRDz0Z0DBH9fkw1Y0HHhs3YWvp7AzC
AV4LXt4GEzeOA464aCYaIhBLa3mgP05ba1vurI1zVDwwdP5/SErOQKOiNSFYFnZISN5zazvzUGy7
fbXpIPSMysoqp9H8EKDAAOk9S4eaK+pi/GK98AuGuemhiFtAYQpNSQ+jrg3qGcQbUXGqJ2qah0GW
x8FVGWP2xihVrbqLWyfUtre9Zv4zQMCMpxA2l+MixchZ65NGjazDWVT/pHK8paONdkXtGW3hp9Lo
Fpl2F8Wvt43OujO4IgDE5HNaEEdCp0R8QDT20DFztI56qW1tqb2rJWc/5vEGRM2+Ism/VKY8FVm2
her4u6qUd41m+iUOTa2nn2NsnvGT9230VegafhaYP0Bl8Hc0ZdboqEpEBRliJUfEJ7cwmKdbvdd1
az2Bec4EsDCKI4AKo3mMnsr1px9jqkSyzMyjDnZS0M3iKbP2jJ+fzv+J3oI3E533GQhvSG3Sm61i
HPU6+qFE2t4ZKPyqXsn+5sGNT77heYGYuhDJCztxaoNZxrEzI7XdmPJIE9ATEyu6TztK6n1Xji1m
vWSjMleyW3ETgdLh7Moonxl44KDZf72Jk5EU7YTptaBpG92rR4nctwn9skgxrEApHNQzfGwdMsLX
VroiNjtHCfWgtcY3I4LUPYRSvmekXAMnLy0H+FENCC6e6IrLoS3uPqeAIbiLK8mnPPx9+8yJHsH3
CwkusP846YilPAe4iDe2DK6lUev1YOi69KWjRXweYjP+UKvavLttamkteHOgrw7nQ4GF//3CFByy
SocMnD3oiuwxUXFPItTDb9sQ4xZfzqUNvtwLGynozEChCgq6wYmgQNHJEB5NEh0Eu+AmytKtqlpF
vGkMnYHzqQ7peWDhGnfJXNtQ+BHinmoOq6mBhUaqa+8iT3Hpb66FwQcbmld07gHaXG1m8TvoMnsS
Vy44PoSP0mjsYbTxOz++1/bxrt9KuwR0Z9LqLbX0KQHqAkZdR840S+zlhhDLiCwnyOhDim1l0xpN
+pJfXlgQG/VtA3bfHhEs0JzYo2m9MftzpMQrLjkv4CLZ5ESU/JWAuotYVjQlvPiIlYUYfTF+tI8l
plAb13QxZKBt+MatBWD+6YWvBKk8AACweejQO0ImkUc53o+T6QRISAdP7WTJBztz+9wppPVQXu2/
3T4PC9uIW4uHRCg2IGcSzkNpqpWVYzolkPTeo859ngN2kKw8S5Z2EXA43NcYKkeRcTZANI1ljqKC
DWZNt/jM79TNtDc1l30Of2r0n3JvreuzsI1gmUSFTJcRG+dVHww+hwOxrWBylO7FIBZ9i+K+eugg
YXrM1FJ+++o2gvmIT8xzZMBCtzbLRrvtEvOUUqCAEtPZ9NDmxcRovLttaN7DwFwI6FEx0IYXEI8j
1wGM1lmSlm1jBXKrbclkeBlqdIX5R04hM6tIymMmafsoBqmNRD3TmLzUwJxUU2k77MT2yz8G46T8
laIaOB4Y67v+MaGSYXAv5bePy17ZU7opUm9i/uBJhpv+4l15udi0ZCWGz32WW+U9KXxYTlh8bVUJ
+6kDgb0edM0dGJeqeN/0K6Qf8zI8FHx0aBaA6AZTRzPKaxkM8a3OiB7kD6pnejmkHzAnQL3pSTqO
/rDLiBcSV6fumm77smWuTmcg0Zs/qtvCgmw74kNQfWJPf5J7aJ5h7CmwUpdFvuIle7qNfeOtXev7
L20rviKHlCEcoCZ7va09EMWYZ0o1DJUokLP804LhAkMz3m2f4S5xHeAw9wmJLVxHeL8AWnptpTDA
MNs4uYJ8wlGhlGQ4hfLu9FNregPIbxyvYk7sQKfJpGutzHlQgEUdKGA0CDCrqQqmY8CesPZCDuri
dSoPSfsz13alvnJC51cft4ITgaIP8ksRS5o1zjjqJJcDU320jFM0rQVT/nQVdxBVUxRcsA48O3iK
c5HCgI54aMrSmsABHZqNi3mW9q1K8+LdyGVMqssyBkLVKumMu1qn2oNWRiiug0mtrPxKjp2vEzvy
0Ad+UQiwLPTX87CQQBtPzFOpSm6avIfqS0JXjuP8y13bEOJMDXF1x0Gh/RRGUfck0z0moukhM43x
rSdhtYJ5nn9BlCVQbAJ/JNDveCxcb3DTGXLVAhJ9YlPr0rrcSem4EjnnJngHEf9pvONwzMVUF4QM
JrjCtSmYKoir09bvkzXynfmewQQOM3dB1ArETGIsOmO0UMoPorydFLcL2wilYxliDm5sK2CD6OIG
4fr26V646blYLaqcXHqag8Su9w66KZWTmcMYTJ8Qm1Y3YevrcAuwG6L2wt5k260VbxW4Mz8SXGIG
pT/gL5BzivNBzpRKQP6OI3Lb4o5Cy+LU7Putdeh/qXtjBT45D2AgxeFYcYzVgsBe7CuUUlaNTM2T
s9N9T8HfQoG/638o+iOIXb580aHNg5ldNMZA1jSbVDN64CeHikXnauzdklR+aYduPa7xaM09hZPH
wd/5sIw6ayvSSJoyJDDR2WksHxMZXijlW0vPd2vDRnOvhyGA7HGfYmG4W6+dI9SMvrabMjon49am
7Hvcty+3/W/ZAq5Oi5dJ0JC5tqAxi9hSmkdnpA8POka341ZZObrzaxIVWRkYAwcP0nnlywbfn9NO
RXSe+mFfEXoEEvQpR9n79koWPsqVGf73iygfW+iUFxn2Si8TDBz/tIrIlcdzQ9cqCGvrEWJrNuS1
1LRYT5S+KFB1kfUHI/06MAXzgpe7JsRU1obWpJmwYrjaZ/1T88td8dHYbngXe/apfC4Ll52gELXG
IrS4OhCmo3iBEh0eVtfbmNC0AIlzFp3rbtK8sNKP/QB2mkyfNre/14LnYUQLpD4IemieiwLxeiul
XapI5Fz24OVKug+70J9vm1iIPACHg7+Fq9Aj0PG1XrjEMICUGtNh5CwVxuuYjocWzFZupzPLa1To
I1WgSfRvm5xvH3YNqbAFvhgwcc0wmIbeZOMoT8FQhmdoXZ0K0AUObbsCq5mV6/kTAlchGoE8N8T4
+fXSUGAqwe81aIHl4CkvDxp1Vaf7Q9kQebUk5y5q/cPGTKEfCmbNb0OmdF5ryeEd69svIwa4q15s
s3DyEqpnBoTeyDmNondmTy+Ak+9vb+vCK47bQFuaK1GjryQcujRJkpQoMjlrp+xH+jq+St/Tl2pv
fxtbb9rYGMpZS9MWtvjapHACi7zpIzrApL4Ld+OmP3b7YgMe56DyAAdbqZssuSoeqBi4R4sCzwlh
D+WUkgIsU+QcZoXf9eEe5j1ikW0sSW5Emt3Kfi5Fy0t7wn4yFC4HpWn54rRtBl3vwm9Ba9Rt5bvM
dXbh/YA3nLqtC58g5qwc/UXj4NhAbR7/m5HMVCalVZIM+JhT7mEEtAZDcN5l3qT1K5fCUpDBnC7n
jQMXN94A18fEiOMWvbqUnCHM0nhZnLyZU7KS3yyuho84oHCCR5p4SddlhdZxmpGzmkyQfNESVBPI
Q1+wh+rL3Hs4aXwSDiJzXIVYTFGNyZZ7HYKsJ8BZN1o4+TQK3VIx/GioVyLMPJDxeXUAgPnCkIQI
Dgl9ibE1O0bOuc0x1qTrXCVTn8CGufJ4WDKEFjtIO4ADmw+9tARix5mN7ZuKx8Q6Onns6ubKc2jp
dPEhYBlegLgp7tsYTWYdJxTenra/UITJPUaU6hC1aQB5PXuLUDqtJPZLngfyfqA70Q6AorKwf6k0
1KGCkTN00Ppy1w2J4oVluSYgy2PQ9dPWRmUH4E1OhzMnmq87aA6lkw0rrL8jmfoMZTyX5E+qBZ2z
qNjq3VpY5AnhDYtiGXmA8ju4qnBt6xJGPOT0mzKyfSUVvhruJGD/Y7nzeyn+cztezT8guK8BfMJd
jsffLLEvnMpwIsOQTug53ENeyQVokWCh1CVKoroQy/t12+Acnou0FFkxrhyuhQ3OlevIYROoENZD
A4tDuKUYbmvt0o3C9hVCWZ4ZSlsjHvxsksGatkZBNA8oeC8hOvJeAH9fcNe6SFtG04ykri+cU8zs
dG9YE4gqNOI6Gh41zFqrxC5Z49ERLWmUekChc20tg9hyLkuGA/1hzCiPaMoWSgit07C6a5wkWwkr
Cx8SS4LWKJ6DoPoXAUwW05QMlIDOCbrxrl3UrjnILhh2vdoB/rNcOYRLa8MG4qpBKw7tZiH8JzG0
MIsoc079VOGlG1XURxNr44xN5BoxYSvmZu32v/P/Bh+bR3NxHssygEBMezDtk75rHrpz5lPI1XTf
pn123x1G3/Bk2TXRpXOt59vuOg+iIB64MKxef8SexSNtahiu9M8YtCaSkflK0/u3rXDHE84+rKCM
jK+HbFpk0TElJkvDGOL5kQG6BIJ453ka4+z9H6zYuOZQTIYU5d9674X7dyk6pYmROie7a9qtnhXq
XaTaa7LwSzsGrBDkdzA7gTl94ZA1gz2aEZXtE5NqDAGXuf4JQGLjhc7wdVpnjD4Dfow+DuhLwcgl
uCGQJeANLkf7FHbyb4u132kirXyaxeXwixq1VCChxCKLXBHMnEwlTOg5pOedA23zXatkK3n4kgdA
9RB1VEyPcpLUaz+rVSA38ya3T0SDCuEQgRO7pMXwdtsDFheDygdaoaD+hTLGtZUIXGnh2Eb2qYWk
WizTrTMpe6i5rCSHS9EBtW3ognE4o/r3AXDhaGUEylK1n8JTWxq/dVNChKiNymfSU6VCZv72mhZ6
2ACiAo0HXAAyXnCtXC8qdvIOrNtxeEpJuwXe4ZWl1kslK8fQbo9d/9BG70OvbU2grjUF0DXAsTZO
opyyyPbb6OuJMX4Nzhd+CVBzMzix3o4yG0FLdEqlbzogo0b69VfhtQXh+ZRnUWZE0NQ+jbEcZFG4
GSC0c3tPFz8grhEgyTmCUzzDijpJZpfDhN6gpZUnm6gz7vWhdJ1hd9vSQtbDUcT/WeIee+EqjkRK
s0CJ4eSM8n1lfqjGHWs/aME2aR8iqqvfyvzr+pjYQBT/8IVAgjIrJYxDS+0EcqanZPyWWo4bN4+x
/HF7XcteeWFEONDgJXEapsAI/TNsw0P0CRAjOaSYNYye4jfqg90bM0k9WTl6C2kA6vh4LyG8IyKK
2p92ga5aU/f2yRjQEqx79hLjFOCt6CmFFHRmuSbSvRC4QJPGuUoUKLPOZviHGhKnao74CO771m3C
sNwUoT2tvDMWHBJrQtEMbTq000VwUR7r0qjElnUC8ZAWfpCo8to68XVj5YqcD1qjQwRlb3S1kKMC
UCx8NtDXEHVUQutUbYsH1CY28T19BA489eKdsTO3LcOcaurnvzNQbKxcNUtbeWlbiM5dwxw2YqNP
Y6s7btFLQZ0Wn7f9cskG6K+AMcftbKApc33ejFFiORkSJFKVYrlgWD7YTFkjQVj6Wnh0KihdcbZW
sS+o66NEndq2Tmr1AZIglxACqVRrA1bzf9gy3vBD1wADdzMVSgWJrjpYpXXKiHHM7ezYjGyly7lw
Z/IknlfHAEpGviHsWB9ZQ11j7ESPBleK5O+NYXu0WZurWPgwV2YEx9PTsJZi3lisbVxPqfko5+iz
3/74f/vKQp7JqYe5IBBXAxLjemxpXdEQxziZZQ8JQ9fMajp4kyNHulv2asR2js1G9tioBTPv2lBp
Qs/Gy+KYSHls5p5MxqH04yJXo72pN/XvPkcBYJuhSPkclRAUAAkYS5Ijdkwp3dZoaeRWihGPPpuc
Eqhx6oT4N5gLVXYkj3unc8vWTKKV62thL9HyQyMOrT80x8SaZqwQrZj+H2lf2tu4jnT9iwRoobav
kiw7TmJl6+50fxF6yRWpfV/469/DzItnbFkw0XcGGAwwDaRMqlgsVp06h2luZKq/6fJLG/5Fvo4C
BDjQxJT1tW6NG+uL1emDG2m9PoGRrCyc32mfOZLvtdHDxByrDoiA4Jo3rkZJY+yNOpt41IFmYscD
41Dsh9DeL4GKkfFc3r3U4csr/zi3Z67yaYj7GcDRwN7kW586jIKd6ZNu8Avw45KvdDVzg2N7YU30
Us/ufgqtxR54ORcC8u5vMLJYbTgyzwHLjXnPD+19BhaRn6YduItXvgyRnM1xI05d/ACxHWc/QCuR
45RJ40ZVBh4Tkvmpa+0VDWTmTiwJVBtRBNFDR5kRYxvX7GV6lXGDZHh7jRO+I3tuaeOBOlWypRuO
D8U7ZMMOnkNCm/tyQSPybrfvcgfJZwxt7CToW/f9dgzZWMiFCfETzvYMtGV6U0FCMzIx0uoXBQgx
rJijU1v/tRwVnkMg7BElTNz4qMFdWtLtSi84U2xIwXOIWY47w2x+NwygdlSMMs8iteR1tOEOoObD
pY+GKubk16j2qk7GoewGcf/+VLrnSSl3SAd8zZCw823kvGJcArAZYMaup7AqCpoNzJ3bSJlGI1iq
7LGblnctW+5NVXlNsyHUKPoFtfV8+9NteQfoS1BAQdkNfbvVFQNWAyOvM7z+2t4aj4kDzZdMHZXX
21auRlBwrIWuA+Bq0PxVIRNw+d2cBopbPcPtLyTFoVjr80N9b++htBpSSYl7o3sFW0JDCuERYyDr
woma5rQR/NURFDoB7GBOkTVePDUk9l0QtR6ZW2deoYDNTs2mbDdOJX1QofeqHIhTJKWfUUX/thgV
0fYkK2dZP2YrgOP3iakp9C8ElfXlXqRaT5sGPx17AZEm7AUzg8wfWzwDpsAA3wjVJHXA7e0/M7k6
NppJrXziBCkRKPLLV8GLtoTGDtNGoYyFbcuhgKNBJVcklAg4l6srLG7oDKCrqM4dEBBRj4+S8Yyt
aCN4Pz+LO3iNrq6IEqzScePkdtQllte6ij/xNLRl6sObVvCGMdA3Rzlp3SOEgYy0Ch5Nc548gpvz
a9yxr0U5SN66MjMrZ6AQIMsnZXYivWAe5DS9sQQodmGyrEFsyuoWBxs3QDQG8O5o0a82LRmJVbci
jtG79m75ISSiiTfuGkCQZB6wtSS8yMRAKVol1yGFaC1LCbOjAhCV3UxZ+uxqALok3HLC23Flw9QF
Fk5E1bOLZ3SautET3YzMAaPAfcM81exfMYS0SC7Rrac74KBwbLRDAG5eu0NrkjbvS8OKgK3Rcr9P
9Ry9/xKlJzRG3OTPnGbFN1st2TEGrHoOstpk3+NmmIfA7ZYFbWYtK4pHdXDAiqbwGFTGmAirJN60
dfjOf+XKm+wZLapitK2ItVNy50xVvxvpokrujA0QMLIJwNlAdQ2Hwsz35bZbdu3mrbJYkaH7CwI6
JpX87KP9zu8x7Qpm733iq+CrkSWHG19b1HbxStFEKWMNnyrTGSoOzWhFhUEwM/cMraVdqUrJQUVC
uz4qDl6qeN4BEwS4zOXqSLbYVb+0Fqq7A6byF/qhdh8fnZU9xI26Z2lrel1BP9jkyHJ7EYZXliE5
gGxQ4LqvMc7EQGafoIgYzVYTqp89N/dgaf19DM4Trg++you32ydow2NQoQGHMfCkIF1co47tNKUJ
RI/sSM2fWvstNmRS9TIDqwQDYnON1vAFCRQ1wnYscBPLksIN8Aiqq3jrC+IR3KfrG2Eic1xbkK+N
mp2zN4I0VEufBEDxhfUjOS0vt7ds8yudWVvlMgtUPXLSwRoDEhykNB7It3dGzz1m/oxR2TCTP7cN
bmU0qJmj4QBw1ac836VHxq1Vq3RCRWM4kuO0Rxhhp9GfdyZYTdHfSh/p3mbBbaMiVKx98dzm6oyb
tGGT3dZ2lGlt7qksDrIc7z1efeVc3dM2lwSVjcONNxBeKOB5RxFi3Ybo9coiqdZY0WIc6ZIf2nTw
kSZJ7sGNdB60ISAuhDaWTdA7v9zJYoSUi9ZiEsai74JPPu1OZdJ5BWklF4bMkFju2c3UxPZUUSWz
oo7ye8WcXrWxDZY2PrAk/vugj5iBXBKTC3DL9RE2DEXN2o5aUdorftq86MM/t11hK328sLA6w2Na
QXOAA0Sf3hUv7F6w86HAERR/iDR5+PzOa787X83qCqO0W8wWjXFkxxysXJ72XpQBcuQf8Z/kYfbp
i+GzCSAtr93L0Bab30xUiIAgEeoRq9SVKBPmAufYjOxs8SdwbtAWXNQpWADUTHK6hJ+tVokRCYLA
C+INxK5VQl6BU3EGiY2J8SA1shQapqz8+zQZMA6krgDEgBVivZomU3vHHFHXqwfgpq0Jb3817GsZ
sfVGNEQHHu8YMbgCcspVNAQTbVy7GOeI3KKAQPpckS95VRi+hWFwvDK0tPveV0b9aFM3+ybxS/G3
17t4bnv1wbK27ye+QMNcMOZ1p2I3HlTIboDa4FA+SmH8Mmur2JHPZIwh4GTiFNRvgkZBnAH7mIC0
ofRjSfz4rIffWtsqgHDAOmpXgzXMju7AHjI/lXf8bdjngfLSvzV+srOCKTT8JjSOOqZk1RBENDsT
zA4mflAiHf3c8ljkQpjmRg4sRqAvA1pqoqxu250ZFaoa6s3iK6OMzX/rHocvoa4JedjPLsGlDYck
E2S9kM53aLKQGbVNZTeEEw34Tj8IxXjJKdz0XYyyovQBuMDVS9JoSD+WjYpRGuCZnzliHPWm3CFf
cHHEkQMC5dwrIJxYe1qTW3R32323rYObAbcRINPrmgjmJwygbLGjlpHhhC4u0MODE4BI6aNWSFQu
4I1RK0fSzdr8jqhP42luota0fsiYhQFNBvR4otIxfmR998VNu9fbC9u4ypGmg0AFo8Ki3LM6KCOZ
YhPyHJgui2nvF9DGCQxtMH2tz2THZNMU3rX4fkgbrlpzVpEZWWZlZpTVibf0y588LY9DP0kKKJtm
QN2I7At9QBBIXjpmrhTatOgURz9zDr3eBAnqqejNScxsXEDAX/zXzCqegVSjbZqamdFEHK/QU9+s
28Cq38345e+/EGgfIM+F/xJyJUreFGxKlsmMZjZ9sVLj2SSzP+cyDbUtXzs3s7rlmg6AoDpDDLNL
N7CN/CcKX38/hYS5d3wYlNQwvHNVoOWDOZmWAg8YFefB5Gbu5VX/ZJW6DGKx5QPgDMYQF7BYIOdY
JcR2Gbcs6xNcNursxWDj0p3MU0fdu/1ptnwAGFMsxwRp2xV6ls9ZadI5JpFTAiHIKgj7ZtnPtMG8
GhBCVBIBN7/QmbWVx5WzpkxgWSOR2vSBbrkBderD7QVtRnWCCRf1kwXkimBMnxrTTSfYEGIbGiRF
ZpA7EODeq0D5LsvhNuroYE/5r7FVRUjtCrTcOhjTnOM8zw9Dod4pcbKjyeypCvOJ1nxwWzb3vuUb
mBqD/Bcen+5VKB+bHMCOQifAD5HHYnZfjNZBPIqr3e293GrWgt0V6Bs0QYCiWg+Xt2YKUcK+JVEf
Fl/jfRmmQd758xiyD/tkQzSF/K5+CxmILEg/QCdKOq85NL8KNMqKX7d/y9aaLaFfJToHiL+rvqBb
O7lhzI4FzC4J2jJ5xcPqBeIJ/9w2s+WhwG+h7AZpA7BArDx0qeBQnZHakcLNA63YE3Rbnm6b2Dpy
mOAFQBZJLCSyVqnNNHC1AMGshbw/7CvT00r0lnjlkX6WHLetPcMSAFgBbYdQVb28R6DkQ6YJtAiR
0tHCy6oCLau228esKyVhZGvbkLSA25kgKl55pM1mgBcUpOWDQ0BsTtF6z3lpSPxxq5cBUAeIHpCG
w8qa72GY8e40rR7Zf6KSY0PAXATh5yIoMo2+TGrnBGXcYWJi4XXIOxN5cjHFwRjzeG9VKrQ7uTZI
KC83Vv4pcIX5HjgMaHYv97hD473lPEecBvtknqJbzZ39bYfZMgFgPLBHhpi2XVcRbHOybcRN5GiO
/tG72sdEMGd728aGq4AhBEfdQS9LDC1fLkPPpzkeGSFRbScfVqO/GRV6Q6Xy/baZzaVg7kQQK4i0
W5yNszpFZw7O1PKcRJgafpkW7VQ6sofT5kow6W2aoDrR8La/NIEe0AwJsJREqG1+6Y30SV/U3EtZ
Ifnw16EfXxyzjdgtGMPmXdrJLdtKwAZsRIle/SlaYvtlZt5XyEA8sIV+N22oSbnj0TKU99t7eB0/
gJ4CgFbot8Lr1gUYR1MQXazGiGr2oIKgOk4fJkZ3mSFLQUQgunwT4q8DIIEng6j2rF27dxVcZUqh
R2XzbFkI8uZpUZ/S8lu7qBL32zSF7ikyK7yMwL54uZndNDW8spgRGXEGSNjk6fkv2vymw6+SyeYN
r30QyzqztcqsYt3lU2fAFun5n7m1wpnyt9ufaMsELitMBwkIBAZNLpeTN7FZKswwACn9R2W/SKEF
tw1sREKwDQpSb0GKAgrA1SI6t8DxEhbaoH8wQxMiEvp3CN/s9YBF/RfZCOPWgpBPAa0HP0D5fhUe
xtie4eKqEfGx3mtzYXttllaSRV2fXJAiofuJPh3WdTWWU9OuaHjXkMhOqzvHBYFBne5jOkju3421
YPYA2FtMcQi2z9VaWMKNxNUXIwJ7QTCXf9zu6+2Ps20AGkyf9dEr7hgA2x0GsIgRFRVP/VyvPhw7
lqS5G3slBij+z8bq+zdVPpGuGowIfMKB1fzQmAVeatlIgHgxrSIArDggiQP1giBhvfTjGfiXcVw6
I0pNSKtNjqcWozeCFKGnzLOsGl4gm8DfiG4XJlfhu6mQheYGNs/Rx9mrWI4mK3feWQKp8db8exw2
qj84qeAQRQkBZZHLBVZx0veJjVg6AKufMZ+yx8SSzftv+QPqTMCIAM+LTsDK4Uq1sAgjix7lOdUf
KKvS3y14+MPbXrdRNhcRByTfIP9AsWUNeTVbqubuNOrRqIH4ow4FcM5pgnknNAZltawN/wN+CGtC
PmLjUb/yDKur+8zNRjxByB9McXi9ZfqGK7liN95yyK0wKYeQgyB61fmd0ybWFAXvD/e1vTMO86Hw
h1ANE3+E9vAguYM2loSOJDruAMMgLKwB3pmZNfnoOJA7mjm9zwfOAi03tIcptWWY4Q1TYuIA8y9A
weIuWp3eodY6jFYuc9RSPioBYLbaPoe0qOMNVpf9fc0CvUoYw2gx2L2vdnFQFycb1HqOmjnZgaIo
5APUNe1K4oAbdzjKO5hRErURQf9+eZbcyhrABpHpUVoDsbZ8BVbCa+pITb/3RBLCN/bvwpSIW2dp
ZMxmbTGNHCfKeGL93sgPdHq7fZw2VyNmo/FwAcx2/dQAVgvId9yEkQJJagAl28QofV5r9Z/Z6uvB
p8migZ6AJPFfy6oI7L+olWI4FRn/59V/tji7ahWIzGfQdTT+NOzQ2n+dbAkDn/OgyBNR2Bfx6szA
0OWaqui4Z+fK3nel5S0tXp/Wiz6DQKPWJHMTV9/q0xpIIwW7Pa6sVfRr1HqK47omEYLWiFFQy/Jb
PpWe25gy9emNu8PFM9fBEL1Ai6yBIg3FEGifzFqEueE7tc79eEmAmvlp63/9jQC7RvADuw06uPCP
1auPgqe/duwBlgbnbqn1HcmJ5Dhd7ZswgaF5F800QRK3upoKLZ2mAmiGiGMq5dHFg4l5PG2a+0RX
xl+3nX3jngdHINaCz4SESF+l33Q00inNOy1KcwPV4EH37AqlTejNPVpG/tW26XveQujzttXNFSI/
xjNGDM+tu5JLBaa0dmq1CKS9NZKYiXmjY/S+GVNJpVsXm7VKZETdSNBuArCEq+TS5d1h0MrZiFUx
ItSYwaxDAthTxjxXkcLUsxIOZVUxgDfNhocjWGtq32ENqJNKp7LL42I3+rLTQVtc/aFaR/p9ppDh
FfQAmRHaTjHzo9UN6QNebIV674xltQCzpU38wOKkcievTSAAtwPxpynTv73aRBwvgSwgcHcxQi/+
/ewwQ7I+JlqGRDCZXrgKloVwZhKw8JYJS2CEQCEPQp/1i7rkneN0AI9HDiu0A6ABug+x+vge+k+d
xCW2TjCuKht9anAeXPHv1y1W2FOcKzv94uIZWBo/4uJHthD/tutt2sGhwjWF0UJcwpe7ZhBwBtKq
16KyHI4JiDZcJX6Y3DkwSfy38Q/nGDNpqFhiTcB2rz7QZNbNoNk4W06TeANESqyXPJMdpa3k78KK
WPCZGzhzU8x9DCuiN50dug+BmbD35S79IQNcXu0dJC5AaaeLRwGGS9dVRX1Gjc2tGzXKzBqTnxWE
s3s1+75MrPeUom92tz/VVZ1FmENZCshOWERov1zZkuRDG4PGIEpHkKfapf24dMBaLaN7aIr2mTnJ
T+iGVsc+T15uW95aKE4X2CCRo6FvuwryKVtoxgxzwcRf9RsTZRC2yA8xnkk+0+tft21dvRGwyjNb
6/J2JmgH4sFdoqx17iHV8IGw+beOKEwIXgYQgAHyv2a9SOt8GNxJWyKVRyr9w7uvlh3eXsU1swZs
oCGC8hvSdpRiV6mFWo9LRlMVNuqnIQdTq/WnVX8bU+fFYOZdCuQbLUh5Zc+4rS91bnZ1xnIDkLU2
5UvE4yL9tVgMoOMpU3azW5S4mpvqWbLOq+xQrBNc0f+ZMASqfuWUBHP/zbQsUR+AF/ZpRrnUE5q4
bJ/cZVowvYP9AgNSUf6RyKokW55ybnq1xVndNWM8Y4srzvw4/WJW/8IVQVaFLgiO2zVYqLPMLu3s
YkF/IstftK503019ab/d3sKtT4aZBJxsgcK7QjjblGmMW5UWjXPx1UiMQxW3P6uaHuZlCP43U6uH
Cbjs3aQfYSqnP0uXeyR1oEBwMJ1/btvZ+jLICjHainwGbcxVpLLcpqvpwLQITR9yZ8dFfteUiSI5
Yxu3MZrCjouHKp4nzpoNIjcLjIlxCl/XZwzDf7Up9VXj5+2lbBj5T5cNzxA879dv4aajydjO1hyR
4itGRRSz8lJd4gEbZ+jCxuoRV2pNy7U8niPQsjJI6rXDh7lAfXeOfUYkMJQNbxPzRugdQS8F0+mr
Q0NKjIqxBOvhhntUjTxgvfXGOPuiqu3+X2wdyKoF/SokfdaIF8qyrOVgjo/crjIeurzl99xul1dq
JzJTG1ejeJ0K9SBBG7bmQBw5SZV4THBp6IP54jQOfVjcXNlPasMgODOXO9OOPyZTL/dKafVfby90
w93xeEStCfV6HVDhVQzU6oosi0JmAIpSX60V1IDyu9smNt3wzMTqs9UqGxzwF80AFZqHJDHC2lbB
4tLubpuRrUT8jLPkSZ/zAkJP8A6HkW/L0oVKPslKWbKlCA89s5E5bdUpkAj7hCUQvzomWVDtHdDD
LwEwdOCaGqU0h9vrQsEec58QCCKr7SMZnt6Lq89Rz+d3M+2PM5WRUW/d+EglQMOPzg04K9dBT53i
Dnm2M0ezCoJji0YDo49pXr83ZP4dl27r2zN5H5YksNz0X23qp0AKRo0wdbpywT4zHNRK4B+gyfwH
CNrG570Xv5nPmq97GPxGb+eDRbLa53VZEnVC4BBAJv0fs6t9TZLecnsQOwM07Oz7u+FD6GBMQETO
H/Ky5FaYRLMb/Uws8ZodW6k00GJDHDKqoTIVNCxVPBAbZIdCLzFAkcTW0a3q9vX2ibiOl5g+RdlL
jAlvEPcVaqO4tQoJnayc9kPlvNoq31WknjDxVEse59cn49KWfnkyMCrq9HmGazMb86c407505vwQ
s78/5BilwlwtmmUYFLviV7Qn25gcOvbRoJfuFGCwanyrDJqzw99uHUq6mnir4P2K+t1qOU2TusBU
GV3UJo61K6vuZCXD0QDZbgpSDf+2sWvnAKQSnwinTwVQZ6085nYxtPEs1kXTXCTerJQvtIoP3cS+
GTW6gaYslbqOKLCHOgOKAJjiBeHF5beq3G5YlB72yqp8VKnyzZpkA+RXtSi8xrF7oOAWzS08JVYm
7MWObbtvo8pKAn1i9d1sq5igtck+p8UAtgamBqQrJF74Cai7KBGBLMkR/xGcPGIq+tIuVArmqTRq
Go1h+jTsnB/JiT4ZD0PmldSjgXVHXou77K18yb43IVpTLJQhF67ZCFY/YXVH0LiNiwakdtFyHB+G
XYZZP8/a9Q/ZfbdPduxRvSNJUN3lu3afhJ3Ebzei2uUGCF87u6HcDD1EMCFRRDXAoX0hz+4E5s7e
VyELDcnNfj1kJNaKvF8UlfC91y8otPgISHoqiga2s+eB5SsQZokEzNzc03unFrPCksOyvcIzm6u4
bdFxWCoDNiFIF1Qvw348GHtdtJP2irSddB1CxQKRlIE1CM+cdYd+cMfUIUWLC9E9ZeCXLHTjSczy
Q7ZYMoL+WZ5du66AakB4BkivK+WZxlWtzJ7Flzvmd9a+vsu4NwcqCeP9sAd+H7LfP+jX+DfKaFXt
vS5S0t/rsICQevYDVmfWmhu1MYTj9l3t6QCSA7d6O9B9ouJurXEVeZaqN5AAwoS+d/btW+NVrl+G
ccD86kFdwnlXBEdGvfjFDG5bvr6exNqERAte+9dUXcOSm1NewGmIXXvUqPzKemHyiektdzk3szr7
ieNCZLjF+siePiX35sH8xZ7tk/lY3FnMa8IiUJ4w/Wvtbq/uergW51DIJ2GE3rZs1OIvT30ygAe1
6BIR9tR/4v10Eqpeozf71nu9E63WLMgiGWx28/SfW11dkozWicYXStHYTQ59pBQY3QmHySMe99Ug
C+lyBHfYLGkbbrrp2VpX6WLdEMUtCNbagJMvVpUwiyW1k8+H5JWbnplYhRiTZAmlNaPISOO9+iU7
8PvmyHb1tx7j78pRD/sde+vuGoTU4QBy3Yc+mL5V/yaUo6EDunqI0VhX5anCngbSqhmNINi0e2Q7
isKUDWjQqd7LxMU2j4cD7SkBqgIUYHUu67ZahgJFv8jmQskZE9rLH3BTehI3FQ5xta//NWOvaiuF
A6Wklqc0MqLyzg7ZkQQYjvcTv/VZILuIJWuyV2eiJKM16QqMje6xq3Zl9l5bkp6K2JZb61kdgMmt
inpqYYLsnWO3FwotJJSTI3y+gFZ2BJ5T9ETF7PxnWD271HvwRE2JC5endyA4fAce3p8PJXTIQnef
78BqQ7/c/lIbZwyjruipYGwe/7vuwVIFE68Oa5MoUTCWr1C/Xt5uW9i6xqGLiYgsdFPBo7jyhYT0
6ajpeRJpDJqKNvPaWsPxGqrXrODQgYWIZf/L1EGCoI6nSuX3U+1KssUND0E/UShFfyIx1w/PGRsw
zHWaRKbVeVVPPBDbeosuc/vr9F4Q5QCPgssH1at1p14vzWopKlc5TYYDrXRM6GC4RavDjoMXW01k
+dHmqlBPEmzc0GJYp8Bu07fMhjLm/88Aix04jqq9FYBk4UkIONMdmMZkOjgbdwFYbQXwTzDoIONf
ReUhH/W8VU1QDe4MvOO5b5ZeChplX/kBjbcZ6G7gzPb5lzqVBJXrMwjDsAdWPSH6uO4sxRBK6Jk7
KCeruC9QsJ8NemQOv0ucxQOj6x1mLLzaMmVFC+Gel0fyc3gaJWIUIq/hOLXa6+ZIG+VUtGzH+wly
Lz+pPoEIVwH3HQnUdAiczAwmJisdby0YD1K0ZaAvgJfO6nIqStulFrfiU8KXA16xvo6pd6L8KF0n
YGXlGbOxX+o8vH1eRfK3Xi9EzsU7VZRN1ri0GsS4aadUyknRecB7x2d18qB1yV3C8mBMeKhV3e62
yetzg1wYnD14SWL4Aa1K/KSzqIe23ZKkqMNGEDYLlLl8SHl/HDS2H9N+H7ey+/Y6d4M5AzKFYlQG
3Mmr3A3DRo1dUdZGOUr+LMl98Ar6Ix13+vjXSq8QoBHtEpwWAW5fj4Xp1ZxQvZ8azJ+F6XBvgiVu
AqLr9vZdxwELk+IYGAcMSVBArF6Ck5omPUvHOspocucqemCUcZikncTM9VUhuM4AtcOuQb5vjZLm
btu7Vl7WUZVC8cJKdnrcSxp1WysBRBGugHKWmH6/dIQ+7TCcAfmVSNfep3YKFO3N6pq/bqziQIFM
DWBv1EWuZoY03gwDz0gFPSAvUTG9WyphSWfJC2jjGOF7oB0DNCR00K7gdRbtSqqOVbRMzlHtZn/o
TZ8pmbeU+t4t/qk16X1w7dcAlkPSXpC1QmJ33TVxmzgp7BjxYvK1dxDs2fcMM+/lL+N5CjXf+Aqc
H0ZsXmTp10ZN+dKu+Kpnx9fonEZzlDg+5W6B6Z0qGIDWifm70i1PnVoFdqk9cdsOdVmV/tpdhGEc
L6AajOvyVmk4lYLEJj6pZYwHO8iUht4jyiC7aMWVdhkSYQfU5Bi4EZjdNa46ic1+dgGhOdUEnA8q
6Fy9nGm7ctYDM3F2Dut3yaTdKbp7SIA1nGI3bIoiXLJeUjrYXDCcV8BtBMphlekuxGEgSefxSVuG
zuumofXyPv2Vx6kMobLpS2eWVgmvoQAyjoJffGqq+B0NsvuS8sxTSrpvmGzMdNsWaMcAHRailauM
QpmHUh/iOT61WeGnuEpd/qwYbzaVQWGuIxi+o2j4Yi4R4Mb1YDOQ8Ogngw7oxBaoxHUcL/U6cSXe
svWNQGEsWuU4gkiVLk/DDIJcdbJGKMF32oEu1ePCH8qu/h+trDyBg4wAFQJYyQq98YB2OaiNDUFl
kkvyH9lyVo7gxAlH3Qyi88pkB/EIglWYqRWZ0Mp1CiBEYVETAxpFZJfCR85iSGlbmaYrMNO5/be2
KnxaF6XnlInrJUb83Wjmf7OBZwbXl+ZsztqUCoNVogeQZU05umJOM1eSi2Dj/SPuZnBNC3Eg8Lmu
lpbMzpBgGjw+FdAUSBvosg6TGkBmfp8k5nPN0pcSohT+1LO7ms93emMdy3SU1Bg2PyOAlLj2UMS9
6i02Zp6gI1HAK2crqKo28Rzq7Gf211BvfD6IuwjRnP/0GC+/4zyhd44xDcQNVflgnfVmkPyNKebT
36Y8l2ZWqXFtAlRbFjAzGDWekCfSP4+uzCc39+xsLeLfz3xSzxRWFAPFWor5JWtpMOXKY2fI0ret
qIRHI8rPgo4Hqi6XZtyhZUMB3v9TlTw7+U9N+ef2Xm3ezxj50AFQRz8N18algSbLIUCsMeQFbnno
TXICuvXeyKDulQ9p5RNevkEeIkU5iDt+1XOZwsDWPp7bX6X3ELhVa4fjYxHtO3T1/En/xpu/b62J
RuF/F7lKHQvWIrnmKTyin96VWUeJcokPmE+7JxbE2TrZsPZ1fndhz1iFee5qaeWMeXwqXVJ7Hcax
8IQoAnvhX1N3COLB/EbmSsbHLtlKYxX23STJlqkUx6usfMXR9nz6Qbthd9tjZFZWMR+6Q0pdDfDI
Rn9L08Jj06uBlO62ka2ID5oC1DyRuolS+sorG6WH+rPjntqpAf0Hb3azUeHBqXxRumH2gIHoJCF/
66ChL49KlFCuvErjsryzzQEPglPrftGKP9x4vb2iTZc4+/urQA/JTbcq9VhsWxnMJt3nOvO1E52i
2py8ScoiJ1vP6lwrFOSPKsd6IAR3T5Wu83Su/by9JvGb16nv+Z6tz26ZLR2vYcOYej+1W7/VD7H5
ZebG4bahzcV8Xv+YYUYWKP79LNiSYm70WbHdU7G4z06SPdF4kaxFZkK4/ZkJnbuKhteYeyLN7wEM
HHn89X9bw8oB8qnsurbFZinto2k9a/Tj9t/f6Koh6Jxt0uqL88EZ4wk9hFPxD+Qevtah8Quabfk3
269zr7nTH+pj/0UJ3Dft7rblza3DWJ8LcBBqb2uURNVOelrPpnuarfaQ9vZjO/N/kWgC+PR/JozL
r5MVhI+sIzidTurxkWLi6KOTDRNvRDbQ6QGuAA/D0PJnrnbmAvkwT6oFJeJTrFf1fcFrEIGOUHXK
B9b/dc1ZaAaJsW8V8FxU8y/Xs3DQlTS54ZygFO5rRRdaSowuqC0JahsdQZARApULehk05q9AVeUY
Q1nSGpxT8lVw7VbP2QE9wcje4dG/K17bU++zUMastYF9uLS6Oq5t1YMHHYRkJ7Jnh2GvqZ5beGn+
mH0BWrf4kuyNo7arwvwZJWhjfO7MPZG0ZD6rgqvQdLHw1XGGbsvQ6Dp+QvwY7/Uf4D79x32dA7D6
7GmovXSPzlN9cB+TJ22nHvBujb045D6mH4DeK/cylNmWZ4FiCgBczAICTr+6MzFOpHSq1TqnkrZP
Q23srQmpR2JKwiSaQfCbq2W7oLQVvC3YgFVETkyU/WPxvfEz+uaYxeWQ7aATOaOHk80lQ9NhVoGa
Sgz1OI0cGpKLkud4SqWDccxn187DdtbG4hUjNTqm0MsSdJod+AmicrDM4kHB9JTjOz2QQ4GdUzoc
ksFWOq9dIGYd4BcB+rW4mbF4E3UUa9c5o9bnXqZaS//AMghb78t8HGpfUTBF7UOyvA1L0iilX/Zs
HENNTyeyS2vHGULLyfUyBCc17fwWFFrJc16RDsO1upbvehX6dppXjAY1gtjubR66g6Mk/5gp6hHt
YpXFodPyKr2L7QSyla0BKtLDZBad8ZC6mtFAMhkEVr9BBt+6ft2Xo/JUYei+CEltmMVj3SY8e7RJ
Z80hnxKiPbhmqQG4OrIh98HyNek7pdat3jfmuvuOUXdqebo6K4sPXT7dOkzFsLhhXZjZd0YndSeU
wH99DkH7vTOQOdTnxB4BimqSdF872ZIdtCkfVV9Z2jb2RvCO6E89UER7y2Kl/WopSfxRL2RIDhb+
b76HwMP0qusJlOmKti/ccCzmNjKyWm1D4mhjfO8UqcV9aGj2fUAwfK0/Fm6Z6Z5rYUDu0FDS9/gO
JR2fy2qkqHQvpprf8UR1oW3N8faBkt9Y5pX+FSMD0MXNC9UY/LSvq9Hvu5jwl5mUvNqRGqJdATdT
e9xPS0LoocwNOwfYaiZmuiMMM6k7F+8YOwRcO+dH9MEgRNvWSoxaWee2gjoR3NlhveQc7OZqZ4vn
lM3yk1uhkeNlZuuSO4jDT78mN61HH08vaGH3GVcmv27decSv0ht8U97UZKctCf5wDJoB6wBUc+Ye
U9C/8KCZkrQ6VnRpuntotbDMm7JENwOTto7pz4PdIkaCcp17Wpw6o4fhQ7IAdl207ckEj7bm07ZK
5/2Yq9XLvPBef1NZy9AsBHu6itHbXCvm3FMqs8nuGl2FgmkJD0fhgELx+liiJ6fs8anGYc95SYoH
Sxvor8KpdfepGzuj+kmTlll+Wjpts0PPoynDxRrn9lD0eHmh1xIXujeqFUOf5f+Rdh3LsetK8osY
QW+2NG0lyruzYeg4WtCB/usnoYl5txvNaDzdWStC1QCBqkJVVmY+UbTOkwwoJLNtux+6qfZQyGha
Ut9qpdbPbkFUuQ0qSDYvnllBHifIRlQrtwpkY9OgmspM3RJ5AG23akOVcpMp8A33S0UxiB3ZYIWG
eE/h6eU8LvdDrxX9A40Sudpnut3+RVRBHpss2M0NJJtVy09SMxU9Ay658wF8YAhMNi+mQjCLS5qG
sck1eTatsAqGdzr6ygZcCE3QHeXfcuzTfXmonI3ji3BCzE1ybhRm0UrEgBWbo+XMxkg11bKzrNB2
6tGfYwhLDUTf9XK8G2vrdYwq2Y17EevDCmwR5hgJHOar8fjhFVW0WHdScAbYobSbNuZfNVCOQNM0
W+rFOxBObxyP+tJW7oLqWfWzoNjmIljdSqA6+wVcDlnEIHwEH6YdNpjewF3eJmMc6IZo2EFkhgtT
SqoaSWVhoYZR+V3puMoU+XJRB9cTU5V9J/47nm4o9+7XOmWWe53ZceUD/YyP9NaxHyTPvElv20A7
LEGzabfOffo38xy/CJbP4ba9TZ/oTkS/txKYwe4DlVwMm6GRyfenhxlCSpOU2WELzYdXGpfLH71f
RM2IVSsYLwedPXI94DbO00ojqaV5HiMrzCz5sKTlE8KYoLi2llKiSKgDrwHKfKQ0XJUBV6OAhJ1t
hWg3b5vXKqRe49k+GJx1F17XzdyhgYKD6EquLu3EE3AVgbnpjUjr4Qkc5V4CPbQziqrmKsvC+NNy
6my4lSG4GshfYML8Mbwr78ON/iK9VRDWvDf9xid7+kx/6xvQNgNAUfn1tjmKms9r9+L0F3B54oIa
d2MN+AU2mvqlYn52xXS/OPRRcC9WyitnbpV7fmjGgkYjuJvQDJS97ln1LJccbcwXY+TBA176MIZ2
5aUHQKV9+c7Y2u9I4qrn5NiADVLE1SL6suzvJ8+udJlnRDD8GNDJ+aP6CtSRe329Igts208s9Iqa
dFaObY3sYzagul1/W8CcxSlUaeEekd3JvL6I0S4SdKBgITbeS2vb5Y2bKbf9IoK5rB4QXG/AO6HO
fiF1AD3WQap0FYSdk+Y3fX4vpeMukUT80mt+E+RGuN0M2HI5YjdKat1qC/zIEjbFr975G1XvRfHz
+mdZj+4nZrjvIgFh2eHNbYXJHr2jsXCXm/yQ3pL37FPdSId5X6Mn3Qie3qux/cQo5yPxrBno1GJt
ujlvldnZLoMadJqF1J5mrj4WHzSaRA/AtQuH6gjasuhIo4zPBbzFtIYin3DGdav6CSrBG2103rq0
eSZGeVDr/vX6zq6ag+YsGy5lqk1c3COtKTVx0VmhRKLEy7TyR6zMP6ze3Gm986DqqaDOsHYsgUP6
P3sO55yHKAf+g9kjjnwvR6XkxpL5ZGSZYF2rdkD5gSFJ1IJsHgtEsnhRR7VC7Il7SEk4sxa0lWl5
ug017utbuOIzUDQBqxzaVRowZVwmBCF7e+pBsxI6KbQJqr+WUP5g1QLjwwfUCNNZF8ABPRl1jdhm
qDn9DZjZ9kpJgn+xiBMT3FkvMy2e2tQwQxw5vEsy8L6J+jdrlxhDNhCk+FI5vjhrRoQRI3RijRDo
Z4yaNB59IZiFbANWTlHdLChfVEF1Z23nwNWJRwFaOgxvdO7P1UgCw3WvGRCgrmU3qer6BkjIQnDY
VhwFAFqAEoKaD6kbz0Xf9M3YW/YIWtqW/KR0+gDK4y2OiifIUbygYHBLMPj0/YsEaUpG/gJSXBDB
cBd3Niqtx2PbCOv0007vlf5xyAQJ3OrmgVofJICM8oAvEUGMpVWamhqhJvept5ho+WYNFbE4rFqx
ofWFhj14M/mnzFwrdmUlMhZSRJ3bRNLfSNFEuvIr7gAgdXQgQKyOUTaeCWjMYmUkqIWFRLbfomg6
EjnDvGq3vX6L1syAohUYYUznMUPnx82ssqLNYqKHEj3oaetXOWbO81HgcERW1HMrkp0tWlbCiiLd
OcPfun01hRhkdjG4DJep8Zjsg+CBycNPkkSmQwp4W5h1IIGMewAoMgQFsOAjIJmiz7PWWz4zx21c
lmT9sqixHlbLXh9vQRJ2t0yPdnGzzLdF84ILtutJ+S+u0OkauX1slqlsjDrRQ5rt9elhaX6muogF
cuVbwflAMgAwHqB+eVASqKKgHNFTNYygtEZwtvVXSyQUfnmDQEbM3lgWqnVofbDfcJK0zmUSjTNJ
uruJjCCgmO4VSzQBepkmOIx1lE3SAiUOQO+5CTnt1LyxxvZuzutwxGy5Q9PnzMhuoiR9TRrQ9373
IuHDAOiCpi6QedjAc3tVYdojOpEtNBcBQu1QhnLlWLMCqNWom+umLk86o4cA9xT0FkDPzgPRpSKn
thb17Z2dqwfbiK1tojVYmEF+VrH8fN0Y88rn1wqISowGYlmsWMR7bRCNzUWrRc1d3SVB1f62SYuF
1TdSMvhFiojogNkXSKzrVi8PIdtCMFyiqgD+kIv4FGVyM7ZNe4cXVPq6TLL1GOfRRylPiuBKraCU
YAoRSWZfTzH46oXiRF0hgzUYA3vdXvoZBw4UZ52HZCfvihcRZHTt050a406J1oGAq2LGrDkL8TS8
jSmIIhqbumCl+jZmEiSDqGZgXg4SFRd9OEw/61pXqXjW6qUfk1+9pHuaKtSFXPtUTJ2O0V/gi/Gp
3qj0FsYdmwaMXn2QUrdTfWuz7AYXDZkHGaBQ1dVRiJq+H1MYh+I/dtlWn/iQTKWZCprB5q5ClVqT
PhAU3FR/uX4OVypC51a4VJkokRJXKawsd2MgB8rOsdzu2Gcuk5SSUVarMfEBdUNR3/mrS8rfu9Pl
ca+qxm7SVl5gmKWexqbYxEHuUYzlLUG37XeiOecVj3y2m1xyZtboVfRR3dyxOaW4b8C1+STYysuc
82wreeAQw2iNJjoZGCUbVL97HrfNNr9dLNe+6QJ1o/rtQ/uSvSh/Sk9U+r0wDfgrGI+g+YY3KkoZ
XDCAVFUDx51Vd1Gd7jJz2LdmvMEzKIj0xqsGdLeEkooX1wI4PXgVPIHgoRk75vnxXHSIS6gVYPBy
fFvGP1owE9W9AGF5OcXJGeEOSaG0tO/JWGGKU6lcgwbktcMkZVe6w1PjEU95XNgoJ+NV3mduFN2C
b8TvbsejsC2u8WGC+yXc+SlNLWnK5uuXJPc0nPZ5sLzlW+rPwBl48lEkZ35xXs/sQRrzfHtjzFj3
Vg57hdG6jvqgpUJt6AtfzUyAhgny0HgkXwynLg2NRqvvq7vkJtsrG90zdv0fNNbybXQztK66iY66
7DY/HUHEvRyT/zKMBwzKGyAo5ifywcwhTehUVKAcaF6z35qvHONd87n45QYDsl4X1CYGrecdwayb
326FSuyrRxcjIij3MapxXlsmtaai02OpvGsVvw8w7xz2P0YU/b5sD8ot01cV96UuPR5b9olZ9slP
HLoWR5qSVk6JEVAmAG96zs/o3oF4j+2Ozx3sC54+Fxki7DElc0DiWGWTnyJUCUnSwp5LENdGAF2V
ePwQ7amH2kcQadE2ywthPYHl52dOHSaZQfbiAhkRz1AK/eTYiRZ8WedJAQg1czGncqyD+rX6rf3B
fHDwXZcLeyD+RSbFsoALiAwB2woY8ccSLncOgGQo3eVn1PnRsxICQYkaBvGzw/zWvzm1C5Wr69bX
ruipce57ViVUbEg3lHclglcKN5+JUoBVC6jOmIzkhY12n58YM9UXtPSa8m7WzZtyyH0HLvD6ItZO
JbCY+P+Mgho8aVzGZuSWMS6ORu6i2/6VJTamD3bomyVgI91iMe9LglTwr4JF3gHHAaoLGKg9XxO1
k8wcbYVgtlX28l1xl0OR3toWu3Lb7K6vbcXBYUTLxNHXQW4CqaJzUxb4hNPBqslda0thXW/j3xrQ
K5MlUuK9xExhTaAURvjHsYf2EgseJzc7zbVGAp0J5LY+9QMmlpaNulVvZy8HtUni/3IGv7W9Zq98
6kdoKYsS/JVTcmadO4fKMumRVsJ6nx/y13pPgmivP5eza98Vpqt5mZv7QpIakVHmY0+WXNYpSfUO
RjHTGbnyp/2nAAlIHQDkMAVaAAxHdhAZFdnkMuJYzbpRYttM47ehvanmSPAqWzswFsYHkakxzlQe
6qW3Rt11o1ncLR3dLhoF7XHrSsbwNDSP14/mSggCae8/lrgTgwikLa0OSyOdXxWKpp3ReZUhiACX
9V0czFMz3NGIc5r3IPwuQCqSFwdZClRPD+itua8cFwPAxl+Z+uVD6YmegWtf6tQudzqUwZlAYGRh
eSPKlGDEqmQBqFS4NO4wWBnYURUJO4jX0fRuHhS/e6K3HbAdW+k2XzYaXi5RIKper7ovsC0j2UYd
DsUdPu0tU0stJKNAxAGY608cSHBfo699qkcqaHatb+I/prjkV9EoZgULrLCiv43oPs4+rp/BtTyM
MUf/Zy1ceJHNKQFoDgbyvybip/o5bsun7An9z6by2l3va178Sz1KH8TvgTYTagtfMg58Hc///AC+
hqXpJM2MBcdEfVBosLQ+gcOUgsZfRj+nuwVcQmJ2r/Wr949RLirEqJyBQx2rRrHe19L+ZjTa53zM
f17f3cuXNbc4liudeMiuNAc7Mb5OCrjpa183PUiLI8cE2Mz3pMY1d90LsV2RlxStj3MtSCZq3W6w
qRrkDV2NTH/nMTsujqiyfllYYgsEUgXlQEZKz3Pe0U4ei8jBAruN3LpAOYE9RZogjo3vthmPIoKb
1etwYo678NBiG3uE8+LOQW/CS5zGdqd+TATRVGSFu990ToAea3E6QHPlZksFeKkuiDIiE9y9BmZz
AMgaJhJi+WDqdpEmCUxcBjL0B4yvBItxjmrcKqzatFI50/K7Dr3V2uqzX8XYbRaV5CHwI6IS2eWJ
AwcCJhCZfhNUvHnqIYzCgvJW7/I7o2xfiiJ6ARXSJ1XI6/Ub9VVpO39dnNnhuYfquJH6Iu5zVAO0
TUPdZW/slLcIr4wf/YuzAe+3/7/3y9mS3y9DSEDWZSteo+9Ernnl7LOf4uDwg+8XlK5cgItrtYsx
OIMN9gcmbutVnvOo+xC33cxHEUfR5YGBFahjgdmJiTrwKTq6ACaEzOTsTpK6Jyir3Hcm9a/v7don
BL4Nk4TgATSBBjh3VlGUzoY5dRneMtRT60eUk90u+/P/M8Ld4EG1ZmhV9dkdpD68JBncTps3qSaa
cF9bC/wSgBrI/MFpyDn4qbCaxSmVFJxAP+fkIW+RiAvBPCv5B1qwyBKBpZMhLcf3DdTFlgFJlqSw
9adf0l1O3cRLA9sfDm3hJo/N3vByIZHw5WgE+JZOrBpcWaizUoL5FlhlosrlB3mMd4zS8CG7cx7d
zjV7V/2w9/1m9MG7C8K45MAUuN28dEcJEVwE/1op0J3/Hm6vSZ9BcCyKJEyLRLNLArL9aRIMq1jH
aG951b7FBJOz1QKWSxRB+tTeQuL8v8gkVr752b5wwVYrqyJT2NdgaVm9cUCP5Mcvb+le2nbbJHcj
8FYIIoXC/DTnjs5scoFWr5SqjHvYBNfMDhaVnzGYQpOd9PiLkUlrwQJy0vfcBzFHgjkEgYsXmmde
4yS/aIDvHKrma8k93RQURJrmn/YJKtuooIEXUZlduu9/09o1/rRbYemFJYfXVs95jI46amw6X19e
2+RAOv9oXpA59i+SN3jaYbxJdvauOJA7aa8MgWjzV3LX84PH+ZJILyuwqWH1s2duiYknwA/VA6h9
Y5bePOyMYPRbt34AHFHeYUw4Fj+72ee92ABQW4DbAsxG4K463397qMG722EDotsZ2Jk0ILdOIN3O
fubKx34nfOazI3zNHrdio6UDihywB36/eFdsyLY+loY7YxhM3tnhLCzmrYQdNAw18AIh5BgXbVgj
6THzOLMvPNJXGv0wJyg6V7VPB7AA2w9Z+lOT33VATNkwhgqBL8if9vnz9Zhx+SOYUKOG/jYD8+Cn
nO9yMZpmTsdOClUww2Pixdw3SyRKYFaNaIzYDfi+S8AL6MGiVI1qKdTKApwbKBCRGjMb/2IlJ0a4
nEwbq17pO6zEaD5AL+JGhYhuZXUZmBVEyAPN4IXwn0nT1iESloEE+UCyPqBYzfVFsEN2fgg1ZCIo
GEKGHjU1nvIPqL6hHmIZjANK9jsvpSNAz3stxRCeXf+6burSpTNT6E0o2A0AKfj7BVKxuh5HUOLE
x3Z4Leutrgn6S2urYbIaQDoxtBNfITdJ1UeyAQIPY57cLPplxzMwNbk72aKcn31cft9OLXGXt4/L
zjYJSAVILHlTMnnp6LjABniAAEAz7PrOrZwDlLAgnmlb6OsAR3F+Z3KVkkQasKx8bJ6gj/iBiXxR
krW2IB0iYKy5AEv8JEFLpUnClBZsWGrzkBp2cqjyZXhE06ED1WTT+osST9+uiIDaDT6JoafRceSB
aRLwGOB0ARUE5r/ijelU2SYmkSipWSnnMjMWBv5Bu4aEi0tqKChx60HGuD+jxLY/l129UxZwcE+e
4hkeKpystpR5mLKigNQLHf3aqWSCMozSCO6Xh7/QMu5yqAo7obpl9eRuP26Z5CrjAtZB7bod9+pO
Eld0L+MZVn1ilp2qk3wikmsyjsrCVj3hSdN4seFLGFpCf3VbN65z/21cNagmTw1yF9y0pnbsOhnr
nD5jjcUP06V1j/FwCTOpw/fdL+4CVIEYz/KlTDxZmrx2dHCAm/mk7lV7Irtap0vw7auHQAkCKnTh
wYzKg8ukojQoxhUA3i6kJ0vPIIyaCsp2K37xzAT3neKqzdVCKayw0EwPUACMLt500/b6OlZKc2jr
Q88Q6GBc8Yvgb2vEXNoBVvStHLSQxm3AwItRIR3lfcNzQBoJpiMMVYrsrvgVeC08dgFtA9iG9yud
WWH+sY3ZdIuykd7txctql7UW5P1yMA595Gqf1aZFi19Us165drAMjwnoOPq0PNli2Y1ZWWWRGapS
7+vZLzv5gZ12o+G3YGsv3w3YWpB+gjyAUefyXb0hBVlZCow9trbbzy/khyKBY5W4xqP61AWKpwTT
rVE91urRVoLU2FZv13/AZXhgdMDozqJrCsYHmzmCk4ueZY2eq5KK8XpgKhTlU6oFEO/Lb6ij+QtU
CJj70Ebhn8YY96JdN2CQfZSN96Q3va5OAzOzADurPo2y2l9fz0oLE2WYL5w/I9l2eH+9zHLSdIlm
hUpmPZgAg5HIcRel+VNbpgdALdTvwJlIX0vg0dLRwBT7MdJE464ru4oqDfBayL/AJcgTaZjKiNn5
GtM9OpQy1GLAK0T5dvLFyk3/mOA+XJ4mSk8arBMSairENzIdUn4Snnl1KWDSXClen5vinIw5QSod
+SpWc7tszIPm13fxA14Ce+r3N+qNvqtvo1AU+S4vBoyCyhnAEAS+C45sIqVZObbEClV5aEMrHcrj
mEwVfA8d3ai2yu2UzSC6MkkrCA6Xd/+L/gQtP3gdvHi4UNTlupTac2JhKEFN/5SoZn4uMBVgir7z
yqYGDbLgzK4dF/gZLBMIKkxBcL2X2myVJRpbK5QP6Y4mTxr1hmPjD3CuOd0WD1ns1ZUnhL6w59J5
HoqF/mOWL6HaRGogsQWz2T43XcaKb/rjpv50DoxVWlgkYJnSNXNcJtVUFYYlUpgDd+LPtvxd9ej5
l+19J5m+krVuCXYbZzyQqPC72RIc4pXjhFcQQjHr08ERccarUkZRqMFHTcoKSgMANo0fc0u8pqxj
l1aLX1jZt8M/Ts+JSbb9J66VjRI6i51a4Zzrvg7lZjt/v35wLqM/s4ARQnxFPMJ42J09ZBmVKwSP
Oom9JL1T4rtULQTXYX3n/jHC/n6yDAn8EUYcYX5qaN9bVfei8bknH5GeuHS6J/3g///WxN0FBfRd
tkTZmga8HZLRtcy3JNMFVlaiEkNbo0UBKKRm8o+9ajK0QStNWNH6xRty7Y/TAjCkUKhso3z4QiIq
EDtc/VagrgNzjAWyID4ZNMFfHvWQakAB5QdoW/bmOGwcKtLlXfFdWBck0JjXxKgTd8zbMiNJDN7N
sHHeLPog2cbBbEuPNqLW2OqpwPwjcPLAJF0oTAyZA3AXdIjD1srRsxrd3JQ+YqAkpOYegX2KtZ/X
z8XqF/vHIO+s9LwkaQLe47CoP6bE8omitOBp0W+qetkC+ba9bm7FJYOw7j/rs7iNrMiSSI6M1FM1
xiBqjEcl+u5kA7BB6LFgIg21AA0T+FycIUprjWTOSIjBqD4YFKdO3G4ClYvZFxNCHAauBIGG30Nm
EWkesniIkoGzircYW8ucgyQ0VJso1VypHzRUQ6s4e6kUNElcDJPVLx3J5F/XN/MCKPFlGKQfJsYb
wBnKl2+KIpHjLtNAA9Mpv5ZMV/fj0jt7q6cZeD9KsgEo1bmR7MgirmVX4MOQU/Mdeav1dv2XrO4A
FNKwDVBGgTDTuTNrM3UkxSQXoS5pluQCvNG9151lv4PheWrcdNLTyLUyexZdzFXDQNdgygMy3UCL
nBueQAii5MuIHRhy+T0qOuNQlNTeD20zH+1knEIJJ0RwZ3hvwLbdgLNho25QvuPjQ4u+7zhUUhEW
M9Fu5J7SZ7D6OIe6JO2L40iVIMh+FWBPQ/yXQczw6Yx6Gdk+35FSiQ11Z3znJLUrcO02lo+Q8axb
0s6RNOq3sdN5TqQdcnD6uIsDnhkVE8CbCaBOVxn0yZPtBUpHiMe0RR/NHPut04LysEWn0jVI82eh
zmbSlH3uoNCMtvLo5fqE51Jsmpuokn7UhfyAURrTI0Za4b85sRtVCsF/seogxoCPG8mts8nmZr51
jB6cbfYQjGX711HIX61FdSOfb8xBecEQoS/L+p+iKCFZLU/5tpajya/MIvbbXLlHvwPEX8NDEpn3
WoLZ0rx9GOvUdpUGE4U0kTYQ/5sCh+ZVMJK231d2+qwofeoCvoqoNrT1s571ukeJRd1stBvQs8R/
Ert7TegsbwdjBMVaJU+4lVax0+2qBCtSZbupXI8bg86/lrx4W6QiyIHbasHbRHoTzU2z/w19496r
qvpAkubYAnBozDKAlbH82iqMcWvuRRy6vLdk351xFqKCg+cs0pHz013ZY9pmtQRAge7MQdbG6RbK
E63gbceH0C8rKKSgcmMCnXoBt9IpIKuWlYdZ1mKpUtoPhauhlPNYKW0jyldXrMFXsZqfhserJrPL
dZL30N7Q69TQ8lDCaOObmht2MLcDRRoHIc7gultauahMMgfVFcj2Yj6Vc0tK0w9TMTTYP1k7RsPg
loaxIfmjIokaOSurwuaxVg7eyBD45tIrR060foDAQ9jnqG3nRHrtZfklSSZHEGv4BIF9LBSEUaxn
oe2CXSal0oBphQUOL8UNa2k8bGNVo79Lokmeo6Tpoa7VeKOkQyw4JiubiYAKHm5gGNhMAbeZjazk
MgGcMjSy3L4H+Vh/VyVOvS9LZXiO4TE31z/exXQsWyoAjjj/BuBzAOicn5ShNUvMmPdF2GllWrmJ
IVdg0tdZRLWsuH4FDd+U+G2lL/mutMbXqG39qOjrTgCDZN+O874Y/mS06gBVg52IKwnMs5ZPihRl
oO9UfGOUD5oFyBIQCEWSe0oNKj/j71B9l6oIqwcHoYGTC/lzcGJw7wPFLnq5knF2MyiHhwvB1GlB
J+2b831fewyqGwisI4sAm9f5HkPHsHPgt4oQchDkJW4xW+Wa3aCCw9BRRbn62gnC0YEOEQIZi53n
xuYiH1p5KgqQFsv6M8u1b5MJSlZdTKP9WMuz4K6sfDgmuAnWGTDCgOyRO7Gd1MgxCOmKEM2zPgD1
M2Rk1AHcRDZ1fiuYrUJom6u9XLXRobaGWTQ+vOa+0bPGyUHsZlXx8/VqlTUWJsV6m3GBI6istnoB
YH4yBU/Ji0rS11c8McSdFUwNJ4nawxDjEyVTEFtP6YFNvSjeAKYJColKz37LZX8+Lh/Xb+nqGkE3
AoAWK+rwtWQyG82YjdhjUMoHqVQGjUwFn3EtxzuNgtz9G6gUwX/DhNzQsvUG0N3lXpR00QYsxwtk
qaOufE4gx9H519d2QXjF30F2wE5iVT5n8pznVf5VRS5jH2yFrmn4s+4CJxZ0LvWbGx2jcUgWsk2h
ARdxqy1bBwppG1FVaSXAwB1gEBCIK4Ye4zZBn9Up68EZGVZJvVHkfpNM+aapF4HTXfmcjEiffUpl
Ram2lgooLiVSFnZ6eWNI2rbT0/31XV3zAsjyULrGyBTODbcSW8+bBjSbiGC2ncmuCpC+TzFhspVT
9LnHhWZP1w2ubB1uoaXidYBnAghLzr9ipGSg8K9VbJ2TztDGsK3uo6/7ynCbnJZEcGjWAjSGYcD0
jPYwENCctQSNowrMOLAGJKGfkOg+ovNjkkVvVRNhIi1Gltip9PX6Glc31UYvCcu0oNPHuTp5JioY
K6I8LKWS5IhOs+oENrELEFmOaOR69kDBDH3d6AVCk/kdG02OL+peIFM5q2WvJ9MyIJeDhpHqF0pq
ofbvjB9FUia7xCnITVVU5i6pEsWLHKDNR0nubxWd9p4td4Vg59f2AHQQjsGklkGqwrnbRE2dsSHY
+bmkTuGRxAbBLL5Fh2bFiIzBd9QOJPnX92DtczvQPkfwxAMDSeb54VKhGZPkDc1DpLDp0cIo3VZr
UjyvTHlmRLZoNAFQWLktMfN/EbvBT4F4auGgXUCCZzLRJC/zPJzq5qOg0b1WdZI/0lRUO7xo/rDv
fGKJLxJJOVQuHejWAxGJmBl72S/GcGDeMTnpXvIBjQqu7+pa5AZlDe4rQKZMVfp8VwvwLCv2lOVh
WpTxcdIydzIGc9Mo8ujr0JyFCszSZwdZaaNdAZnozXXzqyfpxDz3UZtGzTNSl3m4KGm314d+dFMi
kU3Nfo2sTv3uuj3mE7gMk/HAIP0Cjesl0rkAgzFB5TcPc0VyK1V120Q0ibx6Tk9MsCWfhLJlNqau
bWECtOqKn84dHtLI8zdWU5eemuoGIOyK6SlVNjxcX9zqZqJNr6BOhYI67xAN7JylzXUejnUClGg6
FKDCtPCEuterKdoaKhFJP644fCTNgOSjwY2XK3967EprkiRhCYOFdwmkSu1p8vPJqT46w7IiwfNg
ZWfhcMBPxl5F2GGupNnXSQsAI1yvLSX5Y8SII3dduVAokltg6fCdcdE+pCoyqTtomfVyfXdXkiMG
WdctYOSRaPLRFJK3LZRTBjxxB5St3d6ppwS1mwzsEgtJx3zTN7rVu5XeSt/t/cArOIALmii84XkE
TN/5kTIbbSmiBLdktmOUShSFFlscp1Rx55iyQgIEHX4aSkYp6JWdv9fXvbLrmAhAewYoPDCB8c5e
7UvwVhOcKrXNs+cltlvVrbK5Ozaphm5qHUW/6nLBUyOpBJ33ldMFyzheqJUwcjVu2WWna5GhIymU
qbml4/Le1k7q9miICMLr6hJNzPCqeJ5d9gJQaNB7YNHzkJhOBqo4bQRVTpL2fewmNAbPdRPkem+q
fjVMqqh5uuKSUMlGKoFSAys+cauEMlRWGAkevaRIUKij2uTqUS7iRVw9vWDmQUtAA02Czn7FiVdK
BvAhlhnSzSy1PbWS/WEmR1P/WZb0fsm6b2L2vg7siTX2ZU+sWVOOR4KONSUmmVGmx5BEPyuChGAl
dH2N6MD7MCYCPhMbcQjhEBAr+wJ8vLiQmvph4VrsOyhnukMMji9pkZentpTBqGERXeBu144negFI
P8EYAhFafpGESPo4xjkYqotocRc7VwCxm+38d7+kqojGbi01YKmHhUoy+vogJDjfU5km8qxFJoiI
Sln/BN9SAQqfLpaPUVkAjz8MiWW58mIyYLGcgSnFtOYRcxyKQnaalKM8Patz4aMlpEr/4v6APgUg
B1xX9NO4nxZpeWvWHTiSilgdQjkx6RO6XfWNOVvpo27P2Y0xRumeAGQmcBEXiTGgOQwjg3F4vNdQ
7uRMm4Q2jj0Y9hfnoxoUPsg4PXlvbctA2ovk3C5xZMDCaJgWQhIKLNqlRwKomyxaBfUMTCRs5CDx
lmO6jffyRt0AS8nmO4Pr3pf3DlgfLKLrAs1By77ohw6RWttGlgDeJDlBXt7MKMRdt8A7vy8L4Llg
bVckcHwMz+ppsUxJskKtfcc0zj4FtkCKPqg2vhn9r0b79jQfW9GJPfZ7TnzDPMWLTXoQuy9FvZMw
oAWEL9oH2kZeRPUM/oaypWHuHYVUgCV1gOHOTSWmCS3NCmSwgKCaygYCHZa9xZjJgLk2u5HizfWd
XDse8HwwBiZVPLovQHdNAwluu7bD2i/27U1xr7gZUKe6ayRf7B1iAgo+5cMKwS2H/v9X8Q2pyfkK
x8ickZk7AN4Mn/PyUCpguUgP0Czxri9tZSfhY1FORPDQcPY5OzKa5E5KYUctyB5zEX6a6i7VXq5b
WVkNI9TVAXFBjLoALcYxWK1MMpphGY0AKjWQYvkLdQe3z7LddUt87MC+oUgBQl1Mu4Eoj48d82Ra
gyxRMyT9o6SU27Hv912S+HYaHQvF9PH8eNYTIvJWLJafPj9g1sJpBLkGaOXwAOFi/aBW0kir1sTz
rt7Ln+jEGUdt1+0Yo1bV71TxaOeK/zizyP5+ctuSUpKpYWOhkJ/5O6Sus4n2pq+BPWS+ge7SfzGR
flEjZYu0oPwDUXY4rAvAZKznUa7lqhGmr8q7fch39CUrXfU+2kR3+f1802GUMNNdUShYOaKnZvlh
wiId55QyClYpf2ka4hKI8phxEVw/OF+lc/4TYjr7C/IKBr0LvGvbQ4nHboxQf6hv+k/Mym3o5FZb
B7oNwJfPvrmDYIta/xexgM/h2MbiviPe4RmAVg3nztqx0tKyyEE2nA2Y6znKGURR+p/RRHf9HH8z
heONcYWBFBMZnSNnRthCWbEu/i4jEfiUtdh9th4+Ehhm1igNMUKjpL4ugQLNpn5axvcEssdj3mwj
QEIxluMpeuq2eeoOiggmfTnyye0plz9UROqqWMMytTvZ0z0l96ABhJ51V/uVl91F9zpQjG0YGqjF
5G7/VPywiTvd1l5xKwKMrl1VVPaQP7H66QXw1xyKAVNC6MRHNcpbkEtKRBxP6pr/OTWhnnuDETz3
tO1SI7Rv7S0TdakaV6mDdDvtQFfIqA78HNOFIII/FtvIG4/TR4HZkOtXaH2dICz/6vNdZIuqJMfg
DGA/QnvQrIdUOOt3aYCl4wooJCFNwPhQz1fZ0AGIi9JRwtGUXat+a9P3764AYR7NYXgTpBYX7/F+
ieZEbmUlnGugIZQ/XfV43cClLzs3wHltAO6LvMvQjZTKj2is3D66pYuoUHXxooCDPlsG+xUnsYHK
mPmkEqzQw+xp79amsN2OgPICY8YPqR/fiZLZlQQJWoayhSYWyPKQR3MWK/Q6kgKjxmH77twlH+Vm
2skf04N6lz9n4GeHCF/+dn0nLweLsUjUw1C6AQLicvyprEbQjDuVjMHWBrI7+mdc/A9p19kbOQ5k
f5EAkcpfJXW0JadxGH8RPONZ5Zz16+/RF7abrWue54ANwC4w1aSKxWLVq/fcAnPFgx0e0sO0CTBX
S0pnRujeiyi7ViIcnkVoFcgK3m14o3KeuERVqZE8kn3rCYz0m/AI9SYn/cHIyMSjVitOA1wcSonI
4ZHU8NOMRdC2aazliz+Zqa3WH63yG30YweFdXRIyQPTM8VZAPYgrwg2hTjtzUGcUEuzmAPwT6Cvz
nfa+OIGdhtCiEQ1Wrbkp2p2mzDD0mnGRq6WSXuaYKxv9YRscQ83O6CbC5A4bwpdUAA6hl0Tur3vN
5UA2ZAQQOqC3gIc2Q7xyR8PooJgi5aNfN/aSbdt/GMOh9ppsDb/YQ7bQrR6DN+A3MQtuQ7jSVUUw
l8uxPWRPIMPGyxYp1CWtI1QslErrgwF6mcE7AR1IvcO7Xfs1/wlcyzF2+X3oQKR68KFM4on4ZS8T
cST7gN0xOBTw/DwMLqSBGdNCHnwz0PfhsrzWg5bYURU8dqH+fH2v12xh5BzNVqiqscfM+VbrUPFT
5aDv/brUD82UVU4iV36vaj8zlWSCvH/ljLBGKHMkPNAuzgjpp6KZ4hnGegvSo0PVO0pI6he9aEW9
HJa9nCeKCDiwgWox5n7hT+frGgur0OpM6vwiX6xwq7RpcJAkdAd2oRRT+ZBA5FD70YGRI71vabKE
opN6+cZRQOKHlFEBXJM9789/ABImKxzVSkPqX3+oTkRsgCIe5XuC5OVl2FAEPHIgqByNdgh+UhGp
wUqkOLfPpatxmchLQWGfsXuE+2Ib17bhzCiVgBL59dsUszgrp6vlTuzQFC21IMzoh6nhxNFtCMnI
6456mVacW+DS1YxI0tBNsDBYgW0yDfpKSG/O8KWc05ytgktHk6gMqzhgNrbNodom7mD30Pnqdsbh
+mIuEM3Q+gXXy9fhxnPiAotIyw6yjmal+rHWbc3mGUPju0aK3SCdnKaN3aV4yuR8a0mBo4qw6ZdH
Htc/AFdMDBjVEh7kP1eNvrQyob4BrWGQTtg1/R1jHmMuRbjOlUN4ZolLeK2snmStX6i/VLUrR4C/
Do2XTk9ThBWW0W4aBAGGuRn3AXFPAVAFHCQQonzuKdEojiACq2I0HnpO0exW2VujAQir6ZtAmMKt
bSTmu9B8w5SZibra+RE3w7DXtbBX/CXVnEElmza5zRPFjSsRGlJkiYtmgKrMKvpLsNQ+GWHkKhDm
/Ul1ZSNwy8sAjUh1siIuaFVVCa6jslNwAEI/XZjc5C7dzaEbH7pNe8iO8ZPh6gKrq0Y1QA5RuQMz
LY9/nAJqtCNe174VVU6s4dTlKEkCfn19catm8BwBthyWLibxiVZIpbUUij/XvyO5tjUzcZS+EISp
lSQbW3hihvP5ea4GaaywhRXYvCZXd8rJCdwOCRPYXPYgEHoQlV5WnePEIueGg1Uq3Zhh//omtZXi
oxpGp4Rarhz8uL6DKyH4bGmcF5KgV9q+gqG2WpxJfZPGx78xAEk7xCZGBs/t3ZDM/ZArueIn2Udm
YlxMwPmwvlP//vncTvVDrFcA9yp+FNzFRvkzoZBIHiCEXC2CUYZ1Z/vXErdVTRR0cg+ssp/oh04q
7S566vKP67u1FuyAZv2f3WK/4eQBuUxlYiQ1bJAkMDeWnsxOTxegE2Wrv+vAR/ELrBqirvCKD5iW
agDZDt1P7aIAF9bJoExxjVcriJJMlKEj7fX6sla2DirMSBPRZQPXMp84JXGhmpmeE7ALYo5UfVYr
xYGk9F+c0zMzzFdOdi+YE10ypQwL2UCLHJXgaW8eQpDwM16OMrKtgyUAUKxsHdJ6HTUmxiGNR/i5
xbAlJaYCEuIn6oseRraZibiHVvwbFCpgHEA/G3mvzs3PSAmdBtA1dr42oJzXdumtpIPpeyiV5Fee
5KLG/ao5DAoC8YvlALt+viBSFUlN27r3dbxRABb4VAZQf8M3IJQtkuFbi6to7GBkC4RBGJzh4SdE
Shv8CrXD91LerNLWHRl/SbbuAqHOBOas3jVGR5RHX0oHI7NFAQMvCbR5UPjl8k6pjcJxxCSYr1rS
j4pWmxSorKaOt0azIJ8JnyuM9bQdQLHGfRpY+zS9t/LMM8NPsFcCAYlaw9T5gwQ+MVK5NPgxzb0T
hu8mno+YqXHqAegyyLhfP0QrvsbYXnQmMwkJaX5ANQepZD+NiA1GWe2LENML0iTItVa+Ppq+ICsE
akJjwJjzrw+2VojKzAH1s8Abuqc8+DT7Y6aMgoO6Eg6AbAeaFfc2QDh8n79S1QWd2VjxaTfbRfYA
8TAnaETzqKtWvlqH0IkC7wOLtSfRwMjyoTAlg/pJru2gLuyqE7HpIGqJrtTDFMaQbzIsI2qX/Bx5
k9Gywdgu/SLGGf3mkN2au8jpd+GxuNG87EPaJfvqofCi5+87BCoa4AhB4Re1DW6BUjQZXSM31K+D
Nzl9HkxBcFvbQJCQgFcU/JXQ+uO8Aaz/Ay3iivppbzlWC0q57kGfC4GVNbcGFApFIWgZIfBwIRR/
YB22SUdRmfWyMbGLTnOu79OKV8PPgDNF7QmVH96C1I66WaJ/6GOW1TGzxq4JQWVtdIdWZGply0D3
Cd5trAbXHO8L7DmNPp1OfaX+sQQ/I+kpzh+ur2alwYKDY6CMBeQRuET4eS2jr4GAVCBQ17losNSO
+g89Qlx5Qzf1LseIgbs4t/KtshtdEO/brWnXT7HrioLoShHx7GfwwFqayxo+HH5Gu2kOgW5XT5Od
O+kh2rd34+f/gSxi5eWJdbPnLWCm4FHh3H0ZSZ+EI9yRiXnMqa3rdr9Dw2Wnu/odhijDn5NfPs03
BgrfO5FE+Ur1kC33X+vcnbGQLojGEMtljR5QCW+lx+4HdMVA6Qo2z21/yN3KA1b9pviL9g4zDZ4K
tEZAHnFR428MvbZkmJ7wAkjUBN9YlGWsBbEzG+wMnQTLIQDGMlexueWG7qZthd42/fjv5XUvCXiW
HtGw21gHYUmffTfugX9mmvuuVoLgrUCuEPEzAi0cGpVH/YG9shjwKAscDfSs1JG3BdA6Qjb0/+W7
/ru53HcNyAJhvxqbOzpM4hYdbvO29LTH9rfxgBEkH+zR6N9N9+0NCY/CSjwLodfWzlWnwoyOoLuB
dXVnveX70pGczgb7xIe6F9anVgLt6T5/zSyefGKItkoS1XFdhB/zRnE7EP5ulp1uJ4/RTbqN78BD
Kwi8awnemUnuBokspY+yCcsbtrmPuWbW/z1AE3Jj7bJN+JTeiUaNLmmXUZtFkgTyLFYUuIj1/UTK
UYfqHzY03Fu/0HrOn+Pd4Iyu7Jr78il67/fS92+wM5ts4083tjBqTZlhM8tbp55K2ypEpe8VCMj5
utjFc2ID786xbArYoLvsIP2ebmXIC+6nG8upNupvUmxYHSJ8EvKtrd2dp/vJxQVSRosi1/+1nwGa
Q5Fd/8Hg+yY/ZI/GS/1EXzOP3Jeb65fciq9iIgi32xcUHonV+XIzzUzzCtBgX1LqgyEtr1Voff6F
CeBOQHEG2tgLABYd1TaYCUyAy25L9chpqtC9bmLlxgKNG3u46aBDQYZ4vgpLKkZ90Abq67N2kxUG
SsCfdTnailpuMI1sy7NorGlt3wDPY0VomMSk2rnFAsIOpJjwuaZJ+ROBstau8lDQylvJcZioH/16
iyD94OJ1Mk9ltywB8StQeuMBJacQ2tOerm/d6kJOjHALsdSyXopBIj7gFS5JU1eNt9ctrHj22TK4
0BuHSRUGJiyMUMnOyKPSK5sw+ZUVhcAL1vZLZ8w7cAD27OGWQgJVnjoJhmRw4i6RVjud3j73Vi6q
f4gMcSsCVQVgPgUMadYMRvPfY1zYsyoS+l1zarRxGbCezafwoxPJEgdSL5nEN5Zil5e/yPw4KeGB
qu91XThqI6jvrTkCOALhzCjKA5rM7d40Q8l6WgCpCC31Q2u01yKSRe/RtVsDc4//GuF2jkbJgOrV
SPwic5bfkxsc23dTsqcH6V2KnAwndVtupYMkIh1dS6JPDfN3chbq6CdSrI6pnZWPKGEzmdP4MLrj
pwwifPX71dgze1xEylSM3ATqDF/Mj7QubG0WYZFWnRBUQuw5hwoSj2ZowVmTEDyS/bL605aZPXWx
U4LA8vrhXbMCbTgMFUP77nIcP7EikpKUotJXkc0I7ct61typ/y5BF6uDYDiSydABm84/HAOc6daI
Cap77Y/JeNfR102Gn3+xEpS/kLOgX3LxYiz7URsSaUA0zWS7bCA5npZ22oiIuVddHLgLXEMoHqHW
y315PbbAU1O3xI/on6HdtC/kd3VfuMlddWMtXo2XBYUciiTUYFwJF8jF8CRGbcRC/56rXzaZbI2y
DoASGV+l4IcsyXeqFW1NCwSDmMKcekFYX/GMM3vcOvtYqjNlqIhfV/dRk201oGp6IqK3XrUCEAmw
CGyChA+CpdYGxaKg7ttmr0jhtxPmYzDRJ6iTrcQ+TKlhZp4gn71EWhlqnVRtEKJs3jy0U+uMRP3+
OcJAGIApgDQDRs0Pe4wE90UDHh+/UW/jQrKV7KakmWAZa8krrMAJgJsAbzWfMZCp6voC4HE/uZXu
gmNx1+3Vz87ujvOWpa2xm3n5Tbn/9sFihStWUTJZoYRLIcMhHvJi1GS/MH5nqPqB6tGu1e9HCBxd
tFdZdgd6PeYnp2m50o5mL8EIuM2PVtA4ZFC8IRY1cdccATA0lD00HN+LMYi6SFrMXU0yBqM8RXkP
y1rgByvhAfkJ+uxI6xjLKR8e4g6j11WsyCgqmTv5xbohN+q9WWz7LUhGbsHmqu6Ue1FR5XJZ50bp
+e7NVT6pDZDZfqreFPJPU18Ennd5TJkBBFWMWWDYkoeWB2SWwB0qy76eULueckdpf83697vQsKLC
BRDj0OLkgwGVwxiEpXDvZU4mV20Ny6nrCsNFphRvvuvUzBQb2kfsgWA5F91q0nXKBNVXn6aTvaQP
nXxX6KK7YnXXAPVlc6KYqOCDAqF5GKUlfCFTb436dapuguTH9XWsgP6xEEY3xZAyWAn3iEgLJaN9
NSMkQBynVW7S43QD6juI3ylO/bO+J895ZGfP1mflXre8vrh/DXP5pNLNAN3pMGwukr0UD8n0HpWi
6+HybYHVQVuWcaOjv8QzywTxknWoQuAztY/t8B4vjd2ox1wXdKTXzg/SBlysAD+Qi44QGI/mpoV/
+2ZVbANrcrVFlM6trQTjNSbWgcBwIfwlxTpcrtQXXxvfaifuUU0mr9CYEsSfta+CoXf0UE0cILxg
zyNBXxWzkpnaDFrCaJNqiiMvsIZB/+9//FMz7GechGvaxV1SpmT2SVTYzVBBwW/e960uCDsrFx4G
ktCmYx0APJS+gHwndizQifRNoQxI6yeXou5VpY6ZQv3KcDCF4Gp/sgc1cMe/EAGyzg1zl14HXnUr
TGG4uDVnm26WvbGZ3waINVfHeCvsAaw4IEXjW4eTGxjg4Z+2Wp400qRrow+dISe57wCwy74gdrU7
ujoE3HYi9Ur2EjsvmKJheGKRe6mZFSa+0kId8VIrtMSZclBW2wlw1XSvle3y2PYdpnjVLpOhMLx0
4IGEcEWfbq770eW6GWUKsNrg9sGxkDl3nftUS82wbn2MZUJSLUoe9KJ5vW7j8uQxG5haAWE8amE8
YXwYl1OZ50nr5zPZG3mC1DzuvYCqt1CwE8EkRcY4v5nioixaPWv9sEnsTDt0aWin5UNOnq8v6vKc
Y1HsGcDYfnBAuPtLs4o2VBtmh8Z17KgQ3HjphqHN7bgkkGy8bm1lVZhXZYxtjPkYz4Lz424mZi2D
3qf250luNnSZ6wc1XfInuVDftVoTkdpcPnXQ9MOTAOk6Y//j29qxqhdzkPajH4M7AshEE/Pyjbyv
a4xgWbYiiXTFLzcTlLUgVMa7EfQdhHJ3KNW6vCrzEoB2K5wqO0KKDWbT2IIcrzpnT9f3cs0YCBVA
jwqkBqSDuINXg6dtkK108JcE8hdd8hJbqtcmuqDcc/nJcK4wloCGM3z+Ii/Qs0lroNeAmfd49HJT
RzFENjASBG9ygnISQvtWl3Vij0sHAnVpiJWHg98fww/pDkLbfusstrUJIjt4yh6bR3kvAlavrxHy
GjJmVsG8yX7Tye0QkLzP58zsfaJ3EOCtNk2suCr9pJLxXSoM9KFxIaDAjdEqrJJPTeU+11DWAIWA
VZU2xdAogPrf9wsM76PGzZwCle7zxSC2ziOgHLjqNH0ETKAzlE/aVSCumtuumZzr1i4DLxr4KMVA
pMc0kGFx1rR2GpbMagZfL6qDIc+7UhK5xIpH4E0PaRm4OkI8314PK7KEfQR8j0Ky3p0kurh4RVh2
U9aiWsUKoB+BECOv4D9k8YmPGGkyEr1ugxb9scHtDig1RraEjo5yROPxQRV8qpW0BObYzA/kcygr
ap1/q7iQpwkFuhY9bDAAx/Z0qJ5AJwvVnrviAwj8rf5aPYeuaPZlpcp5bpd75wWmVqVVoeO6vKsO
6oa8ou8xPZCj4oDP/0+7DwVX50o3+9wgF/jHqV1yC/yV/tJZNng6faV9qRvoScQDSIUYIz1oEOfa
WdQGzZjkCaVzW5oNOzSDo5qmXqKEbmZKR6AwRd+A7fF5AnP+07jUQWprHcITBj55+9DRZl+ZkpM3
HzFoS1VF2lhWeYOnuK22iWvq1cP14/O/eAAm/FkYx0OSuzJq2WqSbqGtX7zRyOkGe0STP3mywGO8
0W0gDNWtvsc0i2qXgsC+8uLDwhnaDicXZ4uPeloS5hKm21u/1dPXNFe2oOq+6xptb1k7Q4/dpgtv
c2PZhtKLaqXO3CnuEC7HvsClBjG8dv5j1P3m+n5cnvXz38SFk0FthykgOBC9HqFUSOTcbcu5t/VI
WGG5jFznpridn0Bz3mDcoPUb6zmaP63q1/WlrH9aNhsFxD3oc/h6l9VKeGuD+cMnmRMYX6+OcKMO
+0G2q1emHFM8LpMz9W5o2kIcw+WVxlb3r3HOq8OIRHoVTtjIxg4e5g25zVxyYzyiSb2rwV39CIoC
N3NqgVN95YsXp+nELneV1qM8D/04swC6QKxKcZWn5hbsPLIdKPYS2lCiGDbLJrmpjpE/ux3GRMUq
x+uf9t/Fc14EtuN4LAgWP5K9ST6jWFROYL5xbZWc7+h6E0htObZ+t5SuAkUnPX+sgm5bDkedflz3
o5UjgRcrpiTR8sD9dwHVTjC3Z1Rwo0z5MyQ/ixq0d5BY+/8Z4XZMqYmk5hRGAowIN89T9/gXeQlA
kSfr4PasLEOwjQQ4b5bcoKcSO5lV2UUoKlysOP6ZGS5/XMCRAzVLmNHqCqx11mbKoOicaY7cf7vt
jgUB7InpLiTgFwzUbd4bSxiqWNByr1YfFfDsnfR4/bus3dRnRrjlhEWo9hVITsHc3f1DoGBpjdSJ
AK5rUs3O6/eltuzcmnCuAM6m8lahxpFiFuL6z1j1wZOlcm+NvM4aUH9hU9sBCTJEarviKalExeGV
Y4v7BvAqwNxRdOIZa9SeNvmUwEqmZRvQwb/ROBKd3DX3UFF8QA6OfyFzPc+4GktvwDLWtKAYy5ha
hfwjzkfZVtrlCJJHQTRc27bTxzXljBFkPGi1IRhGwVOsmp/dUN6ggCEaAVz1klNDXHqVSsjnQiNF
wHMk4hrgt2ezsOZP0OJWxSbK7WaX/VH/6nsBA4mxdQBskcGcL6+WR10fDCzPKkzrfZyMJoSmbD2R
3fe9D5MWGP4jEHnFoO+5nSoJzWGMYYcA31J372ZvuCXYQ65bWfO+UyvcjZlGal9D+KX1ddKq7mIo
wy4IM2N73crKzQFMNTI9VpMAiQGX8ZcVZnKaoWj9tIZa3JJulFm3idQ9YqLDUr7fOICg44k1zgET
VUmVDtSZvhy8thH0U36YEJq/viL2lbm7EDYAf0ZHFM1RPoMNcxK2nR7C9xrUj6BgEGS/C+VAo96t
gQ+NghcqqoGvnatTk1xQNECQOug6KnFBEdlISdt8sC3R42zVCKNXAVwMMACecL/FEGWjl2bj62V4
q4ZTCNrltLbnvNQF/s1+7sUOnljillNJuQJeeqvxE0X+mVbLD3j7vaJX9zHm8+RJepI7UExe/2qr
q0P+aUEZ3LzEbhslCZZaCxpfkp4rEzBe/UMeXv7CBqoqaCFgddBOOT+3TQISIJAaNr6ak3yrpQpx
jILIWzD0dILDu7ocdN9Q+0UZ4qIN1xhlAUAmPlatUm8qgyfowrpzY/5FLgYkDXYMUH/Is3A5DIgY
ESMMvfGnOv8FJm4MA4JZbUH7RPB5VsPEiSHOJUJl7HUI6DR+PLUPWZqDZU/rfyqk+6UV5D6bFhG+
c20DQTsOyhqwXkFQh4vlYLTHfzTVxg9KMMIqjaPUN9koHDBbNWMxcTOUY3HXc+FvnKJKAcqz8bO3
aRvukzcpcBOMeTko7Lzg6T9uok3ZCgfM1szCIDijGQgTbcBzT0R2W+dT2eMsJ2WzCQvtPh3Hzz5b
RBSma5cIBtXx3IOKO8GE7bmhXGpjqe2xviXVS0D0+zpftpIUqqGg03iBD0D9nPGjgZOajTpafE94
DOQgB9VHDj3S8SM7aFtGxBh75S51xm20NyFCJWwv8V6JOIi8CXOjQG+g/WhyVyR077IE0xBg37ba
5R6ypOre1EN9t5iT/NMIFvMB00vN7noUuahToMQNMl98PXw6bOkXzcNJdZbWQA/F4KnyZkNXnTKg
6WaYwG85WXSfauWxlKM3ouC1WYGAQK/Iy9iHqJ0Fw0svDQ9hry8uLQbTTuXEcsakUgVX+gWonv1A
oFqQsuKbwKm5banVHLJQaq15FAqwRtQ8ZqNpOBScsJjTqhxgKjCjqFvTnrbNUZ9BPT8sB5229W6m
wJVJbRfvr+/Z5YfCLwLFJIMW4icZ3DHri1hb1CrRPCNu8MCOjH8A+FpsmQx3ABlCIbdVRReKyCR3
xMaK9FGax5pndsGtWVAP+iZ7pZXAo2CamVNJlaiZxB/qr20/WSSXFnaDVOoG5L88FZsMqSZb09/G
QiQEcVESZmZQTYcuIBhuUC7jv26EtkibmKqXBb+kOXlvNLpNLWiQgnVYscMSctm0G/8UFbhlyfCs
9bVsh6pIopt/t3z9CgVzhRQVcORb3GKXFsBOs0GHJ03JdkjQUTXg4/1bm36XLBeWAGWB7AfON4RO
vo7jyXFrcAwHizSal7TZhsqLXXWNjZzYlfv6ploMu+8WwTuJT4D+0yQwNCxmajhI51GT6iV6avOo
eW2V2G372WTJPon0zaRWxxn8fbjznr99QNgNDsYtFD6xUu6AVHMGTCy6vOCcuxukXwsd9zGS1YRk
bhOJ1Hn5SwHLQxEQhBgA1gChyp9G04Amdo8Ktxcpi9Y6xSxhUs4yK1mAfbvwEWBiUcpFoASQBwPq
F9uYpCM4vzRPL30i/yr1ZJODuBPBUpBtXUY8ZomRsaCkgI4n/4rJIqWY9RCW0pcg30QLuLuyrVnZ
ZebQN+IQfUsxpSXi4Lh45oLLFqgasB4C5s5WyX01ae56EtJZ9ZJb425yo8SGPl63uHmGaTTEWIj2
bizRAD7/vvkyysb9AcZDn4bny8jpFKaD3KqeJc0PGonc2KK3de9JlbmdteznFO+DUTRtcRFN2UrR
EmJ7zJSI2ac+OYRmR8rG7GB0CrXnKOn3TWYep3LcpVXk1hH97n0Bc0DjoSICrCEaEVz2J0sYIRjz
Adrx0ysBY0IBTri++KmntTupgrLZBS0T29ATYzzEPgj1ro9ph7VtGSlEAvBp/xbtQcTkTj+vH/M1
Rz2zxXnMoKZhqaa96nWgiYGAuBu5coI17cJbNr8Y3xXDJjYFCcHaxwN/IOILsgKcfe4qVIAuk7UO
RvEi3tMx3JZyu52HBOpJmEKfRZDhy1SQbSjoHxkKAHPvfMSGAivVQ+ahjGWjPiYA+mwGe3K6/bhV
nPFA92Hglr+ub+1FUINRxuCKSh3C9kXj15gMcy76BovUKztGN28SgVEvmobMUU5NsH0+OQQhNEHi
uIOJRbaeG1J86Fm5qUbGzF3egqHJodOY2pAB3zbpH3WyHvo++WlM1QYSMc6UaJuEUX1q6iZSo8fv
rx5ZMLgwAAbCznN+lcxWpZYBQnq6dLtOG7dh/t2nBFv9qQnOi+q5CvrWqFSPVIEzF6Ztzp/XF3Eh
islMgNsVU0PgcmdtqvMNHmJJtlpzVD1zaDAolLthHdpzi0TRmp0hHDaSLjsLKEsj8Xwz+/mnRY8v
2yg8QOZGA4k2r/KMVLE0Uxkhh53M3o83bA7V2EH56320v42L461x8bRRl6RQ5y9rsiNvWhuAyeAA
dMQDvY23/c3wLMLFXT5b2OaeLJDz3k6TF1XJsbn5P+ZOdZbIJrmDcOeCtS8GK2t5j1e9ktmNU3nJ
TvBl1y6tU+Nc/SCfq1GLehhPJrwHCXVMSd73+biL0awa4ts6jRxpeRglUPGk6E0OLYaqMi81Iscg
swcg00EzJRfPB7dqRPN3Xzioa9+eu26qFFUghfldu2FTyM1TbDmRk79rEKI5tOBMaPbzFk3CTfEM
rclfym7ZNE55p31U4JTNBcnnZYJ//qH4gZisSZp2BG+vR3ETRLSBuOfdJM8HqklPUyBvtPIjix+k
EfCM9IB55oPgWwlOAp9MdYYWhhoUl3ASikOY29ZriPANuojbtmeP+M11e2uBG893jH+oyHsvEH/Z
pLalSWAuJ4GTaD+pIuqxXKTzbEOBwQRcB3jri75ACA6znlb4vCnKlnXabws4nbQ0OyhC7qj1a06k
b6rXsePNyPhxESGaYWzmPJBVQYNaSYLEcFD+SerSTcAChMvWvr5zK/n1mRXuDabSoFVSE/d6MFeP
ebHYiUH2w9S4CnTOv20KZM4oxuF2gdq0yp1fvN9jpEgwlWRG/NzjFn5pWtn6XUJK6UGaB0uQsrCn
AXciKdphGPmh+BtoyfMNLIc0BW4Yn0xKHk3pU89ug+HP9SWxP+LCBHvhQZoJ7QIel1ZghE4bCG5z
vfwk0a1eya5GD5FZuCWk5K/bWvlS7Kn+P7a45aAgYKqZhYxolh8GrfbCvthAUHLfUUXwFFrduC8K
Y9TEWFnzfOOCroIQbxPi8Bo7I8xuC53ct0H++P31QP4JAoaozIKilU830nHJavwfL8CcZblvgSj/
rZEpluw0BVcHxAtCWVSCXjnFqDdQisQSFXXU3c5X1nUomtVaTT1AFo9mYbpWMze2ukBVMMITuRuM
l6I0JsGXW7s2YRblYSjBoR7Nj3hGS5lI0MSmnnyM95mbP7eO4tZgd6RIMw8EADVgNHvI5e5F1HEr
TgPLELxAw4zhobkFW8tYplkLy1HWGftRYdwRjXGf1J2DEaPP6190LffCIA++JRtLYcSc59uL+c4e
c/oB8YIepABIkkI7MyRbpZKbK83ewkC/DST/H2MJnKZJR4HfrtwCmFfCxDjKBSj58z1VOi19HeB/
eg3VHSXo7YCIMEirJlAUZUL2eLZf4J8UQOZ61Cm8abnv9BcdtNfX93Dl7DGiL9ZGQN8RlFjnW1hi
UFvuMTrnzWF07Ej8aU1gFUxFqtRrZjACw+pS4OFDEefczCzLRhMB2OIF2uANEgjgG3OrSfvri1nb
LXDJYYQVQlgoKbJfcfLY0Xt0I/o+kL0ui/7Mur6VklrQM1g70acm2AE4MQHFtlLO05B4sWbedy08
LlFA6JOgLadJfhi0h7Tvn7+/LDREUCYCyPWSKkkdFXOJcqp4HVA/JHgroqfrBtZOLV6fMmZegEIG
uPp8UWmK3sg8YsizAT+nasxOiWq71f4GNfn2uqXVI4smN5vK1FAq4T9RxJg8jHZSvIKQCpIASO4f
UNCztgTqmCDVrQ3Muehx58hTFXvWTBQHBX4R6fmKO37p3WMCDJ53Qd05LZLaplpLvbH+TQZMheix
nYuwTSu7emaEc5W6SXWjXZgRoJqCEtC9OHVJUjqq8eP6rq74/Zkl7gLNJr2WirJBlAieh+RYGYJy
09pKvsQFQE6AUpDBrSTuc5mOIHTwurB66hT6UKTTZPdNnoBZFWoO11ezag3KEZgigLYAymnn3qiY
GP4r9JF4iFlH0oErExreza6j5WBLNBcRAq5sHrp/4DnHPy3zosNO2lqOh8giXprJhp2TZgJqOttd
X9OKw7EWo4KcDV8KOP/zNRHQdCxgliCeWlnOHLxMmOEqJ9GI3qoV0CBgJB0iIphBPbeiK31btJ1J
vEx5IQAvxfXebAW+wHyJS0GhWof5fQu9UzxRuHdnG1UJFLYp8YxFPi49JJAKPFD6tyqWHK0RVONX
ou2pMV6sayE0JAlqhF4eepGebK1pdJo+sksdOMFJ2cVk8/3vxO5ytPsokif+vpXlzOonuYfv5aqj
SGDElu9DRQSTWvtOGHAy0M3QwYLHezjE2BvalRnxqtGcoQS/gCByTj+ijAqO0ppv47bCiws4ZqaX
d+4QYVebhtGbspePeXNA/xQ04hAjlQT3x8p6wEmA8j74JtEI4hEJRtbXyxjMskfV8ADd0W0a9hvS
z9//OBgsslBdxwgVIH5stSd3bxpqUqlIpezpbft70FAXHor3imqCYsJK/EE4gB1WCga7Jrdpat/M
UrPEMqqy093Q1g6RQJcv5a8ocYiAX2v12S8aFgzys848n6ov0hyYSRVhTR504l7ife0k23RX/mn2
A5gktH8wTrLLn/RHUcmEsvc8d5DRLGRmwcWBx4lyvpsNlbMkb+mC57ETeNlB3rEqourMz8Ud6Cfv
yeN4H98GT9Y7I5rWXyEV/l22MpQc8BPwHMPgBJo0OvdBpzEy8hZAHK8qtNssRF8oAvBEkOGunIEz
I8x5T7xGV2awo/bL4rWgObbSbNvPqXs9aqyYYAI4iIgYjWXvvHMTajmURWAhKcwlxSlLSNOMguLM
ik/+awEPHe6lEy+tUmUmLNQJBKrizjcTTPaocfnPoBXfhX/js5wZ466RusYkz2BJshcF3jK/yJio
WfSnKvjn+q6tRI0zM8xBTz7MTJIBL8iYeGU0uDOJN/rcOaNWb6+buSDD5JfDOXqZgmIwphHxtKfZ
0bbo/6U3w6+gsn9nNnFCZ0KBNHXl1lFzOyyEYyTs43PnDMuEHjMAfEA18b1Pec61FqNDskfqAFOR
WpDYyG8f20Q79ImK3nz7p6rT1h4jEVPl6gbrKhM1YxNKPCP4CAzeOLC3Si1VH2kW39E4fcNmPFzf
4FXfZMUodJVB2cw/IeNaDXrgPmSvjSRHjuSNMg3AyGZbKDAILpqLeaCvb3liizvMiQHgBF2wmfLO
wHvbGZ3qoLjLPnADTJvaE+SKpj9i/dzVA44viNcCghUYrc5dFVymjTENGpbYVVttUv1gyAV51drH
Yg9XdvOAOp4HHmgt5st6KBF6AUDN0hSx0WpHGb9/twHrBiFgVC3QeuOJ5+KeZJKWt7KHyYP7aSR/
AHUA5eF0nHIRcH9tz8BkhhsGk1uAiHBBMR261ARZn+z1lrRrhmRH60VwtNdMoLKGdJQhUPSvrsRJ
BBmLBjVKaVw8LWpumlj9vRBMOF/37jXABPC9XwVXZL0XVZ4w+g/SrmxHblzJfpEA7curpFyrMsvl
ssvLi9DtRaJ2iZQo6evnsGbmOpOpSaI8jUbfC7jRkaSCwWDEiXMCPTNYuZzc79Y2iwzrcwMJ12qI
tF0DGcys+/wX3QXRDoX2GKQRUJSRAlbOW99vE2c+QeszpOSXOarevytH9sqC2NiLjQNLgIFSOCwk
rAy95NARMzKSPPIq1WNu5RNdWZJOTgY0Z+mmsJTX32v0YUEke//7rJybKwNiqRdLsZLATJwcBnT3
a4kRXHf5YjaKoo/KhvS+7jAgFGASfD51SCFyMkUOWTYtVc2B334VtGBAuIRqJqBjqPBfL4X1nc5y
A0vJ5i+DRR5Lmx6Nenl08p/v3TNhKACgCtOymDaQ1mOTnGpabaFHqf/UmB0FENI1UhXoZ6UM/VYF
BvgGiFe0K6QIsLhzkQZ9Mp84+VLaE4aS7R10/MJmGQ4Nuj/ji4fHdmeB2rybt3rJN1YKRJKFIvXQ
b3uo/PbL1/srX7lArn7Tm6Ljhbto+hRAacTHb4rGuD+YG/v3EtNdHi9VCKlyEjYf+sg0IlU3+a3U
f50GwDAe5aiuoWcIufnrj6tNxlL0VBw5zTWewHy+bLqULR+bhXtoX9N5+DkPTvqtcpifxBP4tx6b
Qu/Qx/dKd5egor9bBtp/GFK7/KBrQXVsltn7qqVaQ8JsqNpnM+gaP0rnYXipXD79zha9+tRpU3I2
JnSIyi5n9g4zP0YQBs2Un5eA862tM5KFHitMP87BHgw1st4o6CdGl+wbCMaRENV658QZ6sc/c0YB
nKxGLQcgziEPuT/xI9OM5ggxApeHJUnd55YDV+wmOaQEx0nHWLqbTv86WP8nUN0P22Suiq/2HFhN
SCetKDYmtz0a+8E4vAIO4zww28Ur1WV+9Q/39HwKCXA5Z8YT+9vCdb43ARp7HYqgeKK6ZuRhVQ5V
gOnEgJGT6VdgOQV85YEbyzxHJcsG/BM9mLNnd5obariS9lbmddaHvtcc82EBCR2o2EEP9jQ7rZ1v
E29Mmy1GfnSIiaWNN0S4+2vnYPts/Ogsi/dP6ST6R0zOsK+M9t6JuCThoTE61RmafJkXNj4tlXXT
2zgK90GrGcQ5qJxCWOLafRxolidY4Xxi4Luw+01vfgzAckCTczMfWeduK+c35zs2HTAIHzvBrs5+
KY7ObTHm6ifImLNlBpQGLRdxdIKnzg3LT952Cac9xk9LBsnGcTMc7H25S3mog3lAwUd+I0qNgiDY
SvFaBNwFnQK5ctwlNKBZAPO9FQ0bfQM2vz3YRYt802+6Q/JYHIRebvbdA2nMAbI+6dZ+1MN5r2rJ
rIaQyx8i3ThunvUkKPApBvOZlmD2z57I9Ltgr5XxLW1OGTu6w1MxeiGbm+fRolE/gjQqyDFf+l5m
bHlPpEA+GonTByP2JMutB57QsBnKreKz3xb8rvddKoe0FtidSYblakaov9oR2YAA6I3RYy/eT6YZ
mkKT+V9zr4qZaz6PET9IgONZjRtRevTqfVGa1K2mE/ql7maAivZDmiW54mm9tj5IkwHuq4NP05e7
z5yPGBtj3XTCfF8HziaXfxqXJxtsESlQRorNFD9ZvgXAAIS5Wd8Rjz7piu+COtE7vYSxIxjUwvJJ
oHSsDagoNwpLa8nEpSXpvgGipKT1DEtOOAK1CZ5V/3FydlXxEGyEdlgaVS/9EENAXC0/IVZxb5VS
AmvNIyAt1v/YHg/GF/h/KNZZvPyVj1xsqPChi/scuGLNNnKYGkkQD5xGesMUDrLSs4IK0oUNkR5e
2IBzVJPD8ulUp/UBqh40bDsemXn+wS9Q79HJQ5n2R1tznme3fPfjGsUYcBx5DvxFcEhd29YIWow1
9/nJnEB7X9YRntsbO8NYvv1+sOS1KemgF2U6a0Nlw1TqhmZl7Vool9z3yrUTDfpp860/K2i+rldT
kA5S8mOxnEZI/LgDiMExF3HfxG2ujnsCoCwcZB8q4LLIwpiPgTfr03zyyYKigBNqJQcXjYp0ceV4
YbfAJeFBMcBEc/Z6Jc5Qal5Z4kmQZ/pnG4TuXzWPbUlu8J3bZSoszsq+oe+GbB20rxAGlavEczOB
u8UZEIO7T2nSh7RWscWvrQcsVFgK2CrBriUdWdMb+iUrihloHy/CIFaoQ21E8zceTXf3P5DIVKTg
AAIOvD9Ab4Y6uzx0NxVaDVVh3CeCJJUcya46GJt2pxL5WPMDuIFgygNj8s1jqjFYlU6ag/jnJKHr
fekaEGPSn/fXsoJ7RPcGfyOaA6NxI00RgMeN1njbICfim2qBdlNxYmF10HYYOVAq66yt6dKalARm
w+BqmKKbThZBvDE0QD+ZFdHCMyPFulZyPTGwJQiAMRBsyulm6ndF5YuPBA6vx/yn9eg9aHi4AVZa
P/BtVUXt2drYe5OF+efqy33jK66INzCQWrjxMXonhzzCS82ag3Q+AU0R8ezL0H9vOgwckF6xypXt
FI9tsBtCFxCDBuKHXMT1bEySWreC6US9ioS6p70AgPGpDKBh/xcrAq+mGDMFUbhcAuYLdAFtDd+t
Hcxdy8oXTHtv82R5yZvu631Tq2vCR3M8NGdR8xV/frEmMM26LVK26dRhzFn/UXSf3FlVElPZkPcN
T8oSjavplORjjAcmOCF5tJBqc38p4jKQAgWmjZHtC+Ej+2Y6gi15VtQMZgKXuGFFJmjbZdUYmQMY
TezK+9DkJtvetyn7PdwgMNBbdCyo9KBPL22f1pQdeP/M/DwtfT5smqScC7S1R/qj6Rfzx5iU7geo
ifJPmBo2VIBVeV+FcZTPAZ4DD8QtsTd1/cnoSi0/gwBTIKWDLm0OeWPrn+e6qIZ3FrX+2xqKpwBE
gljAka57iAeZPZrgOTijJxI3VjWE1EjwtuP1pPB/+fp6MyVer+hcCepoaVcH2oK917fys8HABjcu
/ctiKd1FZUTyyn7GY8HJ9fzsAZeSbahRQCVmqHN9VGycypCUxOhsrmjrwEdKoxasN+xDvqigjbLv
v+0Y3ggYI0OAghrD9THuWDc4em7k4JJirwwKyiEKHnUMfnEQ7thgLpiqYlKct9V1iatfNIyQbkpv
k7mZuzFgIzZwNPPfeeJom4FYpeIdLz7D5al+W5kop9uocN6yiJcYYjaJCyuGNnTbJm8hYuYbySOx
K/0V+bRqcPQme38zCOi6j31EviZP/VKTeDoACvkZ+WYTZbaexU7pGrFhMbBCdi1D6DJBreZNaTyY
nf80N46hcJnVk40kHthYUHncDOeyHDyNs9+g5maboVt4j1Nr7DjT/+YLXpiRjsCcC7wbb/Mzb6cN
Q/OgKrT4foBc304f3KigAUc+KiN87SZrwMRY5Weqp+zJnVPQms+OFjrOECCKBPTotj2YwrxOkC6b
dIy8dvb/vf8rVo/HxY+Qsm8NNEO6Npb5OQhm3h9qgy/nTgxkg7Z6nIIYEd6owix1s0ERyla/5IVl
KU8OtB6BkuBLNtoXjz1PyRBrSsHV1ZOIYTJb6ItgXl06/XjiGRYQzQQUz0YAPfYRukZs6j/e38S3
WvfNURRYJ6AvBD+PFMja1i0Hl+X5Oet5eygrh3/ojREs5Eh2D7Xb26E3jCCqLBgFpyZwGixMPbI4
m8aeUyc0vUV7aFwjJVEOEFIZuiMBlUa+6P+aTj0UUe+a6RkhBGolZlmrbsubOpw42MDMIXkTbUac
rOsYmXYjgKIWAj5Q/Qbe/X0CKbrW2xRZDSnxyphRJ81RoATH3FlDZzUKiK8/lq3VQ926gD4Lm9Iz
1ZaMhGMKCXcwIfy6v8Nr3/HyF0pu2oCmJQV8HW7qDRxAOf7SZ9XLfRtrDgktGMCdMYjvQqFK2oU5
mwpeLAgtNACjqEXcyt/lpgZuL9MGAfru/eYAuf+Pz0hZQ1mT2mQByc8aKV9w43+krvfUVK4ikq0d
cCQLYsQZCcoNxTPzWmsyyjQ/63VX7ludT1HQjU1cl830VPvmBLQ/8f9mK0FgDYoKwE6Re15vJeTf
llqvWXFGGaf5mXLNcTYWS7pfkOvLXEUgXf1uDgatgGLFSmUcZT7XhBiNnZ8dNCqg21ASbw6nQe/A
TkEoUTx15Ef321nBvQ7YJrQ1AEK9XtpctbYG3BLyWjanm8zl/Ni36BrkLGE7/Pvzc10Re+P1DI8f
xnKV6NhqrEHvHEcWDxPLs6RabqC3DRJRpIACZGY9ZtUnMj8Dne8k6LJEoHP1PmJOHpIOOTkGxYfc
eQEnTskPKpry1W2/+B1S0Jh1Pna5h+RNc9ixn5OnXLePkHN9un9M1k6+mIHBIwIY5hu+bU8r28Wt
WX42zbxwQ97nWRvVmIN+L5RUfFjcBpg+BlcNZs+k+6jhTovXCbKbol/+RQ0nnKdpy+msYHhe27ZL
M5L/jEEON/VgJvGXs+6UB7+gvzLt3YpN8nLE77h4vurETJt5gp2BHNC5q9GgLbfut2AJzZe8DDvI
ZkblhsSqps7q+iyUvsCxhkePnCQ2bTH8913C+1HPMOmrtWVMOTqxxKptf3PfO9aim0h/wa4rJM8D
KYg2RjHXlYk8rWWInH4xkBfPwqEM55n5z5rBMYlhlqYidVnLvG2886A3KRQ45DdFrRsFb8YeEadh
Mxq8pnlwcxy3slzq2B8HU8WCs7qpmKgT7H8+bifpY/rV3BeFhyyNgGdgAUFeamahrmmKdanMSGG7
732/amtkpKQvQk0vw4VXIRRj/p9mpGxpqDBtCdFgnDQNCebI4gHTZbX33inStxOAsIGiB6SecbKv
T0CSkLGvXIrI0aRWA1ROaj0SWppnd0wNFeJkrdwhBBpxD6HCAq+4NpZmbWVWJR5jPsQnt1WZ2fFs
a+BuH8bySa9S47mvMNaeaaauuJDWPhoQ8NA9wKSxgzr9tWWLYsTYnnHQ28EuSjBc+sUc0XYpvywY
w/QVl+1aOHYwECbae2I8V4r6VddMKG3ARaa54h+hPJ9HXWsN+/vHenVNDjiRgIUXkHvJEScgDFCk
xAHrGyvOhwI81vXTDJW++2ZuuEqEi+B9/h870t7xxpzaHnCONzlwI6ymsHypTgH64H6I6dKHyodQ
bqgiDF3dQ9AaCkoEkXBLezgRv9eX2iHnwlvmcOnoA2nNX/eXtrqDFzbMa6+gc4O99T0CUIPxgDmM
bZHPccLc5/+fGenSbBcg7qccZuBvwLN0YQKEHeBSm78w46N4DriCaYH073o1eDUVyMbxvjJnF0vx
vOoYDKMTJq1THP7GFGrL8DrU2GSAal7atasVCTlTc/5RaMZv1wcLgolH6n07q04AgoD/tSO5OO8S
TWd1ADvB9BE9o5/LlKtgy2tBCe85Qe4rqlAyOs0vyqljpQ1Hm+eHxLLQ7hqD19IeXjW3dkK3Yw8N
s1QKKWsrQzvKQdvhTXhI8gmK0cOxSl1yNtrG39Mq+WJ5mSrNUBkRf36R3hhaVdejgzNk2UUQIht8
QGL3+f2f6HIh4oxd2Oi8bB71xSfnfnE6MPtMedjpf1MrvDQi+QHKaaWJNIMgF4RgGaPdBtpkKonV
tWgAtlEbcCckSuDIvl6JXnZDj4EQAt33ZNck0A8p86g0re39DVstJFzakSKbpxPaAI9JEE+1ICyr
yAH5dxsKMlA/pjHE+7J6Qw/JQ7FVZYKrDnGxRCng5TbttI7DdNqbD56HsA3xjkpx16qMSK6tzQZG
IAIYQQIfGf2PGoi/+1u4bgE8yKJHLYger78UZO3bxNR1cg5Y4MY0cL80aa/SV1AZkbJmIUFKTD7h
cnDz4ktZ2POGAMOseOmorEgp0aBP4B6bZ3LOrApfpT80xayiFBenQy68iWtUjAoJEVfpiGq6DnW4
ADb6FB2ExIKehz5v6kSLFzfb3P80q9mCmPFCCRw6SaBJuP4245L1eVdSLKiPtTJCtW4C72ZcbLQN
BFTMo9aDJsiELLuKMGr1+F4YFjt9GYho6gGa3SOi5u2e8OOSRXYyxfeXt/q5LoxIWzlq2VDSZSRA
s7Lf2my/ZFWlKN6rTEixbtKG3GhabCDmJYAQBkr4varOIqG7/ETS8Zm6wXJ7B4vAZG1EoF5vZiXA
tKpWyOoHsTBUjZIBYARvE4EXHwT4QKiZ9TBTmR0USqZo0LNt3gyKcHMzMfG2HDBjoPQJlDnwe9cf
fsqbZfJ7fPj2K4ut7bDLYvPbGLHN8NjE814FxVlf1n/MBdI1Qa2EDQFoAtE2TSM+m1FROI+p9xc5
I7A3/7so+QlhZ2bGQSiJG88yP4ORIJ7dKtabVBF+1i8jjAbjrSJYxOWifFWj7mgAKXpm09bdeVty
rLR902yN83LUdvSpeapPEAPQHqnCzde38Y9hKbwuQz17fpmhG6CPZWyTNN10NfWiPiv+5ikBcitM
TIKOB/Q40qH1mwSY7xTVXQ4W8anK9+1UKhLVm6k/0wDG0BAUEzby7xvGkbZO+65g+F597J8mwPS6
qA12TroDc91Oi7yI2xs6PRjOtv/HEjRpEVWRooljex3mr3+CdLmX4My00G1A5D3Q330WVy7kumNB
8wqp+CeSbUptowMGf2C7dhf8fG9ghHGcRNzJuJFvUDSpn1VENxpyHroU/Y4pzLNA8ei4vcauTUge
Q9s+0PwCJghqVSTot5pTRtVMd7Y1KsL8rXPCVOCixyEqFShIX4eU3rBnN1tKJM5zoYW9D3z3RIcF
KMhFRaKw8tVABYbwCEAQSA7kcAKiebcdBqAwGG2e0E1sMMIAwnMWZZMrFE/LxONh4C7f73+vlRWi
SOYB3w+SF0HBdr3CAjhCh1goLw0mSX7TagigW0HtEZhnu9f7/butAawGyJpQTfQCGfrEFp+Bqxv5
ezMuZh8RnyQovDTWx3nUvGVz39jKjmIsGtkOsDUoO8oPOqNOmOksVnGGOhL5WgU+PeVOUu4yzL8+
Vkh9HnhpN6r+oLhlpNNngjVHEHuAZvkGdAU4rTtq/lCc6wV9YZ4s3AR0gjD0xbiDUV+0brsAk9qz
qe8Crk/jIanHRKXvs3JGxDAXYC+gYcUtL92FgCGmXrCg1Ns02ccgAIV+xst/PACGo0Sb3911AOGd
GOkSU6Q4KJKxnA1+xlOUuZKsT34yP3X016bwnPLz/Q+6srXABArFLiwKui7SgwlzS7mPLpVAp2RO
Fk6zox8T0OU/6lXQbbTcpRtIGugVtLxM54Nut8vL/R+wcljwA8Azhs+LGXEZR5yNvZfOMxrk3Knm
yOYzD11tnEMnn1Wc/KumMMKKOQTgfdE8uz6X7TQYnTVwcu6cqd+NILSMFoz+7fwU+gT3V3WbaKI6
ieYqwLFo56JEf23KBNYsrRmrzha0S4w4WZbZ3vo98513GwqwGKRnGHoA2k0mU+8WBJe6Ra2jZAEn
sV3Z+bzzDU5VqGIRtK7PoAMb0LRFFQz/TwZ+WUFp4z6Yi3NRTHGZ8G3t52Gff+vMF87NDe8XhWfe
fi20wZBNowRmotUha7fn1GRam5rVufTmPtuYswGtJlSv8azC3J+pHHFcW6AA1eDEgQMYPnL9yQCC
zHV3SUpkGYKJG+wC4yPdJTHUsT9ZO/1piZJw7Lb1kTwFn+57y21kAabpwrR02PHNvKQrYHrkaKCH
VsLH35gSy3dNb0wfUVljr/cN3jCG4EYEwYuOJhkkkQF7FnH+4v2Q2FnuFdCVO+cHdmDOHvy/Th2S
jRbZIY+tM5TzNj7Z6ihCU2T6I0jxoMwRd4q763bPBTEU4g5E7iBUJItK2R6xhxGDy+cCRZMtLh7M
kVJfo5A46GMAJ80QijEeCuC0aBRbcOteMI22BRwGiElAyq53oA1yN6GTW5xHJ6u2lTtg6MRmc//R
Kl1oLNzf71VjCOKIs2DpAbPCtbFaUCm6UKQ791Mzgua4YMHvgep0NwPCShUJ1q03gcFHYC3A1ABg
vhwSEjOr/T5P0EQzyjK0ebC4cTe5aGQ0rGL8lM5EpQqytj5gyPARTTC0orB/vb6Ajs7gOaL51Hm/
64CXR8vRqAcBCbdkiuXdhlZMd2EwBJ8N1EE3FKMTG2mTMLyq6qEdR+DDxvyrgVaNirF61Q4YDtG3
E2O+suaAPdsWt108omrdbQ/Uz4RSUmkpJpJWrdgA6IIvFVJatuQZEHBAkggo1rlyMu3oa3z8OEFV
cnvf/9asoKCHs44KFfQkpXc1Wwh4zAKUX0c6akOo943+SuqKFpv7dtZcL0A7CxeEEPeQuaPRJBl8
gJzJOUmLyFyC5GxbKeL1RKaHTC+T3X1za24Hn0Op33QgrCZfEcSvgJaqkfqOlNbVBtk47SB7xCnG
oMfGtt6/OgutI0GMhdwX67z28loHF6WW9MXZL6YQiIKdR4uw9b7gQlF8rxVoJs7RhSnpQFVF0WAM
nxZnMqII4nwfkau0xQ9gwCpWw+b4j+VCLDnvFYZXHAV2QYKKaQ2kFTIktMCEVW8TZNpapX9EH+Wn
7qs0vm+fEC5iPTxRDCcBvSlddnZlZROMZ2jggiSt7l0jdHhgf3UXNzjmqD1HxMsSFWJixarow0PE
BumLGMO7/naz09YZ5yVQgm7uRIgf2WEEm+SO+RNEE70RQj5GS+sP9x309jxAm0g8lwKk8mAOkk53
rfcus1ignZYlmyNrHI4AbGxYkg77Ftfb4S+sob0i3tVClcy6XmPOHA2YCVs7lTWEEvAqGucHt7LY
d2qVxoeWelxx/m43FYkSAHbwEyjBIB5fGyz7mVuEI6FGXfojpv53hq0B3jO5aciD+TAtkyoLvT3x
gtcRDyL0EvFP+SLtEqfqPIycnfuWTw/IsLXY5L7A0C8qKuvbowBTguwCLz1IKMt1CrPLaeeK7sES
DPQ5M3hBQgesyO++AEQihgoaWkdv9/b1HjJWd+nQDAAIZ+lro2l4zQbmj/uOsbYUwPRdDCtDkxRz
Itc2SrTIqZ2getXabXostCY5pb6v4hpb84ZLK1JGldZJiqwTVhby3WxZFs5N/zCYrwBCtmE7aYpo
vLYoZISiFWJgsEI+W3o3De2Exu65K/qW7nWz9pMnb15QCH//7oHwE2EfpRzQjkvryo3Km7MeAUvT
KD37LaY2UW4f0Vl8vx0BfsaHwqzjDUF007gTbywLgXEw6ZOrGeY3ulSNopR5G5JQqQVQDXP4GGEA
ZeW1L6AkxgkE07KziYQjRNVvw/Vs31ukC/PBVDj32nEFB6cY/hPaYjLRA5JqpLsFti5NgZ9B5a0A
rKuiaTw1ZFDYWl0YYi34+gE1sOVMagRqQwM5YIYe1bBEDkjhn3IA8jezY2k0KjAZ9en+91oxCGVL
VE3QiBPh/Sap8iarmIfsPCQQYrTwagvtQUsheTi28TRhmuK+vZXNFG99IPwhwgtlcPF7Lt5sM/GH
WcdZPjvjmIZtlW+7OtMj7Or727NoZgKxAR/EsDpg1NeWGsIhn+1V8MR6nGPWp/mTk4yj4vZYOcCi
ZQplL5QShTrBtRWrN3jnz0l6XjC5sOlRg/HNQo/vb5rKiHQDt3nVtdoSpCgvufX4xAmn45ZrnBeK
r7NmSMw2AnWCdPQGtlNMzCc2y7IzdHz8Kh46UpjbYMyNdxeX0WnGFYjHKzDgN5Caws342AZuek6b
81LxsPf00FBxK625GhqLeLDi4gPiSfo0zQg6IL0f0nNbL89+b7xmXr/1gvHd6RHWIs4PAoSo9Iif
ceHRSbDMzuh3KaDsxYBaXD9EeaK7ZVxS1g9gFJj56313WF3YhUXpDAEIsNjF2KdnKx+OBaiUAo/N
O+QS1fadhlBUtU0xfwcSdhdqeddLq916yd2GayeHQ5xyCrRDDoaBZuIqOmrxi6/qcshnAcoFDQPo
leF50qeifQ2UZcmDE0bjjgBnmlvmkBe3AZf34qQqqcObgg1qNCjYgDsP/4uALi1rHNDyQGHaO40Y
ahQzvN84bY+9xY9QA4DQZ4kCZ6qrkAE3X01YRcATdGogDZJBFtOYLjXVZ1hdqg7scHa75aDI2jZN
obqE100homMIB80peTsJ+kOdQybvlNIyGpNtiln5dFJ0hm9ixdt6/hiRghLKz3o+JjCS6yyalzRq
nW/vdj/s2B8L0nfCeaPpkMLCQj8F9Z4sL4ujOLxrO4XyNtJjIY2KV8C1h1cpq4xxgQmTsL1rJTGj
fmwNbP/+lVyaEXt5ESNYjRk9PsDMPA+hEGO0jE8QPVbkXqrFiD+/sFLx0SuDXOzXkD36Q/va6FMZ
4d2kWM2NAiPoWz0H9U5QupuA8Mj+NVJXh9wjXJlHxT/zq/FYGmF3IifnNG70mCZbqH/Hf7ODf0xK
3pZ3fTZ3mTg9FJxyOQlNgnyIV39lBqBi1JQBvJQfg0jJvK5FAfvUYzgJLyXrCSLLHxNzVrU8Vr8V
TiZ6VmJITn7NLB03CPWpd8IL+MErn/y53cxDrljODZ03sAzAKaIrBUoQFFFl9P6c8cRwykaDDpkB
stDqOGrR6DyVzpOYrN9Mx2zfvYzFhlbPRRtzBvlhxR0iXPs6tF//AunhscwYa056/IK2hPKZZUX+
kij8cdUEpmRMYMpwgcgkspoxj9xNSg3qZ+2vwSmegvq9tE7YR2RDSMkh4Aoz8mBCksy1RnwnOTUF
P+dG9iVbnH/ue/jKKi5NyOjSsgXbX9DARO798PMxHPjPvzAAgn8L2ozoUcpd0om1E+mGJDkNWbrn
vbnJq1nxsW+9GtuEV5m4V9EvlPugBEUIt2VuchrrMcS8WdhC1SmHLMf9lbwVuiSnurIjO5VBNctu
fNCBTyyI09Z5SAGMiHRf25az12C+rTwwI3mwPfbVsttPbk0e3ZRtQVcTB8ETM+g+m7xXFlQ/7v+y
tQ2AjrKOjhS6CDd6DRhoMqGjYCcnfca71C0jdz7niUrGS2VFuNJFoO863UhpYiYn19dDZ/zJNB47
noolQ2VF/PmFFRLkpEVJITkF9DmxXpz0OcgULnkLzcO5utwvkRhe2Mis3OzsAU6vdebPoKdbiDOG
buPsCCrDZpkeOHN23eJH3lQfs4bvWZttPX/8C7+9/BlSbWnWWlKXGjYUqj/7pki2rtuBGFXFICNW
I7vtpRnZbed0xDsVO5pMn7uBbprx5BZ2CF4jRURci/tX+yoVNY2poFBfsZLTfBz+ScqQn8u42dnf
jLOQKW1JxF4zwMeD2P/MPcXpXAtkgqJRKCWj4iQP5mhtzet60aDhUCwfUj/dVwNVfK//Y31/bEjp
wIQZRjZbqXYK9t4T6OG69iF9qKEpN+2DjR2Pv5d6R9HqPvtftFg1ELK6QAsfErqKKK3KEAzfo1rn
TXDaatEnyKUYcVdwFc5j/WigvyDKnchN5crCYjrcooueIMnSI75AMS898jYEvwN4vkGJo8UqLon1
df2xKG3qUnC7g2oKnIb9HDG7OPP3j4qJ847BXaRWYOAFFdr1eU+sqZisckjAAsk3BkhRaRhsp71z
tsPy1foNBZpf1dY73A/K4ljdHLs/RuWbFUOm7ZL4IwJZ8s+cGOGcv7hBi8mGOsxZ9qHXTIV7rp7z
C4PSc5ajUF2aOlZZeO1Hf6iPpdlFfmI9p5QrIFYrufjVjso8zrRiYzu0sMWjNyxnPD24hyJyQyOy
ovIZo6HvJcy5/oTykykhaMLzCgb1AFOL2Rwm2QMJBE8Tje5/t1V/vNhG8ecXl0NX8TKf8ikBxzC0
cytc65YykKhsSJfcnNhmagcsOfU/jCbUQuvR2HsfQR98Avc2O1ex9k31lFGZFN5zsSxQMhqp78Id
J+Z+GFzrSScqqbfVqxsgMWhs2MiL5UahWVTaMhUwYQCCHuiPbdtuXf/dz3PheX+MSLfZADhXmkJn
6UQWaMmBtVrDli1cV1wn66f3jxkpZLByrgb8he2ystBu/u0yTCE7z3VyNv3vjKh4MNbNCXUUCFLc
qi0lBIRQtO6Tk11Wwb4nFEgXWj929XCsUqSNDUS/25nXimrKasgQICY8PAHdujlVRlU7RUKxyiZ5
yADZch6dOT2QwlFs502DSxzfC0PSoar6Uk/ojPUxlsVg9okrY4kNSNEwHhJHlQvc8mxI5qTzxXUC
8Y+kw/mKnaexCc3fE42bNKwtALXwA6J565db9G68SDtav/XY3qvCv2rF0nkbZxM4ogVHPKWvRtFu
8iLFGOIBsrDhWNjx/ZhliNh+c9lc7K+USgaZTQBkhrWyAGF+g+GPf7MKd3f73FYvfOzD2v0xMIJy
d7e7b3o1rlxYls4jRV3JZhwulCc4i8VzRf69b0C5NukoAmLq8nSBBZGSNB+9hywuImtHPzVPqo+2
nuH9WY2MwsFbewISQtyhr8vWfK3ALR+Ro8/D6UsRDT84GOh+ssj/Uv/y09BQASnXfQY1LpRnQHsg
V7i4ZVC7zmq8SzxIMJxzZEJ++b1ZXupShchefcyiT/UfW1LaNebmaDIP7WzjSXvxvk6H9qmAQN7b
FT6ey49mDKqWHd1XiibqeupwYVgqfjZLT7S6xyLNHeTx4mpTHJNDsSMRj4sP9Ya8GIpq6+3s31s0
+LNUKfgA9ppVhlGhBHEsD+3BjspYyAd8qB6bQ7avtvo+OKiom5RGpRBUpMDYpzqWaTzR3wnmbTDT
tknidt99nb/W527L94tioav378XOSiFnQTvIaM0WL4R2Dgvza1D+SoO/jK1/dlMKNRjbd902wG52
m2GT7u2oEoOboX7Svnrb4uhtEOEqM0TzMyqLkPFDuWs290PCesz58xOkmJPnU0H0Cr7L2FcteSwX
xRCY6r8vRRxa65DXMPHf15omHKgdmrmKZvx2wg1OCdQnmJ8B4BeCV9f5mDfPnj7M2Ea6cb6WH4Jt
vnU/kB07LtEcTzvzoT1xtWrDmotgOALPY4Dk9BukdkBZUQctrLJY8OEH2zImRVhFLHTxxYYX80v6
/glYrPTSprRS1rUg1dZgc2YsTPpzlW6Io+ohKxYmv7aWKRuWdoQsYGC2O2vw/+FB/ymfMJdx3/XW
MqaLxTjSIwvCMWBwdcvklAUkrG0eeaCYS6sxTJxA8RBZDSGQdRd4ArT4A7l3B04u1lCoUp8siBdU
H9HWzeMktnbeMf2wbNx9sU1jlcDI6voubEoxpB0LmkIHKziBa6chadhY4FVxXwz3cH8fV/3/cnFS
GBmpzqA8g8V1m/YwPVZ7DaFxF2zSQ2fikp0P5aZ8bodY1XtbrXBcGpaCR1km5USgY38akE5MMSQH
f4mEAvRk8XTW9yod1TckrZyaAb+Iv9DAwq0u3Xet7/aGOywBxPpw3211OH/ov7LsMVl2Ponsz32y
5QU+rRaZn/jW3Qr5x4PxufiaVyHJvregbISmy071w1ZPzMXvkm7F3Er+i7Qrba6TZ7K/iCo2sXwV
XO5i491O4i+UEydIgEBsYvn1c8jUzNjcW6byzscnTyp9JVqtVvfpcyDG5I1+zKs+sgZGG4UnTpaE
X3/oS7H04/KXn/Hh3emVoLU1lYHlF1UwO1f1ZmP98jn5sJKVzzaOD6oUFzvchaCff+hv+vt6r4EI
iJyq9+JQRdNhC+G+aXPlvk7ObadTkx+zY3Gcw+YO4xc/xbMfLF9wKFEapDzakjNZIuXalRYEBjhc
LYxI/T1TH/fSSjyJ5y5aTmTOr3KbJw9d6erXekf87xg2vzUKGy6VjX31o+0xILIR/C7kpyBjxjsR
3T2wkXirnJE5ZT/OU4qNBpRvvveHqVJHK53r/EYC4d0+OpD/ENdAMrbOVjC8ZBtD0pi+wZ2JAbTV
hs+8ZF2aVf5SccK08B8rsg4LNfPegAIsRaESjHjiVruTavfPo/XACy18woAO2TY4MVcnOLdHNJaG
yYtt64eacmqTl3yLjOnC8pY5JvAfIH0C/EX/fEzsYbQHhd5sXPJ9brMrsMYduuKO1SUdzPH+X8/k
omoAVCFmMgnAQ6sQ2Dd2zUniubGVXysw0mn2Ftj4/Br5bGF155fM5D6RrhvrKgVQ/UkN3pPTHSC3
t/96KRfeMZ8s/R0H+HAmuJELhsEntLRxSaZX9cmFQsNv90F+W3IabS+iFll3XEHSdusKOz+OMA25
EALAEkL7ulY+QEHQnhrbjYuKklv/trohkflcv7bP6sCDPkzYrnxrCprQKuRRulWiOg/g6K4D/Axw
sgnfXGeQM3CaVe1ORmylz3pOHVnSVm6s8aINhBrgsQBTOeNh0JOaa2Y1GHFDHiakA13+aIGh8etv
eH5FYCGoehHMFizgzNUVkZiZOZR9ZcRczVSqF1W//CcGFsTD0kg/64+mbSvTNIUB383Ajf08qY06
2vnpBbYK+lxwB0w3u2vAg6qNpAJwCLK1sx4axauTgVnBAQuda4TTVpn1/GwhnQZ4wwKUbOkFrcLR
mPZNByoWPXZrFLW4dwUsa2TVxgGza1vj4+ef5rOt5f9/PF391EtZQ2x+FONBd5v71sg2CgLne4d5
BDSuXQAmMd6yLrmIAgIeEzOxHKH5hPq94ODZ9pmThD2mdfhOSgzOUzcbxT+DdSHzA4+D8ANa1gsc
a7W6sZlav8qW1dmY1ywEZGD7LdT4eZSADXwuzHXhIJ0NslRiwQp7+hwXevOgVwmn0ulOXqX2aWfm
tEFjNoPsaOCU9j/3TDDl5+G2BI/DwjCyulNU5k+5q5whzjHzcjUa+nxiXo3Oby77GIQY9sYpOA8W
y9gH2PAB2oRU2Do9kWoJxkWh4qz38l1eVOShTJzuTur2vwq8QGvKW7gEMPwHeBFGhD5/OQPzOgi8
g4pJh8ouZDaToDVGK8SFV4VfB48Lq1qosDHYZS3KUH8voA9HAElP0ovRVDFonQOrwQQ3GEyc+ed/
YsUDhTm4WiBtuYqBJSSbnbQwVOwZ+3J+qe0/qf7wtYm/Y5ef00cfUHugTOHq4NVZd5Az3ap8UcOG
pk3+vkNR7G4eJ6Dp+JDt0NlGIa5rmqtyEulRFkWTUrgWWqROLinCHzIfQwi+s7rZ+eXouQw6y60i
1tpiX2p6HTl1IyLeZJLmGspPEx/tHyVy0TBjztMs6yJoBhgGqU5yTKwZhXCn0ik0ZrSg98o21KxO
nrhmp8BidPp9K6Vx3QBZtLHVF3J37APGYJdBKLChrvM5bdBd1bf4ohpSn1sIykXiNF55x3SfHv29
dmpe/xMk4WebK4eFJmpldQNswrGpr148o6EmdH+//sTLv3L2hU3o6y4KS1D7WmLtB18VlSSkbpWK
R5aMUT652nXad91GUnAesbGWRfsTA6SgJVzDFWvUlkogV2FlICFamdep7XzvjEaEqS2LgFftBnD/
4rL+z+B6BpePiaF1eqNiQ/h64Db9b633/rl4uiwKzxuCPATty9XWeWnuDFVdI6KYkFFstaNRQVa3
8up/D8rgz1joyjH6gki5OuhQgoboOFQbYnOeKZDpoCe91xqO9M3YeDJdClyLcvoCNoc039oZCmAP
DNK4fTxrrR00eWbsGGstmuvp1njvpQ8E+DosIcc6l0MhknNiK5jiFcupLyZBCSOP/+7c4D5yMPe6
5ItrsUGlLM1pidXHQMLkQUrI/BOq6nKrwndp20CPjLwamuCQGVylV66XjqqSWEunQcu39X5m4Noc
IQT49WrOszjf/2hmFRAAy568icOMmi2ym0VS7KRV1L+HampPhS/aDcjGxWXh2Y78F3N4Z6HBKBst
Q5aPZWUjCL/S9KqtvCoidmJshIfzCWwM7QKp/b+mVs9LH7yoA5LkPk4xjL13xBwnSRGL0ZAUZe/f
CYgr7xUmeUPIB+sB87Ry9/XeXnJHFzc2yJtAtwL6uM9h0Ep9jJB0Ux/Xc//mqfqXMtzoaxPnWd2y
RiSuNjrJgJytvARzkyW6EHofV8Svr4exEldmC5Je4boSAsRc82/8ssaQNOmaN3BlkfBr+5diMBYG
wICBlPJMQ7TNCr3A6e5jZtbzbpC9G2YggAzxisPZ87t5By6tYcPoRR/6YHT1YTu9Lap6aBFRIIt1
bJKi2qu6nkKv7bbKhudtQlQnQEcLSLyHYHy2wcJUmjKHBP4aOtPODMy3Nkh3OoQzWJDaAQnmZx51
WwwZZ9u6sro6lVquRl2VGtLjqaAN+q/D+GaWaegzI2jaZuOknO0nJvgWGL5hWajnYerks5+2WlqN
LVdd7KZ5dT1UrdrL1p+vVW0Xv772lwumoLSAjBlOA7ozZ/XpMKqGDolRtPGUkWHHDQNao5oGvp5M
cw5fmzqvsFsQckGYxr0D7n7Mp31eVj5WmRJca+Pieo6sSOyyRxHoj+6+jsyfSbDFo3gWSZdhKlw+
C9EIHh5/1Uk/JD1anZU1Zp9qaN0WtgqI0IZ4aMDqv7AhAJZt+gokXF+v8cJ2IpUGAThynb+Sfp+X
aCp9AM5Vl3HXdkfGPagjjrs63dIZOm8ewAiag0gTMIOLDGj5HR/W1muYUWtmKeOFVylLwyJkaNz5
NL+qY3Lj3XHozQ/XFZrJ7Lr43YNGIBBhHqaR8ZgE/nGLzPbCVoOLASEPhQfcwGstcgXKyhY4Dxm7
jZv3ESvdyaYlIVIPmTTbe9MeqiH4equXQ/App4VBTDpi+Xi1oEK6esWWHctdMDezmLvd3ibFNV7L
3782cX7qP5tYOSxiLLdTWbHY4CWwZN9BwkHnbggSIaIOHHVfW/vrkJ9XhI/6V5sZPCG4oVbmpJMm
rjHaFT5q/iCjfK8foVVAu0A/pOF/cDrQzMI06jJbiwtrFWM8LfGhCUeqmFg19Lr9ObO0g5ZXoGRo
mZf9SsbR3eJFP99P1KdgDpPkC0HeOtjIuYMutDZUMVh8j2Nux93IH+bMOCRW+s57bSvTPXdLYwFE
LzxgEBk441AamA4dyJKg0NGK3fLh+iqLZzA4JfUWBeeFewm24IyoumKI+Cx/56lhQU+sBxfUS3Pd
LwD3wAttSk7yBXp/lG/ivi/EAPCXLtUpBIFlhnOVajSjBr2VAha1qxHhtAex2j7dJ+8uGoMz9d8E
7kQBOEtSBsNA5c869PdonkIcDGyuLojmqKEdO/bytReb5x95ySQXmBKYwFDzWd0ogyx7r8s1SG5w
971U/XXmeruEVXg0seJt1EGWlJkiAS9iGVcNeMFGJ3uohHdy2uSeFGUfNmO7R4C9ErI1qZu7t26D
SoNKi0PvlLelWzwwUGX/aFRT3aaWwLC2a70Ow2Tuv17KhQgDiVF02ZHKYeRqXQYUJUSInZYhwoyp
E+hKVBFYB7dAv1tWlv38EMoVWGtq7iRpjGLxu+0zkMT1G3HsvKkONgVUUgHAhX/ialq5Sp26Ttco
fBP5PX2wA3WHISDrm7yyafZmFNR4axZMDvu91Rg8L6msDK+iDCn6MuEQdohdNCF29mnYZ2Gj0+GH
9bo01tMAXzC0tvBy57cwlourQceTE3FmPfMhWUtAEeuIWC8BeGrMsPBkAHDSxmV//uVMNOQwNrm8
nSASubqEuewJvCMR8WS6L8olpzxJNl5nl0wgkUCFEfPuYJ5bXQnDOJaZr9IytsWv0hIBtC93/+rk
S+MDqGx0QAxIz6/cbzA7nynXE3Fb2IE7yFPSb7Wnz8MwTKB6gpxvKamv+ziG1xqzNrsixgg98G6D
RJQi7oNw7Gyf1pD6+HpFZ08w+JyNyUKkIWjtQEDp84HKax2prG2LuJGsO/LUAdmiYR6F5t4pqApS
UTaMAmtc7oDV2RoGvLTWj8ZXJ83FkHg1ZJaIjb5rg2rUX6WQGQUxc7kbffb766Vecg+k1JjUBIHF
Mpv+eakFlKOLwhlFzBz9KfE7M+gTbYvy+ZIReDfKHihD4/G+cnNoiBpg+TcEKlNyPBZQzw20Ccqn
/74UtK7A6o7aK5C2y1f9EAYbAAUGv21xbejTn3JKezoir/1/2VhLDsl54BiVakSc1pASGVTQyHzj
kXO+WcuVB89zAZ4/71k6aG7reZ2JmLfdMhZVGdWxHHj+8PVKlkv0c6r42czihh92a5B649aM49SC
5pv5Cm+MmkKbnToQkUu4fhDdt68tnp8qPEZRNSTg3kAFZT2vm+nVNOC85PHkf7OgMDr4qNMDHWQK
PTS78pgR85oV0wbicok+n9dpIzQhofrvQLvOUvtsyq0OL7m469P52nsplTsEZWr/QN82CSplevuv
l3lepFowJBCYA+cbWEDOSEx9WXckBb9SXJtJdZd5E+CqzLMjNRvNfsZvDeH7/p5D4mwnWV4H88Ts
DSc6X/WC1gUAFB8ZrbN1qbHnmYfUx2expldhI8S7bbwinlCNKRyLaWPJ5yELhEQLO9ZC+YVu9SqI
GGXGs7bFikvNDgZphh1TIcG49JxseO354SD6ovT1t71iQt7us9f22ZCmTcU49BstkMdnoCn0nC2p
qgub98nI8iM+HA1vKmThGzBiJvoQdrxPqab658KbwtKeXNoa+JOvneb8NOJz4XZD/g/a3TOehjGF
klmRchYr26G2r2jdmjsv+ZNb17UetVCl/9re+Vn86x4LsgDXqu6tlpgaNqg4e8niwSj1aCw6V1Fe
eiJwmOfsarcgYW1MzvKQ+26TLcL6Jd5/PpOLdSCffHRbgXxaRep6TEnji5zFrpYemKUHOXsz+o3E
54KRZVgXlKDwy3PiRd9UA9FHD0/vvJcnlN/cUDNFFZqpttWIv+CVMIXqBaBP6Fqt4TrgC/btwiYs
xujrATOuNDemjebOlgnzs0+6zPIhXQkTmYbeYp+4JxA9binLXHB8YI2AqfYNJItnsOBEKzJGEovF
o14GGq+e5MyOLm+oJvOGOtbb10548QtBswCXNXJg1I8/r2mYeCd06IPH3BQ7XKZ7n0xRy7e0GC5u
HTIC9Hcwv+38fWF8OM62PwM01jpY1TyNhwb8/VHedWSjy3fhBC800v9rZXWfct8WmiXxgYy2PspU
3ba9huRU1yOZEMyWgiV2kLuvN/BCvQcUwR50kAEhwPS2t9pBjbeTWwwmwzM4CSedBC3Xj2CSQei4
nerpfuwP8wRxBvNZVRjzKzbWfNFfPphfRZEqQ/I8+fAXPTtNJkS2y/xoznekTqjPycZiL4SsT2td
vOnDZ5zq0czAjsdiVo0/m1SbA8ctbyBeiQnyVkRTxWaqejeymu6fJ1xRKERnC3WgRekFU/qfTRt+
WYwzgaP6nXuXV+pe6FsvnEtnAVOSgKkB/wom1dVWAiepNNDQ4iyk7rPhynvATV4yr9rIhi6dhY9m
VpsoGrdxeN6z2Jx8/8FVVnnSHKa6jetlazWrw5AMkvFWb1jcOulTXlVvUjOu0s2TfenM+dDjRI0F
agT2uh2g2VM/WL7CalDDC0HCG0r7uTIiqfMdRikAd6+3CE4vufyi7Yw0DbinM6Y/k6Vmz+oBF6f8
1TTFSfDHtCRHUy78MN+/Pt4Xd/FvcXpBWmGW57Pb5WZlqAwsUfFUQVcumYLemsNS/2es2lIG9/D0
gyoPDK2VtzLkCFNNkAugwvM6jvVLx5tkwyEuZIifbKyuL10Ae1dwOETpTdQ36yhT3c7My2fHev56
0y56+P8V9ckqt9CsIUk0rWBxJ80bq55/+OnIg69tXPgwyHcR+MA/i3x0/dLsXdV29YjDOvU8stS8
77vyCiLZ+6/NXNi0hewOSjrLK+IM+2lNbabhzcBiawDdAvhTexARF7NGO7EljXLhJMEUenh4OoNX
a12IqusG8hbeEuGmMpAThlPLmZZ5i2ZFTtv0NXW3LF7cw4W6yUanG8X81XciaSUkXg3wOuZEbBJ7
adsh0cTh6z28ULjE2wQNg0WKCf2uda5ZtR1BBRHXRt9QadLKoWm186/qvRNOkW+e3D8+dG2CPCyD
LfHRi5vqgzwYYrt47uqr/pKjzUmPGTUGepxbzYbgTCN/Sk9QIexXo22P4LHeOGYXnH+BjAOjtZBk
o7L4OWLURAAMzeD82vyHOK8AxYVfb+elJS2zRrgGQVh1BjnNHI6RV4V3SomKgT/7V0NiFdEA+uIF
gfcNCt3XKGkYGx/xkq+Y4NGEKjcur7PynwtSobZlfhoP7mPb3JTi3Rk2UplLZw2CXehmoXJ0Tlxd
K9trLEgJxHnTtAHUHwB/wPxHkqo7x2z+mZUbxUy8fJAuLn4JQMvn76RDdtvRludeYsxvrTaFqAbV
lHvtE6o/APjXmxSaF+6tpTaGewS97OUgfLZYDKR2vZKksZRAhoHavwUe3r4BVVMVqLr53vVbZKsX
6iD/XVNE6Rbp/TmQxNTBoT6gLaEN3oNfi8gHEA3RGDM+1m7Mm705M6g85sFUWhtuej7Zv+h2oJ75
P7ZXG1y7dtpbY7p8zkCfyNvkq6g1yheL+0Hqd4FfEOBSMU/liQfIVWwcwwtLR26wSNgsBLoLI+Ln
3RZ1pusTXvnX0uY0cUHkRPSoU9WhwAiipzc7iT9Lubmf0ubp6xN6niYDOQlkkgXEO+iI10FHE5OT
1rasQB7oPhFeuPu8bLoAkNsa+BawZYSeW/W0MNotfYzzI4RYjtgD8CEQosCCfF500Q6NnrcJenJG
XFlpMIFaQBqC9v1Wq/Q8HoBpyQRjuoWeJVoOK2eWWjLnmE4TQH+lxlMyg2eEaoWwnm0AjLcIRi4s
CxUEJJc4p3gBrMGBfi2ddpoqEWPsuT9w6TWRmdTjfppn8FgRljx+/QHPFwcIBO6LJTAAAbvuGRat
WYGnGs9Vy1A/Gk/XKFS6eQg98K1J8fOVfba0xIwPL6rWlW6DKiaLG+u6EPc2e9H4SUt+///WszqK
1QDq7a5GHWYcH8sOl/DU0b7bumsvrgUyOjjxC2/12u3n0ZlIi2nwGG4D4dHUfSoH/biw8AQA6WwU
Yy4YW6COcHW0qFGuW/mfl00KtXMAR5Led5DOFiWtmum17MqUjgLr+3oHlx36VC5bROvwNNTRDnfw
PFxu/Q/fSSoojFeN9K4Blzf+6Nwh33Pi9U+oahvfJuR0V7xysxdLjM6/PhdhGfJ1C709AiqYsz9b
bnJi1FWbuNcS2rwCTNJC+203pb5h5szlYQZQEjx7kVMYaOB8NiPGMUM4gZlcelHbaNSTXeRnbAMY
i/i3PJk+byWWgfwFKRniFOZNV5YabxhnnPFbxy680Ky1d8dvHywXNfqE4IpKS9xJGOh6t0X/MiRN
FspefxG68YJS2LVTEBF4ef+j0OuwteYHvdGnoPDYuyaHV1uKP+Y8QnVgrEgAFKoLXzd3dp1d1V61
13r5nTvqCsLkD63TPzuldW3a7SO43L5hcMMNWNGlh2LQMLnNwAnVK2aEqS/2ouyume9icBMTuH1d
/LSH7JUMUx/yib9wJ78tUvxH6uqRa/CnsqsKqmRtUb+SR9PuDoki35se78c0G2I7TxCSGe4gZo4h
qyYZsJygVG94pzSBjq2T9E2Uu+1OpJoVQkH4tyfMZCf7cQpF6p0MPEkCguSBMonmQoIhC8qggYmn
QjvTXBbHohTfpsEeTmVmXLc9e7WsZX8X2cq6Fx5+9ly+eAmgXa5MWEoTlbuhPmrIyivmPWtFN13n
UBcO+VB0UQWFz2/VILxgbOdiCAiX/qPeMuuZVe277g/sO8a/wMAnNDUf3GIsk6jPO3Ai5SR76Il3
yDVpUUyZ3DJD76hKcEp1lg+BZg4Hj0Hbsvbm+07WJ2nVLbU1aDJDtdF01YPtaSE6HjT1qxDJfFDq
8w6VxHAs/EDlTxxYR0021Egb2ox5yBzxWFYz4HQs0HM3MJ1kPyVkr/pXJjm1rW4nMjNEEYiCpCBQ
qR8m2i8yp6Ecf1vt71SmYUW892R0dk5z3xhsr9taUEFZHty0YWpNN5I5V64FHHDSX/UOiJEYTyV8
JR5M/XUQ0wFAkxt/cAFg124s0keTr9OMaJEzZ3uX16HBxhO4hWk+ePdWmdzXiX8NjMUdG/W9CTbv
uoN4c90dxfhTQQo48V654R8k+G9nkocqtQ5EqPvcyqNkkXcl36rMvakGklNi5QFGjQ4lx5xs/ZTV
apfLboei8pNPwFE1pkYsDXOCVmwS1QQS30NCwOFcANej3jS73fdijgBCibRORmPfXBXulTJLSbtC
/5MgL9ZKc5emVjgReRqybodRcUKJmYVEFPsWJw+ajS9OLfep7x+Ucz0JnxamRl3Gd44lbhxrOIye
IUOp3+jsxzCNkDbQvNgnTeWHDcuy9zrHbHtrsObO8nj7ko2d8a1leTvsnEFzX0DhNzw2rDUe0Liz
jaAwuHOjI5mdoZRg1cCF2Xb70g2VkVK79T3Q8kqcN+VDCW2G5sXRb0kXa20lMbjbLiRzPNe0mhol
ICymw/VbogoWTV5WXflpx9+Adegiw9HKZ0RO8yafSxvzvkPxvUvQcwgxyPSWWupmnsHjYYD8ugTb
g81uuNQjh5uRkeSHUbdDZy4fpOcXAZumvTW2x9RuHuSYnRzh7vqqPdVd9yY9/c7I0ivPFWEjrV3l
TEHtNDdonVxbBVzdtqKksjs6dPqPhpD3cshb6IPYz1opvxnG+McdeNy36gYocS8kM1qdfSMf5wG9
eN/qm7BMayOAQBSnhVcWL7ZeawFJ6xSD6UAeDK1eUlbrKUWZ/cUGmpFWfZLvZA6iNUnUES2YnpaZ
nYfalGAyWui/nMbnB5Qx2W0BffUQxcA7q+BWwLJC7HgHZogs6R1IgwMBjeZyCU4h/d42moEC7ABG
dN14syezoLkNMLE73hWWMVAxeu9Dmb5PNZ4KoHtJ95bURkoq450zDNVUJA160T2Npawo75dHqfnm
6BlGDnr/OOS2S4U/PBmp/Wgl2aPLcI6hz3DIdfHW6OUr0Zw/A7RcUJhXGjUc6JxlhZfQ2e1UMKGq
HnV6noBUH9vrt5YeQ8CpP9RJOQaF2bCgtiqXoo0jqJkSnyZiZlgm6hg2I7+MQgyRz8vXschfHFVj
/pM51Z1Kx+xhNrkWWkWXBHpvdIGtgNka1VxQhzS/KnOqaKksh5J5+tXjJkTlhx+g+gG+MB9sAXah
ImPgBso0Y9zbyUQzp+/CfhRiP7u8w5+XP4rRhtxfORJckqIJe4RL0Cg0muqCVmvybyYX5GgJNJUA
ByB0AsY6MtJS7jD16cczSapwQowKyykzcVcmeZCUnbhiKeNAR81khyL5HNalpQUTkujQZol/ZWU8
2ZXGWN14ujJ2mMB7VT2rdonlO7+kX5N94utt5HJhBpo/V/sMl0xUpiYP3cnNwqIexXXpZt3jNI5m
pBmcRbJIvrWQV4madihPXoGXTOIY3zpwOFHHUBb4m3A9PLWdMo8258XBn7s/KBg/G02Sxz0p8tuc
ab8N5mjBWI4adUa3oNwtnxPegEqj779h/lFRHU2LkPT1b4CxK1ClGP0OHBzdHahHZkqK2Yo8gGUC
roo0EGUvqIUgJxt4sIsLMQCHfEJb2812pY5ZEAv0kqG+eLSf+OnzWM7uQZogGqWT7fcT7dNOHtHt
uBdVK6E0pb8ov0th3xx+O4PRPTmC4OimTvI42/wNnQj7imcScpG53gRj0+dhBVLwK4B9xuOQCfAt
As+KdWlQyvWLsdjz0TAikzPz3iSKRLUwvzcTrodOy8EEk9Y+nXTdizjEDoCBSJwb08nHnTFb7Gg2
Df6ODpRvFSQQeOOIGll1Oxc5RkChRW7iH+HmtZ0i3Lr+8GZaDGFDx8jKt6H33ajxK8xAk0lRO3cf
et6ZFKWsd9vqSypYR6LMhr/6g2GeZhsSr1wH1gXFux85prICY2qNK9Nj/bUxpchXQAVKU6dFAqbG
595k7aMyteIRRMY1nRtVBD1BOmGKDv4ABaLvQjWvqYK4FeLbW2+59Ukni+Aa6rjhXCTGQWoFPkPl
JAFnKK9WdfZt4PZ8Ep5qqOXjcm6MxKc8qasrLtr72sIVypwxPVW17VO7s/idnfJfXj90AS/q8rro
cG2UGWl30p+GAxL5b7xokYsB8lLFdd3Wz6nROJCwsMWh6JycFmU9FrR3nb0psA4txcWed35DeZca
tNcnDy5K1EOjsQECvEvpIq3waNP1IpJzVu/Sya5PtlUatBpLDJzOXYMB6QHcKAiCx4Qhqo0AXwWI
d12YL+yiqXC6SPbIQ4ZkuMJEov7M5qT6DnkAUBqgJ0/HIa2uZ+69ligYB77ZvIzJ/CjqBa6Ih/7O
BsnXfmidcTfYVhuMGOOjqvSboBOYcydkNN74jKmMzOPwLjJ+L0BgEBgDqYIUwh4hZv118MUJtW/s
rqfABVi4mPB81yCQGwKHle1nCHYfGDLhIyiju1u38u9JCf450STPIInU6SwNaLRiLCEoXA1SUpBU
DYpsEUcCaG4vHC+NMNnz3svkl3RAZGHzfN51I5IOL/3ZZIoH4EWxqIsWTFD5mdo7Lc92YEry6ZBC
shQti1eimjeR4JSOxsLQlLU/dMh+0WHI5ghPv2LnmImxq5lDDlrP6wdPOKAKz1lHu7Qogqlv3RdU
KoaGkpYz2o0ZkP9W+ltPfPd7A2G0J9IpHG9dB4SeptzKDk03FSFBiz6htZXMrxBrw90C0HKNrLKF
GPOpSJv6yqqBt7aHzpopNzHweTXZ5KFupkANvzvLoHqOQjdkCkqIo7ooJRKrYk/EAkEKWGDKq9rG
LynQkrtSHpGU4Aalc9sWN6NiJLZEOZ94ldUitEsNhQ/lOyW+vFvIcLYzedObM4BpkEtWeGSpUQV+
WbGwF46MlGtqe89hIFNuDbFzxoaJoLVKXGVuOwLqVcnEOg3G7AfJ0MvArgznNxjd6yuTZfmLrJcU
Mi+HKZpwl+GDdByMJ9moA/Zrz1XUaZZ4k4Nsn0XuTK9ug1aMwU3ECMya76zZ4gH3RxyfBuqvosqP
0OvA1Lc+pRHCSRGTCjlew02w/+NlgOzaJlFTdsm+tqF2VjJMVJMWX1znUOErxgZ4ar1UEZmQNdoj
UWFuTvyU1b1/ko0lkY1oQFrPRU3NGmUbAKXeUy05MnAXH+tONaE1G+92Zb2amo93GbBo4ayaZwy3
2hDqcRSeLRlCCdEsCimx/q7L5uloZMMsqOTEuqtMc/wBpUImd5XN3NBoZIKkjOPO7Jte++4MZo9J
fFdE2ThX90NGjMixmXGTF4mD0QCOAfxMX5SntPKqL3ly2/oK+5NkBKMEqDbz20pCdpXoRR7kQiV3
mRQ87ICoDQHtPFoqu3UxMHMUjFnBYJoHx8CDTJXDXdbOv5ykVIEJBnRamsWjVegPBikjF9RMgCZ/
a6spzLw6aFT7VlvZrZP7j1wvX/K+eTZJ9UNaFl6bpguS+7l8lFVbBg7hB8upORW9fWNx8kP6yWm0
k/0MwfEgB1n3WPXXqOY/1Rmvd9w3r9sWWhgF6W998CcFEtAw2vbyEWXgHwUAcCdvHGrcyM0Vz9Nf
ztQ8F6kNOoB8eoCMCUDsjTNSUU9ofOn70eifGbckrST/4QyeSWehHyYDGq018W7bhOk70eivYIbw
o7TA4EvWYvyB6z6GlcRhzgioFnuSBbjKRoqM8Iha5XtuJU9g58ipJ6yjm5j7/+LoypZbxbXoF6mK
WfDK5DGx48x5oZJ0joQEQmIUfP1dvv12urtyYhtLe6+RYwPPl1i5QC3Cf5ZudRozD9M9AZvi0e9J
xVgz9XhlBKKVuzMt32SA84Z7a05ZUigzFPgbwhOCA6uUz7zPlIIiOjLgSCzuvWDI7Tr8xRKpfvNS
PS49MH5PfhO/efQc8tGjNMWQ+sWfmi9Dt0c3EQjWgO6nibzTGAaljvQj5c2vi+8WD7o6U3135AZN
TJpE1y6QV+BOPI8qz8sqf/Cysa6wrYxlSILdpDo3nW39MWEYq2zznwoooNrwQWo95JNkX904/S3b
hPbJ5NdnzZ/k3k9CzJxVkcVLc1eTtpFzITN5H8RaWtiksy4WryuNTBrX8XVT3Yt0+2dthy+6rKKc
x81NGx5BCa5IjsX2GJg5TrfG/Qi2oVgXfbVNd21olde0+2gDtH7gyfHzYYYDFEKW6Kqk+xf3oUrH
GBCb5735Q3DeKn22TdxnvVjKeEGYxaqdOYWK6Nha8TsE/GBE8t2o8cj90UdUhviPRvMDtk089N2U
G3R8Z0KoEF8yg6yojmGzACSWAT3ZGc5NjuwdNwuleWhJ76fugHEFJrW0ESvLR+sjk3gZ4xTdzA/x
tl15q58Qtve7NnyP2faGIhWk2WjggTLwD90UYc6tDg6qFnGT+f+5dvuv79Qv38RZIjEiDwX9RH+1
yOZAxwXkZF9maEm6KQ+IqXndAv8Dwq2tnJJB4kaOngLgxZhHlrhkFMG9aIiMXCgguhVRM3U1ZITw
p87RF4Sf4g+VWHLCGzevxZwUG3XbHBJtD7cxXPYbIglSQRRwDbu+wUp5RAdFk659fTEJdtG5nVnh
t0muEqxPTK37bmteFIhN3rXnwQzvq+0xbMRSlPGoPivlfFNbAUnCkDFigg5rbO9hqxBwLC5yceuS
1zRI266nhfbmg2mWY7exS9wmD8PoRCk18ce0YXvxpZTntWn/1rn+wf3Jwck4fmab9WnsIGVxDWlw
S3IgBQrKoKMXLwiGZgHe+6R1d82MR9ydVxcOsWByCxbgDqxa6+97lHFlEZlpphdAw4MoJrmwTLDh
3HmjyX1Yn/nESnj6XswQfgi082bwXLXp6DAv66cae2xgnxIF7l8AO8qDhUkkSg5eyYXFlKgtMABN
4kwasmTgtdqMBoget0ZAjDvKtTlqCT9lp2b36AWIoaxoOGy3gEphsxad4jsg61W2hVZfDFtb/Dif
zaZotRYIwpt8PEqYMJDgvAYaUkQ8vQctRvpI59jq1KsCe1ztegf3aeVeZRXa921dxsPKYWwtxKKr
CxRz7NeyrnsA1he9wwom5pyLeTnCQIBPvZlqIE+0ExJ6SkQzgJsM8cYxTIfZSIc2C6dhfJDGDz/l
2qrM0y6gk7B191MQVGk9R+Pf5M7d07ha/qTgZTMZcQX301UF8XGATqjH1NhAGQTXA3211RKfzWoj
SPKc6Oawui2YQmBB4vD6tgTah8evJ+R2byF+BwbKAJlxR+5UOPH3xWD4gXbR69JuxIWQjIlrd8ME
/+Xe1C0Bu6IWmjcW8uiicTzZZK6sm12vgUVWKpgKsLQO/kLbvDdIygwzbV0grOMw/XE0hkTYPJXB
IsoZHmjf2O7mVfVY9nAjQy7Jon9xX/uFMZZIDKTbcFQeWYcsgB7FT8cp9pssMRGUf147q6++8ycn
9Svo29N56B1QzpFNnqdWwTcma4NvnF097zLYeemywLr9p4X+TWT4kjlJ7nrbcPGR0eq0fHGOTmCn
CK+bTTyHnhh0pk8nZDJ1gid+Okmgy4Nc5tx3o/VMVT8UIyd8gLc+cF6nJiHnhQbVG9kINqDKi6YP
moz2ypOIf6HOZLkQUAavSayiYzwItZfS9kcTW1LyeBIcIdRLjYY+4/cwZU7U2/WVN+4VJ81FRaM+
B4kguCstWQGjzyTBQuQ6fY5GWLKTrkD0WKfXop07t1g89P3huxljMQ5Evtbwskmn63a9K5NDKOR0
WiKgHGhy6OEA6ppCJjY5Il5ufjALi4p25QlisDgoXYVcHIRmdznk/uzazwhcajqA8wuC0IErIH/j
fQxlvYs9vO1nJFmF341oh5ctdlmTAaJTQHjQxVuOAwrENGsA3IqNuBF6jK23m0Pf7LtaDZjmVwPg
3PPmfic1XAAA8uL4C91g9TNGdXvsJoaFYui7JR+EJHFK7uMDFkGiXlARRcoYxWk7x5nmt45uFjG8
Lm0PowndnbFuVGCjFyKNk2n7z4Mt5Kfu7KhA0uOI2+BqS0PRQO5vIeIBRpOhXjVJbTi12K+QPAbQ
gJ6BudiMaRvkdYKBmVBfPArbmGcWWN5j8V87DRNXnCB/yoWVUCpYMvGcj8u5VUZAWkXif9odm7wH
//rk1Xp76Vu74HoU/VYwnEwfZB2jQ2yxb37428yczHdMfMIqCxDBdN/Kr2jqOxqwAYc67Ktja3fo
ULL9tk7x/Ijxie3axvIdVQjvmwFcZvibR5T22Fo/OpUX1llX8X6n/U2tB4+ISxO4Z9ypMrNJhMOY
VJiJsTbFZeCiczWSo02dBjR5il/3C+pA+WTXZNyxLakvqD8CqOYzLzULOrFGrOsFAootZHfhks0O
3VAcFNTlYO+WKZWw3aDAD5mQf0DLvpBUkeofkw1N4zWId6Fd4PvnzgvXvVcO4epnoIXwr1AmDqUY
XrrUmIvnBnu+Y/GLiaVFRWPLt1OsFZCGeD1NG9AUHHQ2i3obAU0aAFMNGEEmlfytTf2rayxAbJvp
OaKxSBFRjYoUjbu6RRUxCcNv3vvbo0SlYUorgUcypqoEyjTkTm1FJtqqfaxcpDziBUTY6X1gXyQ4
4BDD4tM0pjDUe/Kn+nfWncSojUFsrWUCxdvo5VRBXscG72x4+xs6AyoLVYXTfFse28DfMstjYK1u
aHdd532bStxiCHle4UCnO1hUwRwF0K8HblXnFdbS1GssBWJH6n3tA+5BVdS6C6KeZYHBGlCNRhRr
C91qEATHDv0MuWDrciYDg5cetfc94qhiD3SKO7bltBn1qEn9hz51npqaHze6nZ2ufYXRJzxoK6u8
apJlFwKC23cQ+e6nya2fgnUNThMJne9o4f6naYDj6gTltrggYPVr7XBmPlcHEMDms7IJbCBqCexz
1ERIb4shFDEyOpCRcqyj3bI8hgze6iyxcShS2I84bug4KDqCPRPlnHHOZ+/SL+jenJpJHuh2jw51
J3LUeutyLH5BpmQHV5uKXPiQ+Hhcx01mSKII03YmJBXJoktfjz44IYkjGrdBseI+w2doVbqyukL8
JZ69uV84xcUGrKseGlRpxLjn4Nl1nrqaogoyHjGfRnM/4CliFdsh5bQuwqiHC1uM4klRXHqZpmwa
UjhkmCrmoYU0bxq2xQd3Z9pP5J1EMLzbUQyQgfXNd48Ojy51Y+HH+wSd5TNFp+Wshh2CGCRKC/ni
fVqp+M9SmQY9hqqu/RwW31bkjmBb/IxUltg5g7UM3YOUHYHK0tHhALDO0aXCC5/zGpvd2CGqcpZP
zQLe6qkCBvfaBF4tj1D86BG4vzNcVtAkmdA1LXFBLefBGlbwabGnvgM6mIqhxvd+mgIQKoHfsl+c
4uwrcVl0CogeMbmDkbssupYgd0L32LXD3FS6dJQCXn/Urqo1iFBEZ6LA09u3tNoujd+tvwKxi9ma
GKcgc2O+1sVirUPl1EXayf9omqU5IKQpPMlVA8kFWWIwFBqed5tSLxvxwqvwVwdZRjw8JrU7F52H
I6EPXEwLDmb6NkVjtj63QcOOyVaNVwSeubfAmiqLvCE5djE4KWlWDIh4G+KMMwv01WILjp027NMx
2GadiknEPCUhre9AnjkBT7KPpKXbg4t59qKtDR771ccDhdSh+M9TSVf2TiRhYpggDp3FVhDITHI+
tP1xC5E7GZtk3WP06PKwY8PPvNpxAEC3TWfdBOzGCVY++La88C0wTL7YJvJ/wo5CVwOycz8zGJUR
+dOg/XmhBzOH4tHHJ3pDQosBgK22ARC8wD85h4rgk3du/C/Z8KQWPZq9owwzDCDxhnviuaXwTqVQ
nwGiRmJa+7sa1pN8CGoQXgwpki9JPUQ4rVDyK2HirMh6nLsOqKmnm6eVV7LJ47imN5Hw9Q42U+88
1u7yhbipFmH11Squ+DoHT0HVBAYwO2Av8ASuyljnNGGGDjMXO2bLSZh2gok1NYlbzeVEkg556F7r
2iug3DrMGZL4sc8ILh/Bqs7VTvVm3OsOdXWVbnt5coB258OG1VtD2TJjP2Wqzbg3a1Vipm66Q2Pv
APLMCMVM1VEAnVPSrR9bVUV/C1fBlm/GZ1PWhyinBxGgcIpuK2JXm8TMoLyc8dBsi5srg9nrDMkH
4PJ4BupbgiVu9TMJ13pLke1DcC76aDqtMoMxEHEXSlLgDMKQeyEiQsuvqrJw/dXxzIBXts4/OBsa
PxPg7m7AfTEigJLql7yJFENuh0vlryRL1KaqqUN8ZVjYrjmGM8C9NmJ2n0zjCkoG88CBrY5+p147
PA+D1jsze/RmwMIkGb7EIBcowOU+l5b6T7EI9Wutg77F8dhAJVBh/n9iCYmhbERIVxnqhrOTV804
YTrbeXkgdXKTsYiqFDm5Qh83aEvk1WIFmf5wrY4AmdqJ9RBlJEG/M/jMAQ9q0/7rwL3kYmY7Zwsw
tSlkoFhTX5K7tM+r3a5o8fGe8GsEL/4o5yKYzc1gM3yiBDaruR5jvBlDXSg9kfJOvy2P/hwJnYWU
T7ekD6tcKctKHWpcxWvzGyGdtJKYfTcx3Nha9SZr0SJ2qGYWHl04xYoqAA9vQdGlXmBxbVPpa1yi
vvS2LEDwXNaSsb00M/CJiENpksppXErpD34qsPQByoqHROai47hKhrktoHp/na2YsrFZnmZd4bYa
x9F9xVXqu5BBCJM1ejlAQWlAYyj5uix4SSnIZRDSPZQUSptTVeEnyVpcxlhdumjDaEBVYZI2LHXf
IL8eS0NASx5GY2FNtMdc/qK4W5XOGOzbLUELfLWL1+0b+77N+F2r4jb/gaDHl2/+wt4HUMnUFWAM
7GORgyfSMW0xxw4AP9gO03bwvqIAS7ut0LMQRkhhcCruHlYsgIUlsahA6Nb9qY96/Noj4W0OyZRf
skHP17B22oKHxnyGPnfyEdk2D4OpG4wBTveCmjqsJzhpU4toPy2wcMcoAyoS4ZsCOCpL0XnR7MeW
BalR4dVYhWR0rz70iXwx7YioOO/irKAY0Ojt5TjnwAhXQGgSZ3lkyPHbGvzsihk85VAHRVDV3Xzh
Rj8rBf+NONU9pfURQTFxVq0Vxfa0PILewl1Bh72s62J0253APBGG4210k10VeWcPQ7zuMZ170XNY
wygpebGsEaAiuZSUguhY+h3yZssJAb/NjJC5BpgCw0pKhhEHKf2v19HZdATzJH3SzBSI/HoASn1y
kKCGcesUw3m5beS83ReHyexdv7pWUXUjvZB3O/t1baHkqUz8M2zD2dngG/aS166XeUPHx6Xpy6qq
8sh0WdSiCwvxUMRlhTv1XxHzCuOrMrC4T/gM/QSaKMPonTMsB+vkqHxSSIUgEUjqyV7ukJg7IwCa
NyXi5byD6y0pVGo0q8WyI+sK4L32HwPtnZZW0SwhWx5560PL14Nfjae5D/EJdjkfsbrKcIIYh2Ry
gFi4CcfvtfGPMXBL6GfsYWpIje2GPw/1GEEmME54Aa08zmHzBmipuLtsoqjN6qUqpfRSWOMNCKHh
IKvpOjQcXP7Naef9sC5Hij8Cqnyw9A00MjqSYxRvNj/xEu8DP9lhEPhgTpQTt1nyvsKqu4rJ5FGI
V6B7yA5U3csdssNFVsn1VPF1J9cIdsDoWtXTnTl4IOGHRz9C0QNLxoc7LvK5N/TqBOhd4yES92KE
q2GZ2qYlA9xy9Q19iRHhnuCY6z0EIei9bofDVjeHfqMvnmkzdABNcEo3e7k+hGGEF8x2PMT8qYE8
LMG8k4DuUnQ5v2y1PMjag8pBnPGNeNceWn2Hvy7GNgMSB5fWQr7p7M8Zh3Illc14Aa4Ca5S5Dkn/
RFe+l0N9jSswCz2GHRBv7UF0+HS3bs/1u3TxpUT9FvCTqvP2Vj1PYi7lYvcxgBrcykrnDJj7nSkz
GyRhFD+84QUAgyfulSsyuqnFUs38D4RfFSt6obnTHSA6BgYMZsElHVC7GRdPUiQVyL1qQCHRnDYG
TicxPMVtfcBoB5zrjlIDHNy3HM+Rz4GbYU+gSr0roQDx2R8ywqGPekSi7SXg/SlOhpJjKU39ei7U
eo8JXDUocijyem8PhA2q/KlsK/KGJe/IwYVELTAbsGFHUcVvnas+RuM+TGNyVTi3c682MdY0TO4Q
2kA0ACFMj7dUqC2TPRCpeEiR7pp7hO9DEV+Wlj21kv1rFgtZTB8b3BADtuL67A4mnTe+x9h0Hmbg
nqAE0rhPwsLhK6RZGGxSTwMLbVDvWG3NI/bAXEkCYnjrvhIWFr2NG6hwvN9FATbRrJTR9B5XK7oj
BhXgHQjeQNl/tnFtUwtmNfWc+Or5/c4atQ+JAavjV68WEkKAV5+177zqpH7Bg/GIOxY6y2rUeQ8k
KiOMXUN/ZmB3vN8JAcm2i9DtWvMm85X8qCg5bXx5Ar756HUbBEz19m+OEtyJ0hmPep36naPtlPkL
LGXSeDdcMSgvYPqkGOPp1PbiqNr2TdZg/pJovrViLup6yNuxfnd8/TDNS3/2GnePufwd4POu3rZn
p4vekLX/AWdSgR6rvAnQWaMQs11532EsXirHyXH/Az5Icr0kr37kHEMX+pegR4ROjfLOVuLeNol1
oO9LFIC2u74JsWtgd3db7xRbo3L89rtF8V3tOTcl4hJCnMLzAbMr+xX7VbE6wY077UXWaqd0+yiB
0riJfOAol0kHr4L9215Wod9aHYBMpF1OveFjpOMJM1w+Luar9qovwcV5AdlEB2jFemEhiRg2MIvj
n3Tw4PhDdwg357Q57Edz/YFZ7b+Kbd9LhzysPj4BzgS7Ouisj/4DOPmD6iOCAo3ob1jkFbBbhrUT
bPsXytQeMRLmDh1LgJrnPn4QHO+52CAuciEWckAx6359dFfnTSq5Znp7nuKlYFv77AFN8Jcv7oZ7
rLnA1rpdVDUfgiw7X3xHwUnSPu+wsMoRIIfWuTs1FxTD76V65mP0Cir0jY43A6J79a7WCUua1IUT
95AHvgJzeW96d+c3CF5j30yjXSlw3hf5FcaY/ga8U0RB8XhzbXRbO6egts4hokSsz0Ghoq+uGuyY
Yv7ZgNsY/zppJ2X4OT6+ip6Xuub5LoXREBOJCf67YLcFpxh1uIw/QlJ2itB4Nrm8lDZ+iJPvjmIe
4aJ7BeayhwFg7xM9pVgzX+gQnfGI++kw978kgIxFuwRxEp14dhIGkAVr74HC33yEP+mRsvo/P0bM
zcSkj7449ews5G003ovnsTGv+VbMETnLSJwpJKap20Hd0eLsq73LCm1+NoCfzwZwJztwwSzf2uXJ
1dAW0TGOC+i1e0iK/eMQebuQhP+gvHgJnareeQBlHqmdJETI2wsR7k7W43610wEJwjKLLf+oCXDg
SA9hhsnWKUYQucn0neg9sgsyGbCsmdzcmR/q5Jt0OO+HIw2fiCZZnLw1M0S0c3AYoNOpwg/IWc51
LXPrzljZwCPFSGrfwI8POKuLev0j/Z5jiHW2zy28NfrQ+JDhjayAdsOjJDXiMA8KwLJNmf3uPfXe
JMFDvIIShq6DmNIfFDhp79bpKQtxSlJwb12kHj3RFQ5wcoEt0dAZHiB8TXr2rML/HPGhyG2zY9ku
8F2q48ScI+L7e71c0DNVOFgBWNTcCPK8OMhn1fyzIDE9vG3Velq617Vtj9Hyfj/omiSv1a3fgE+J
X995iS271EFw6Jy/oOnOlGgEtg1lrZrSmB+oNgpwxhm8EanrzhDaBpnx/NPo+AUwgqCG5oQfe7y6
Khp2bvOv7/7NbrRbqXOMidwRCjdgDF0IPpqRPazLljOoPIgqlwaJPuyml/d7vVnvAruApOUT2UD/
6a1Bc3Tkb2C17aMfjPjlOC9dExUuwwM2MYyOYUnQRZJunT1Cm1xW8YRVSRX+Ul+j0OTQ/GQxND6t
7bDyvAygDsG3PNCKnqy/PtPOPIuZPkFnUXT4v2ZWhkN4APp4B2kzjz53sBR4HkacFjcbHHZtB6lY
4mcEwB+oP6RBtFva1lu2VGRPF5szAI3ZAjY9AF2qtiC7a4o2o/eR10Dqx4E8mUPlOliI69yQGRJG
ejQdhGRdYeIYb+1FMY1zu4WYaYayBNG8/pzGiGdrEXiv2j6dmgfIWzIfHHQMl0JY/YTQn4m4CKEq
IN0zm+LCjweAiqDO1t+a3VfAMYW6lrf/6oa8T+j/xlehBJcG+ymUY3g7DUb6SUWfSVy9Jmt4Gik7
Ucpz4a1LrkPnwn1aTgL4k5xLFYrSQCW4JbbEp+egSm15DygvAu8/q5fdqMQZEPpzjzc0utMM9qMT
4ix655SA6IIbP/OYeaJtnUH7U5D4zrBCX2xFqcR4tczmWOAhOV+0zAR1M6PqNa+8phju1xH8Vjsx
+TCEsBs4fuRYLBPEIPNRJgMuMYmzaQMLbgAP7NcIMVnkNvXJB9iVU7Xay+hOZeWKPHKQyYLVIh4e
6vin0vBieOZshu/VXfceJHIVe0JvxgPYviPasVHaYIsAE0AT1Vh1EfS75nX0H5n/mHnu6R1T7F7q
7aFDwpHmN6rZ1ameerfem5Y9jNVaojrj6CJQVpFycRo4F67rxqDXf2viX99769BFpevhuMbjbdV/
4f3zbWkaRfREV5iuDWKhBmCck33QQO1ETMBE9QV65DKcRnqj0MzVDyGWnwGmgnaMj7WzpW4/7dDu
mY59DckaNDUoR6cjVFPRP+qV3nqI1KeITxaSvglcPsG3iVEBRazcNaK5tBFI76jPEEmddlKW5j4U
aXoYlqTw+gZjX9mS/xL6FKn5AXYvXPBbOkbrgc1bBhveXoCPrEHiduCuejDyCUUF9vQ34WK1wxEe
XsyWNicKUX30EzgqLp8/mvDSjCAlADHU821ZAV97AqEUERQ35C1p5n2/zCVCpbJxcp6qecmg2Ms4
pPjt1j8u62MduH/EG/a29gBhBvs+rm7a0UeoOXNwSB8qwiTWsdPYdg+xbU5wNBVWxE9DAmFvFJ59
0ZfuGmYdCx9gaUiXuCrY4H8E6gupll8xT87zDE9BUr0SEAFT65fOHF1EizQ27gAVgOE/8jLL6lzF
KG7epgrc8Aw5Ycd3wr+Py1Mh7pImVDbkJF5AmsC/M1soP6dWHiIW7gMDQY9gb9C8wbYj0e+CoqC3
bequCtGaqUJvT9oSaLuDBE9ouGC7q2Ur9149XQVLkF/jhT/MXSHa85AD3Q3tv6SBOYWFMN/ojjXX
vvJfITGgeM7ulHjs/5f4FXY2hXB1OsB+E89YciA3GevtSAUvTBgWLR5VC2VoIMe7/glQI39UjOeb
5QcVGAx17iEOtyNCjM8b0JnUVuqwUSbSPhlTDWZ45vzihVOOW+awtSQjdMbZiehc0aV8dX7l8jPr
Hyjj3pPmU5PgFTVnxUziA+nIbnVwZMc5BXZWT58Vq/IWkp0F0brByDILjWVKev5BQnGkEKeuEv+B
u08brp9NYt2TOp3qpZgUedIubFQd6h0qa2w6GJw+gf84UgsRCyUgm2ItAFFgo10iF/AHyngu4E2C
MqG4CNvA+8L8LlKBRClYMbi7FyrqQa+E5LTO83rpG/tMoBffOQneKy/kX2JtfxCs8Yl2p6vnqqcV
XLyZnFOowAAsTooAi2PrBKcEUySv3KO7rOkwQnXWq73VESbz5ChqngcAFyCL3avwdZq6ywB7zwCa
CRUShcGFFCZrzqHQ2RQ5tT26PaGn9WHDq5jchwa7EaQESqmrVy3pgJl+3bznaq7Tvg/34OfRdVW9
V1DubYu8zNP9i07OFgg9VrabM0b55EmRyhn++jCGuabaTRHIOHxFOebVuoHIDcBSC0uRmYEgrbjO
xkBkaFuD6nJ293VMHqC0OWCLPyLo7zpysIFz8N5245z6CxxIzP2HXKuM+rgr66ZcXZ0hugimEOS6
tW6h2tcJ8ic8ei8YdDBMKkCV/4kmeG1mi+lMZTOBY8/lqZ2S3J9oIVYXR8V9mbiLyb1P1aFZeQDJ
FNwltV1JvOlzjixWd9bfazDw8WKYSxJxrciSQvgXY2FZz20L+WktmrLx7R823FK2ICs5+PKFXhyQ
50HdZ0BZM1khKVnHcJ09mWU6VQuGgsUtaMXwXDenANO/x+U/s3UHu0a78B6QC5y/jVeMGkjgaTAU
6OEJXiuoBn+gEn1oqc2dJcp6u+z7QB2TZrgh7eRBrD1QLHXko9jPI6axCR6vVvM3Lwrg0ICoTuAA
rsRuaZJrME2ZHp2s6XXeqBgORS8VPdmFCMsb1xYPe/zpaF0EesPpDFsSSqGWjkA7jJx+SLi4N2VD
5X1VwXR0wZZqR+Su5HvmQFnc9cXQBjoFJk49ebhrdoOFZzNcnTCoZFGgnwhu/AlIvgRToJo1j6Lp
bW7WfVOJI/JoL9arXlCxgKtZ4ll3soGtJ4QD+SAs2wYDSZ2UYaheJsfZ+z7J58Xkmq3Xrl92EQnz
FeBEP1/rGmt3fXK39wksP+K9coGjAakF52VtDgiuztoBN8by7+5M5E74QOj46fL/Q+3HpMdGUYWX
aXoVybCjzRum18JrNohknTyUgPaADMZAFuWWpK4PLYQAYxvDySKAKE1O6epfD091rXkOsXQKvw0Q
L10mPbwMdV/OjjjJ8KZH8QzBR74ucGhJAWwD4HcXCtg18O2Fc+kkJH0YXJxMxBsvo2N2mKHATSBo
YWXePsCU14/jYeAw21o83sTVe2TdQGfmg/oGGAG+9A/5g6qEw/U61Cgo2AB/RuYU6Q1q5Cq5G6G8
rhxI9Pw/js5jx3FkiaJfRIDebCWRlHfla0OUa3qbZNJ8/RzN5gFvMNNdJZGZEXHPvTF4CzG8bn8G
bWe+hkpzKWWZvLQcCYgp8HGm26JVCSdoSw3OG11rm/IHreOH/05MjGJk3CwYnRpfeayibD0l89Xc
2rMk5JguAtzFRU0GP+924L4S8yXXgZstEi7eLX3LKJyd1GN1y6wpCVzNeMNC/LpUWKkoSsy1Szex
njsGVIxm35SWBd+tBjQad0MN57E8N06db4VJbZ9bi3IBfX9nzGv8IU9z+eb8hF4Z/8Z97deR8SzK
9jLZxW9vRP/SMvdRIzajrfMjYbMpbd03UlKWktFCqZB7x/my8lrbEPS7rcqBf27ehcDJx8iZIygU
M+yl4Y0HvY2/+sj+iBfDWFcebH8fPy9y3FgtzJam0PTGYT8NIStFbm5UvbQcmoPFxdf0O46IoMwi
7gv+hqK5mLZclTq8ui7D1k53lfoKRH6bluRpjqdVZ6FQdrhBGGpkihO6yD6WI6xVQgzMCh/sCaVl
ZSjKtWxGrjTaAtmcHmksHovLWaio0MxWmz6ybr07rM1q8qOIiELNxdzEYaB4q0UOLW6b9DbQjzLT
2sD17Fv4W8Pq1hJiaaVXRQuHnzw+iksurXPskeg7ZcUtzvMny0Jc9zCnVe1RH7JwHsV+XLw32WGp
7KrfyWsv7jAcuSX9satDJ7J4o7n8RhfvMcp90muvLN/DvJNM+JDyv5JnzszUd0QKbNP2fYl5gvk3
NjEtA+Qb93HNIkC9YstAEbh1vfGaaFWJYl1lbbrm4L7h4WCqAe8W6+hTc7tFS95VLo6IssL0t/hR
OX+5U/UshvFN2s1VMdxAnZw9vAvRfNmXq8DWRrYVDg2vQgt2XIJ5L2DcaiO2VhEdmxFG1Jrc1G9m
hjtp+dtpg45zK7JXheiClr0OK0VVXpmz35eF678svUsyLDNoErVAfYoIM+BiVlZ6inTs7AyHyOy6
/5jiT6d+SRwawXFRQsaboU78DDrlJumKtwbBwK7TjW3U332KmmC0exd3NaaBD2sysO2ka13lcEid
w9CWsHbKaypHnqW32Um3U3k11H6rNRQBavFTz5a+mmkJjFzeF82+P77+ZLaCNLaOj1ejR2yLubAI
cfGzrjhYLtpJKpx/xqB9e30adnZytjprrS3+oNE55ji4tArsb7pK153WQ3+yGIl0vRIOfN3EQu9w
AweZYX5Hnnt1e31vpCPEugeaUYQEPOyNJOPNeu1h9UmswsiAhp/gO8ea/dAb+zqoWmW7pIJKuFvp
yxzEzBQtBkqF3CUuo8dEYc62+HMWn9OcvBN4FnROaeR+H/0K0pSTnG5nfBptFIqH8yVhVq+fZzrb
rqZiV0Jw3SBLuktF/ScbsVbheZriXzpqq07tjy4/1yK9SwXLVAJ0rrS86fxyUd66VrtyQr8vNJN1
WV3dRsF2pz7X03IrLPf7Yad2vf5eq3hg++pp5AYD8gwmh1afDMvfpKeqAPlicfspxpVmjlXnd6XK
Bc6cwlNTFj1w6bdeoKnVbiibXa/+YaDZmAUjkmKL732tSSItO4fy8+qZ2Ky0yHHgDKPjCMZZeBjL
leEspuo8KPKRKF3QXedHRW14Q9J9YsG+JGVEL/sixuiQyOW3GOw59HKRra1astdicp1HxRYF/Vig
0KhtSwSAvTCdw7tSxF55UbWmDpwqElRzDQd71k+bsox8aktqRsNDWZjDIapenTR+UtP6BZLp0pX1
i72IzzQD8PPUy2Ap+5hrGYHoq5su2cLDjt3X6pe1xjxA1JACBH4yHRbNCYHtNJDiTHwQDc+0ZskL
BoysrjZALR/SSncZSe4bUVDHZZWuPeuZ+szE8q4uAxOgrHXPsdPskjKtr2NfWmuYA8Lr+0HfWh1h
w4aUB7jJ7bhUy0sBvq3K+l6obEOsu2mdLt3PmCaSSA79rpWRvhIW76EtgYRyu9qStsBhn9Y/gyhC
Sx2OExspVzJX77O19CuvVSKiC+efolbhHsp/JakPjB8xYBKvz5jG3ht1ujMygVEt/bWSPN7E0Nqr
5LHF1moFO4e0+aBZ9t5hXNoVziey1xIQfO1juPGLJqlCWxM3WAjI0jlSw8Zm2AzQvHHHGU5HS74q
6WE9xMxbultY96PRi400aQVKxReWfaHxupNa+aJoZez3bEsnu+GrbVj6MPlzbbHNqoq4bsrjg44X
WnpvhOFLqz0q5OeUbs9wNv8lkAWCAX02N/coeB8qkRnRIk6jCzehqt8YFtZjLuGW33QaatYC+3gC
6ZTnIMnxR7DcMHq0jREqdHKoDS6WpNi06l8CrLBqknfM6z4qTqh5LbJduvGy+oy4dBT4NL3pPGnA
LHz1a6P3gv9z3SuVl54OXTjWnbchbGYtjOCoIHa4bGo4/5QIgqnlqcHYS2pWMGjmRxaXl9HUbgOv
AmtdMVp/ja228sadZa2NxV4nZfGUJhqUzsZ0j1YfOh1TcPpkhQLZ8vvseVSCdIJWY5PbaqTbYvvr
ZJ3QWVjeiyH9X0x9EY+3JE2u+oLDhk3unnRvclrOUYQhKKGqSvceLi9yNbkDUpOQCzqYWA6ELnDB
IvrbMvLt4RrHZ9VNw6Z5K7J3ab1X1b/GzDq6T5Jva4XUZxTE0prPepRgeedP9oqdaTR+zsxdbZ2w
5GLx9HPN3xH3EX0+/tlF8Tt3YKWh3KY1uSs9CM3K6mAr8pGUh1zAhb2whObkxk+ZtadTtcStYjbF
qFy/TPyO4qTODEBGdM9qhyt9DUNKoZcfYmx8afM32Y/vjcd3SvZA6KtBH4BavwqKxgiuezw5lhdO
tLj4eVYlc8WOZG4xnXJwFUKuqLMKhyPCviKYuCr278kIID5H9uGUpe1n9XeEP6WE40Sh03v0hIrV
me417+z9PL56BKpYmhmYjI8a67twui0gC95GCl1vPHkR3d5LmrZnxe0+aLKOU2+8A2xvTeJjV7MT
Xztz/kwVmEB50wiQiN/zclpp+KH6/GVSs6Co57OI5cnLKT3oR8zKCMfkT9bvloFNQLzaOsEnNMCm
QoKHajNRe1KNi1UboSZvxLW01RMcfkX/B1dgYv4As1jM/K5YQwhpsVV4dxX6oFbku0SDyk+NA/rO
6bEJW7KYtGFoabXxBSMHSQsNr2sZOHMdCjB+k8yLlHFkxVwgHuxnWZExIc3xLMcxoUwEjoU71+Hm
SGm59EutrMqmOMWzEtbRzdPTS5Zpa3fM9BCX1621jH9K3L9ncHIdonDs6uu21b5l2wTwcbS+GFhT
LWXeofoyrfkqjP4vI6htPWTmFqK1W7VD9c3+5KsT/TgkRpqG8l63NjEr8+Tni7rvXe1ZYvhSonmD
cr43IMhSLs+xA+hwHhtJCvcyy+xZU6aLK8kgqoxml07pd5XGF7V/rwSu4qXTgqydeTPzJUiXzH3W
pETL0uXH7MVBlETuMTINuY9yS/pqxuLl0mnf8Bw7JDbYS2hZ4wsLkD9l3t8zvI6rScGYJOcej4eV
/6aaseETCIXCbVbkyxdN3lbXnK3s+i1/yLYuVZyqblBi06+X+tnGS8cwjnEO+sUMsHvEoLHOkYuH
PrqZHlpoVmT/xliv9/iFku2C5jqCnDd4I4pE3BU3tSE34O9Wk+5F1zHJf2vdmVdYUAD/qUHNSKE3
6PtTm9MYeU4aMo5bxXzBizmKoHeU9t/cTCkGMBNkz4jVu8noR60fMA5TgRZJeJRvWtEyYTZdVmXM
vh4ZnxruRi7p0e9V9YynBlOFyC56xnfD46zk2WmK3TNxFlvCYYHeI+pf/W5VwweEzG6u2jDK0z1K
Oc9LtnkY8CP+rPzBqlckE6lPtaE/Z5N+XhIW4KasB2qSHVbdc6t7697MP23KZ4ImWTTdpbtxsA5V
0WF5nstLBDWGDRrnifoRq/lX9XBdWBF7ZJbRWg/kOMHz+GP/G4FKTONuNnWmnccOkMGpYgQI56XU
04MldBx+cquz9kDXQS1w1aYcwdhEblGR34SongsMejn5E5kNLaeW69ppNilBoFjXz1ID7mzj53S2
qNu1555lI1Frn9Hj94z7/8GuAWtU4ZLoG2HQD8LZp+zexA+4GpQfVsz5jdJewKEvCUYhVvO2VFhF
mBVaMNp4+6wy+23kkGx5+wCaeQ5S8UsICJSwHWGOTJMna+49FsKCwwxMvUUPIJVtJiOh+egvJMFv
Ik/sayt9ssl0IMOdV99VUaOoI7s2VMa/EoGh0aZgZnNXmR96qjwrz2jOYtbAVCdhE3Q0d6FDJZ/k
5dOIVJCWD3Mu8+um8ej8h21vGbvOrMNeM6BfuZwceoC5QUgTMwr1wMlyMuPiczI6X4kZItArqkW/
am16/vl1MPO142CIXqp1xHKGrosDzzjkbvsW8eMk+OtIFVD8UrN8QhQ2gzaHdZKgJ0AiIHsS+nlq
s7stFGgDkmgXYzOl2xkNRrAfGHZnCRWWrQ9VHk6eSj/jnGqpPD9kYYtoJCi0TZsGscwevylJNF+1
8gDrra3r1bdyUt4nwB9OK/yOCWNA3mxmFTQD16wqPmvvY3jI6RPSLDOEB3686bJ/qWn7SvZXOmLn
tuPD5xDgswIFqVdtZ8Eyi7DLZ9gBHWsvom/2J3rUnShh85j90WriZ5Hqb/cIXXuzXESuDB18wdhq
D/ciZSCvWKxCx6IcsJ5kHT/Gq577qo3mVztYK0Uk+z57S9qPqat3prgXSvLW9tFnAiOs8g4WEC9z
pAf0bFtSAo6RwRGLx+FOU7RWH95DZJJ81fS/ImLgUyf3SeTk1GyLxDnabfnn1N07GPxjEvnaJMb/
TSD0O0jVxNH0Opkae9TJbcOjG1sJsxqyQjE/nRaz288kIhSCpXyi2My8E8tjDmRdKflXMeSoh2to
WBa8DijT0OoJppuRo62CxbLm+Qo0v86IFoq51NSSpJKpWUt0nJJBitU2h8d3rvdMcyrl3DDA1YV5
iKPmPVHjHdkxR3N6uKwIa2yLcl0m5bY2XtQep/9YHb20RlLLnpvY3eBb/j9DZEUY1pu2WGCeyjM2
oIswzW3GOCtN56sOl6+NUHiFzZpdPTuNkfPeqEgKFDVqiZqFak6uBbktL3pjhgZbcfve8RerTFcK
H4b+0BKriTLHGUMZtQjxNH6ASDlspq7E2bq3xV7QvMlZ+axNFs8Y1sSHhvmwrZo/HEa+nnRHYnf8
wqowPWb8UtZW1a6xrqf4EY+Fo/3zGCQZBZp9rB3J6wDih5wZYTBGZyaCy/og++iLbtEfx/7TYeRn
RNEpTjnRcDi/to77WUbjjigqxuzXrsAgOP9EPERNe0kzbPKje+weBqF5Ouaa+wpTaK0JGN+nbXsT
/dVu22uvx37J4FnL8V/lkqShNBp+FOYnnkKWjefBraIKNUt+1+WLmvaHYYB7r+Ul0sb9WCgnNlke
k6HDBO+tPU/Z1pZ4EqX2lKTA4Sw3VxBDNRXcVfWuVvOFPUxb5SO6c0eOyZodSsxTFOPGiFUGGeYl
PkBiZrocswrpcF+OoCDvPOm5xKCo0bGCWzsWlulcUmtygsUVb6WrBnzqzNm07FLVb72ED4znW9px
ey6qun8QcV137WNT4debvJUwEXUJzQJCS/M3r3FXBNkRMTjdiYA5oiDsGGezL2pmdIVBY9+54tap
7oeXk9uAF55rSXE+7Uj+wiWHizFck3l6l7E89nF8lLb4YR7MfhtTeW3HDP6wDrTFuwzAuoK0qGmi
G23ompIpvWhqQnEgfyqVp8HNl9ofBGWt69guOErmx71ygiEmlXD4RIEHx+RNw8GG/fZh86nfcYw+
QBTMfY58WO7pmvO2ItyR2Ye6oGfVTA2y0EvRL5ME4C1CyxidczR7yH9u8pX21UW1E0LsUtImS7U+
GzB4uea9LfH8ZOTTLnVwSstokxjJPTfubTGHPaWujfFUn8XFikGqF1xgtrvXG3lHnH9JzeZB+rYB
TPErsATD9EtLsU10gc+TyyCJE4VUmNDMDTTD4S9Co1BGSOPuC4Zzm8b5lXnm1i6Gg0f6mRSC8AP6
VkUz9yUYnYbuQ6LIeDNa4LZ0eQhOtraz8YxPI0KqOU2XyWFMqk79qyeq7zzON3ZHwFTxJWhSW2jN
afS0VWIPN7iYGxOuQyeSoK7c61gVt86AyjTNPLAwGEErtlev1/Yq6m2LU89lwuLxz3rOc5u9ugzh
NoVKBk6dDYdmzq8zOF+poU67DCyhA6+lkzqMMZeVaQExLuUafJyIJJ7R2YhCaXcQcMIcdyXj5nTQ
9qmFxG4Wz6pZwMKlHLvwdy3VOIM6B6p/GBsCTIat6vwUrrZVBxLE5o64uejAWIQftHyVVnzWCqbf
va5ss8ENc6MkWMx7SiwyZ7BKX0wnPXCybDF3v9pO/pe4SxgPGNvK9CLFTwUb+Zi+6RDtGF4DRRoh
Bc3WGRDBmJOo/M/DmJdIHTVyNv8R8/PslQ0uA+osaXmvU8y/5GDq0NHmoqV+tyN8ll4pd4Zh7OJ4
2HvZZPmj7F5ZIM7MU57xhW0bMYUgXzvo2Es291vXFEcvLz+MgoKVmJx51UuKxaL+zvXhPg7wj32B
rhT342unWyfE35IK3cC3Np1Q57aFqt2ayLnqIr4vD5aTRicVykHtzFOj1IwKyXwBCXEiZjS1iaei
GMBmB/eV7w2WyNKoC3okigUOwWxV4VPlMKUZGKC6RPzr+idsKSyyDVnmJS5BDR1l6SAa/bFKUWYQ
OtWY7TLFiwt+TEI6PKbXd4rv926Z9e2YSm2iismoNQlrX2NAjj9ndIddK7vOx5xykyWf+jRYqPSF
AOFNmNlggy9RdJl4+yaLh/7K0Sn8JBbRt1AhOANBg7JOWAS2kZyyruniXJSCEcjyPrXJtrLLM9cm
6Sx5c/AInnn4OKQ5ALrPgy+ihfnWku1o9jYdcC3+V1Z2T9UJL0Dg1HSVjd6+1BPDc6fldZGdy67e
Bcd+Otg/KPYB5i10EPnZaMC1YtTfYMK/UuEF5kLuIRG8e2OJd8JAHSEq/7uDj+o4No0ife6SCGAn
grVIB54lBhOsinob0m7PXE/c54mocbOjGGWR4FuWmOeJcIGtHXVbQx3iMxGY6UZR8n2moMbKQj/R
uJyMHjN/YnUQvg8AjizFWzykRE3SnIK8BdmQM+kaOw1nXxN6BTRP5N3mjmi8VqkgdBI8SprmbHhr
3tTpU+35Dvru62GXKwUHYc3guu+bq8G7tuqQcOIactpxxG/VYByrlvYZpemVQMJiQ1zfcyKWb5Qc
bN+ye8IhF0Z17aIUKb7jEVSQpEcx1g6K0axzA44fGKiUYKlZOaSxnZ5ZMDnhSNh42XVOSU951fLi
pZGMHlbYwzQMRPxFNs3qioDWkqdyedQcklyn+e7F3U4dzB0sF66QLArKkmFQbGL2qAl5ChRLf9d6
3TroC6itMdH+LFh9V6QPEGVG/Lo/8iBgp0FytMbo2W547uE33is8oqAluk2EbGyua5IXkZjIm7L/
Bku+k3SNtYVekefZRbBahtjvvRh/x1dNf2/bL7XpDcGYc9NqStSFdtXihyMZpsIkyVjO8dvZGfc6
0XLBWHHTwNPiLldNQCCGj47OJ1dZH1TV21jG704hX8pauZRTjNxOSado/rykgQuC1jEVS3UZ6HV2
r4zkZg0yiPCXsYnupxzrC0tsYE2yt4jsA8w1n4Q07A0Hg7wOHFMpb04PPWGox8XW31OFN75fNl1e
7QmhQDvgiGNAk8zPRGiQ50JIhh3RlztsBan1Ksh5O9yC1QhEWh673svWsxZt1N67x4Z1sjsWZVKS
qVH5HhWv7dThFiDra+yAGesP15GvFt1eExs7lcQ7KgjCgJjmO811BDpSXeMULeqZ55aXOEFS4RBy
VWMnZuNYt5FPNsl9SOQ9jha/M+InAj7I2+3WA729EdHX6PO/1mRK0efC3XJCvMaj/Fq0+LVyCc2q
ahJn67BVrLV8ADHOsCMkYK0x5BQjlUBMEcyovUnqTclEObdWdrx8m5TSKhFag9I/tXhaG5vZ2liE
DtJENqeHaYmeFMV60sh0HscBh8W001H6BYNRwdHnkeE5ds5JXRYiswaf5M+NshANIZ68wX6x6XKX
MQkbdaBHEE953h8KPI0IjtTW2ejdGDWZpP4gkcKh7lyVAEmleWDzH9ESI/on4jrJcm+Vj/YU1UON
s70aFReWXOwF4ado3vARkuKqZt5VHXpMs3mMtK2Nm6z51Ytv7WF/ZsHcQISui/LbMvyDi/eKOxVs
tloGV1vZXCoLlbw61MdB/+fxNpiOvrEbhRwNpBaVUM7IPA1atTGHye/TdstaxGPlGncvSfzUgY0k
lGxIJw6y7E1xhk+j1R9AL8lfXovwPgF9i6MeDXwQNTUAOd/Dii8IwpWEir1jlsQSKzMfYPmuW/Xe
rifkRLHFtLrJZfrhlHk4WgyGpbLLUrwx8HLIqAx11ci9JgscbW1V72qhPWnJQMwpmkyNbrzpJQWV
hpl1Smu/M2H1HbKCFcFNr5xAb8IHmlTN/SFzDnFr3G36xAafzczYeRwZhqDeOYtYx7m76lvejTS9
eQt2TcA8w8ENxMiBbOyAyFDfiYud7UDYUmoU2aNZFX2oxV5ou/mOcpF8F2d5TgoeHDuHA3xQXOyp
oNAjfQegB9ZuLZlq61S+FjP9TCFe1qxPHqa7USRHw+t4J4kHt7PyAxcupVcnt3A1xLOnYexCZZPV
io38My7TrTtrgTLZ52aSwcMHFZflMS/Gd0yBG40cblsfucAL4acNzZFZ3gYiMprGfavqf5b1UscO
z6SHm961LmqhPttG84pxql9NRv+c0MrVClmKEpNljxJayieSnDaTqq3hWu/Yl/2cg6hf4vfucXHb
vD0iJc0VPpq89DAHTF5YYu9+F2ofNNUrwV+B570VdQf2QsqSThkP8ToPM3Y1xW9IMGYzMCiMdqM+
Cxhahr3+MipzyHB23Y2vLsqEJ4hkaI75wmzFod01cOJ4APa5uoqSAbhBDbuy2wr5WTL+rDDkSQM2
mHMLe8sWef0LKPTf7CZMMqrAAKzCD/vuKNG9Jda1deydGiubuvzreYZz+D6c17uod0N9YqwEZVvS
3LjdfFFKsrcr+UvL+9252mGcdThwffonvflsc7TNHkyNqupBypg1b+B8Nbg5ncFBiT+7mL4Ht/k1
TfdK7BvSBLvXDR7crK2DWF+e86QMBRve+klsOxaN2Pgd3VQLy6ZFE6EV8UrUkC7UBTFTXbJ7aAJ5
rmxZ4XkRNjFc8bwV7fRkK9ptzrMtudbnUZTnUVH2/WCdRkxrVpqGy+htXN5uVyf/kk88mZmkqOLg
RgQ1cZ/RLCNNjL5u0rWTjonB0B9Snq1s+jBjlw7DZJL+4iVLYA1Z0HS2z+oGskHYA0N4aLK4u5il
uZ7zURTEgfF/iYPf1al2iBg0d1W8ncVyhPDaYz454N091bSv+lQ+8SczzHU3M73yDHtfAqfZnDnE
np2iPH6uhLrtGwHdIeCu4EaeMC/etLrEuOusF9Px6zE+DPi2ApmpB7v3LovjYhSMAiGN90EjUNTp
gpqZatI0ex0NAXlkNP6G2grsOAsme1fozYmTnHAOggc9C9MXprlyumZWEgLs7JVq+Y0S4YMmEh1N
xIzkWay6KuiX0m8K+4g3/NBW3Xlpxh8iQm4Zoc2N3R0SwOXqgXrGxnXCCe9GKJEW+oA+YU/OfLPO
g06Lt06lrWNEIm9xD5blUiFa1Lh/qjYcFpmH0mAlJkOMiF1t/HUHI5kvvZe/JnQFHf4EC1ezNXjl
dWks60xBNm8oJkwESkY/vWuHqkC7JEL/cxb8Vw5iZhqPf4zc1q4gOJKhTFIzHS+Xj0oZvntJeUsm
HnkeR6EKkgsa9DMZvS+K4ue681wYyl5Gsx8BWuT5/KpT1U0WgSfMdcNai7KdiRvFLmO56gyylEQD
aIhhaOU143NUGr49Y6hy89JYSaTfgmybyMGLnAzWBpmN0iFCn2VnQfqpm4vvNTamHfUsHw5uU00C
aUTBSGVXxVlYVeg/dCeDKc4q4dYOS6iLRb1auXxkEe4cLYd5uEmDqxM2vOrlu4O2uIgqLMrs5hb9
NRWf6pKTLFWxzMCQ//Ky5imvz5PBw9UynGElxF8Wxe/0p0emHpBHhval9/03Uew/mqa/GAL/A5QO
aWV81ase2/0qpy43E47mzGL/RPl4ktp1Uy5PrmLS7UxBVkwhD0kYO/OV6IpNzK9PDlL0WfN9DLIk
ZzTR3xxvPlia920vjKbVerk7nX7k/kPrBthVyJZ1228R48lXiiAnd3gh16IvjA9A2HfNG9a1YlP7
LnjJu1BhbxOec87S7NlZANftytiWabOZ+/4ymNlH19qbzCI4X81Hn9yA82gadwunQV3GG0EllOnl
P9lYLi8bsEuuJ3tDz99NkGAzL0PI+x3+gJB0LJyey1ZXnO9c9VYxFAsDXMIYWTXhOUZOKmNyiBG/
m8V7F8X8VNT1W4IXcCLim6E85ogKqMw4VtwmVAdXO3f9B+5HgnM4G4nfjz8D2YTu7L0URfFZmtV2
IdPFkcp6pOnOlCbQmP4Ssbq3IgHMiB8DUMBcftTyMxdfGUmMSHbkc5d0kqTSDveBOo0RhJ90bNLj
qR9AyvTkTj+6scxmLyeOTjIoqVH2+Vj/4DY9FJBPOq2dazhhwp4TIzHDmn1YWC92SWvsiKeh58FA
BJ4gRbsexnQ3aA6nEX+VgOAlOFJ20ZFU9Ms8lYHSjUfH0bEWDuw9KR/CCTkgAZDGdq6p0wkbJdnC
XzRtZ+XkUk//h2/VX17Gee5W0Up1+485Y7SScOv1hEIv6LQEyU3puC1wxbpCB4lyrlSqxyLqfWKT
97JkSIfG1lMPaz0aj+dsJg/hhVXoKORl0OflwyF07rESKARP8FvwdOsEPFjyaEBTCvdRJEQnUuA+
7d4gPYltB94H4PjLkjBrzhni4fSvluepKRmok0oe2z8FKU3EXx+Uab4TFQbhBGaPsShWkXVnjPka
cYXSAQZTbcmjSpBga2Nkjn56k9zeojyYRhZkvREoYIVaG12aVpyVPntpauUQTYlfG9m7QhhiwWtA
w/cwUg5B5pYvSFkUMs3KJdNtXkw/m+a31NSJr8jXo9FCzRcX0JaNreFk02ecp3Mampaxjx95bgRT
U5a6gD11YDfmprWurvMzEeMce2ogsZSWKWNSLGdpWh0zJlNORKPjUoGlx6Z74UUD7fyTrcQEApdE
eIIZI8S1rwYRfw/KkjmeixV1XhogClhnJwnGbsIYTeyazhaQHOGDBMmtBJphOdp1mVRgwHINp5Gs
+O6LtW58IeLiyOCOrKEOJbBa2djILXDuGdUZ0uDY7rKRWDFHDz0Pouyx4kNh2pRZLywlAx7A5ab/
MNFmsXmxFXZ2UUBB+2bVJp8UFkQv9mcWcfM8TKHKrpWaZDKJm02wXgYzYQa2lLCxQBwYFLjPeVGA
oM/KO3umjh6hB5AYp5lY0CGKIFwt/nKmJDeOjlfV7gBlvd/MMIKq6klZ0Ujl1rzDTHNC0bh1ZftS
5N7WVpdwbsYDUbjlai4K0kUsPg2XE2iwH0oiwzZJUJNuFutCcXZoUJyTE9BXsxzGBvCC4Jx6o5r1
k1lyKoFbXNK82jW8n3mJ9p0Z33TqW71IdloBaZoM4HFgQBqOI7fdK4XHN0QFYbAThdgxvJHLsVwY
KyzN1ouUjS6sN8IQM3im6hRxGyuYeWDMbkrL/hf14xFplxtDIARsdIrjPeKZWMptX6fhKImUQp2y
mAkkHforMNKysC+BB8ByaUi8giCOmFU4y4dCMLLV9BetK4g2LBHrHd+2Pgc13o+TfvGKYfPYW6MZ
5Jwm+hoJCfaiOOAvC4UlA9OqQ0P9qVx7PyadrxXKtTHGk227q1mat8Hzjkh5rCKqwjlzMC/wbseB
oS67viLLEq/CrEcbx7YFp8iNvQ1+raVX7T/Szmy5cSzLsr8SFs+NrIsZaKvMBxKcSYnULL3ANGKe
cTF9fS9EZle6e3iHd1m9ZaRcAglc3OGcvddWxrWN3T8cKXxVFpWOjLlCxxpucf5RYa/QDz5i7aCx
2410R1qvqg9UqzwzGlctp4owZDrGCqL74w362kOss/QVS9HEV36A3zlJQLP0hHggIzJNg/iiaFhO
o3kVavklrOY1tlg7VnpCmXyOQaoHIJ7GPLsu4mmXszVJgue+RVSu1UuNWBlwnwuBV783Ehg34NFy
r6mPdeavzeG2NYG0KB0dZF7wNN8xqOHN5nccjdZqwtHqGFdkS1T+FinmSuT7Jhhui3Q6KFgWR0lZ
0YIaizBDoAVpqukBgdKujiipdOqZ4DduHc5j2Z90Dtexv7eomE9405p+2tLGv+lb6ERjd51xksJN
cy21XRtbUJJeWjrtUgLI7anQR9WHZC/dlCoj0Dm6ZEPQe+Y00m9KtMMq8rQCq2dfwCOhHeXr2dY3
pgOAEo8e1EpDihxbj7kaUlVklA/+ToYo5up5C8cOwziFIl1lnCX8qmO8fUbtlW1TPDYOKa61tiQg
G8AUu+iEw5qqk17CcEyBcc6y73bTIqHSQEFOwXPKXOEAwwrGdDUOxsaU/YtApdWxYFZI9r/yjkKJ
iukhG7ZafqNUN21+5QbuMs31UzAFW/Lj1ibWq7JC4CuH/R8BRhPDSV5MgLul8QXEhDJv8gpOca+F
1VtIEbrONCgBTA34fhq8KAGKkQBGUkB1BxeupzYg51mIZhy/3ier0OnWfXMH+51HR8miTsW6L8RH
JaqXtLdwmFH9pZjZrctEu6YOClUjUD5EnEKRhkijGjHn6O4Bwifc1kklgyYqb6Kmf2GwUPPVW381
6HKlyRoAU/MYuNq7Zo2HxkquaGA90AJ00OY3FLMn1qOUMwQWrdKwNw3OU8NOPfxX3OZ65r6gDcxU
TL3MRZPlbNIUe5Y9JLc4/R/1Wvuke8SSU9LVoOW8M0Prnrr+YzvGLodNMugrFO0d2RoTRSI0l0hR
6xAyaJRYN5VNV19XOagaF5QKq9y/CiBxlS7nH8lheAKkPtLcB1fH62KY5SGqSEhAYbwRRvRVYDjV
9ep5pJXJECvv8C2AbzEG7oef5JgoEf2ItqF1W08WVst8q1c+KJ4RHxVT0HPiTmAYCLGisMJUCnAS
HyDwE8tuHnm2Jz8Lnzti3ehB9dDFTSXdFNMUPruSU22XDYi3YPuuYFj7MLcoupV2ml0VVW8eqdNm
T4R7II7tsFdnRefs465oQa6xxMTFZFPs8J8an2AANW8eQgUhHOdNkhWwb4LwzoxtEMXtnqglgJbs
mK9Tu1FKylX2eCI3YZ4C1Fyi/ZFC34L1PTQtARUFlv6csm1iUmQmnABs7L7rOcZ0WXwfW7gX4/hV
byHu6tI9GvNEWpYUPWreILo/T2HUYhLkeEdHmTLxJBggGuFz05zdltgRManR8KHnoGL7zLjVw6RY
GwHMu1HvkcEPNY3m1u+vVFUM27HWx6sidpLbAmbhyrIEGjtL8YZsQAGBdsY1J/Q5jhlc+rJNtpA2
FlXLyqF3z34GYSLT5x4NnUUZSvI+apcED0yLLu9aG+V4L6j3oqAJDUz3sMZ72IqZ6h8cmKeBku2j
EixsTtGkKrZGW4JYJdsGa18inAs1YWRpGsocpKdI0bDvK4TjVVrFud7MfK/ImUGNDFKOb1U7rIKM
coX9M73PnMOmHUG7xA9rd0hqDd+/pMDHxBidgJKsS1ZdaTW0eKs9dYD3aMrYG4bVGlNh4w2Gwu5B
Y7vYSQR4zkCySFj4BIs75o6bLRdGKE5ZNhdZSxdlcPmOLu6ghplOe8zPtmEvb6OIOmRqKWgHsxsi
EM8hlZgopJVvdaQQ0fdqzZtO6LdpRi1UMbr7segRAOTnUXNOospOcVmeuybCMN6CtGiHTVdz2g2i
W1PrjhDPsQaihR/060xk9yrkmRLXGOJi/BLjQHm7CNQrQS2tso2lPeGUxt8lbeOkjRVLozI7PLKW
6jyuThBRrNG+9WRW7Ik4QmkV2OGM3AUbEERuuJ+qAnTc1U1wg2oSrxjv1nYgwsWDpTsge0G26tbs
pTA/LwiqTMjt6+yNFg3uQ62icJwgqn1URoomunfMcatbqnrJs3TN7O6u/F7/YD4FjQPgg57MxUzq
K19yuO0KCuvYxunL+sHSrCMM+11vEdaHFluPN5nvkC2vgxfKUio+gSr4XgCqRZvDKg1Ys/VNM6YH
6JyryUUilSP/2+JCBHk4DsHRLOiOIJXa2G1je1lHoo4MD3YiL0CZEe0Q6GFT2tEddM8CwyTAMIcu
kM/zs9KVaeR3QdFQeAJRDmglhaRVC0p5iGV4CqZ5p0N7bmrF3FB3jDx0mjQAOaUsyrF7y1CKwfOx
QQk1jzaAHSy1BV6ZEsWqO+sTZcmhengTU3bRJ0lwWOOLRW0Ge611LQxAumebcEGipNv0GPgaMJ9l
Vp/awDm3BI80rkLb0WZToVAAqoVyKzXjzVaD5ypRMI2hcdR0nR4icogqWDtphTYvfwgS9SprFPBN
VEgz9bUW7afRwO7SZq8Niu4LRWocNeNVXOVebLTrJkNg2OYHCGRbYFtIh0R9oiK0hCCEhb7Qnii4
bUXPjXHCfN8qNr8WFushIOaaejGGpkheyPYuvJZ2xErxI2PblfAyHN14nlzssZSuwObGAsAFxtKU
MbInWwFxjw6hC79tv0OKK/dppdYIjg3tALthRJemSvOBZqnD5nB6ieYj5aRlsHfT2qFbUOxRvJyI
MDo05CD1ab6JnRwLBVuonBRV0MpUhgDTvI11CPU6ZTlXivHSCZWNT+TDhhvXctYZxu4V+OeIXV92
pqWL8R7TWO10R82pO8/qSVkt2Phxw4JlXaW3XSXQRTnzH+3QL/WVNb+JWnOtzIztoIw+pALq0EIF
1k3OHGPyMFrtW0U5ZdnbCOjoCEu3/YgTfVk3jbU2jPaYjnQuOFA/pl2OGh4FaGjlO1SkO8SzzhY4
Lr3SUD/aTIuD7HG4zIpHUeOksY1m7Y7NnarBUmXhvM8t+zVx+7OTu++dsG/BF61tURxbZw5pbd8S
gjxB2mDeNDs0stTmF13EmCkwhpac8yXUxgXoh7tBt+5JizqpzVekYdYIze5WawEd5DBWUHMN9Cab
rUvimhvCk1T6dIeluiehEz+2Zj0pZXjXYfNcFCk6RtsO0dpnaLHgkehEizZUqCT644YzYT9A97L2
KffGtaINppPN0BqUy7qrtiYdILXM+fUcn6xiPKm9Q95oR61gisjKMValQVQk9sHFBPbB0MlRCWy8
TFZSPCaWqtC9RDdPg2nNJuCM3nhtjdDt1GxH0XaT5haTunJpO5UGBYbImIZb1u5kTARdz2Gsq8Z9
UJUqSjJyTy0BXNnoLPrdNhl5RSA/HHv4qFwKqWazo1KNz39AiK5LGpFFZBL6AxuXngRAGfqwMZvq
hTSUzzKiP0BCw7SYKEGBT7APAsS0h4YTplUJUZO7sCTEDZdeL/uVYkFWJllqJyXcL5k3i7qokT8E
TwHHNX2K4HYXOTm5bvFmyPDK0S3IpSbdNw6bRJxZdU9BOFZXvmqVGybollAAJAooGGecyjRpK3XI
2keFjONXNqn9YSJM1PDhzGP/tPI7n+f/WeiNeUNOXXxAL9lRLbBZynGOyX0bdhYipgI/ZhW1n23S
G0+lPWNjJI6jRZ9yIG0hh3j5yMGunopmZZpdcFfX0kTajlXHmk1bPN8u7E+EjlJczPByqWpyIPRy
B9Z4U4FoELHB4lTsexV41JjcCxFtUoHmbaioBNs7elD7IJY1oB53V6C/5Eh3CCapreskfUW/d2eT
sgoWnJp7hpmIDIRiHHGHBCyT6rztR7ixEaryluq2Qy60uuq64U53Y4H0Biiqaqi8cTSMpt54URzU
pHoxl+tyjcya6Qwe48N07IvTdm/j3PIw0eE5Gqlv6hTBRZJk0HTh2SqKJ7THyO3a/M6EkrCsGqXC
C+gryKkJXqtyLLBKzJkrwsmLZjdBN0scjWJ8pUGxCiuipJrBPraNi5J7Xi7La80Z1yjRt04ANaxt
KTRaRrVPLeNDaMUt4WYPg80mtAI4ahtdd7ErfDBqphFZYH0iyZoR4ogQDZO6wziMEylTBMyaKlIS
bbSSZZur4Bfb9pPX4Wxq9Y1RKEfWLkgQhP0uqGys2xRmREY6SETXuDfSe136CjHQmbVWi3ZXgiPC
dpEV1M+auyJX3t2azzBqNaplKCxGxdYsKIJ9YwcX1AFHVdHuDKUkzSZYN6YFVG6sT4OrX9KsQSMf
2iznAXELk4MOpehVZob8iS7vtAxVDjxxvqcse4cV8jBOg6cJ/TCk5b5xXblSrTHY9CXSkFilXYNc
QiMSIs38+ogN3F+kqnMdSASsIdLwnhSxuD90qrib2GeT2+JSEdVK6NyA0AcTLQQb3FfLjZESO7TG
AYbmBEVEb4lLRdnuqPhWI3L/SCB7GjPYA/VowsAlBsLjsFeu5ASggdrMhfTpOzsZekhA4arphyWx
qusYZ1Zn0bjwl1qhQXbN96Uh9pMoV6nGzo3yEKix2D8bBl3eIdiGiXJsk+DWxlFXAgfLxQzCB2mU
Q5UQ9hIDJsYPw6uH2jNsdleMtJZa6xR226LNHk3qO/0Y7pMQZ5e8Re/qZWbgjXXuqTYUOI0yL6r6
WBm9Bj+zjzR1QauIfLH8Bvr3BAK9eFKM+6huvTDkhoyNtnfosdTEEHA/hgtnaU+w+SFRaGNkhccr
5kmE9fomZ7dSgAID0cRc+EACwKEkVJFu1XG2EPaERhVTB3q2BEzoYzzT6IaivsjMdyczQVFAEeUY
5eIJjTVxEpICMDuOyayoM9fXEfY/NnUrtQKJ1JH0qmaHsT8Uxnga1WpbGv5OU78IJV/xOqzJr2T1
pwgGHsAOQUhjTFGyVzpl6yZ3PAnaK3LuCPrYDBa9NuTpdjw80Ok9Wt3Axkdj558+xwVVRmmsusDw
GuLl4rC7BUh1ZfWs6raxM/L3KjQwe/gnQ16H3BozwlNreRUxZoWdHcoqXFvsgtvSvPQ0a8MUZYRV
Bs9WQdxOWL3Kyj86DlJYEQNKdOW5ml5bzblS0crW8W0oHnoZ7JJyIJ2Mc7szd5yJuo04hTVzighR
2gz6EsNW6Q9HwHLrDlWdeIYgf1AaYgHBskSOs5S5cU6mezDtzOwVV5Mbl76JSceO/BANZNnEtI2/
fa32Z1F9ahqNFfPZJ32prrJHrXyLlXCnDckKhdOgoa0KP5R2pyrTuh7PPTwCMZFYTjGHytl6Vj6H
zYuBtUBVn0ZGnqYbJwDil75uDwFRNEHxjH93kRe3BYhju6zWAUojCgVKby+LCWS1GR8HcbKaU2YN
Lx2xhNYIqcWhm+kouwhvS+ngbpzELWq/DVvWNcQZwJCUexmuemk+Yhsdi7tYvlVIm8oxfw5JUjII
YsxN8GntV6Tcqbqzc1kGaLpw3D0ECV779GQ5t5yxFym0mo6/BSiV9I94q3XOXT5Q+xLylsRMIryz
HbtvnMTlyTVwipgUb7vPGIHzTMLoNLFV1car1XTXONjMmgR/fEB50SyXKnpn1nwKRyEQQxDcGP1b
OA5EUzrjAxlX29APYR9nS1+5t9KJTGr8/vnTAJAAJ21Np9NC89Hj/ilo2oXJa9CfiQu5SwoSuLIU
Q6oPDSi+UZsTQdirMrZ2tYUhxU1SGorT0ippU8yx8PjNJmFCBpsWBGajKGXUmgi66fBGMdwIznSR
bd7CoXgJZkv9taS566NXs3LwnvjLygZ6PORE+sOc5HHwY4Ad2AkVTQ1PzD5xBvcKSXBiQb201q9n
3l+Xwx/U2buaFX4foHdtoj3mYfZe1VaLZix5cMxqU6o0zKhbYMgRJs7b7KtpnXPBowb0sVEJtXBN
66SJz3aUa3Tf1CmAjMTwyOyAeTc5w5zalx1rlzNmT8zWC8NtVz2lh7F2HgynW+kEQibR5J670b+K
mhIGj2J8NJPYKeRedKS6WGrgpeGHrYl9hwVssFGVZR0s7oYQjI4P45/rAU6A2S2UlD1OiI5CxQsc
+NuhjTn0WWe7dTchHb2pL1aqHnkO/auEDUNLRdAUbApaSDYs+TAZqrRCwUtNwEkoUVd1/lS7xQue
IWriN1rlosQR7rWZpFfOfEu0mrMy+gEEBI0Wr+wYUZ6CPD03qKLjKpNbqUdnk4x4R8kOshe7SVSe
oseXPidPOQe37scHvRkocwEZJwwRgaRwdo6KyEUtrvoivoREyqcTbPMQUmfQXBJidlKXsrdpnBG+
H4fIPISgy3fZzIbpEjSP/filxxDE54yATRi3pMn7bJv7wqEBEJaIujEtF/5tECV3CGQrrtnfjqpx
ypGxpFq17xL/CCPhBUfzvTPMZsQBHndt+Z9Nzw4w1+L8YEtKYUNRF4A66h1FTaSqDdKAEj2spJko
nOqjsMn2VKYDs70XkgbPen5g56pSU+no3DrHEZGwbJWjiDR91XTBV9GhM8h1Z1Pn/oc/1Pfwzk6F
YSB+1JRrLQvYU1UTb1r4apf0prMZh2f35iv+QESPswxWQEOnfHhl5uKMcffJdqebjrAHtIO4Xh22
JnxMd0HIJZ+/jPYcHV6lxlWy4i2uCOMUBT6QbHR3IUlJSNhTMm4cdEChfZ/gR1layMRWNSmsy6Cu
rnKULDb8T8dIPpzSeY1gjVNCi9b9SFfM5wgDv8jtkHuE5RJpw8aOx88aPccAR4dENSQBieFvQ1V/
bXr9EaQBqWltuIf4SZFDAWHXmo88eDIFZf2QSWtL+2s3NsYuQD1ShkyIaItZZDPzVQ30R5Lj66XO
ooy1LViCSVpPNox2Bu+1WlS7lMBwoxjtZUBLRB/1Z1nlYLbldZmV+3qaaMwE9WVIs1tdgYIQ0v20
s2HtElSRBVMGkZLaVGlM236QK9tS1jmoW5AdZMx37n3QaddtGRBqCinccOSzbgxUnE33zpgFJCXo
FU2PLpoUNxa5sjKYVkmPtFIr0VhHlsnhXi/fxJBfm0ilUepTBc2yV+7ideiPQE3tO5RxKxTB72oY
fiKEOBpF+AmJYeOrEp9kwSHfAR6o0CdCeQmTgN72UKdHxCrKMnXAGcbizTKscufArKLMCdKQ2vCr
MMBBgAfCXUs6e+nk/YJY5miBS88k0aFgrnUcjImCwEl3X6Q+sqiwQ85mrDTN+GplcRBTid7W0vYK
0V5dMPIojLsOAhKMf/hpHZCcaA48eImKhyBX21PlV19xSQFWJdseN6mMKIC0WJc4XlRQGvNKW1uq
fI/Y4gdVdFUkwT3REI+VBZBZsOclA/fJarkhtY7cOEpbi8pcuBNYb+AJ2lhQw+zF6Y09V4PmQR8i
brIEME1xMVKMSaOJZOD33/7jH//5H+/D/w4+izOBE0GRN//4T/77nTC8OgrC9of//Md1+ZnftvXn
Z3t6Lf/41f/6p9//4j9O0XtdNMVX++O/mq/3X7/E3//X9b3X9vW7/1jlbdSOF/lZjzefjUzbPy7A
J53/5f/vD3/7/OOv3EE8/fvv74XM2/mvBbj7f//Xj3Yff/9ddc0/bsU/78T89//1w6vXjN87v6av
8k///vO1aflV3fibramqaqKV0oVhub//1uOCnX+i/k3VhMaR3zZ1V1ja77/lRd2Gf//d+ZtKkUkV
gt9xVVPo/FIDwpQfaX8jssvhRwIaiWY5pvn7//3e3z2hfz+x34gFPZMB2DZcU/39t/KfD3L+Xo5u
ujYpNWS3GppukVg2//z99SbKg/lf/y+XiM9cld108GXATtPd9M3EnlB/HYsSk72F5arF8SlReunW
Q1H4529u1L8+0HcfgC/5wwdAP+8KR3WEipNS40Z/+wEAL/S5OcTGwSZjzKgA75RwBvK0X9mRvld9
fQVhBj5DcOsW4w4zWMjmL7D+OXS/G7nffYw/3wdHGMIwLdVVhcoj+f5jNFZB2KcsDTSWyUqk/dLW
wntnJtJOOogTd+7deUYULHOOwL6ibv/6Nszf8tvHYAndob5k6xpNPdsVP9wFy9FCv81kdUjZB8Fz
eAVzsaob5e6vL6OKP13HsBg6tk5Z2DFV54fr0B1zcClm+aFPHlEgUYmRYhWCAi4N4zxxlCIXbWeL
kLBr+d++x5YwNYMnbOvYhgxG/ff3eOwgzUfAkw5aDPHHNmhA+khMDzjcVCbour9K9ZTePdatqV7+
9Tf/0w1WhSk0W59vMG+O+cO1y8AkBMwia8SafV0aMumJ4zlg/f/ZZZzvv2IkRRrKksu07ls0gBDF
GE/J6X92ESaHb18Zt9WocThJjSrqwG5iMTfdp+H01xdR9R+HynzHHNMmEVEjnvKPn38zM7T6QMCn
TdB1v+w8kPqL5ALPdolZZulsyWD+xRugmsbPLuj+MUgM2zLUHx5RLjQVLqWAkR0F93SmlgBTFhns
TVDUa9A+ywYzth5+Zuz327S7DPlTpyAwUaalhNQelQSVC4UUgPCKgGg26PqqlP4SvvbCVHZm1tO1
xaZGbowKEdUBS5FNSFbYrbQTkqx8OOhRCtpmlo3A3OFEa1Uk0VSbHDNrWSpbF59jDCO0Ajs59TaC
Rn8TgR9tnG6RcMKZphvoK/sUvrc9BgAJEQY5aMjhwkxsEAN6rPQGely/IB5qiAGyRM5PcEAkvjAO
IQ6qjqOk+CPoQ5Ee3ahfQA2+/Li8+Gr5OtTqSZjglWrEyjMEtifZSAcKmNIwkDuMWHr6OlDOmMJg
Ax/Fc/nfI1msufnQKM8VCqKOX4lQX1ohVRo0NUqGKt6nQ5J/tKONjWHY2UQ85Bq8wwTnpa4fmJgW
iO02CL9OooshZkyAZkC1qfe4NfcuyA9CUdg6K0PygJ/qkOpwcqJq2CZNVXiVmMVDMIDs8nGUFYfu
DKEf0IU4uU4LNKAThJwwkdeN+zZ29p3jZJiq7xtcC7X2HA3vxaw2VL8mkKqddEhjpe4rn0SAlIBY
QRWiTSKapSXv/Y6uPgjTQnlJ6Inn4r7onR2N8xXpXru/fjmMn70cOhOJLnTTMHlLvn8FcfBYwqr0
8pg2lDAyizpVogb7QD4YLr48ZS3RXmjhUy+L55kNJaTcGco2MD97pBmKmrw37ZNJ5KqRYQjGdGpH
I2LbYlnh+x/J+Ck51VOkoGHUb8gdJ2AFFVdDAHZmIAyQt8TAUBmbeMgOVJbxJtPRfKEnUXX9KtDi
gzUOnLkmeas1ys1ff3n1Zy+q7rCboQhvCdf6Yc8w1LwMvWWWR7Asm8inShOs6Rqs6pVGaNbc+F9k
HsqK+BeT60+u67JsYVYy8AkY1g+LV6iBrqU5i0xdX0U1ejfZeX/91X6ySnx3Bev7x+q2ddmT+ikx
c6DeYoPcjI/YVX+xFs1/5bvFXhWuyf5tXoiY59x5cH07sw44+fEcyxmluFYc0FLaR9w9E3Lyiwup
P/s+315pvqPfXGlE0k08LVcyF/Y156SH1FOWFFguZDrvMPWuEEv/9xen777cDw/J7amPZnokjyPd
odZFZgX9ovzVEvjzW0hl3nLorrFr+/6LIV2GM9PDCHR73iEs7epBRq+NMf3qDv5pw/THs/r3hbTv
L2STJVh1RiaPVUx8jOvfCe3KFhEmLUjd6XMOtk6Z4EtSY/rrofjHcvfnUfLvK/8wSsg+NHrkMvJo
bNx3bVkqXrYxV9TuyNpYoSJdwhbY4V81Y684/OLaPx03nD1sh1fcZcv0/bcm4Z7Gkcq3piy8opjk
oYhAt9XiQVxBYvfazWy5p7L5qy89384/felvLvzD/ikXvtmSMiCPNDxxsVHYXOBuW6Cu8QoO0p78
xQXnL/JX1/thK2VhDSd1PGa00n0vdl1Uz44CxO8Vbe2HX9zV+Y/9vy+mi3msffM2+kll0lblyxVf
ebBCogV/2gvRey7aLT2rFUbbemXTgnwXXrJ2PfMXs9uvrv/DSxPpjhvSrZhvbrDVt3hV1+GWRtnm
r7/nTwePppqOZRsu4/eHy4RkTpLcyD0NmwDz3LEHgh8nV399Ee2nL+Y3V5lH0jc3E4x7705w+Pky
c1Hbx6+xqm9jT7liUzFvU6s7wJ6UwuFYLZNrf7nVfzF2frYcmd98gh9eUJFXGOcNZjr4LwtTy2nA
Xf76S6o/fR2+ucQP87dJ/IhA3yrZg/er9BkJ1QYe3jI7gyvy4l/MdT+dU7+52A8zN1udpotDvk9D
QKiKvm9KH6MUmpj5i6MF59mfvQnfXGr+KN88PJtgAsA4rEs9uIIs6I9a0G50B8vZmxoRZVYsS/Y+
6YwXUE9KB66p5+1E+3fUlGaLkiVemGUMoqikDWKsp7oEB/ZhMDvH+ygsrzrt3eywKjcWKzggN+MW
GBs9yRCl+FyOPhTq8zR+8Oqv4uQmz23iCZ5GWbz1kJR6mn1Dj8swOjguJjHx0U44lPIdauuNnvQ7
5CmoM5w1gfKr2DbubBPzH8LjxhJELByMkYxW9ez6kTep7exNP1i9QJ6q4TrqXrSsO+WonwJbeQ6A
IbcaCU6A/wpKkmAEhaU/ghO/Valw2329LyssmzDMNIu0Ulr9DsbWjJxT+Pa7LrBXRJEt0uLDMe80
GuZ9TIUWeEaM+bl5mjjHpOEbwTqoJF+jaldm1co2y00HUz5LpkMzJPfFcFK71AOOtNKnwyAk28mX
iMNKBQYa19qJ3PhlGT9pykMJVVTKjyZ+rmpYbBygHWJQaMkgX6AFM8tJUAxE9PPyYtWa+bEgz9di
PnUT+nHkZuD23lZ9AB5hqFeEUu56c/qYH6uZkIAl6RN3xrtr3xTWk6PdSzC8aPuwLoPgE+V5hKjh
xohXc1A/sgcPU7Wo3rrlmJG3Ae7aG9UZ0ZYRAIEtr1WvIfQdgyFZg7r4HAoXc5C1RnjhmTr08ABo
jTiXUOcxndCKvh+wQ/vmuFKmCgiHXCMQoSaNokW5NwYVwzd248w92Vbx0lb+VzLSiJsIBS/UU2I5
B5SbXpj1j2VlLbsB4JFZCqiRcQktHVlG5++iGSxFYRcvBPzOwOsgFAZBjzSXqAfRXCe+eQoKa6uF
qBVhCA3kpNP/8MKqIy2MgKNxwKRB0K/1MqWsUH20DPCypZ1BQC45hK5trIcg9VjGDkWRgWUdS1rM
1brr5LHV671sX6RZrF0/f9HU4UEElxxjkIlOmfBQBeHzsJw7Y0G6S4CqKzTSJaJoB6cCyciruXka
dbUXSBuzK3rzz6paA05akmgOTYYgL4D0Y7RV/K2KE2Sy7trsUuqPZVQd8vpGJW7AKF6qMDylQJt1
lIMS1U3NrSUXaDXijMB4dfaLL1dol8An271MdjlJtuiQ1qVeb9qyBG1K5kMDOpJ+UpChTQSUgaFC
E+/EzqxMQOkV6Tlgh4TPY2e3pDA32LtBmPs0OgNM3RO6RKIFsoou3WSuTbYOPM0SQLzEbq6/OsWj
lV47+fNk0ODZxnC7432FJ62sP2h5r424ujToD7rewUTfbzE/bGtgF6OcHhTV8OKwvO9dJAjVZUJ2
Ts7RrIGNkwF5jPCG8svRCaVCWyYY8mq6ETEKYG1lpI+KyQkWpTC+Hy3eDv1NG50n5mI9Kq9gJ6w4
yq2DLocyReashAYAC0YbQ0/Ho2e49zOCjqQ566Y8Io2YsPwWGz9+HouruH0fY4SB6bS3RXqqle4J
XlEEsE6sfTki3qkyVFrObdqUO8g463hCz21gJIg4dSdPpB+T14dRHiNjgw/YwbEYKf11SZxV7ubP
XQPXug4ORlrfu+pNhEtB5Olmqj58G9F5Ub/Z0vAKUsXGEdaIpRAMfB9mySVvvnr+3yFFc+Bnaxoy
i6p0ZkwWTXKBHcA9KIDxXEB+Msy36QCWDht1arUPXYj+froMpHYoFdGJvMJqW5xLyrOxTbpD58uD
VpBk3mQvCNswRwVHgJdeqBIDwUAmxrIpqdtUDBE7eZzG3IMkmgXlHYbkjVuQuSc3SLMX8XiXdLGX
QceK8/i6tEhvw9+bI4VJs3aLANaDu5KpNykFmMBitiKkiZbdpDvLMIGx3ohlxCiYotsE6oxzSXvw
R8FCcgaTX4YFY4nCFIk9jrsP4Go0+k1T3BTKLp1oiaa7WPpbc7zWUeejWjsn/V1rrqV5FcNaNQhB
0utkpbT+ThevvgP6CU1ai/I8GdARFs+ufcFUvoDDsZLGWx7sWqJG0oh8vZmYZKz7EnWb9h41dzK7
xOQwYRMyqJZ1N0gscIaeTD/GNJx5ScNESIofNrC1LEEtoc6NRLsjF3U0XukoLTmIkr/0LLQ3NX63
Q3tpxxjNitPYOEylO5u3r8VM/FpoLs9/51OCs9UZluUuoVRDUN5J/7nMj5G1i9tuE9e7ifUeXAdG
qEWrfjSox12skIIevVU+oJLbFCx8Mj5U40MAaCkwH5RIW9UEr+W2p+f+CvbRsqrD1UhygI3QVke7
M3BPI6d5MfWcB9evUWA86Rj5oCwS9XQcyJXJbBteALxDcRflZB41ZICk1YvuGx6e8o3RiX0aWjzV
Q92TCR7uFPzKEzTipvYZuFjHg8+5jt5w21oQMXlwlTbmnTJXvd13ndFta0dNqNuS06uGFEdVz4jo
eOVOuf6q16D6DAqWSIB7JtRqiyLsjhwcr68r6J2Flya7DuH8HKFZ9QOqZvjQjueG+dGSOlkdV8QL
F8LfE8NZOft87CDRpZs2+awZ1mQNLZQZsIcAL8yugoT1on41yCIrYs4ceY7QAkuYAS9xXOvZqz7n
paNCpX6IN5uMIniNCmyGgLc8jvyt4riLqBm8MDoPEqmb5COTiUTdbuHowclF8WUF1n5iG8CZAWNW
velmf3F5Gur3sM+xLDZeTzp5EoltXZp7hSg2p7ll0VFczRsx8BsIsSNAHzoxv/k4sed5ple8LKEX
hOhAC5yJkfw/pJ3JkqNI07WvCDPmYQtCQ6Zyrpxqg9WQxShAzHD130O9v3WqKbXit+5NL7rM0hWB
h4eH+/FzbocCGe2sWWd9+thYz3rAWGgEf0+WXSljz0lHRC46PFl1ykzMgSricaXJAcwhgNypEhoR
uFZAEEmZPBuWda0BdXKQr68Gda9AOxBBslDBVKLpLx3wOSjhf8A4uU8YI+2cNxRvNmM0wX0FLExX
IDJkJrKL4CXKTADYUPyiWfEEt4PXGwPCK9m2UXnQVgNyUjKMW9JOVRH1KnrGXEx0rzttVVibniRH
Td4hFvPy3ljTytxrY0L8C8EIWWsZamkYDx4CRh2V7BUpZJSjfsXUDLL4NYB0Scbnc/tq5IHixNRa
8692nUPN9dTO0qFAkBy4j3Q2R0WeyI6QR+cdhcpB1cuCx8Wfnae5kHKS8i9KCrmpxGpf/X7KEMSv
6xvmijcIwT/VwkaC4HGxqCFoNY1r7cAzV9+EW3QevoZIiPvQ2t73a31dbTQUXG4swdv6XFH0b+tb
VBIM5DFgzWF9+b76AgYYPKmnXMdg0UiP3PRnh+t6xv3lB+K8lD8qCp+b+nvTT95Rdtk5JdB4HsH5
u819A1AG5mzITsCPq+V7ogZXlw0q9vknKb001VI16r+LdSbWaA0SIxz7MDzC1gvlMTmCwwMlQ6uz
BY/WDZtx4AmOz1bJJoDppFM+uvRHGTYujBkDbLvH/AXK/zG6h3aksmGm6dzcfBltMLO/hgih7uGL
abwcjNvJMqEYvi7r9yl9lY1byFvdqB4fZPinY9DWevzSGr/GEPU9R74deawh8mAeH3mTrHt1ugnB
otNVAW+bu0M00j1itLIggwgVJEUaXm4k4MpxrR6fmWc/wAFu5b9GUoJsUmA17XcRI/AVZfkWLH3d
v0bxXQtTqtHv26m413CsuLwZbcjlwBgNPYe8v8o4651xXwTkIOApD0p4Qz2bAQvg8+3wBWIYcqje
16qnrtNcGz1TIFXcAi/M5rtZ9t0JbgfjXiPvtCcd8nlm2MCyBMqGoRgeb4FXGNvO4gqEDSx+jEYU
OQ2qc/aPoJBvynHX5/Cmdq+odq2rhra9PEAjc9wdj9Uq4Gmm50ydHW6Hvt3CLQRx9VUBXHd+TaFp
uSvB1weHHlQYwaN/sKLrlhGMjrE5iOrXdfNxUG4zYE0zAdmYASeRHjQLfh57WqN4BVlC/QvNQvRP
cgRX4B7ggZOFgH2sPRMPgIFLX22qTdQg+0Tfq0p/QcRwrQ2WewheYw2Csewhg51Eym3eBQEkXaSL
wKwBWKG8i/Ag+BwVJZ+mkPdV1jIHV69Drd8q1YNc/2oDy7VNUYnwfDnrL4e3FlU7GC90Zk6MZm8O
kPErjCq86cH75WN1vpRk00kCeaAo2iI4TmGvNYNuc45lngkmYyvl42UL2vnqzqeJRVQsDbNolPnc
2rAGNhVlx+IrLxldfqulN0W6SwLJ7ZuXOjPQr4Mfpd2ZqIUdbWZeazRUEdBSjuUmst4UXuCGPMBO
TOI7M8XgMXnLhM+XKNI8VXZ4dnEQ1LcofzxIvU8m8TwN2iorOAyF/Hp5XedbHOrnuhbxSI+Yo6Ab
2OxrpohJvu7r2/TK/tn/6KF526LHq7ok+8Ji2T/E+7/s6gu3KJHsdY4Mh1AiV6+QqQXQ5gF1305e
8zKicYjNUfANBV6iLwqrqmWheKwQ7SU5ZhjwNSUru7yb5339c1Fz8D+5T3oQnnXEaMe+6Uemu99p
wUaS4l42cg5ZwFX5aWVROC0gnD8qJusIbsqdspI/DjeON3j9qrsdPsQ1/n+oon7am/f1ZFW6nibG
FHO6mtVvJIMX7CwfGr5N5ueboyD9EG3hoorKkFUCASmLczIZwa2tCaypPQgqqMItXBRQyynKQxOe
lN+F4TBcw+YEoc+9tkHZSV8j6zqHQkEKJ1rZIkhJaav2ZTN/tvrlqB2BVt6bowhAI/xYizhFca2E
BQErNbwRKxgErkJfpxW0Ythy1dwIs8U5PvyZQn06xyJ+MLUtOWaJyxt34SNR6inOmamh8uHWHg1g
ErjjiqEURpU9I1wfKx/lIUG7TRCajUUoaZU6hm10DmFBfXuEP7hTH9OJAaT82+WTd/YLaoqN6h69
Z2OJMgONiSRoSY4a4ZT5PEugRgxr/fpvVha+aQcmSn0dVtoJ+PxjxrgPdFP/KoicrGXhjaMdpKZT
YEW+ihHI9bTtsC39A4kFYYTJ8WdRW+t8xD+xuPDMNNSh1xzoa1Wram9fKbRFwwd9xwyH192WD9lG
lHmcbwGfWFz4Zq7qjQ634//aP+qm2YMy4Tg0LoimK6YpVuoK2jthU/QPUCgYOMf4tLt8VshFm+bE
LZrePnVUT1kZ19ZjukMv4E64q/OV8sf5O7G1uNQaBgqY6sIWrlii6PIj/HrwEN+h3BXThzm64UoU
okVf8ncMOrkQwpARcWQn5xdi+xLfMpi6pTTtNr9st9+pbrz+d6/Dk1Uurrw2NGFaM1ll7R++IRty
ffQQGv6e7qYX0uBN/ZqJgvX8Fy/t6+LSi8YaXK8dUffX4YuQZMZf4I7RPnKJ0b/82kx+puFbHrRb
qsv7DNZVuIqZzX+sqDM1sT8TQSpqsC0CBhGPsv4GdcwmGmrGQRhxgN7UgSSyZcR75u5izLKhskRv
G+pjBP2ykb/0mpIv1xb8RY7mRRXTTYkGO0C0NqhE6JC6pIb83A+3ZcjM3G19uAlJQsursGIAA4aA
I6i2EqjaKLw7RR63uKFVrWqccY5PtV+/lOthK+86P3DpVfvSKhB8B6GvLaIhLH7wujVYM56mNRsL
DWcMkJKqovo2rhgBhQUsXBtfLsfg89foicMtwmN2bJU2U34jf6b1tMqZKHWR6/HUde7Ha+39sjnB
xaIsQmNeqUlTHHC2Hkoss5VXUseEKnTAl80IA9MiIEKbylxIP7eoyQ0kFy6Cu3CDMvX6v4f73wCE
kyBRg6dHQH3+cC4DXfeq3w6e8whZK3uo+Ck0j4/CMDHf9BcOrboIhsh4dMf28P9sKvv0Kt2ku+qW
F7MogTx/CChQmqYCdlCf//1kdbNw+5RAQr5Pdu03CPI30y2z0qvjGs6Na9EhOO8en8YW0S9K61FP
U4xBI8FbvkZLi6c+I/MC95id+s/t+7SziHlVoNJwnhcV3FCP9uT0WoM7Kb2V/M5Lv4ReuiqfY/mR
IYPsq7UTGJ//+CXji7DSIBvfqhrGuzWDpfEWFU5IIlfSCGAa02trR/tadH2KdnYRXTrDYVox40Do
DXAiSHuauxr23f+4tEUwGbN2PFDHQjT4R/vN2DJ2+0EDcB/d6mtG0p7IzQUZ8XyO/9hLRgWA9jkq
EwuLc55OpaQFc+KT7KZ96jPTuZM2+rUw+T97Cj7tLBMdLbL1oUeslTNubuYoSQ55jby8n/vjtSby
kHOrshjaYQDCtkmwFtvoHAZVh7W93udm+J1SO2XH2wHGxyphirxQVgniFKCHm28kYG6tVDctFJDy
3CofmzWq8v6sLMjcHmDqVhAPzvmRJWsmrFAmiL/lyyByOlUyMr0CLVG+piGyH/ZHJwJt/r4Glp/1
1MrCW/XJnBh+NyryLmbWgGHAiztX55vSY9LanfzDqr9uoLpzOxjiV/mPy36s/kbY/fEDFEvXLNWw
KbMtvoCpdmYadmW9p13jOsObkhpw6sM0dqBL6TBne50Dr577KDB5IgENXSLcJCVDtPWLrPACjHO+
D1J5obyeMkgSSovpgaM8gougc87AvsJLp6CvZQd8Lb5UCJOsgzpEQ9OpCgpEudjen8cRppJavm24
laX01WhHGPXkTaANV1ou79L4Gyia7YgoLzzPmy69zSFCOYZPxwAGnl8hgIQps+ATDqB3/i0XC78A
TH5jeY/C0LuavDAdSU/ZXEEXB5nPU5OF8EAANEFFtlMOj1o3XgVmu0erm8nnelqDIt9E1YNZ2c+p
/K2dZ7oZy9fRsNPD14p2ehi+lTCOyDJ9okzb5qgqVK3kt+EPJ3uW+xGZC2QMqfnHcO2mckm339xE
dXJvq8xKUxKXivymgQ4ftvGmVLa1YkGPhNxP91hFzFsibqDDg69PodszlWOX75Jq3QyUxCPIDvB7
u/+RM6sUKA3smjBp6LdahmIK/TJjuAmDKy3WfQV0FRzBoBJvLAlOsviD48U8t7VJ6hkbYa0yhvaD
2HBbp/JzMCyjCrJOpndKuzMdkD0B2RVfH4PKCyErSBmktk17pWhvTqp68nA9mBo8yyQAcGcoIUPE
2i9DZ3STrSmGFP84zAyhHqR6D30PsQQy4ak0j2fQoGPuV6V1fcDftM5xLZLpFmmZXH5LRomS9jed
WVFLUt/a+kWL6usyfZuyL4HxpdeQbChQhkzhE9aLWx09oTTUrrrwsFKylzrUPeQ6PacOoVsHWJDA
t2T3gGpUmrQwjJHxG3UnAGDOKd0fR0lnZk2hFWSaziKB6Bndt9UDwQxCTYQfFWQCXypHXkHybQZf
4l5wdpU5Nlyyt8ghJjtW7SRBnsV66v3yXnFD3873M/mwa7vo4PgVADKEfyDjEKGSz93s1slSl2kF
aTS3VErU4ERBPFBy7i5HprP1POskMC0SaGY/ob8sCEzgCNb5PSovfuf+aFeoJN/1rigfO/soOTW3
uF9teMBMyvk15UP1KriCcWLbXaf7fsXA1Sp5CMUlhXM3LUQNNhOOmgIObZEdOarUo4aERWnb+rIP
jcRX7VZ3i12xTr4agpv27G12Ymx5z1QMtMrjsd7Lwe0xPPgKzUZNNFF41itOjCzuEubzYYdvcg4A
/GY19PzwGQi8QrSOhVd0KcwGocym6ZvDt2Yle9Y6vlLviYteflvvDuteOIYnWtXCM7LEmRrqhPXe
LK8D664LPwRrOpsEfW7bstgZHPUm6i2+Te0ra9Schn1zz50Z++1z911+R6PkS7EaNtVXDRYzT4Rx
FuyosXhgwXYKp2HOjsr9c6teH+wBzaijIF8+G6pOlrgIjQgiHSXuH/K86bZFhuEw0GA1oFE3RQ+e
88uxOE6K5ZjQ0RM0T15x3NxJAD/afKrQWYQ+fsM117jpBtiBDytv5Wof8Ur0TD3vI59WF+uzpiJt
9Gaq95GUbC24XySyG4GbnN/DTxuLcB9EtgS7sFJTlq9fIL0OSbF8ySt9yNFd+/r4NEFpTeVM9KAS
rW3+95MdVbNRLzR7rPca1CcSYLgqFEEozofCz6XNH/XERMJom1rFfLTat9zicbyZYz3pyG3/JK4/
nV2Ppig2BASabuuL80y334LEC1q4UUffNAEFIYqD5++uTxPLE12OGWIAh3q+TOwNDDFrHvdsHrJd
nrNpNsiVt9vL3nHWOU4sLtzeTspubDUWlaf72IJvuSkAcd46sSDHOZ90nBhaeHonp6BWDAw16xTA
pZusGZ+j5HTYKZ7iN5t4Hd2Ed6IgdRYrZZ2YXTi/ORlBbqGasNfgpoLSZ+WAJDxUByB8KDKoigdp
q68V0pe2FZw79Wx4PjG98P/ILCqmAbr5YyprOEsgRvlI1tUW6WLUntZzqRwWHMXdd360BcS4zW7G
x/yGGcbrCpzL6t80HU+3YnFYHCWEFtDhujAPG1l6SbpfoAtEYXTezz9yy5NFz/52ciIVVY+NvP29
aJhn1vTy21Ww6jzbBRd/lTPZIXDgs52d02Utkgf5YFqtFfZzDDDehrXsaavyLv4qefn1YZ/dhl7z
QDX6XdRpVAXhwFhkFAD9ky4fcGizQlvlm2GkK00aVgcVmv0MpY7yp9l8HanMyahBSccXK0elUIcv
q8vdcK7KB8wQ6K4l3acJMgy8MtsKF4F9drIiwSaJfusidB2K49DF0EXzW3+2zouEoNblMCIwYC76
rjDcl8i6shlx8WRGj5EhCh8iA4s4Bam+wrwyBuYxStWrPXX2q3k4jUHpa/lVehddzbPfXPDkmVLm
1JOrWImkdI7FOhT59SzV3X8th29Z/FAgCn95+85Cb06c2FyEKbkElWbaLC/aTevDY3Nf3iV38Y25
z76Vt9UV08WgEQV7ejbj+Tyq5rzlJ0e1jR0rzgOOKnq4h5kyD2L5w8vlhYk+2yLmVDHPc9DO2Ggf
jfRBtb9e/vuiNSzCTdjog1SFc7hBDkkNn8LizhGtQXQrm4sI4wDkLiKTj5PspLfqfU6edFe5IhFY
He/KZ5HjifZsEVikNGWmL225sqRvafEM3bzA20QGFtEA3a9GU+ePMgbQPTDlgXyG6PITnJ4l1K9N
LDVMaxbRrHofPsP2EX6R2g98m/HL0a+9UXfbj4IWPAWou2Zu3V5pJm8x+Yuku+JJ2rP9rpMTZi0C
SHiA2bYFVMkD0Lzqb//3EWFgeWmEOdXZjuGprUXoUJJUPwY5oQNBZn9GL09b8z72tCt7O6c5/+kI
WIvQ0chKY4caxhhYAPv5ksMsp+Zvl43MPvdnMNRNhTES6g6/L+GTWJHCJanFA+8UDcktGt5q8JNR
yIe+rZGDUK+d0fEvG5wP7iWDi0OQ8K2SyhnqfZu+2tUvheJvo1A+hIT/sqHzEeRzZYvDYFaNXeQq
hsbilwSU30lHSGt2l438Qxr6l5VlBxSO8GPeISs8Q2y2+Sr0q+24Ntfqtha0e/7hJvm0tPDzyjSc
FOqNeg9dK4x/rn3F2NgmWlm+sYG3/fDl+A4FiuBrzZt04WupC4c3jD7J5BGj3brZ1Zt5HH4eDxC9
KP8h1/tc3MLXoSWXGfnjY0mRG76ilTGtph0CGIjisbyS+v0V8LLo+rCKvqqPl7/h+aj5aXv+95Mj
oMWHQHJinrNq0dPE+DFa/y6J+rQwu+qJhUQrGOasuMxatLhzKtIxYgmXF/EPd9mnjeWFWXVqbsbs
4DwGL/vZ2obyfAMf23oG9wK01wXbJjjI6uLyNNR2GIaRbUuG4LoNkTa1gJXV5XVtf7m8trM8BvQD
ZfBWsP1BJfT3/TugmRE5w2F+CTR72U+hkPeYNvS0W1hu38hwCPe+fH18PW4DX5RNnXePT+PLjTUU
rU1R+d4bTGmAnE/i1ru8vn842p8mFlupFcbUMINJqLqqdt394H6BFe2lIwfWPCYLHzJPWgtMnr/G
P00uwnCDcnxWRBmreho9RscYCfag7uq88AtcVrdwE+08hlhFK52D1J/x5NPsIiiPh6MSRB0rRext
fTMHFEYF1787/5cX+DsyXbD0m17h5Mwh5xbaNSWXvXkDEyJSLDTCPAjafOQqoWsxvWQN1ucK/TTI
uYhpt/V9tRGFT8EuO4uYned9UesGP8Iq7ibpujHeHGB7h3IXdLpga89edzoDyI4MpQid87+fkapP
VSuTcdMooIep3mnT6CulICs/e+ZPjCxCpVlJRVUlVBoSW/Girndbe48EJsIW6ery9zuf1p2YWpz5
6CA7ujQ7qNVcQeLrG0m6cxINnbDHQ8lk0zCsbPWuoNiTOqqo/Hj2u50YX5x5vUj0Y61SAo/22o9w
csufzvXx4/Bh7spfAUltca88U/IIV6YgqIq+4iIShFbXGaGFYUW+HRoaoljtfwm2Vj13CE9Wtzz7
XcCE+8TWTnmybkZG4hKkA4LvjvrM49hLBijxsn2OHBQDsjtTE+Euz99VJz9gEQUq01JaKWKVyS58
VPaxP7gQe3tMYM74o1BYjD9fo/w0uKxiNC2yTi1v/r3+UNFjWOV3hRd/yPSz982LtFHd5jkq94Hn
bC9vteC8mIvz36Fya8gjO212z30UAtT8dmDSXNbuLts5X7M6WeD8yU+indwiMaHrLHC8iu61H0yt
Kj/CRzQi1+nD4bncQmpw03yDJmGjAsaud9UVM64wxwuC0Ow5fwTdk5+xCEJJEMOPOrdoVWTIMj17
CfqNWTAYh5Cz7Ex+nAgWfr5Le2JxEZGKeLDsenal4a39pqwOD8OrvRrvyK/mPBUYgfQu6pyKFrmI
TKaWOh080ZQ+zLe+zNEIfHeKlyD5dnAiuMxFnXXRaTEXwQiqYwS95gRkvKq/5T+zVbSGnvxL/FNd
yS40moLIez4E/QVasBeHU5ETu7UazDml4kEGvZIQwU1zReAqv0mL//SVv+wsL2joM8aKfvec1EX3
1RfrOo09+5fxY+BuHj/mSZ1gbW0g/nxrHRI85wpQC1XVwaVmJljy+QTsBL2wOKeBEimqgvYPz5xq
Z+wRgXEV4Pz5tQ5wQvOG50ISwhL/wXU/N2DhR5PGSDrKtxyWzUTTgGQIMvvb4UrxpKv8a/6s3x5E
b8j5NFza84UrBcWxDa0j65wby6qP70JJCRnILTSwXrv9/9jZ+cRfsri40KbUATc/Z0C13CAhvS+T
CNkyWlEGXHKmh8SeH5aSpzAFbE0b5/Cewa9zOTieXfTv5q8DifcftMayIU2ZHFKxktCoSH7aQOcu
G1DOvpJPLCwu1Cy08zpHrHTv0GK2N80uU1x8aO7YB6vKl9fOQ/Yo/aqucpgQV7qg3Hu+BnFifnFi
oyQN5aogK5vhDzNtANLh1CCKOxF+9/xD7NPS8h6tpxTeQVIj0neHgilUN9SkCqDfkPbQ8+KlHntc
c+mKOYkJzbNvirGK16KX5/mIePIzFsfVkTM45H8jgdbBxlr3X2O/eZ1u0y/HtY5I0Iew2ShwoWXL
QK7jZtBQL9xDCGSSQjjX4UObbBwv3g3+8f74BGx5er/sVSKbi7uUOdPogPwMqSCaSJSY0PuRRY57
Nj852cj5N5ykDbAOIus0YQOlu7ccFsD31D98/I/2kIX9RJAQrGD/XRRwz94xJ3YXoU+CdMq0ODS0
z3Y173cZuaL4qK0u76DIyiLaVU0m101BOTxUZzjhh9Olbo6ly1ZEx2/ZRRjJZKMo/L2JyT28A1vz
ybqCbWUloo0VecQizLSmjChdgBdqbbKKptGVWmMtWMzZeH3yZRaxJKgGzRoHbEzQrUEk4WWrpnG1
23iH+vNV/CYLAeaCVS0bCkclPdbykTL3FNISuWYS/vKSBF6w7A9AR9ZT7MALGmuC/OMJbQP3CKr2
spXzt/nnxlnq349SoqoDkt0sQ3NbP9iovvUarZkA8NrV4R66ht4VFRdEG7cIEGCt+6YnN9wr5vc0
OnqNKWr2iAKtNf+Ek/igTU4KTwbecPxV3Nov6jPyT/RmrU0WUlaMV6LUWmhwERjIiNAIKTE4E+rP
QzeQlXrNVXyvrtQt0lS+4KsJAqC1CBGWbBhtOR+pZFd9cV4L1Ji/Dt+T78cfxsORMcfirvmIqw2A
9/9oeJEXVYrdR1ND67EvPXDzPtit/AmRH8C6zg1s/IHbPVi6K1+HK+3+sm1NdCIWcQTVsSBJHGwz
2O3rI5SBL7W6SRA5bovca9JvToJaeCJ5kWoi+2Z8CytuVeQmFHg0a/spPSL5CTdK1E+rQ/Qryq5L
LXqLYCgwPhpA4ppd+1P5IwsYYCBX9LU4XaWwtpm56R9nlintpVOzzeVViRa1CFxxkB5CWyIK29M2
Dc1VYfowVglSyfmP/JHNfh5ye4GGADhwlKQ5DxgPjE7lCFZqhouO2qqc0OAzXmJ7hMzSWV1e2vny
xYnZRb6DnlqLiDRrq+mwGgeveq+e4ivJs+iwxvfKt+kme4jgbhVsqeg0/uY5Ojn+vdRUej7vKUxB
L0BNaW+hQeIC0GDw/kqMgD7/DQ04k+B91/TfT8YTe7GjqEYZE9HapN+OSBbAIbmeUlGV4h/289PO
4tQbTZakjcUB0FHpo9WUraE9Y6Cm2NrwGECUdFsOcIL6R9xe4EH/cE982l4e/KpFyDXgOjLA6Euu
njMiD3aIFy4jJqpb3fTXQpuifV0ceFSaIytFp4qoOq1TeES+xFBhoMzqd9BNrvonFAiZiRDFuPO5
xOdSF0dyivOugLSH2swPBjI8Y9umPnU3Kn1QsaKNLLtCjz1/J/5lUlscUEhjY3sw8KBhrabb6Qfk
ZhvJ51FC4xDCZq//Uoqbl+fXaZsmpBFIsiy1Cmo6e50Uks0mu25Fm8FP/ejO3Jl34354FkMfz6/x
09ziUq6aGNqxAOi0nIzboFZWevkqCDiiFc0OdXIQs0MXOMPcPOmv2sw9mu7cLqmudWTTVvltcp09
/Msv97mqxZmEtzUuYo1VIVKZuarXbyzF674jtsrIxeF9fIL/tBHV1s4fjE+ji8OoUcdrNfTc9uFk
bqoSIW2NWShZ9S/v53y+/rw2Ps0szt9xTBtj7DETBOau5541kI2fuOqLuISQ2PAiEo/LJkVOsjh7
AZpmAcIq9T6VHDdRvpr9z8sGzmVOtmxaTAlaFo6/cBG5QEtbPxxhulGg/Cq+qcajPjGR2NmClZwt
zp1aWniG06qOpFQ55aMrEorD5Fb3B3/YorVQ/UIOYD0+VUxXbURVBtECF74RjrrTyQ1m4ypxKwtl
mfatS+jKvFzeSOH6Ft5RQILeSSmG5oH9/rYL99D7mpIL2ZiCqigUJsWqRiLg8CZCGJ29jE63duEl
dYpwdWRger7gzd/8MErizah0dc3QUepSKxO9/c+CqBDnY/jDIKf5QzRLtkrYbns8R4MsPFL2csqw
KA1aRX1JI6hFXxoI74f+IeG5HseihsGcKy3P4qn1RfRU9EStzL5uIDpO3rNe8+yi3UKv4k7wJlYK
NzJEflkDGzwcpErwIfjY5yLrqfnFsQGse4QGhMW3ETD5IUGaqnxHfnBTTv2qLq4CeW8Zb8f8Jpvu
Q0Q2q1qwAbOBS+tfnKYOtUNDCQq4t8LHzqC79xhZggfG2YoIo8PmLItmGOZy5KZ2nGHIyphFDvDY
W3X51COxhfR4ksp7M3b8JLK2qaGvG1N0c80X/J/L+zSt8u8nN1d8aOTK0jNogDb9C7rx2zmzyh71
rWi+4vw+fhqaP/SJoYLJZju3Uzg+VWJ6AR94+BaOAqGg8wf0ZCcX3hoc86k7wJy8NyZYqIJvaMLL
AGKV0FiHg+FLenmthR8p+mx28NhU9W0Iw2hcivrh573WktF/dByd//x9sfoxPco56pns6uhL37N1
4aWbjtKG5gXf46do869OyV/2luMyhnXIRhT7mv1kKvtQr7d69WymiI6Pz2nT+cqUbusObH1bemPz
JkEi0YuIBM9/38+fsHhzWXHX66184JwAfGv7lVXdW1m4urxQkZGFtypW2SCOxmGUYtmbgveCmefG
NAQ36Px1/jwTn0tZuCrE3rmBtmOzV4b8msHTlRJPbhSADjs8VbRIkzH1g2FaX17bWQSOrXyaXfju
EXkSSbY5inOzCdWp8l5DL/jgzV2DZwj/1vnt8d55gQhzPHjjelxlfn/dbk3/8u8Q7fH87ycHdcjs
0cpRxt3LHVSyU+IFgeQ5heikzunApU1exNUxGBwtcuartD+6mdJ7JRXUTt4fncqdmZ2OKXzHymEr
G1D2Kzsty9ycfPZY/zoGlIAcza0H0W8SHNulAp+hMwkfWPymPPgmyfuDgoDoqoOJfW68Fb6jfCkP
zMRbres4b7WdCnZetCWLxEYNGUKLJY4QsGPPOjQ30WC7WfMy5Pgchi9/57OIoVN/WwSp4oByrdpj
rjcN36l6OPr7F03Zmofroz1LWLxqLfzC9o9BEn792ZcvfP1lY8xygmHoFWyPXOvFAJO+9jGYyjrr
DK/MglUJ8KPPXHTzvHosXlGE3CJ5uOn6Ynd5F87+EBUnMnXg3H8IhHZD6ph1rDf76oiie8JgLfTq
l02cv5RObCy+qxYnjhoXKlFrW+27LxDu+QH0FNv5gX382dsAS0S1BNGyFt9WaySlSCOWFR3vzO5J
jt7/25qWOO4qLsxIQgZ8Dw79gPbISvbrjd35+jvsyfc9Eixe8pCKshVj/t1/+M3nVi7JrKzWScO0
pDUOlchTjCh9CulJmXqJIXlmBGzw2THQBOiurHGrGB9FB5Td8mSYOizGLnJ4hesJegxQ0zIv1/yo
+z3iTY32pKmSN2gvLaTqhrVBbcztbcUdytHVM3hNUnt16MpVlB6hKHmWE6KPXK8cM0OA/egpGSJN
erfOzXab8bdLmGAC80oiUa8dUJRD6IcHZxdFKvUrY53owy5GPKjXEHrRXccCOHpUvEGKrw9R7qsE
wkPbeE3G/yN5OaKDoU/ZCmkGCDFQNj1QVuz3E2qeVg4GoE1hg6evDD+maytPNg9/VJAMFVX5H435
EaihJ4/3rCaoQwA4lCL722TSd70OIXadeoeAP1Dr3iTlD4X5kkmv6Dm7eQyGsO5BgqLTYj0MdvI6
HdeypsG0jnL81m7vinGVdkjBag/9kfqfIq8zhpsPaHwU9dEbasSGYOORwUogOeH0bEpTFs+qdfCP
IOTtowSVVu1m2sRzDZQDle6oLFH3gLkdAdS4+5IkoysX5SY3vktAtKz66BrGU4GarHF8LZWvqGk2
rlI/qdp7GWsuEgmQvBxu8rCCHRSKo6JcazKlO2aU7Uz3Wueht8Pvsr4LanvVD+pGUb6rMbTKSbES
nI+zt+iJoy4yldIMy7IIOR/VCmrxL+U6A38dM0Of3EbbZgPC/FZYtjx7f5zYXOQt1aRqaA5xOBAk
bv3Do/0RUp19tYpV6s1pPRIQ0abympuQ92IpSJoEEec34u4kbYjNqYaengWrR9TUKfPnpSrYVNGe
LjKTrE7TOjA0SiiIdFQqlKXViB6bLljJ+QLDyT4uUpOkKoDVZwTP2u8KF8o8/1h4COpYNRXg/Bbl
Mi+CoVUXRu3zC9QgstZ1S7aWuH05TSWl6eFTt9DAsRQ/1DnRMOlf9s3zbvJpZbG8TjrKQVNAPo80
Nh6xy/LRNevSs7Ifg5A/T7Sk+cecuIVtJFk06iypkHPXGtGMtS3fSQUvaJGVxQ3Lu+AQGTVWHPWF
4JrkH1b4dHnX5j/x583zuWuLG3VEVGEKarjZkxrJZc2TRlBYKjAl1IlQBNKD2L9s8PyB+svgEu8X
K2Vo9UcM6uV9V70eHAE2/XxdSf00sHixjWNWZsyJzG4++nO7IbyCKQ5d1NyXv4ue/2d7Y/aJtUVA
TOG8MpqET3T0Z7KeGUrXvIabYhd6UErhG4JgIdq+RTAMm0ltVHveviNsVnStKhGEQWRh/vcT1x4j
2baL2UI9a7W3dyaX2WUXELi1M//7iQUK5FyEJXs2Fh9a+kXKX6TUEtj4h2j36QaLcDCVSGV0MkZi
WXITO/ePTr4yTW03Wcl1rf8YEFNvTGudwhsRB48FD2BEX7dmGKwP5b9ikTp1k0W8yDoNRieFXHl2
ymGHjlR207g18kRueYvIzgb5wjFa/7d9XoSP2NBDK1CJiIf+u6Zn9O2fLTQrLxsRucsigFSTVTlH
AyM6GampRV4u0uMQfEr7N1Xhib+0ipy3TcunlKtmFWeROyKyV9St25ITtkwF1nqw6eXKzdHySfuD
l09bJqnWDs1ctf9v3msvNXvrsjLNJmfBCLld64CVVNAwefSvtnVmv9TRAYGQ5u9n5KgwMVCpPbXT
6f2AjuBkd//KOz4tLM5504UqyAwslFW9SmXeqvKNcogF6/g9//fnBfNpZnHYp6GFaWfsUJRYj57O
dOwQuUnkdjCzJK4GtnomioHn4UpfJ362Ka67m/pLtXFW48ZaBeR4IqDe+ejz+YMWgaGuy8QozIHv
Z3/0MYypbepWgwiH8g+v408zixNfaE2Q0TriqbqTr4ZVfD2jC+bxliMMTaRaYlHis7BcW5NtVdcc
3UJB7O8+g85SoVoxiWQFQ4mrOK7sJffDbqass98t//jDeijeotvJH6BWvAvX4b8Ckp7+gsVtGFiW
NSUNv6DIXzN9LU0/p85wZYZNJChxYHocw9eOztbRuoMxmnOMtlwZbuPgh9OZL5cD0/mwcbIdiyOk
ltJgJCE/poatdBXL/gElKGWdfszk3ghew+HuoKMJh72o1ngWWXK6D4uzVRQRY7gTpru1BsBeyV0H
dbUbedf41EbuG88my0dT4lH0WDrr3CdrXpy2Y/J/pF3Xctw4lP0iVpEEA/jK2FGtLEsvLEuymXPm
1+9h7+yoDXEaU7Muv9nVlwAuLm48p6zTesnJKNXHjKb6tG2Blbu9vrM8IcwNQt+XPBQGhARgmw71
U5k1oIrkFKhWB0Mu95C5QGMVdX02IOyrpvQxiXZheyJ5bMUEUNF4NmtSezn9yAbAaCRmTD6zUgYV
N/II8+wOYQziwBpJDmQsivnWp+1R938RkM31Wm8CLweAo3NhXd+XdWfwYveZBzcAm6uYVNgY/9ik
u2Sj7gXwcFqgFx1kM/uUntBawO2YWHb7m4G9EMo8wEZHpSEpz0InJ7QeK89YovJj6Uxu9dh7TznI
IHne1aLAV4SyDTZDKE11mUPohFYi7VlZwHpUp7NFzCJlp+Fz2vDq8OsG9WudhLFumhInuTFBZNlZ
5XY41ri5uwQk0GYC+noVFNgWuFo3nCPlLZSxaBURtQmYBC0Gy+wZOPrSRtpnlu5kW+qOT3xCEc7d
IozRyvO51ooRq9TBxxlJP3xVNgFdyDu/5WeunR9joFJFB3n1IoY8TL/R4n1oUY3xEEssfW8TMK02
3B5b3k4ypkntKa2i5XWqHPJBXNCf7oUb6QY6cx5SCU68UGm9EqCAIw44qpoMsO4/38NZEJGrAojm
GaOGHBaoANBt7yjcbV4z7bp2Xshir346GeqQQ5aMDt7QnkCq64LSd6/YwrypJ2eyQWbBJ0tZlvDt
HC/EMpdfqyKpU+ol6fHRH3Dv0UyoWcmuOKJ3+UCcxDZslLkE/ijtctuuCGYNANBW216Lsd4AWZZd
5iwN2iHSmm67TPHb12/hmSHumjTm7hdtE8p0SZHl8mzHMdkZLT2OcnTnp+HLAEDsqkZneBfcGOCT
q9XO0pOfadBaQXToQ4wLir76LNfFCxArgUFbPobybzEOnWjIN4n/6qubQfrtB7IziOCSVW/19l2c
W7NqU/wQYgiky6WmvKHik1x1HuhqN6CqR5f0Z17lvJu5agC+TpQwBsdXRPQRgtUFXktwPzky6g8g
D3xPTeEOhLM40dxTXznbyztMxuiUaL1pQPe+UKTppr9T9/1mOhYekq17fMVG8/zfGAjy9M28EUxQ
OTlLxhecvQsP3b1qFafegUt7B0cKpR+6KT1MxL/kFq/6c3Zgr6kBY7XCPKdtLUMN6JOykx5nMzsm
FrA/PuITMNZB/QnxuZMfc/Az4rY1L7wvWLVhCiJQRdaIAUDvPy1KripyDzAcWGeQnvX575SLg7fa
uHIhgTn+VixHpRkQncRbgE17/SZFhrvb/gusncUifd/Mr7Uwh66hOK1XHSQJe9Bbn7F2+kd1X2PE
9QG0Uo72kcSmXlnUTXfCfyOFpBcLZc5Sb/Q+GkuIx9zvI931p/IUugtFWHVQf9L3fzH9v36zvhbM
PECiUIqNNkKi/hBEln+nAAck2hVeYn0MHfq/EJYpe+4oC09lGGdZyZuknnuoDNi30+1sd5ifQH+5
BERvHY+E1ePa8OzleuhzsbnMy2cMAumT6Ly52QyYzqX72WhMWUG392hp6HDDC+9LTsdLHq46oxeC
mWcQfEOT7FcQHKufmvQ7nSIzKR9HQbWvm6xVfoxL9WEevqkXy67F5NPigP6YMBfuqnu3fBg3452u
gp3Hife0sVpP2PI2d/3J/VuN2EG1tk1J6Ist/BhUBXOhs6bi1PmPgfEUIxV1fZnqct2/XVJVUhQR
RS402TLL1GpVy2cZ5adByu3KQLhVOwbIZnXySUffmebZFKPHRkuRVkDuS5zsHAApujqBsmxfl+FL
n04SYqV+RxVUfMDSKKrxxgDpfBuiBlQP9jz+TKibgKCYpqVNxcKRBNnUC0AFZ9KuLR/rEQkLcpQx
y5tMAMGvJrOsJlsIn8pad2TFLYXHWDoYMxhAhN85OM+q9LHL97V0r2NEVqq863uyHlx/7QnrenT+
0NNkSY01E+qBipWBPwjOx+98v9jKAC9A7MDj4VUC16O7C7mM8QfLRRbUA+SmW/k3jMdd/CBY5zew
MZtTwOdDW3XSLwQyb4FOBcnvCxz+tKPeuK0sDGvsCqBSygA/wBPrXN/Y1bt7IY55EGqhz4kAzT6g
aQWcFVae1o4fHaSBB6W1bp4uJDG2f9JGqI6O3Fi3myzkxjY6ItbYbjd4y93S1J/5EEzrDvqFTMb6
zwZK7Xq52OEDVugOAdoGIREolTDCKOL5+14xs5frW7r65FwIZYy/NBZiV7c4wbiTTG2YnJIcUxRf
r0tZD3RUBWxesiSBAoox91IYaFpaVYv/NuBCNJYBnDfb8ApX2PIOb31JX7IYC18bGo39roQrrnw0
3Vtg3HegWL6+oNU382I9jNUrYiLlUoP1zAlgFHrJCTuen31dhMTWFFSSTZFQnkWoGBL8qaK/5foi
VjcKgJqgGgAzF2Uj+ZLmyqCUOHvVOHbpR2E8FQknR7aKl0gvZDAXSdPTcCz9eXGicCCv6iHaBb8A
Oo5gId6kd/prDkAPPjXEsv/fXqULscxdCkJg/eUCxIo74nZwUmtH37UeD2di3eJqqoS3iRBJZkst
SlRWfjggSzGAWnUhDo92vg04211toj9qyxusX33ZL8Qx9tbPjHnQe4QXZAwdcXwlZWtJ2g818M2q
bq3r6rF+drqqGGjJUDTC8ojFpVokBRj+lvT0FmNOL82NvkkfQnu8Uz3QAgAiEvST3Qatg9cly6vv
yoVkxio1RZIqIRoLzljb1b1PbbzvrXZKP+lzdaR2YwvejPaexlSfjMQBLwbgvxDyuv8iDFh9dC6+
hTFdOkYEGtgUYKY8jLKZ9lb52eCdG3SnsdGHVZp0g2pFh74pfg5j1QZcyGZMWZwvuYFRXuYhBycB
O5loo6EL2M+jg9J38NE+YdScs/mrVuFCJmPaglGq44hi7zX0jUn+a1SXeBh+XT/h9YvzJeU8mXFR
MUXOqzcKlSwn3IMYPLeR3su8CIYBw3T35RNvgoizk+cH6kKeP81qTeZFo4YXo4fqSCVn33gSmLtZ
DiFFU6EOlAPMIgUyCNekn5xNW37im1W72LTl2lwsopSFtsknXMhFHWRMjSxcmNJO8DA0uvtvjSMX
0hjTneVdpkgitky+G23Fqnax7W8jb0RORX1aKDD/n6tjbHZXyJ3cptjAeFvcRHsgh5zR9ZPPFtka
Xp5k3cO7WB1jYoge53pZ4lq3dm+DJj7aY1QdU+OIXjwamcOjvy+PvnN9jav2G0OIMkYzKXjbmQOU
pmoM5pli6rd/8SvJmwrFlstuA75dR5x9zvv+D2b0SxxzgrFQSHUwQdwysAegjz3dxY/94/SrCKzi
DUkyFLUR/6qWstE9yUkdPdkLNo+nYt2xvVg1c7D1WLctNfwFpFLzqLqUGzf+YxPDsVUnc3xGEbCw
eEHweq0ZHS2aApZOIipMMCQrgZTmISyM4sW3ImhORQuEfd3N9BS7aEJ1DbQw7sJNCvQFCwyVpWiV
qOdfP+91Lbv4CMYoTLqe5FENA54819vuRvu1zLOD3PGG/jB2mV0/dXueZi+7+c1IXIhkdEz0pU7D
wcPSGeOxKks7LcSDWvIQI1c9LKrqhmHomvStf5+EIuiUF1tUFLgtQmkBKsEd89yShAcRxUQqdbuk
ebi+n/LqY3whlXkQMRFZ5J2MW5uic62dFfjdwz5oDEsWfosB+IgxvNKjtXukYMsaHyoht7tW3EkC
udFHYCwOxzR7NSpQrhVP/fyiIkneYHA81FFVKgI7VEpr7HjuDO+jmRc1r0gkkBEfresekW9zBa0P
8TanKue+r1+0r91hZwPiVtTrRjurPNrVNat6823xVUdTgQl/6QisiNTjEiqu69vfisD2dIxpSMQE
UAYHElOzHn6QHtg0Og8kn5x7cK/pNWPMZNyjhgS4SlngO7WhAk9Xq10dPTpZFXqpqFlpAjDY0t8X
gmq1hFoJiXdt6GXi3gcejJGJptar4BaNdpOqgcfU37T6YEZdBCLXwtTBiqMBBq6QCk+U3/JQMf1J
vYMFtYxSdmV0yYNl26XGkFvyDNM5a26FHugkB/bUCBm0MtEXbytGDF7f+1b9RMhg6caT2L2VeJ6T
zKN0rwiiK+qFqfadbbSh40+hl4iAxpdApC0ftfgmVoGaEpV2mzpV+KSJh6EZLFClmy1axycyW3Ez
uG1SWUI/2SG67w0fuFcT2Amiu7EarDEunAiY6l19kzWyqYbAHPdDp+sxqaALdNNOhe0304mQZ9gK
DEF4HR2whygXqJj8yrxcwkNAh40Rxs4gydZc51YuB2hTBBZ2ElpF/DrMt63/oxVaN2tPSXSXkMam
DfUk+Uc040pNFB1vgllXtdM3GlhYa7TETZOTLIyeyWRNGO9T4VAArqjB6lAkNJMiRVt5aqpGu0kU
9T4PGy8igRWWJ0XE3JkQY/K5MsxSqVHXELZBLr0BzuI4gUGq6fZNG1kDGiaVNrFnTFy2LXBniidQ
umoEWOH9j2LYYVhi20f5Xp3fwYCL8pqpDr0jS/jA7LbV2k1hvMuGYZPylw6OLuLj0Qh/RtVbbQyY
U4mskh7FCPSt6mBqOiK9CJ5J3m2DQju0arKbdc2k9FCPsaNJvUkGHIbcer5Ef4QF8LXK/hSlhktn
f9vV8zMRZosmuRWV8DmKYxLnWznRnEgZnbnQAR6PVChSo0YpeKUm2qVUu0lT3waCm6GduxX3XVSb
xuCMJTyWEPN7pyB/1oWToaH1IKxvOll3iyi11UK206Zw6IAp9hoDQrOEeu+xwVUYJ8DmATpJRStG
k29Dwdg2fgxy48TVhJ2MFNuMoKqsPug0Wb5IEP7c13hF01A1Bc0rK9Qx0bCkF8A1UCu3CtDPhQ6W
JrmbVfU+oTdBXtgVlc1qLMB8itnRqDLcvgMHSelFBkCdhBOFolO5Bdo4qmcmkIjRGk83GigBDVjI
gD7FkubFYAdQs2da5ntS+qYYFl5cEzMOToKM/5S8tnKOMAyJ4Ai3Ya6fWuNeCCxV9N2KvAflSULW
uAICyVRZA30zAtVp6Hs8HMupsJTpwcilnQjKYpRfdqhWWwXu1oxBpSahVjqfKgLyJXU7hxlAp28n
iKzE3UR/kuQjkZ7zUdnWuSt3hRMCXLcQTFUEGlYNvB6EhbmPqKahZq/gSqkaeHsMYBUYaGIv/VNd
IoAOahgSGX2jwKcyYgUDUKdEC5dxdID9GDZI06xMAovwbA8lmtZ0149yxPs7dagsUfvpY6ExjZ2g
j1yST7uFj1pWjpUfuKoR7Hq9sWPlI+gmG6TvuDZmMFaPKW5rFPi3GR2O+oxmP1E6Svm9IrxEhWEW
MrIXEzhzWtkixvOUUuTaMxOYWRu9rm21ye0plqx5Uu2gwMXsYyA365pbh+WxkxGEt/fTnG3kmHrX
HYBVBFN64d0wvqSiTRrSsngF9IcelhH2yhSPkUNvpRfDwdbZDZqYklN2m+HE+Pi7qxHYhXgmasjL
NJ4DEc7VMlWh9oMVNJhoRy9XPi5TFr80zcl6JKXTY+j/JGrEi5EW5+3aI8gkI5RJrSRl+ishsOSb
pH2IppHKPg8PvPBaYtZb3C7Wy/hbWpkGQqdAXvN7ad0CJxhiwNnT39NTve8t/caH/SosAxP2ipvY
ywTcu0xd+b0B4jMXi2599/92NUTGkVL9NmqN+ZyQgtHZpDYs7Edn5/f1EiHyOhWXtX3f67+lsSmK
oQVK4hQgHh1xJw2d2HX+2AE1ppZeBeVVnjLOLM16TuTLffuWo2imrtFCLI8ejQ9cdi9ykqfu1T8R
p3/Kf/23lv8LeUxwUkXzJAkJ5Ik7GVQvATqeUH5DjG9pgqvuoNSz1/7i5RUIb1+ZAMVvmqwefexr
mvhWarxFMuz7LDtwk60mqG6UVjAjKpo9pg6jqNu2PbknOSDTk7cY/O1N+pGSYUuI4OlF66R6a07w
+oGKshmjYDsnGBKDWy+FOCmQBKD5yItUQKVVlSPTkxz8UqW7TMzwWqhuXpW2NksO8KY5vjjHKz67
6hepGr/IAKO0ZNEmefIychQB2pKQ3OGYwyWIvaajjDnsgVxTYP4KOpoA/VtENkjvPE3CvLPyToWP
jr5HbQm36wNZas4K18FTLtSHsYVxmolR00J9RuOk6AqKqqk5gFQtB2Zp3aHgPaDTUkMkGPFE88LA
M6LDxe4aKUFwj4UfkhTMrcWPEc3L2vCYhC+T9FqQzlTR5CZ0kkNCNPLrTwR+fQL/vCK924uhCyRv
cxYwfx+YVXDfGTE8wGX2d5njdTKlOia+5HKOiqP252TNxTeXlNRiOeCb48Psqi6AQaxZ9doX3UmR
zkWbxTF/U63M1nRTeLwum6OM7IgoIXIdBjPiQjK6BpCoymPPm9LjpAPOD8nF6qK0aQOy2K54uzRz
/Fv+Ld5KGJ2bmzkfp3LRuVx0BMOtp8JRFE6edfmRK5eK7crMjEar0gwGSskMy0hPg/Hc559jUXKy
Q+uLMWQgGQGtBs0T+I6LPQsx2yFkQoABDP+Uk/e4mDe+QTjkfOsH8yWEecHBJ175cQWIo4a8+mXn
jh3CnQHQHgh3c7T9kwgpOL3mGIclGP++hV9SmZd6jgVhqjIBpM6ItI3uiUDaf9HpvyWwCKepXpcz
CSAhTd6oMpiyv/MV3iTOPzzJX1KYJGIuGrmmgqQSZYr/re9hIB5upgbY23IX73hVivXRUCRs/1IJ
Kv+pEo1ehphVC9EQ7B+1uXX9sAXPbOAZPYBJyt9Bklg+0kdp9REkPyX48Nc39R8ySF/ymbc5lIZM
rmLIzw+DMxhW/aC+LwVNJCtqU8UooAXCYD7I8LKsK+pCmdxO5Mdpm4vY5sY5twcDNc9wxp3sLql/
njXk3Ah22LsZlCpvxiUdLY4IOqlTjp9TV9mlgJQi0gg6iH0FJDSuby3nslPGckWghlFzCZe9r47C
cFsiGxmovGr7am/mhfowFqWQ+6ArBhxfTEH5bcxmh/ardv5VYZqkAjp/jHnceCpdIeNNsy6/fO0E
GTPTqiQcyIzrKCIpFPV3Cppds+Q9w/UvQ97I3qowQwb7EjSVYuP+vCUdTSPBBzLuYQa+SBCclDBw
MgNgJHDnEspDqFzVlwtpzMlRFWDfUw9pYSsDHiq5SelrgtGdIrnvYs3RkL7RgFN1XV1WDeiFUOYk
DUWq0NYWYzK2Bk1Fd6yVwLouYVUhLyQwJ0b0UJyrCMsCqtekIp+T3zQGlzFw1UG9kMI8BLQdRKGe
oJGKF2xEDBfBmEAJQTi/Fzd5zLlk67umSYBwQFUChIeMYvhgx5RGvNxlv5OlB1hvzrGsPwjGl4Tl
Cy7e7FE1+m4oUFIjp6UomtqFFxxnUOEshGDIuXMoU3gLYjQ9DYxsEnKIawmIqUhrKcPzdTXgrohR
b9IUcRKXMId5W5mDmAFyDDQe6ikxHlRlYyBnhI5vy8g/86zZ6QV4H8fB4XzDIuOb9bjYVUbbSdQY
6aDgG2TdAsRDCE7fX0vH/FJrJs8JoFyAa7crXIzAc6PgdQ39OlHmHtSaIvg+ECbOhWCQ4WyUreoB
9NkUN83m+jp5p8lehixI1QksWaC9lkwV7RVTwg2NVp+Ar61ka0DGFA1h50NGeujtvLeQlH9QQFm/
QBXn4JNDWr7coJnGQTAKIG9//y/aVtZNy99bypaE9LTTEk1ejtMD0pjkSjZ5B2BQNqC1u35WXHBj
5bvE5WarOPvLhoVzFkxlLuD6q2K7VYa7utsR4aNG4NcMkVn6HzAPAJT79LUffXuSAWVXosIgVbCw
ZW3Kc3Nb6bITDzqqF/VGro9ClgEx7KGceo4dORPxXNF4NhrsjJpkcYUtmlHEFFASketPYcT0daNa
ta+aSq2ZnV5ahR5ZQlW4idpvZglMRXVvFxT8h23y0Pq5WQelEwzBZmhEV0UdtJ9Ea5yQ6J4PM2hu
s6D1ZPpTOSy/WVM3BgdSPjxkxUtSCeiWDvYqSjPYNlOZdqXRovLwISMJ1DYRQKy1W6kLLCKlZlTn
XowsS5bG7py/D9H9OAMXUQK8Zn1PWtnsKnDdprNZtOhKMcRTM/9uEWSXQWJNgNS6fo/WX+Qv/WKM
MPpVY+SusHmKV29zl24XblZ5wx1c5ekxY32HsJFJv+jT+GO0i9rqnoQbbZvuk96UnscbFNVQebst
OFbiHyyyoSqE6uBJpUzQ0XeFNggdfKkSrSmYX9tkO/r6kWxlN/rxLwbl1m6NIWoK+IolQ0LT5J9P
2iBVNOyWqnEF57vtrQWzerxbxiyTVzS83fFbFFbDnEuRjM0NMrAS9hJEjm4qHJfGcbCr+48Ygwvt
pnMSl3uUy8vP3rdLiYzpHaMxSuIeEoEraVf3eLef2g09+RipaZ/SIy93vNrwjM3UMRShAHycNYFa
p9A87c/tRYMTBaa6T7zO7X/Wb7nFe8LWXs9LWUt0deGTyImvKGUBWUb/MBTvSlA4Adp7RINz7Xhy
GO/KBz6XGk9LH4Mo2bLcmWVzSzTdoSMPwYQnibngShBPyhDi4hlAytIzDWOSpemraDThzWqsVjjO
8S7gnylRWOjRNCiUPBNR4Wh1fZsKrxKyMK1W7cLqZQ46M1R8UyfKVql0FCdhlEsUgk2lqk1ff/aD
g9ojW04Ui4hkUwjljZhNVj2iv334aQx7KRO3UATO47HSVYR2cAKGcZFi4oZqjF2SKBkyX6u6QzHB
6uq9Z2CgFHTHNiB5rRxF/7aobpI4shQdz+Bgpqr0FNWvIkkAoth8XjfGK+YKX6PpuF0q4PWN879f
qB863dSpEab+IHpwNpbmfhSJHmsnvvcBZGD/i4ay75f5T4mMenRFkkVDMaMAiK7r6iaEQNSgnMou
tspB2HJH7FflUQmcjAomuv63NeVihXoSADzNGHv4bf0O5ECmoh+KrnSronAzku4a6X1IfQtzn6aI
7Z4p4HLL2f4v+3zxFculufiKQQQTeiT1HRxV6i3bXFj9S2+mZrEt7PhOu+fI++4YY5cv5DHvglzk
5YymgwEmcwbzuFNhDrHfVQfpGLk8e7mc2J/m+U9ZzINQxpXU0wFri9tN2Ifo9OC1xa28OYsIVaSa
olJNZ/GKZB8kGn2OQ6xt41RvFy0Nfi3zWOV9e+R5+t89hz+FMRqaRL7kD0k/HEr1IGQbIzo22fY/
nc/XghgrMLZJSYws7vGI+l62C13S3PTW6CxgXWnEK04up/39hL6kMdoXhQEd9Qrb19qSWwfpmWmF
3Fe27IrJ/Wz5mNiM7O6TPyu6tpcYsMBooYZmw29kSwESIQFC/e6gkudGuBeQQis4uv79vQGwJBwt
TUVPrv6NGGeOgy7KqNodJvFRrvZSA5Cw/BNt8Lw7vLaLl4IYvegyP0zaEoIGSwmtydGsTr81dHOp
u2LyNXoM4ULbGQXN0QHtG9wJwbV7dimf0ZmgH8CjqUB+fsgx6juBkBS0dbgExbZ6HI85vwOWJ5HR
m4J2RGojSFyGSLKfoeg2Fkq2/rb46GRTy9zMFQYrfOJcjnWl+TpRxnjRMSvGotYWsWUP5qyz0NgG
6duy2vyGOADg/TekIWvrlSVVU4kCWglo059WWqiB7h1NeJvs0RVTs3THTY9G5xnxtymCVPeTQ5W8
proyQlU0IKgGBRLbn/L6Bux1YEbtD0IDoNTuQfQN9PuBo/KTs6OLF8kagAtBbDuEoMbEFyV5OBgh
CEearrXDULcLsXZA4WPRTP6VL61Y6P5UItlr0dJNC17gtwKzAT4WsKspCIvw59vIml9WqRy33WHU
BzRC9iYY0iwSvkXjrSwAYSEQNsh/P4ryYCtoBmtG8AfAckz4bDXv7LqdbZ9Ebpvv2ugXcL5Mbars
qXxClzxK6BrApNEKmZNTloFQO6HoCNQ9sQPBWpJsNIA20CIGBXSHNrXCjBuE2oB+zka49NO+6sR3
zpav6RI61w1KdYDsEZHRpUGkUZ/KdXcG6YqaXyoQYqitQIGln1Hzivtq8R7i5aFlTxmsdiKCFhHu
JRt7Zqk6BJqfwMnI3+J4k9RPc/HaDICDBLIhevi960tcW6ECDxZOFRaoso9yVQlAxUVZEowPt236
MCov139/2SF2OYoiK7K+2HXx7P1f+Ey0L6tKiuBXVGgUCI3IzgwFFbTRbrLZ7rno+muOIrhkqEZ0
CYiILMHaRGPNGAY45q0daACANKudBFtn95YIxC9PRv2MVzL8nguRRPAFSLqkkUVXGB1ptZR2Mgnh
OW0XDrnEq53m34BxrJ4UxlZkoqBYLbKjKxXN6ykORty80+jCE76RNv27+Dp7okucOoGbz/PYVs/u
QuLyRRdnV0ZS1Aj5jNur9KaKmZwSSbreeGjh8afEvK4oq+4hYCH+Xh/zMs5VrNREnLoDagZwd6XH
/KF/kd4kCmyTzI1RubA4Enk7yryMZYrIU5WxvvljcCS7PzWjufBWSthSMABroJGVeLBaKyNBUBdK
NLQcLKkJdiomioS/HJD6R/woW93dnFgSslslMYtdv0cTtV0olgCDjhJ3ZlPJkvfRh8Dldv2H/f76
kOW5uThddOETWU/hF8QHbVe62TGyiGecr0jADS+40paLeyFN1iu5y0RI898Wp6s6GvcIZuD1jB6a
vW3Oya7eyYtNZjRXH2MhiRJIo+Dx3kqg7VyuS+Y1bgTKe63DNMZS2DY+c2SD/otewRoQAHuKKljL
2Pp2MqgAL6iC4dD+mJGqcLK70M3RrEnN5BNzXw/8GdkVZ+sPiYwmN9lIg7mdpkMt/Z4E0RKDyelE
HknMytP0hxTG0kkBem7VQoeUVHYWEhtQ/pbbXMZcrNooQIcDT6FEfhpVtGlI6MoY6qpaDemj+ZdW
zic5q0EsM2xDfTjkXKrWlcss6bKInDSglwyDzffpZdwGsQA3TJ0eZgSwYcbrRVkZaJP+EMHcGDoP
Qy0L6XDQExeJ2m31+9wAvCmKAyIIw0JJx0qdaT/+HD5RsePPTK4Y5D8+gL1EYyiSWpunw9zKjhIL
3iS9qfX03OYwkuAC4dyilfwDWPcALayjfqx+e7uHuNa7qgN8ZrqNNsMToEVQPsJgya24KThO9KoC
X4hiFHhEYS5qRGE6aEbnDECa8pV7MQh4dmE5IcYb+WNFjAYbTTGLTUymgwJKk77Ij9Iw7mlW7oMh
R4UuNeMUaGHAuqoMdFKnY3PU85+cXV35BuymBKY+Q1J0jWVIo2oih3Jyzp31NmYSgY1QOqK7hO+J
zUuDrEAISJfSWH60OU/0tI0grbVbtJ54vatMwG/LXcGhYJ/fdq5kqag4IwnPk72irUSVEcvLQBtG
GYUJjPKJ6nNVS0BfLUQziYfDRGoQDWF2v5gweMvreFuJw1CvIZCDjKwqsQagV8CSrsd1faCRYutC
b1bqRpFrjEXywFRWJRlEXzocMNrK+rTiQPs4rtv60CH7S0vdAZ6sqUulOXAHzlesGpCav0Qx96Kc
m0nsEyxKuYs/yWEB+ms3C6AQALriTQzIg+rlun6e94m5I8CSWgbLVR0uNIsnlTa+Ecf9UB+a9r0H
vbuegzNFpT/85j0TnkHO5cRd0Z5ZSBrBv1VFqBHiTn0OnBizxSWtnIQCscfvAFDRo8tb8MDwyHuL
FlP3/SsxPi6piko01utGHpb4VTrhK50lj9J5/lbypN0CfBTZfOCjFTAxIGxJwM3RVfQ8IdP+p/+i
0LGmY5nXuEeL6S9dzcKkDmgjFiSM1qrhMtbmLk/MhmMZ12oNkIy/RDEQX7ARN9pDpiAVy/oMGwrP
EOMPAFgsrHEZ3XNGB3jsmB1ws4Zb1jq3JX/b5AvRjBslAbEhpBMWHTf1IRpmRzf6e9HXNmj/scoY
0bgw36ZlaA4lRrjjYxJiwreO3EQHIEcpDhslLxz0OFm0w+BZ8BwCPqzT7oOmPUZC8qkHmXNdeVda
4pfP/dos5pgyPRwjuazqw0iAbgPapqRU3se53kX66DYUnFFEQOfHMnaJjN914StO5xLpotS4tBKq
bOLJMFSh78cOd/WvovjgCh6/KL7ihf0hhsnUd1kTR7XU14dhnjwB84nzvJvJPU0AulZobxGGJq+v
a10DLxbGGHJRBThf0EJiHZyBGHPAewLWDACB3dkh0NAlatyOvIT3ik9wudBzKuoiZGhD3QiDAPuJ
6dsO7cVOiWu3DFuVKVIw6JiefxYu38ni7C8boPVR6kdBBLGyKt72kuLSpT2l75EiRpA9tE8z5Vxx
juIoi8dwsVBf02u/6/CeNGB/FOLuJhXaYz2gVpgo71PoW72yb7ngU+tSgTy1EBAQ4xu4kDI3aRnA
gmrGZIv5QzY3mOMNrKx6LIO7DNXWqua0x66KJPAkDUK0peHhz4WCKIPovoGtFch7VbePNAreMExu
0hb1w1y+VXLhfcKTfV1/195Q5UIqs71DJbYE0UF9CDo0txWBo8zv1yWsRbfKpQjGMUdxNhDKGSKG
OrKCTN1pc/weaJVhUQ0UlhiUcYHy9mwMpT1FmOHLyXbyfZ53u+Kv//EVjLmODT1GbgymuszBeacK
7TYL7hJBfdJD5Qkz5S29obXmTFHj5YmWcMzE6r1BFhGJdxH5KTYPLipTmcw6hekVfCcO6scOIWGk
YQJfz+0hUo59+cTZ9jVHDD7f/4lkM+JGG2hAqhLqQz7IXpMrm9qP7+XZt9riN8HQE8EAcZh9Jlnp
icNoGuD3G8F5F+h4qJEM7H//l+9RJANZeIrwn50nias8gY7jezDSgWl644QZwtxO7Qr8d8KTZpjB
pwr4AMzF8mb6VnX8QjLzKIzIqRckC9B0uKBxfIYGD1xppZ8Gz+qFBOYRQC7QqDQBaxPjaRvJsj03
JyG7qzTfDZLfXWg4GX2OxOZnB4wAzr4uN/SbH6IaqIVLqozQngnbhEkv9Fn34Ydsld/jp7T/H9K+
azt25Er2V7T0Dg28uWtGD5kJV4Yssor2BYvkIeG9x9ffALulUwRrCEnzIqnFJjORZuc2sSM0n4TQ
SQF1jmr5eAHXQJyXn7yzERfrqYrVWIExZ357phpN6UTAJsYy6Qh6TypXJ70bmTW/mpO8+OYhN6hI
yGPM//XVQvo+J3dNNeEEGUd0uFdQzxgLZ2U51wZZ2AkPguS+Z8Dyt7RjEOYIU5JY0GhEDzE4XQcT
QhR4V1fTYhdd9rNvm6d19sxpPqgHihDfNljlC/+SWB7opUCwGeJGgLP8P8rDybAN/1zMRfDEhX4t
eioG/JRYeWmuQzOlwcNcKufmamAGZpKVo3rxHp4NuTipNfr2daHEkMV0pUc+OOGn/+Q1Q4QL70PW
RXUZVaObNQfxApyx0ihJBZ1VUfm3G9Zw03+PsJTfExNZTNQRIyRRBqmUgY3eyFp/fM0hpp5woJHI
dNeXjcD8+VxePJZn4y68gy5WyjEQEXiG+bHXBCKjBGisuj2XR4HWA+qYIoLcxQ6NQZKI04TDPw0a
A0IE2qguaM9WzsFlAwKy1X8MszAgDSJXD+8hvMgb4RiqZDSlHYJUBgnIhAk0cvTHxl4FWV40lGej
Low01+TS0GkYVTtiGZ3S5sB9n71I0CReLw/9L98IUAhgIXM5Y3GhwzxMS9AqVbtgFiUlChh644GI
HKykj65jMjOXVzbqxGv5/UuZWBzR3yMvbrY/+aJcNho85pHWUBiA6grMGG43SNufQoUh/5tTjvo7
wAVR1pg2hf3vszTOt+T3FBbnyO+Gqk9juDta8ZTI13x4qxn3P1+IC82AX8dYHCKtGeDRKRgDvD+P
EwNH3k3AjBeog5+gbAwsA3Tafx7y8u34/VWLA5SIijSlGUbsQGYzOHl4V6or5uUSXPF85Zbk3EFj
VKmSY4zpDVj4w7hPQDTIQyyDdffKXbCZnn7+prVlXMoCdSX0z0W02OIdyFUClr8akHqK1BTNyz2k
zmoSmZ4p9fbKuPP2fHNbfh+RpU6HOGVlUtb40EEgSL+KjFfARs6bE+DWHVpAWgYkaxKjy1LfBuZ/
aAz+uZfLxBHIkSHgI2H4WbJjYDM1LvSP6IhycWEHKx978eE7+9aFT9HGUjHwARymzAdTd6KbHcLJ
lfW8GN+cjbGwN3E8pgKYgGf3urIa6OdMqENBI4KoWbgt0mMxaKZcl1YxoK+k8K2fh1+5GtLC5uRp
ooOjx8CxBZ8bl4CVXEup3AwrL8f8Z346NAu7AgGkNlEjDBNOhhuh4SQGSYcUg8erX6PFk+e/9dNY
C/si1/LoAZGHRyqVLGnGKUspaz2JSrgTPl+agabRfHwR9HiTqRC3eWn52AmbzdS0RIhzVvUiK8N6
06YDGeSnvL0BP5AtertW6x1v/iHIxSZ/sNWBY9CSJF4S0hKEV122T7jcLMaBtmng+LnitN0vbtQp
n18Z5S2vqNe8WCHXCe36Id21fUdV/a3qnJ83de3YLuxdMYWC6uUwDXEdEEl5lr2K/TzCihFYZrF6
LlKyAc3yOznaRKUTRIkpI80zoTc4klKzyAf35wHX7OsyyzKm4LACuS8iNZCLAdeQsAlcQBIZrfw0
qwMBdLdqa1YuxzKFJYGg2dBGXH/OGakPBBpEwh3fhIThJ1ZKBf7G0VelDFd2T54jjrOIoos4oRAj
jKrpAZWU6LrS28efV/NyOeS30ZEXhq2YxEHtZaxm4vYT+J7knPYhTZ5k9VPmSP5VA4BbWoChBWQA
sDF1eFQgVovPa4/YsuVanoI2DWdfAIUz8PfxDuy56UWmXkGqEk5OQyVwBDBQzP28AGs7uzB7wsR3
nSTCRrTJRpFBXwECOyFeSx6t7eTC6nX92EZgRKugEVIRX7trJfPnz7icojvbx4WtM3TOb7sRI8w9
XQNTaXYstmBRN2Uw7q7FumufszArCriQuknApS/TY2sYJEmStcdw5Z34VtitGiXNJ5xLcQ+cqzle
RZb65PVmYHlWy/xfPbAJpl+wNQblNd9bWYZpgThnY7CQkTsz+7coSfL6tgSbcUd6q3T7YJuYIbTs
Nt2e+08UT+AT6xIU++DZfEeKV0qMJIKO4WVbssKCaqWZ2zP9WXKlWqNqB5DzXDs7F+8AunwQbctQ
9FpqeoVK1/iCp8yeVG8WJ81J37PXjiZXEnUqkDHaqy7r2ohzoHdm2UZAIbpaw4heQZWGZq5sglu/
tcqedA8ym+hkciUBoHbtWy8eq7NPXZjUqoVLkIsYuCt8qlcvbV2QmQU1XHPKLzpzZwMt7CrIoySl
7mTcx92MooH+MHtTbLim+9Wu5ItR8dlQ82KfLSaS1SD/8D+3T7BAGYCEpRkotiLeccNbQyDdN6J4
620rGz3+Ik89yeWbrZCDJ9bib1fs0Np3L+xpKFcTILefk+nYtENbItgLWje7WU+AXXTvkIkHHgoa
I8icfv3uSE3QM5XBdHfyq1c6WaObic6banxMQBm58l3zwfjmS/4ebBnV1U3N6XKLwbw9T2fuPIEn
8tMMVZhMsNGOzrRWH7xoZM9GXBgikVNbXolhZGtTsDyVzEw9Tw1EB+tT+RQyoyfr/PGXnauzQRcX
0/ABPWtAbg19QaF+9B1llzAQEp0K8Wky++vAXDu9Fy3B2YCLC9kApCnlEb5yQs5SQ24jaEU6Rpq9
sn9r4yzu49T6QxpU2L+KRSfP1iJr7FHl7Z/0Fi4cZC8eQaGaa5s11/HSuNDxkQUVOUdVW4IlQ77s
+mDq4V+03k5AaTeG3EXVCjf/wfedj7O4d1oxJmkQYpz5tEQSyRg4CQMwTrPgvmcgk2nRpclKnqyh
qC9CR85HXvg2Pj/JaRBhZHGf7SbW/EqYxJNGJ3+IvYenKCXxU7HB2fGJtBYNrK3vwu+pFD2qObUD
9DK1R1qidfI+Nj3IzHdosXopKwa8MeAjaym6ixfl/KsXxicGH8IIrCQuyr43x5cMOR4sNWj3Z56W
9ar9JWOgIPhX0JkCdN2ycBJxoDDJtAHXRBUgUzcziq8SCF4cQ1UUA/3Egq4u851qGzVpmcN0i+iz
5YixVaCRwVHP0q8jR33wj2uLuDbg4sxOgyIgVYY3UpLBD932RMkefr4Wl557FepCn0RO4je+HolP
Kj7IxnrHFSc0ERNRKomq30IZcs1fvXQOz0da2BdB1UHbG2Gkrr3i4hOf9WbnDQe1eO28BC7GL1G7
j41nIX2vx+YK3YB7VMIAczN//uBPFM7ynTqfxzzPM2dg0sdJC4xp7tV/EMSXDHFcjLhtAl+/F30M
akoCA31yomj68j0Pttmm9KDgkF5p6CDzyxKFe5vPY1oA66VUWz2HElFqJ/GTMMZoOk+YB6kLFW1P
CPrNYTyFg8i8TiQ+GLvTydVBwK6pd+CBJz1oOn/+uIuX7vzjFgdGKxUurhssctoz76aBZlTEOiDP
s8zm4ZH/C+74/N79tJwL45ZCeKKaUh5MIDf8h2aVdgpUv4ZoHLf8XyC2WRtuYc2yxNOGqcBwjRWc
/G24QQqOzKT1qHCsyytePrNo0gAPCG+IS6iuAV84NcQBZyVHkDO4cYOqlPG8smmXPEIoj/9jlGUk
B8ifrDc8Rpmji4kVVnSsHGmjO/H1GiT3YsnmfKyFz5QVlVKK81iyDZHKt/Zu2HIgr853M39Wtx9K
4lurT9Al1/B80IXP5LfIvsf+fPWt4JdMFSdi6pP2bCD4BuY5IMJabLGyb8vHYJpVOPLZqompLVji
fWblvvuHVBOY5a0KnlpGkrs1GpDPB+D7Zfi9kwsbFzWqYPghVlcoUPtKd2p2DWI3O5dbUqe3bcmz
3GCdeu0DNxzqFQt5N0tmyoJdLJa2noGMqtB8K2yeSklhKQ/BiCbfZjHvFnroxoG6+Tx6//U2/D//
PT/8MbX67/+Nf37Li7EK/aBZ/OPfr4v37NhU7+/N/qX47/lX//mvfv3Fv+/Dtyqv849m+W99+SX8
/T/HZy/Ny5d/MDPQg4837Xs13r5D1aX5HAAznf/Nf/WHf3n//CunsXj/n7++5W3WzH/ND/Psr3/+
yP31P38VDPgb/3X+9//84dVLit/bv1R18JIkf3Hr5CX7VX/71feXusFf0cS/CeBS0YX5egpoyfzr
X/r3z5+o/N+A/0YjLHprkRiYj0KWV02AX5L/BroZTQV9EODhaBzFTOq8nX8k/01Bffv89/76jyl+
2azfm/cXaHwd8jBr6vkPL/wDHmBkFRom6E8F4NRAPuTrW1b6XquWOe8fa7PbqUhQxiCjL7bwag3V
nlD/BI8m7GPPipqou/w9epJTJuRPkgWtdih7cBTM9YJPWpl1mSNDxj06yPGBVx44EL3141OWvEDF
RHuAsxrG90kFNxlCLOK2QGAwbrqsMkf1oMyqJdOG70BMGrHKYHxP8z2QFqPZ9FYMf8/mPIg+7EL/
OOWuot8I+UaFgkcHZ3vcRH1APIiQaqYmOfhJOuJPoauIKjwBCXTamZVAx3fxBb2VKo08NgBQt0dt
IPJQclZyF5TS8GdzC6CghqDSzqB2EVPdI1NiggC7Ps4kb0Eksyi2BQ48W+DiQt4UrDDojaeOIR37
/l3pngDddUN9owz7BryrdFIfSogmw0+RBVqm+6F3+twpOmAgWijT9PfCZLfVpqASaLb56DopdnV7
1fSuBjAL/yhXLeAlr0NnrgNyF6/gH/tuAGdm4HCK3xoQIq1N2zQS/GOHPiQZrHIDT3wbBOCu7CD/
9e8a8G/jLdwKNHCPYZ5iPHCazgkUNr2CgRMALED7Tc9bre9LCwP+bcCFV1EUg47gAQNCRxnJoaTd
CsaNxNHBgQRKncJfDNFYN+wniYXkJHgsBVNt9ih2IAMlc85B5q8EpAN55r8NFUfiaVeCVXDczJTo
QX9TGPcamkTYmQ3584J+uZDztM7s/5/TBvEAWCwUwLcWsbpRj53ON6J/bPrtZEWQ5ImdtKDgbRk2
DelGM4NeCKhjrLJkwBKDJ6RfcbOl+cr/NIXFE9QCfaTVBlYOxF4ig2SEghZ5ENiZAsSXwIoTb3XR
8s2YTthF8CCWpPP2w2hBN0YiHEfFnPpmLwOZFRvXM++jmcEjCJ3YkjpI1FDUOSoVk89Rv6qn21y2
/49rOB+NM//cmAwlrkbFP8o3+f1odqeAQtU6IIYJtDmfULjq9zPRCVpQumxl9ZbiJt82cHHQDR6H
RYYo0rE0kZxjmiW+S3P7ePLqOekucFJrFici/C5laEhePT/62gFanPsYmcEamW//ODfUgPUnsaIC
IFIFzS3jcRRtiUUW8DW5bGqCXfpbHuy7MZNkJ1VYLRENGRSILhjuFCIpznegvbFCcTvIL4W+QSFV
efEHE/8fDwX08hS4ChjEXJmChVmamBCa4311PUuIH0YoyqTEuBVV4GomcmogYwYKdjKh7yeinlsP
kGKC7kuQo9WUoKNCQnO4NT0kLfgciA/bDEki1lckA88sTtRD8yZcAxFbubDgFmqRA+STiNo6kH/y
b6K3MKTKESDwmGjHetsLVDsE7xKIyyPCv3o03bZwjKPH0KccOkhKIggUDJavBwmH8C2XSYPz4VHj
erzRfuGjPFs0la28Ae7vLREhLUBGnPY3MTr5aPMrbRG24Cm7y6FBCIWLa88cLMEKMgs6Rwpko3Ti
96Ym73HEJ+GuSrdQuIKtx/vhhtprCswIwhsu3CQK4K9u691E6UHUiTC4ivAYD4dIdEGr4suvgfZQ
j/eZbYTbMaL1VBMteJ/Ug9ofJuVBG1dqlcsa4bfju4iOUi7L9ZGX5suPlu6aBY8zu0y4k98Gc3QF
RGTreZ75b/5kcBY+SFJABMuDOtmxauxWAKiaJa6M5nnao1cUbz6echjweAM+y1zC04wXNkKIs2I2
1J9vjsrPrKxnZiMAkEEbBNxc2Qb5iUhrGdVKipMYlpYBHhJYNXGwleZQbLlbAbZjK7vCjXHDbTTA
KO8MlpvDY+LmJndQ3gcZQoVEgv7K2wgnRCPaQd32ihncTia/gzyMZEq3zUlCFdGTwajcEW0PSsoR
IXZ+LTo6Cu1w9Zl/1G9Fnsy8wW5YmD8bys/s/f++8CAL+frFSRXzuV7gi6frLqHipoTSYup04CJT
H+YPhMQY7UzOnvNtgQKVFTb5Gw3A9BO36a+BW5meq5fiSiTggb39eW7LMHNxEFV+EfFBHiquxRRz
E29qk7suTil0PmA3wPgTENDjVaQ/Rs+rh+Dns6jyi/dXqhsPoFEMqz6DwxK3zUlL3P3OVGpaZnjS
cDjBlzXT0GzxpARgIjpBCjCD5UJ2UmI1YEuCWchWj5yOZQCYjCSQM4rX8Cfllo4eoFoi6UBFYfM3
4eSO4iZ8yUoygJs1pIbgzJlNIaMVK++hqROz1oEep/8Iu2s4/YQiU8yicRMIVmMQTaERwl/rX2D3
nL/zp6OxcALSKqr8aL4MDYMY3B84UMWcTZgEfZMYBu/n/V4Gvp/7jSwiWj+QHFW+dWNGXdlxoILy
j5HbmiLVrMIVnYzqtEGH8+wwciBG44EPTamGgASZtLnetp6Ouuj+nE9kYQHDFLRT2fzl+h6g2+wQ
byS4p+Agiql0G9vwk8fmmn9qNoexpbVBYrcUWbVJnn1LvArRYrbTHrmnwk6ozJuiXTqge32Kj9Fd
LFBjrYd19iaW23Q+2YXpzKVabmQdrk75oeAGj0SEpiRRIZ4KcxXBnxcmZ5p5zeU735JXiM2XgIjF
nmlLi5lqhVqN855lO4jL7z1XRhl07mKdO2jXaNSFJe/JH8MJOB4zRI9HG8xXcxXVLRcqhY6dqXce
Bymzus3QP/qhD3bQHHiJ9cpVwu+mwB4zqPjdtpOZof2+s6HSQxDaIXJU4eHcqcSwvZRyz+Joqdcq
8fF/Do6v0PiEYoaUb7uUgWqIB2MzRZywkxRrFrLmqOqzqnDy2ETwChn3rHBGRKs5gw/VfZQALb9q
LUlHE4SWaPfwiABJ+Q3EKJUYTY4JlCIlAqiNie4isIp5tgwgXGq3pgE3DWYNtJ8gLwgAYp3jzygm
/Q7Mo2BsQmRmail5Q2+FB0IipmSgWBlANCOa3V72gZccwRp27UP2FJHirdRY+CGUbjpZp2mxEXy3
RJFKgh7jK+d9cP6m6U9tc+WBY4tfucbL9PHnHum8hDIAj3QH+P6+7hHnh3Io1N7s/vZmeZVvcltn
IXKDAOLFZL1oc9HfPhtwWTRuvDz288TAO9Gx/mNiqMsfiwekEKBaqeXmw06zc9bc3agg/UKTdbTy
wRcP5fn4i0MJLk/Q+vefH4zrV6LVoSZSRlAdR9O7d9I8qCyS8Tp6ASugyOA2akx8FpErrfefvfev
P9vRZalwuQFLxHBd+Hqg+JgPsnASUSfSWZwM17emoJdkAUDLtIlcTkXPeWJybI3K6qJPoWPjYcIl
QxGXl5SXAYgE/js48pu2vc1qbAgkQcOWaeCUOSL64o+TDSHRQTC7iBZbQAqB9LvjGBRpYsjU1Fuf
o5kN6IjPNETiq/SJygWTeT7BhWNhCEUR5GkeHIE5NUUUxK1wIMXreC2MZDdrBnCsKMm4Vli5dFBQ
AUAZHjS76MRfdvbl2DlO7zX/GEyH1kwh5g4guY94rMgIJEkF0xesztvWDPMQ4O+WVEoID95B9CxT
KNxwIdPX2KAvXdcvk1o8dkIrTEnWwaTyG8lCjnuPw+rt8GxQODG2d7UqyHjpzfgy4sJACOC9UKcQ
IzYsc7nHmVsRnJlu6XY3/4LW54X05vloS4WpvvWSaRCw6ONmTnONe+XVuIUiLojR+6P6Cnj0Wvw/
H5/Fi/xlxIU9SJQ8DccRIwotlHsoGOfn3oQJwqvQ+WVDxgp79WW8ELl8GXNxpLOyEbmowZjwCfmP
8qq2u630jJ5zSF0z/YhutcfyEJnR7E3+bG6ktaEX/vI4xXHKz58L2siJplcC0yamdqZ8qJ7STefw
R/UpeIQOsEYm0Ggp9ojcUUnSR5AbPfVHiGcr+xFxt+8IMYCoeGJJtcFLUUHHBPS+A9Xcn2d8yUB+
WayFZ9sH+p/3MP2YUUZw68Fa394nIJ5y/iBGGRtTuQeK3RmeVsa+4K59GXu2TWchJqShE3QWYLUG
S0ms4CmzQBbEUeV5vnOdKdwnTkU70Vr96Dl2XZ5KdKuBDEGD+QGS6+vAfRQ1LUjPg6O3h6d2p8NT
m2h9SK3V8uClA3E+0iL/pY0A3mhdHByrhNYV0iwsQqMvGo/SfefROqF9BY80GRg/5y8ZpHdX1vjS
lT+fwDzBszUG7wp6qhJ8ag+1jBBdc/UEmDUKBZ7E4p1hRwThOkLZ1atw4WHRzgde2FJAkFQ1aJPg
2AG13tJSR6Z78IgHcQ5Ay7z6zSs+Mg3Bq2TNGbKeszMIVBc0RUZJ6uH0GZIlgLdKGdFZmlicZNXM
Iy8Z8EwsbLbIE6Uy9DFiceUOL/uyZ5fhy8QXJhnF/lhrcmwZuGBY4yYWXsNH2apsg60h7i6+gmeL
tKxUS12aFf0QBIivQbIvU7GBlvpJQEGntYKP3PUjkFgNAMh381nBC2mC/CBS2OA7YX/wKPpyfj4v
qzNaGGzQgA59EmNGHOhdOISeHiAB0HulwnP2wUtUtCrIphMD/auk9oi0mY2p6GhPo7OWvb1oTdFQ
ioqfJqNk+Plcn53dSeL11pgNOf8c3wNAExSkOSbXwTFDBMKZUH8rI5MrQIhjVyDBEu8MilLwRkcG
yaoeFLSD1a5PpwEJmSS77YGhNCxxZJK/ibtDQvEFPy/eZ9/bd7vye8ILYypwgx/r+WzQDGgTifeV
+NnawMo7WbBKzZRQVoNyT3ejK2gjbdlwrzqBqXRusQmtwnd0tLDA8r2raCtjo0CRkgeA9udJCpes
7vmqLowfyNk8X+swyQqNK6aO0OsDmWZHQMYGDEgdjSerdxVAzBzO+nnoZevHn1fLAHcZiLBUeUnF
2ySFOA4qImQdvCEnhSCneoCCUzuwHjiJZ4+J7rQBjge4d6gBFEjuhPKLl2+KNVW1S/UwXPLfM1n4
CGCpa0J1nglgG+64B09phgYs+brK3bG/SdqDluxR8uyoYre7xByCzSxyAorz0cTdCwzaX0sgLuis
Yl4rOoBjWdj0r+UxeE5ouUJnc9FLPJ/twq0oBFmKygBbNkvOjfF8iBq0Bhh2bpWAVTHV/D9u1OIg
5zESC5qO5eneJssH24iNeghwZuOT8IxYfkQncmRmKFMOb2qGbcIjHaDpcu2ozqb2+336vUuLoxo1
scf5Cb47AX0tNLfQnwNdKAnFZ5S4pQ6FEtqASQi8rsgQPLeFgCapq6y8C//EdXyBdZwXIpcs3d9O
7uIdr5XJyAWIKx/51Kx1KtLi0NqTdlMhFcZHV573IeHy9qoA3S2fpROSneOOA5+GHerIsIgp9Xwb
KRUUle7iGBX/XYY2EyTHx42ET0J7ddM9GUAFDN3J0O9FdPml5UPXI0lybYRr23vRBACCofBzA4a+
hGH1yuSXWTUHfWYSvITxRsaDa/a53XMmH8/0ruJtotpJZU+iI4esih5y9TYNzZnuGTVLSTcz4BMC
CIBbq6nPix7L78kt30Qt0WM+bDG5rrGxplA3euuGLeIxiUQCQa4ZKF+Z5WiDvOXe9WMbmGFgGkgz
sfFY2RUqi2vHcGW5lMWbWNUJL8k5ZsTfjDTGbpqxOctmIYxRSXTVHpLnbL826rIt6I8jd7YOCxMF
UlehzUqM2lhoO4RESXGo1a1XoRUQRSizo8YE2hiiP+I6RupWoEUDJ2WtBHAxJhbOprGwPRlaSnqJ
m7fD4ip32oHbBJGI5Z2Qn9dY0oCqbHXMi17z2ZgL89NVOR/p8xEQkPWIrWbYlsgTwnWm5XtKc/Ho
extfZGlgI/+XmJntJ48/W8CLcZGAxiQdrwDUxJcMOVGScLwIJr7jhBxmbQlPgotHXR+x+nOQHnIO
BIshLhc7xS1Kk5Z2WpnAvL3fbN/ZBBb+szYYWV2oWAPZhtKhjPKzyhQ7Pc04UJ+tdb9d9rXOhlt4
vYrh923R1zhtbNCcwLtTvWNcHTQ+JHpypdX79kWp3c5wA5qHm94w5diUMB947XQs92n7qAluJTh5
ydB9LDHPq0xBvgkS12vtcjbRKRhp5Ksxu+Kklcz7hcmDqNiYSyVgjQcV2uKCCk0edfkEtv3aDNWO
hA3IJBHHCshYl9xzkgi0SbceCuRa9y7NjcMQVkLxxESLMsd6yan1pyAC27BgRqY67nxWsKI4ia1H
Mjx0PS04pzJ20KAp1qCq8+35ustgN+RBFgfOTQOA1cXtqvReDbOgg04AFG9CjYQbjrY9KhUomVPd
4R1hbbEu1LS/Drm4XIEHVcgmxpCd5TtRjzj/E9JWo+vVp9WGdyLqBysm9OIOnX/n4iVXvbBXWx2D
9jSsLHETwc/MwCpyBXZhUo9PaXXVJ/cAhyvC7ZDuVZg5+MravcHfCSU8kKfBTOpfWfFR0TG+9tG2
55l88iiLd714J8svXLHrePDQWQ0g46e1Nwlkt9/2CUGhaIAvVIEWwjeSINB/pXVbobIk7vmNd5Mc
ALHnG4sHzCIkAFvk/j5z9Q2/jzfI7STHcS94bvQWtSRHagcVp5J4v7xT9CEoRIG611XrSpAcOYgi
GXczkoBAcuAqTCnuWzarxIZ3vptHdwlcnIC1IC246R7UQysRBTRIpN/nkK7S9oXTOc0xt0Fy//jW
vKKeA7UPGcEF/pNJdlPCfy22jYPMV06jIy6CzrmS5DbqhgOFW8PC6JBqc+q5R6iZh4c+IijLAOao
59aomyUFNCkn1TZ/F7pD3zuBJbsTAAGkqghggwZPkewnemQ2gmlkjlA0cJpPKAWjJtQ5XniFvyb2
VI2uEJ7lMjLJ0TaC2FZp6iAiktRNBCq5UX4oIO0X5y9D8pjmu977KFschfIBleaEx/CI88AATyR0
F3rQqnQ52Y51E/CrmiMt/jwAaXYKywUCBckpSnvQiBraQ0V7jjQFFUDPkaKZgKcjIAtmKFFvJ0am
UZg6y7bgmkGoMWziaDuUduFBb45CbLxzMm+rHjqP6U/ZFrwNAD3KvyRQs+snPjxAQqUfHzswAr2o
vzAB342g+egC5QOApWfVb5xBYT5QskoQxVzJAfKsGG/X4DM6FoPsLDxgM/IIa24aINsxSFjspWQk
bQIFV1lnvPdWd8cggaSLr5OJt7WwYe1bVLwlcoFJwv0pUlfaV9Ne16+74q1Ew0Qp3PePHSBDiRXK
txVoPQDZ0KLe7kDd55d7SXlMAWcdxBxSMkhIVbeK+jTq7zDjChZKo0A96ZlVaGRU76Lgum5gGKXr
anrN2kMd/Jq9b34qiNIeQNDI1KhgyXDvRaOtGCesjSaYPfSOQZ9v+cNN3V573d4IngJ0+c9o18lo
kdGJUBbclPG9N9g4lAADkNJOatqih9zSoGEwISZFzh9F7tAElirdjO/1HbRwTLTlhydoyBZOVdoj
5yidpZmzWFwBJozQUotNFGxEKCtyKBjyximfZKr5IM64z0HAkfX7aAPQDu8o4a9BR+wLUsf8Vivv
anDYVBMQRfKL+KqJW0ii98aNAsm2vj7GkGC/loKjuBXHXRRfxRoIkfUbX3rJo4BJ0lGSHxruNhXM
GnqYWOkBgKyUjum2bl6y4SrrC+LL+3C85eqEGSde0oCGwW6ao0bLyupqU8zRLCM8SZ3GWgCmhIgz
tWqw6yKnqoxsS59RoNFJJb8lPjxwyPUMSJOF2bapA1YWKKsbEikdIIb4K/jmkS39MnLE1+lWNXwQ
gphlQNPhWhAB4VDdPGGq6BbGe+TlTL5Vr4poKx0KhYYj7FBdoC7IeqB5o87NQQYTw+0OGwTKmBCK
FNkuj2+KyJx6WnsMTIFqENuJ8S6r0a7FLRO7X0ENOllUWX3ENfVrcDONGx//iycJoELDxvDe6/im
Fe9aVbe6sMXNwvlHOFcq+yoH3+FkF8ohCmHNgPQsTe92iNjkvcsDstI9EQXwp0AAotsnVEP+krvt
5AeFQ5BFauW57e4BJokMlIQ3eXVsgFJGe3dB8lcNrd7dnF6XwqsqvA88iCgcu/Sl6mmW1Gaz1sH7
GUZ9fdxx3PGu69AlURSwxuNROctfjbxe8WM0zNm9CCgXVhiOQKAUBhxpBI9oug4aE6pQoEKMVdYD
dBcSMIyATAF7OpmCtBPBKQ9oXGoVrSm/lBr1DRMwwKS0teE2AXUEuAWzFIabhdIhlcy8vObGkBa1
JSHXK3z4vR0mOxhrwPwYt+KhihffRGVOzc1E2vCSv34exGC7vgONxjEFd3UC62qhPua91B+wNEYI
nKMOXBAkdxUqApkDzBcOn7DJkFSlU+AYqwIsl9NLZxNaeDZj2sWGlAsBqi8dM1BmKvZdC5w8DV94
4Ofkwc2pzJGgNME3kgKJ9MHltghb8r7WY3w5fFAhZYo2HbQsfPpDZ1vP+V1YdoUyR9iClXe7fI5f
PJ8aBavKzczsUJncDSAwyklvjylgDitp7Mu7A80mFWIBSLct2YiVvI7lSTfmxegbJPkQQ1ZWicbj
gSkQ44uvUogUmKnwzqlPs7sZOT1Hc9TngboYA3QtKb9+jmguZkch3gKQvSCgtWIJhkjlKVfzgZvX
pHBHTAPeDlAA6CgarckgjTVZHdJ+ian6LtJNemyWLctQ/oZiT2RKoqOiFV0wVbirQHmIbircxjBy
69LK4hxbLS/u2UyXKIq+rZUyUT2YfGXboskWiFdtLje3CdPVWW1ZRcmEevcwb2lFs8jK4lmFPkeG
FwJZ3MZQgXmBX/irwRfu6vzxX6jlfo8cwDM9YwpkA2cMFfSvty8utEEMlDQ8hvfyRqbIRjnwCJ9T
FzTtJtCXKzlIab4839bkbLxFPCpMpdI3HcabFWrRzp7P9VwkkHH5e2PbyKQFrXZL9NTm3tAwPNAG
LDCs4F/1htVwJjMkjjYyAEV0wPNe/H/SznPHbS3rtk9EgDn8ZVJWBZUq+A9RVbaZkxhE8unvoBv4
ukrWtW4AGn0ax6ePKIrce+215hyTY5crZC+sTQuoKu6tF1C5+hPqs5uDXFQV0O3329Oh+ciViMcf
RF2xCM5uuCzQendvwZsEiJualQJ+Vk2dj4SZhXYphLbcv53OfnjeRfUC/VQV7iR4ZF6juDkwL0cU
XoXeqZVlH/2szkvRyumGZcdbYw/5WveDkOn/ufSLxo8mZkV3rsL48LzrcV5TliNiGzktdG78o+32
SrmO5UM/7UR2zvRolHteEBex8DKPV5O1y1L2hWEh3P9/X9nFik9gW6TmATf1jDz2NPkGJN9mqw/e
QDSF4QqtN6IGJvBlYSYbHc3Rc74ypJ2mrKViIZmuFjq0ywvP3NyWPl2TTOIpk3WSNgwDScvFCxFl
fTiQozQvL6fV6aAe48yLUA0vzmgrqF7iFbeGeMfIk5yCufpiVJbgatGRTwjVOefHNHqcsbsx9FCu
dQ+/XtfFixPocSlPJVuBITtm9gvDIh3hRbDuyP8JYrewXGvcxcWR+Emjegl7N07d+uw149pEwuZ2
rlTdi4FND4V5W+7mjEfB+4p2GQHS30TdTi6WdeRL3a0u8bVX6OuFX7SExM7qdMH6s4cRH4csj0IE
u1ugPKgJmmi7DH1JW0YKt20WeOWQknSXFN3X+q3I11Id2X22FqSdjIpvBhLfGq5fbcp/uUDzQqKe
lWVeyYT/oK5rnluOqdZOOeHsPOJzlxLP6Ly2WQeB1z0bGcm03YMevQ4cCKgoGSGg6NbdUvDJtSiB
NmROn9n9c4/VKfIyRh6RJ1h7beIPV9bDSNAWlPGby9S1VfXrV7hYpk6aVhStxj0efFPfNOKPEUsE
IC0CfmaVb476sWKz9nva25BfXWEzKyHvZHoA8U+htBxVQm/pq8VjsM1sZDwrHYeevrPeWoPo3xuP
xJ+S7nITICyRlCV8mn8Ho6uJhYRopKIlHyOt9qNnqg+UtLpB4gC2SM5LVoaZRL0rk9Y23bFeIWyr
UwrVZpWsRepUdaUXq1Plh9ZDijaQMb6FiBtWqeCYlIhCDR78hxDf6BBeLQ2/XvhFaRiU9BnaExd+
ApE6ge6sEFvg4eRxLhfNQvBmo2OpechSs8IDYqym9FnR3JxU999l0NVWEuZS8k9FFZHwZWe5t6Sa
+A86rY03B/dJy9lo88f6p27wGk63jiFXB75fP/BiASLZ2qy1rIsOSmerwOAmT4u8AWGD4DVurXl5
uz7H9pwJabnSLabQtc1s/pqYK/UrIVKG1hbFSefGl/XnzPiQcDDtI3c8258NQX6AjZ2GaVrh0thb
nm/pz67KGb5+/MVeWnZ6VGN+5OPRR6M6I+k7PnEA9GQK3MmvMC/gpjL5+eXMIWBpYs0V/WI8xjQE
7NLnAC7f2hGuluZfL+piG2VvF9Uy5gdhy4nfo8CO6U30TpTYVuK3B6thyOTQxYueRT9ZqvoifqV7
Ubc7eXOmO/vv5/FqsUuq8xwsRoDmX6liI5P6ijRhOv8MVSaexp3kn6WlwUklqews9jUDhaBVLGIV
lxbl7h+jJVclFnfqanDSZiXfzTGX7Y5DPrXgjeu7dswkxlSxLI4OIMYvTtGFXosRxNPoEGe2cqeu
zWwZZotMcKaXUPZpBp6N1ehKwt7Q/2D26Uick2XwC4sqa/qtIIM/iuG/lsAvlzNv919OdpPUhbGo
97Oil81Q9mIvcrPKC9PnmJ5lod3p0ysa1hMYNBogtV2mc0+W/+bvdL8Er1hqi8mji+kWMqqeUOWg
r9EPeiL1+enft+5Kq5/T8JdrvSiJTPS3QljNP62b7s1fNFN2rd24mHF+tovCyZybCo+r+9mXT7xY
azLALHFx4hMzsnsDfa8rTzQJux9BuBphXNIu1SqvH1GBb1XMRK1H7BojI6W7a4NnI8VbY6wNTEPp
/taB+IqWwCRRBiObLun6X+y2luDsuBqL2VFzWhV+v+wIk5qL5n/fc/3KHfj6OZdnR3qGsdWY+azo
na3djGrb/SAfpY+xdPqX+JjTgGBg+yJYbnqcoJMkjrG3EN5MLnGqhpceI/qNvwIogfORwz5xgIEA
/EZnvmh5vkDe8zxFDdrQZbw+HWbrceN2vR0t8WAgGV0W69QnEGVyM3Vv9mi0zjToOY4ttWyy8+y1
pzXSG38eu5uLyZXl/tu3v6hnpMnKT2LMXZ6//TyEG17odobhauru6/xDA+VaOtFpER9VcutfTki6
dHf0JS/18+xBhMZmCL8IYBiSDe7Vf/8013bebxd3sRlEdZHnesbFzTIaspk4+XG/t5Mzq/vQWvz7
464t8yTpQJHAAEJE02V+zxi1QmueNeFRUR+lbiECb1ikawwyufqJ0BGnzWlXZj6KOrTeokF574kn
P4RkpkH6ufXTkKz69wnenPOgdRPZqwah/fvKVU+GGGp9FnJ6m9XfDDkwJWsLgSUdFc0ReIWs2POI
6AkeN0ta3t4BVOKUG2Qf4TH5yGECneyGjrvO2vGCh7fWl9I+7r26fZMMW6P7p8x1tcZjpvIsbs6d
p1SLSlwUGyYh8MPCxdwH9ERMi3nb28Lw2GmOaj3q3dOZUDK0jbMAmIiwAFXRFnolcJlsJ0a+9ZY9
xCcPh1O7E1/q1ubpKNDUnTbSYficJBvvjoA7Qn2s8Uh/Uv2LgGEUXMtG6oSlG2C0HjQHg7uAYTn3
9B1S2xZLKiKm7XRHOEZwbP38xXzoqED9Zm25kVcecP5W46It/WEUvMn6/e8n5Jq24tsvclkITI1Y
igG/SPzceRqOg3QxPc6uQtVP1udlfmMrvf4CfHkC5rXry97FdLMVlYS1CcUaVTBtfTavYEnB48X+
/4tq7du3u9i4pXNiSsHEtzu55kKHEsqiNQutgRQtLN77G4cT60qhYBIfaoI+lCwNWMz3bwe/vpv6
IBAeY2GbMjXpjUVXfZY8lvK6LBdqvjDze6vgwOcmmROf8b07CMsKFUWCqzONbhel4JXKUzwBY3FU
wrubO/OHfPK1V9mbR67hsdUfdAaXc72e1c/TuCzNhSF6WbpkgKYLC3S7wFpSSrezG+X4DTnObGOB
GmpfG6RqxEuzXlXG20ldNJbNuTOJ6MgSubRFrIr8nxFXu29tFU2fnTX2qcHXmxZ2Z8wnfgYo2s8A
HO+D5RNOXNwr8WKsPMSHxQkO+oJZBzOOW0Kka1XEt/t6UUXoZh5ocsx9jfCiYtTx4MYwlFsYf/KZ
08/8cMvCcY3Dw0fONB78QZR8F62HplXEnlOl8FgCrHCn004lnWorbPSFDF1Ot8/P4SZ9MB7He3m6
5ydIZdd8jX6fJDr7Infq7NZPsy5I8ON933vmh/VWL8V1vGT60h9mEAQdNYzMgxeoq4Jh1Y2tRpvf
3Isq8esX0C9aE4UiYkPRTNb+Q/YkbaUD+CDXWCYsbuCpfukP7Mj5R+eoC5GxJ6p4W3GhSknkmskH
XfAT81CupF1ves29tUteaODf6T7rtPlGcIFn2lged+IHvSMgZwWSF6TwRgvGlHm8ywPx74XqWkvy
29e52NZJtRdMbbB4BEpY6ZmyHb2wsTGJ1LQlH4xXa5MQJGmQE8fcfRsyFc3s9qHHSTYPbBWnXUSD
LUreTQPVNX+ySWAtpErQ1SryjO8v/SScSqtLZOGR96JFijYwEl1KrsWQgMAa8lW9iZNJhLEs8hFP
2Om7YDEMmVlH6aPsTcucVzkNF2nu64TuMCcz8FXn4Ueg/2xnRUyFFPvmXnxtK/561RdL1ZwTIQ2B
KDyK8SrKfE0F+7QZvRwmteEkmm9Mu9GCihHYjGIq+j43fs+/W3uGNPfFOfXhHDatizJdIHyqFLUw
Z++Mn4vIm4aNZavvkn0y7cryY/JAVWiqk2HXBdXleAJ45RuFN5KQg/rGFB0OW8bgnJeb8GbS0983
BzUXXlmTBYAe059ezpddqhVb7ZQBfjzE2qYIdn2zlD0ZJkC4TebRWZnfYehWns7mkiNx4mWLRvsP
xu1/K/e98vp+v4SLUmmqLSUMVeRKsuFkwVqp3VF3zXxTmAsz82RAOiIaUJBb5REqh8pZrnYlDr87
onutaj209nh28DmrNT3d2RYfHKI/yUlgCwasjHgaF/o28M/WI/KUPmRSjqBz3hqTtdCD7rK75E5t
NmnqICp/IYPglrb6j8fp+wr1TTN3OY0LATvwn27WzJmzplT+lVVLgfe33yXxoscm3mJjTz6DAbn5
VpyOPYki1WM67NThoYxw0wW0k8ptjilceZjlark/TvB+IejoM67yLGE3al8K/aBpONuSHvNmueSE
UmQb/PC0nMTxxnN9paD69qX+OnwRF6zWEr8bWqCOGicCb4OiTl219E9F2VERmdw48Mnq1bqDvonJ
fkVwg3FRxVVhFQgkDAqPdY54q6wg57RuRhyoKc1vk+WMkOVT/VUKVOfcv7fKL+VT6xxFvJfUyNYy
01ZUR0VLDz0h3KXiclC2iONMQN94fo4A63V1PiX/zEYgF9VDEr/H0u6Ph5ncHG6/JK2tyAnl52by
B8ub51Z0sSEdIbn5jDTeli52TuXvpn4qR390i8luG5ZL6cHL6wfRWCUN4I4/QJaTvODfEwa7LF5l
owcKz676BL8+p3XT3J0S6oylGSxDeasUCdIuuwo2YvR51u4FNCaqsGwbGuwHPVn0+nqKSRc2t/qs
I6mcFrtjsggr30BbEoehnenkJHLqG9Zm8Zjpu0x5F4yHsv5h1C/C+CEgIzUjg+LmpRc/JHUlShs5
+gliXhm3afi7OP+qAtlpp9G2mk3ESyIEJta2OeHH7kyUQ9C1zs9DJ9uK9XQeFxVTxxT6VMwX6v2T
9ab199Hgz8xTREflXd26cv4ea/d6XrhSatlV8pRpu5rG3IjvKmqADj2fk02q4aVTfsy1rO5Xi87o
MJHfp/oPE4O5FDyepI0avJnWm2m+VfJBnD5SBp8Fhx6JDgciQrOVbb27p+uZ+3nl6uZDrxzS/EEo
38vmMNBKh5eMuA7wWrHs00VlbpXwV4KtVHhMxFczEOx8+J1W6xoZEt6h5pBUW6lBzOQIyaY7/7SC
n6ZMFmT7e4g/9eSpRH94ju9C/cfpzM/3JIiv2FgMdR9KH6b1pKp3LRSV/GPKPjLZz9BtpHs92xW4
U++k5HOm700WgIn7s7YoSB0KpWMS3HiRjHmr/r4iIa1kG2ftV2DsX+pJRtVKeuNcCo/n9eRj0l+q
1u/K9OV4b2jrmkDj0m+NB/mtpxhu575Jc3ZC5SAWjtU9K9L7IGU8UmvkSLOSkb3r/FYrLKR2ynRP
UHZCsRagknQrrflDlZhD3q30A/0vCGGwNiUWPIVBMBLEdYPpiDhWqF/J3EMceaJPkWNwWnzKuidZ
PBbKXs9XPCqJw6xGi/ccSK1uycwJXE2yqHoPp5lVHCV9qz0ZN0An6lxv/XWrKHoIflZltvCLeuw0
VVqQdnMH2ViJzsBwJc3tcHkCPeZpS4MSPXxhwlEZaw2Fl+aE+nZUfqaRJ0dHS3qC3KFaeHhI7DyG
3b0kxPaZ1mqw6bAf1wvsTdqI2HwGb2jpc43svkC6c9Pfc20qg5gWdRQqJ8tkZvu9eNOjUuu0Kp9H
ISnno43EGJuJAKKQWe5+z3l/fJkYMnGpbBu1XT1mHItvSRuu7Bqzpve/l3FRDUlBJ3RJglU1fD+t
AIO86Ro5h9Zu7g8aK8VOmxvjqGs4p2+feHG+MfShnEyBL36GGS+7QueIhtvslaVFP2q2FVh7yZN+
xTfTSK65Sr5+8p8//1JcjWYznoUi+Y9GakZBBtp+QP1j3EGqw2IAscZto9U5wHVh4zzt4Y7dnjlc
MWB/u4qL5/c8nOK+mLjj4jql08lhDE2I4cY6HdMKehAenxiVD4fgmvCCiRmyraZvPAHB+78r4WtC
rW9XclHptW1gAVLmfugPzTsFwtF4Cd70n8KOaUe//g/8dFwiUs8JwrjxGt96DP5Mr778GJDMzbM0
8OHz0VSbtu39tNSZ+LfP1T7YZFCU9Pj/yZNu0gOk+U9MoyVeDlQA1GupLkfRodNs2JkzkcFvUtd6
tLzRVwn7s2v+woD5JtvumiLy20dfnHvqIrF6vADMj5m2SQspw9X1PAU7rST+6zXAkxA/Cia92I0W
7aPzpp+d3xsp+SE1S9RzIS8/AJ0q3wxD49FGz1RfVh9N+XkofmXoitLTkr+VDD/q08pQ/Ql57S5t
dhIKYnUrx25zF7udrdjBjvJMO9A+/PfjpF2rBb/e24sVTREyubdM7m3/qQ0v4rQsntpDfZws/3Rn
Id94SNDeoQ+vbGWfv7Ltois7yIdTBR3XHY1jHXoFzL8741id7O6VQiPHc1c7OfDdd4XRPzmsiPMQ
cJ8pQWyz9uOX4pWO1CQ9V6/F3AlVkCt9WMX2VtDO9aWDdZoMXpOAA/3ipbW6oZQDxQoPebNVgBwL
eGfoB8UjdjDTjZpt1L93RI0gle8B5aE5/c/p2SDn5N+3+ZqmxoSowxlR1wArXR5eWmsIYmkeac/y
yq7fivKDmK57sgQo+hVXWuYsW+YWMTpVi5tIOynlsLg6y9tYX6bgbsf4s6mPTE5C9jnFyyxPKLea
uInUFyiykblN+mUq31hs5Lm/+te2/d/LvjyehI0QB2bJ7LAkcs50gsLLeqf62SPa1u2T4Co9rKpf
IJtFhVcx7RedcrIjg5p2RSw7eVVuU3kBuQfIu/59R68vRV8u7eLHlbW0bFSDO9q6gWZL5qqX0SXP
DBDGv6RiKVsC2v8PloQ/p6PLe/JHBiFCNRT5Pb/XAEGaDapWnhjv0gMfMtWOTz/xnuXBXpG3tbgq
xSXaVfq01sp80eRdHLoNMNnEO6neKS/tmBxEIqHTrSntLM2TcqfQf8fV71xawUgs14k7p6LjzYBL
l5gcqZZJ689GITSAOR1E8yPqSCB1T6Qto2PObZB27DldtakLTzMXbM9WsxrrTTPuWiZzC2GwjWIj
tI9auLNw+owvivJk0jwSBtlJuhO8F1sqUaZ72a0Jljyvj/+6WRfrZzDkWMkyTIHgROKC5Nuyea8B
ZBQWeyaDQTpXKOWpj6EhrJPwYezWSJmQQiV2K/sF9pRorZbwtt0ouslruPoMMVlSNVUiIcvULha/
QBzHrM853zCpL9ixAbN5mdsuz58jzUHIoU8T+QTCTbHn1cnW1w++KOAEycwMBcvJIU1WNNNhQnv9
XT4AY5dXlhMxhaydFv8Ies3wdjPvWq/366dfFHNN3tfCUOMN1+fVh8Ea6kdbfpvF+dOPjBiyWwFI
f3bovx6D/97oy+7yqE1N1p34vvoRUL07yMg03Fa4u4O0yzPamj5EMymnqekQGQteOVzkFRq87IeF
Et+Jf0+4Ikr/xhJybe/7ch8u9wdVyswRZRP0Cz+Mnbm3anjaw9k9/QeJemPcc/1d+HITLiq3uhTK
cz1w22e1v9r43IVG80EJIuuPwGk78jH2rMT5jH4PzkS8p+gFTFY2wWtL4UBDZGaF3hT0XTvEfr0J
F82gWjCDTtNAFjResAhUuylgqJxDJ6jp8JctsWrO3Js+exm7Dq9soG9jJ48eY2h4kVd4pbY6z+r2
RUR2kIvTSXfwtWQC0nj8d/7/QQLMNWEERgU6V+LsUblkrMeTonW9DuBcCr2TdYyFe56ofjHnv96R
YByrqCj90VrEvSMLbm2t1O2MKrp5Cru2OX69jvnPvxTDRdKJeinDPW4gRlZojZCP579OhCm4luko
TChZxW7V/+q8NPz1Kn359hfbzyCVsj4qY3iwCNqc5QlFQ9dWWqg6FLrkGGP/FvSPStzPdTIgHtoQ
WFhNrwT3C6kNAZKTqH7bbkeewSe5WRRz03ghyKs+wFErGG5grFqVCBIvbJ+YUynR3aDe5eeNlay0
uZZz4hoY/Llal/lDne1uzRr+rLp/fUPcFvh0LAI3Lxm+VjnF4Si3f6A0jVmRxwgm9PQRFIw76lXr
ik7PtRW8KttzKtsTwZi5g6R3qOwBRZruRec5zL11WFytaIN20/ROr2f+qR8tByYYsMBViZq3u26F
fgvN02s8QcTAEbFW9Y9shKY8B1I8TOV+8OrmIdeep4run9edFmcFaxoQUCz0FOY3FqSr7+KXb37x
RMVZkyqC0gDtWGv++VcvzjQ2wes4FzD9eRWBQBLDd7jlFr46MDWQq0kKchNF+8uacS7LuuoqtAOS
27rRvewIH5HfO5TyZMTNUGvx9uY7b65//8z//dCLPTATqjo3yxr6LMys1JdmymVerDkPvJhAFCgv
70PyPRx0zAlOu7ubULWry/+Xb32xDapGQfSXULKOfJLL4IJyg2L0R1wzEVvLwP/fv+7VmeSXu/xH
Hf5lvaisQjUGnbsMYjYJF3Hkzxldmt1xAuC1YmxMHgmqc1iRzrQ3jpm4Grzzz+ldJD4Y8Q1rzEaD
Ufp0G5pxzSxDKs3//Bh/+ndfrq3van0YohOgxXyRd49x7p5Hb5TWSs47hufwri/u9Bl2O3I0IYDS
LskZduthPaSvyAlMFffwIVOeUnMlW/bExOiHkCxTYWfKrpqwC/C23KJXXe3Gfb3oiw11nEJRilTk
URLcxHQ5vKbBoWWO4+Ghvm9YBEpfXpXbYDwIOeF566igP5jy4t5astCSX3mYLVmcp4BolTB0fN8L
zLIw++GcYKpN1mNyqAOvNGxU/fIus3bpyY8IK+ndALSvfswhh+crAmDteEjt/Dwnca2kZRf+KoLK
DyjXJUzH02l2plP5D08zwjxUNoW2Yo2euPVz4Jm0V3g3q3mUVymuNtD/y2o/LzAg680yPRNvRdP0
fKcYd3X8YLTLZtEuGYC6ZNHbTX2nSCs93J8YkHtB/iM63RfZKioPBvNvTGuh3+Imtll5EfIqup9p
tlV4OVLMxo1jD/271vqkVk66jdUjBsowxciSI1unzR1AEaqA6MYqJ4/haOSHMNuOk180PL3tSg4+
6n6tSXeGvEuUhc55RfM57BiaX0YLkncicWGm7xbJEggjAiwPm5ZgIgzeLwNhDZFtPk6FE52dSF8a
vBAm9MVkJ1HDT8ZzwkD43+/t1WIdRgf0clPmAD+nOX3d57VcJdZlanDtwp/QthquNYut3Sd0GmXD
6CqWd65ckb/NWdC9Nfo2r5UZXz7eulBmCNFYxJLBx89x1xFUr9Ch8zaQ6iC9itGymk06G/1E3GB3
aHq3Ne6qtyh2s7f8kTnpsG1ELzmtR7I7hj56bqMfDd5Sgp0UT6MoyoiFcbvd9CJgK+p99Dk+qTkp
C76Z822yeJ0iNTv7J2MfZ1AjnltxfdIehGlhDUtjeu/ixJXg+KhrS9jL1gochAALv/RUzlPWAord
3QQdILuvsBOTq1Q9tnP0sluV7/DtkGb3la9jbbJ84byMtaXCefX/OjJ8FuaYX+/hRbNAEovcACIi
PGq2vLZeqw4hmcW+qr5Cp/lMHm4Cga4dsb5+4OXSFDa5oBaMWDGzejMG8Ce6WoehJdjUoGcRulXH
X50JfP3Eizr+1ErASRsek1nI2t8nNeZBHS7HiFLMtngybzZH/zcfCSsaJT7vxuXx+RyPsWwq5/nJ
1E1nJv4gXVx1Lmy1ZbK5rQK5+YEXJQMxI7VWNYPwOJDWIlDvwkn0LUwhAjlcHkuXjKroxtt/dWVX
/vslL97+0BjwlQV8SaJk/OC5eVCWtHj3TJxow7VHZk3QQZwbH3rN48AD+z+fenlgbupGGjKFbzor
f7vqYxIQh7rZZ3/HOdpWpE+W1ukp0T3xSLLF1KCWxux7TwUB5kgk76+DNj8g4T/AclF7r2B1Irm5
24zTeoxWkYHolVe1LUB56Jmd5wESw7e4+d0WT7J+AAPTJb/qJLJT5bWa/+GBTDiSCeKlEDyMWGDI
jtMXrCkAGE71Mme7yUf49luhJobks9sx0WY5OR/LbFFmG3FaJ9kde5XxAlE9RPQ2s4uKhxYsEwqz
0zFVPvp2cE5C75tBYwtVZqfFk1DQGTI638pKZoYYXFL2xHZFAK8Na2F4p8ksboe9NQGesFWajdwl
asXm/CqdmYWGtpHdh83CiNZlvS6aguWOSTLzmWornFfRsBPSTRGv2+nsNmxpsfDUIoKovXZaGNNa
y/YIHL0bP+01Tas1az6R9pMShsfr+3YiFF1nmTGD8dmXPA+05MpvE/8MJUvZ1McwJbAGIE/OXx/M
+/JX+MCPd4IyLCOeiH1Zd3C6tIg2Q4txyEASk2cqfm74Jo5u2fJE0BSiZ0y+INxZ0n03vCcy+4D+
WAi7vLqvzKXhTxtCJ4elhFAp3wuZkxIek3sKVgP9AdiDghKehCjDT7HEvZd7fVFhVlypRCo1v6CZ
Bi7i52JyB1AztCt/itIhetZUP1cc9c5Y5OPGEFGKN6hHAOi0a3PYVPVeb4GjP0eFDk9ma8qPp3TE
InwQTsccc32BVLqAw3OuPY0UbvVoio9C/LOv3lusyynFJEaL3ru1vV4zm80GfxMvsARa8LJyE0c5
7oYgmjX2dJC70QZeFlJtL5VNsBo1R7yj90gZlqMJvGUINa9sE98+/GJBy5KkMicxnlsIfQRQ3XzQ
d6LhoO7O0ccMd/1nFtvGeQNtpVmfCJxeWrLD8N/YBruRwwNwEC9aSStN4Y9O8bFCl5cspYO4jzk4
+uZDsAg3OMfUo8QCAM7EnG0b6S+gQAkRXb+L0wcDHGWvPYa4HLBxDYsJBhETp+EusfbqoV1D+hke
5buqvIf1EjReB1n3ud2r1Fw+w5yfbbEon8Zt4UnHYwYc9tYCfO3YxD2CqMsLA53kj/Tty9EkPgdS
0lpIOYe5KF41c40/2J28JtXOfBckR9dcaLAYRuwxBMVAi5kUrkXdrpmlVZOjOXrtVYjgeNc8JGq3
nqBrmIhvF3hxah87tSoIXv3TrzBULzQrcvFWiYqgwqsZlzU2UI/iXuhty/Ix5YqMRx6lwAkNDxIS
4WKDM3fm0xVn3c6L5CWyq050p8HNHm6Jv2ABsrx8P3YzDiMeXRU14kTBaX9ffoJQS2U5DdJDUPsN
+Xrlc1XvwnRVdGtZXpykfWHgZ3nTa+AnHLpVR/+FSpB3M/HzncBwCjYH3h0X9FlyZ66wQq0NFmvd
g9szPinP9NvE3i640059gBWT31U7dRls4mmji/t68k1zJQn3VvAigFEqpDdLfU3Lp7P4HGboz/W3
RKfJaDwzuXMzkTPA2Dv6CdZMu5eL9wh4liUdUd54gYW4RT/7Q077vF8B7ZLOP08Cm3J3X6KyMbYi
aB5d9kFzLQpt159IPqVBNJhPY8SICERNa2r3o/Ar7tAMne0MzFMdRNSymRNhJ1FQ//XNQQ5/N+nn
GLCGnl6ydhPDR4vWgroyz6tKu8uagwgyzcp2ZL3Iwiosj0rykCovijZPxdBUFr8nUBelHf1WinV+
tq3eJRg1guSg2CK/OWRGYVlaz8yVHANYrqD9iMXXHtaTpIVb86QvJ6RiLYEoQ/6qJxsxXAKQllWi
a5YQrYKfarzQZ93QxlJW/NsqtFNy/9QN66Z45ztZ76nqifxTOJSc4eFkHsSDlbyWr6rgM7Q9jS7z
9Vl2hDwJ6U1ztpu38yeaaMuY+VolDKYaW/p4X43cNTtOPFlf6k/aTv4cPxGM0p1uod/pR/43KjA6
s3ZoHuvhADzHmtBkrfXhJbDuZHV2K2umQ2KIQppO6ylMhODJlbZYKY5pMSz2JMOtzq4iLsb6Nczf
un6TaOszNpg0KW0lZXO31kXx8zze6/VK0zbnZFsayxq9lHmI46PW52itGPD277k8c8hc69jLS5ax
H/hlBcMZQ7eVl6VEU6nYZ3DHzOAzVN1o2Oav6biv4d0zbzg7nYAaksNBe3euf0iRn2g7gYdH75fS
cF5WmMF0uBEBJywRTWFYHct49AdxQjRo4Ib4FQi/c6R7VUfa1gB0LjPmvERpQD85lMtAokfctE6X
/CQjzTm12Oo4zZ/Su4wDPkRzx8oRhmXYm0SAxTI70MEafxb1ehwJJjSyZZWh5RWwDmF5rfj1J7oz
9HdLHZnmPFIZwR9XVDWbQl90JYfGpUB7CxSyw6LN2xxyoa5e4kVdN+mdzP8T+sGxqjdx7U6aK58W
nUDw0QbSfnB6QfPEq+mouEcZ+sqb9lS46vTJXm3Ift5tTsVHpL+06T4sXq0o4Fy3adQ5EiKKWVVg
7b3m6MKb4Iko3qeqcsyPuclgYIbYxpPpxWSkGPej8UMPntL0LvZ78VXDO5zvZLwGY39fRL/Nflqk
xg6UuzQ+ifWaq6iy0muyp7pckYGC4nGlQh5Wm5wicK/yZGfTa6wtIG/J6q5Mns7GQw21XPYtcGNB
5GEwNHG1dPf9+SEYtpL1rBjb0D/3Po7/c/1SGw+WuBkQA7TxvcqyXKyt8DnvjkO/KZvfkjEsMiIk
64/zyYCaSOhk916F7xK0uj5NnLo/Wu0iMA9R8uMU0rKBjz72rjwBqnPlmIXiecJANpm7XMGypq7P
+Wa07kfrRSw2Is1PZV0EH0m0OIcPp2bVorYdUTgH70r9YFnvJu3wuD8K9WoKvRHOaVjcn4h0LsZ7
Vd2U522V37XKZ6ysqrNdm/s0Xun6W0ARrxRHTEVStzv1S0ChdbWeOsbSyV3HUT+aGCVvJoKpNKK3
lkW6r6J1DP5Dg/b5Qx3x3ff7nN6AEoKkWvKrEo88dKpd/KD9oZz2QQ35kFXrEA/PCvm2pS8FwN44
GwBtkitCIR9FZWeZoE1Wjbkv04OYrA2IBtlj2O6LkAVaw8uUPlhsE0tBgPjpGWf6Aq0tyT5a42hO
EmiHt7TbWHDgh2WmIPyjbRG6rAjO/+LsPHcc1ba1fUVI5PDXgHEqV3DlP6giOQcDV/899NF3dpXb
am8daWtpL6lXg2Ey5xjveIPfbieqV4Gc6B0QUguTGftjYVvAB50QipNfCiqFSp7oaQbnuOjgDx2j
/FT42PyvQn2V5CehfcE6YlHLGvYGjoxXPwcQNF/8JwVchN2peMj7+wkLjyKRnIaSKkctglQP31Yw
Nu01AJ45zmJ8EwExskSAgHg/9SKUVH0hGLtG2GbU3hpvbcH4mVMNWz4JI3fIuuUTfm/N8NEZtz4x
y0a3qAqGNoi15erJ6NcoqEJpWwufo7mE5wXbmSAmYQ3NMzNexLaBK021Ht3IR8Zyh5RfaUWeodzE
+JGbB5Nf392mmm2Fr0ZxW5OJpsyqQlm81MT+3TnPlYZKOjpsSZnBwu9Ko5FVQKc+TA/SoWNChrAX
Y122IgfngDdjsmOm22xFl+qxM1P939c9qcfkTm1FyJHpQb2SOWTd9BP67LBAk0lmHOcL/Q0w4sWm
Xbn0e08qq0kMkYapEdf1RteCa7Rv0HJh8uIJz9Sq1H+YLKYviujoUOyzG3jf+cE33OpK25prxQte
hHQRo1TpdzKBCngPWV86PjoM9NhINxef04xB/V0J/uf9nHAzQjLQzXZ+PyiROjdYldcgKnwSIygV
k7EVGr4Lve/fbJDfb+YEJRfj8ShbWkBzO0KBZgou29CALQneA9+X5AWICkW0/ujg7i9c+u+x6e9L
n3Ra6qRHaa7wY2XdUSEzYaRlaGvfdKcIcNtD1YhWgcQ3GO+w1Z5jvJaj5f9Bmfj7Lk56/0Ax9CQV
uYuWigwZNxHbHEP0e9C+jkuxWcUjaTHiuLtU95/J2ePKuAiY1PwWso+T36904jH09fiPn/Ge3Of7
xs3X2lJbJQ/FlWy6/nqONqzEZXXzX4yX/vC7/1prPy5/8sPb9EgqeZmwF3xET1Qnm+Au/izZCHS3
lm/wQVwkBfwt8VBLT1FJKe/PDHfqLQ6U+qbrPgJZcVV6kqF+0bTHCFSiQWESIjiF+RX7G1xrSVlb
qdPK15ZKeHRaooKO2KX2VHojmDUGuYV/KIXNyMC88Pd+MmF/ioH18UG09mNv2HntBAAgmB2TeKTY
ivzoa1hBBlcoc8TgCn1XOxzG9s7EuPcov4wDAHl3p0x70ws7pCMoHfYtLWd91UAbio+OGWDubCgb
39jK1b5Vd9oMxDS3oa7byfjQVF9NucWS1YYJNj7GBtNWzpHer+/kjnoexUuqfnXlZ8tYPyFH+lUt
oUWFvi3JO+1IsoOnN3ex8V7HO9E8KOONoq9EqVjI0ZPWH6J8X4TWwtJ2VXh9xBgX6iPV7SxqPkpb
2vpS21YoBQzOa0pKDnQgQbt+wmqKRL3oq4JoCEaXLQRv2MhrzMjh2m3T9+5lusVqXXaKHbnOIwsZ
THIpXk/TWj40wHKU/1+175Sr/DHGOxOQYRG/0xTU7+H78QOFTfvdjcuW+aKwTAxyzW1F7Rey/BhD
ZzBHxosaSnv/yeeOrHGRfVYvIQb23YLagHeHBwc0IateqqZnJRvRXBvaovyedw5rcOhFa+SpxbUa
PzQjB3ltV/5DCk+72yDPKW4GT6V8x00tXR13xNDGPshBuunFVT+5A9SWF+nBRLa6TV4MwWWUNkxu
R8PyFmI+/IgZKPFiSeT0FqGyyP8tWwwdGSZPg5pi14X4Nq8EalZ/YfFfq99WecPsVg48/kyIebO+
6N9kgqJlIis8spiT0MvbpZY55rQvorso2UlIqtD3vBE+XO/TYmsVNwaFJdxAv16VxTbIY9K0V710
K6ouVDFgPxsHYaK2HyLzvS62eXjVWA9ixYwOoRHRJ/GajhaNWSFsdGOFSFSOIGluewR+lLsyS2RB
tRw/yS+Y82GncDPc1d/I/6bMqREdi8UCOBY6XPIptnNzf2xWeboZh0Mo4v3V08R+Cv6+FQ5K/Yh+
tkzWPkEb7bokJqdZS80SDoXWLIEF6w41U+1IymbKXShOU7qBORTMOR0hqNawkEGU79XpoGE+bTqJ
fNNQqQTGt0AKl0KAuG+tFFDpmK2hEh8zBo5dmeEXvNN9r+bPMNjUcJKV/cWshPj3GfKHpPt7EwMk
ROCtKxbQCTm2vwsaawg6Laza7ICgSM4c0WXcVmskwttatDT72z7f5NOq09yi90SY4voS07trXCXt
JrSjwQEMIgVSwYswXKapndVoyy4KJs4Amr/v8mT0NEmFKHVikx2akXS+hbJMNPAoj3k4CvjanjK3
1KFVADLp2ZWGAt/592O6eAMndZ9SZPV4jPvs0I32hFXKssKYgAJ2CWI8m4KP+BlKpkN/iTgXvP9C
3SnPr+Ffr+mk/juOTSUeiy47AJFPdr02w3WD3Jygsue5zkCfI9ZOqy19Y9WbMAJKxt10gpua7u/p
38/i4r2c1ISRWKn6OLBkFHDbeIUut3NTzjwd2wRbkYhKc0SsklGNOHyBo4NKWTC2nHs450B8/Pfd
nJlko6LGnEDFA9nAGvXkzcRZVeZymGcHYZXvhI+IT24lbUmx+hSvZSyxxnWxnKqFdZO9//vKZ/gl
v6988k6KcERE0WRceRs8EnVtXoXCEjmHNiz75+gtuAs/23WwbZH0EDq5ToHqAMDTJXiSPOzFQ2mw
NeyCNenUe3kl3NBN6XeYYvz7Ns+0Dr9v8+R1TWOk9q3GA5pp+v3n+EV0j21d5W8WWUizsB7DzUus
L3zBzizYn6/lpBCf/CKdgrTIZv34JD6G1pVqdU7wPyGEKWWRvMMBpg68CVihNNdH0aOQENXOLYgL
OKrP1D+CuMPY1hzXIR1l0SwjbBV7/80K78Qj07UZklDhtN2YOIlKvs/gKMObCUadskt73NC9NGlI
BXtCrltlhMao3QwFrNJR9MQBVkH0MaG3mlZC8KCJ6Nw4eKVNl+87N0FlHzI5QTwBJbHAAapqsF8b
l6m1eqwwf4djbCwlNrvp2m/vuuSg4B3XMWToNMKFUa4WKFd1K1/47WEYxSXCBjzRsz5g9nePkB82
UTOr+5EcqAxnenPVapKtFdcFh2E5G8QzWTfXAzkJNHoFGppMxQbx8yjciCOsQLis+eecdyE5KjfZ
K9+GhNGDcM27XmRK4g4G5t8p1rXTq5z0TtDdxd1GSXZxdOfzuOT+rQ/f5GIfUuwYyledvcZlY0ck
ykfhPYwMDf9Q0h1LgsqL4b7t91FAigJzkqzzil5FkMwkspUXIn5SJErqs088yokJs6Ko2KEY9f0l
xNuAQLfyxrCeimJhBoCgdvfZIE4vVxmmR/6j0F/hRX+E8ik6zCajZfhg7BQSOSHuim8VSbWz6f42
EK9j8SaTPNF3ddwAhHVkLnXQT+N4lQ+2ma8SLBuL41dDnic8pdLtIjyEKaV1u5Ndq4UukD6a1q0V
foe9o5DeVhOyZXpNiq9LssuUucwpoFPJXpxuWnE9GduQdr67m6ZXxkHGtKoHp/6OxP1orqxpNYwQ
S/nRbLXlLtDvAiphu8YGQepWaop3BfwebFqoWZRHTbzKWJaZjtWT/KIf8YvFoTVwfXMdF9Gi6DzT
QNjtVbsJDijYoyf7Vy1OqEdK56Z9DuK7HhcN6grJK9QvitIw9yZ8fZmrjvIhAZIS8VRmNi0IfBDJ
DDx9Bc1zQvghdZIGCh542Eco8sagpTAbJxsq2OkzT52EBgXTTQuk1FUyp6jdMRJZuSwRFOHSthWY
Jr8Ix0f9eCUmN316j8ttvsIJhgwiGO3a3dHaSFaxyJJPQd+02OBKB4sPYVRhzUDKJTi0ulIxF3dj
bRFX21halUykxdarrUM8XR+V7wjHAyEG6r5DNjbO9Lq4wRdO0MBjnQAZUzi7M7T/Y7hCkGRmMw3A
yI8oUg1dP3bBtho6inlAD+KXV1JLvUYWV3CV+VcGjriZp+bXrXw/Q+1+fi+a3kuW2gM318n2RAi4
jjThuMysdDFgWTSOum3W/IXjO58DJpnUbYQz45L9AKY2YDGOu9t4kBJPJkvEuMTgn4+N06P+5855
AigIASy5Gqk7+zU7g/mYLwNoNrSK0Y443hk0YdhvuP8+Jf4wrv66qiKbEiECfxLpfteBPRZdUhRG
mJFUz0e2wCZddKCxWmRSwipOVXx205qJuXQ8BEQLtMJSjikLn9lLw8ZV2RCJUcexZLriJBS/VQwR
dhh4bsqtDxfLgfVKo0qsSuBIt+Mz/0+1NsKDUtx0pHTyA5NFyCBnQx1fLIZv9XiI4yfapvnNlAbm
hYv0Gz0SVMfMLh8nL38n9Gcz7IXNcUd4HphluowfJ8OOsJ3WoZRi/jRU75GCqLpy8nA5CsyTHBye
LRICsXubfVaFbtXIq8CXL1WLfwMzHLmKLjPYVfDL1E5eoSlMlpW1HH4Dq3w+djXOktqOJpxTyOIx
Chezm8EVVYYtf4zmOMq+Lpb281X+fqX/uYsTeKQ04qKRpCoDf3C0zkPAlZQu2HEHIWFF2gtBMAVR
8yozk3DTl/hXr5D05/gp4EsZYHwzjtsjeoOZANi7Yr7695I7X7n9eEon+MmxrS0hm0uExkWqMgDU
HVkfdsC8jLkiozNKan1hPwAaFnAR6wuF0Rlb2l9vST8hIXYNZ5+kc/28szuI2seJUD0ZWJIJJ0xT
xxQWfW0jSaP70YiBJbsBE6AMqpJmk9iwvtRknCHc/r6hk15MsKJuMuQ6+yOmIZxrbJdBuJbDDZNp
CWe9ZcsUaSSf2gUQyN3S3MbpVjDcALCffrZGg7ScZ1ec45dQvjPkrd/3dtKBFVFVdVLFYpqXMxlp
abjTKpySega74UeTIwB9qnNPpaATbiZXLXFPTG0t2+HFgO0GSk8m4HZt3UEj1mo37C81svMN/GO1
/+EI/KBUaMUgW2FBixhgCFu4MBTUoyNhJuxQQlQMdhDtHt1CdUrU/uoyh9yXLsmWA++YnU6Fy03j
2d4aigfpBzKSSjLxfu+pSjEauSzQIGAwoHNigxKBERXXClzG1IHjpqp4obDSitiDMlGWhyFFOOiQ
QCZhQAV85ErhV1Y4MK2DfM13O/fdF77Cs4X6j5s86WIApDoddcrcWSaz6+Ig7Sm75ihgspnm7Ah8
9nCykZjyYCHqdGyesqthdHZh0zzbVv58Wid9SjolWqwqYYaYk/q62nMC46RxZTTYB7kVRqYEbBKV
xa6AasBj5tcjgWE2eLml/BvSZ63/eCQnvctRVEK4igl3glhxXWKNUHIAEgEHwSyEkY2vUvYi/5kS
msVFrOGMxPv35U9Oj+moZxnCiozUDIBPTZ7F3ZiCJUwU9M+CFW0zU2FMnr2Iq+pdKWjifCJ//r0u
zr+OH+5kJ3dhCVPmy6KQHrQAhXmhs60wX8WpQLySFiB0UPp7Y4n/aLH2kaNhFfoxtlt8cgzDvdRO
nhGIEZdIf490SZMYvZ2sjVEeI82fpvQwfUjL9pMpk7TNbLNbWz6mcv4IcAdx9nqSXUH3au261rz+
PanWGY2/3epO4+iKrc0Z5AaD4xKpritWbpG+ptQ5Sb3WNnM2gkVdvasQysorPbnS2/2q6fax4fq5
kyjMbC98emeU6L9/1ck6MwshVdtoYH5zpSD7+wjjhwKJW45UCVX1YvwArwxAEb/JCEqoxTbjmn6K
SPBPMgA3l9jW6pkd9NdDPnnjo5RPnSWO6SEG2KbOI4xugKmya6Krdtqq7aMY1rYlryQ5upIEmCsT
PYMZeE3ttq/j1oRctEjXerSWzJ0JZ2K4CjCDrYzrrtuwzUrSOs4dgNRcoxmgGgIlMwzvSFFYL+Ou
X/x7AZ/hpPJ0TZ0QF6KO/g7+Kg3hOMl4PSGmZ5p/f5yntHPTMLn9a10tLnL6zj0+bICMWSuDS7p6
skaNuqmieF6jLRUMx6BjqSRLuY2dsmVSVSyPx8UUrZlji0sG2ta0QSwgSEAKtrgory7dzxlTFUw7
f9zPyerSqik1s1Scp2MZqAEHYXhEoK4QpzBHdHvUyH1CNMSacQJr35HWo3L973dwxhjy9z2cLKlK
0NOsUuYltY5WPIQKJ8jeM9TVpIULBFnjsMOBmtyPVVRtOacpRCftysxt2kMpc5hEINDBfm/cMalQ
hSvFODKioWWAs2VcxXsYVluwF2HVxPftQAOhXfhGzTNnAU/R0CyLtAiUmyc1WZ5JUmyYf37BYHko
smrGOoz4Hf2xe21ewxaHHFvbKg6byDUnV2tel7g69QdhWCr5C71Rg8VBt8xx+yWeRVsU8cq4jvb4
BShU1qKthc5Q3ctsQ0yGaGhhFypLqd9b0YtVOPlT83zsbAYVk+AOOjQI9i7b+E735vXcDfa3JgOE
2vFD52hiDdFt4sluyF9hcKXcwYdtltrgCg9ZRzUPer8Qvq1gKSQOzBGZKcmmhB9JK4W1Ez5HFx7e
uQpflhUiZxFbSyRtnFT4usokno8Te8N8CyJsS/0GOMmuu71gQ79T/mcj0DjHtX3qXQKqz8yHWX2K
gcWOJvEP82T11fmkmGYgzyG7os1RCgY4fwazzEkmd8PDAQ8IDqWinbW2L2CKEDWXHsGZbv7XPZw0
YYphVP0QKvNXWCDny5aMYpeytBy1d83DTdCFIOPb6qWQmHNFBJlzEu6iKuJbAhB/154hFjhC3qrp
AXi+NsEp16CiufZYTZtq3gCOICeB28FKXKf9ey7C0fVIyHX+C+viM93wr1s5qTD7zpesRtRTrBmu
GlepOUw3crdr6LYs6LaDN2ibHr9XE4AyZSI3W99d3A3Pfsc/nsfJ7lzBDLG0kpsg8IVh+rQUs9VR
WVrGpvDSYeeb18Vax6pi4UNUjMqVkS//vReeGyH9egwn+3HeG36i+1p6wPwc7lB4lambHN2IqCxm
22rKSljd2qpFeOZdOtvPHoZzBCH2vLpuaH964R/d0TErw7SYuQr6FRThNQihrbnC1ehkDKwufvdn
Fz3GeGQuwpICgfi9+OJJtupSz+ajF3YaToCv02o2EwNScOC5g+de/99+4Y9rnjxeqc+aRFS4JksM
hHKB6sQzPBxhKKBc68a6ZBs2bx4n/Sae2P/5jSebS2GUUp5XkE/SdbkWFmhDvlRSedfyDQ7MuD46
06P6pGag4ivoh/9eS2f0A+xsPy5+uqtoGgFQFpwbq7XTdUF6eFPsigassPiybJ1uQd6YwgeGoDJg
e+8K0ZoiLKIplhcyBpzGph/WItUxu092XEI6v9DNnd36Z+zLAj42TMs4eTyG2Ux6HpgQsVIseHbQ
oji/fC93WuiyhFI3Ds6mkbkWMHnwsvReLlYXAbAzQ1P55z2cPKUkk6fRiAy6hutpmUE9yJYx7EW7
ca0PWrvRrXHpwpmWWF0l2cCOyWY59eUh+9lS7OeNnJyDfSCFftxwI7DSLB3f1s3gNNkGDrqdeUO4
/NAXkfapq+6s3IQldOltnO00ftzAaUhbq0SJWWVYuxXAqzq+tDqTsK2Q3yZkQ2wydV9CmMecJrHN
dYKOrX1EKYXAUpNW6q5AXE6YpdX9HyCbn+/ntLaK00pnrG7NZ2MneRo1c7/JAydLvUFdIQSwtE3C
hwTtoEseMjRyQMb4hC9BkHw8XDaZdWnVntu4fj6nucb/sU22rTgpcsiqTdfQU15SPEUgEeNG3jnZ
fb04wsgu3enz31/zGUM+49dzODmr80SVirDkqnCH65kg9KfNDq6V1bFfReGqBQgg3Kh1WlLE98Z2
2qGYCg2XoNjYlohNCG1pWd8kUCMYQS1nHiD4zZRd+Y6ivh6pdhwZzkK+hZTSfILgGMoyanCDX4mw
F4IlWiLY0Jc3AfncoatYaGl1ZR7On7ZETcrYq/fBlnSoPLO7vnQf3hwhihb03lvLx/PQqrF+10mL
DKjFKiY7TKpgNVGJyISEHhe3sJST4dLmrZ190T/u7OS0CHXZqLUQdKP8SNAPMmfTk1XQ7xpzW3bb
DjnMYMNEn5ZJeFuIE5lgbyM5ED0UM1nZiPncCRTV3lde4ukwYpCWPaXdMyHivVNUNz0TRZ3pJyEJ
E5+8WD12mEenxHzkN0S+V49+vo1QlLfPKq8ONEeHCZW0d1V4JUZ2km4M3UW6l74SSxasZsubUFwo
6W37x9sfZetSjSEVUeaj9VhgetPbSrKypM2xuDbiFbrE3Nz3Gzl9TQz3SK2JkOmW5FfdunqZyr1Z
r2VoyxlqSw+pGeQny8uGrUgcFNa7DxTCqDLjFbaPheZgwzY7gQozUNl9R/rONHatdW8OG11Y9xhI
Yg8NxOqFyVpyxVUZe6b2gBIBNlMC1or7jJfWO0QYFpFhGK/DlhKdQGKAfE0KMaR1VV1H0mEI7vME
cK9+VCFBGFsYascDxiHETbA6h5vQf9bK79ytpl3+ECPXqQ7//grPn1g/lsTJiWUOEdVnxGJtn4nJ
Ib6UcRFdu3GXEWNuy8sWET+ZQOw+Fy48f96nlcTPr+TkmDKTY9CVKcCn7Mmg0jbf8Y31pn7g+8xn
gN9q6F244qXVf3IeTXWUSNKRn1rBi372yYWJl2OxFN5mT54W598Fr1a4ULScUbqzzf3nAWsn85a0
OyoVhmFzhTazNlNHgKnqoZ8F0G0f4odL2TfnCDpcUCOaWUFjafzpD3/s5nI66BFBaNmBhdUBqxdO
XTtp6MXWqhP2ARHC25BTBT5AvyHoGidkICIBPQNzRxYpFE1CnBNi3aFEuiHB8LH5jJ4PEqOSepZ4
DRj3XwDy51/O/971n87ux12PwzHQJXEeHkqzMywOBHhtKwi4IuA2ySUsM1t0KFQuvZ5L1z1BOhro
bWkZzOM49HPyYrgfHwov8mpGu6x+xe3/m0Css33qj3d0mocVtH4jZko5z5UgtjAnJYQS1swaT/mY
YZvAwH7xp4xXVyYk3O/6Q0KK+gQD+v/0TViKZcqAd3+5eStJnXdND6uN2QOEnHsQu0NmF3PyBrgP
ro4Ly0FO8++rnhv5sUT/c1X5d8FBjVypx/D/X9XHE/URMZXGi0YpuSyYSIL20yj768kT8Z/Di670
ekwNyzukdlinv1ysFc8f2v+5pZNqpA9LOVVMBmmov4TGxcG+eR00z6IK1NwJtQdZuIj5HbgRUop6
trdJ5k13mPklzwXGLYjKIUeVSwE5q/3vx3W2h1ZFDDiImFboZ082rroNjkkWMpnRZpStXM9ZLfrN
tEfgupptrqbHajluo/cLl5371dMd+sdlT3cuLdXEvEi4bLoeaChdpOwD4yDCoB0LlSgRpbD2tZdL
s7k/YVl/X5daRATGYkmeHEngZ1kW+H8+Dix+SXuXimt5cuVhhWqyTq9jcrRqh8B3kjac/JPgbIhO
6mBXwDkZlvSRsNAQjTlW/9jO9RXUJijjoeI1Iy7e0Z0u32jdbpC9rN5koQejRavY5YiS20YQfcbb
KLnW03sI1RdlM8Zf242pwnIxCeaTGXfp1slvS7rGMv2oSv73NIiizwJ8LDm6k3ZdILxmkck2lhGl
7HbHtWLA2vft7qvVPTj1Bqhq7KoxM0n4DYQCrHRpKQebuv8m5AhWGWKo0pGO3+SReXkWrwTEpVX1
RtfsJQ04pKrvyQS32xaT4vElTV/k4LqbmEXsg9JYHbMNYoxM2SQ41MqUHW/adfBoHXrK6+/UXxwn
O+yfK/UeIcet3DmoC9ii06exZGzjYz6Bex/5xfEbtPpMfSTOWKrYwR1dRY7kTvpyKre6hk5P/8wH
DEFCL+WK+K5Pi+gZVZxdqSvUq901rG8IvSN/dBgeYvWlR8qUD28Gn1mn6a7WAKdGtt/cY+I3oCa1
DPQlXsJ5Lt4R4ymXmxo4IGeCXGGokMTXtbqfgpUVb/txI/UvXbNNrUcVZflUdItj/+VT77wkx8dY
1RZ5+u4ElWsev1KTkFAHR5VM2AJqZO+zZxfcmXd9372Xyb7Rrtuji2t5z9pEAwaDqnCElwnbeuDx
2CMdI3wdGNK9QuWkrNdF2/oMvwgCvbBFaH81/fO6whdbFfkfdOCTdSX1epMkgYoEcwNd0UqvjZAP
wnpWhDcteK/RytUTO3m98nvSEddkvItIdPfCQCwVCIUj2Hq3DsrboyIthnYf+1utuUm0j9p/ouR2
/PRBNBrc4JZwE8u7kXkw0irZjwk7ucOVKBuWLaYW8Osi5WFKH7v4RSzWWB9gixZedPq4+GtPascc
oaIVJmJCC92TXWAEN7kVLdIcYyxuKevJ4Lud2lUULBtUGpT7+h2CIznbsJE3b+H9wK4OYXYXrPIl
mmIc0a/ycWFM66R1jyw6kfbFZ1YTTE+VyoZio4Wouo2ouazK2twO0mrio2EKUqIYcTu04KHC1j+/
439vwvL5F2vNnueSCqh/Air2hXk8+n4/bxjGs5i6sb+uLHGBmPhPmrwZb4nhUT3sWQWS6oiZhmAF
K3G0i8Nld7w/gOmvrfnPMvvP3Zw0kBHWeB3BAcmBNCp2Wqf0UZ4o8129B4WrzD17Xm5URK+OElz5
GFpDMvLfTQ3fofJN8ndQF2htL56Q57ZVRVIsRTM1qt7TSXleke2SHgWeEmxL0GxPMBf4idTvvR0x
b5qWsD1T97jSpwvv5++zmSfy88onT0RRJEagrZlwSLI7moiKcmwf1mnl1vlqTnbvQvCtcroVpXcI
vhdPlHmpn76Rn9c/+fCrIU0lRTCSQ+FOS20pv3W3YByHBHnE0TEgeDqBHbvRoVtpzr+X5t+NxslP
P/kK9bi0qtznp5PMN7WbwEBLdyvQOeeg3X0Ku0xiwxBxA0c3az1Uc2Q15KP12N+i2sLRNVmJ+Ii0
z1KEmE6+rbv3DCWSdJVEd9n0pNkTsShz4Nu/7/vMJ6WBzooqRjSaBAR18kmJg2D1QzPCO0K4ip+L
5UHt7BAkMqEY2EUW0YN+r7xCBmbmeDv2i8xaZf5aXuVecmnl/p3Uy4L9eTMn6ye2zGTq5Kmcjct9
ysvMFj4gLm6VJzCCF/Ez/C7Aq1F24IkDgaBJryEvwwC/8DL/BmtP7uNkHUlGog5pPJQHrVvA+ZA3
M56WbKJbGCUecOCa2Ca8QJmY/hfN39+LeH4IdMlUuGRvno7tmioz0rbWSk6vej0HV+PMIvlbhE6z
agPXmA/hu7bHbUnCVHp1cYgy18+/v6Hfl593lx+9ZzomcagmSnnAnAnDKDF3A8KsR5ch9cTFYdHh
t/ES2SM+mRuF8XLVurRst2QyXViaf4XT/HkL/3kQJ0uzlQdizFWpZHYb309o+/pF9RaGTr2bdvie
Heg+dCdbi+Oh3ht8T+juL80M/yz/fz2NkxUZ9scwTpgaHgTr6ija2LBKS1HZGEBleGGLSxWRlReq
OxFjYxSvhQl3fLLTe1AGbdqLmI8JV8ndWGzN4HaWryAAYuXqd1Lr5pFXpdugfsgptTF1q/u90N0I
tS0fQhNV1c6Af3o/KnsCP3ZB91IBQozUb53di9cgd1rqWMG1BiZhhfeWRAiJSOaA+BaRZG8LAu6Y
fyb6eXxDEArzHpQv6tMUbzXQPEZT+FsK35H/ElHPdvKA8hbZYrIYjtd9QVzn8zS9CdO9AJnrhiSt
f79a5e+DnEVmqoAyiqpzQp18YNRjRF+aejkPr4Zlvc5fSu1LzDbH/fg1vHcz3x4J6JjiguTq1kJ4
7SVP2YMDAMneKG5BfEzz1JLgTrocYU2xkzxduMNzXyGUD6xRCUKD+aH8/gxUP43CuOQOZdyBm7c+
vmNaojKwuVPIZVp0uk1mfDp8xv1SvVHuIORCUEfsQJ4X8tSQjNg3UXL6b4JD6A/ZNyFpsP+vrM41
fCDS/dTgK9KvpdirLt37uU/4572ffMIJAwRZ7Ln3EKe3paQQomLDD6aunZ069RpXkYp/6TzyDsc9
cukr80XbN8u6XiBBgWui3OKcJHlHB8/UFWLx6SWQ7IJQXBPmnMPk9sJ6oOf7a9dhMA0KYiFENS35
tM1l+Vpa16bxYbxVFkdbM7whuNPD8NnyQb6v8F35xMMnJEeISItaWiTf1KzluDRfUbPgAUNzMza7
/iOXdjgTazqurM3GFG+H41aUXnLrGpRdlOplXd13RD9WiFobkOWbrN2hsKAwFvVFVtuhcGuUK4DA
ob8Rj1fYlOf0jPpxnaQ3cGtaY1FTU8Xc32xpzZ8jTmBWMFdkTkMnxA7tuO9St0Se4SjPsk1jeSVg
7bNNHtoj2YELDFOeshX1ORFx/JOMu7c5kxuU2Unf8duZsGR6MvYwlfGqtORFJXuKPJdROlHxLPYO
EYur0BiWy4EGzVpCIU4xVTO5H9h4TjDca3OOsfBddaRQTKRq48qE+Y+LxqVTmDHaEPwxxdJJ0qoW
BYVRsCItPtKcMXEl2Q2m25a/LLDNiPCMceNjwhniz6Rh7vXdl2sRqRWMSqzQSHC6vY7LdU80rRzi
I68zEcEfCf95fM7vjX5ZFXdV8NXFXhdj6uVoGDTW2zrGBGrNHcDzUHAMuuehEgfI2vMH1Mbbds4K
tcvK9j/0cG4xENFLqOG+hQ3aXnNbXRfXuAXb+pVJUO8jmhPKXIXy6gbDKajAvj3HC8vdMvhW9F2p
7zq8PP3RGfoVUTChjpbMC+XtIG8xAbKUgxCskgN0izuERrJk93Pm4jwgb5lFERQpYE+0LvdgnwxE
HP2uMzY6HwIHcbXQ1XUjfjSyW9PVWjsDmNSFr4V+wTFtocNpy07tassgxMEKtHTiYcVfTx8WA5Eh
JWpgkUmL9sG60Qgn2SLfhwuIC/9X+jpiCxS70MXal0hbo6mFliKFq3HVPQm7CpzUVtb5FRxGlGo2
qAnuX1uOwJnqwNZIFvnSHGdDJnMfPNbBJrczB4Id5jDjrbCkjQ8TzOgWXLEyF6r4MSbXzXXtdavK
PW6xuCshY+FdkV/9sZQx1gfFxceTZID+OabcGlfqk7klNaBdtFcKAStfCaHAlIuvg7JlQlqCBKot
KJK67W+tbwRuI1imR0jtfXUjr5rVsBQ+tIOwO66qQ+mR3Vh6xfK4FqdlT2u6TNbYNTLvwskYlU66
GtolUxBeLQwqRA87YRl+pV/lRl6W3yMK43Cj3Ph3yTVB18MrTqlasjZ77qZY+umOWmkmns62BuK4
FQnQUO0CdX+8Y8CFOwt2i1Bwio3/SMqkLd74WAzvm3XuJuTqcuegYXxQ8KfWWI3d8pkjn9tZ/GUV
s/vIYxIQ2uEK+aIj36Ve6Q1es+bMipPVRCqsdIvT92tJjuZMl+VCoFb5NXGsEEQ4G/K39k1CTrqo
vfC1veVTd+Tn8A0f8f2wqugcthJcgAcMwg6oYZK17lSe73xQEdq8d0Zom96t3WAdeP079xLMSrcE
2SyQmbaYAb8btVqRY+hag63kj4m/S7FPNjmi+up9dvmeMEXd+U7zgGR8HX83rTdkHnJ/wsOo7QKY
hdLsP4m8SseGgKYeI7pqYd4bXGFcyPUKVrKIb35BMHp2Q3bH0sqd6iP8f6Sd127kyrZlv4gAvXlN
mvTKlDcvhEyJSe/t199Bdfc9qpS68qIbONjY2Kg6jAwGI1asNdeY2ZZyLkyPPnCKh/YOAEKlO8F7
sUyWwgWzt5/SBu5ehinJMmZ68AvO8z0DLY95LjURgSI8km4j3itYu1DROnBtUUmbC3vOYPXkVjft
B3LJN9F3KOLzFe7xgL1wlv0S2/w9mrObYDUlQzYFdXTLyTRh3YUND9y7OwxMzXuUzhSEh8YlOaH+
UUvQJAs2SuVEoEN7G77FJ0AX5VfuMPHCuwQHtcBBcr1urQuz9nWk/h3a/j3Os0Q6d3WoZDmzpgR0
xzk44uqbTFmU07KXvRmRjP3d4CZcOlk/ylJ8vBRcf9X+/zGCc+cImC5tIA/MVIWzzBI6zi0Acwe7
RZZI/Fq8J42jPBt3jdcbzuR0H+qwpiyf8pEDf7UhQKMS1ncwHSM3f4JzVJW2BBkhc+n+lMkIQT1x
xjeOYzZkzaFJ/MKr/r9MoSnRkzBXI/SzKYxK35fbKo/IR8F2+8TYCCzbdYcfwemKsr3dvbDD2NHm
0sz9bOj/WvH//WDjrI4qJGHQp1oakWiBgGgu2r20FVzVUa6pFYGAqWx/csb0Un7nZ1A8L5n/PPas
Pph2Sln4dTZHafHrjDbQdvlGWpVLSN5X+U75HHdEDc1eeJZv/h2P/5Kn+PvR8t/xeKhKQybLTHW2
y1+zo7bj44mBTx7852KlXUc37Z31J3Lbx+ha3Ybv/wOu2K8h6rcff34jOE1SUkzMOfwNHNWu+ZAn
yj8LhIYBeO3jdMNuSXgKfAdPCatcEI3shQuyFX3+nT+/mf+8grPYHkNIMVdwo2DJTV6ZEZVtqUf1
yUZBMdQ7KVRSaSOOK/81+CIBstVZx/aNhD2NGMNRWw/vWMJxXVWUGSMChzmutvmndRjWmflCNBkP
8EpX8y/qF2xKxr32QmAj0QZF635CBR2+Ml7qBZeaZtmQMSfsLYfH2mSn2vLhhZnHTg/oLXlpt5cy
RL+m2b6vwLOcgBiM+VRlrMDZL6n4mJXUAcyI8a5/Ge/bP+VeJgsfLbAkrWs3V3YC3cSAjZ66/elF
W+v7HsuRw/DMdABmkItltjMc8SI7WZ3fwr/e0lnaoDXM0zhBof9q4xQfjNYujnQtUeC+lkc7eBA7
x9pFJbbP0V45ZjsT39n5tXxVnRNXzQFQze7pJScExtc0KCKKzhcdeShytyEezLbMpvmpN26puwCg
1NX/wLfpt7Vmcj+XJMMysBs9m+whGI1g1Irw61fMPvfS45yAgkvqZvv6wnn0s/eIPW3u1bGAEZGQ
1M+eltaSiaspV8BoTZlzalie5Hv8z9yw1TrDNj1ctCPVSfD8q0TYwVfmri1UnuhAk8DCfQ7+Tezc
Zp9wCTmh72iRQ74E4/l57TeaDRVInXY5iVdIwoULGSTLbYL8S9vzr5vV959y9vr14v/8lOkrqUpr
PNiVu+bgP1gkV2+MtxMl2cfxMHwSsWv5cmp3EYG3GCwu7Jq/vsFvc3qWZ8l7s4vDmjklSwEhkjqh
q9JrFDsRjCRtqQurMXxALtbVnt8t4YpquaeFx77epjB0Z1Jg9/zvIf2UAJ295rPwKCvKk6lkDCl7
QhbW2f0SP1U72U7k02xpf3IvZTR/rdN8fxtnp7QfyL0itDxx8Ab0dwSxQIpw/uNSDOoERkvlkjOb
w3oH+wYbsx4YAzi52EqHFu8g9Bd9VH42Rf09CefnNw3etSGPDGmu2ckdpFKHkDVwI8Ic2LMmJN/o
oAfrnCvq8KF3z6p6lY/LMCdsJEKqgUO/TRilzmr6FOITbfx3krCuxqdQ2Ib5Wgk2Rn+nFcKi4Gbe
Dn8mDZrzRWe3n9Kds99xFhAoaVmVo8TvmCwIfg7TG9PWhkcsfE8SToAO1Ds4eXF+wNMCW77FfOvG
ksy9lK/7/ZMzRI3FTmlQPi8NRnkGSjf/mtEepwU3HTnPNvAMwn5tQhjfCuKyRF7sSolbLZHnq8s0
W5fCFseM3PQuLPL5Az/f/81voznbAEgF11acMJpkXdH/9zo5+E4ouQNPmE6wDYfpxn+cb9TjxRrY
b2EKTRek0jTT1LTzmFQLRXnQpHheWr0rAapp3EjCkROPy2F0pHjTB0s6MGebkrkmSihzag+F6vx7
BuR5Z/k5A/89jPMVbpyywWyCr/chQr3gOuzFuCdNFFIyE3axZxSuDHeYUrI90zqI2y07/tDoQQNu
3i8bskYS1OclpO6L+/Nvx/O3OTLOli2Mk1pvZeaodpsd6TLVfEKP3GtXHddqZNbDon0+yc/mbPQ0
7wUJ4PW1ETmkm3P/jmzP/1PZh+PvP+/NmLfyb3WXJoyVShQY0wleQkRvBD3XwdqS3CDYxIKHaCEG
L5WRhMrzDTpGCMw59IXlv9+b8vvK/c97O4ty2zpIswrON1NjRLvA3JqAbxZpcXPKnsrspu3vRiib
6os/HJPxpujAfnuicDiBwgr3cydRRJJGj5Evr6rSMfHxCbeJTzx5HYUEhyVYCPdEGOldKtr91NHN
exG9TXhAUPU2zttNarlri1gTQrjMyrvmpdedsJFkB26XDUAAVz8MABwS2GBoRi9Ytvw7HtSLJrcn
qgqXqQq/zuS38ZwddClYEa1OTvNMInznwg/FYM7CV+LCxyfept3ZT224dF+9+9alu+mva/zb489O
vSDKsoZesHAmGBBJZbihWTdzDR6wJxoP8nn146Um/Z/tlrwDC9UNC9lA5vt1+H9bxIlU+K2VGeEt
MBIS1tzVqc9ss94rhT+02L0LiWOQ3/1MNhhS+PW2RW2eBOtLBjQ/nT/PxjFPzrdxZNXAcsALHGZ1
/ZqRXeO7scW1Sl74y3KUnCPClqt/fzu/nobff/1ZBBt24zTLSkMuJ+mrXnunwZt183VzAG6lenDy
UdSEZIPhlc1u1CX5v94mSX9hHL8dAd/HcXb6dHoQ1FLDOOboAgffk40EsO/dpoet3xxE+TY3HwJ0
aqW57DQv4z7h6gyRbyAWl3VH2rt8aeJlFG1pzW6WtbZJhNXpkov6L28JbRYiTg3xgWoqX2f6t7ek
J63WJKZafI2zQ2kLu8klCONCR67UBlkNhQTW6IWbxi8hKM81REkRdRbpDzZTb+BRISmUuANouxoi
2+pDe+R45I6M+VDidcuALf/fL+WXXNHfDz3bDmSpKsa65sfCy8zW6Aljyzm9f8W+iwrDe8ENuaha
y9nVGUmD6F14/rz4/j6Q/37+2X4QZcLpVEvyl9AjhxKKf9kyoIzQeZDrDfpA7gPEXmTblzEKKnn9
//d4/SxjhfdHJY45P59ueM0TILmhJHAUhP+tU8gYvqz74ll2smWgHqT09cLTf34Rf/14/ezAN4Gn
jmbGGx+8tiRz6EE+Nun3ceEogWnnZGhBWjuhtVI+ga0QgmjCWr/Idfv1HdCGzuWWfnhcBP7elpog
sEa9Rt8S4y0jOzpX3GW+LEqu1S3Xj+lqeB1eSF0JS78+/nsKlN+ebSmSDt9DRz19XtAuOzAGw1jn
XAV7d3zIDS8zluO0HIpVxQSImNgjCSBhfxyfYO8N8qZhppCY0hvULcvQ0f7Av6Kk1cRHX1mVXK+P
lWdQfHhEySn7s9qz6tx/j9r6ZdR0bNNCSqshkoEfEuGprgelaIpbcw+AQc+PVr8Ng32rFaDGSQAu
6i2gezdbmja3O6e6Q0Z1WpWxQynT2KqZE2L46bTjQkB2gSyLQsiTAtZ60RySQ4ocGjsnww3vFTWx
JTN0mnRPWdTHDoi7sLpWQVsqkHbSp+HNfFaaqyl3/Duow5AEyIrj0LTLHf2toSEBBxflj7oz39Ds
yqGnjJsmdtTH6nqqF/qquVdDj2oYRoPpw+wr21ENPkj3YDqTTX2oW1fGFXugFveYvgdPlCDxYrp4
X1Pm6O1sE/hrOs82odjw89JMumJmGIvVQntXPwdUoLQbIPd6KQlsTS+Cc/icv7dPNSBh6IPVdcPe
hFLAQx87g49mbotvyzA6rioi+NBL6Ul7/veL/0VKqCuaKJqiiQhDkb9+ybezIfcnvfbDCo+2/WyQ
vgOIs1C2w7Z5gwu5Z1ESwXj99pJ2+GeXvKmrqmxqMrwE9FfWWeQgirnFB8RzQS+6XWdzd5qFE/hx
uUPOzfFSwP37A/kcLQWXPkv5Ioh9+6GZ3+o+RfYB80+Udydtl8GlKJ3BDeMbIHz2pV/4y82MX/if
BypnO7He9rLWGTwQKIz+dGqeekR0Pd7H20Jfh/myZWmmdx1iGznfGZQbT7veoKShsmBUTM11f63F
j4hZF5jUj9eEUu2nJZUXgphfMr1/D/Nsy+4qsatKixchkhvt98NbhQMbI5jTWPXC1O18OeeAe3gm
BPLcbkuadNDO0501X0MgpzoaGXqKw5Ob5UuoqAVB10WV2i9FLMaJ6tW08FmUiCv+3tPDoZjMQGA6
c43M7MI6jK5Az2j5OrKRjzuV5LlO10wEyyW+bttDHKACaeVFgiwfRHW3Cnq6jWiwinJ6Afwlt4GC
Hmyfjg6OYg/CPSY6H2SIFGdQrqrgj0DjiTxjhfFAQ9EVdW6drzV1kWgXL8q/xPP8OEuZqwoKJoXn
6tA+9SMlq4vhplS9sfIaBBndsiaB6NLiswDKOtnoQWMLM8l5X4BJfHnBSr9/It9GcRbPqkObx23S
zN8kPF18No39GNwaWK1IwwM696CCSyc9dSPberlJ9St4iTn6INMHIBnSRkKzRwDlf0xtkT5ZGAgo
3i0vSMZVhKC0zd70IV8E5S7NDFvuDp2IOiUHVYWhxk1s7TsItkW8wipO6+CaswUmLvIQbNE766FO
Srsr7lPprS/duuSyifnZ+GfsvITUWxOuJg6HqrrHXs18zHSnz56GYT2TdsBI4kw194jsDPg3SACF
YFPnDqaD1OcVd/pK3X0KxU1Mq18Kw3RYYxWm6ocw6GxNf1QT1TW7qx7FfX/nv4WeFrm8AvITCvIB
QC7m4kQrDV93vk5QC7hhP3cKpSVw63VDeYcCBD0q3sVk3M+0s46amH0UQ1iR4sFZEgH3JEHxUyyx
ymkfNRtIK/JyTNzS1qw79YTHQX8XSNvMgJOOp720r9snDRdLy0msP6m6B7eE8OZCBCrPG8bfZ9/f
gzrb2Y2sjhJBZxXNux17iF2OSzRL2V2/pOCO9gY3O5CxraNCX8HoSph1SwflQhwm/S8t298DUbmd
0cplmgbh2PkleQozIRqGhLJKt62MtTJ4pzUQb+sWh4f6s5CcQNu26EGRN+5MYNcwizIMjEr6D0WE
YQn5BCpCZriuAnc4GsfqtDrtw08/XCvyHxoXM4JrpKjiftQWOJCZ+/y1aVhf6JW8Nr8KTTtlE41m
55WKVO0qFxfqi1atVAPZ2gkRLfJA/Emk6z75zHngSXjxR/B+x4lqmgk9IrZuNWMdYQg3wYsO0tNN
n/yJ2/t4grZHe62xEvOH6NQ60mS+WNKDkN9p0i4oUMiIz1K5Tk73QfLH4MuFikUXQAK/tPmjnx7V
+LOS/hSJ3cgfkMWXlb8x06WcnsACuMmTcgzgeOAiG90Fr+l4YHLyT7+wJSp6wjbZRZXTftK6SmQ4
3TZ4VgKNNg8jkOdyPWc70YrDdwYt6bbXpg4mXDUXmr8JG4UGl6dYwph5QVNTytbgtPZpOvJU/5pw
MQDCNx54R4GgLYTyyS+B1RprMXpsaSlIazZ+dZErKl71gP0pSDbZswZ3uK13Zg16UKCrHnf0TyXf
n0zoiPfitO/whTSvWulOMw8DZaDpKFdbKpPIzFqszOySVDX7Hc3HmOqJVuopElkjY21uCnxsKbba
1W1ccIeaT77kCrfKtthbqI/ade34q3Q53ovDwg/sktwXSmm0LuvpM4DtgSim2Ao0pKA2Kl16UK4o
XCeW02a2Zbm6Q2WMTIm+hrlJ5pymifaIxPtWeBmPOdZ5KzgSxF7Brbx47T0sibg9xli4SLTP3Sjk
/8lWTtVN6QTVKtMW5U7SHdGLsIPNKUe4AJzHJ04OJEpZhIfQUucXwNjGcxdMwUG+q8Vtt8HBktIQ
vnOInFmbnn6LJwpGnODX78Kj9dldsTlqn8VD8lA+UdFJct4NUHwbMJySP+g7+QgvBEjIYlqpaw0v
36G8SunGuFbfKHER1iZeXK8r4RG56/hevw8D7d2vlIJYeaTJK7t+NrE5yq4CqPUhiAzCwHY5zyQ1
bzSKUYRH7HSj6itEO5nl6I2dwkJAB5X4R4Klfmu19+YhvTOuu8WwsDgtV8xV8dm5soPlwi1K8GTx
TEYmx5GUjw6qXfZc1TeDT57GwRNGSpfdtOIGRmUMBR2Fd/l5eNOP5G2IvazmVat3vbU4SddWUa4s
AVVWX+CTHOEViDUAdf0VY09OB6t7meul92K5joenWrOzN+lqIgcbR04+HuuSLl2yvAa6eoom4WOM
iR4NINe+tCsNjKMWDWK3Z830psjmiioPa629T17zxk2RZlpXfbUGwx9GL0L4iAae1jiebkqLHjBo
7VKKZ1XxthPNq2H/V08xWrgHtK5S7iiosOq5vl2MyErXveSIqNxk8BY23kYUuodxgQFpGr1g/bWo
JfFOZyZPxftpWgGcMCDqCi45PZGsAvaR7WtC4whypopeFi9/Kj5JJIkc14bTPMS1c7ohGquz50Qz
3NjEyv1a3yELNHfiofqUAGINW90xlhhVecEdaSgrdUdmGEeKErUEiPoh2xaoTqsn0P2SuFTqHZ/O
iOVDDWCvfjcsux2PrBUukMrNLE3is6Ruz/saDPDo9Bx6rYSZE+70zzjl5oOnN/uuWJrBe6BcAZUE
Ym644iCuTpwAA4IG4YSxwkMWXxfZWlRuQ2zcroO98JrS0suuzVVSTG9QPKC2w+G2jJwMpJ2AL3Hn
TrAVQHRodEkP7x0zKdRo/EFaAyaHxI/sEkKHm6A943/NlRY1+8BHUYWenWgZdlSoPFrKQRyWQoZR
5b4zn4MQR1X6ECquRaYf26WQuJqFP7vyqJNS7K/NHgIjoU23LqOlxUkUYyebsXV3D3J6o+jXgkjo
tDf0a5aY2G8wsQ2x68TvoPS7o9GxEU1vSNNwkqS3PHfGyNHA7fAzTZ+Mbcvxcatm9CvDaV3hWWRP
yCrN8EoPj7V6JdHkEBISF484EnB/tGVlft84yy/bYckMKt1H363DkwzcpXX0GiPo/QmZpTS9wY5c
1FhxFcChi8IVn632j5kRWNJx1Hr8XbNFfbaUmWHOS9xpI1ukIaajIaXs8MDWNvmwyRDE8v8zAktC
tHfyWibb2kamx5w06gFxipGuuWAX9XZqSYqvkvg6eRTXyrXQEfw4ufXJi6sNN2qP+off2SWqhcrO
e0C7C5johPx5uG0bx6i27I5FeMCdmWSupOJZseen9cpthcNpMrt3PjFd5vjkh1tTWJfhO/Ua319F
ww4H+4G5QJ/ZPWCsrFsEXu2x7PZ84BF8VADZsMaLZYpk2k1AExaLPnJgawaSl6oOf1xoPSU8tN2q
FBZCRkzumvJVq+80466M36Z8UzGpKYVz87rJMjvQrvjpfBfJOCtFh4DOB9pikdSjaH/2KXVhY1cC
m+5tmrfH6EGOjk100NInSbwZmq00OeZH8uh/mKoD0og36PPXUbNq61K9MqI7P3/tZ/Ra1m2MqrFr
DoK+xo1Pu7X0Co8w+aiiprFoBe+OSncF42IRwvOol/20OYk7HLbiE05c2VPADSCflhNWlgnFQLMh
I2gc9OpoqLvutEzVZ7PY1thTCN2yk66aZqXgiBAHXrkYTstBcQUCR8uLW2ekbwA+dML90+YeYgqb
WuA0Qp9HUkXPajtlk9NO+6DGutpETn+y8cywBSQjkk7OTeeSqzzE0rELnmTxKi7oZG3Wo3B/EiEB
O6jM2F/550QJlX4IwTFapxlWxmk1nVZDvw70PexNqEWO6jsh4nOyjTqgp+hOHXYlHUKU59NFzm4h
+TdlfE1BpsSwJrCeJXyjWyzd7GZcmqbXCDeTcKOz9JL4ShS207hpkcdjNSux3UHGKV7U4IrjZ0Zj
oZbuTmQO2/VsntvHdxm3UlqcyMlh/D30CebMqwpYM6B/wb+RgGwwyFPwx2w/aUnSivt5uGTOsIat
sYcRZpl8xh+wh+mp6Ei7RQeZYdbwn0sKafFELhntcfdhERcHxcYalka0zcf3PFvX442i2WqJmGJR
03nQRCQx7ELGjqezp+46aQght1WbekV/XYpvhenWb1J3jazdyG4mSjMV8QS9pKRkMnTNO52NRcbd
nM7ZOMhcROiERwgt9Q1/WGocnYNyzv+Nb7PcQttz5cqIYKp+odLUL95HAqI5oi+4XZAC5Mc4W6np
egw0drY/jTbagqTQ7dJzd8ui7SmaXXDhCuwozxfBasw3Y/cxGCMm8LQlrnjG1C8avV6yxsOxccoM
Qkj30eGN6BfLU0lOj92xzR3ETvwVhe1WPRrpTZxvomiZGLuoJXyEi0rERRtqfJ0qK03flc2nsEvo
GQvq7WhcV1ZORnqBn2BK8jc8JgHdJ67cPZQJbu5v6eRY7KeAyPzCRT6ksEcokluZD1WHbdIb4gpT
7b1GdXRjQUl/6Bey6GrtnbCjPyNltzxZD+ZNPt3o6gFwuNo9TG1h1yGuSlehPDMHCnT8iOUayVMa
R+vWnerIBpePHq9FNioszdkcIzdmrARHFiVFwFtY/mAiFaZ7o7jHIEEZllXukSwRr6L6YBkPRbdK
8xUiSVbGiI9IfVAivqkCURAnrb/Ny2VYLkUE45jKjU4fHsrC9VHoicZzq6ynYRmZLjrCvPXonk2U
KxBlCY9PTdPRRJSPmkCn2ET8XaKzVw4qi0ak7beJriAQMmg/XWia3XcfTcomipNuCt1fjp+CBDdw
dBkrCoMDv5fNF9FitZXrTzna/zvNqvy8qXMXNYgBRIrm6g8Fc9M07IXiV6EU6x1crNfUJ+3Kx+hq
p2RcG9o92VmXDoBy8jB2h38AnYr8mkKNkEXq4mvQGmQSnFpdysqhMR9OxT2tqSIF/wslNPWXirol
An4B5jQDvc81PlJZ1WFlSuFtR007LY76eGBq4KZL9Ya7MDKqFQ7gs7LHd03LVRvMSZ38ZA/xi0V2
1X8fvAk7GVubZtGohdMU1T6R1iT63pSjKT5oJ28ZEb2oN7q1aaa1YV2lBqZiGMq0XF4d+kuiwmNP
rLuPf7+I30Rq80+yNFHSLfMHJzlTU7Q8POVWObQuwH9BggjnCjg2Ae+zBTxIFnJPMzlOqFvCC9WZ
4hWkSt0jRgqfgwkK3IXp/q2cbQEPR0uhKmC7tLNqVSAKYj3IWXiLMxSQiCLD/YTUSYrkAypZ7JIw
KXFIoumpMp34zqdamx8uV05/SdzAL6YN08CbCPj/efFOkEJZifI0vI0NynIYZWFRkSS7vPH8kNSb
k0SHsFnGwl4o6Ekyjpni0StDFsceL/Ys/FKX+Hsw8wf1LV1PWpxso85g5tNhNvXhUMduuUPcYTcW
PuobCPfqiWRzQL/MBKnrQh7rSzl1nj5SDMqHIkQzOvbPEs5pWHTACnktjCDbdtZ6KrhhBsdAeaKt
1jb6AP1gs1CIwBBYdQX/qX2ICbJHzDHRgi0JcOk8AuShVgdDv+MIi+75CpYZZtXBamoPRLYvAbra
yAV9tcVt4qleydeasTtlN6D4fHZ0u9NXZvcAHUbBYfurCxegHw1yFkq3hapfS5iJqtoyLh2Rcnq1
DxC+uBiQIRiqOI+55zla6Pz7I/olXT0nq6FpyZII8fprJX17OWku9F1i8XKw3xT39OcCIHSzgkXq
hJVDuQ5L2NEJeoZA7MOBRsxFSH5hGPJv+9T3YZytkYERZvW8YCNgF+0s8CAjBbJorjtyVJ4CB0ZT
5IDqHJGBvCsaBEeZLBMUaEo/WHzQLIXEzPhA5vXvGfqFsECD1NzDQS5fNn9kZodKlNC+BeGtQPYC
51IvNbcGLfXBtqeuRqoWpxFH1I95dlNIG3V4jMfbEcHmJ56GtJAF/jMJ6n+PSZ+LjucL+vuY1L8/
qbypewvnMbAco9vEXpfZlZM/EKvj3OnD03jW/FfpozJWuFznp30+HQQabBtMn7ENsMtgr2efgUiP
sC0Obqai8D2mlcfc9WwUBECdCDgLo2SkOJ2yirkkRUc98/R+EwIMM9lWVrJwrZI50su1IRwzczsz
mvp7pebKvIsrArJt9YpUQXOhaxJxaM5QHTFpVkhR0lbLDZfexH/Pyi9vigIkW69miIai/NBxRtrJ
mkzLym8zGjaXQkBnLgZVKBZesKChqc9MbP9jwNHZEdRtuk4/VPo7MVPghp5cKsP/suv9NZhzNedp
yvK80hhM7R9pH4YJoTsTrs0zgSGmKDs4+IiC711ZqGm1i8ZA5lww+HuJ/P38s2KgFk5peToZ+S1B
B7ntxLjpg4NfY6bO9xUU+V7Jh1vZFFykZhONpyUf231nXAv0s17FLkUe0Fw+nZncJbi71uQSTpRL
XowbzW33/nrxTsclbZwPyhUNjvjanF4t8p7xfTFbOi/Tjx6J7HwpKLdj58S+YwQbsfskyCxKUIyW
19+Gz8BteoCqKhD34qW9009O9jnbd4NqTfcK1yGVq3wmyGiT/2Qp+8CI2iLFpJzyVUmr7bCeuUmO
MEvD/r2YflVaqXNnvSKqQDDPOyTFYMKDisvArREUwDzoTpcWYj7D+9oZv2nhFE8wt79c3v5lL+TN
fXvymeIgLRD8x8O8clwr4po7PEbWIcbWrVygAb2j+KTcje5Q7y3ruqqxm3HHpKOx6nPQ9wLg2rK6
ThKOkh5r0+Ul7qo+by0/1tW30c26oW8HxpRAxBeDU3ELCK0l0ePvCSvLV1zspW45Siv9dN2HT+Cy
NJJ4D32yPmEftDKJksNNW06UDa7SF39N8/6WtHDcLxTR7nirKGluaKSnp/208BW3YYNZBMvKLR5o
V8asyTpmL1W8DWAj4QGD+FnRSJdv5Ow6Idni0w4eZlj10dFvjycHtUO7zjmOAxq4/70yflOEKHjV
6NSitBn4eBbkRY2QanIUFbcocwkxp3VLb9snQITomWtpYHjGI71gUAHdtnTGwDEsTCgBzZOhwA2z
/uLT4iay4yYM+yQySD4v+kcL99iPf4/095X0baRnVeAia8KkkL9GioVw12xqeUN3/ukjXsHa2loU
Tl6U0Y1SJCmLXlpMG2ljbLQ/pWdtuKesTrtQvPBd/dJ5zOr+NqazWKwK6+FkDoypexIR9QPbAs9d
OcAg5m0HLMlyWp5ILEcb8X369J+4aKyYoNMLuQvpaFxoDvzp0Acx5/twzj42io4INAqGw+1YqOYk
g35PzF7Gq1Rw+eybdb+s7/Vn4wbVGVmVQ7PVd121yLFnHbbUQ7AUkx2SD0v1gjb2S1J//qVpIncY
kfMMh6SzdVbXk9/H80zNMgLP2o1wBO6utduCjG/HOtvWr6nu6djB7MZ9FnnVbblR6KE1Fv291XkI
eCkAkF8raKu+qweb/5bzhXhWR1oYt2H1kL1lW9nay+JDJ26U+irs7XjXq656O34M6n6WPuM5BdCC
q5Pb0iAu2WX4rOICPfTXsvxaYl1MU2mNZXDTk+IA87Iipo3foW3C7bvUlqT9jBIRAbIlgzwxEbh9
IVG+7T251RpC2qUIQhE4Yas2VXcqZR8yjlmz90PeVrHWSlRkdDRDoN9qnELmMnqN6PshtrlX4Fna
I/SRDpyhl1EV9SBOZjsZygDeydpt9wE2HHQJpSxc83A0WRCABjtt3KTTw8TCJDO10cgUkkOuiZ7G
roEdv7XIUdj+Ww9R80Kk9ytX69tPts6kR6nfG7IV85O5nXNtH5wYdycOPxIOjr8bP8rArWlj9fwt
Vc/apkR7ab+7OISzSGJQI6up42TWHMcCCHpsGKiRJs7wJkVIWkIfCipYBJlMjE2nYE7m+dKW+1OI
8NeLt86uB0ZtGkXYxqxk6uwv9LZzf8tDlEwelHl9XMbFLjZ3iHEho2ALI+Uu3nXcWyjc4Q29T29T
YxM0t/5WckfZkQC72/L2koRe+RmVM0pCBTox6W7nX/4+GpEtCFNX5nDAXCgGIzVzRJYsvY+RtsxN
caj3NQ5q6n0WHwitp0cumI9m5k032otJsoDcBVgWG9NbotI3K77KtTU7X7XPSZD3e0u3URqEnuD9
+5TQfjvRUe19QWX1meN8NmxN1RNjLAqYAugmOB/Q2RqjVySeprox0NXT0nwd75NDvwxupHecn2pH
GD9PVM1JKpNOWLUyxuU3gXY83eZLs3G4RDfiIt6L69FrdySi8eUzgkfw2MlSm16HHvPVpUBmjMMP
CqbpUcHgCyqIgoX1pWvBr+f1rIhUZFEUdSxF//59VtknVh6h4HyCxkxiZhTnHu6JA5GakNN3NyHX
oAyKKfxquV4oO2mB58idNSzyJ4qYbUVOkqT2OkxJ5WGkvMjvZE+7nxWd/34Tym/LnGYcuodNMlrq
uXQXtWNfVW0/R36wMaHSgNX5Uymuem+9KbTeKvdGy/IQPhtcIKiWzBu0sISsjq2mXFCV8kaA38l1
1a/T6jGnLjWCtFFWub5R1eW/B8t1k3n7+3yicxAcGQZvovq/RTvfduNTUeV6H4zdTQVUJwvcp5O5
LqRj2UQsIqA6lFhj6UVN6Z+R4ocev3GRis0o7fXUSeEEq6T9xRFMb/GZq9dmG/NtWE7TPhb+u0hM
l+NnkqWaHcgvg/Vu+JVbHZXKv1OyFxFJWaKiJS624YjV8ZtFi05o4QLH0zQ4UIkpOXnXrDT+Vo2B
mw5+KRVS+2TK2LbXrq7jxq0OLPVjqz3LXApPpbIZ4NJmBsWV+EaSB6+uCftlUE01yXlNsqnDkoMx
2OhHzP/AKIXWNm0+5Jzqu/6sT6+hfjcF9xiP5vqdCN5g2o7VMaGVbzi9Cd2ToP9JEUxZiH8n8u2d
tQJ6u5KEdkmOFo/NYdkNmQ1LPoZDgReQN1kzwJqOOxPjKfVBEtBqKscx2Rr+cyY6ifZa1Kc1nYG+
Qi3LIw9rFLY2uugMtGlPZy6GkVSdhOEZEpk1bmQ6F1wkXMUuFZ1isA1yvZxZk60CFUqW3AuJTh19
em/qRbXRH6OSu4ajd5uU7Jca3fT+wUcFY67leoVjXhN4Fr5A/gJJU/RQ7g2PTDghe6r9GQjbMAMI
38lvQe9BpknfQpm8cNKWqC6OIoKcq3QN4XWpvg0wGczHsTEpyx1DasVSnHlq7Wq4CzWuQR4NBKnl
lMzDusHpE/3A52mP2ht4yXBflyiA7pUMqI9Iajc/dDfDq4zhso26fu+/YRSCpEF7nZQNaSMNec26
4ytPrqZhEXzMow9sS19kMkmRxVR7BemBEZU7KoIaKnOzgUxX/Rdp57XbOBZt2y8iwEzqVUxKtmw5
+4WwXTZzFuPX30Ff4LRLJVgH9z40utEFlBg3115rzjGHh5JQn27ZQdaWiLNPqe0dQFAGWb8PdKGC
2F18Qp02jq6UQqVm0uJo8vZ4K7zKKKNmqedGXOZe8ZTdQX0qb4cv0R59COjXrRgi6lr1R4SISFyt
khB4yzC3rWw7vb9UVy2gAvPp+DY4SDGK0KmF61F3xA6BPkojQE/FTW7YwyP07CODhuqdAd3bMDop
Xec7TMTZp8RP77t9+mdOTuuW+l4xAEOmu2O2SrHTYrBi593it0tJIl1h3+Q/2/gQ+B+TetvC6C3a
1exB3obJFgo0erABJ8b4kC9cbbeoHWZqOTGx3NNyy6kI1VecktVGCUbyj2285Y/HGbrUHdIOebQV
p3aH4BiTHbpGH/jZNwTs+CAJJfvJch4C6zz/VvWn2jNxeEDaH4UYASx8Ad2buOweuFIa4Y4OfUnd
hMC3NLDnwCsQlsW0DZGyAHYnJ6q44tfYFzuJ77K7xPlt4v/UGUrYknQlohlGSTPRucBzB8g9XYmN
LWaWcnQJ+GOijIbiSMoswDvC3zqPmTJiNdFfUj5kwOAYc0CplflmJ88DoaCvwQ0ohYf2LsygVEUN
JREbPA4kuOfhp4EG8hmlghfXlmJupWjlC5YfH0RWBuOJxtik2dxwfbGqug1vYOCvY2IVUHFlR5yh
bh3Mmep16uG5MQWqPRtsCVF0iBxRZ2H90mDqmRuOPuMtQ4dPZ2/JYyKq4C+dmj5MtQf6SVLJZGyT
4yppURpZAklJAB++uco66cDzwH0T8xhCqub9Tmy0ReoHf50Bty/Z4TaubDJuMkTN2p80fNbZxVXq
I0OG8kUIr6aSvYBwXZjzX88vk6JTYFO7YcoNyD3J3HzgbRGuJISPgTN+LFS377eMj6byiEDkuWw/
g4SUauLPB8DoaabD5Y/WHf8tEHWqKMayU/ezRGZYwLJhxO7fhAyR28WM9ou1fZ5eyUh4EBv7WNNG
pM8Yl6AlyCToBOuuc2VprQ/LyEmwzwmFDak+xujYvtQMGEP2wEf2M7ed+C7Gjz1wjJiRl3YIbrUZ
cj6H8XGBFhYfPUYljLUQRcuMs+F4g6GHdDZu0VJo6w7We/gyCJ9MU1OYMyLtc4D1laOoTylydp+1
KURmUT2EEAcEAn4jRIafYb+Og7uZz4mKWnkLxee2WI2L+3Tc5HGMMuE64nmbh72C/9l3rlERECox
e48ezerOxCrWPpYtOMLEYj4Png+BJdy6MbltmIRr/CVeW27SeGvouyPz099LgjM9M0hitMmpshRa
RKcOlKHqQj2O9A6fxOT2xCkt47vIQ8g2L4CwWp7YG1yMFJxr/9My5OePzuXtjzKkrGvN70ytO8yJ
xbqVkj3krzpHd+fIs+GSFvnfYplTnGMERUDhqnI6UI3UIa9rKeoPGpvIDqxu6w1wuhF/zCmBs1/i
4v5r3jb8c4I/fvKki1OVahvJedIfwnX7qOxmcaphGd7xDdkuiL+Lv3eurvt5iif1cmoOmalmnOKM
Q6DKUTemzoaTntZwx2KJdrZzQmmP7su6FD4ozdvZ3871pB1jahOSk4BzFTf5jbI9rmZTiry73GU9
M/j6+0ae7HoKMTl2sRz2h3GOFVwmm4QVQ1+i6qQVFXab0u1W1GjfPH/WztBp2dc6v78w3/Pgf04X
u9YC4T8F9qkTJm8mszbarjvk6EIoCvm8A0TmsrcRXl7kDfs83qfqqtP2EEzr2J3Nr2XoFsGmKxm3
26rdKMtZcJyyxpCR5iA70W4MDarbMwVeTVJuZBUQn2hXgBvwmrlUQMuIYxNBnzvdFF+djdddJb7g
JblhmZ9Zk7+f5Rn0mo4fRteZMGJH/KdhGmaFnlUoKTGjpPdYy4cjjNfKMwmYp6Z5TD4EUnDcSzYx
9dx7YwKaQ/yATOMf+2ZTjanWydL8s6MzHddtuoIn3RMmXaxQjO2ZuoZEYVNEoZiWbEGxEC5Ene3j
AUf6gwcxAMW/7PIZdIOWeLKGxxAdIB8MdS0ycnMIjmY3m6yzj+MnVILqnbr9CAP3wvx6fhRPn5Kf
J3KywjVxqRSRP/YH1Suucwj4ildez+jR3++Tcs41pPz8oZOOY6RlmRgRrXQofIfAW/Gmoz077Rv2
oamIFYWSPIXJqD0X7Zs5XfmYfAr/rhGeJBmvvvo50EP2y5ug/IyUF9T4CtmARU+MduTAxPKOzAvl
FGVnfRsItI640AOGmi4iQiVZ++2hOKLVNZ/bBbztOvcEnDkZjgRkWd6xojYcnhb+ZqS+01Bx9/o8
DIb8M1vBmuM6abN936RI7rrlKJCv1Bjs9lsItTlvBxObgvRzIAvBMHoSETgtfUBB+czKT61B5S7d
LJ5FOV92pBrCJ7R62fOD56pAUs5xjmxYanSYMkk/Em1Qs3mEqQbsH01ekGCLxY+sXaFCn3IHA51M
QDHRyFTStqiu6/Jgih9CPaGMNZf1sDbZZy6Ce+IFo/qFoCIh3eThMw6mIqEXSWFLEZWPD1mMoo4d
abZZFJ5+fGabqTghf4GdKrcjiolm9hWAxDUrhgw2IFLDQ2dZ7Hg4maIgSk8Sr32Qv5Q7bAaU/jM0
qiOpZDruDGEnmJbBYkCfdrwpH1lHundlizMDCmhpLxxCvKZZ2h28wOL9VBFLi8sS1Rw/cNzEmHpF
OzHfe/mxStwMaKdhSwWCVr5O0Sz4r0JbbxEWzqLztOLbId6K0euiOcwh68a6AoZfux1/UB3h/qGF
5P8LAijhAnmB/zQI+CuLlyMC/uI6Y1Ih4cF5oe5PaE7lTmvidLFS2APRAz78Fp/y8TkwmQ29VuFb
MD7lREcmFHnSEqknY8bUv1YaV5K8MTmYwzaOKHxnkakM7Va4E2gHyLI9O7hHB9bOuE1FJy6vdYUb
0bwnMTHBKBLNtRkccjw/RvHZSbcdiac8/uy7Gs1hGoDoSWKXEg6IN69yflDyZFD32UYNPD/eJSR0
Nmx5BQDN4YHfYjIu+psaTI3glsdD2D2Ql8jWtHuA0cZfPppEurpldF+jNc0PkrpvjR3et+ihUL7C
la57EZc+2AW045diyTaR+k6mmMVtsQmHjV9c+F5JZ5dUmWR6VYJxx6D971orlP06TmOzP0iopRtX
rV2AUa8yC6Y2l0A8z9DjLq7kZ+tKk8bYLMGgN2bMh/WjxAtzSUp1re0OyWN9n62g+1hsEDdzEjdd
QwsryYUT/Z7u/rPk/vjFkyVXMasojzM+zMyE9NodsSPRGl021rRaGPe1AiMLLdlSO25HNNPdfRgz
TGnhlYRbsCDlprqLPekOsV+MrhLscMu66PzBuIWG3pDdisPu19X77wu4eq5yM3VNlCWTApUW9N/X
qRaGIFc7rpOPnquCFrNLMMNt6peRkXviNeQSYmtMb4GlNQx0kHxX4aZV7/RkazKvjHlr2QkTd2aR
aIFDOPEfSzDnPK9LVin2lsNwJSMXSG8S4WVg3lKOL4X6FvYvQfM0aldd7GkaWofnNPmQ1KeLw5D5
+/PvXfnv/E7GAMjAjXGRcFdmSsuRsMEA2QHyUGuGhE1QYpAaLuxh//tlPV+//LisJ4/fNMZwkubH
D2nph6xty3XuorvnsYdtgFrLHWG3MWejff37L+vnymHTwCg97zmonU7eN0Mb2zpM+eVYXy2GazXf
9qRy20D9UVwu2+S6AsWuXfMlCqddWTspmWc3/vScDC9kPWWNi2TC0pBPfAtgcBui/44+2+k2FDwY
pKNHdDAxORbKZbNdivT8181xNQSuCvab+Eaa3s2LSvIZLcQjht+cbIvoTwz6BdGG1xiuf6jDqyOv
v23Y6iUCyhlBD4Xjj9M/2Q2MWXTU0477nU3gzdedrVqIBiM3Rya8j/icZcJaUK8Q1lj0eOVgi94K
Dn3El8g1Ly1+Z0bFfx/NyY5hSps4POYcTcKC0Lj4luGPKi5fGIuuBJtdP/GUYDvb7EeVvB34GNWa
VlG5sKQHCfE/1gJxTXeScNSL7KxzjIKf18o8GRSKetrnfcTRma8JnS7neFMQ6Yf69s8ciDPn/0xW
8CcXVzESiz1owX27hQDyAa7jccZTVBeqyfOLNmEgszp3tjWfLEZS5efHwOeAACCQ6lITOxlAMcS2
Dxmj75ZMB775+L+/MmdmxNylHz97skYosR8sooGpDpOeaHSw+OKHjR6lP63TP1ZHt8x2te70EgLY
P2J2XQLF2Ja0pAxXNm2DnjkGqTnya9ndNLfFa/dePvkr47Z8C5tlTEeVIgyEMaMyBgmkUX1oX6lC
Y2+9UF+QseoYRNVdm5ffzfFHemWL0i1wFjJ2ihkiXVggtPkN+GdFNEE4GvNIHPDA3yu+MiiTkaVD
dzBo/RbXfLKwND6MxlYirZesPZuCTB82skwnXX1NrFCeTSgI52nNpiTZjHSDc0skP6A8kDnmJ9d5
d2NMHwowhb4UPKLGrYAWIlHq2xTbla0UKckXDwRzLYJ1mtF3xJzud19l2uJ0WOGu9WCQS/5jOPZA
86FqG2Q5EqI4Sc98CGmQmI6dX0xJPrdFWojwdhnASuI/M74orReTNjGLwtIipZZoTTZRnioprBYg
RfPWtHtX01xD9jSmZXA9WSEuNU7OOAN0hZ08SnSuJ/GjJ9untG21Pm2m+fO02CuusjvKlvomvJu3
8zLceDXzKd1qesdckwzmFX+CwTWKrUwvh7gBrLYFURY4uZEySVhr7eLigPFcr2wB7I9YZwgcaCj+
flxirHe1hAePLxkQVS5OUe6a2MuFrV/sFsrbIGzb/ipV06WK8XjFkNoRI/wATjjYTGlqb+qcgulJ
hLo+2JDVKDKjmS15tia50p/fX2Vu3L9Pt8rCoYIQN3RDlU8uKDRMM0jMaTj4D0QuobDiwxet2mwz
HO9xh0vqTsc9O8IuYt/qiBTxolp4YvnVEwesdiSgmewC+GeUXssjnklXtUR1iVP2yLRiryfXARkg
/a1SbCY6EdHeBNBk3hbmLsG2iF8Xp5bGcFrK7qjrjc8ZwUhFhb0P15+OlmaVUgTBxtDFJdq0KLBD
ASVE6pAEQvyrhcmCFrxPWFW5ljImUorDfldAH6EQwTMu+8VtwbjMy30rWf/fpD2CPUxLWixHWpn9
Knla9Ph6AgxyKMuyXYVjOwzuleqL3Yp2/GgGCWNluVL1L2Zsfv0SarcLOp/kphC8fBQvYODO9atU
cQGeQhfJedJOyTutORS+LygzCGcO9n4h7rm066fg1SCiR9rN2pR74DNPBS4Tq92HjnDjW/7rNGwn
9ijX6OvN0SMaQ2GzQkpDmj6XbFHHep+Y6yLwMujjXyDSu9W4hpuC65wV1zAf6XSng9ePH2L3uZDc
qL1edLe18JWTaUBj/ULxf4Y7p6v0qiRRFSWiQE/b2FI5Ds0inM/SsHRvqO9Lxcb3iKu6EdZNsZ9o
VmDucjWSzynGMMJ1j2W/ufD0nynm/zqKky1I1veTfDzKM8KFEfBA/oybon7Z4BQLozWNKRTwS0Qh
pTUod317/f99GU7ePrn1MUJ1HIC4GdNNxuuvE9Ep5hOT8/0InDZ1MeKrjIgdli1uZ5DdVk8XrsKZ
hf2vq3Da/JZVbZErHIQ6pyzW1DIDw0NL0laxtoqcuLrrko0gb0zf00w73Az+V63hBLikBz5XXyFy
IHUZ7aJsmKd7KykviVkUpPnRJ/qjT1ZD5+UKFTe3xMdAHahOrm2QUjIfYmD6Er10Op4ElO4FNWt8
7dMeKqmxVWymwJT1Zvn7lTpXLP91gCeFj9rlx2mYD3BwjzIzXQtsecDhWQsK0Sa+TuthmbcuSqOg
s3Aj2USTacWbGhqMfl8Wdh07092FYzq3gP+8aCc7p7ZUGq3IuXvEzBArQG/dQvgZMrneYd5Cn3hf
HT1ZAtN0C5EuWXbdSpmei+O1Ej+a4QWh0zeI7KRY+usKnbxRtZS2BNdxhaY9OQ5BhBvdAiGUQQgP
LLGC/EKlLMT7CX4dsQlLk/KmmMO8dAp6AurmlJe6uwm5hwa2WVSPvZjSt0xWUXKDnUnvCY+FWkGi
it7fyy3Uf82DD4jFHWQCnVNem2f9melzusD96QkEE9zWn3gbF5jGwz/ZEfUJLnJs3yvGdAREx3yJ
+k85vsfSSQR07qE6qD+R4nedU23Fa229uBmfuJEBYUjJTUYEW8wr6ctWJB4UeWtyNPN5vR4bfdWS
y2bOm5LmThGfBf+xQB4a3Pktz6YHJubm/+XmKwpJ5bwuxAydrB9+UIChib5f3Q7VAl7vyQ3b1Tjz
VbL+PioOXfpsKK8y1JjQi/Q1NKgUUlfa0aTtbi4p189tSBiz/MepO3kYh64NBCEGO9Y4PhKNh67x
GJ0ukAqqLoPw9iatD/+LQdOZmkv9SXY6uQyjuOirzgSiNM8nVUtaRrf1lva0lzr43S61DM4uA3hT
RZJpRRWe+UmJV45Ko3ZZS80Ub2iSZFauwcNeloBWUkcmDYIvMVASdgamJz9PDqp5xv4y+jE78G+h
XSgXFqYzThgoUv8d0amElXQnQw9nilS8jlY0lVh71Gshvl/kK8yIiJQY1MJp0K4GDHCX1u2zd/3n
r59sQ7N60hVB49fN1yy8EsEOAJRGSHVES6NYEWoPBxVISh/s0gb4zN7sr/M+WZB9NasaNeJOqK86
gAzUOfQsQlv+k492686x6MXL9Jg6AqQxnKIX3r5/tYTzVVegBM9fK/m0VRuUiiFmI79Oo6pe6oZ9
1BzOvlmArNnJqPtn7JKjmJbuatUs1oaiJkBWonptV+JFjuu57slfxzNfrR893FpT+rYKu+Fg3C2e
o+wO85xGQB9cucCOECgtgC77boFM/QNUVE8mQmLhtxENi41QdTOZ2irs8DArzcqvEzeKPiV1JZdv
44Jiec624t8Zy5qVPUf3DERMQCOzPBkOEDY0S8a9CNVE4kddjQYye13M9amVvTOAtJNkj+g23KAA
uo/5BDiTDC5uuO9jlw84Agyh2zfdtfLQ3uNF+WSJNt8HLDYoayi0sbRZbPCVhJXWRbIzY9lUkq2Q
Gi3Fuznt7WNG/TFUYAxyHR8g3KQHlb0yXnj/oGHG4P2L4KYZOPtf0fLIzCXcSJSWiIJ6VKcEYi12
CwhKb+GqjDY5CjqSZaBYZAje0EjZxqWX9ruSP/1WGqokLbSZ6vlP96Y6Bl1iCCO3S3CJPipNr5c8
hJNdS3c4Jd1SvzG1p1J+aEWCT5aL1xQ6E6dBkSGUbhmska24HbaSutwygJvNmdGF2vCM21pXfx7j
yQtWCEVd5wuOEec3joicZUxwKCZEu8PMka8FpyM2k4khcqV7+nCW2t20xy2EgOjS3v/isZx8XEQ1
Ns2wYqvKJaptvi/oXma3fNG+oCIY2fv5PO3ZLAS06tIN3BJRY2u38oVV53tz8tuNOylyJrWT0rrg
okDF06DzIUu6V7Hu39XronnQKok3g2JGwDJrIRvNGqcnixCrmYday4DJxkgDxXCx1pO9iWNEoS6b
P85xwLPWr4AVUUb8vlZ9187/HrOKmFiSDSr6k95l0xlpHPjzhmvDtlIx11NoC8+ldN0vrLCnz0YO
CUGzlpoTPwQcZVnTCABhojr0pqqd6qY4WmxjUx6Y1a+E+2zbY30D8JJ80OdCwjpdVXu2otkSeGI4
eL8f/rkuPc/hf4d/8olJF10Kw59Cp9KW9WJJEjtNsupRNy0NpQbcZNmRiaemKzvYlWix4EmrYU6p
nIUbkNuX6Kdra3JArDE7bexqR4SYpzjilpUY0JfnL8eP6mPhHXEtZO/Y3NyOsDyJ7uYHk9ZZY39M
V/063czto/DS6c0Fyj93h2VAVMBwLxi/nazcVTpmi1YcDkFyR2eih0y2o10K9zZJ15n2EhzIdUuR
+aaMVhfPubZrSCZxEzqPCD1oIRmbzC6946fyJroMwVMCP/OnQX2pYcsse3R59/VbsqtotqBC8YZr
RPbFnuJUv0MLq1gKWpjb8KBZ5pP2mewASVPvzlpQVXNk2gQH1m9kAM7vd/Vs4WBouOMBfeD0O6V/
F1py9AVfHZh1LjUcN49znFe8NwDKLumy1EvJUVeXpB7nZk2qoYO6JEFbp1o9Kd+k6JiVqcSroHra
sF2IdxiSiD7wrbHfjuY6uEFULVvV/EVaXaodzzY+fvz4aaUmp9MgmjGn3JNGAsAYMIE7S4bH2BvE
jZ66YWTp4PdsaEb+NViZS0dwboL58/QXJ6+SL2vllDQcQctDsdjj0oJvV+1akmTB8tTEqQ2SpUNT
K2zwcDXo2EfspYUrocP+xGSe0qRH1lHezIxChYwzqHYoRZfRmwzm7otweUhkL5gL+GbxdYZzB38o
dXPZm78PdAyJkAn/H+aHf53UyXdqCHmtkCcNh9qmrUd2tnqblF6feEEHZ/laml4TVilowQOea9g+
F5bXS8/UqS8JSvzRGBt+nx49Rb+0HlNvFvK1sHQqxOn55KCAIbo4AEx56TWaV4d/Vg9zDvs05+b4
qadFZmGcmpI7mmK9A8zoRcY2S+mnmXbbb0wF7LROI3R9pIbC3HZRPCCfK4QNlAMg/CUFgMPJI1VG
wVTrnTa/UYW4anmyQXat6NbCSXI/mpkjvRgdVBjs+vUtEJJ8SWl3GU9wTnFIz/2/Azl5DArBaDPF
4Eqoug2IOew8AzqZgoJj7QMYxUkn223qQtsgHTojoXTcmeMjH4v4wj05Cwr/eSQnxUqZFWqfqVwS
YQXOIkAEs2SLGGe8AEx9HrGUSnZFSxcQpRx+Ml0uAXLg/jfw4juj+TCpnr9TGSgyVUIwsEQLYe5U
81YQvsyoonV7yQB4Tpn217U7qWq6XDb0SuHa+VflPR9/z1+D70Z1jrYCx8PvS//ZPfTP6zN/EX/u
VaQpKiFNsPTn5CHTLQArlqsPTbIV1acx2FT6DjhKOe1ZOsqDSEc/jLclqAPxfQrWMUld9u9HdPHZ
OWmDtkURtGXBEc2yYwxDfXWtTY9m9p70wAGrO4Oh5a1EJA24oXY7dHvBroE7xhDcLhzK+Ur3x2N8
Ug5E/QBFTJsvjrGW6lUoXNEJheEXOWO30qF0U4wzY2s9Pt7Bi9HblP+0ykKozMvqUnabNr80p8sL
cBh9hrPwsf5WLP24VV2a5LDl9LnDSE/WTze6JRxbb8Tkp2Yo7psHtXiP7arYCZ8yixzU0/G6rL8P
EW9NOJDjYAGB1cX3Ov0QiDXJqUNYj4PjUyx7sh0MuMdKQsbnXCJxxvFWaxomGbVwtYI53Ljiiu0X
OOIjexyfPeuFt/XsBf95iifPfkBkctHpJlsxaXn0r8iGU7wpdnF8a0B7VBv4JFxwBUMujGrXR76G
QGXc9OOfOa3u9wfx7L7w58GcvBptryIPlw1CJpod4GxlseGKBsSfwFzGbRfZ0cR3NLst2r2ibdp4
FxMVT2LNlhBBwA04qhkoagEcjZtesWX6fs2TKLzMV+73Iz0TjqqTkKTgFWfUST/s5DlN9Rr91tEf
DuOt+WrsCRCyBhSGls9RY8NhQftQnoDD1s02BBP+J0doatjpY9Qta0clfHzp36N1ctJNjFBBtIcr
9vpwGa/MQwohEopajw7VQmudvV/qnZ5Ju/z74E+6JWpgpKNWcfCDOzoLV30bC8945oIHKxdjE3VQ
i28knnZhAj14Szap2lucRkBFI3l5sa1ku7op0Hi0oAgNZ+iuBPKodFZ4F8gfPYVkX3Az6uKihv/s
DvTnhT8pYZupVtJQX/B1gX5HmESzmgA0MZcVAd0aV364AS9U6uxUjI1BpllHRA75GU6PF9cj5eF2
XOXdKg42sukKtOAV0E8pzdLaE8JbleydiS3RpRX2/Fv23+Py/ec/FhK1mapKTzhqOk4BocH4leSN
iMLY6bAcuiQbALmO0PWue+MdAbC5mtW9gXyRcnC2Cv9x/b4Lmp9HEoVZcAQGRsFiIPIFvrCGx0l7
zhrrZ4XagTXLo8qdeyp5/Tq1FxacczeQSBeSAQ1V1P61IY8hcKXFLKZoINdZxUqdWz62D8+2vYn7
R5KSlsxwRw8U9ZGphx0+TlZzfzzo8vJBWViZ7xnwARLm5EW452vIVGfRIgZHI/z4+0v+rQA4Wf5N
LN0i8jiDDeq3jvPHtSoXTT7mA/qXiPYTbEJ6ywMRpQdUmVoFan7d1Xdqv0l6i+Jur7oZMSNOEWHS
dPzgNQp2QndvHK8m0dXzC50YY14Kfzu2k3e4wfJaCx1KpKih98/YEism3HtwdxPyQRsmrcPqLQqf
PbSaSLnzZ5RytM/N+zYyLAU8R3dz1Pat+KygxRbqGjDAuKxZSuFz4QRJKpo1Npb0fSN+1SjhMdDG
xXbStoG5y5U1WGRBfSv7RwlqiSMXe23+fBGy8q4R/k0IvLxNxPe4OEjxTZuwqYvY6E6d2/Z/KPr6
TZ9tcwod+U2gzIq3Mb2HcdfG9118Aya251OfCdtMvzT3PjPxJWIOqiPdBrIwxJN6PWaQlCllMLsd
WnR9wi1dYHK2AOcGDtUE6wbGgs8B+SPfQKgrZj6Dei9WnPNX9eTu/XUYJ9V6KCRGk4UCyipeQVd0
Wo9cB/8PMn8vPczj0/D1kmPlnLz6r988qctjfyz6gmfmUKHRIy0+d+aJJO03K5uuZ7hgiEfeu/AK
ndkf/fWjJ+WFYjYoeY+LjgqqpX1KtnfOGztzTQea5HZCCLsjaa6Y0Te3xJWEJ5Yaq7Ub5qGri26+
s5d9xnmaJJor/wBLq1KURnO2ZRG3VUK1ouwaVnyRUTmQFkCFS/vrUqlw9rozLZN0k063TuX/d71f
lMcqzLR2dgrNyrHGamZ+6HEZ3KAORNx3OTNrvpOnT9fPXzyp5+NGL8Tm2M2/GB3oSVqxa67VNZ3D
9XDN8vTy+00+18yauST/c4YnxVAcTIlRDN9nqD0j73Y6TKs3OIitBpdKaVEHXJJvnSsVF3DngUry
y1BIT36zao0pX9S4iSCtY/i1m9fypRY2yDgaY0lpjekFXQ0R3prkQCwPXSbzsyOMsbimc0Q7/Mdx
FS9nDVdgV0e6ob9fle/crtO7oAJWmvvO6CdPS8RGDtTIr9J5MskDHm3MAEuv04M9F2mPfOh746u/
NwHXh+UMtQfn1apOV1n4mUg2U+Cx2ZPypDY3Q7ARei8cruZA0N8PUp4fhX8Okgup6gsU4OLpJ05g
ttxXdTPPj+NmRRDkEw5QeBCFzcacpRFFReiiTvOI5nXyK0jmKS1v9i+ojhFg/Snj5e9HdG4zvqBj
9T9HdPJhq4o6jIuCI8KjjSS7xJEWeepy4TEguCj6Vy+d/0k5aWqhLqlz2hsypMcxfyJIi3wq2Nhg
Ro7XNUkry1Z7JxyDKhNYq2vaYFuP4GdYMQxvnrekNFTIJiys3GMjB8r1aE05zahAX7ZEqUCqNt1R
XH4B4xBijDR2l3p+97+A551rb/68curJoMPPTDlVtHo4YDyEgknja25kkMcB+CyVnUnf9HDcLfMP
YS7qPaSM7h4/c3tDxkSG93uwmHkaxlJ7bz2G2BaVM1oGZGA6/BJo/ZD4hWI+1167SrsrVCXCt9CH
HBh1D2NPvPRsnvt2/HgSTkVRozaki2Tg3nRusNIIhme6HoRQM25VxqEbeJDrWfPbvreMjVJuxAqL
akQpbf/+SJ5hQesLjdDLuc0ogec++XJOnRm1WnDkkVwsu3I5Oz7Vx/6aPbs7ZMuRrBF5lQpbLINp
xMsyujNSJEYCarrBt7jw9+M513L963hOPqpsSdkpp1wY1TM3Ot7+2I1WaK8DBPDiB6uJJTHzcC8O
Lc7UnPyugWZWl0mzPxX4qk1eH3uNXUxPgrwlzYGlTJHJQfBIsp9m8DSmuOxIWpQrKRduwjmhx88f
/5bz/ijGs5YU9Kxm4yJuxMZNBmcCvc3VDrXn7OjNQDV5J67K+FqIrrGD/n7Jzy7moJO0uROEAvvU
b+DncnsUdYL35lCDGxmzr2mTIjjxXWVDZzWjJx8Rua2IUwnMr7mLZ+yQB6Sunrjq/Qg/JMZhaqHX
b7trFZFanNzo9bakNfv7kZ7rSC9+HulJaRlouVH3RTVfp1C87vRDkoDSgkYk19cSWyvI0zROtOYN
woXhqdNTXeDlIdhSlN+y6P73o1Hn1fr0+/LzaE5enTRO6qEIWJPQ6L3NxY/Uuaq0BYINQHRIrEi3
j71HD42Ejiz1uuOwvC8Yyeh3BiG4ku8qMyIDcojuTExip1WeO5q4Mo/Im3Yxor6IsSfG1UpNiFNb
Be6xWyfxJsC7Cbm03rL+YtthyAnx5P33cztDZGNZoC04Dx5Ijju1R8hmE+ZFg+gkj3cLwEIVkCl9
eDNmN6t6K61CMLwjgSxhgSwreKKl5hO15iLofuYrOiNZ+ncBCy5qenuYM7Oam9ipKifkAd821Z1w
D9u50TcI7wxx1UBlZLW7OBOcC6V/75AJbYJiRUeTzJ//eK80cyEExoInu99od3rmkc1SupO2x5ps
kWiC5rSNDqM9LFBSiZQFF1PHzx4AAcxYCmXkfKej0HxgAKzHiBvm7jOfq1K1FhOvia0ls5gKJ7zs
xvEGHlStbNSLAIFz2tuF9uP3T1bTMvCHCm7o/IiCH+zg/FUxSWMAiHFl1qLLYaAq65jLUr7nq8Yu
34b8TuNTWntau5+GdZA/BP2zgiy+yKHcBziB3d+fte9y9u+7RD66zI5Vllh6/9m5tANWNaPs64NY
kWXMdzhY3I2wjQwIucddmzkmH0J9WxNpRlAvHuerbHqdDCJlKb5LuD9f7LpgDQuSNTFq6R915drv
PVztYb7NphuSzWoTosNGrddacb2LFhQ3ANqDBeQjI7glFQYYBOgk4gSDq0alKgg8w3dCfVlKHolo
gWKbC5dOArWPOQvqp/jdVC9s38/ovOgYca8UUhD4Fn/vCn48rHLVRUnK3u4wPNOQMb+KN1ozzaPW
rAe2Unru4Jaa/WjKVWiPD/ja7WJt6G6PkKO+NdpDcFxH+ozCutzjO0M6/OvYvj8hP44tNgIkDkdf
PGh7c0K0C9ac4EEDL/ZNFznVocG/kO54vSKC5itC1jFGglCfV8TmUwZyBx6IBXFYEXXNBFq+G5/D
Q3h8DMS7Gfw1eTHCIwOH1W58HmDXRs/1FcpXCrqnXnHg9AlfUK98svzW9FjkV317WaiOsvaf5YKz
5APIV1ClKXZaC/lSdvQrNRQPQbxaEOqVecE1MMep2A/JbpE86O1OP37ILHBqCnt3ES9zCPZGFSOS
QzGMtG4VC/ZYWN0csg7piYwiF54eckHCqILRXcRrzHDHa/8pKe1MXeOIwOKII1vcV/QpNeGpE6+k
hoF72lmDft9hVtDGdTytF68o85Rsq6nbwHAqIVqypnjFzUBsb+ipaFm8kD1U5TY7XZ4bPiNIyex2
JG7siQ1YL8xN2Dy50gCBjWuhWbYkOkhuKi4nkcYMsFqPSbIHs/ILZZDx2s+jfjZw4g0zVoLOIkJv
bUXZ9y9QtfKvsLImbalGtnKrbMTdwqvs41a1k3UVOipOf1YRp6Z9RqYLcsTlsLDzNli2nIPkExNh
yyCoSwueFrZaqGix04H7AtflLWgeKB68pUPLKdIDZ5liz8sXfC1/SCQbwNgNnIIuqhWQgeSvehKL
D9Wzcst+V3jro+s+RBcD6yN8VGtj04JW0+0qfu2Qg+hIhiAc0p1AKli/EQO5q3rQVW8sgPJdRQwn
UaQCmyJwrV4QXYt7mrhc/WVM2pulGValr9CwDIb7jQ6fQQj9s6870mjH7KLIZH5DRlE+jvulQtBP
SWiIa9z6AnjEOVyy9K3aJEDmWgE7W7j1Z7UPt+bzPBDVlnF8W/wf0s5zt3Vm27JPRIA5/BVJ5WTJ
+Q/h7W1TTGKOT9+D7kYfWxa2Tt8G7gHuCR9ES8WqVWvNOSZclYbwHiBMGQMToF2m/xcp5ildWv28
CReZAWGLbdE2hbknkXD45EmrWHnoQzouIshd4VAyRc05VSJXl57N+LHTHuRBw0nxliZ733IbIjlZ
N75dqhNuScHHeS7dnR/N5252ugPJKxNe2kK7QE8+ET6H08LiWuQvelzir40/7WbSR8v9mMQyEUja
EsnRUVxrAuExeGOzLcs5x6KLhSs8sK4DrKNYx/xte+89Kdm6IdghfEyIkK53MnIUAuCRkbY4k9/x
RccbS91HFTvKPuuWqnnfqY5fbZNqP6SbEPxNJL7oJXZSBrfB1hNdyTqEALuSEAzcruX3acGTnoJ1
FM6JOwWedd4qIglPNEmc+rQjhLED+ps+ZtZGFe/zci9J60r6FE4PMnklBoX/xqweQulRywmY4sSY
ytokYdEogSNGz2RCAZM3Q/v80D3k9QRUX0RXk97z+e0MV0gguXpRVDurXcoA89DR0YjVHd+4T8tt
3c/lZMW/rYRZEs7zct0E/DSbNn2U4w+9IFzNWp7FT0FbJ+27Gtx39LbHuLEmooqiwV0Wx96S8ewh
fnAq0sTIrvLm8sGQt2ZFHk55Ezj+u38AkAwJqwaUDHDFpaKqaEwvV9pSPIgEZs50faJ+1OAByZCy
a64o2kJuNyKxfL4rMPlBAOFoDHeR11HN2JrpCjgjGziJ955LesK/i4avDtPPooHbyugogo5kjpa6
n6WdosZVocH+OviJoz2Lbm/stadiVbnpvTpMu9wWlqNbXBnRNaSv/PvTtd+3xZ+fPn51385DTR1S
b0gG+VBq45rSQZogXOY4lidn/AJ4KxFlP1f822E4ypisUDOq5TQ+MyNwezyOIF5NZYWtL52RrRi8
0pZyOxtVRJS/BNrHCa3TWnaGFFdwsgIPbRXbAeBeGtO5yl8gXKKMRYJeUP4w+7MIEkkm0ocluMA0
yea42SYwry2G79/3RU9y8NIgiHJFppJEkunDG8qjhS4ufAFd5l8dOKf20ZNcECpYEcZuuHNKXguT
7GBqkwGP4p2e7SMQyDXg08fhWXsuYQYhO6iVOysS7TO6Hb/4K4uvvfgqaKdJY2AYlxZRif2JgdpW
VO8q2XJk+dWIyUojE0EUJybq8mEpgq9rN2dMdB9IgoLocTi9+KizkA7/FfU1u2PtfYYEOZNSlweP
ltfZpTQVEMYJMkTJ/qARj9tHf1pEDhrByIxWOSoaorpaZZIaj5a8k+t7DibtTqwXTMVE6yMg6hS0
jVPwa3bk/fHPBA59Tgs7FidW09v8QgV5tAQS065AtcSJ5c3SfmWaC17tiMAF2DwfVjsP250iTxVk
Qa9pOwMGaspu0+yyAaWbLcIoXOccpe7JWkTiPJfo6EbzMv3rETxWkKljI04bgnXH+cwdmBziYtn4
TmIeQxTdnMv1PAegyXbUeWRlP+koNlwBgqU/r7oZjrGkW3v1I329uljFqkNan096u/Tg5zN2vCDe
GPcJ8+dwoioL0vE6kvEYpDbeZ0tt1NC9ahZlQGmzihmsl+piTE4081nPiGt4FxmVV/Kq5iQm8LoF
ZhkGH2X4Yuo7yEXtPUQi6U00Dz2gK9trZinMS7FS7PLkQsIMzZVqzYS7dK255j4aDfWek/0Z5jpZ
0d77+YC5C10n6fNzeZstT7whYICEV2nb0bAZO3gvhP7uBJcr9b7Zjv87OpWEpCTewhOAua5A1JqJ
ODE2lADpA+TOT7zG/HNsGtksHZ78ZoY+aJB0GFwHNYWy5BnU2HenM6+xaCvDa9Y9EKzMLSGU5q0H
rPIdrhnxBoNb75FU/yUhcNEfTstbe9C1+4JGxoEiq7p2xeMteGatSYweR0wEdP6O4ABGXjCD2Vpg
fw53Qrvv+scymmXW1NqyfO9kY15j9T65sForfychBtapIdjOT1C9NjVmkhtNkiutLZOnxAws6jAf
f4VAGae88ZU4l2guySCAlLXO1kxqzlR3TMaxyr1C4vyBiw4uqtve098tmp+ffnH/lVNONk8ppEOD
kvWxGrZlgU604i3aSCqIHgefJ47E8BmwLmryP5TtjkREbnwc4iWk1+bNip/q6ABHlj4SdJfixkki
XdFh8YgI+JHbgKGQ9Iup7YmvzvKwrOCtRP+OCdHPttJ78HhqeFBXIGoII06Hhlea4Y+QcCVK1XLM
JYpeyZPveiAZM0BLsfHnhHpLo/tO2G5lYnME/wUqK6Qk0SYGX4AxAUwXcRJ5IgCm6LWsRnsl5zYE
mpM0ZexE4inW27ETcnL5shIL5CBeI1ncKNjgpJ705jdTgMO6gvxemw7EI5nIAMGfhcRWL3Myrc9P
6k5UbNXb9f6sEjEtzlCDFfIMbye3O1Sr6ktt8VItWyQabfUshg91PRNQA2XycrDBBmTy/SjIqm36
YULiJumLx1XqPLBeN632jp2nLBdj//50UPk7rYItUuMf53sysr1EthgHIhDpOwX+MTiqSRquPQiF
J3mZpy+yOcs8F78TUrbcjrFxWZtYnp/Cu/Zdf25V2yRkVyL9oJkFTAgIWMk3MASku2xlABtgor9l
rsb+BMEsQkdP8Li3MY+SS7z1rKCqvoEOuKJg/LlALpqejZXK0TkapFHFNjzzE0rpBO2zM1riKuIR
GbTuyDu3uLz1cxJSYUrfonpdaXXyDCzEEdHBgvwSvnyvd/RQGpo2kg/Vu0iFjxQMS6bhjz4GI3jL
xZ1hLdIsckzsuicffGb7LHdO2EiOVTpDmTOMN8OJQhwvrC9hlr8McLZgFkTzCmmFdecxk/L7lVps
hvoAQNnCM6Mvcum9VoiOt6bKwEm1SfSH0ti0uhve3er/X9HD8BeaDAnR74DgvRRPpFEkWFaQy/T/
CTQR59ZpFiWrU3wYNGjTxySbicaeShc5jCdMgRFOwuLg5cvmDIsxX3m5q8FV398qvL5AVZd1Li5M
BuwKvbFfzTF2eLLFvYJv3iExIpnGXJdxPx1i3SUcI7FsC0OMI37g7tfflGHaWy79FsRp3Tp5KHbc
a7gu2so9MUYUX9qnCriQbk3DOavKNezAIzxijO28KQkCby4X2UTz92EJ72Wqmq4+wlx7axKKi5R2
RQI7UdZdQ5wRYdZAsk9nsbXyh8+4WMfBnWI8mf669dfRe82O1t/51vLLnyxN6PEixAiWAquEZDXJ
cqvkUUeMc3uW83u4xm9p4VgXFd2klXNRq0aRUbVG3sl0Xa0deIPVaUcGs+2/3O6wXlFA/Pysi5Fu
LWkJZT6fRfMQ+yKpNygS6GK4fTkXgez9F3Pt303lnx950dUuEqkWvayXD2NFDFHGbYj7Wvt0BHkx
TZeEN1IW+1eSLprVvrHFqRFPtNGS8scD659Mq0d1KjKBV2751seBx+VaHR04Bhg93qXLoUGgDYOp
muwS53dW62jiAnjDK6OdufU6xOCAm2Eyi2C/oThjwmrO1WyOqhXa/a2kxyvCDehOssTqlTQMQV8X
yG9bVlz3pZVUyfhCezOdDajJZz5Tf6efjqPtitR0iDHDjXupfO2e9P1jL9ZDE+Riw8slHyJpVrsC
nQrnjBDHXMu0RVMniZyOfAfdFrv7ZAZUgsGHpsLAcbPWrTobRKsF6yuy2/RWf3k8J379OtANKTIU
BZHixY3ZPKVZ0hWedKhg77u1uNDKeZsDvUMrpfwhL6+a5I76LhaOBWgU26pDlSiXM7Fa3a7Mvgb2
v5+G5SBKNFqxyv68QSNNVeTWjOWD17AfzEAMU8AS9ljSYDWP+iy3bKI0xsB4J2Qhky7GFqJMsOTX
dtIdUVPqKHz5KbuZOCcW5DhkD3K7Lr1F1GIKJNYBrt2Eb1RwBnzQIgkLN35q5do2gzfm//4JF8Xl
EAjCIBlfK6xzZIAmlnEXIbY6P6Ud0u6JvEyTeXje8CJCk9XnEm5yYewK1yphtjT4cFFVB1K7cVaf
9b2eLPzukVRN46Yu9dqO8f1JL376WBOaqClDNqn3MYEifCnaafmKNVTc+CtzaTwXxV0/MA+zObUb
ciXN/QhLj7R9EtvwaUn5aE0GQJP6PUbjhUYmAA3ryBDfchSh2/783IqHopn/u81yZTLNO2yJCh4V
ONS/KN+1HJ5zJmvSwQKpSLY25DgKjCD7jAYwVcOuA3MuTZIlAhU658u2nWEBrwm5OtFwHV5P+bYY
ENtOg8qN3eqBIpHOfle7KB/r3rnxsFeXgwXmBvkATbOvk+LbhlPkXX4+NQ0PS+oIujQYQz65DS6N
xZO1acc463TbHZuFtlL+WMp8QLxFM0XAmmAHmo11fSCSgmq7gXr6LCPh2wTM6v6LzOBrtyIkooZi
SRYb5GU1JxR+a/ihKB8GgYwqR4+WSBUJgyF/SFWZ3jMbHX9hEuAgK3N4ZGd2JxrcKAOmwRTW+hyq
OuDcOfkhI4qwukWl0659l5Sb5IDTgIRCPv73375LvxeMLoMbdKDjWTm+cleV8xjwBy3cQXnMhX37
KTGxS0i4Uf4m5xVTarLrMaDwNTeO/gkFAXErs4G43lZ4VLypZu1VDGpwn5fxVrf+hOrSGpam+pjo
h646YIc1XOOOMCQr22OSHmxuyQHmpbdR5scRdeOs/LrWXex/o1FKhYsk80Nc7sYGK97yxUA9RJ8J
fxDxFsTugEYssp0eLxlRUSGFE7l/GNR18fesIP0jo8gJYhfyM6yXCjaSsuvDsUUlV7a/kZQFXHhh
QgaI0YyxlNpIWJpyF+voyiYYi+2KELipmC2au44cF9PRiFZheoioBgFHjtMIAVRv0oVnI57og4Px
IRJsPx/jj841DuxJQ3V8q5Wr/D4yUTqCudcMylw4xRdHgRDVupRmMXrziCRxJyGXJL9roE/Q0Xi2
FMY58CWM1+pJXPDLlBgxa16V1UCGjcgb309O22Rfzfo5dQQpwbLs6hD4pEkLj/xDllxP2Z2klV/t
lVvCHWPc4n/+ij8f/eII6KtTGerCuTgOBKSZuwIYfgHqnRSiWR4TosV6bdmLBP2dVqkJQAXzfc/m
c6dh0pawAEgwi8onq3s8q28xXRj/TpBodSkHGN9wnnrFlpYSJ7E1ESi578Bwa8v4cPInE/kZrNo4
WztkT2O3i6Qaz7orh0cvA0UzE/g9k2ZZ6+5ZWpy7B7nYyNaCm6tVrTNpkwMDUV2GhVOinI9ecZQh
GQLXQj8tYwP+f7/Djt8TBDyUGAjNzIv3WYrCQToZeXHUy3WZE7mN7/2+HnhJORvt85/cCapnKfk0
pJfBTv6mUzK1bjnerlzxfj7ExUU68+R8yOuiOIpLrrDGezQsJHGfE96eE9/d0WG1y1fBpTWPfGhg
VJu/dwToIChEF+fQIkZtoyMpdP99cFyR4I3PZTDOgPg6SrB+bnZ9kqhhlgTFMbcIvEa+jm3GaaFj
J3gWJlQUwLAazzk3jF1RwRGzM85ahOZPYRvRrMBwUzaP/36mK9UzjkD0vTLCGZOgzIsrlMKoqUow
JB2ZbpBtZnFxyKYK+h1H1dftFHZdRV4aelmiYv790Vd6DT8/+rKCtjxNzw2xONLvEHxHDZ+KYGIW
EwEFNEFrw8TSXE+edQQXrPSP9PV8JC3uo34tuVIQ8hjaaboOJewsy8hww9BWXj0MNJhG1sbd+a1e
5NPuw1QXKgXLhimVlDFI/ROe3/1oKq/OjNHlG3m0X7Xs5S6BQYrdjaMMx83FlxnG1TnJUl6ybhpr
f7MRBONbDhe27DQz6GwhyzG6YyLPYlLL/F2eHtv8b6ksPeLdPAZ9RDNoj1W/Cs92XC4qbLyjdshw
aUerj8y1bWrl2A6p07qazLqHNCuJVNqW1kLMXnRzHpjBRFhm4PTp/Ia4xZjBSO54N73VrrjiHbS+
1M2EyDMt+iV4qkIRVpEIKE1lY35KzjOrnw4Eh2JlQyiIStDrZLsla4BLj5E3JNvNU5LMqnxHXRlv
aQcw6Wfgaec+ORFupOS2R3+7UO/VqHcz5c7LN1L7EBR3xAaU5Tyo5qq3qfWDgrH09l37CqGEv8dA
3DLWSRzVFxuXasVGCPiuPI4CrhM5FjpOd8Lh5Bkpg2WICMbf553DX1mmjOKiBcguSqb1IG4DcQf8
hFwUuqz5jkHdwCuDez+wO3whp1mffdTJU5MxxaIQP93xY0+lLbPxLrBNcuQ8xn5GBIra3/blfYaI
7lw+QlJ0ThLvgLctNKhvPEEQHk5ATIZpVjwm3p8wW4m0JTG53Taxou6/cuCpxugb0wzj90y4SkRi
qlqlPNbL84LGUUd1QupcwcCu7ygRobRq6iOY6m4+0Cpq1jCk6xHl0q2abJdBYhlRsoP21gpbL9sK
XCdklFbeISZn73TovW1eE9xRLaNkkZXuGfafTjRtZ9CyhwvJAX8mbZReYgt2bRBLAgAhFjX7NHqP
q8SBPlsDGGkhizI6Nx5Aw76gyyiiMZJ52MckQBfirlUek/JZLZ4NhCQn1L5grlKEIf09bUmNkJQv
k7J8yGPNCdQ/KMdGcuhRM/eddseMp12caaGl/kpr+W3PT4V8ZxCfGUuABuVZ782QM8DW4qL3N8dp
yHB8WFFGk4eDlsRvlud4UXRvfvOc6ai9pXlz9z+KfmDlmgjJRhWnCNDs4lRJfSnPgmhcuS2I5BWQ
7lHUbXHQIWox/ZUE+5/W4L937yvznp8fe1ERFZwmrA8+dkwayLPPmJYko7AZzBubP9ZwjIgfdqr7
K3l+05F1bXXi6lC4MeLBRM7982+uRBXzcmiVx+hzmAKtfhJxyxSTztHW1S4cbejHzh56shN3NRct
3hF6y3Cjbxk9rnAQLCY9ksShDpiCAv/ng8hSlVIW8iAQVEZjFNI9hfvIJNujDhNxEtvyEc80fC1y
fJ3RoNZjBJgOWBW8G/fSK/7c8VlUnZeZ/6MT9vNZDK+UOsHjWQi2YGjdPPvlhPsRCOtX66AcIn+W
YjB4lJblPcq8eWRCpbg1rLxaT3x/iIvaKzmdWuofHsIAj+7KdjLHNOQQcEdAMNGIoWsebgEMr2iY
f/7hFz9Cm5eGOqh8JvWmkYHtYrtkr120kTFB99Xn86J/PzfbOnIKIPDygq/ENl9Qbv2l213KawN3
k01aWGonks10Ixocht1Kuk4agPHjDouu0YvvuFdqwvzWWfp177ksG0DIjZd0OiDGJQY0ks1eiAWe
H6tbvKSZOhNAboYIV4leJZ/79vF9paXFV/btI8er2rd79xAGUVsk3nh8CwZQCKcdbNxBA9Rm0/Ww
DtHHhJtQowVwUfxovaPWEPfE9XhHztN50zgEYMorNk4f8z0Z3B/pjnbIjRrxihHg53NevOglnZZU
K3jOyrFUN3izJFLtbaQi7SsuJ7pBiC0amgEMU8fBA/0f0GcciLcMkOa4hn79Rgy4+c44ETFx/PzC
Us2SVYVX7IjdHk5ZVs8sapFuVQ1PWrUEGZdPrNSp8qVIwEpByk20w7yfaTPZcFVtnxHmZvDFbnV9
fUb9OCyQDpmwNHBdEZuMqC6c19pKHGXO0j3K2xkKZT3bJm68Syj7uE7yPxO3CWo8jvup5aJZfgxl
W3BzR1sayVIS5zG11le7Xcw3aX4XfyL/9MH6peJU0ZzzDGaA5hEJzd3PZ4QghbNKoHspP6hPgOpL
ECQ95DpyU2/6Oa7u19++vYvDwrAMs/Msvr2MDAS47HDMpulbt4Y7R1ZRNiqcQPtUvLQu64ybMOCw
E+547+Pfp9YV5S/r6duDaD9/Rm0ohSJXeRCJF3rYDP6MMDaDFBBm0BO1nVRIqg6nHTqsN27lVT5m
N2uP4KDDz5HlE7vWokRkoTrJLnxQ/t54uqtfE6CWkWpGLapdrPY2S/DYiuMOTiAHacu2os/G3PXC
GQhWJlMn+UCbGkyo+VF4FAN9ublmG7XD7JvT7X9ApuLb+vY8Fze0WlZ90o95HoyV97U+aQhE2Bjz
cTqaMXKjbQG5RGXMgfr7z62j5Op12aBLZFJ+4k651MmLWlhVgeHBLy/mBhIAxE/OiUhB11SOTFHx
+6+QYVGZI+Np630rVxMCpSNj1qQrxc7xq9yUx2m/leOw/TVUiIaqMHPSL9aPmZdN2ZtmPmquWMvZ
yVEKR3zst+2HZN5llLhD8KIVNCcVCWkyTfVGnvTqsSIwopwpuEHrfhJsi7U36+7Tu/RB359SR63s
rif3Y8zHhVOIeRaWay84ig94hwaeS3RCceICtWzjeyN7ixLY/o8NcERIXDlUQadGE9fsTcRNOSqX
9i5u3Or07t8atl2tMSykmGTWaDQxLtsFYixofsMmQtU3nu4lI5pqOnStrZ241dKlVKIN6cfehmET
1uUTWFmKwNa88/ARWYpy25l+7Z0hsIPhEqIFoByXVY9o9EJ5VopjvNZnxjSfFfNhOSZFjPCPm2ty
3KgujgFZ1On6WxIz51/DxtYLY18waOEQOgEKZ5jm6aoon4v+qE1bZZq/hvi8KvrV6+G87MYDnGuA
nEw7caHG4+E59Uv737vGtZJLFsGyjywA6feELfDasPPGttKQvJwXxlTpPk5OTt6isRj3LOu0UKGX
Y+i4cTjf/OCLXb3Ki4Yj0S/YHs4YnelYxDuu8U4q+ZPRy5jobjLNkZspi//Jn4xP2JTHiw9tq5/b
eNjrUZnLLEN01iB/0G1hD9ayL9VGjCjVth5vv/z6tR9fEhl5q1y2TNR4Pz81LoW0DDI+VZ35c7Zm
FcSDT47kslR7N4CTX9Wrc/Qi9hoX33lYpY7eLRJ0GvBtBVv+sMg4oaXGfxa7J2LCRY7gNyxNqDmM
uYK9nzubjY75k5Emt08PpTBdE9yoyRppmpeFTJDvc9Ive9XGpEW0YSuuO2XlJXdD8NFWlXtu0WgF
rqW1k/hVIUgkc2CKkZWj7ePNrbr72gZNBMh/vo+LIjJsBCPrBYvNkD2QORi7G61vmlYQiP60jSsW
SMNxoGEaifWJ8EEWhmK3fxPR8XBXkbCH++HfC+PaVUCWOT3HiQvpPZf9Z7/UFKEQjLGuNZ4FzY3J
XT/hU0A6wz1EmVikkdC6t7XXYXAygVRbV2Qs7tEKHo+0IN2hJUbhES5k9KjFdMAGSXZaew+YWjSn
53TaZniDQxS9NwZF8rXV9f3Rx43uW0kuy5lwKhKTCrNck1ke41Ah33MWIUfzXesdME5JLAByZ2w+
oF6IjkLLibRO5iQEzcjVKoN6feMdv1aAE+VNY8HSoVQol92FpmpUuej4QscN/6zahJneheQdkpHK
ROkhQiY1Br7DHHbVYNo93FYQGONrdbnnfn+Ei22mT4SuqyUeYWzNVQuVmNP5eYfYgoSmjs7Gq4dn
8Iua0XkT8xFOEUnUzOWn7UCS6KR9FTA/yUxr0Mu1i6R14QiE+saPtlXF7OiN1zXA8TFmII1/VnI6
4GcSKelJDbWeEBsOnxAtaM0vi9Aeo72zrbeCruO/n19bFVU3q2zClTGNN2n8rCrKJKfpEPbLrHZg
KSmAD9t5zjcF9Vt3bsugrl3mfvxGF/tSZtT/5zfKXZw6i/SORX4v1BNADhFduc/T/vRivuFByDfG
Fs2FNYnuuSwRWiU+m9XMJztjkk+hui+QT6g3muLXSgZCYQwRgRbbJmvo57qusi5OU0tnXX+iO/CS
4+DtyoAb1GhyDLE+OCBOWwHX0SaBkYficqKF+ybaw5y4eX5fucb9eJjLtRR0RRucWEvlJ8aASQEo
GIRKtN7QQOKJ5NQ+TXVxRf4A1gFvp3bTYA8DNl1kQUyKqnVrsHjFbkEUmimOaEYul1iXf347WlmN
Dmwe6LQOttYzqeYZmT3J1ML79Fcyl0K+JHtv7BKnI7hL8dfnI5glM1vrxELRdaZGRIllZ/orCgNp
y5R0OCThCpOvgrNO3GnpPjDmmKC7Tzxr/b2aobDgAopf/p5eslgu9Od+Ki9AvRZ/9MWhJqKFCO90
bjBRoSmbMSSbGIjLRAdG9aZU5hqMiuLp9OGLAKbsCn8hqutHmeatAGTerZSnmCmO0T9n7b2i7fvY
mliIrokPsPCteY5+a4VdmSv/+A4vdk4vq+OwTvgOmyliZtwYgZOJayJUCDqbINRNd6Pi+Cn8m00F
5PH6pHpU8KQB9Wmi7RiogxXwxkF07aKJEV3RRB1KNYb0i1UvNdGpI/qsPGIqIBLHNkUi6t0T2cSw
WT/xsQyjjdl3meob2oQ+zxuwx5yB17ueLzyQC2R/jdVbRYi5lC/MW+w1ebxLXu6q3x/w4k1QfFMK
OpEHPAeTWHZkCjciAJOn8zR9aOaMTfFi17MxPyHf9Q++W01kaW3A9CZk+uT6jkKmoVP2TnQLb3a1
rKC0VvDRi8RU/qroy8Ayg5hRjBw73H+B9lA5y0uF9k7nolclD81zug5/KGTmVnYSf18bAbvdAXkV
QVtEPJ+sj38XFldMGFx7vj3UxRqT/EySFIOHKl2dQbHdVPY5eograjkO5Gld74SWi3m56oNHdFNW
dERhLzr6CrSOeKonQnLUbCJOmXMGUDHBlBX1SxPcmL9f3Wy/P+bFsov6Xm7lE79qM2W+nJCkMDzh
IW4PyZKe4guu2oRuFbfMAnVoDE6HS5LULW+mmVzBc47fF7U5ZTL4hctRqNjJudiZTXn06ZfB9FZJ
hiNkdyK+ZgvVPdHUGg7mUVYmyWYcbHprMtWZwUzUcCU2+Nv3zMUrhPg17rjzK3kQ6umlz+aJMqkR
HT8HjnVTgn1FhfbzmS/aHZJZeuowPvMYfyRVdxadqngHiTt6rDB2tYTvlOpTnk4buufeMrOOgnSP
ZsNBWuEEbInyNNbXyH0Ij/hINWMS0lFCb1E/3TzHxmPh8u01GDngJUHLjrDy57FB1ovcJOdifFRY
vuMIhmkrzAZz6UeOgKWXkIRAc+t+6yfs3LC4xLlmuEk9VW7hjqXfKjOLTIr/PMvFTjJkTS/iIB3r
s9SkSsT4cyKxxg1O84HYxnHuUThtgQ/OHUVkRUV/YP3v11O6tpt9f4aLEqgrB0kU+2pc9wrn+TTU
5h0xETP+5HXrRIEjFxvmdOFXc1jNj//++KuvHQ07cnXZtEDzXdxHrfIUhKf46yuo3bhyadqh2Oda
Bl2jXCXQPc97vz+2KF/XpI5LcLbEGE6CYN8q2K9/E/95lEvEUC53eca/xoJdmg6Vq7Il2qqyQhng
QjjqYHuto9LxNUJ4/HRxutU0vPoWGbiJQaNyN5Qu33xPEhs1ibPy+BWvRYF1wpNASINGOGX6EBA4
EMPlTNgBT+pMrWbGeZUBs6ijh76G14Efz/a2Wb0AOmqdVrk6jDOXXH6owj+n+H8g42bxahIKGLj3
PPBFy/XUeYYS9SHHYE3m6UzL7no72RpT6Y+3NtDBjZS0RMWyS8EUTrRPi9Ac7jw+vqkxswdxPbJz
+8ZyGt+YX2/3t4e62Ii0CMrlOeWhvI+SmFtm0txR69O8kv+MjG0gD0wVIjsbd3gH5Im5M2ubTB/o
euSNEBCgn2/drK8v8W/PdLHEI3lITEuMKVRx/IK9hSaLPWnChM8VtFnbbHBeoIGdJLxrzOG5Eerl
f3HZudp0QpCA34OmsElz+OfOJ/uxmdYez1GiA2TiK7uZSNikG1TkJOBWDwCU/BcTs6sX4e+fe9ns
sOK0LM4JO0yWTTzU0Duaf1vVTWca6YgvHjIukIdL6jasbINrQse0XJHab3Zz+j1+1b+Xh8miNSVg
nJezKKWnCdUnp/I4xsWVM6C++2h5ntJSyulIIxqdNH9Ubi3nNZkDO8qSqLg3d2PqbjtXxbeKaGPD
lZCC0rZ1/r10r8hdeZ90pgZgLWWWy8V9JrPazKsGf3w2QIzcr2fAUjNzk0nwfO6DCFYlCTckLG00
fWnAEItxpbJVEfdmyLamLQFIY3VLgkkOrKfmUHNba1cZjqatItQiXKyZfImvqOthppzTz5ihv7gj
c4zXkIuSdZSzdzU6atJniKwE0kYvukGxAq8sCQslxCFDnJ8xscpd1sOtVLdtuCMc5+aPdOWE/toB
qYKwyViXX0QuB7le1ighx8aJiYwI7KQ+K/OHtHkJ5BVM6IQZ3jhASeqVRuyvBazeFT2iJJp7v7px
H7km1/jxOBf1q5FySWTJFMe6mPrwVKfjDLwNZ8p5nrnUMBWtWgaAxkK75Sn8uuBfLFcyyERVwdlG
pN6XXPNbYwsuf5JmYgHWwg7ioxzsMofoHGXqm096+8fzp0rmaKhW3Xiq4edXMKfPTYcpwrRSZsxC
0mphFdPOTeW96e89ESP4OVmJ6Of3GNv/vX6vveYM4IFTySJJ6b9O8qLHhShzfz2efbfBbI26ZNxy
yTO1HAM3vzvOCf92NkMvQrIpq5iHE3Z36/54bZv7/hyXx7ivnLOk6vTimMZOZU2+Rht2+hHMxkKU
nQZV3+0O97Wr149PvXh7c7oJGapeOvrWLqfNcF6gTYXr3D0iD1cdcwzy/aJq8mYOdiFsLWkR1Esz
toGdONYiKG/c7a+v2//8Hl86tW+LJ2gMqQCtVlDY+fMGRh7LlmwJ3mH6jr5NluA47lfayfD3/28l
XKrV6yyWjUDWUKvz1j528SHCY3naiRmMlP9tylVEcnEcjS5jN/EFajuSvDxvdnvHl8QrNTY/jEmV
QoHJ2OmiTAF4PwRy2BXHktUIrqY6SNFaAMuANZjD+GR7m2hrDp4TB05cuwgTrX6VZIPbtjhlTgkS
ui0ZNvTCVfBw5eIsbESE6sK+wFIIwyI7uUmOvvS8S8Kn9PPE0W5M5DvhKPcEvLsEV8yTuwxlVzRr
IXsVsyLZEF8mKQUk6ClxqYI/hYiRGws2sKiC34Z+DkHCsoLTYFkuRCu4TfL5IQvuKfs8D4f5SOY7
Q8FE8TC4p+KjiBfcU0rm/5zh1ZSQduSsou5DjwjCZuaXm14gcrgFUlOUTi+81cNTLM37am6qttIt
Wn0m0RCQ/uQmHdhV9cA0RHtRAZVJ9PRQZBBogZ5WuZUe9aU2+7XB6QShjxXv2Mj7WZIkcRXKUqKi
61ZE+G2P+NXGEKs0sIN5wrw62hjpUlzk78YwafenR+POmpWQ7P6G23rK18LZ94j/vJ6CQcIwuYBo
smXQMNcfzFtRKb97xZZIXwqJMk1HkwnJRRlXNU0IP97IuTgm2PhlIPvEhh7NPYdw+qbcZ88jiF9q
kLEVJlLPmUdzLNgbxNQhsbHOMwO2/HA3nraxQJCzI92Mdf9V/f58xMutzyh7rbYyHtFsGCsVi2ya
omDEAc/dml7Bor5PILBNi1sf/BWi+ON3vPjgi91PYP5yys8KH0zixqk7loFKe3hzippJl7UIwKit
6PEnK3pA/GyjgzpKYMSYk0CfApiA9BlWc9gothVMQ0fuZpbIqwjIAQ2Za6IJuIvjp+rsYqB1BEZM
yjoQNqb8WZ0/W0Q3ibgPzD9xoto1Ap7ymczJ3lHe6NA7mXqjUPstOrv4Yy8Kgv4ct2eivvOjvgkO
zTi3XXj3/AGPdI0VtwdC6/57Q+U2dVm3jh8p4Xtg4fH/XG5iQLEFtS26/EhHOE7xtG9hPnKRICAp
j5ei8BQk6lyBI5E2E7NPJvCnvM/g8HySHfXTwMSqedPRBV/bheZW5lyXNnCqpLW2zhuH6Lsz7kqs
YwRWt1OqyoWKfQJjVG2nsuM9ozGCnuBjfeyPljTrDCeVJ7nxvzg7r+XWsWtdPxGqkMMtAWZSlEjl
G5SWtIScM57+fNA+tS1RPIuuU3a13W53YxJhzjH+8YfE8ZAHwETfQ6YgDRx7omENiXcAPcHEpN4M
vvOG98tgriTTjkoHOqcUrLNm3WZPmbgNSWfGS07KNmXMBgVU3jj6In2t7/zBqeV1k+ywLhPdOz3l
q/FfKRZqnOs8d9u6U5R09lQQsX1vXEFEfo8Tp5vNv5DhGAa66LMPPc6UMu8qWAHmg4V4Q11oip1P
EbCLZpmi71BX6SkiXwPHX948TANM24hXKs3m4MgQzNbRJ4Zg1zRgv2XTP5f19Q1+O8/7YWCz7ITi
JJXPvb4qXBpbddE7IyJkh5x5H68YwWmBw/tNiV+hN+MwSJzwmDJel1ZyBQN748Ocn1yz9eO/X9Hf
oPjZ6s52gFCGVKCAZZ0s1F2A79UatN4WjorDu5gvfHOmitvInHPyt8Rnzawl2jQJFyHDSY8E8Ezs
jlpYecglr9E8fk8UztZ29sFaVZtjXA3bIuO4xi7OWIvE3ghzMfNnEqYt7iEM6IVPBZIqMMB0nSor
8FUivcCjg50qOR0Bfj3H+YvbPA/Ncws5ecaM8lrrI03n3a999D+v3nl/GlWaUQ8SzxhTS3cjTpQA
itinehZ12yi21fdJl4+pl+Gu/v38fkORX/fIIqBC1yQU52dlUp6V2eia0STTO0rttpnn8GGCTRXe
+OVSRFTw3n5qn8ZjHdilSEjsVfTt67P6/dv/s4Iz6KYc+yStRDSOgYujOozK9n0Y2Vi8fd1LM909
dRgTefKLEr+6PLgxQKXfsKeQypm8tnygprEt0Ii0sDWXwnBShMOAwse7E+t3l+Qytfj00Mtj3FHv
+2Yj1WtRe5G0lacvBEa6hu1G8+LBu+sny8gCMXeBZjDdS95rnj3X1l22xyeq6jdwLU/hnwqfxztQ
yVo+UMla/L0mvlFTLgA+z4702tsFmcyUa9htPxJ+aHv3GGLhCILtp9w9ae4TJyUxg298K7Z/p+Ep
j3Lr3iN8LXxqlt58jO7ejddpkKVv/XlBMdEHH35Uz6iWUvG5bw76E6Q30SmXhlPMcWD1I8eVH8Z8
p4nPpA+l6Z8hew7v1JtGwHCSsbuK9KJCqZw5FnXviEamwXcSxU5pOiTSzDL9iDWQOS4sA2dTNpRX
l7IxyA+TQzCOqhhI8vf6m+tMhd9N2/T6KRZuhZqhKPAlfhaCcan2VS7R6cr72skTOzKdYT/lLWiT
sxDR5/hhX/e++gUHnV11qqe+balpLYh5GXLV/P0rfNjAUHcyfv7sVTiSe2q58os14cOgXI/bdoan
beXurY3l3QWE1Rb9iWEa9Nt+hX9cKT3/F7y5XyPaszWelcip73lGNLLGaVQB/LOc2up+5UZOseG9
hbI0V2c1mdB4EtgcUcht5oyb6Ug2/AfvxpWNYtoIfn2m357UGZpXoSiq1OlJMT/ZoVvLg7equEU2
MPWXuOZsMHbTMN2r1pV5/Ir0+fcCfs/Hzm7I2U5VCYoqRwMLUJe9sEFUJIJzTXODCPdIc1UkK+2p
Ne+k5jaW/mQERnS82WO7FPtlCc+ttPuATN65ZZcoV018MebVZAq49zmX5OjeaNdifCeqa0HaTtmN
vnsru04AwHPtTk7v9L/u5NmG10aaqwtIfbmTmCGQxuHgg29r+7Tgo58yoK7usb964enWAQBPMQYU
1+cs6UATi0hPoZ0hIzcOKoY8+hIc+IGiJcU8wEHCa1uFjZE+VjhU7rN/P7rfIMl0fTigCnG94m8O
rC50dWLB8UVe3KVzKOR1vEAhl4+LqncqlGqIZ8OWVIeOIxfptjs3hHmY3zZQLdIZxvjSPG3v/72o
3yDb2aLOHkNelYVf8UdwV0qVTN0Ywga0zSUOrN7R400TBMQGFplp9VYg6SXpiKSBZ9hvQxF0FiRf
eKVgtT3MpRNplvd3qr4n/NMN0ZXh5kOQ49Up5sWd69udPKtRRfxrZI3YNj4C+ZMDbhhsApC1j9Hx
QrjFvl7CbVl6GzgpE+yFKLNfkDopEQUfwoa+J1KUDHiAQ4R6PT5XEF/JRFKuPfCLm9f/LtP46mu+
bbBNr/qpr7LMr8iQSFxHOjvDgiaEmXaAOdeNMPuiTcCHodFrqhVOeEK4qkisxvPcxrw9ojH5L+Rn
Fz++bys7q1frfnS7NuSpg7gYq5pAcmEzOqXiJOhzvN0IeBLqy2QZurDzjr2+rZN5mj8W6wwlvElX
SqhxbF+d/l+u8r+t66xWTfqQSItpd8OPGW4iRDN03OaD6J5gCfu2QVbGRJNuy4Xh7QtrbYWbsnmg
FCV92o79dVowSp65VxO31AuPklcK9q6FIQol6tk5pHdmKTQtN2wyTHU05TEGTKOciReevAwYQ8Lu
ZGhrzT1hYYj7olwTKtCUjvs+VgtYgMnfJAAEW3cpvgVOXq2GakHXQu//hP0mgR35fendqditQIrU
o92kRqqoYpa1fqu6joWf95W2+mvJZxvwj590dpQp0x6pM5s6JXw71qzSt1qzlKk3ddQ+GwQHvRNb
3HRfW8WuU+JI3ix17ZiwSWHy5qoMhpeYCpd2N+H/144H9ffx8GN1Z+ecm3rtYFXTDV+oGw/B8+N0
wpKMSFIT8pZZ4gSL9pqtzG8Uf/ISmijazMcYOpx7bcai5oulzFVTacJH8xJ6BDszTBiENNE8PHkP
lo1bQJ/MC3h92ETim2KHE2NTvrrLXag1fizm7GPAhbhtBo3FTJMgtGNQvyQ4u57D0cF3YY6EzWH0
IugbEKN4Ww92hNStQzK/GEywd6depvKikibTlIeY0IGXf58dv0e7Z3frvGwNM7c1RRZIEEKvzctb
ag0/cKqZ8uQvlvIH6Fu04iQDT8FbHn40Bqlpe+U9/o2inq1iepO+7bJwBjwZgV1JIWEYf+rqDoCa
XBwSDPyNGzJvyB3crHQxn4Uk6qhrOGD+Ykg56k+45nfRQiddwJ0Y9MLck6GZ7NRFyN85ZRDfYVAv
I3OM1p5S4+uIIfVc7K5ALpfKfwVcC7aTOXlYnasSBrVNyjKq/+dBo6Zk3wO7fMCVGj3lWie4lwHs
tQSfS3vt96t+8TG+3bfBGK008LiqVX/RgJhSZfUDachWvLCaZXkPiGn7JxK2XmEJKGjXBX2rkHei
Q2zHi2hR+5tadeT6GqH94l77n9vxBUV/W5ga6p6aqzzQGExZKu8M45g1R7WEeLzXcIvA7MbW/hBZ
Oo/wd5NfyujEOFS6qXB+IKBgaeDnhTnS4zXp+qVa6ccdO/sgTd+KJMnnjmmzwsQmTRu2bQRAsm+C
fYoqYJxl7V4lLEhkXNzabl3MGFMwl9aO/ooQn/Bm1BzKDp9TqpqCIX1zp2Wi4w+21K0HJiD8z9e2
kd/2sNP38e12nn2lZqEmWSRwO2vMFfHo3Rby3ve26jy6852AzwM7+p0CXZ0QMXbzvngoh81VbOfC
cSNhN8CI38J1U2S0/fMzHTnXW3XUxZM47Gtrb6jvUn5f1xsRfSl9S76t63XtvofdTZQQHlZQHtF2
CMNjFwYzORxmwvi3hYmo3XvhXn2T0xM0u0Im3GphlE5R2PxRVu4q+Ps5zamkv+P/hl1EHB4H4cQg
fZRuZH/dNqfS3IzSu0dnzZ/X2BpOflApUqQndoI6mYkFQSirzH2bDINjAPsBs28tQPyKTMDdyJw+
pAQVwqtR7UCGfTyMtTmUaGGkBHnKwWajHm3bXsh3pblrQ6fDbQU2Z0Qsh13rT0OzDYRlTwgCUs1y
j8QL42H8uOIBlcY03Gphw2WzGC7tyH6+LLplG29TA7DitTe3ZfokxE+pspHhi/lLMXpLkKHowgOC
rbJYWN4aZ64seW7KU6mcAn2jVLkNfYO0yrTfKAEW6k//Pgh+D1styTQM3FzIJcL84xw+K8NCSYVB
TU/1VBTVPC8AeLzW84/hIeHEjNYJGqN2lyyuJnj93ix+Xvqsf2m6QR6iUUnBx1B5yM1R8OcaQAQA
DmyVWbAWvaWl3JHzBs7PyPLK6XPxp5u4MqGgI0T0l7Czjj2rKAcrPalEtCC2rVaybS2mQlUyZuWA
/MPEOQ7Y0CYhq1r9+8ZfaCklvLL+c/WzGk6PE1kcByM9eUQueHdy9S4VB01bS8FCjpdjdICMMOuA
xufCMjTsnoESQzg/WfG+m4ndv7K2K5XbbykVLwO5IJYkSQphVedTTT2oLRJlSuQGGvT0ElnAeFPw
8mEkaCw0cYZ4Bhlwyv9mLdr6kwjtKrhtsDkDWEwFtAO6rVeHmHhHt7bD+raY2s3xk4h4HFiiJRoP
yxlwTkwJVFYjsjHq20F4VlpjEQFb//sGq7/L0OnH8G4rIv/+pQtTFbR7upWlJ3EpPUercSsiaX4q
EUsy7tKlkxc8BsG77h5luWNwG81Ux1pO26iZYTBqK8VMSR2LLhgyqzht7+PLWMaOeGfi4zYL62U3
7NVkFf0pRN4OhHed44tb8v6EmbD4928xpuPpZ8H/87ecHV+a2Fq1oqUphZK0wNZkUQbAEPFekt/M
dc2Un+Db0iXJTJ5Haugo+Qaf2r3gv7jC355yyBQ08iIovP+vI4keHgJzZjD/BTd5UTF3GIsluuPx
YThlsHYfikOTO+QD4RgS30kP8Nfzu/SVUULaaEQXMV9YafVB+Ohw1DiWz9WndRCjFW5Gyygdedyf
vrfR8N2R278ry1v5mG8w1gkUR7i/xj+7MNaUJ481cBngIfq7s36jk2I/U+M0O7lQ48CjKPyp+lME
9IsOy0E+a/e/yE27cDhzWTT7sopjkvSr4QiBfgclqzIwIYEiS7xR7SRYpepKF1ZEhpBCKGy04QDz
XpkD+5PB0e/y7I0EoX+/HL9N1WCaAUuJU7Qpp/O5QLvumk6KirI4BeoipQ01cEHBDR/JAl7QuN3B
rlDs4TF8FknlUJElzNx8NpNvxxsvXgjABO/WXgZJLJ12k6U20yOzcAZp5jcLCQ4FtSxCW1gfwhsI
wkJkgho43Qdn4pCthXY+ho9luExVrEKX//5lF7oUWZpk3pKk47ShiWete5zkXgg1i1/2KW/IAdrT
clOYKTdNOJc/4imVyGaKvOqexs6WU26+M1xZw8XH/H0NZ/u0KWaNlWhJcfKEXa78TY0VSicVqMq7
Mx3F3XXt0yDcWeKynaNLYUS5DDEcNB//v24FPgQKOnQV45GzGiw2MqWLQkgcQocs4bYlLA3xKh3P
pzonoCqhAyBTZhF1bMcyvu5FcTfKe3El4kZ7bej2pcf5uR9ND+Y/qzlr3EpqzqbP/eJUBiSELRIL
8+tNBoTfYO7fM5NxCn3rIoDHKdc0QP+9ZNUsDXNBFTVBQORFMOfCjEPkIQ7PqbjEPY7Ngnia27hJ
ZvgiaDiCshkX8p+INrgolwljg6uTlAvkGH4JOnreLiAiAhp/3lctkoZeq438FDzG9/Ht6N0OAKlU
O8NWlPZmPDOIcM4emnBZQIyZfAasZUCOTQx/yhb20Dd3pvLHyPBfp28nX46Zox08/fvp679Bv5+r
PCuVTCvWkaNo+Sl9FrWZ0D2J4yoT90Myj8hoN+26nVnPiqM9VY2T6SiVZoI1SWu0bCVhDqGtW8To
IPPPGaECW5Cv12QfoNEO5Bkmsp37ZmU3JnEk8QKTjWBtjTMEQs/NLtUXwQfGuUo8m/tbdUtVf9uG
t0K4VeO9yWdoJ/hBCNvqj/UR/LnW534Vn79es28P5wwsLpp0jIyUh8OxR3n9NlnOM0+UQousU4cB
OC+NBHBh8NWRViTX/pUi4vIO9J8VfFmdf2to01zxQ31kBR2cNewvcGYhBXECqhdFO5/4bv0BS13C
W+jAAv0goTS0ifS82oRNT/gft+JcIUfa+5T1beUnAvAgc6Po4pq+IzkTqffLmyUW96K+6j/1RY/z
z1WFwtcx+nsFRLIBLjLsPt+M1U4JB6Hu8hMx7VaNWc2GUJrQh+h878o0b/C86z+xRgqUtwzKd9Xf
G4ktySTvLUPk/1AGqy0MjxZyX8MeQH+IVNmORjTbi/LG6IkABNWZkRnUwfT2xFtZUO2hXIcxshp5
huue5u9rY9vtpHlMlysdtHePeAsyRnGrOunHwEf6Wd+UoTMc//39XSCJyJifiCI3WUfgea698n28
IvtGzk+qus06J1/XgVO3y4q0LfUtr2/YJpj9W3an3pTDoyIOsyp4NI0D+1gqv4xz1V3rxj4iMMvt
OqoDUm3CeXTlZb34uWioT4GjqOB/Ef1iUUiscmzyU/YJYZJgllmM1A+Hfez/Q30Llj2N5wi6ZQ8m
Tfua5dOFhmq6S/97/XMWX9KWce2q5fS5DjQ1q7G/Ze+0hxeE89YDiT/TzL8jybdFPn+ld7mAxHFx
9JiWyJQQv46zWkELJvFtFeX0UzeecOthIj/35uba4nLJzNAp7qEA8JJeayN/T7SmCxNHqJuANfi5
/TxBSrPx/UIbeDfu3LvipiKOAnGGXW7FdbBW0adMgaDxpltVK+/KuXChicSRSIJlT4UCD/W8e29z
5It+1NHCLiMi5W2oVGX5VOi3Xn9nhrdSdJ9lx6DdY5VL5eYUJDlhKBS8SOGjOr5PH0wtbhv/Srty
gQ3EsnCEJiuEx/Er9yrVmjFjeDaVxvqnXGxRgslvfB24EOCOwzs4jGxeG0XgELvyEVwsTXDGmRSx
6GQg9P98HF2TG7Vi1ukpc+cRUF81r6JVcpTu0chUwl8zXIrFg+a+pGhK24PubwYPfzI7V+bCH7Rq
D0RjyURmM138EjD6EqS/T5LqBncWPJt/zNFpzTksBaFd9fnDID/k3ipKV1l/7XO+ePZgECgrNLFT
zsnZ6RdrYtgEaYdjsC3aRDgUFrHVezGqYU3sk+EZwgRkD4TkJCqVyzGjrne3pbzFaZIYwCs74IUK
hJRzthac+6nFzz+vVGnBusnlPPlruPDY17vevg/mKUO0bRRsG3wXJ4X2wa2XuK6Wj5MZU2ob0kK2
FsUAnx62z/rKmuTfZyKAJJ5AKqE5JvnOPx+1KGeCpQSsKe+hgb5b6mer7qp0M467iYq7gYxtUheQ
uoyVOjyYdJut9WQB0Yj40lQ9ubZ6jWx9qV34viZtIsR+KxhGo7SaNGVNIbmYzzq+uVkBzngU5uOw
CvotxZScvkxRysHMgvU9bLr2U4AVPmuvsRYufQo/1nKG28pGn4btNCZQl0O27UAevW2kbHqUmYgc
5c7m1Yf/pZHreJs6ybJEvgxRh5nsZEE95UhvGxfW2Kwmb8VBe0feIVIdmzfQLG2fnLXwJrfmnM8a
CrzH656Vl060H79gegO+3c22qBUxCPkF1bzst8O8Y6RB3oeHSWKI7eqRgyx/NLK/IDYqR+vj1bJL
/I0iyTLHvqLrJtYOmnnWH8iZIvlmm385lqsSsheuNFl2ikjbjWci+iL+e/dQ5LdEbdB3D2wNSr2M
1TkJxYBEJXIi6anvNnq5HYdnCz/UYZlXr1DEQ+/kicfcjlfS47jPMWtSZuOCZISitCdqS/tH2opz
edPTa+x65sw38GVd47niIKVtitam+Bq/MDSj2YscxVwYN8YNWjr3AzQoxhoO9/hiQI5tzodwqb5I
/iIdjwhKxnwuVocUkNP9UmlYM5UhMlU+MAWyH8qEdF7gw1xEuyA4mjosXcIIihDti4sWlEDH6IGQ
P79hB910H9juCfnCO1zjM1/+lqi3VF03kMCcT+5zpHzECJmQxzGxLVctBHpECOBrTFQHDpH8QXf/
6vp88p7r39RmU9X3tWHjHICP3pVz5f+xGB3/MYhIv8Mua61VkrKC5ZkMRM4yCjmk/hHrTvMv9Cdj
E+ubJtsZ1W1a7+SFwZwGSSoOUh0piVeW8tuBGP8YUf/PUs66byELxyiSobySUSt+mupiLNYlicJT
MBjiNDQ6TGGieUykuINPVCjMY2WT+cvmA1TZya6NqS7Mh2RKj8kmFXQCgtZZBZRmUpB0Yj6ZpFUu
85r7WDs2Oa4sZD9a915OuDVKvnXo6J2deJuiXNWEA+a347yXDr68Sk0GW60Tv177fC+QAjATAWNn
ujFhSOfeYLoHODYWoCaj9JjXFltvNavzAz6sxTRkmOkng4Cc7MZPpGWtzcS1PivWTW032trlOLX/
fWBdwNdZjgE/n8LEwkzybDOp09xLsZSbCuQqQXNTd9AyTsKTa+3U8kb2TskkPifPAMl+8e5CViZM
r3MCZTdyoLIVp0vgZmCRxi7cbeimTKaKWZ0dsQELtVPMnJ5QoaVCpw+ldp6mV37ApQr/xw84wyEo
VfrMNfkB0aNLEKej6AfjCemubYiQOTVGb95NBr0j8V+0a0lXF9jw093ToHdoMG3Ben8eBo1mJdBK
3HySrzDeJjlVctQ74o1ua+wuTvJfwE1yfm+9JbydYQYhK6X2nUqkGOoOTtRTerY7b4HD0yvdx2+f
QD5JlaKTENxpiHbu/TNq8hD3LThBgUmqNBuqXQcFvIqgnPQHQ8f4IN/TO7okn6ps3mG/2dJ/xbvg
LSKVNaFJxvvJf09FIEUnkRc6m5y3EtmL1RDk66HOVla/K1ziXIkLoiBcZ/gmfDYv+UpNd4hRuoWx
8bdlsO/xI7fISWX4mQxPGAphaTegvTWcqryDR01KdavcD+vgIIXkodjBH/8qF+dCS0QYHcHymFsj
1//FipDFQolENT8JAEbSTrwTj8YO54eNuwmMhfzQ7ZsHg/C3xfhHxUtqR5/0Tnc68lSTDTQALA73
FSDK/mojf+k4/7ayc+ZE3AXGqIasjNcHu3JvmFscu42tf7qfBvIcjNwXGCSXK22vJLgZQoy0hU+N
Z7QJGPps0uU1Y8sLqh2c3OhZvxCc38SlsO0Uqc7bnCG/Zi7FhFJ50cyD4lZBbVw5PgpqBIVkxIQ2
tPtsO7ZvMm73FdIZ+vlUIbbr2iDwYt31fU1ndVdRqEXoGqwJ/lLHwWKRWBYuUnKc50U4J+Uiu6mi
nYefiKE6frvOrnlV6ROsfoY2/bgrZ2eKZEitV8hgGcLKXKq2tspGO8iwuXwAwpQ1p8DWz/us28eq
wYQ/UpyWc7ZM7mpSokQMRyZDUiW9QUDYla9BTUioV2/66Kmeh5hnxJCnvdge5B2dXaHw/7mj5cP5
SmeTpSpilKcvJk+J0PZ35jFI5hmgdVk4ZVXM3IjITbI5RmK3jUcFL+kqvGdYn/ofQntfC3+FEI0X
m28YELpm3F09b6e7f35vyNwmCwFxsEWK3s+NMInp9ehzp6cjEBGs5DYuS/latwfNyYdHN2WEnVsv
yOnze23T9lgx7WLdcd0HREJOc+1Yu3gq6BB3RZlQCp1V/VxPHopR1YlZfuqxaq5QwgZkdhHxuwyY
oe7xbnBvEIt0RwU7yb/X3tUvhP7X3fh29bMBjRLHYSiFCceCAYnDKfoH1UCoFRN1leZMSN6MYDeE
a0yK8Ptrt0F+BBEzSOZZhgrJIw7ImF5u0uomCNFmbsxuqyuwP5zEWDIJN2FzjwmxJIDNte1O2v+r
5KSpD/vXLzgrC/xAULrUCqcdIMs/cli9a/8dDfFS6sH3bdXDNYIaV+sPwKYYwyEbhnY6m3ziFGwC
XHjGAacuwOnALjHPrjiMfVVJZ+ubjHct3JappH5lHGm+O0WRaKBMmKFbb5F/Z/Rbuf1jaAe1W0mJ
TUI4EqT+blFpNzknlbbMtKcRS1iL0hSI9GD4C1NaZMYcB5Bx2HntqpIZVa2VFCoMOdIzMXQ8oqW1
ZQJl/T4slrIyN8oFrkVlQkjDTalvveCoFpNxZFo8xcYd71arwUU64HAEhfPZXPTwSxl7mHNZQNAk
6I6gDnaPGCApt1HI7s3cUHtN3UfQp8xa1MOdReFZ7auPISU1A+d5t2bTEP5a3tW3lAL990O2DCyk
Eakxbfpl9K43laG7Yg8dIWfEalcJhsn48CnmshnmxOMICbSzPSsuYY0Li4mlZi6B2g3P0YIHMzqZ
4Sr23uRq54pLqyegaIUbrGAsVYm4pfYJuqTFtmcg+J8xpGT8a/GXdTYuVMwOLl0uVKLqGOESU2b3
Eu+9Oofx07ylL9Gd2s1K0h/FGRFb401EJpe7kCk0SIUIth0adSioWBcC6pBolNrpZPgMj3umZtMf
ZfY9J/ZeUowC1VmSLwyARSm6M0kfbGnUV9m72FC1nPDXJ/XOWlKRtU7ULQrMC/oNSfSJO0GzE9Og
PmaBkwkP42irzyoVrTTLSiePniRtmk1JSIPw/GHupdijj+bEJUKgW1AwHZCC2ZD3+nLBfKE/pqjV
GdJYM/MQrJPncYNXAZ8PqhsssqG1ogQeN/1jUO51Exq6WlEYUnyRiDZ5ZmXJ0STC/rl6aQcnFGcD
jq6A9spaCw786FBdJf6miLbasJN63HbgiyV3QW9TfxH49YDSkq7smFizbDf5dsir+IFIzRVM+GN+
I+/cJymayyIUNYxPZ/wjn7xnXJ+1t1BH/U2cI3rkyNlUt9qDEt9a3V7F3C9zCkJKsM9j5OYil8Cu
Y69K87w+DBnEDI2Yk2skpQuFHNZmkIEsLIcmqPnnzp5QBGRy2E68E17SDzOzq79GvI/2+VONNTX6
XIiu7EQUtXBgzD3RIE5yUv6iPr6RbjvSqpbGy7Xz74Lkk/yxb6s6q07GqPVjv2JVnY3GeqM/Dvth
WGav5gs8qc5BzIzkRobm58iI7u//3cRdopv8uPpZZZK6fqD3YZWe+FAREci2ak9SAj7I+bCY3Cra
GZRB7Rqad6l5/HHds67fLQYjMpsmPRknaqEaeHHm06niQBIs6j+wNpRxVqer4IFjcNFOPop4k9RL
a91s6ggX+tiWlzyfRcGrawsL90juH6EXmd1gScd84BpMcaks+LHgs7KA8PQRDSALjh4nzy6LGN+Z
cRTXLiiT7b5PyUAhs1OA47crj2j6J58fWN9fkLOSIDW6qCw1ruw9hrftAajQ/SBpjNPGfyRpdoX/
wMZ40ZXXK9e9ULT++MVnB3lTKFaUmlwXkljMlBAqOLPZFoDItbW5etCW/+PIJTVXPlSSCK785LPO
3GgUw4tExh7W9HaYr7WHEM2Wx5lc2hL21ATphDvq2U2xknFWCmbBinwah4557b+Ja0K4lX3zjJgJ
lND/U+d22iyahXXXqHPjQbmZPnVxhlJzJ22MjXxQjlgE4+PFbsfWHndOReiSMW8ECl8Bq+LZIKzl
F1OzId3J3kq/zZnOw6icNkNmFYxoIXl4mw6aJ2YKjCf3lrljbj5mBGU5hHZp5iF9NpppaHbSXvw7
yxGX8T32s3MBT6BZ+m7dxw/q0Y3nWBCPH0Cc22uTvUs4G3AfJi+gNTrc4LM6W+8CPS4nOmS7IHj4
UZppOJLkD6NP0O7MUpcNmY2fBow324QO5GjCktYAi4cgXVuooK7AfhccgQhEIf4Anq6GrxalxM/d
OB0NSVD1hFDM4dY07Inr1p1E99bUnltzWbob5p6RLs6IPW3EvTuu2BttmSiRkxYhOJlQfVo3O+ET
IGFKmwR2tbooh7n87NJJPgoP6kdL3KzHXrLB8wKPI/aUaNfQgSFdsaHqM/c56Aekntv6D6HDc/N5
eIfgrTqIVzr1tsycRjn5hKGELUYD3SeY1mgtzGFpAD1urBBvUBCZpbnt1iEdVn5j6Nv0prlXIlIs
GwbVN1Uzr/HM2eVvxW4SBMMkV7f5eBdxTjLdbA9R7riQFZWVFGyx+RG890R8ywYmcMcrn/OFPuvH
/T7bRrwANajscr8pIxeg4CXmL6xzHuyEpRf8N6ZPFzeQb0/4bAMZTdEPtOmKAKXpshBXlTnFTFUk
dzOw4ZOeQsQb4DbTscw5aNYVgE+5tABLVFX6ymmcfe5NLmg+0hLRSkC5D1BM1Tsd2ibRxY4Kx4ay
cJgPby0U/XemqwN/MlccVCe2Xy5ifHHNZR/PmnumEPbwLAFXyO+ZOtcSvMuYvc+vtX7mtKmd7/Pf
V3tWCFixKvuRir88OE72aZnQxQkBwNt6JoEO7vJn92/qbsbuNI79rM/uqZzNgdxwW2gI57wz2q08
7JPgiR+nxks4ZjTynbuV6v0AEz7RsPTYMcnBQnhmWPsgXHtNNB8IDDD4AMNV595oUMAwXLXjApyf
v4xH1bKmPoWXJDzFxF1iUoAUIYl2aXarlCSBLLAwALm8l5Vj7+13vvrsB/eG+GYyu0i2UkcTk26q
aqNHi6B8btOPyohmMrYSrkXg10ZKP1x/J0DcspYtDWChLtqvaGzzqk/qpSPFEtEGMGCF4nC+/Vll
nvihaCQnwzsq6SGvN85QH7voKbTWklO8tltliX15GK9M5cPKbsthFoMy9k/TJn8dlLq4HX9bj3E2
Wo1GvNloX3DVnjQ8qHFlO1rhmC/YWb6IGQWSWjwPzJUlbTqnuHWfhHX9IvoLNClpd2Uz1i6VGGTY
KzoBkPLvYPNWtUasUZvkBB+vm+aSpmlDxJu4mIKtt+0iH/7IyVva7TJMyNzuua9vWn9Rstk1IMG3
Wr8T9LuKL1rHh5FIBHxlrbTBP9pREexidRk4opnO5OYv7lNBuk3YznsOu3UVHJC/+3a6Zzel3FSX
Otov6CYkPFpOIW36dm7q12VAX757v762bz/5rACNQ3FQBpOfbKl//F2N0L5h9JgbD1ZyiItnuX4T
64dW30FDruNjqRxT6RTlvLx4bbZqSLODbEfcxNWhaj6U4DbscaYZblLeb6FcVcKTTEmbFQPjZgj6
xUeENncgDw9cVvvQcQxpjpb6V8z/GjgU9vlLJR78biPJTrCdtMXiCbGzWq0qZWcUjzFZxJrPOSTf
CYSmaXO9ta3PIHmNxwPjS4/xJnEvvvJiKljVQF7FhuU9zZbEwWjMOr3j2L0a40MgPQ7G0iqPSfAg
DfuA3ax6y5R33URTqK8r6aTkhK/2x6TaNMpMVObJQHfLjDBM1oa8yhE050tUi3pwIx3xXCrgScPb
wLl3KY5khTiKvCVkIn3499l1YSanwAFjcq0ZKDp+1S6N30tiEZcJnVtc3IvCDva/skDq1n3Gw65u
bgvr0ZMWdOkhrio5/PUVDli4mrcLnTLNfazrg9l/6ACgV8cDv0H4H2s7/5CToUnqKCsSTjlp0aq2
Dnvgvujm4AsuJrHxvozuxeQo+zf1vIX4TdO71VVcJ9FT22V4axB1Wmq21qz/fdOM3x/1BGISKYav
uAmR/uz47QcJ3VgiNifL3OOk0Jp/EmyNZcbinarOnsvuyVx622bZ/+mwiJqJDz2eaXZh3OjEpace
Mozn3gmbGYVCeO+tYochBziV+AZ7VSGcBcgCMJ2ojZUGPbc+YJWj+fdu8KiHy7C9aVcABgmxHGhN
8r9+9U6NFiiPirSxql3UPTW8dIkxr/EaxoZ6YSlPGsbz3bArSYApVv+HszfbbRvbwnWfiAD75lYk
RfWyJduJc0M4jsOeYt89/f6Yc7CWrWhHGwt1k0KlwKnJyTFH8zftDNln+PPS9t+DdnsRVRRDttjl
/HuXbrBP/7R6ZydeIGd/sYRiA7OGKtTbc0MHMmdosgnGH43pZf0zAlqEQgYWA+00+iYKSKonzFhr
TNIij35LuE/L31G7SmZOTbgxk/2/F3djTP91cVc5Gxj5SaxKpT2PNIBTeSepv9FmLl2zWxv1VheX
lCEipjMGCJJ6QaIw2KPiVl5ivmbx478X82ea9DVifl3M1Xli2ntph1Jrz1O008slbT2G9TlKkJOb
14xwsMsmTKWQ9ZdttwLSbM00q40mwXLcSLaOD8KsOI49Ti8cWTeeLqv0PsPzBozw6zqvisc80AKl
qNi0oD6V2UeQu8wwZWFHy/aEZidfphu2D1HnInanBi+9egJPAAlEcIbOGSsPlaY7h0y5ESPmecJ/
DtlV7dU26Rhgbsohc+avXV6oE1oGm2H4RpdTK50/jhwc+KOY28NMktyi1tsOS/Q2aVZOdCJtrAnR
uaM8xT5TImFgwZ0HJ4kFx/JyQtXtHvjw9qehzH7MDCR0HCy/VmiROSmFIlntuctfhXqVNbt0xKvN
gzLSSIeqXBk/uTLjpWXX1mZAJxXCP7jYOLJLYYNiISKB0qnDgzdaRtDd72zq344m2C2K/12edpVB
CYHZX9TWaM/AHeLZcL19m5bIlqLnnq9Rl1XtsFzhkmbSsHCn4edUn1BEkhCUqFyU+AptOXIc9W9w
tBunT/dB4f77i7n9+X5a4VXDsfeTi16rxJap35bMtRK6bEgFhvV+wAXGZUAQ19vLcJAIq/2yAtSk
o69Vw4Cr+ju7dYMz/nW3rqoLUS+KIVbM9izJ8kKuqf1RanpR4IYEDyp9ZMjNOT0K6Tn0t2rlUulM
QMAaJzy+DzY0qYogrThq9Qgt+MQ90k8O9N7S8MpJXyB3MvWPaNf8ewNvIF6+Llr5egJDs89kSeAV
125PMxyetcHc9pGJACxnZEoz7thgBVdzcP3u7IcnHRyMFxa7wHr8HwCa82JMUcVnwQB9cxX/AjNP
BjEUWi76EW9j6amgfEVAp3hNHX89MqCojZ1kPVjPs45/Uj8lwSGAy2Gqx4n7/c71fmPS/nU5V2EO
QmgoWKOPM8U6lGYZZN4GlwQTADDbcoyLfT8+oDQkN54+LhHeq9eybIcb4gTcPbzkSukux/927CVS
SBbDNaZoVy9MrAaxuSjskZg/iOSNkBn0etmatt5DZMyVBerooZPFniA9Dwy0zSM+dQGas+VJQ2TI
KVSi3Opes+nusq6S/T4KgryVwu4siE5SnxqiheK/DY7qQiUqEWzzxnZttisjOlL7nNVyj5xcgrk6
M1JGIjMywLlztOfg+ddt+mmn5uztExi0MfRiNMagOxP+m+Jp4lwv6jd441PoTdWjpNpWt8RkyIKi
scAMbTCXvNHlgHV3P8sC/OHmXJrtEO+7gBgGL/Ue4Ox2/Pq0xqv0w8/09qKObNvwblUrcFo4SlvM
5mcuQrcYf6mRo3OZMiR3xnVCTz75eWeXbuawpmxIsPmNv93ljKwd0l6LOi7O3i0ZXafQcQbnzwR8
1jDHAxGxO9SmlYOPji5+Gq6ou9hUGejRULbgxVJ2D5fi2511zd/6X2/v07quoumABmxSyUl3lo7I
81xGV5JewAb59c4cF0hGiDWphe2PXofkAkBkrNMIqlTA5nkAu7eMvtP+8yVqNSdL57bUPbjpDX0+
wsOnFV59iYKgCPLYpN2ZtovzHURW+zIpLxmyk0Snd31cx5hS66v2BXK8zpxzT3qLPWQBu8SwNfny
pyAEiRV7fuwZB/VYvTWPrYb/Bl0hJ8Azqlsar8oDYpV3Ipsyb96/Nvf6a62mIjFrNjeHD0pzP9TY
XgCyds73Wj5G2EyD4FkjUXJOv1m0jhHnLNdheLwksyp7/pJVe7HZ+K2NGiEzPOVBjFeKbMvt8t/H
QL13DK4+4uQiJejxxN1ZWYRPUugq6TJCKg+g1fCjmyHeQwfW1wUWie+3P3mmcOjI1mWnp/OEOuRK
NaD+doXNryi0LTJAdfVdPQMzOcIaG0M8PxEQWaDR25/1nz4uyKh7WbugKFwY7RV5X+KGH5fVv3/W
DYLY17Nz9d3HOX2TMeHsxDtIJ1H5PnUW1MTN5S2pF8M5fC+fAaVEIK2TZTAuWwsZ66VZ0TxD2m7R
Wl6v2uITmLewgMDtZne+vhvsqHl9mLRwD0vSX1ySdvRTA51XooJyogyd773S7jRPro+0I/TtTF9s
4DfepQLNP/zvk/mfB1/X+olQjqYVZh2jOJB2xTqjQcYlm82d9GaFgRAYti5ZAMm4F4v/L0ftv4++
yiXlrArDPuPRcfF0yT/8aW1Ox3ns1VPIJD+TArqgvsL3k3YcU/4J5d7n+LsRvJhQDK2NgRBCFu7r
l8nhFtYkWxroGRVvwbCPHTPa6touCZ02OtHpvWDd3DxKA8ovm4u0aOmKk646o7pWun097DLx+c6B
+xtO8uWF/lGM+HQZyr3cCrrGj4MZQU4ledpwVqp1oC+Sk+zKybaXlhz5+NlvvSjZ4fkZcv4cy7mL
y713tq7JkWqiCXUWcrZAqygpLR31BesIRMQApqXpQv9ebQpPihf/3oHbVy2QWwDBNGH/4mRmaisY
fl9153Jcd0sk79SBL26ljLiG1J7gytnuctlhewYtv8N37WfhhRDh3DvLmE/RXwf80zKuQm9jCYMR
1WV31nHkxvto2PYP+nfNvhzva+oq9x52FT3jxrxYhLIOpH2wgshRukXkqOJKgZAVgvVBTF1hSLNg
gKo+mhva4sfwyOiI2kXCRoG6oy1XkXTwp7OVrMXIGRMGvUCm7mzKzVTt06ZchcM+LJtJ0JvubJrn
CT8dcVijMic5TMLVVZF+ZxxZf7faE+gVkrN9E7sIVyX/WxMBbWZLhcCjqepVBMgEy0iaZJqPyML3
FEf52SKeI3kXPAiQ9yIWYfKMBVFrG3xD9Kjk14LK5PLjYqF58014zoFqtyfUMzIy7UvhKN0ar9vR
pzW/uP96b9fnn9Z7lSMpjN86a+ypy6pTIiCG5EnSTsF2cljSZte9aDWB8sb2Vzob+abKVwwG4SBr
sit1y4G3nK0v2KJCpE7o2mZO7mV39/TvmRuB59Mar7KkXo2yNJW67hwBiJK7Z0jfOHXbLKO2IR11
Fd3ubdv/hJdOTxMHc/Gl5UTWVMe2wIAER0b0wTCXhb8lkWq6/SstGgZnjqQse+ldl2MELd+6ZmmF
wK1zxMmj5uPf5/P/8h3992BcfbRpGviyrw/8CG0p48ULRQ/FNx0OyMtsSqpi9i5XH7647ydoR/0b
gBlyJxKqH037EcSHBpjW3JhOfGORXPaasszEcz396lfa07+XerMQo8mKxwysS+svd7VpUqKUTj5d
iKPyHoHCcoziGNMDJrAhpu3h2VxLS81YqIwVFDtzmnClGycE0vXOo0F7J9O5oXaPQi+4/tnm8QYL
ozPLQCmncm4w+F6LKIua40WwyatjYm1D+SBYq0Td9JChX7ozuDRkiQp9I0bb+vUS4drxzeR4+CuI
kVbyWPmkootBW9S1G8M76x2cUEgEae74r3q9rWiRYGBUUab02XclGBcIEkmqA1qz69ftZZ0z3MN4
xb6z6beyVLgmkIg1CQNz/SrOhnIRN6IkdRCYs8ktOlo2diB56r6ObXAoa+FotAC9/j+Izz4BhfBx
Mb1IXxW/SasVT0jWxm91dW/zb3YwPq/rKq62XVqUykRAqwJHxpEk2UzVSp32KCzSJLNLT7BHcRmH
S6X0AGkKOWn1UquwD/PqCDPvBsrh3V7trVkTKkj/3a15Nz/lIoWuDNMUy915RGKz2Wl6vegZA4jV
ix/CvPopl/mik8WFXztAMn1sCWNj2VPwydoKGINR7AwEYRYtV4N6jsfNvc7BDVQDZ/bTAq8aP3o0
CpcxUObXORHocxec+DgejctjJx9U0QtpaAzyIlMeGSlD7l775ksz7DCxChnhp/UptQ74V+U+/21T
OmXlWI/DW+ZcjrLs+tZT1R5jFIzt7F5D+YaI2deVzxftp61VdbWu01Kc07zokKs7Wd/ioZNXKxxU
gPgi8wDOl9zOlBdDt+kUF7iPYix6PioYWZGHavz4Kj+pdJQrnKYWcLPRPVSP8QGtan+ZxUgDz5qH
cnrUi3Vdri64La/r3azUcC8hv4HbnMW9aQXSC2Ry/qfh+unHpH0W6smgdlh1YMrwDYRLH38zNw2w
GrdbFZYzDQzA5U2SLRU7JHl8jJzw+c6nfev++ryIq9DfhFopBjqLaJwGxxY9WhvjMpvW5AFAlsby
Ic4pGB8HwMTzUPlB+AhmKVM7CV+k7INmPbwrZD/KnSi8FsXP+4YiN4v5zyu8Cj7NEAWRqnBakRF2
ufotHLfeQ1C2lwWowhTqeHYufI+mPdOg5sA8YfzBd6VU2ybfqNTATnHi4mWpAKYvv1AwINeTF0Ky
rbjcvH/v582Z6efVXoWkPjSVfCr1ueMVnSy+4tyR2o3hL1TQ0MhuamTg4kxYHjWacs8tUSunOHn0
Lw/FsMU4OW9WF2jRpfLkFw+C/kupnpKcMgUbRDcaVg3oVJzRpC3wQkNe59bWQlIj/oGC80C3VFxD
xVElPEb3+LAWL9GD9GLRftddJbKLA/Abbpf4hRiIr1PQ2XK3adEmjDBAKr6XjHkjTwU7DkozXMfA
KWL00lei7wkXD8mv+7FyTo+uy4XP23UVK9vYajND0Lpz/wgyMuXiW4pQvOJvebPpwOMx6EJdiEmg
rZarsl1n4QnOF0Kls2xGKbv33t/NKcfnBV3FxmjK/W5oOW3xuniiLQDVqxi3krmKUgQujnp2blA+
Km1kWmN8iN36wNTNifb9O1IPU+ro1apHT9XjLwUvQ7nUTQRXzzqfz10Iys3xGnq4UApVUTcN5Wrz
grYqhMtgcf29N06dnQUwzei8zEA5UV+GaGvT2pA4+SBVwWdAAUMUrTDhxK7VZfKep55qLe+/1D9z
jL9e6qd1Xe3hYLayNYWsS1tgNWgWvzocVxBmXM9OvchUaQu4BW1+FIVj0P4/FA43a+HPG3N1TUgY
suvZvDH5OPtD9txao5vTrjARhUlxo5ll/353wsMQrxV7ONTIOtIZu1eS32r2fFqGej1f1Ksmi815
H9QTRn5uVR3xrlxe/NNs0NE3K21YkdsVPwLn7mzzVgv087Ovar0hCJK0GZlpBS8qHbgAILNH7la+
UJh4xbjz6QiiZPo4G/AWp17clcVa+khe7zvNqLe3QQU6zOyL0ddVAM9jfAiKTJgv7YvgWiINPoJV
f+7BuivmKkP/l+hSbgOTd4FEz/DYTCivT7/04ck33amxc32fhGu8lHxqppmDBv7WHx8C5cOSH8OS
IVnsZhP5p7ye1WkfrSm24/J0Odf6Uc/3fgGN7VDowf8LDO9W5wnEG+WILCuUAFcF4Jj4hZRIQX9O
QNuhgsFsxUIRZlHVoAJRFlkJH814LKqT2gA2ltAGSYp1qd6dtWi3miGfF3J1k1dFrI3CwEJQ+5cd
y9rr3Y9BeimF8wDLU9mFOKI2q5IYFcev7fB6wTDNnml/4mM8/mSAbA4buXwLRvLm7hsc6gxjt9RJ
wjcj+xhRkn6xwIpVKyaTTwqNCuG1Lb0KElm674Wt3oR2oDyHaDz46H9a+qFRtv2quwe3ucGEVUib
5n/AG/7ND47yNsaBip+pKK5i7YPm1LLlrd3+HsCWTjaYmw4r1+JBZTwvb1IF88EValCIodrSKvgw
UXlF/fWpx4sKAT2gc5jHpY+FSgLUbMMMd7BDgaYtlLr+qZS2VferU9ZCzbSqlZyZTxNiu3WOFdUR
NTexfhY6emupvvCrR+GyncHiz/lj6NYIPtoi2roV9NsyX4/aj1Y9qqjPSoNXxM6/845bvRKKYtGi
/2egI/1nEP45mTTGaRhiFQlKhb6Dp1a/pnpvBktDOqWiAwUx0x8aiIjqIYGfrO+GeJXReA8ICjA6
3UJ3UObu0sNFPLXKs4Ay1AX9kIN61854PoZXl4MOhYBhHD6Y6l/CZIF8sdqua0UuhxbTB5SUp5U6
s9hm8KdmTx9I6N2pX817z7xKykIzqqtgfqa/52zkYBHkhRItNECO+kL4HvtwAhfc6wZjLTt8woZC
2cCCn975prsLzULv8lailT73ktDEVqdNyqh31T+3z5c9+NYdQF80YyAQRK22CP3z+D2Gkqq4De6t
xTfZohmVrzq8jyDQbfzAlfKDxGznBWaWa7qQ74Un+RueiRpixd1aVj004S4d8Kh1O/ukOm29bYwd
2NZscgzsHF7bGnnphfGKXcclX4zbCYeK53s6y7cu8i/v6irBaIOhFfWefUNi0YkwGhZXsxskYpkz
tTALPHgSYMY+GNQgbnXvU7/V60EGACUVQIiY9V4XSFYnQvDSYh6/TDmzi2Epevl6IqqW++w5Fxdq
seiY3FibYN25BFanR4oJJPEvcbz3fd0grCpfFjOfsU8fWN6kyqAqqQh4o4oQ8LPBOCJsGPPxk0CH
DrJEirS4aNA8Fl27n/oFCUWM1Qn/huuhK6V2RiWKyhAS98+KtCvNA0rvNZyBYGb4hLvy2/AqCI6Z
YqfqFhiKl2upXCeMDvB21bZMLTlc5o8xtEVsFpo9Lpg96qdkd9yo0E69GdVSb6AqtDB4Fd3lr00W
UP23Ml4LtLYD5TKLIJc+jHQcJ+yKmahhb61oJw6uUm3MbKU0dhmv6A8jc27wu5BP0p+0cKtDUIWC
WwHR5UUfp3I/WceCibQ0ftPBKXfKjnvcF1wVw23gXI8KnfQGItCPbNxI47ugrEMwkDvhQzwW4wI9
Emxotctv/tAPSxozXf8eYdeINGC6L4WThIoZjV2OumgDJA7Lnz4Nm97WH3rqUMQiI3TdbHi6+hPP
pNUXMtPHstl06mJhBI/aC+Oq7hQix2J42ku8jauDT69DgcG7QAWFMA1vZHqjGqyMrY9zW72KsmWX
0xhaBLgkVPKT5T9I9W6QNjE76u9reLHVGrgCra0UDodJvu3Qx1XRQFANelyLEnDxtIYxy0UhadtK
whmZCLMqoRfmlBFOURmLQXd0JKhHt9yZyNkrIlTVxUgaPBzTaY/CPTevgTkoIwsEnempLgVlMSZP
uPIEl3un+kZqBlUdOgOEBmBJ15yGKbk0ajAx/gjHAxj6wdFt49uoO0OzB6OnQaC2ddqLfP52/CZX
EFd80mnceDBS/0jhDa7Ub0J8F9ui3+hKoJOoajIK3hJmyVdJVZ0JpZ9UynSWf7QVwnB/vrTM5lxK
y2HX4Ro6C06DqtXNnRItexXDiweIyPCt05yPIVw0XGKQPLncZRy+ooK23zlsD4Oysk5ZvA0kOPBO
iEZDYcfVgjdRgDKSAHrQFErXUrOs9dlOHQ6eFW/LbJ+j60dW4J/6fK2g+VFyDBYYnxT7oHQVTD1f
L24ROHV9yFMbRl7S1gswlaa6GYJ7Uoh/CrurO9REYBNFR10E1G5dxeUmKfqhTtuRuIzuLN/v7Cip
SaehO2ihi2WQTrfx2TDgJ0vrRDz2CjNav/rBh3WpOOg2iqPpyl8kkRdWhSMreLY06647NXa/VX7J
iK4oP1oq1tgxxu7ObSzN+f5fq0dBDh6hLGv8gq+RtFOlqrgUI4rXIFj4Xi7e7I6b9Y+K6M30aZp3
+EWPAoKJwz2iyg3VJKDsnx5+NVO66HJEcdrxcPyw3AAt2ulHUfwYmdiso5VSKg5uAu1DAq48X+nB
RtdsJtsgKBSY62L+VHgJgJJRew4Zkfdr+iKV97/MC01ZpaOOFjfuXdefZTD4uVZF0nguEDx45+Zo
MPxeVw/M5DOEO2LX/PWOWGK4VyB1rKOl1uNh9++E8o8w6F9vyVDBKsrK3Cu+qqGDJBuGoIknygkG
G5VNTzAZEFiOl4Kr1/IhAbKPJkfIvMVRl6boCC+zmVJG1wmxZf2ZPyC6ZaORk57FcpknRIkG0z1V
Wd1raN+8m5nAoMQpsW/0Q76eqDgU9aFMo+kcxGsDeiLD4Ff9uUNSbHZRRESDKRvMIsBKLFVJPbQH
3DvbdaMMhPZkkoNjfMUs6OqTNCOpLJoyGM8RmANL3snSJgDozLQMwTJa+25+WY94XwWbQXydqLZ8
4d0ynyDXDCfAs/Ap7UzH4mVX/LB0vBJsxEzaR7jo+b1S4VYTHREqZKhms4a/uVqTEIplJwkDPF6E
cqol3HwUnzxjKW2FA/UcTedvQvtQWa9m+2pQUcQWQfAxMV8ulboQL8+lIy41II3YNkcIqfuOFlA5
fmu4uWQufQ07wFB9iF763+bef0YAPgZOF0O9vzuYulHzIhWlGKJpzmYP1x9KOCmKYPWEkuGC33AP
/bIw9plnoQuySIGtja7RkbDisGX9Kb5HjUzcu2dec4MKppi6qM5DFZlp8PXLD/x6kEp5GM+Sudcx
9h0xSieX2Mxj3KKA4X2vTXlrdvDliVcttsAsAmXUCGOcM3K/sITSjlimUz+q2oFb0HBrp94hVNqV
+NUV9j0s880g/vknX4UHodZzk4nxeC7d9El9E+Ll+IxeGbIjlatsAsYm2qp5Du/xWW5Ucp9/t3nV
Uit53YEy/25hCx0V0xdH20ngt0UcdxhFNBTe96LLrSroyzOv7ivmoVmXKty2qoe6mLEgy7fRG/be
EUixeb0xEzoVYGlCW+pOC/HWqO7Ls6+uq7rmJfuc8LPmUwOJruGvBxw0CSezmyq6LA7aTjaxOHaQ
uByNb3M3GoNHXLnAksH3Q6NtdDC5dVCYn3vm1lp/NmHP3P8I5pzs+sL4dCLMq5ytm9T/Pykx8X2A
Cp0T+lx/3T/MRqDxCI797pu5lUl8fuRVTRaKzXgBlz2eLeD8KOFGILKnp9leU31KF4nmci0ld+Xg
bl43OpczJlkArTC7+XrdTL1xUSWhHs+QHF1lmWyllf46mg9gZWZLofGAed/C11ax64PY3TQfdz//
W3n75xVc/fAh0CwhalhBt1SWXM6JK7ihuQzxf3NybTv3GTtMu+v0e6be+QT/dJL+es+ffv3VZZtp
KOEpVTN/DpiqJ79CdBToc+BcvpbTHYO136mLEgQ3fwPF0n+phNO9F3+zM/D59181dFq9CHVd5Pcj
GaVmqKmQldgqyHzsVWwslDl8KBcOq/6hISpUuTN+R5HG8O6fwVsDI4Ck/z0MVxd/06YKxmZsB8V8
IhEhspTEiAEaBoRoO/VkR46YvczxygRzpXUHQCoWajQSKKu9z4AiZRo5h63kJYAOd3/ef/uNweLk
jrTIUcSrWJ2UYqGrlwunRViiViDbAX2H5MG/vFjqi2pXQLecCjknhrrcFF5e7bruiK9O5KMcfHcy
cStTMpENnq9MxYSO+/XrCYnhuRzrOX64aTbLcNE5KRHse2oPoT2nIDrwUt+W15qnlbbYrJNfzf8i
lo5kiEHOiEirYjI//roKrcB5QtDVWVqCNMH8LqTL/vLgx2ttWXuRp9BjgoLINeYgmCrGPxDJ6oCQ
0QVC8u5eHnMrgfiymqvv2SoCmSGCNu+JCqhnG2xQCdtJdrvOcfm5Z5j8Jy26+oS/PO7qFQx9rWp9
yOOq7zUqBTI+svij0/dYRIbdn7ALi3/pySrGAO6yncm678VlEbwVodu+xJiRrCR0lQpiT7b4QMUO
MfefNApmv6w17ZVcX+CtyiDmt98u0CBQYDidZN9DLQUUEHwe1UXqAXdwYBjkv93FgZYhHoW98Iii
Gsoxph0/iuUGoY36Z2QujWiLU20qrP+dst/C6XzZhasgAm6oyaOaXUDvggECdnigRlo7zuziyUTP
W4UAOA9wFK+QPaunenlwrRJhhXRhLscVhH/UxJvXf69KuxHav6zqOp5EymDlCgcz+c3YUlJ3pfLI
6OYCfGE6ogqO1Z4LqlVBvCZxNLRIMY0h2smIVi3gXrS1mwTeLF2HYH0BUXYxfDNOCS72yqJbaHvp
EGvLQe8WonWs8yXmU3G6QRp7QFGN1G383jtCOXNCZbBo5mNvvvbtQ50++sOvkteZDwvLEe6w9P4M
Qv86jzSiZo0VA2X5qwwLI4Va6nzeBOSg1hVdCgi1d8eLW2sMr55afSm127pcDv7zAGonE15aZYun
B07pzcdQoMBaoGhJNjalbqk8F4lHxwaHWjjPKh3hwslluoLjBgVMxxr2kgniaR0Pd9Eft79jFIno
WKMQp10jbE2DHr9QmchOwXpf1z+Sj4ZWnw3jdpZ8EdaG4vz7uNwadc8ulf954lWCmMdNFKUmvpmw
5pG9+DlroLvGKj5HnvyuH4MHpu218RweAARs7on1mjfqry9Pv4qiZpyrYa7y9J5D6ClgHwjhKAki
xevD86eZxnp6NzkMDnM4isfw9yXd6okzIOfxUZ70t+YsBOA5HPFySs3HqnAbIIVM6mO86JeZ5tSQ
oIRFi5xSu4pT+pQIluOLDDPqEGP6ldoB/qSeDqyemqNC6KRbVOkqJgRlLlPivFoU23EZr+Ado/yV
L03L1arjJHhavqvwLIm3ffKUtQ+W9mBddpO8FJJDUn+Lf+Tpu5gc6f/dMxs3b37hNDVhgKIqBKjy
69UT1UFXlz4XIGYXpI/tCRGQXXSonvx0NekfHdJd+raACEQaM6LLuUTZilYZ03Ipt2k1WsKskoiC
5CaEIuOlv9S3y+OItNXlRKtx8rd+7Co+IJpDOSDkutUkV0QiO7c70b7w/0pvxuhADC/fRe1drdbx
Ce0e0cmzBYkSEqN1Z+ciNSNy2Y/qKnBCjxFTqa1BtlqTDVw5HpycSfflODB0KcDUjjXO3t1+xNBO
WAchNsw2qhX3+2I38n2Iof/duavDHjTJkHctx21EOltMQOot8hTxRcULVw0EExW5z8tSU+9e0LcQ
0tj3MG5WcVj521sl6MI6z0PeWW/Dv7cqGr2ABBea7Fx+B/UCYfMWPc1ZCGgC8a3v/fih6F5CUmT6
TtZzX6+bahmEbiH+aH+Jq9ZcogyjoViPXu/iXnr8hyR7HU8/rfaa2B5KfZX6A/E0hUgmezOESpJ+
DmCkXZTT/W5VZd/lcYM+Ez5QsMY8aY8qlSw8ciOE8hsDFznfIVVXWY7fQjvHrnQd46cqLd/Tambo
o3mHAYqY7Jv0Z9Pte3OpLOJ6o/irHuQ9faC2W07yoc9ftMtzauxSpJ8T//VeHSTPl+FfP1TGfo0v
SVKsP7JEn4Zyqt9pqh/J+aysTgUYuuJb+xat6L9cAHu0R7/fQN4HohyTjPvVKuk8K7Kl8s/YVR7X
ufli5/kJRZO7DZI5ZfvX0q6yi7BoOtlMWBpoJ0f/rdqXyQuoCzTP/54HS9wpv93LHaRbkUX+tB1X
uYNq9MKY9jyzW1rvdCowmpqctiMjcDUg43O7giTfiYDeLMXCu3MV3XsZVz0pbvHAin2eru65/maJ
XQ/GTWI30ozCbsTXcha7jbc0Dm1T8Zrs7c4C7m35VZ0jhlNei9W8AC8B8okQErPq54QGtbap4K/O
Mlz3sAW36j/MDv5zBPWrjlQtYgw6hORrc/+xN50Wc4PhAWUEwViH4xY070TGAiPEK0CgK+uo/OGj
iZSYKzN+VjBSf47a73r5iJ4wLVULvI0dCysUkOr2ozFcMbuT9ipzkLw+mIpI10qhUY4YwdUuCZbc
drUhzrskvBvxsi0fwsglhinLIVpWDLnsTLMtnP2o4pVjEr8MKTRA2IEO2lCiE30XV0kBheGotg+d
AKdcKCggVmmLhYJ3r1y8JRpjfVrudSzLRl6pak5zaeR7Ubw/JtvIhfUaJG4vL1PrFct4C/quIwve
ImUSLCc7s0HpNQGLbiu/pDV+9yrGDliRdh/iXTzLjVElFmAWppiiOiewVynQqMm+UVkIWYcARewJ
1n/APY3ushfyFZKz2rKxCn7NJX6CJRh+1fH2XkF3e5M+LeKqflQqeKUKx593WuvUBpv8V76skAbp
oLK74UsWH7rSDYaVwDEDozYPnENxneBIw5h3htL+bKn8ajvPToiCR0XCDMda/Q/f5+etuio7jaBp
klhmq+ZPpT1VIdIvyd6y03GhvzP3W4UbOF7/fuit5seX93MVh80MvTVpGvOz7JkgY+202oS1R2sy
Sg4TxWW+GvNlBtW6ehSd+kzTDKVugzxRALhxvDcquHljMa/AxImRhUFw+Jr85aV2kTOzz8EXd44C
bwl/gAHBARRpMRqTXA0PWbp5CBkvyu8qQLoQb4YBO6z8AwmcCReTyRn4m8mh/Pa/7JQpgmU0JRGD
3avXY6rCmEcSSwvXgMjIBjmzr+UmxD9cXaNdj5Pu2KBTvhjM2aTrOehJYh6qcFPs792et8a0FmjR
/6zl6q3B6hGGy8ha9GcUZDqEBOv+1ai/BdzsxQ4xo3YdvqDAJLVLdaaMi7B5AppuuP1QOZzJSazL
m9Ht9cLNE8BJ9zo2NzqQKjEU7dkZocD7nC/DT5nHMCWV2qfNrL44O6yTnodnM7PW1QjHb3jM0FCJ
PRPxVukVkv3ML6+9sXAkeXTNFC58/CIhCYzZU+f++zUaf9dkrAwOsI7U3Q1Z3CwN8iSp2braDfEi
WIseoCOGuI9SvY4VOP/o7S+lckPoz8I1HsHpMXo0kIcXbJqARXcoP/CFWYzWS9I6ipFRUTwtzTAk
YPBLiwG1+JMY/VJquyld/N0bvFhQsg6Xxp5+EXoZrWSLP7XOtegqyij3o1oITYMhlYJLwsGPcFOn
CQqlZh+gAdgdLvn3zPgxzcynbKEkmE6f25Yiov6WdkfO1p2S+cYFOG+QZYiSgXsD+LKvr04Rpz7t
fcJQzMQfqzi121eIuCQLC3DZzxBgVNIDECeHwTiubRyYY0B8rEO7RAsYrVRIu+j2rxISC3U9Kshp
Qt7UEQzXhsciedfvW5zcSDJYssEb/RM65OsObsgFM4kJQSxejy85Guv92mi2MWl4v/KLXd+vL8xa
YIkscaaD8BQeeT3+wzz05I50c1oiW9Gkuexl4mnC6lFZdeGml38Gzl0m+p/9+5pgQEfAZwxCJOdP
0a9CXNQBJ6h19AzFcZ2a3vjbeAc5gMOXucncEnA2uhVrsT3qJXWC8NInCZc51IX0IBn7CDZLjqUn
ArKolbVoHf8aqI639Y9ogxMRlwV5rPQ2ooG1jItDXi8V/5BCQS6EM3KWKgV7Rs9Aj96m8lcQn/Lh
Lby4aI5Muh0aD714iqylJKyC/I+Qb7+s831BU4v6BEm3ZiGe5AtzNDwnfvSG7aPlK27BXUnqw11T
nxu9GzaKnTLIbwAvXL/VoNaTSKv7DMTCyI9aUl7q0lopX3sYQtRmPRRmRnfyQlZfWuNklq/KsE+9
y70c6waPcl6IZomWCPflL/CCn8u9ZfkKCpTxRv8/pL3XjuNaEm37RQTozato5KVU+qoXIk0lvff8
+jNYjXtRpSxsHeAAje7d24miyLVWRMw55toC/qkx2PV7NM3PlXVIWzvYfTQfeXmq542Q7Exe021r
t+m+lRA3zvti+hXctJ3+o5zhsgydoAUc6+yXVw8SnUJDKSUze6jil8rYm61XgzNZfGjtDjUoanTh
nDP88knY2Nz2n/8jYkAViaeD+7yck8Xro13mx1oTBMt5JfE4suQuISUlmj3Ls0pnAJzipQX4UgEf
pPAC3aHVLyz6SCqSDYJgRI2q4pjYOwsvvPiAoFyIH4FDqRqplKFrknJLfDvFzicE7Fby6j920L8v
/upIGEr+pMs5SwYBHs64ZSg1/Iisg4Iirgoe+tKt+osvbIBnZ9sKpdUlfaNPtNGiZynYFP1dB1hw
DMgl9GTTi4etKD/dWon/uYkiMVraKoiM5OvDUBMmptAtkQjFl+RNuWNUO4LRcbZRPDu6hBDtXCmf
Naa23JVh32doa5CqhgIFyINmIeMfSAKyb9G+1O8lEvfuj+u66jOlUyNEU0+mxTLxlxlKPAzVyovC
bZeg+FxZhWPcq4+oPKfPqv2hyFtkmyJTLDi97W56DYhUQYuA7kO40+7EUyo5RkRMq2tatqU4Ueka
4G/HNc4JA0DSzWDFf5x5uf5l0oc0Zsmnv3pxIt70uvaLpQ8wZfuecVYDlLuhDL0Tk5PpCE9cqvJG
gDyLi7XLI2rPhXN060b+Q6by94Vc3UhRLuUxkuoct/7AFYjqqhchpI/VekbuGr8MjiW41YOBass3
TrDVbtdn35sCf1/C1W6fVIVo5Vm1FB3+Wl20hvLCNCh4oR1w3R3AEMkmq1e/cQ77x0n/7w++egGH
LtALv+dH0OOd0K7BWOMHcVMPQgFE0cVB36xipFcX632U3cK2OPx0XmSrxpbkyBBKNiaS4hhXHNNW
Nztn36ewf1/d1WFft0SlnoxyaU+BZYMWY6sRYz8HTo4RPfKML9TwQGG8tIPb6JCMWId3YbzWb2VF
/vMZATOmWORBaQCZrn6gIlcL0zJyCrQL7e5C3OiKF2ggSlfzC6M4V/ZiFCyMqWnmWNvh8zbm/x+C
DnUhnf3/l3D1U5lW1w2TTM4Aa2WxCmkSKnbTMJy0OxKVpJ/Nh/gR8mvxCyEtOagYoTfD/tY2/A9y
0N+XcfWb1IXQkyvLnQBW6YbwSLPVbyWBjTGGxvt+iau7qahabu/1ae3P735VaSlZVwt0DpbONnl0
PyxzVa0R8DujG+V2+fN26fQP6djfX/OqdLJgmoaBzyfWCDTLO4w4FkNjSoRVz6mUL1tjRt7etgH9
82D651e9alAmw8RBJ+eDQVMzW80pK22RmDXpvpH3TYFl0F2qgNbtezt8JZ1Djt/b0sVlEr7g097K
mdfSJens5kmtVrJFyhsCaQO+FdOmtUlaBynm3Z2wvNoODCyxXGL1cplAACfV1uq23y0ANleWHTM+
EHBVPi+RHgzOVvGhJTJGFteC7xHcp/uHYD76w1nyCTTd4ACqC2/k/KsNG7mx6U3c2ov/edgy2YSp
ZhcZrXS1Z0yVVUrdGHNzDBj8B3OmHbQqfgau5WYHoFEU/Y2Gv2FFuhWO7Bttmn9uuX9+/NVOYQlI
eLuKjzcIOJloHUuN4zPXVW3WSNbsgpnUAynjc/LTb+9hRWv9mnU89iSTNXOJPyPG0osVHImXcsk1
6ys7peoY9755XJDh84YEXNHaKGgz3TGmGXbw21OcuNEtSsU/pqI84H/cyqsVrR9LP5O7kPd4ZzzU
B4PPi9CDAZaDi4/k3Z55vRRi0x0RU5m8ikzcQz8pmnhcWOrxmvsnwT/qxV4QdmVwAibkF/bwxO8P
TbEbLrH1GPPrUFXwFCp3SsV437+flBdZ8mRfOuYmsUF2wjxz4blymLe70NWVg5A9pMLD4oDB+hvY
7bwLosDuKT5U7nIhv1fZJfw5wBgwunNylqgs230j3pvSuymAEaX+0u7IChx1xr2r4SVr9qp6znNm
idoafmj3fqvPIt18MK7W5kIU5XxooqX0zeT1NP8MJLQjB7iwYX0s2oMv3FXtQZUukpBC9eD9legu
yrmLlUVfE/W31pufQvyYV+5Ued2vqP9RYfAAgef4+XoWjqW16dZZsBXswfxS1pK4EdLPKjiNeM6M
TYcigdd4LxTuaFw0f3nf41dFWfymWOK2EuybzDa7+7bZeK2CEE0WkL9YVFHryWcvuc+TbY9yI3Pr
t5kHOt0Rt8oYe3w3OHt9mMGxMfb82uKzgP+vcZTyx+ywvCxljoG4k44208M821XgSMnhtEZnMD6E
4DjoT4OxtaJNj4WycLTkYqGEIGRGWLFoRfxTOzDg8fyedl7C+YPbYm4h31gVnr0MbtCyncjxo8jr
osLMNZhEJsrbrFWrWnxVRuxR+Ggii9JFt1zL38zjrhdfu5V/6wjwzbwK/oQYa2yrrDv4Qq8lYX5Y
xymkVvHBMLZkyM3gOEny+MLxht2sJQ6anKZH6i2KfjsRCC7bQ2yV6aJVADpJc8s+kx9QE812SWy4
PeK5LgeuL+9qi+xzNVFUk8tT12K+hoQq+asxX4k4qBfkoW6yUaxFcrQf4y/9XG3TTXGun0hlApAs
VU+F9J4Eh0F9is7DptlLP+KnfiRD6Ob5YbmOP7fy39epoek3ED/Se7lad+KpnUJ1nMQFexBBPlTW
Wn1EG+QJdiDul9mIJh2l3AktonxvapW/6alo1oo60fIochfX1m/X0h8tUTEmNSxTZfNBAul7ANfx
Yrp4DRvINTTaGqafdXvSGXmXLrIvg9XuGamY7kUf6vtEcuL+ln/1m43sf1dEWwOxIRlx1+SBwMqD
KYp680E55wfpbOREjFen4TknOeuz1LYcOYJxiTHDTkZVz3BkGoENbFHUltljPdzVNcg5tCx23dhd
hS/vxYi8WYOQ5CIlykm7JDVOw+m4Io46a5Ypa3oK9xp0vJZM7a8iOFSQ4VbjU/xTf/FZD352rDP0
qB5I8BiIz33oxJWmPlj9FuanJKwmrs7HkDbf9xiDb2l3r4uh3zeEjgr/0f7R4g9KOu5TlVgP+es0
2dZ0itAi8FjgUj8Hlwm75SndWyX2YydBxszC8Fr5KzkDck8gKaoTK9r3t9CVxq2runq/hr70q7EP
LWQd6Tah4wWmY5uyjJ6rAdHBmjO5SiRLygGVgKlEXvsh2bDRV0BTZQaHZ+eEf5Gz24Emxj7LSdIp
MeQyByTbenyqIKl5KVF+q5KoqZZF1jY1ZxbsEIT5TtuTGW2ne+ky3pPn0BqLim6oHDg5EfHJ3bpA
OTOjCvUZKdxN/ptY/JDD+zbZtKhTne6hKhfwVWIXD8kDS+WNMvL3IOHvl/p/TbD/7ye7Oi03ep1M
hRxYD51wiJSLQWPB3KA7GVkNP2FdytK63CZ7nbY0gQl4+WDmusIvWfBiDCCbykSDX+412DQr1T+G
lQ0YguGff0esrTQ4HJM0wU1+ZF7XkpS3Ej6FA5lhWrnST8178EBy6B7StLDNXjommTZxhjOnz3Gt
3BA+fqt+FjmwqNGswEMDZe63qOWP5SPxE8ksexEAiEusDPZ62kLrejOdm0O8gdtF4tv9f49KwA1c
r5hXn3l9uCgHWREig3ydtfGQNGg7CzIXmc4cUHxCRxpdi9wx65SyoI8P5vhTv0AOFzOniWzhI3mD
DwAHLyKwatw3jJ5Rt9bdmoziDhMafxc9bwuS/ZoXDBBUmC/iOBGq39d41oaViMwxWZWk4sbbcD4F
7aGvHarxiIx5C+T3ajYJTfoiew2QKxlYRvmY52f831myyfonqd703VoZ9g0gA9l6UOa72VxrAbVG
swrNLZrdkoAmSFdeV9y19VZJEd8Wd0GymZKd5O+M1C7kHaRRY5V9wZxGczbIFx9/thDehy3Cwa/6
Nd7GCNHk4q7g3GDa+fTSzWco4Hq8lQie0vX9HKzDO8FatLNB8Bp1B115hIoCotDRILrU27LZSMF6
CI/QXuLI8cPjOO0zIWNVvRhwUHts3JiwK1v/ClW7DNaq4QDCHvn2wHpMdGsnzdqCNJL8bdqsTc7s
eL27X/VDOtJO8bTmOFRe85Z+dmsmNcUO7pa2J+mMHEZhtaY4CMqj0n72IhviCj7IOjuHTwmNww0i
tQ2K0qBb/28crhhYrusdySMAFVOOuYKTCBcp3VbWxujvY9QdvvluybsyPNb1h4QnH7hKvl7UG4XX
P2WD1/Im7prz0Nu9fAQRElhrnRu9DTfWc8W0LYElJzpS9cwBRm4w0C/Urgpd71v8bDxNr812PFJh
9WvzlRkHKamu2m+0++aHgk/80F8QteI97ecVlsHIX2sNM+x1L3JnvAje2Ac0FHdyKkc7LWnEXbSa
XRSZFVEqTPrhCYRutIXy9SNQV/4jByvmy37mpZQT1qp/jjcFl59uBGqCkFhrbPyo3slrGZx05lvM
E8X5o+hVn8kjejbtYqzHZ4sI1dA2AamURKaQqOE01ko4MkUkfu2eZtKaSBCv2CIyEwMXLRBJVuPO
38QGVBUap9Hj/Dy/yeA1NDJNPGAgLF+yBE3BFj3xAOT1LQTh1O+b1/oreszFTZoyxecHdku2gm7F
e9f5+BVWCb98RISrGj81xUr5OSAQ7dbp8JQDhdO8jNd72igX9aOG7B6sDfIIMlfnGEAoIU2It/kt
uJtY6D4CICHP9HyE4JKeJsErn7PH5i65y6jd5QO3iv0h0zfJtny2jtLPZDtx9T/M8UWtqKSqi5wy
B3W0Iz+yUBPIzeXJr7AFpC8iPnnirPjFmrcx75psnYH8WdP50H8ZyUsx7gUgG4fJaS/zk0GVtta9
2IUDslgBwl+3FkHrWsByve5edZ1UWdDnih/6keHgc5oceGfbGqrI2hhZPeotp3GzOSydd3T50VsE
KBlC7RxCqUVZE/K/1GWAd9icGku0dbig0rpNfsaMIrXmFYd33K3Z1enzlJ/VTtq0yUWO9rzlOIb0
zfJciB/QTtFAldTsz9jVvWZrQu2X1+lbyuuPVCTdqZOH8W/Val6NVSZ0wzeeSmLF26/8De9+/1xl
P0vYGiETqQKJ/OwSWtIJYBveKX5JV+1Q93/pH0O/KkInKc4+ge/mlt63TBqeZ3zxxDOqwbSsl7uC
Wernf2828rcqgr1G4mTOIEmVdOZt7EV/7G+KWShmWvfpY+tVz9YCL1yFH3Qz4pXpBMfwS10exfiL
UBPEy0wPCJ54mZKjcUsl+A0bt/zgkqlo5PSYFlyVq05PrwmBH4pd+qgnX7XH4q/+TA/1wd8l+/IB
F0Fij/eitJoNm+IyYUnKzsl2dlPX2vasGmtjWM83bs63Kv/3NaH4APQCEJPsl79vzhQYUhsbXBPH
F8jtOvl8+0pbqcfcOuN7KAoYauOqaD5KfRvjYSDkPHrIhR8wwbC/KspPC9xChoIhOC4kmLx3ehgV
VVqyBV6S5qhZbmkdhvSgoYnE4gDuul8PtYtn0/qRCftbfQvzuq16/YWufu0yy6MMJFP6OIi70TrP
/YskesIe+bB41wzQ+ELdtmTBURTNKSPXHCInGN6T6ldQ8NoAdQl5Xi3jkrH2606KNuHUWy+1/5IT
JS9CrRMa2WnaCwC02HowVz6p04Utrh7YOqb0KAy73LqX3xmcZcH9JB9+d1WdHmqASayBqy2RNGTW
dp8C/h1tLzc71kthDQJF3quU/fEqdlOabuXT+JYDfnZwESPtoDOULq01q35u6guoKReDRc5L//bf
b8s30+3/7p8BHwJT/ZIq+vcDoWipodWDxP2zx/hAAwBJUgdhYx8pXkxgmL7EZxf9OuHwsGiRObP+
9xV801xcX8HV2VDSrEjrrDl9nPLT4NLnSa01JCiVaUw9eybOw6iN7EzecWgrM7tYZijAcUzUY7gw
s6WHcSpmHOloNihJkNi88GO14pHpjgaBVP6/cMR+EwJeX/TVe4Ql1CiDWvx927iGXVKsg/AxoCGq
eRFaCX5awXpiKqwoB7myqf1U7qcTR2QDVbQr5UcxWJe6pzSfIrGNaU+oA9bm5lec7Cvjxi3+rQT5
q7ZhJWIdMg0NFZVMy/TvH7kRxjJJcgwYkEb9/KRyWsB/pf6q55NlbGrxztRfJ1uDsVPeoWUihW+e
PFG4k6DxMC2qnbkd4BevzZ1ymCpihO16I2Rgsp3osUPEsDaOA6ydL9g1/i6tSDW2LevEvhtB80BI
UpDmPbHfmiUtrw0v1Fieytmu2C/y9YjPK+MUgGx6l9/DvHm6ZZ/5bRT+6/vj9DJUnf8W1X/FS0vC
rCmKFN3rx3xbnBbQKbGQZBDZEhmMgXMr00f/tiotH6hBKoQrYpnfGiJRrIZl2BrRfbq1XiPR7R+7
t+wZ8xulgDSf0I4CqhbkVSFtkLEa0kc73jX+IWJNmgXhbKn1Ksh3M/MTcmlCTPcsu/EC3UnoEW9l
aaP4XgGt6in4Wb+Ue/lBPZtnzpEjRboarjWa0WMKKBAMA83RdLgXg7vE/5jmfRm9agCFjPpOnSkF
+Efgzsp3ETY2vXFK6Tye6pv09m+DcvPqflyt0qHu98pccj+Us3nBHQT1SsXyx9nkS3UjFFV67gHU
reFxERH4TBCla+5vZzl/G75cX8dVkT/MeSlqIdch4wDmMUTg2GOfrrf9GRdqfgCaKh7NFSkAiXdr
9PJ9qV1uwnIggR64kHGullqiJedQisMYWtbGancJsKAOFZKbW16GMdKTCUUiHW+VwAbr3L58J7gJ
3sF/L7ffxsC/b8EfV3G1FoxaNidBG8X3fbUV4VK6Gh/uoG9DbSGdoGtNKtG9TAehilFAJczslVvE
uW+jyeuLuFo+gy4takHnVoBG49yLf01//t13pjPIJAwL94qDaQttzL41gENWxGr3bTUwaFaapv4P
FVZSWtlcNml0z8EnSh5aeh/JrpoxrbxlMNZHc9600uyEsmDPenaMJWIY9C3TQgBQ8eT58Ysu7bCL
yTnDYqwEdcgU6NCUpdcUnxryYvhwFY8xAWgCiT87QvXCZgMPqpF3pOtlVcwiTBga/a7MPxXdvTCT
7PCh5aJrUmC9dtjGMnEbpuYqj+7NsXR0/8UsODz4rQeJouYaVE9lYwT5U1NC+xQNirRqA0JR7foj
Rgs4b9viLNIzqB4j6Tj31aoAiDb5yN/4Y039ZZqZPVqc56W7oH+Xx6c0XAO0aiOnEG2k/xN+HWT2
jK0Y1ZKnkGvn8mW8aMXdIOykBnXwinD4TFpFOp/moEWdC6+EIpushcG10i0VAtXxvNfKvaLsQixk
EciwYH7olR89QLrwaIp3A3VC9Zj6p067n2n/pA9x8Una4HY+No/CBHD7kFVgU1cE2JmP0RPUByc/
KWv6hj3Q40ssHss3NTlQkQrls+/vVG5HwIAqLvaiDoGUlkn5mfAnutRT5UMEIDlfh7QV8i/OfT6/
Nn+p3cUn7Wu0sJCgKBuzpV0Au1keXzpjw7+YxKpXQ3tFv0UdFV5oX5niqtxV4VphGEJDz40iB1M1
qZcj8s+1QFI8LZtweMtM5JWIOp4oNf0Pkr8p1VGtUZcuZDdm3A7HvCn1MHzUE3lcq4heEqUqBmAS
zFsWKSQJvksjEQcmNksjdcav8tT/JLid2CeBzijVnuD65rRSsq9G+8i2QfxUyAcfj3GFePWpzNYM
VD7bvZDRdY5scOWit8iQoofaNj38iCf/TFcBmq9lc5pCDTruJo+oYN2pSKPscfra/H/amq/6eUwd
Vd/+Tqip/KNyqbVFkBV/GdNRUF5pHiQky37RoTCO5XNCq+CxrlfRlow0BoeFmxzgdifUZOcIDpPM
sUBLXX9jXArEl4HLhCzDDFM4qrDO+09TwIH60hVPY+Hgr0yOQ+HRo+npFyvVmoF0X9Gz3tUIbtOj
Aq0uTS8S89rRdxKay8mwUdLjEqpSofI0kJSEytOg9Z7I+A9ws41+1U/c7KeEHPtBdo2CRFoCtm2Y
X+lpOCjPKVhRyy5+sBaNLgRQRntw06SnujoktVuHW33wFrY0IjqaiLjIrRMYQ1NyzFcgiKpqT9U5
K1dCZIfqfqwOTUuY9kqlw+o7lfLWMwkc+F71g2A+i/lGMtxQXSUPSgW7drXEL78InwMDZmU7Lf2l
9sfkjyyWjzrIvZoocj/H3GSzRxAVOnUEu+371kmnV5rHA6fJ6PTfe8f3o/qyg5kSYw2D9KtvQtEw
Ci2lq1k5s/I5ZrAljKq3qPJrtqtqFyDbVnsstJDc7gz6KPT/70qXt3J0uRvlpmAVVXhX1wONZyD8
TGmVi6U+iv6F0LL0aDEG8P4fL3nZDP7oBhRDNCeRmkX3tRNWj+W2HdZJ8JLr7pCvgc5GTio4eMfG
x1Q41jyvdI+BY9v08mPblxwfwfJvKkXGwgV9PnIVeNcKWCDrkeqS8u+/r/ff27NlYnFixPedL9zX
NcxhNY7vIZSqxBC6+AjKEir+KYnXLSsyev3tkHrkMth4hVu8l7Yv3/CufRO1/t6f/7iKq7s2jfNo
qBpX0ZNqFqCTyd6L2W1TTzDXOHKnhJHeujFsest66Y0FZuSN6YTZFosRx3tNexy0zzDfiZUriK+N
dTHzrUgy+w01yz/vlokbTAd6jgDTuDrPZdGkBSpEunsWbMWOpLMVOq14Kj1L2HPrAkbVtIwN+mba
Ia4PJdCL9FZgs7YcXq/PE39exJXcyYx9FbBCwlZtuTqnWqeo7grWuuxFpCCs6e5SmZqnKdnwTjj5
nUrsL94jE9gnT1g3nobumPbBSi4O6nDJQJaq6kNIn5PkybbaYeFvkAdltvC0LJ7RfSu4TWezz6TC
S1qdpuaRnSw5F9ZlAn9q6hk5bDG1JGYJ+a3gRoDUTI/hze+9nBT/63tfGRzrXtW1MOPVKl9p78oO
sffMMygTB/VRxelsbRtpw4kjoI0MDmt0ZNnLsvehPVuTgwOaR1lzFXugzh+BtTuFcezBKxd2IDhZ
u53R/hU/FOsFOgHsjegu145auaV065yZxAU7P7E1W0gFHq1xW/9G/Dc9bv4Jzc1GvRkpuZxJv31d
HNAGDmhZF6/FvrOaGrms86yBzWGigL5kcApMSEtqhjtDnytPCuewZCXeBC/+s27Bjk/1Kpogmn+X
Fn+sYkGf65MZcauVM1/P+Oi3Ep4+hY3ybok46Lbac/szvtx6v763OVjw//zcq0d7nkypNQy+M0/w
l461Od+3qhsfZm92CM95gYMQ4O2pVr/ydx0R/qf+Q3VCzdMZqVDU38EDXqDZhgvF/VZDHa/cv36R
P+7K1QMY+qHg5wl3JfvqCPNlCH3MNVvdEYP5K/SdOT32GPJ7r/d/ZMkdLtYRG5tcHsjZQY6Yp+de
21bjsep+JgZzm2ij7VPilpR3wOOKuRv5XgDpNqNsK+8QG++Vo0kTfnyhacF5rtZXNHByXmNjX2SU
46t5qdrPjI9Ua6mijN38JshrLXM47DABYaSDDLzXlynKQC8LN7xISCSdK8hIlWs2D8m5I+471zka
PSmMuTi6TMVmMmvH7AlKhfCsF15Vr9PjONhMXoi+Ux8KgVxApu3DkYPp+KN+lUM7eZbOyTuQCB94
DsSpu1vJs8rSvP72NiyJShimiHa9lhIJnRibcVdG7BDhHaChTaA6mcTmKWJ+hdgrvgzhJvcjl6w1
3FK4BqH1ekO9ziFtnsbiQC5QWj/xwsL2wbkh3JmuqtzYH7634Hl+LZFr5NQCAeQa4DuUibwoNKL7
wWa622feiIBgEgtXZAwX7oT6Qb4b+n1Rb+bBCY29xK9kR6DEGAYGd6F+koIHjZIDk6adPhX7/97s
f/surm/in5d39Xpl/RSnwB2X12uE7x6IQM3IXqLFlmUvo/Wu+ee03mbdWyeu20XE2zhztUNnpP4k
yrefDsZIxPBRYspsp+U+m/YB+fXIGbEdF/XR138JzXMMnM+P74MKYGxAq2H+6LWTFrvTrdaC8l1a
YMkIzBbimKpJS5+Dh+aPZcqKS6XvQjO5r2CDVqA4toG8g241CzukJKya5bDvO9Zye5y9WNMgdp9C
5rH+u25Mm8DyvZ+hIdmmOJzEUVllDFmVatPRwlUD/vTc2aEUOrG+xAUN+O8wV8A/730OvyxEVvwu
iKe6ebTieyk9iG77KH+hcekP46P1orREJtrR2vwUP5XL/EWNlzxqXzLdfxiOjddouPA3ww+1PmvG
Se73cfeUN7rTEHkWISeIjO1Ew5LiZQAiwK6GawuTEdWga0wrlrvyvr1knIVxjkXKuWqoaVdIA8z2
fv7gDzPEtSKO/1XO+PcD9W2OOxzTZ0xGOoO/lfRgdPCgVvrPAfSHfyzNdf2hApfiHGo5ArMW88Bh
lO8uZ7CmV1q/zaaDQKSD5ogW4XsM8U8lPnhGBUz8xbMuO+xHv+eh2GaADIx2xfiWdu2bFu2IcGmw
QxPfB2FfdmTrKQrXYW3LjWMpuxYTNy/N/KIzwiMZm1E4TH1KHuUI7Zqv5VrZRzWsEUmO/T1/uTDW
Ve5F0bqb953xGasXjYEf841qI/LP94eUkw89AA0hNhT0jYHRKMdRjFKzRvnka1+lCPCGaqvp1zW9
AQjw4b1CuvlcfMzt08BOM0S0QycHNzL+S/+Tic0oPfXReYrXY3eXS3Y0v+rGQUM9SKRq4SW6XbGU
Vis04URyBJ2GoLy5YC4bkpX0TjIPC7wPr/AJ9jpKs2w4ai9K7CE5VEgN7I8woNuSCf1dUtrzcDK6
epWbR0kjvn4zKYzPz4N5J6AJeZMbT0DOQvLlAxcqswkKRyo2Ekv6cl9jaxBPDZwM8x4xelz/koTT
LP006PVN2yh6FwG6aQfLNxFOzQ7S90a2ZwZHyj4qFxm6oTo8JtV8r/qKJ8K3IoucfANhVYr8y89i
+0szKzshh5XYm9yeSgJbvpTsTUVCJsavwfvUf4Qlu/eEFM7WDc/qtsGtSsu4nm9bWLlAaWuGhLJo
iZP4++Wf/DY1g1lI7uvX6ov5Qo0cu2WV2fnZTp2fxGKtwlbjFgpeywiMt4CxAMEOwioN7hl3WjJG
R7vbJaVbfhgPlbwTPsQ3clxIYR+34Wsq2/hviWKPOQLV3QDWDrMMnMVqhj08h5soeS9Gora+VH8D
LpsekQmJBHT3ZfLQeGymh/SSJutet4Vh68vvmYmsBpd/ss7gLkUGnhzwyXupP/qSmxIUXgfs2NiT
zXCylfYcRBwgeDrs4OW/9wHluoK4vnVXPVlLClI5lqP0XnnQPhrUc2q1REl1l6h36hy+/QpR5MxF
2qFX4oUgTWxXuvSSKqewi13ofCRbk1Seu0o7tO2zFjDLWXGYeCnes1t71rdTFxuWZjHPBsWpSuSh
XS3yWiqFoaiJ873U71vBM9p1Ss9H/SQAjASggXM5gi5K+xZdj0szUUY0rxO2ble/op1lYN1zWt+e
PmuXic/Sh3IMB8UoGEzYAvHmbbYXycdBS3YBpVN1LLYdHliKoI11Tp6NA3jrC8G5jK02Jhmtbwhj
JrtIvYlgkJ8K6QDNHZZQYXqfi90kaI6PAl9jQfa/0uql59kZYldoTiDQChotirI1Ha39MqS3Bksk
DB91xaClfeH7EcoULfEFo7ESoVS8L4LG7bxWywufOARO0cHq8mbEazOmfUZ/tvxD3FqpG77LD2Pt
TXew7SPJm2m05SshfkCOi1gFvYbal8g8fhntp1WhA/UJJtl11m4VRlufyeFF+GpTzIu22CMRgxED
Y4Qck3XSEkKwzakqo9CdMzflucx3knos40dhPMzCXpb3bXKOq12SrItpDYXKoB4Mwp1RukiCGxYE
PDIFPq+7Ut+lBXqq+EPwsXVnr7hUU7JQCwIKmE7Tl8wDp5efWpFO7gd9Nil6nHqW86MkoTf+JYQe
ldiUnNrI05fp+W6uIK4ucA2V8Q5rVliuYhH8WdTZUrYSJDcpPb24r9qfnboKggd94LegTbcwFPmU
aAAE2tuzGTnRzxIxEnDEkR8Xm4xNHxTEXBusQCB0/Q8GifJjhQ4u81DrxyfzofFEr/By2D7FPT3O
lU8vsUmPgW56RrkK3qvaUx6MR9W3Cy5LY53It2GC33xpY7ON6b3NayOHezSms1Oo50ZcpZSlAu1I
agi37mnyejFbCmov9RjQ8tZ3I0sw0RCw+EqSprcCRi52HnTryJbAQ3s8oYmto5ZAg9A6qrxB1msm
lxAkmH6cVSfItykhVf12AXvFq95wTXw/I6kQG9p+0N3awTZpYshPZrGJMD7Nr4qw4ZMMckvpJAb9
1wBgThBWxbm7a5mMh24rHy2TVuVKp0dtukVii9lFSlydVg5J4qqj42KBYz5ILp/UTq9adxT0Q46G
D6pyu/dZFE/Ri4nBI3xiUhXgAhJrr+NU4eqgDtSPFOYXo8wepz+HlCT7ZTU0LKVDK38ivxDGu0re
tOJz4O/T2EV42WWfHUWIlL0pAsEXwmvfNkwWTqgOeCi0lfUoFzUyGLcvn+hlmvcSm13+aoLGj/dF
99X0zyKtkCGm6laPxWJNoEWwEPoqnzfbMcWnm9DSbxU3q5wuygTNaUBHdPGbeKcbzKkx1fl+QlXf
buXOqcVFsYOmZRe6D6arAAll5frvnUC6Lml/f6wi6iIQChid19r+NBeiqmj4WHrLSx27Bga1ljCS
oBi+Sdv71j67/rSr+sMyJwPfMJ+mEPI9woNND2RQrDHfuEtKWGRPPMhu7i7hWTe+6Pctj/u7SKMA
FekyuOS/TwuJpKdmVs3zPdyPbj1L8NUntyFA1Sb9ONsOHrOpJftgmG93Da8bV8vXllRcqKphAhm8
7uQkikJh2HKeWiI3DJNTyE7LtsjqOK0zz/EbZp66uu60G81d9NVXVfP1J1/1VdUhEFALlDP1KM47
SMwVowHULOZ2vFeIz6lWwH80dZvT/euzIw2Wo/p/ODuvHcexbNt+EQF68yqKpLwLHy9EmAw6kaJ3
X38Hs3HPyVQEUgfdDRQqK7NKDIrce+215hzzfkC5diBO7zx+XBoUdTZwyYxDCXzE6sDqek/c5D7s
ZwwqUAzRfmC9hDTLKl860Urm5KBtgdPpweclZkBwsNpPkX9vhIaxH14awLvxfaDu2Pu4hNaatrtg
OS2u8JmBvg4Qyeq5fh9w8nnO3gTT7lwaOjTr4x0xd/DB+PtGYZi2GnNP1DdjfeiTrUaPD5uz4cSQ
lbKDr4AMdSbK4Sg5VWeHT3QuyPTaigfQNwDRjJN4YKZnHZUv4RiTHU7hxzL+coGiotkly6E9bBnS
z8evkkQw5J4P2Ts3Q4nt0ZglD4LmRUzjiMYQZoE3AqKz+T5jSBpOB925Y39GaRF51qfFCNNWJ1ge
Qwkn4lzIiOULUfbFybZFbY8PbJeH4Es/sQcUCzIxcQ9+DCt5m7xbyuysIvCHL3BXPUnZRm3c2AKT
u2wSRk3Hot+wO7DuCW5yWZ3bRWZskuTY1Ics2uW9G7GS6uDp5vnwzLA2aZsZpAKhWYAJFEUHFIrA
YTe39VdKIoyK7CcXbQo5Y+si3AWq6DxIjhlRh+HFlb0J8df0G6nZJiypl01Q9nOB6qqMd3UFBODW
4F65boJeP8BXRX5iZlIkj7w6KOfodI9zxZzdS4IN8EhFRWBbgWf+wrAVuh/LiPBwYZUCWNV2+ks7
qW1QbwfPtGAQp/t2QYJFtyXchJ1UFe3/YoH58yW/qqkrXcj0tuVKJ3R/vxTeKeiBJCI1IUvgSE/n
hDuP3Zn6ILs1dLp1l6bf/6MPorWtGlxY3ZD/RMhw7eFX+OyvUFYhoOLlEWcpOFp1eliNne+i0Xby
XXc/wNYsZtW+OEQH6/UyLb0T9nWKJWPiHLmN+H5zv7m1FE7L9B9XmipaVloWV9rZcHEYTAQDXpDW
1mfpAXOWbS0vxY2m3Dfxx/UzdDW0EepRkhNz+mY+Rje7jxYTJ8Kcp88EabwJ3hnTXHXj1PJNFPz7
M+mbo3gl5NBSrp7b3rJ6KUyT8QTwSsZ4XeymscoRunehwllzRzoxO3UfBeAMkSe3u/JVHjYZyUra
PrgrFjcezunj/mz8XV/O1cMpCFLmn/Pz9HAyX4ttaRY4VbRj7eYw8ZiTyNUkz//+zG/mz+vPvHoo
L4V8kRGYjSfxSAscAsis71yRQnDXvYFTVDSnbm3rHR7GS/xk3pmqM0icPg9mMVfQn5Ph+jFpfX18
ucIijB5vXN5PT6JqoE4k2gkQ0PUor7OGNCv0eHoSQ+CO/bz8rF45Cre8scSVkvD4WVtz9Y4n8z6w
FQcHcsg8CZRigwttYSyl5b+v6MdajIGLgVZa1kwSX/9+N2rZHzocsyPdWc01CKKzseruJgVAiXJj
nX38+/O+YZCmL+jPz7t6F8dKK+Qm5fMmGg55SmdkYT4NS+1Q6m/qyPSw/zQfzkvVxjdZeTy6oLUd
P0ZzjGaXvT4kfZe5mO4WpIRd3NF4SlyL8vhNoLFMy6qedc2Nr+3bhOj6oq9e5hJslBjGXHQ77EZX
dIKUCR2kOnU7dEf8TOY8eiuX2qbgeoc9useQ10uOXcyqdrho7qjwcKKJG6SgN9YZ+adi68/7eVXd
iiIDyqHg0rTE1T2e+LMzpawNONanrLLEpg1sAzrLAJdLTte5w3+3vv55DVfNkqywUv9y5homvqLU
r1WOrLt+kTW/Wiw3GlGh7yQe3uKUwpj9YYHBn6xZMkZvBuRX5XUta1pzifjc+nk6vlSedYIfqI0n
q1q31n1CVuNQ4YnoSGLc5OKpYmKchovCy5K9mDwyJpmrAxOwVa5ySB436Xld9QvVOPgdwSmw7BSB
nkdX093ZauLczF0/eUyrhwRXX22uxGApB0s/d/NypV5s5hOWm2BsGDfqcMxlUknbudQhY6OLeY/V
zI++RJHSUHf09EMdLrMoWgRTb7Vyw2JhgXxVmnWeL41xM0qnEToZzddAp8Hn9p955zFx4ldn7JXF
xtKWBtK1Or2Xhq+R42x9UemXGKeqsmBXQGJEHRPRcieqclv7HmravLXpanfEMyNfcUtrKYNdzxxt
cLv8F4kQZ40oiJ5E2VPcevyipiueIh1zJcKNEecvZdx/e1JxQt2Bh0woGtEe9OsuWzNDKu0Tjcrv
Sff0L2RxneFESx3f2l7KpV/Mz18tWp0Z/QcPmRQt4zKyLwCB4JuR9IpCDZEX8mj+IVJg2Qs+42z6
Z4gPTVLb6eenh6jlN2eG7wjH+g16ykNjfCgp+XjifuwhiUKfpRnt44Lk7DBHlDEwYU83qnwwyVE/
q7AGup0wHIXEUS/PXeUVL+oT/ImmcCTjAFbyont9/NkkBD88jsq6jr5COgAi5qw77G5KR4+Gtl7O
JtGNo9cFxTY471mFUljQeZx8VeEmYPoDcxBZ3j5FUvpLrhcMXSPtbYhdkWjW2AAyCBgGQVuV0DgK
niSd4RBVPy5yFfdDIX4kwktfvGUMMoKNXHpa4o3Ze1R5kv6kVzYZzUQLdGuRA1NkrFr/MURMj8W6
khKIFZ4inPTLXKa/rPIn+vgxVZeXp1tDvW8+r2lFJFtDBKnH5BHrz9/bhmwl56Q4t+JJ3TKPSOek
hkQpBuhpq/UM/jbdYZJ3y9CjxwawpIGtgZJAXKohVraXjIcfX/oWo5AHOmUVfqa7iMavj0t1IWce
4TB4DKYAnRgb67K1ZsGOiGRoCeWh2ZryWmOS4UhzrBz1fXuvLS6eshMe09pDXZ2qJ6vcnPM7RX02
modU+UzFg1/ci6lbpotWdJhSIGdExEAnrcFx0q8YvJ1fpd5Ow032Su+P1ioGVWFvkjmxZBRDvLg0
1z94DiuCvTkpPfQP1NV0FsVbI4Zv88WrW2tdMcBJpKwuTQ4oheRUNMOApyGQADKF1IPcoH+auKHn
Hn6J0xjHf+/O3yRR//lsUIiIhnW0CFfVQDHIjTwaZ1YfCbX0nNheI0H8Nkl6xuETZWGf8i0xgNFW
E0tk9IEUzTU8hY3I4NXQaCIes2Im6l5EQlYzkzWPruG/L/J3kXRdV05IMQkrD6jsazJFHo1+ntN4
OZEpHdJ1FVxMyNFXhjP3TflQxWWmn0ocKd2cPOzkTYSsFDgRxAj1Mb8/M7rcRE/ytvnK7sXRwX6d
HbpT1c/Mt8B6hvofvqhvMLdBdlkpk6mCti4CVIzt82qLSdaeoBwCT3ztaKBZzHZhVs9VlZKjtxlC
A2rQPZq/aFhLyr1Esb+Tts3deVHuqoO5Pr+K72P5Cna5oOdgzYebJ0Jx2vC/3x0FFwx+GKT4V5ti
WGdSGV1C6dStaGz6r0xbDQnfMdnbawM9YrU0MK4m4lJqPITahYRabHjSIkRVl10nv9T9WjIWYeAV
wXaQVkPqheGJbYsw79gjn/upWTOwzTvAShNHKiAhGQLFB73Zdbxh8ECyt3WGAadFM6K8Y+2hBQLG
kht/SPoqS+AmDBs5oAl+5yfvCSZZRojWxdHvrKNAK5loqEllOqc/HirLIFqXxl1A5HW7DjNPNxZn
2QM5FKMG/UhJFBs8icfNXxrhMaq3RBAn1ocerPtsTo/DpP3BYXjda/ciwu9gXeJFAv0wqx3/3nfl
vXDMd/ynxEVx4yj2DRYyvUgGYj1FJMXT+hZLbEpjHTaVJJ6IJOtWjMX7Z/FL/RrJA644LG/6gAHw
XAxpCZvLAq0Mq+3UUa8/sg0SAh/9k1ussnaHvpsmUfFRj1vMnCmt6HDeDcyBXBYjhe37y8qQeWD9
tlDi0XFww0cEd8xRhmexXgmv2qvikWi+SJ5VNliaEuZAjbYqOY2SjYS6k8jfYh/tafZTRhTvt04Y
8jUc8D+3wkDSpcoiOQFXxXPSmmKjl4PICaO8l9NHAx45fGGBRnNrN8+XZbeUHrLXnJZfsw5Kp32I
bp9Ffzp4oWr7n4u4KpNNKQjyTOQiaBx6Z457M7+/D13DZrDm+eiSuIz1rcaDNv1o1+8iwdQTh0LB
kXatH0ol/5yKWc2nGp54nue4PtKXqGdbt2VvdPUvaE+MinCbIm70zs1KfZQ58UFrz90Y5GfsgurK
74oHMaI92l1Q3NvJr+ZFQnFJfLLJCdLV9BnKHdoq6X54j1cIPE6oPuJkYYCl6p7Ob+FCeciilWoy
37N5VwNxDosAbVX/8u+F+cezCKZbes06EwUWH27HH32WITKCVJCBQgeTdXEpxmAy2dJlur8g8uG+
NwIGOyQasbTFtHAmcdUpezohrIe3PLPfVFHTYwefb0rOwgtI+PXfFxMwemh80onpPpgc0fB8202L
oAWySat5ycWFyjDCWiVRx0ua59hH+64wg6BjIpFXUIPRAxfeHKHC/vs2/dQfx5gjT2GByMshw/59
Zb2iimIYMFsupzznBi9luAXr0WBPRE+LdMYDgkEIEPPliQXeOiIDW0Z+yO63qOiMwIVswMr4O59C
tc3OVYJj7JAf3yz+fak/faN/Xqp2VYuUqm/hKhymIQJsr3Dy49ewX3UIMRuG4PS0IGbbkBfOUIBm
urDSOXTWy9RFq3cT4//DQjLlh0+Ia/73bWdTL8poahdgRsqeoIN8LWKkSTalv5zUqQxqg4tbEbDo
YvoZC2w6c6VyGw2G1y021g+3xZo0IMhUdbwCxnUF4ps+OWktz9Zw1D6KnjaTW5nzM3NscG7pKnB0
huozSAGjPgNE0ZT3ijNRm2+V4T90Gf++kKuHvDDScqzEQDwhyYaacK4Xg+aSKiktZLrptiJuR9nD
tm2BoJ/fvA3fv5C/P/2qWkw49WttLky9nO7yFVZbpVoq/oOW74ktjedMx1XYNpwD72STBa5apuV9
fPEyjAWAAm48qj9ezDRtAz0u6fz/77eqy2O1lLRIpLUG7IbzLLwcwAiqzVQ1cNgraQXarIGhNz5q
w6x/mzq/wueNq5g+5e8Vn1vyx1Vczb4KrUrRp3MVk3w4Q/K0w80NrbF56z/Pe07UNJ1DfcbplmUa
z8CSCiB8vbXx/DDz/PsyrjrBaR+nY5DHHM+8KHiukmUELLp2LM4vdjhXP+G6WMmyobil+W6LT7cu
4IeO2d8XcPVgCn3aWLV+nr4N+B+SW0fnSSzZXdaMT86binGgP+8OcrhCYGGPKnmpsM0r3yPDNpwa
HbUD27ld0yWGi2o5k37m31/Vb1nsv76qq6dXUZMmFtpMZDjrH+MlTp8ys1Hf5fB1yDEl+g/rVPUo
0R8BrjG6pKLLHi97xnA+yul+GB+cDACN09ruLGfQd92ZDNy3lBNPrTwM4F1SsozGDQkxWrNOzENQ
nEyiE1KSUbW7pNnH2Sz5RT4hTMUSahKmsBkC3bW/j/C7mbawij7oIA5eO6zKfhlzDCTx67zTObJu
p4leOEvGR6Vfgs6vzBV2vUJ2WuJ3hPuBYpzGw6Aty2iVjqjaF1F2P569Ilxnimdld2KwIy0KYLWB
s7rhz7gahfsqoN9xewYvT1/3v+71Vdc3FZP0XIjJdK9jIBYLP3g+Q4fgx7wPpR3he9EK2QEaTUSu
9vglhdvanJvqY+p7JhFfvnOrKv3hlD09oAZxypqCzutaND0UQZLFBb3CeMlakddOFk05z3OBMa9r
6c+jPqWqoS6/8dj9PkJ/vxX/+8FXlWiatcNFihWapVu5RH7kDd1bS+8STw+OQfhfG3WJWRAZ871/
2cdvPAuiOy2Z2r2pereGNMq0IP3rcq6Kka5OhzKO9PHk63SNGN9VtqqvOUS3E5voGADgoqNCCxkT
30xZ+AoxEoVMmrDIcsJtAp1Ub5LP5NPCVtisegByGqcZF2Nf4I6Hf7+z8g8jLr42Nl4Z7bUiyfrV
SzvUE7by3DDfyR57HQov+VhkeVlOnbkkyqj8EJO6DCkJXhUybJ9x4Ddwaay7SyY5AnpygrWEJ/pL
vNEcUQFjp0jHcrs6nV+E5x4LH9JDXrNX5vZB9iLqC91fSckdiC6oVcox2OQLi/IaByWJHvoCswSW
h4Z6ZGbeTXame5qnjlxDPbCTu97TvjQO4IONQ1TSwXessI/mi3BvLAC1dP08XdUL/LDm5V7fh4t+
Kz6du0UKs6j+Mu/QlMmKg0QPgs6AuoDEkuIDYORCdEsHhZ3wFl/mlcIAHVUgugLxrjVm6IaHyDMw
GsyQDYDgQV246nYVuoLz03DoXIR2yTxec7Ea2AvoLE76jMAqQ3SJ4YUkNJRbKuESLyJhXiER6O3S
QDzB0FTrN0m95x+fL4uQeu9wiScDZEvttU0fFAICMHuKlzfYGSjsRoKeCke7LMSO6gRRrpWSEL3q
TKdkgT9OvZTWiVPcXsQZ3LdH1MDNXUpb84MMnQJIGH6npTnOrdhTlQXyMjjCGXnnAZaLHmWhizbJ
/A2+TFuXrpMe28MFzjNgj9gxI7QY3acM0Acc7aDnS7ynQgRZ9UOBp9ZvzHCf9V5Ht3o0H3PNhkX/
qY6zvNojX7/x2E7L27eXjDhlYKamDj/0ajsmSN2vTMgIJyuc+VvjOT+I28sR3fZwYRukL+87bepk
p4JEJfZjVu15vpQ2eNRnZ4zsDCJuNdG0H9/7Py7paoO2BA2ZjsolSeRlCHf15UVTSGWiQTTiZsUO
L+DacyJ82nk0Mzmdz6L8oI/LUvmKMpjm6MHJocKpm6ysk74BeeZne9jQeu211ZmjgJti6NmTWomA
R5kZl51oPrRq4qY8t3IJm2PWG/OJWB64+sikheOW65+M5a014+eVnkaYpasY2r6J3JSuEiH8cWyw
FuelMBVDMoohc16RxbQL7G7/f0BwTKvm9y/8fz/zqgzk4YvbKrKmowr1AxBpaIxLY11NG125qJ4J
cunvkP7bOFToph7CG2PB30GR3y4AKAvnJREQ1m9YzB9H8aS75OMgFOQz7dtn7cMg+41RBmauF4KT
G0bKPHt0cIEfsevoaJK8NJnFrNmDp6zFh2LL8nYKPOGBLueRcf3KeCyQZlvHbGWsig0JLgtIOTtr
qS6aJWwbWtJOvOrWpTIzyZ0Unxoi1yXajPMmn6NNTvY6w7hbWKUfBIyWJBO9pU4nfRKtrjoOYjfG
wRDTYFHpDU6hOtmcHwtJFdJkdK7zSLUZaU1pJFP/78ZrffPTr7ZyQ84UTTBKWgwfADVN4AEPzUOI
rjB87L8kO0br9hzNs5uhY98sVUCI//qxrzbtKgqbqDozIqhQwk4A6Q6xgLY3k3nD3oS7zz/69SuM
vA4gsjilCWuT1zt2kqKfbM5drDB/WuMdkeMJ6P7bb10Ie3qQsjlr+sdaE51I3wbGq49NoNR3GDRa
IMVt/9KMn91CPP17hfzxwPLHF2lOp7s/ntf+4otZ3HMr9a2AxJ39G8UvlLOZP1d26lQWL1jM/Rnb
Q3EX3OwW/YZDXb8vVBtkB3FjMf5f1RWt31yszOeOMjb8Yvjpa25iMu+bfDIXr17AjtBQ9Qe/Ct4d
nFS/jNP5adxlXyjXX5jUkkjnr6s9h5jKLpFbG6uYpaX7VZubWyP/b0lfv799RdbRbKgyce1X377f
VVUZRA29ZYYWg82Q2VzUh/qusHEl2g2gLeS8IfBDxK3cLh1WyYTg/fc3pv5U0tOM+f9XcT2mGpWw
NoOKV69y8mX2aXq9ay3IvNO+jHYWPuf4nzc1nvhw1UonPVhKpUfVNPp2hqjyo/lABiTDg6SJ5aDh
thtgD8VMTRnusZCIqNONrQ5vxX8Mgk2iexpj9ofbr9KPrZw/f4yrtgGNW2kMpy8+XAY7dZhpdOUZ
9qyDIxyHub4HDkm3lbgOV3fxuGL63MJw2Pz7Zv54PqI9TmgN1YHOUOvvx1/PgrTvfMapYTnXyey1
9QfmMv4vFUorg87iAeJgddJxgc3ET9+VjuWj8UiipgMc+JbD8YeGPavLHxdzVRrkTaiIUcHzdRkX
bbVQz09bRHOzdIXm5ZNnW6X5OAPY0mJXsGBLMje36DbdOCj9uG//eRlXr2TXmVXSK1yG/NpTi09h
S1zCdFK2DJstB7Tu0SRN8UbP8wdF1N8//tVZVREkKZNGPve8GQSHMYw31QqaxuioRDN9q1H9Yw/v
z5/zag/rzoFcnBW++z7bd8ZccVOy4CjgeyeUmNwU9xpDmwgx/r+fuZufe7V7FUkkFmXJ5xboEsol
oztpzkfvmTLTTzjTt4Ei3Ny3D8XTjU/+qRxWsIPJJBxPTfqrxb5TciscpokQZ06rJ6fhhMG10zAC
tDEhLa4m3+M2DWzTXEndEvf0zZztn9p0f17B1VsfJEwNtLGf6gbGoLK6CsqDZHyoOeGDW0PcjPpe
so4NAiING1q3jXj01ZNZrYRhKYPSIjRSAVLT237upNq+bPcxeIegT+ciZQYm1luLvvFTe5OoS5JY
J4QlJc/fK4Qgs2/lRYXOi4jYYochs3uQiYY9nhXHekqOfuuYUH+k1Jpp72RoN9Rc6eAq9Tp3mx0+
u+rY+vcCByXdgwugbapTKi2E2TsNQQiYsjQXXoUjnaBkdJPhLv2ECX0J+HqoGr1KOpnqg9SQC4Lq
/aCqS9EoaXG7BaEFGKpkN5fdQduC+yk53dHIedJ3OFmC98yr8dEwT/n3I/SDmdCSprMUkx168NLv
Zf2PeiGVzRp0Sz2egpgs7/h+nKfWug4dcSp/yLky7iX1YeS3FJcxmDMg/GVSot6Bk7KVSzwj6pOm
Y4uUQrA21IdIzdtFZbHKoeorZrceOHV6ma7rCxXNwpTwiyXjeoHPTSmLiq6n3USyH6jhD40ZrdOT
9Ite/65/psMS7cwjXNJgZzzjenbiu/I9rNbkW6jBr/F8tLBIgfDhuOrRS8i/mgZ11KLaDMyCWqzm
TndvgXLAc4bVS3IFKJTdzDrkv6yXRHJu7lg//UDYIpGJaISOmr819H98AW0S+Oow8A6TTH8uj2Xr
iaggO3R1uyY+9NGLGdKm1F5r61BlSCLRQ5KrYysG1IizNCv6zyTdBurkHStXCd5Iu8EDfGsPmd6K
69v+51VereXNJTHy2OQqVY+HAzVSQsjO/OyKMQI1kH/rbpwwYa4RrCSkfPao3CiTfmz3/XkFV++t
IhdVdolHVne3FVZwMGURjermPK55ULGOtAtiQMc5Ewt9oaluYCyKZZvRBlCaOcaNAtp79BG46n9T
cP95XVerP7iIIhsjrss/48xAzeZCx192u2DVlphzOM4A/mANplP0i6RJAy/hTa3KtINffzsG5lqq
bgWSgnFV9VQXKxf0jmsIJsKW+oXB301r4i92goNF0oYQGMyD8/2tSaL20wZkWDjPODEaAKiuPljM
q7GvUgKjk9TLzrZp2IVpR7KHPrKh+At2l3QmkWfEpLpzU/ycwkJRFrgy9Xw2vHS0aD9xERFzLcH1
STpH4QsEThLb4ov02n2gYNH32it+zU0HYx88Mi37FqCyujzTwgK7/m4tMWwCSDNNuh+YSFda+HXu
HMyLZ/tWcs3vveH6PhOHZJCKxE/L6PTvvUO+GHHmG+x2RktL8SQ73UPoUkrm6lJulwnxNJ467vzA
A2qFVsoVw/2/l+ufrgCboW7StJUhbl03wNoauaAyFBLvoQDYkXLfxBw5o+nqTn1vnLeT2GyJeJOQ
8dWtzfOnUvKvj7+qaM9+bg6SRTRfGE2DHaGZ4XZiHZinXndQUryHyPrOq1vj859OtbBCYBkRyqwg
l7wqM0blUjaYZCTOSOTGINKdG8+ynS6kdTtjuD+rvxQNOGHpVTfjin7qEfz12fLfX/pFzvvYnKR8
FUwEMJLWTOqeymGHsitADEFlK4PJtJtXsgq56VB2APsg2qCRB5QUlR89/xxj7twkPeFZ8WAN9qsc
6x1loTkVh7qCYgK7Lsun6dtIOMTQ1ZobVar8wwr+149x9apGfdG0WRdLJx9C5xeZMe1HCySGpWIu
nCbPunUSX8ZF+tou8LQvhVfcgUDc6KIG80SyafTePCBJP7hMkG/wRqE854nWrl8oTTcEOY4H6URb
FAiEaMxTkcQgG7aepU3iaBP+ERZPIkFKlpTCbcfHlNAgMVzGgse8MEechlzjvDZ4Jhk7qvVrnqiO
Vd01EIOGTwWIQ1jMIxmRw3uLR7g5hMyzCeyTSIhEReMvMAvml/mgb6bJg/g4KAddts10H6e/onKZ
GcQZz+UGVMaE41TJX7FW+iLdkxG1MG2YyzFyPmUmr4o30mUee8VGJG2ghjqMEEKtWeEYjVNKrrS8
DHYBVVPZWdiW4p1RvGKvyYgPjIZNcj52BFIu8vS9TT4Uc0OynwieTN+GJIYg7ILzBt6j1e7iYiNe
nqmuio0SLJvhU0rWlukIwbLuF5b+1NPRBxdDt17xzhy6IgdJUxYuI8PDL3buZ8ZL9HRjVfph/4GL
BNoJmI8BKffq9ZTTQg6FKEXtyqJbr4iSx/gIbAJ6DMgzwMl33BV3EGlp/vuT1R+qeU4/FE7YtFAH
Xk8fDTlUtLxRJzlaOw9foH4A37KJEYYzWrPzggUq3Es/03+FL4hsignR4uOSVupZXNwZcLbPtjE4
Y7QtRveSbM6Bi0sh/42ZKDRS1PWjr8Mi3UiQRJuFnCPQuFFb/W4zXe0qBlsoyqpJ4/itAiRkQWTW
0tGyO4pn6Lml3fvvlv8QE2cdlzPL5WShby1Y5B0z5YHMXaZitWSrmeYGk54tJmqz2zbVaxiGjBix
uFpu3kGInosjcjXnggSeuJfzc0huTDYDfYqNmfTs8NclIUqYER9dgZkvzSTUkivlLYwWHV1nWprw
cRmFX+p1ELtF5xbNumj7mdLudVp1okbX6VEXffrg722+KbUn+AHMzafW52f/1jUeyThe96Td+9JK
9IqnWHbHlrSrB0t9Sim+h0Z3VX3FqhdZ99IFNu99/HqrSDF+KFIsSNrYW6TJQ3496lTE+tJ157Y/
kZ2uBQ7rjPDBxJIyG7FxbK0SjCV+Vy/E2pWZIh4ayGMA3zLEJTMOC0G9Nz9zgz6va71pOsHDBvaM
L0iMdBZU2a7gUuBbNl8Io0wkFxwKqgXiMB6GT19xxGayNBc8jWQnPosbeD1CRHgUqTznQ5swkTp/
BPrebDiJ8h2fGsnJ/F9mpMM2XysJzINliwbct0OOwgW2XWGhsZhc3DJYKdlJUWbBzbf525GEpRjd
ugWYx6SXew3mysKLVAn+RYbOqDha8Fiab61yUqytzInZP+TWKhq3AWSkEtCMSTxb1ChwyN99/Zku
hOphji6Bj4kQl/0pbovQ4upg+EdN7NYjfKT0oLHiWiA+AonBKlVqgcm3fVVFKFlM6HDPmb1Xspik
5A2Qj2AbU1kxklC+NmipkD+dziWn36ZL2CJson4X2tWEj5BVGw60sYUmRocpG+9DMBQEaCi/Ju3D
iAR/eFGC56RfI323dcUOB4dco6lbvxgJZdDslm6z+kgzWiyXXbmNUK+wXYRv4+l3HT9kL3k3ztTy
uVRhkChkT7EpyPAV+W8EjHvnber1/po3DWQwum0Gk6ErBTOOk8IqeCXNzqQ4ddt+k6uLuAtXfbwX
iqfQX1v+xhzIN2VGaQtHJjAPSMHvdPUtrxnGyE59OamwpqIFFhZNRmtyqIVfXXNAFj/eacDBjwJ1
yFKVHTjbocPYvNSxhqiMgOcKkdH1Ppa4znb57yX4+/Dm99NiEa4rgb7QjKsu+kVXEzEwa54Wp5/X
1X0LBxcv35RwycuSHQywIQ/T5KjVbjQv5Klm+WvlnD7asAyEYhw/vu87/qXOib+UT0b4EFTu+R4o
VDSfZjhAGXb5O+BPlikkl4DHiF6980EIPMqL2GsfOvbtGzfi2y54dTVXhWLpy40mxKN86nECEO61
QdHkCNkCPQBGsZUoz3SOCHa8ZYL/74+Wfw8Jvt0JppSTGZZ95BqQcbHKXPQzRZ604fkeW126w2dG
zrCtfFjPk7x0bGmWmFiHKOvQECKeAH0WoG1ikEweHATucHNW36dfBDHccfaFBDMUowSd0fqYsjER
0+Gel6JdH7D6xbxl551Wz0IoTRqdLHVazIZffVs7ifIsNUTNBU+NublgsZFyVyFd6/waB+9jumG+
plu2TxZvdKdnjgA27T0/qNF2AEenrEow4/qjz1PT1otz8haoRyWfaoltbHhJt2dXV0DiiajGUuBs
eQnm9M1sNo0lgrpQ5mKzaecyJVCYuoSfOv0gzViISv6qzkvdC/HIG3QpmneJUL8AGuBFvRfBzOLO
k2UVvrZHWxC/n4y/jpo0/7Qm6wWWPnnevAXrhgS5wG08i4Fa6zTB2hhfuwEhmp2PpJ4x2NB53Yu9
5u/wTIKgI+DuU4H1FG7lpl+UKaZl0NZZecjzfJcEUCjyfVE7b1qC39x6L/nNpiYwTWlmdYLeRWH6
ybxnWg9/ieSiFWDC25Z5f+tlJaL3Aq7Wh0RGCKy3M25gEt264VeJ5EUv6W92bNnZHYoBjRJ2OQh4
37J53llvl/J5aihZ5Vunn8T5KinmmV20Lla5BhbneSFG88Tt3qEv8DSU7gXZ56x+oAU1m4JQZPqj
bjh6+EdEcR6fJI8QOQoA9ixaEYAnh6MuO9bFVgunyrZJ6EWf4n296wlPDhyC52zcfFbvtI7ktPJz
7mlzmXytZDWc58NTZ6xQ97viBxoXO3tFTp7OqHgL1H9zYRn6G0tc4FvCCTzYwh15078DBtqT4E38
r27WvlR7EjPws016dApmrxcmhwriImbbdmwh2RzWbWdT6nv/fh+/jz6mpeCP1/FqKRAuvVQqDa/j
BEqgLH3pHtpFCblhZM7j3Zq0fB+6SnR+yNKlhLQskYX47yOq0Dd6Y2mFQlcgSu9KFFcKSEiNkOuH
87CuzWXSnBKCFKyHXjwQVFqxMUlMqZFf2nXhwPbqiiWUMhlwSehU/l4xc1sujx1ZHqLwdibY1P+P
WSj3brUWzR+qDVirpmTxQ/DX6w50dQkHK81EhXvVOaL4WrJOMhOAIC4ijAkHzEa/umKHn0NlEW+C
o1KvsmaFt5bAIbN7KHS3wCycPfsUSEAts60KXjrRjthztfrYDW+Jhp12dkm8WF+O1itlnQHsLcbM
PKzqfDVILrwZSGqyC4wN2CMZoCeII10XLkdiv7rTuXDrhPIBEepqbDNIiquMALHqV5C5YUC2+Lz4
bHBNF/ZQrhh3aARPYLIPN2H83BsXr5gsneomqo85nTGDmaOySmmjSzve1sluSrNqjG48hN/rXm6o
zr6sEuWEP+L6bNSIud5EQayyMYeHOPRKn51P4Zw0zvU34R2qfV1zMj1o1FbNk0K5H8O3heQRroPT
7zNcKHZgMleWus9xZNNHRd1VOlgRcR1hAvFKW32ntxqPoD1JmMAbvNKx9T+b5Hzwx5It3jxitYH8
TT33eFEfBxQPF2MuHy/5YtLDBDREbXM/MYkCNDzoti6cq+tT/ajZQm/3w82XRTW+Fw14bRF+IOcB
nP+thdb06iUsOhUJLWEytTv4zmXN+HcmRkv5FEJim2OP1Sj8QseS/x9j57HjOLJt0S8iQG+mdLLp
fU6ILEfvPb/+LdYddKZSKD3gonHRhS5JNBEnztl7bQybq4xx2Sib7gcnyuaNtPn+rjZeaHo5mmfQ
8wqHfZg/5bmvPSX3Iq5GEe2j6Rp30B+QjsgO4Za3/15hvhtMubnkU8HDMugDfhNjaWOpSplSrL8i
pcEk7JX83cAAFF+xudb6C9hHlmwngVsaJeDUX8rZN5Ztmb/LINZdTmKoBNqbBrI8Lh24y5yUB6ym
9r+/5/f50vo9NUuRae5YxjeNhaR29KyZPvE9RWfYxRJACkF9CphER9oO2XoFYiBmcNb74S2D4Xdx
uJ3mPSVsm95gJpMQtq0uqyeSqRYnsEuXZF3sj259c3mErH87KkoMluhErUv36n44qWWVUWrbeCnk
e6EGsmj3ZBlsNJ/FI6p2Y/JcQgWC/SUoN2p/FZRHWkeq8iD8YJiePCrm42A+Ci/lJnXkB1hTpFRR
YgV97i/po2k+8zOJulg4fvM8kQ9U7lfdpu6bna0ODqEwBuQBN0tuF9kfYMxOd3N3K0qlk4mvgUrV
+CNKfubm46K+WKhvW85+KuJB4lCah+dehQfgB+KFBot1pqiltNYMGvyWzLz05IqYwlzopZDK95Wx
Y3egrKdDaN4hZc1XrgsZwb1XqKYv915Eao2BoJ50DoyW6kPIsHBreLM/lJsRMc2PuX4i+DoHK6Zt
OCxZTiz4g/JhACZ2qKQQvykHRWViE78tdAeWBYDxuO2rYybQkwFXReDNBsNHtI4PapCwFJ4t0zk3
DOyiX7tcN6vCCSfGHWoxJzYes9XzcISJRXclUD8aa3aqbCNH+ZpPHmobsduiRXEVcI2okirtltbc
GEPEjWV3oK2yMHvTcAVG412JwNXSLDfqKYHW1pJ6bUS3U3FBwaKdOdOgwCNyCzSuwtFm/fNP80Ch
CpSyCrjgonmtqq84AFcESc1MHAYJUT8lAhqU1iKTFXiXuvhqKU91B9nCvKsgxKWHsgY7L7ZOvjEa
Rx+vaHO86XbwM3oWWeM4rP/ueJMkZ7hmyE4u4uBn4YMEvDajf1jC7gBETb6CYkicaI9DeZ/UT+Pw
vEyv+qXkkL/DzZNjy5cfezJPGKZabnM5+d/Z0RRv2KVmda+12zxlndAKuyMCD8O8BvkgKXYk7+Qo
8DK3kDdqYGu/pdHTa6+HUgGElLun3qrddcOPMICjXinIXDgJZ5v+wqr2t2X07XuvYX0rFBBG1PrW
fLpJmpQ1ydxk3KS95teK3y57GCQsbvP7/MGlR4KBYwuBqHErKxsTRElr3EYP4GOe69YTs3sB7JsA
krJqPTP/0ddHuaUOrzzyZUwe0qaAe5JyygHdc1W3T1bsA/ABsgjbqOYcdT3SomTuIy5HhiJL6kma
u7YFivFu0F4CKONpUrEJbwpaDebRKO4DiMVD8pwiVlfI+khQZBQR9cC/l/vvDX0WULQoMgErUN3V
v8OUTxcmT5qqKeV6LXyR0x2r/qFUNiHMbkklFbq4M8GncF7SvMy4AcBHU5VUK9zXhvWaaW9KZzmR
davxmGeYa0x3LF8F17rQcLXW6vv07pmk/a5vGF/2dE0TCrWd+3Bcn7rZ01Q0G7ucRqTDpCEvUkBX
iBvK1y587sJDXf7IrH2WH2v5SoYLTa9p16lH2eLywg5UHXgjqCvTDUIfhY6OdI1FvSIdAM+5j5lQ
5HSCwquicXPQc5Rvpn7V1uDFD6SlwYuGvnREF0eA3oJkAtFHx4jUJuQddtZGru4FgHA1jSq0M2Z9
LKH/uOT6hOQTuZXkSe0tp4rFGxSOmLE9LR96rfpR8gdBGxOl5CoXrwNow4/VxFxaWVjBkPJuA+FN
jK67lLLnUkf+XE+GV0JC0CBi16bK+vpqSEPSyrMirxcXcg/BLAEp5huo3l10mAYiu/bgK/EPdvXt
xFRC2JT5USid5ncJF6HYz1uu7IWH8tyS+vkrnawyQtSH7ZBJ61fKZOIb2ZgQkFOag2hfizsMY+sQ
6EU/iuD9PDrc8ExYUuOGPW1vJB437N9fSfk2t1jfEwNKmMzyoZl/De+f3hMzx1c4pal6T/pfhZyh
+xGOH2p5C+7/2bgBiXSVuRhDbCiYlA2mdpSNXUsuW/OM5bteR91mYJsSnUuinTbWbXqJnqKeuWho
/GGDrJEYjCBOljgjTbIlKSLlvhL8tWVubAz5WWj3+ClccvrWlWr5QZTNHZQu66nnCfXiLZsznoBo
RwsditNjZu5jAzI9lBg/WZ7RfhUQfTc9h01mi1rnS2zQxodI9HdT+aAyL8mFvmvzeMNh6zCsN01Z
+4aZD/UyLeWBPu3qnaRX7+TZdX238grYEqHPsICGfnT177v7V/ZwssAwo0YVIpkizbhTNX01hmGa
69n6qSIgD4pbcu3lTdFuBV5Mw1a03VDugLRWw3UHF6l9SQuY00959KDgBlqHiHPMgQrm5O8V7qBF
DtUHBqF62QQar/5SkqRwK3W2mHKIcZtHAjNGD8ktxBWbzaIFzmV5GqIiAg0Eho73A+wMVzOdqXlW
OOH7ZvWKHi3IiIZUP7Jlr8+/oCsFJMOtQhmQPmJLG6V7kMxjzFoV7aH0AJ3+94XSzlSXJmvBKj+j
yETS8HWxCCpLGwstVe7x+9g9B/5fdb4n8FX2pB8FgSXqOxHYlvAy9rvJeAAaVXCUUn9jA9G2Kgpx
NT5oWLsIhV3TjUjJ+61CXSGldzZsKLSzFyV0A68DD+OMsRupIkTjp34EIhpQQO4NfV8SVezKWBSZ
s4a+IonbENCSVb1zWv73jz1XNKDQMRRkdsqagnOyMladVVWKmCjMKkdvQTSh6O8NUwJVv00Wps8+
gQUqfDXWRmNPK3M5dGveAB7UmyS9aUoWgAf4hnJy4KjeGl49PFhP5o3+KmPKXhwaCtixu/EpeK3f
2gdcrAQVpBZnkOtMk+yJQXOkkiICrPwFTGfa39aMCAiPoWX5Iv7AnrASxZ3mWLdopRnB5Luc4MGk
4l/++0p81yKs++6nK3GyINdSO8qFzJWY9yWRHsfWM/jIguAZWwangtbe/HskmDw60ykMbQaTIaLh
EEoY98Y2mZkzxLxQF3wX15x8rZMlL5SgXMw6XwvD1V2wX3Yc/HhJLQ95qo24jhcRGVe2weEsXCj7
9TM1CWsUR2SdU7KqnHbBTCwbWZPy2VFI4Mpx1A4loDeLuDcvqt9kfR1XcoGIGeGoxHRSugq6Pfdb
J1sbwrHxXmgL84UfZkxC652a/ErCI/7DJr8b5B91RpZ0/NY1nTf0E8BF1I/gdA1XkDbhYDqqsMdB
n4pkQm7M/GohRaL0+j9pe6hhjnjz8GeOb7TqSZt6txZ/KOGWvKl5IgzZPObBoYovUH/OdTdMxTLB
e5oWKs/T+lqYonAwknB9VQLpTVrbVr234k/Yt0PPDLYMHOPZVx/NxK2wXEINDL3aIJGZHkFpAx+p
QN4HpJzQCl6G7cVZz/qEnq7wn7/giR5yCIxYb4JgrXNFZ3Fhzo3bVWs3uumvwkvuTMNW7//91qxr
4b8+cu1rfSoZMkAAzRIK64gn3GIW9P4aUDeXSvjvrJ31Lfh07U8EjfPUdrGWs/GnEhABW1p9G3cD
Ago0QLsse2weIp+A1neShEmZ9XPfSrAe4iqFhM4stpk9UQHdfQXysQ5JN7al7jpX3SkgiKdFqkfh
imXRUz4KEIm7BU8xiUV94jYPoWcwFcAubfnACiTlpTGOSXJQFCz8CeIoMn1pngzKaJeXYOvflW38
asoDOqWKrCra6ftnBTkjIWG9oXuEJBAFJfux/51uxjXb1psxZ9xcUrXJZ7pNPOC0Z5lLM3A/fcqL
ThhEKzXl+wZ5gFuZ2CqJx9usiiCSxR6RrSjqJhXsJfDGI/iTCIpD6Co2cxTOEfMz1vD/h+Xy3Er0
+VudPNrK2BitFFj0wLbps8lubCi7+aZ3dV/egt++BDv6ru1br/ynq3DyXFetIStdzpXH4okUwoa5
Kdvtx6ouDtxgq6RbhFl4vxcvo7S0Lz3v5+/8p88/ed7LoilmIeK9Yhy6bWlaMzWW3uk9exQFKzFd
dIKPf7/KZ3cadZWj6JKF7O2UsWLWZZ6rMXd+8OU/pBl4kUNDGU8zKA+0Rk5cOLC8LbTcFyqus2X9
509e7/6nVcSM20VWckP+249dC2LqCql5CMZHtfxghIxc+rqjKEHXyy4MVZwsGiq/+KWQVfgJdGh1
V7V81bgK5Vtj3EIt7HfNuA/qh1LGRVV21ynR1xQZcI4In0JiNzyjGNHlbRnfxEj2L63FZ+sqbWVQ
yGhDNe20aVsM6NL1WmPuDhi7+gntcQTAh91Lw51rB/t6z6CGX0QoAMwseUc4doQhC0ESaKqOKdC7
2r2l095SbhIg/4+1a0EGiG+bZ/Ltke0QJOoFoh+TFHBcnMouPHybEMBvk2QjX0fH9g/jEgAO6I2J
EXqqSZJ6mTnsrzj+GqRJwqEHNALVulTZkXDhjp7dKz/9fGM9an66o4uqxUPfqusdXaHsRBsNKFMw
L7QIEE3D64er0mzs3tpPe3otHoKiN9B1bbFtyVbo7BC+QRLuYnWXOILo4kQJ2oOkXhhYnD2Jsayu
zjwN3NPpmajOkqyu01UdcdPg3Ka2qXcFDnLU8q6I7LLZrUNaqHoXik1lHX6e7pufP/jk/ZbSSQAd
x+k/ZeMMvPUzWWPjmwECZ0d2mpLFCJg2NYHmcnW13uB1UHhX/THt1VaebariWOY4XyDWOAqMuDeR
HA4zNC/kZX9HcqwCQBTOPMFI6r8NH4RgTJWwElXKzwkIlZ2AALOOuD/NcZdRjyfAl6j9wPwT4TY6
q8Q9+UXKNsfYy9vAmceKHEyLOQh8WpWx7Ekx3EypNDQg1u7F99kpOIm2hEHaOtp7HBaQxplaEtWV
2IK2F4lrDbYTwn93zQHgHg6DqzEDKLda6QDNYpAPFvPSyn32giE31axVd4o4/OT0mMuNIYSFug44
DYXEwy0BuyB0R/ID6b/a4xu5J9Kqh3eVAEmw3bsSLstUWOPcbZih84UDhLJuVV8fNRUEBSYqhUmJ
bp4C6USumK6nhnovZ64kH/V5t3QbxdzBtRbCo0KGI/e0KO+McifKhyV/5bZK2qZXkcPgf6geJ9iv
GxURRfN7MT3i5RbxdWRAz3KEtnlGTDv6U/xn6X5Vih/6l2ibf6ucf/wA7WQtSbTBVPNGV9kLKyjW
iELow9MOq6FLlfGmAWdRjxw/IJbiNbKSg1jtw3rfTVxO+f7fm+TZJ9BCU6xajDl5g08Kg7mLS0Me
TfV+sjjKejAzTP3Q6hw86NqpwlYetjNKk4H2nJ2vMsywJ8QFngxa103pponfty9jtVV/NJk3q1ve
mUt7z99h8fcL9t93PFlc0iCEyVla63gzLDZJdQO1Xcz3EnAa/IExpkvDS4cHJdkLEpH3tlpsVK8E
KhN3ezS3MlQvaN7mq+KUshMjAk1kRzOPFVqqiYkXSY4Xtosz5RbPqKEhg5UZ7H07WjEQD9JM4BsL
2x4t7F7JnGLHBMMJ9yMDxc5BDmE4q2E1QO1Fpnhy4S05f19NZoqKhFpF+/vnnzasslyEIpCxgeqz
Q9tfOSoTOdGRnXW7CE/hbrSO/coU7YZfAwYX7n/EecCRb9cCBKM08uwZQo4KheZ3MgLkq+2q8qHM
//v5OyMU4Er99z3/9nA/fc8+nDVlsgT17yyjvE/HJ9RdcvFn9rA3KhjbcXuQS9S/op/GwlSQj6G5
5NkQT/eomo5Mlx7RlDPe88BOPzRcK9ENqrhsvhElN7meAVByXoTqX1yZiZNBPgNhFrQv6zgrudF2
//45Zzbgrz/nRCQUmEPRFjk/B51m6E5+qdsde50neFqx7/2W9pGDtyr5feklufjJ8tcKpVJKqZK7
UOMlGT2kMJwT/Zk5MSxp42rdZfsHGgmXVFHAS84txyaCKHKd5e8CGDEWonyYIu0eXuxI4NFNjFYW
YFD93CIy7DxJdlV2WmlXuOTrqFg52m262AuPYupk9T6XX3vtoUlvxoiR83AlCtsETwaTGGGrD7tJ
ROYzysiVnWRxFOheDFcLV2VYG7n6bh1Fd9m2SLfFsrM45iJGRHYOM1oBVhq6Y/+mB9uuhKAzo8KA
SQWsAzgWfgmTaScQZq+N9grHbOIWd0vvZ+ChnQB1TMDQ8zUU7hEZq49YW9nrCOPjwKRuZs1hyhPG
txOHw+xZejcNkM7O+DNekAW+LoI38vcD7Q3t/FBEv5r3ykFMPqQekVBquUWKTltnGI5Gtg3HvVKF
9hTweKc7BofEaC1/UPvfpi5EVxQKpaf2B3GrhzYy9GTHjEBcaA3ZLbSjehFIIuJAE+9MkIXFkdwm
EycDfHuQ15hVRTpLRLTwtowvlXQci71wkCKw40+UplO/LdNX2LoEXLWGT6Qi8S2i9Sgwpwa9y8A+
I8Vaf0wzlqppP3n0ow51sf33O3PmhL6+M/89QSfLe0vc0aw3scYSIKleLdwKvQN0esazeKP4q76X
6fp9o61oiatumzz3mmd2e73mkiEqoltYXN5zvhe0X7/USdljEURaLTmPNdc7lvfmclOnu+q2dUBB
G53d3kdOZKKcADzjyvM+Vpn0XRnFNbN/+RHaOkqTztE0V1hzoiXG/M3E3XwIfelSANgZbfj/bOU6
hHlqotMi0oRiXCsZKiVYkEhWJOS0nsATVPnwkbh0DHgZYQ3mQdFX2/KllefcVoOtnWKMWST48FO3
eNeISZSbjXpvlFddVDnDdFC0n6qVucbsAxPHq0E7dL+CQapiJ8i7eibuZcImAx1jKPdi6pMMpzhB
wVz9gcKRwE6OTv3txW+6PkknhQTf1FxPsEQif+sIjGzWTRnLayFRZzjTvCb3mRqtimSiRxY/Imbe
UXta5K78Sx4PBrEeTpK9IKplgnAgrSfHuNTid+7UB5y4F05R38EqEnfSpArTVVVUIAx9XcNrLM4c
vRETEuUJG9hVpodFXaH/gmzjEonDXZJdLZz8Z//tGGHFBhv4VEY8W2+5zjthX34RiCn4dtE07qqM
ZIvqnznqSYUoV4awIKGmgRbszdnJk12k/rIycoLLa87jarKNSkh37ypqPoXsC9FAlM7zfyUEVzKt
5ApYW/2odvdZUjnTdCimB7wMHF/AjbpFeBi7H0NCrheunW0xHuLn0YP/xVBgRvpUkE3N6M5LwL1J
QHFjLLevueF2+eAkO6PepuSRTwYpg+8mRd86aLY6n4Dy3HhKBK+CDBHvSNklTJGWirHV2iOteKn4
YxmEuEtHYb4x+a/7xk1C1QkQ8YKD5C57zMPmHESfQLZs6C0FXUDFGbv9UP4B6q8NH31wpcf3efKE
K8DvhX0ibSIEI2W9UyjgiYIZctcQkKOShZWvEEHYUNqa0wsc+zkqBWdAVob1qC8+hppAYZBM8waB
YO+XjwaE7JYh9Ibsy9LOPJId5tjvxi0tTIUp05pfAg4rEe5rTszmc4MX218amjGbntxlOw4OzUTa
pEPzQUd3fKmRe+ZQ+PWZOFmytd4YBkPEvNSrxNAuboMiF2PIQBS9HxKHSygkMbkoi7yAwyK0NT2/
6sc/SNiMAIKiT57EvzcR/fupkFKXbWQdZiDEtU7W66ANKugDGFQTzk6LjF6ftB6LOAkU2pV1Ywah
E8X3ix+rbyU2xvlaip944Cy7vdad9awgzA5nQysa4Yc8j/Jv7SrL/qThx6wQ1P5QgchM3H5cgVVq
fp8LO+H3MN3MvS01vjC4Otrmwu+Y+BG7fF2HezVxl+tyN10PV4KrvU1oEAHIGiPS5qu4OQzB9pes
7QkT1lhu8NSHWzO5+/c10b6XZmv5r7CQrO7fb548ddTLXEridX6SRLxsuXmYxh1x0Kh+6S4kLwoB
RHp96AyQ/buiuBGaBL8J1Iel9cr2mAu3TJ9UJ5OvMXQo7WHpDiY/qw/2xspcLA7r+YIwxKX+WcId
Fe/U8TCaH7P03KcDZTmZrbMvtCR9jT3RcI+yX7qx4I7bChm6E8p3tXl3ccD4fdz99VeftNaXSJ2S
KeLZbD06KiKdbU/gV4IZwWJjsCfbyvSE5XpjXMRnfN9fvn70yVJZllU+FUW+KtbiZYFnd8ClR6FF
WkRI/81RN0uDMDwbN2H6C/Gwx+xGtUEqslpQzaWEdCsC7U9V8+Rq2yofF9NCzzTi+YrsLGtavCV/
kzQTdzepuRisJn9IENjHaMXPbi0xrgdgQbmi/Sqkh38/iGf0yV8/9ORsYqbD2EcGH1rnm0ZzJsmd
NfjPwotIrtJc32JinIQrHjSfLRnW7XsCLyZotim9wQzKM/7bkYlt+dxO190f0qyYk8zbYLFj0aa5
2jCqdSCsJuqFU/SZQ9XXL6583ZDznjj2bgnXZwkMQUHO9K+IRM5VJhgTxBDfr9eMKOYLhcAZpxmf
a2kMqZmT6d8c1wKBVYIsqKxmu3XuWUMtcyauWHlUkdwKNuamDL4HxoHaNkRE0Ee5QuiDPDdDc1p5
ZfSrI/N9JN/GSzm8j8/61DpdZLhxf5Mhl9HI9FmJmjdj+75KgDXkqiPJRGD4sVbgYoMvUd100dU6
v0YxVeO6cuZ2C0HZjNwWsIhpt2go5n2QXeGVLdllpuMQ/BlLGlX7kvtivY3VvseOTlseQUX3R02w
wrgcinB3Gx1kY3isSEiGYbe8TbcxeqFmz0tS937NKYY5mPXb1EEdmc8dL/D9v5/J8y/Cp0t8soUN
mjnHdaevkI+QhCCAMpEbRT4qhJ+FJx6ggr5X44Vux3cYIjkMWCWhEOHEwYV+8jzJ8dz1Y6rxofRc
yG5/mPOHQd8xUom2rNABMqTFSW8tShQ2fsrO0aSmu8Sj0tbN8Gsd/PVrrBvHp6aLMqSR1Q2ydD8h
d0XKaGwXdHDLchtQFWmqp8928Qsw4vhOubZV5T8F0UvFE3Goaf0+g7gksCftM7c1jgQ9m6Qbi8Iv
iRjrxjHjg0HDherQzX4Pkj+GNpn2TXdjSQcRKcwTsMl2/GO91dlrFW7J9A796qr7Hd9UzTskKC3c
Jv0NrZoRxFvfIxW8dA/Wxebbj4cEudJ1TaYBJ5VCX+lBv2LzeKeDzbr3jx2L8P+WlGTTXjp0nN2F
1f8+Tzpp985RWEYkXEn3M7VaA0zClST7fwMS63qMnuvxThbuWwzazUOv87KPlaMiCCvvR50ctcme
NdeChhO/jQvkcO1Gxrou3LVu0vxM5KsI3JF6hw3K7B4W3ckhhuGWMJ8n0qyZhulwzpjEcLPy5T41
cU+WvsYZ9Uc3b8rKheuAavi6Fw6XNKra+ix/u84K0CJmURoX+mS2YSiJnFgx2ZB03Y3mVQYA0biF
5i0KkEy7pyXxgG87v2pelCtsTJ1nzj5VA56EFF8hju9JoIujbiwOjMPDTDRnhy6Bg+GbxslAO6wb
+Z/SLxzjLZD4B4NA2itpsY0BNxT36Y+6/yXTp+EtVpjRXafCof7BhmH1j/9eSs4orVAfYhcmRGjV
IZ4egNMu0mOznoCjdHuVxmX+Vu3YWrEuVfOPrtiK/dVI1wDR1091Fw8ezN/NE8Z1LHKCXTKmqLw1
bjw4FN2FDexMb4UzOWNbRWQX0aXTNrBaWTHnyUa5z8id4+XO6jslAdUdbnHswj1Hl/ubwQjtwfhV
0PyFbuqQUTxfd1u4MHa/IzPNvVgoSWeejc9f67TrmyRyZDZKq3AQF27mj34zHXhuNzVMpfSncDE9
4+LnnR6saVFk6tShs/0ZX8fbqdoyV9OuJdpbQ+cTeNs6l57/vyr8k+f/y29c16FPi6yaakKmxyN+
0eI64LflGwWN7p+y/AM+L2Rn7V4JKBriD42f325l5S4aNj3SKmBTj/m74EnXqERbTOTTDAJxdfz8
mizEmRxQg55+yfIuSDQCN1J9mJpf2DYnzOM0ty8UI+d2SuRyogJ8xtQVzldff0hbdUsRY0ZYq9pt
vyk5SbnqI7T/VamwEteYXlyi3fxtWp1ePVNalw2sd6hWT7bnQMtrMx5XTTHK6/B+cMfaodd5LWNf
jnbU8qSTkcc2VNeiq7cuAs7iTej8galZAcWBejuaX//9nn9PnwChhMAZnKVBmw2azNcLYYrjFJCc
Jq8oY0v1JH8gMRg35szA2m+q/chalB+SHHlfb6+HQvv6bcSOQBr0KqzkxFHh+rGVdIM/YSAkk+zO
6Nnsri/Vj2dfe/pIdGvQveD2PTmI5IGlJE2BWiNR1v1cCvaJrlMp3griLdlPPgJoNgTTE6f9QJx9
7c9gZ14n4lefS+UotncNyjfLR33OoffCBvwdJwRJAlAMAkz0qZxPT75crUg0/8pBYgQ/exT9ro62
bV8BYUw2iXYTl44c/LHCt1F1Z7Y6EfWxLxEAL24sHgOJnr5Dv1B2OxDNrqa6wCOpKAN2C1HdcKjO
4LKiqwVxteV8XRrEgtyml8wFZ7quX3/FyQMqGWPSSePIoq9veyTBR1QhmA69HnZZi7IZH/qKPBag
drpFU114Kc+Yur5+/MlLWVnqklsGF3GtYsyP2Atu4/xHk9zMwxWZlZwkkdmgtliwUOdAEXgzVn4o
0vMfETv/wNj2oBdb0hqiq0qwqdSy35m2Xk4FY7V+V14iMJ3xrOiiTMGtrnFXJi2ar2+PiGElLko4
IqsATxuuzfFO7G5IQlM4wPAwopP/EDJ38Gp/3Eq7pH7PrbfpTbLugfQk8/7SAq2sVe7XJYbMUQqU
1bqNDOP0OVSyXpKjuFs1ad2OLWGAxtBuMpf8z8r0VdEf+8eQcVOZYj4n9s6bIVMox0h6ywAs5NCO
yZmm8VagCOL60pfDUaXexv0ftXwZNdxIDK1E68KWbnyvXwnmUBQJs42kkb53ch0BW0RjPnKYxlhD
Ih+kDe0+Uv4wYg5Fbr0fdqA/9govCVGlGdnfjVsLnpzsROsaVJpqPkivaboTRehCD5LP/7VI+tpi
sr+JRLt5wcnAqZJxq/jAwpBIe9MiHi//PeUR6BHHVBAQAZAyryU6ZqBoQRrkzS6Gg5KqGLGtD2PZ
zT1tSQckp+zWD1nKGd8bX9gm0jlFj+pOih1U9NnIPbkJ5K0KlEL34ktP3LkbDHYX0QrmGgUE3kkF
Ogjp3M2zLt535Z1Vv04qLQ/LN9Pb4qGO9mLlz+OuwNW6dkGc1g0whKCKFzbAlu1qovUsPoVYbrCm
rq7AFag951etSMGN1Gs94sofC2vNhV1mPQ+cPJYQJsDvSiINzW+w4HLJV7l2Cu5zoZTNaDDinmCc
TWVGR2sVEtDnJseWUU8/PmbLsV1PLQea/42PcpSRHfyN5k00d7Cf95NwTc/N7aO3i422dbv7/kVX
QqcIUw29I3/+qcCBCNen0WSsqWm1fiDnhhM0/Jn3RdpMGMovt0XOCEF06e/2C3ve/G7oGsJCa3jI
1jN7JVx1zXYyd5L5lFfPUesp0m8589iaO9xnGsHs6VuRPlbqDbpokXSsyZ+ix4rcDTftMO4k6P63
jiSBV9sGaBHxH0M5uXAvz10iTgSAQzj1cw5a//zTJYqStuubWlipc5WbvzR+Pb5XoYsSsn9Wa3+p
USMTgeiiw5jvGSB2yg3nhflX/xOFt7LnfaqP6THgJWts4sH3HUCYi/vxep9O7+PnL7muk5++5EQH
t0CYB01mvkmlt6D5GTmmPmIibESCh3ivs+0iu4KdgUdzsVIpxHpqfkO49HwwFEgc9zi1h3u4YGRe
1NZTzTyN+S1kOiZlf7FqO4gpg+lZ425iRuCCOEsvlalnHw5WxnV8ZgE5OSVxrNqEUhxm8Z7ZETNQ
4SfRn0RfJLkzLtuezlftcNG9dHqL3FG7nRPGkzMr07ZgkLQfdU9IfoU+U6H8gCcjVbeRelf/4mzw
Il4CNnwHbK+Zj5++60nxUDdhM2EHJIvFrz8y9KtajDjhYOlXZvCctC/19KjzJM8xaAINPaLU3cud
MzlqRunmavmmHvHpWySh4Mcinpi+9jBjOAc7UXN1ObMxlWCpMA3mqNdqdoP2oEBO+WYsvBhIniXa
sEPi0arrIDJux/gCQ/eM/Xfd5pGEqMw0KfNOnvypXRRTaCbxvgCTRQS9PzyYPZSmG7KCwSSz5U92
S2Mj8pE3soiW44MmeZh7JeyDEDU8o/Qwn+iG1wq/wnDXsmtoG4wOEN2iwC3MBSkfw9n+umnAcXrj
9GBRf5ndpisPZuflq9OR035yUOs7I9+sri0IWx3nTBFjpOSUsB+2YX7Ftqnm9qBvLfmlLRkkTtDj
P9rGQ3rnCgUWvdtR2fXJK33INroJB3/U3e43TgHlScTzMluHcnGFxJ5fJlKTEG7CSICQ9rMHULe/
tOiqZ3b/L9f15GXVyyrsG4Hr2npptlcENnFbOrYYPf/GmPsyDwsefoxt6uYnSV2rKG7ejtB3CGew
FRBbTvSwpheChVFs0qQDgo6eyhwyakXcoeILu+CprR2aNnrv44p1/r0k/o1LOF1tODyt4219RQ2f
VP/t0mvmZAFXLniW+R+y7lUfgHxm2a+aHkX6+ItOyIEFbcg/rXNf3f4/5tprmfSv73H6Cop9ZmRD
TwE9M4vKKKM53MJQBAVKMe1COFOWq+Q5J89CRg+Myn4H+vbfF+PvOezbl6A5uPp/NTgHJxXKGGsE
S2QFjVh/JvIeNhCXAgkCJt1kE290dBtIxlqAbKD9lIvzqvVan3483BiVpYYWEUftrys/qVtZGI48
TOqa7z57ff9zzPcqdP/Sy+W3xdoM5lZI7lsYT3bk1/hnOhu4crZvzNdR2DfK1aBRafwc2031dHFF
P1MJQdpTiUKD1YEr9OTqNLlclGPZi4xbj2a+yeZbjGnlNqUDsqFmjVC1Z7+Fh+mRMpsR0dTyYBva
HcyUFIzHookgosHO4WzE8OKZ6aNEjtjF3PQzzSX9y9c8GThqQCR6SyKaZD2KSVD7D6sMgZQDL4+9
/heLxIWy4tzi+uUTT+5bNmudtFikGckI1cljSGtHvRZtmiKgD2NX8MW78hljc/cYH3Ivvoseqpfp
zriLYOkJ6zv2Q/ixdI4EByO7bZVDuuwzjZppDVqrJ6Y/+VXOBQVGNarXKcmGOAiIgeycvKREvk0q
12gdq/asw/QobdUAQiqpIuSjDr+E6X4MtmU3U9tDPWrtoPGW5QrtPxnq1eRqk5vM27rdNNmtpF1n
0baRD3Nyw0qsJQeGBKZxR10NOsJWldCPC/WYYLVIuN+FKtmAG0plGxnHbHT09kJnwjjzwK2oSxYn
5Ez6tyOqZChL2Mdw3GjBhx/8/cpDAtmhda2f6n56FY7NVfHOi2gT4omyYIfb/JEaoiscRKvtbLel
SyJSs4IfWc9qmzOEju5pfRwYtjmiK4M/m65lP+agRImCgh6m6FP7NpKDorslUhdofB3Ucqe1bOu+
xlfu1e7kmX73JG9bcmceNWeEjZZu8F2+XFiNzoBFMPH/9/tPU7LaIm21os35/cl2BMamM7aX+ydh
eAjiHaBm0n/sYXzIxoPGmXi6SbVD3i+2PF/V1SZBZi3YUu8p8GyZ4gJd4W8BNr54RmAniZ9jNzT9
VthW21K71VUXPdOQdwexfhrX19dutuGxKN3hB68xuqGcjoAj9huN+mzmxV65NIS3h+TLh3sszP/H
2Xn1Rs5dWfQXEWAOr4yVlEqx9UJI6m5mFkMx/vpZlB/cKhVUxgwMzAfDtlgk7+W55+y9dsZMHy/C
r+QODJhT0/5hGEsC5fBgcfAsmU8enKHxhIa/5SiIK9u1OG51Cd4mqM1tzyIxg2HYyuGmmrxc2sij
D0k4HlN2Gf8gbTNaKfjcF4IIJ1/PbFZD5FaWa9V+G26wN+FtoueH6Fh7l0RbvgXT7xzgy7sMJIaE
CoRU8aA2/Xl6qRkt4q6cf0nFTulWcwf1luVGvQcEA3uX9/OzVM583oAj6vTZ2N+Vbwr0aQ5z4xBG
3V6zk2t4YPvqJdRsybL11zzAiwRm4mZ2y8omf3S1gBrS/Rw7kJaZSQLVl2zxpvtYaHWkPvyeg34x
xFxNDGD2TC63lxL1zjWHvlzuyR46FY0RS5Q2+/DqP5LP431Ex/SGzvKfnARrGq7PuGHG53BlBaA5
Ej8i8Uy0B0LXLn2VzwgaWQb/3LuT7XXKjKyE+d3tJ6LQTZgPsQOldfzNkKywhzszSOFkUkilfrTJ
ps3HqLvJY/jLeETsDUu6DMA6bvoYpsKFjf+MsXC5MtwvUIBN6fukKVn0T13d7ZsPi/hKv9xJrSco
S1zmsXDk2cFUWzRO+Vt9pNoGdZDQ46Xax2w5213OeGAVXem/DCcqPkvgKjBnf7gpD86hArg/PIOu
l8i3gSZa2smvRQr0rF6wYJ2ZJ3z9ESclbGRG8YBPrcOLyu5KZhty8AUAGF3JD3TZQnpGxAFdZBJ+
+mpOqp0vN++knCAyschkY7l5UPLK2SdW2QBZG4DuVKyAdIkKrirUOAQlII4RF2OByEga9eLeZ7J9
fK5+cVJ3lT1uLEXyEHsdOEGBucmRnTN8cc0oyGu2aBFgTLmuYU7W+D5HsCIOEYEKcR4rOIDVH9AG
pFvKl06V5/pdX37gySKKh7nLopofWL1YN0ICX8lONW+I7vrY6/bw9XzUwN2K/BSvdvpVdgwYGAX0
tTaqbNdEcxJ2bxcf8nP3znuQckbA5EPO0M9bk7wsn5+ew8nyyudxitFe8JWBSiG8IGVPe/TxdpE4
Farpm/YxdCUW2i2JHimV2xNpUety9KbEk1fLcLDdXLbinZH6fH0rT84DairrxzjLu0/nf71B9yl6
iKX5dNcvCztXG3CkHi4wGLQzvZcvj+ykmTvnRaXWYgU5FqK56sUPE2xpelntElpMCkstruBkYnbS
TDt7rV+jV17GyrQLZRtmnhW62R8Oz8relJ+NdukSsQF1H3gIUF+X/CMm79/UCxhesD5ZEKFDu028
msk0qG4wOYuwOYXaftScJnKn9CEx/Z8f94Xljuji6yHjqBbZoal43EeXzbTgMAF9xJ2Do1e95XvZ
zvxL9fH5DdySOdjgveJoc9KZTCaC/KSeP7kkhwSZHcMsn67xhVi5n5NgzoywDeihwrMh3xPCU2O4
IYyow7aVGYUzQHzM0EUM64glwTcwDcJLteYZxyzv2z/XuBz0/+m6SX2SqPNyjbSraNUY98C2pxjd
N3v5NDKF8RQ2FS6zsxMPdbAKq/UN+rUeeWrrFcDeYPdCKNs2JLejk9ZML4cN9Xip43Bmlvj1Qk86
OSr978TSudBK4eoq1bGA6k6OMvli68dLGrorAjmm7sKfgtNAgp5ok9CXaJ6QbzSo0vOfLMI6Y4+y
H80XxiGfR+Rvu4m1oI2ZTH9v+4mHNu7nouT1sjbh6IWqb6S7dvJS1UNqQ08jBiG6CEoQzbldDgJH
0nYzwLujDTWwIwpa9qhFAa9DoTFgO0u+ldxlQmDsOzpTCxZK07epsU1LVzHdZvTyDC36m/nCN7R9
SBnvATH9ec2cm+7xcvz3R51sRoM1D0Co2RYGR97kt9qu7J2msg+9aw4e3yjeh+GXSevy2cAFYNgj
CBcsj4VDfMR98TCsKYRND8Aa9RFAqZ7qGj1ySi6tjfgoeZYvwfHPHYK/XPHJRlaMnJ2UjCvmhj8c
181NtCmc6Xduaxvcq+D1Vj/fojPyIjzJ9BgRcjG/o+n7df30rXEU8yE87lXxIWXMdWh8MXdfji+9
G8IJtBfd5LySb/kn5mR+O9jQvVpwxMwO9A04/RGXGUJ9YzNl14ccWj37pTU+pYd1b+fEu6Srjl24
ItxAoOHA+DRn+nIrQo0yPS1zhwzx4ibedMZGxzKFc9j6NfcPF+Gwsvj9e2mAcRJx2Iky8oLTVmqV
S1Cmoyq6N5NVIeJrZir5t52vlEy0+3DTIpZTCSRuD7+jooU01dE/Mu0pI39ae6mGe+VIBuNK1N1y
eC6tKyV+LGZk3u5R50ivuMfktW6vI6wKYIyn/K8W+pEq2loCrY9cm7a9bgXggTXQglVGp4HESTrQ
b6W0tTBsof3LDqu4fq2EoDeClHI088NyqzRLUF+IKkXRfydp7xFdZNNZEpWNji9QuBEo7nXyIfm3
e2OPS5D42qq9ozoEuvkW5luCjeXakXXMGU4VE/Enb5Vph1SuYnh9xAGyRNilgoNjT3cXXLYGNFyC
1K/uVJa1nO2z+FblhJh9WP27pC2KEP4njRnRW4JFYNOSdY9lXSduZZmyNWSGIzrL019lsh7TVZ7e
J1QoILMmN3pk5qSvxmI7W4jSiFUtdqF83ZMkAO4V2ni6OcrAia9biSiG68naj2KQd09z8mDSGlbj
bdhu+EsqwaWFlxdB1fnKs+B8FL09i1dzuZ1hURmPQPfzwGiwKxM7PXPowWdWwKphFAA1ISRaije7
OAaq8GpId4QUdK7o6/cHgVm1kxGSUj2I+i4Tfuv9g0mbf2J2GQo4fD0ZvKvXpC/HaSWpL2TDFgvs
NUFj6ja0XSEOKzYBarMbD6tQexWTmxmLcvYeYSwaF0YK3uXuFlXuz8v4zE7Hy60qLGA4fsjUTory
IezqqBuN6F650YPJ69cERUCkt44e/IcJWvE2/TiKrmT5C9IZDiNH0PvpSXcAtz1baMZEP/sofqdb
7OfArGwyEihzKp1IhYtlxffe+9drPamvp7CY23gIo3syfoNZ5nIe5wfxUc9t/a0U+eC5HVGFtM8Q
wNLQUMEQaHexvLp8KWcM5l8v5aSG1vTKGErZiu7TNQa2EfvSLwvUIkRhrKxM19Ex93DdjrUPwlfJ
A5BjFzoMZ2Q8XIKmIiwEjf5dRyuO2WgNQhTfY4jFchTfLeC/TTSAjmYAi23E/NsR3VffKvyj6Qqz
LxR+CTjNTZINqPtE9o32Wn2g65IyToff4gtB8iEww04IRaCtNl0tVT8RF+atZBHcd+mBnjkwffkJ
p9LcihnVQVDSmLs41Y72giqysLu7/KNmPsVZiWPzriXX67W/KX9leLjs4apU7DoP8vuoRkD4ue1w
SirMqwhrAl2o2uWG/w+X+v2gsFwqU3bO/RCrjZOKQM2NkIeRx/fMfXQarcHhmvTgl5IWbr2zKnzS
vmo5CNIKDJgZqs7hFxmI5H5+OsAZpPlR8cDKMA7vLXHRcWsLJmvk0luhnV0j/1znSR1QdqOitEUZ
s0aI5+FUx0SFEZX8R3lvVWjINrE1GX1P+vHD1XR9Q3BN2br9b0VwEj1C/OglsMMBKm8ZTdrZlUIm
wsKDJ4Fy8mXXqHw19cPaU1Fi6EGj+MfiCaSf7WSE64yrmEmNcBfVq6RekXb6P5wTxaXe/VpwGgaO
DIpiGU2JfPrSKJOiTNPBxHsnBiBISpTzMv7uYYvHSsCmeMgpx71keMsjWB4PB+FWZ3uXXBo2+Xyt
Nesm90lniHS7PHqHbhcKHjeIN648OjVelztrnz/PwTyvKEhydBS6ndzSAI2r2/5vQQwmLmS+rBwD
gOzO1wXdDIQrdDVp1nsdVkwkDgw1Oz4WE44uHzR05OH8qKytTA0OVlEkcG7RjLh8HOV7ep/8m7Dh
aKx2PSvPVpOnqMZ40W4T4c+Y3cXPyh1BiE6+gd9p1kTbVLtYv1UMbyhXx/SaCrsYd4m+SQ+7OSE0
68+cbkciY8oVLdDm4thq+SacPgF68fIyGTLlb9+MKU6KKrd0gbEVzXb5r/kavTU7FcTHk7Ll7qs2
js/0+bOHcEApu9F9+C5q6LYc5rFgX+pofM7Jvl0QmYIQ/CFLfpNkFf3cLCJWYd+DdUW4GwVt4fb1
Q17dhHfHtbUdQGfMNAnF9cIjudV3vepnGj1rf9zrH4uyaFihyntvrqZ1BPzqOie1/RZHDI4J4FGP
cwBhhWGg4oEVmK+aIEObTa45c8r3FWGUw80Ia3lDp+/25+/zGR2uYUj//Wmnb3s1p3pf1/y0dkPM
QkDmEZaJbJtMgTo4yvWivIXed50Q98VXr4HbZak2WAXyk1pnhOyfX2JxnRmBc0kWR3hGg5JMkMTX
yt8oqOWsI5dETmfuFxMjUzpdNaUvY9TqheA+N/GwOxlKbqsRMIiI7ZAMvNxAweKkhis1NovKwAWV
bYBKLNA/5hqvxyvxHfZeWK62anYl/T68z+VeIwarvNASOX9T//kFJx3QLO6E4RDxAreIiPHyctS3
NcL66kDFPkpi3x+o9lDE8td2O62EB9yh07Mk2KGx3FVAnQ8/P2UijM4sKSTcYPIWX+C3SXDbWlnR
9SJv8DGYUpIKvNEMQMdQyUsGNGDPgBvZ2ZoE/MA5xPSPXZgGCrlVbH335ushXXM0ECx7IPXAWlvk
Bs3blkgtww+lNdlAwxy046oYVyqye4QYyoo9HTnHvBECUkcO0fUwbwtQGYno5rQlB1oIHrJe3BvR
zeEGeLmCUN8iTnA3Y1Ns/J6BDCc8phFuvBr/ILZY1bt58g6qc6CM3xwa15rXqfyQIzIGYPEkSZvp
RW3IMgTdAfvVaVWXheriORl87TWKXflmuDVGIjZtdPbMS3NKSfhyiCUklDWxRxTkgYgLw+bckkar
QwUuyZ5GTzi8Xngey9f8dEP593GcfO1rkz5/3M4Cp2mirZBIt9cK/z+l/cw4ahGejq/iCrMtApQL
f/rSm3DyAT8qRsTAlT+NzMUMFoxbnkC788xd9LBImrvM6diSjhdaHtpSPJ/8ZEsXATVquLi/g6g0
PR4iQ5Xnxaki4eXP72FuFNNjrB85DayVnj49Bmr0GDnSUt1ArEMXO1kCOzJ8i3X9ypQjLldDDzBh
FxO7EfEfVcU1rlx7aox7M301bWumh6wgnSTTsVOwXtxM5Yuk3hfKowpdCC3QqiFn9HhTyKsxgaji
R4frKb5JxNkx5hcqjANCm058P5I+8/7zrT/TygJNDJlCBOCH20I9aWlIQzpIemLMe2MB5vkDmUn8
QhLonDALGpKkaokxMTGmO9HYWtaqYgAFoRf3iBMPt9rxHtu72T5myFfCcFVP17zqY0WTn91O9kNt
PVo7ccLsCGwsAcG9J1Z01XXbKdoBoiRnSgtyIP0XnuwZpfzXn7WUjP90OotOGSeh1eZ9FztjFKi6
2wicad3ywfDx/cgrKXmWhscF+0zyS/DzTT3Tvlx4z8tHmbkZ55STA2aXpxN9Bmtm6pOIa7W6jhmU
AQp6WwSrDH/sLNz0hOiwjEucCDaWOaD1VKKyVzlD6ArgZYL+khP0DEHh62WdnCWhgxadnoUzKxw7
bhwuGydNqD70s2FlQRc6OHQfasmt1/1d/0hDRkndEs0cWFDZa8XLNp9zC/DfG3VypEyF+DhVJjdq
AUgJsitnG/QI6wQIcpoz4/cHGQ008PqImMSfH9JnC+t08Rv8n2SYJIZQ2H19RfRaPmql+Xk3Biwh
01V7Hd9W4q1sOu31/CB1W85eUrsUQ+0HLQvKYYGX+Jm7hFrfXPfMsdCqI6uAltrxOlOkNMFl1di5
L/eCDqfVaSzAxlNJ+ZgQ8a4fxZkv96KwX7eI6UiFlrZR9VYIf9Xwz0QrzCCzBEepkgDb1PVXUd+U
0LyPN712nVggMPZWsRew1vx8F8+/6hYNQvg2MP0+y9R/FlredEIXV9EiyEahixyndecYEYXdOjnI
2+EXCAdSc8jnNN0cPDSJk1BYD34qd2477ygtR82dwyeOMhceMBSbM9s7cQ2Q19GCcmw6WYapUkJo
zmO0+Lxdx9uMg2z9SMyx1+JEQskBZzCCiKcTrd3bYvqno5Fag0mT3/XMy7ttO/0SK9ob5Z0UBv3a
lIOhJLLe4w0JKVOCuHRkok7JBDKu5e6DhDG7lGFeSIfKWZIVaZBjv3LNYrQjeW3Aw4uepGRfgbYQ
r5Vwk3U7ZhlHKgeXRKRlztsfXFRvWKFrlLUw8wNV8xXZtpic20J6E7qa6ABhMTEPjx65fNr8Og2I
dRWyRIvnvrktytccPY8A3dZIXjjAv4lzbfeipyw9znotZ5XdTU+lfj/Xb0llQQEXNt1wq5p3s/J8
gIxcF1eZdTdlxCxffCLnH4iGjgyRyCKZ/rrkxmKO81jiTc4bt1rO4ELriNl1Eq0o7MH4LkI/xEoB
wOGZYFKgw8//H6UF7r7lGE1qiA7y6OStUNvRFOQOIVvrtZjP2HQ63F/iClWDiderIs3IWabljnbT
/AcgJ+zzcafSTgZp4gD0aRs6nkserq1InU0S4OWeBlLIcy+vsiRo0HohbedkaxxQhAhdiU4yCb3O
Ez7M2ZPsnrzVyCfsl9606HA490UHLf+NthtvRl94OSDluiKHSoFT6Oak7ba/TKN3WkKDCQGmaXgo
ZadT6Pw+tqQ3ps3NIbKIkr6bJpVOHkd1xMrl2gQlDNwiqLNdI65knlCABXSJpDlQBx0R2GG0yP1R
3yqqH0GFKNLXVPNVytqwI/LJBRnVz/uyuOoR9rTmVo7vmvZhEm8QZlm1C6EQfg/w79hV87XC0ZK8
iMWjTB4BNx9VsVdFfvRQPArw+lgX6EKlX1J7bYkeuusqhsnoqtkrQpzm2ig2YhRk4q0E5OOGlAMQ
JnvoJiVrqC1QKFr3HG+z30TqQs/SiQy17I5zRUIciMKkVlnBi2VYII+7MtynV/H8ksCeMPRdYhLT
e9jJ3W3c3UTKowJ7WSiYzbSvWfhwJPCLf4qxhwsqRLjMr4kuHB1CuI61TWitAAIncjrO/7cL5ES5
DS24nCvx0hzs7AcCsr+mY83C9v7NI9q0TVFNHBMAQC7o0TdRDsZdTDAoNadX7xETDkHqwxt67WcA
pR6ua9W38s2he8H5jlXn0ko/YzZY0isZIEkKRzsE+V9XOmzm3Cz1SqTcc+Z2BbR70XejGJJt7YWs
JqNzyj7Q6z9hdBdqAOTmaxDVzIuWV5032leQ5x+8qfRkwYOtalkAgnC6sg/iofDSvx2WXC/rNqO8
KQea4emjXIqIFkzO1Xd6R0ZrQWrWq2mtl1jwCx+9s/uYpmCVkqnxiLj5+ussNR5jOUQkbNFHttYD
mlFpNR1YoD6cTckxZcRbtoLTu1O85o4V60yOCp8JxQ4H0C02lc/Uk4tFzRml+2Jd/u+VnRziEpLb
st7gylpPe+GOTRjnZpvY3Ja4Q+RjsasZtC/83jNoQpBlvWlJpry7hOhUlvr6tLj69zpOiqt4kvq4
4ky3b5bJYYD/Ts1seXN8IPE+Xk3pto3W6rBOx1seZ0XnEjCae0B2jymdlGJxo6Cy1FfHxq+yjUbk
mrsU6inyVDqW4KN+fqBnNPHcNp2hriQtIjzz5HXNxA7zyMg3YeDAixQxqCjTGXSLTgr5TtnzQXQX
22WVeh1N04s0h+8vFB0QfIMcRVk03w4Mkjo2mZmPAnZ3NvGIn+7kqU/tYRigQQ1n3Ew3FOiH1M63
R2+5FvNZ+zM+ZsIybe8O7nyfBhyRi4uMs+8PkiuT+WQD6YPVfFolJ2iyDbPuFuob5mY71zypc6Jr
Hc2H9Ce/Q7e1Vdb9C07BwZNcbZu8glQ9ZHQiN0IPWin0caqTNmxoV6iIBpytMi6hO7W7EZRHrXyJ
jFsCbabqjTkrJ6GlsllaDQQxZ41Hkt9wfIjU97y47ueNFm8Yf5eDZx7caN5zQBre49qeWOnD5mBd
KG3PzLu+/PRPbd+/pW1Vl2kd8tPzHTrzrLUN2Z6uwvEugm+r38T7lGMtlhKPMJrmT351aRGdyT/g
AkwDzxaAy+/7+jiEZiq1UbivpTulWfcNkNtXs/T41/QKpIWxy7uKvgXrOa6ko9NNGy3xs8ipp03O
NF7a0lPqEkYbwDWsK9qPG3NF0M+LztDr6PaabRl+zcTWWMe107zJva2RZFkF84hXzj46op0HI57i
I0olX/uF3Kcc1zPjEhPfMR3/u9AEjRzUxoZ379A6CpHsNDwvdV/PqCi/3oilf/TPkzCy4xyWtWDt
xd5FXsXoj3hG1JvZVfxeXEH2VMYnjmVS70shkhoiqW3lKn/KHprJJmjyqt0lTnZVdG70R0/cSHJx
pzeMKDG0LuK1tAw+s+X9zp6IQS/vEL33AjfnKSLZotnG4aqSn3/ecs7wyb7+ppMyNMuWBZ+G1p7+
ZrVbzEiHDcoCfLa/6d/vVGcIJtOLKp8mbQNtl5CKY7CU/3RrWzttfPlFjl0ykRZbsBujGiYilZLZ
mNAhFOsI1O6lHvKZLjjXbCmYFSxVkumcnTyHSRXNZjKtfTP68EGd4mnEOcRk7QrSQ3UfHhGq9gbT
KCQKD0W0IVV3RH1vPRENbDBLQxt0jzpgfkOmStC4+Jw6JOQI2+ZPtcl8FQgXYcfFWlbWInvcJTDN
mdHrl8v/NlcY67ScB93aD1BFxF/SrXnFTN1VH5ONtj889uy7v4FP3bd7bRve6g/HBoafqxRg/qHn
RE4fJLcKmVpOi9apCQb8LJf2nOUOfv1ufr3Ekw+R1B6asG+5xPl+ycVSvegu86ItGRqrflVVCBgx
rwQQE+RnOt4PP7+T53e8pQ+oW3iemfh+fb5yp5VyU2QhKhZHARMY7pZwjIRbAtuB2VGETDDycH0u
bmss3r5x4fd/Ahm+//7/XsFJ/SImZjr29KgYsymwthFSKW6luH0YRHvtRnph4JYvDcYVyoOcGS6l
JdsaAtNXie/gn/ZOLb1a9PQsONxlCf0PKkO72h6Qy/Rua23ScKuT19qvq2e4qp7mhPwNsVrXqV8+
1s9QXm6St+QvRA9k1DnJVxDDXY1ONPLgzJ6fSJJfcwiEUr3PV8MLZpH6BaiIFz2o/vgaoXcG2ps6
RNnpRyZkFiHPa6REf46qHUP/OTjQ6/K7JW7kwqNbtsCfbtzJ0uwEUauHKQ33ouEkb7gs3MMjwwb5
N7s8tp+l0UlwR3aJd3B+a/7vK2OeKG3HvigpupNwj9hxxDqDB+ntiCXNWufo7HviDJ1hIJ3VM8dN
A4m8YhBic7RkAyP9qb0KN+UDrSIX73en2AIXDwdKgwOhBfz3ryHSqS+qT3zsO6CtQbtqlZUc+y2y
Og7q2bYYSBBw22dcQD/f0DOHKlNG/4YzicEHNf7J/txrQzxXDSfCwcne1IxzCzzGMhDTNcp2lCbg
bMQDzX/qs3J7TNYDAOH6dk6uZG0B+Sp/F2fQ5bblGc341+s6aeJS+zez3BXh3ryqOielnz2/z6Gj
E5zuLl6g8VrTHWF9qUQ+U9F//bsne8PUD1Uvx9yPGq+ZGDCMU1/16/hR9wZKMvz6tnWzAGlauFrs
pOlTv5FWxy0cAdF4HMDibDQCUNAzOuUfijbjQs7ip/byZAHIokqqiKjB3/hGHRvqOJNH7EefTosI
WUrrtq/1I6mKt+DdkDX0OUMIV8bo7S1uJEaJ+P2690tHX/N744buEr5aCmZGxfJpR7Tr9XqeIfLs
rfzXAcUb3zHmlz32ePOmUT44EMXVg0L0dOYfw1VU/oYgIXJE2tFid3BsqVfWm0iyTufH8U36VxRB
hiD/o/X3GB+vU4aYyhrBRJsEfJaa8Hn4xaKCF63rXh4uJrYWtE6zH1lTMv0Rx+zvmkpaAlTI2uA8
wf+a/qDcTTdNYWeQKGxqiOhXXrqQvcPKnXNP1lap4UCNEmm8Zw4kTUrskHjM2dYEopYQXr+nzcrC
7qZeHX/9vPDOvuCg47CQ0SXkeH3yopWT1BhCPFr76S56S/btNVaXzOUIwSCW97tPHCAWdOyiCyte
ks/soYhdFUhbKtAg67Tl1onm1IJCsfadQWP3aW43bfdmCRAPir9S9SDNt2hvlCN0lkAOvVhxhM5m
WlaRKEqTtj9KdjGhlbelX3pmSx9opg4ACH/RmvuYfeLkM7tYVc1V/Ul/Lt/baNUft9mf/L3+aEGT
Au8X3FbC8LqCWUrPCusbjvk1wmClDvR15zd/rbeGZ/J4FGmmPGq5l6ZMIjf1AALFvPn00ogveeEJ
wm6CH2MtDhscnyGl/CJNh/lnXqP6RCmPEFVs1gCAB0bq8c0gbRvjripXYe/k26bwZMUrm22e3AzK
tUn9/4DoVKMaqHF1QYb1DpLd3qCMqrlS2DrPU+fr1ASTXRDQi4UHpFIIFv0B98dLfHj8+R35XEOn
i12RaSHzgiicmE8257FNDK0remsfT7ckAHSGz2fv+FKtDV9+QgCGuKm8h163cL0eD8hzN3JAsQas
t9vQFpQxf0G0GVdt6qn8q/dSJA4IoCpEeXzHQDcwZEdmzz7lDR8SIX6o/IGnJu7CjZSceJWTdgIh
HUrK23g1d64GerEOxCr4+ZeeMSmiNvrnl55s9/qUS/pw7BD3fpoJ6O+FG22VN0yml+EUQPHYXwJT
9RVhsZjyngxgNFdLXB+DFQd/bH8p3VI60xL4ckknC7StpuN4PA7W/uj/BymKBQCyJv3heFUFwyWL
2WcJ8e1hA53iRmBC/Dairo15OQnX1l4Fb2ded2KA/mZ+KSMPyHoW3vKsQYpFS3NkmbOCuZ1S2gHX
mrFGTxAf7Nmnft5pq2jFBKewmxcEzfMO2MK7qro5ieuCndZeh7V3X0HpuSlpW0R7tBtzupF51Q+2
9dg0ftJuRE42xK74PQLyzUR4urY1R7/nuBCxvHyzdnt0E6WTKffxuxHe5vt0y5kBTH/6TK1II2tD
cDPidUXyW6qh5+gmEi/sY2dGcubSlkS/Tw4UUqWT51MfTHnSVHpl6Q4WPVCNxRxR0i9dSZWLZxjq
AnnbHNNeAOkeN/iQFvtRNQdS52YQqHpv/p28y8WF6zozcOW6GLUyJJRBiZ22qY9lMwvhnCw9vCeM
3RzlVxHy7ydmazuO5JsDMHyfvWYags54Gsklz5TnqkGHjkfgpvkLo5yoWDvNsUdHxNDs6+4P5baG
DEy9LYaPn1feZ4F3+tr9e7nL1+KfpkMh5pWWjoK5P5AtaN70yU7RPasrnaa46ePbXgjMZltbLgcl
wNJYQWZf9HKSY9hLj2Rr/65Hv1Ceu4OvYMhPb3Pmjt26q11GHJ2wGtInvsrhEACAlnSXQxVd6zAK
DnGgxuw+hOj+6UHN/j9UAF8fw8ne2WPmlY0+tvbCFnfoYTvc4U5ZH39b75kG6XMXPfJJOMDFJfFP
tI0xsAaHzCFxJfz++Q4by1/6docVAhFxFoOzOO265l3IeXcwzL1BFa0xbl1F2otWr2JhPR2IonjS
RMT1VGw4/a3Qp9nOZ5e1G5aBPnu96Of1okextCCWPfG22M1/K2lN/X0U13jnx8ITjaApr1Uspll1
laNt5AQ9ERfv98B+2tskIm26L6iSnlPrblZXR/x5oPGFbV9tsDGb8WLkmXKMZ8vcrxQJ0/wLf1TB
sZp6Se3V+VUs+5MWmIcVhmbO5Ub/YBzZpnwJJLDOmOkSOkv/DowAYUm3mIG7Thjh6TKSNTVqpVEx
9/p0pfX3gr4mF6XOVvHt0idIHzJ72FabtLDzjbA2vSVgW/FpEC7Gdj5kbD+vWmGnB7cY7BJSByYt
w26hClh2aAY5keNkk1SUy6QuGHSRtCvhQDY9HTW+//yHppdlo+8RSAMw/0O502AIMQl1A/kJldIt
LznQz4h5vv7ik5U46HUoyJls7sPHhbPWBnyXj1t9LTLKX2yy4ioESHTpSK2d+c4pUIPYrTQFFNm3
GVYkD8djJZl76aaWgq7gUDPfQk/4zHxBTHhA0lVUb/PwV4/AvWwkZV0L+xH6OPSA3k7/8tYcSVmZ
lvxMY2PkmzrdCY/ZOvzo5SC3HPLtioRTYjbgC99YhHRYD4y6hFXY+RFAfe4lQ1EL+Z2rHrwW0xDP
5MIiPHduUniPoJfR5UdDcdI4aNNMUKzeNJeOi99bq5buCVPL0RE4VDLukNBWe1Luyh9HfNFMujo2
JnHm8Q93Ux2Au/p5VzhXhf97QadAkHrO56LvuCBTZIe14xeUdsLk4p5Tqg3qiIqO3W/hcZxHp2tW
y7DAXPHZiv/AWw37jy7d0LWZLg1Zv8/j+XYBFQeQpui8Eae9sXhKJzXrkmZvNV5lrA/F0c1LnrL6
V8sFGk5rqX1AKWKB1o4hIG7lcaNVgWoExoS8diMz11bu0YgPH2YESzH4VeabqVlVuTvKKy3cjnri
lAL8Dy8c+kClORKR4nNwzR29/Wtl6cXfxUhD0UmZ3jysjiMu7ck5EE6G6FwarxCNReXd3N0gGZ3D
vxIz1+qwR659kB/n4k2R7n9+UN+XpazKSxNYhF3D1/yU8z3jror1UKuXjgCpW/K8Yoo7ujonRweG
gYSh3pNJT9P95Agh6NJB+/us8/Pvqyh7RCTZiOC/fqBx85vqMHUNHZrkOseLpvlW602efgjofmXX
haN1v3tAZJCQjXpX1C502pIRn//zjficgX35jn1eCFIyhSEi5qSTL6pY9GWtDkNDh7JRnkj5mj/M
cntgvWOT+o93uSaCMKAbaeR3lumHhodLpjls2oNv1EFq+Y31wNxC2mtXJTbap+OmnPbh79a3AnGH
WIpmARhYep9o+ql9Ej0Q5G3MLMaAr/anuRJurRGpka25P/+078eP5aeRd6shl4HqcnrQGg7SwUxL
sdlnobf0grUj+mMvjq8nhSG9lj1odAGSoHNNc50Im5GIKj9U11noN/mtumUckTz9fEnfO45cEpN3
kt9Yh7hKT1rkQyImVp/LDRzDyTNQPuXds9VfGzposJXRvUzN9TF8x/+VXecIWsI7Xb3XjI0oCt4B
iVP/kNOgLdTfEVblovcW8Nty9EaoIrqDyRwCk8Ohuw6Rh5Tpuxiiz71pVNLZ0MXIj1F7D1Eyp7/M
1q7VjzSGk4iJSw0D8MJ79V2vKUPRIYpFpBcPlfVU+CceLFkPjyywIn3uvCm6k9Cp+1rlFSaBXvN7
Hca2KvJy8xU0+xf6N9VMvNMDwCo1vZr13TTuQRn/fP+/z8pPrurkRJpOw0EdD2q9z6RgLpwOLuSq
VG6iabOYxD3AVQF3U1s3wqoAgZD4c+pduITlg3+y4L7cmJOVP5pSGEUZl0ATL77tArjIexkuiq3T
RQFnpzuWG71f+KPfZvS8bJSpgOEMjTV+CnggyFkRe5lVLoi7mFSJyV/onuBvuAWHIFOvpyOirOam
pQhjRusfRyfyral3fr6O741pGSkolwIMHta6pC39x3/OJeKEUDTNmmZPJF2i/x9p57XbuNZl3Sci
wBxuxaBsWZbzDeEKZhJz5tP3oBvor0ryX0L/fXEOTsIRw+YOa805JucgN8iXXeW0yRphGDHK+Aml
Fdmj/fJnoj34IChCH3DyavS0ZwiH5bIM3kIVgdu/L0yfX/zFW4ErAiJXZdCSGXixk9CNpiMqr64e
8k826YPTf2gpoQNHFjbpEZrIair5XumiJIeyfZf1uww9Nhz1h5Bo5GYRDbQMPDA4AUDu1o3DbX6U
Xia+YYNewFjvZKRXaXA6q4A5t3L5TqpFQqkTYEu21YFMhU6puyI21PyHKkKxLdZqchhFkHj1iw5q
aKRIoBmLPj6U+t7S70VMo+FERBFFFaxncfAyFB7rK/SNm5amG8/GuGiTTKIkjiZ+b9YqwBt0TqEc
fa0PZ2GPOp5k2tiLpwcpfJmT/2x/UYkYtNBeC/nHqC8lTOQYC5X+5lu7jgfiwACrmlraV2zzZbVA
tkY/wuaJBDugOA5NMLQlqiAB8yeTt5c1W4jPAeBxLEtVtcMAKQ9wOgv3liD7m7WGK5FZZMDUQnG9
3GGppKgp/Tmd5bqkn+rRWmJwHFHkwFgI72lp4QLisDVsCGHgrMIKSn5eFtnRo+zEm/R2Dr15/dbm
K0KBiUPiGx3/oOejJU0IiOWlcchrLxcPZXAMxbtiPNXTQRRe8BYo6NCEO2x3eflLcppTOsF4WbBz
ZQHxN0GxjFwqVWzkonvLt2v9voo8sVuhUahgDAq2Rgzw+TFIYIFjk7Q1APkIWl6MLafbplgFEHgF
w5nn+T6ecX0tRWfJ8U/BrwJlV3WfwQ0kTxz/UjDLIfnAMC51+l0VngbUnjUYKZIVBI0ErdeWfObC
iVRIe4sR7+S4qdD8B7vyMG7DJwSLMif+fhU5tzy636waPEoKmbR2ac9cGeiaNmh1M0lEUEf+Bg5v
YuFdX0wISVDYr2Y0bHlPdG2Fqwal6vvN378u5+gSxllQzYQTIqq5XEyFWIk6wy/HYwdXP13m0iZG
+YqMIqjoUGF1GLYmtUtUaGeizFa0ibJ1EZFCf9S7I/mSaNJaIC/Fm9E/kQRc19jT5hOxqDgi6hGX
TNDyJ6VB2hOIhbo1bPTn8cAr672UdksG4Qu8k7Tg7ALd2u7vo8fik+pimz8FHKkrAubn8DQNSwwa
x9Ae6TvGrmLYanRX0WuXT1M+UwTHfhOe9+oXRIHKfrSkrIGAuqGGopDpKYX0ApTDOd904hO2RWqh
d1OyL0wPWTi9YLU+6Apms+xuBOJEGhz7micdUyUhDFBM/F9pvCybZbYlJw2ZGSJw+sftKTxv0fqo
zT0cQX38McI16bqVLrHsEJdWGgpazBAZMN9lLS9ULiY0omUf20aP75dNKrXogFVZJ2NJrvqVTEWJ
oOIx95Lzvjk/GOF9r+4rNfTU4iUyHoHR8H/DTkxu0Y097XWD6WskmDMImOLo1QJajZKVhE07HufS
aLWS/D3ccweTQrOqzDuK/1BDyV09jSslWv57jbz2PF789ryz+WPx7vU0EFskw8fBPAj+RgTktlbS
Y+xVoZcCWgo/4tyNUTvKALJu/PbVbHbx2xfHFCESet8q+e3aRU7bVWvJkwEO2I26pl0aIsXZKB/n
M7IO1plbZavrdWb+dT5+HWsv7dFL7T86izLp/Gqk2jjNadHtO8gNbPYhmqGCzEoSa13Ry0wH6jHn
XkLRd4L37ydwXVq4uIaLpx/riVVNRjM/gVx+q4f3mFQywHr1xte2SKvQnE/HdNgrvtOJs23dTLy8
pS0G9GQ06IKSvZE0p/j3zbXvqtbElaGWnneW5lf60N/jQmXxa9Qkma9MpQeF+wSY6RLTkbI2kFGq
q8HyTOrlHSq2fUlo4F5IN0G7lXGJ+P2zL30k1S1R7K1rmsfTH2NV62MjVDOuyX8fP5u1tBLsbAXy
dHIpNtyULl+vEBeP4GJTX+eCZKTF1yOIHkgN3xu+nce/mLuItcmdRFtjPKBVXi7hwtycFObN6V+b
1/nX6S5pyH8BH12Wwc561jRSz/DsPBWYgemE1hoaUKW4LdKdGf5TkfawrLtl2rrUkymD6TTVp/+P
ssbfV3JZ/1KiWk0zhYWKRiXCAfzNEnAoRLQT2/piKx5QLGaf8Q+cwAvRE/2lVi6Avv/697fy7Uz1
xwO5TNpIidEeioYH0jjph0hngvh0u3j52bhi6OJyyqkO/p9fgzWPyT/GXKSlZlic+VVOduYx1Ciy
21G9yO6jFWfvd+POX+knwM4W2hpKpwg2V7e2CtesyIsXcHnAaqN+DAVeQDHeibbxShDogObcHnVv
hgEdkiOo0jfaT7gr2BPj+iVMjdZAi2U7vc+9/kciLXyCR4cbGpdrfd7FlV3MX0peio0Zc2WEk3ec
sJpfBvrPX7h4lrpDu+OMER63iaVz8sxX+sONIXHjG7EuFpChaPW0n38eBw1acBYR/bPl9t1gtMeP
ZBM8EV5Pk0SsV1D4Ui/wxOXN/tX388R/vlTrYlrK21EXjIarUJf9eTOQJaAuVNChTvOjHRaoY0H2
gosgm9LFWugbx5txAnOF6XqugIQramxqr3yF+VmsktQsxqNMqjcCi3pdAjpDY1Hs2M9bbiB9xsmK
FB87EbE5eYAFSGnPgPlw+iOUu7px8v5/jIv/XNDFI8mU2lQ6gwuioZetIQU3nKKxqAa/U8GjKAIh
Gq3kHb5A3CAOMRw3Bsb8/796IJAcdHy0aK8u1/YgJ8Qu0Pn9GIHoiLwPVsOiO5TH/6ZIOjFRPd0S
DaIHIfDm1D0Pu3/9+sVXEept29fj/FWgWq3dSeM7AFyg5/a0ApgGHo3iNJFL5c7M1ui6/33z19Tr
+aNU50Qv/qxjNv17ysrKtuzSAFsALlNpee6WFTYWG2ZdvoZ7L1K07Z/r7GPwnQBcprAT+8e+OZxx
eVuPoYNnA13A6GJYg4eL2+0It1K3vDM6Ud02wp+Vcoq6Zz2eQ1p/1lshdolQ+/ctfD/X/+cWLqsT
kpFJqRgIwxHvi/opOeJvJV8NC3rV88GsekDLqusb9QaU+RqZypMjpYh4R1GHm3p5JGMrRFdBMIej
eYaOLNtF6aDDqGl9ECcSsdXhtBsJ69pYBcK+zfeEJQHAcnzqQ47mZTSiUPehhW8dEmgL6uIaAOIi
2jbqDSLNt5tXXUPNh6FtjrW/qDlLFi/Z6vThWABigNuarCrgmGSpqnu0V/B1KPpp7/8TZ/42kTgj
e9lNt/U8lC+H+ryBxg1CjYT817/H2jiaWaq20nCM8jvE9sNW/qQaca6PcrUwiTJRfvS4hrMHofss
pp/JEqCkUv+QCh5Sv5P6vQhUZNzVHNVujKCr4qjO0Z46NfOyYUi4hf6+MNFIVaTrrNtoUnvXKA7q
09mpfjAdCjbqM2kZhC5uzWRdLSPcIqjWXm5cwfWjmYsLGJQwcOHo/zr//7FzENNSUmT/a/uIQ0mR
KLYsZLAUa2l2HvjTqVbwkFGNvjn7Xc8/f//yxewrnfU4U0R+WTrpKFe2bBUC3al/Fy84b1s7al/l
RYHzcXvLh/jNUiiTkTofHOhQc6i62DL7gUW6YRPO+4Fzt0gloiEmZ9y3qF7l9VxGyNw2tTGIUN65
dWS5njQAT9EY4htWMc5d5cgUrdr0jSSfT/KSSU5LnjQZpDqIMKdDMjVLzuf15tY58jov4uJnL562
GQSZnufK+aQf1ffgGawmyw1VOensgfrsfpFoA2gc1fG+O1WRm+Ee1h1YdOJdBj8fV6gBhTPYJm/q
6qZh62od/Lo2umQzXHKuLvz9FaipZAlNDYwNaqoG7LelDp5rPAiLRcDO26ezsFSip7p5IDZR5TRB
nyDZ0EyoAnecVud22ed3Eo3T4VSK+1DZdRokbUJ6tq2+GCg0PQs/5xD7T6NyZq5pguJtYd77nviq
ScuxeZX6p77chxnoZuOHjkS298wQJi5/VSq/kEwugum+ohhTAPeIhhfiJcbhJYSE2j7WBzzL44/8
h1Lgp7tV+LjaO/JomEBn6z2wmau5fhwmNSwHCDviBkoEqdyoMvvncXSZ+J/D1/F34Gpu9pFOXiac
QvjSN8mL11/L1yXoMskUKhSvy8aJn5fS2CtJeuptrVpFpp0DV+BBui154IYtIvwzHHKFUrs5Rrfz
oL9/Av/5+YttSpdrfieIwvlUb77E8umdRMzS+/QSPFEz3PHFoFCfnqV9fhJf/Ltb7Rnj1u9f7N7b
su2sUiUUD0quvzExgJcws9ApuJ25bDHKoUBLV1L4RDYWCQVKw65V3NfycfKUZlPQyO8Q2dgTR557
/O564fUP1SmaxUTpkyIuCpSFAFvVmXDe9rYpesbZVQHzWh9kguEJs4aF8RDp5MDhhKGsSB20207k
HASL8Z76ozbs6v5otd70QGPTP5wfpo8Q1Ue5i9M7k1i08/lZgMU43Et4sWiIHwr8ucUPOJ16vVfK
RUZAzb9XlWuX3sWYuZhtxnOpd2N9Tk/pZ5+64yZJNoRDpwu9eTob7kRvig3B8/BYHKSXgfqsQK+N
A+uGCNcaNysivmoG/hbEaj5SITayrbWE92OHLqKytWm5t3wa349yGZWlDKeamK+LlTgP+jrKJUZ5
8aouRVt0TRW4LelaLAnaESQTIP833sqDthZvbeiuVsL5af3x2xen98liFRzPPK2Go+FT8iLvW1f8
tCL4pri+c7pr8pOE6QKhAtjSHozEIt9BOp4JP5K5U5nQEnFxa2ugztPuX7umi8u6mJbbohbSUuSR
qEsIaikeigWgXxLRzU8yO2ffvmrrwkn8FCvIjv5naczwq5LLVQ+met/gfS1sQdqI0K0AalpO1/3q
gOWpXupxnopqOF8H7Zy7qN4zMj2SfN1bx+H3bffPtfhhvhWy0zQyDSyawBcfMd3QOpb7kDkMN0Ec
Pan1wzgegsrDdFshHaKgjP/g5+CUIKvtOF7wSNt3uLK+AkyeG47fyveSTIYAZNFKwP7rrwx1I8za
Mk8I7WJhkl0J0xrGBzrKYitl2D7ugnuJ0HPk5T3g6kWBURIpi+qEv6X1vz+4b5d3mJbcGcdrdhfz
LPbHNm7U4mJIEv98arWFTGudRvIue5MDW8hXRgPJZpHQBePTEtjJIZldBBhRDHuy290ZZ2RQujkn
4ICqUGa4reX4H/++wGtVIO1/Ah4s+u8E5mIN+/sCe0Xpu0GKz6ds1z8LyGHi3+HgDc1jibS6MPAU
B4cxX9YWyMLXFrRMAp5iLO6k8ENvaH6DPP1RV/d+fmrOb63/ymqYuN2qxf5qt+ZKR2yui+ukeizF
Oyhy2biOjM9EODIuXJ3cyppXJDptRedO4TW8VNmmlF4k5Djps1o44Xu4//cdX1fNDYPDxqwAMjiR
ke7+9x3HeSJPYxXGp4y9vQaJeG5uJuGrldj68/Sqb/JNQo10cgTRld7JIwJARVmq+g1bR3tKT/UP
EhFuXNM8k/z9Sc/XZNLRg8+nkTb/9zVNoWGOfpHFLGazhTdzpG14ykzKP8GSuhzQ2XTX7maAYvui
rMej9mj8IpHgxlVc7/f+voqL+S6tp7NlVUDb8UND3iVSpkd79sgTKp85jqq/aRxACzTc0YtX+SNf
jxXu6SKYr+JryjbjAwrI8tapQJnv/V/P5uJ9BSKn7akv4lPJAuWQfP5hnNiISl606k6Z569F0hmA
7d+FGIuOvblEe37Ot9PGepqoWcXuJtzrpYeRB7sozq8bD+16H2LoEi9N0pnDEH9ffEDiOc10WC3x
SYSZbKefkboUInJX3SBZTRg1Rg8lC4VWwrfoGNLHxOGIElT+bJKNSkJKtVhUsAVVu9Id+Yf1Vt6o
hqjzqeny+VGwghqm6+h+L23iVtSqhpZBJDUxwRkrP9j72IobRxi2xniCTuuqVHemE5kCdLGpipMp
S29mYKuCaGNchyaivi2bHxnb37TugCrXXpFuhAFdy04r5qhYuTy05WEKjlV6MsD9Nw/JfWDDHHU6
4VeUrYWB9cfl0aCp/vfz/5It/+v2Lj6dME2tqPR7nn+0LnsnxRyJWMa01WTFANY/gOG3iStCU1bX
FZ5NN/+ItsYL5DSncMfRG3/iHRkHzzSe1JMChdXtNm2+0F/hLjG/5bYowE4gkcqfIQohvr1bEijl
SgLPjAQxiwO9zkkLm8vfX38V+4VljBLM2FNjrFPNo+pADWl45cvLSPf5NALHOrBTRWoAwJQixDMI
XlS4DXnyFWLcX91msq3NcIfux7zT3X8/4mtl6sX1zdWSPxYxLe61sRzk+DRvct28d0RoivFaeO33
/r18f39Ppk4L19BCLAZ51iHz7LaXXrmqyVxcxeWHZgmBEps8pfM6vFeI5jrAg9KGE1vW6ad8tKg7
LgIPJykmAHBabFQP5Z22Sp5AeJbhUx+4JA4aIgWblQaPDUeTtZ8gxAUz9bpwiesyYYjf6Dp+u9r8
8W4vDeVnoQ0qPeXZNZIzAJzB41zu+89A2QQIaxzWyq28lo11ky47hi4Lq+6Q4rvud8WmWp73kCNu
vM3v5tM/r+jig4nbcU6E4Yridfns7/F0SOVRMtdsTLx0HyxTKOWcJKm+pE7zLD0jyvyKDPs/XsbF
YmPovWUAUo5P/h4WzCPJwZGtfo7PFomAEURiyGxBuwHL7mDm2usPwvpW//ybkg/fnaGoKtpbWECX
0ludUpSeaTwJWi+al0wumCLy3dRFQWIhA6xa1I/qylj/+86x+F3PyBQ9We/py5IsealCViohBo4k
RaehcgdpJ1cPhfmBETfKHWlWubrAXf1p4SMeouDyoD93gOiez4dmiwsa3Uvh22H5EnVHJuiMQYP+
hSyeYslAR0mmk4SFkvh9lOirWo2HEGdIyUFfIpAhEvmMNHGHP5ftJv9AeSiFBcwHEAW/+A9rRNvv
TIaRtaggzzd3pkkAC2yjdTAsu3yjGyh2rOeYs/GP3N+g3Up38YdE6CX8lKUqOkrioMgKE0cgkbNf
kstZDJvCcFPx0Wjd2to22a7VNm3xYhos2A6uIqJffQ7EPfBMh22/VR30zBmEpcUVC8tJuTGbfbef
+OvpX5yBFblrkrrWolPjMYGg+q00khymu1rZcMAIJRKMyHUxNv4zh2PJJvsR+RIAStR5WurEhMYB
00OUSyxcJbph6XGi5xTqw1i+v1XluFbHzkTXP4bKxdIwmmKTx60RnWqTcHZ7IMPnuSHPNXqgMtru
hnAJFtEnYydDRboQ3mF71+VbO3myeOeP3mQ4wpJdz0r0b0xs2jebxb+u7GJR8LNhNCJZiU59wSAE
eAEndKEKLhrqAHdP8zMV7QCBFhytF0oiUn1q84cwX1sSjhA7+C3f92/JPt+TF1/+VglNfpLX2ScI
8e4TjFEVgRuHc5R54uTp3XIMtyH5uIWdHgqaJpzVkkUDhzRwEhiJCxGYRv8sFlgpVxbahv99V2x+
D5imgGfMtKBLVJDVJdKU1mZ0Ipa31WeYT0WylUO2t2U9WeJdL9x1JodMOtZoX+mX96uEZhMBVx9n
B8dfSzQzjn8ViQPMQsV8xYaPIPY9Hu2k3gfJvGA9xpYdb5Gpvt2q+3xzzjYMWSQC3NTZAV5hz8xR
7cS4rqJTh2JPB1/rmePqfPZiZVecvarZkGpr6o5l7X2OzoZTwmsmxq/Dt+lIj2BNOpfExOi3yvJK
eTG7I91WqhATLQn8k6v1mTCORwlApTK3CGIYNniOGa6aN1FmCh6Mr25pvLeUk/ArHDbYlv89qV6b
VnhBf9zh1xP4Y4+SFXFTxkIbnVDBFQqO1J2vblUUf/qKe8tVr9deRzpt3ZaC1yAhibFJTg0yJ2Fu
zOc6XxPbnUV+o6vvCt/ti30Rr7Tzcgx+atlGkN8j8xBkh6H1NHcWE+Jzwy2vLvwXskAqxH/Cir8b
87UhLGbh5S1a1Xe7MFTNdKSQ7SvEtl1MBZOvJWrVZxGRWggb76GGUZSzh5XJsj0sa3FLJeFn60xu
6nWJGxeegOZQXJjTjUctXdefeNR/XMjll18ben7OCuYk3EmqzWEH3LZdO7PtBFQo398ticLNn7zY
+xWKHkjm/JOEC0Kp8/IlPIBN9DhTxom7vVldvjadz8PpP/f49TL+GE4NMd5hoeXRibdKt2XTA5x8
Cd5NR/iYVpMDI4xOYPbpK248R+MpNhGXbFNIcjFinFC2fqMWqdx46JcVAnXyxSmP0+gUU4ugN8S8
oYLMbe15+1uhenXRVFk/NLKrYA8Tytncpc1BAQU7PMBmJ+IGTCYFyvKnCJGYkao8WbInA8zUl0GM
IOx2HsG1MvXiIV5s8UQrw/kU8dZ6O1tX9+FPEHd2Zw+fqsfct8TndVNu9v1IobYDyhRx5pWt5dxM
oZmYOWJxT/GUyBmfptXs4sFx+duYG6a39BrX+qr5Lv/4xYu7rFJNVMK4CKnd+EvVRjEfeOfObn4B
465YCcQDrVvLXOjP4156geqKcYPymNftCYhOtArTLFrrQ3Czt4ja75uNJvYyEcvb7Hq77K9HgpBB
M2/ncK5E98LGxWND6gzKgpDNSrnSDqD6KP1KEZkfGUHd1FWPReRq4ssAlxN/HPs6mhyWXbLtLIEp
wk2TCeBxI0D/qdOHJEgtEtqk01NhrXJlaaRej4ir1RHmb4P537mk/U3q7uz/KB/M33RYEujh2wnd
jrryx43/pq6DNTUukTOk5lbiuwaJrHmcIvssuqPxMKSbSvdYT4bzZkpWGZJ6NrmoTJr2SSGBEX3O
a7menod9mRwMUmhitN0aFMTSG6WfKqEOxj15V6mxLDOvnbbV+NFzkcH9uXluzG1eHnRzZdYrMyQR
dnmbrntNmprHB8xLnLbzMf+yxi02ftYUmRGezuZSYVXhHPoZyzwyu0SqX9nxTtxkkF405Nrcl4sO
Y3qButuIC/WxfhWO/awAcq2p5fS9JylxzjoCWG3/ewX9AoVfFFIwAsuQ7wnO4GIv6mzF2MIamUTG
8esQuA1axM30irunqFex+szbtkI3E56ibXWYfuTiK4gz+V55N44akcQERiY7zIshUWVvE1P0NNOp
igJZPNVDr18Ju6T1/n3F326OZarrfH58gKp48eXpaTUKMnlhJ33PTt4AYEQ0xuSWm/OB/hAbd8ja
8s/4QZYX1bN50GlvHbVN7jD7xYOdYmlgI/rj3xf1TYuN6zEptcHdNdHjXzxGa5SlMtGj6KScqJTo
FGkoJknLVD6On9EzdHwOc3kDbNxldwjWtAMBcjDuxgMbJ2gFGAq08wbQHhl4UWfn1rqrFzUbsWAZ
mk7x8d8RH/97YyyDlOEpKqQQQhu7PAqbnVbLvqVGcPQhTiyUn9bPEmfgIk2cihhYeFmr8EP5LBt3
+sjXKZ8r9MvCFlfBKZJunNCuuZxcjEpBFauuAqzgMqhPTKPBCA0xOo0bc1O9ZWjCEWlTzLPsEYNH
+6MVVyL2wGf1qd2nTxXdhgKbMb6zj+xOCe1J2lQUpl/H8S5GvPKr+ZQBG66xFA/rCpt9TSK1ayJF
v5cwzM7GlFvf0jc1V3IGZbyDGj5XlIx/V8xMbdDrJhmjk/6eP6d3JaEyv5lXs2g5InvG3xVs+ZrE
p+DYbOXHjARKaxHGa47lPi0g9KZEQtEOOtvqq7UxPf0lS5aEoA54UNPX8+8Sf09mDzdkYdfSv/m5
W5Rd9NkZSpzo31ctdV2qq3HPpmcggCFwYgLL0GQQR4xA11pEdEeM1/yhO9Tv5wMG5czy+oT99DYi
W6fYKKYXtndNfNDvzUfxV0z4yUfrRdWeGOuRhAR9oUrMxi/DOVl06ksaH298et9UCA2yBQgXmT3V
5uUhTZClVFBVITwB1bVOMtFV7awEUAgnh/dxyEJYmuvsni0BUQfNIsQYTXhP5oEVLqN7WbOlh/tp
yRuAPZWk72K3EPRFwP7qKSkcgDFQMOXVOQcNsPj3lX892cu517A0BHm0uWkCXeztO9zZbVM10YnW
Rs2Vseyyx9M5ky3Gu2STPI33eK3gMc2TBIm+Z88wnBav8qu5mxmqJBRJW/ZwX8oot7ox0X7XQkCD
BoVJFBnSKPUuBkahDYUgWeHpK2lHMNYxyHWJKHAnZHDETpft0q28zHbJHbWTyUFgnhVrhMwTINyB
ke1FvevHrhUihsg+Q98VqRxxUPywRrZGdmU67a/2JL8QFqT9Nko79xcTZT8SlSiC9qtbe7ZrdC4j
3SI0AwkPZb+r77Mv8170pTI8icvEcEjZ1E7A7yhAwdqoN9Hzvv1MP9p82TeeoB/a3lXUg6Btmk34
TEDOOVmV9Tpq1mXkynAZ6c6BzEaz7c4Hr/2tDs63e/8/r/ZCauMPYmJoJVcbMJjbuY889k4Gpowo
sfcCjz85A0gN3kflVFFdIc7XWgiqh2ib6Y+BQjSCGXEinafI4SPeils9oK35oImeTCgBiVG3lJ36
d9Uh9ps8YigjZJFdTCU4uutCNMgwJe4jTd2KBJ0kWfVwec7xrq8fBkQ57yryEX+TmzYJCqILGJg2
zSLfV/hxyf5RvLSyZ6FYvRcHpzYduLiaAIrZCdVVqC17KOzczzF/pT1a8DkQ9MRWU99O5PIAdwAO
RENAdnrKZSTAUwMN0FGzxeXASJoNAu7yDj0O7tJAWynI2slWfbCYdb3YFdb5jX3BNV7ka8j9zxP5
agL9caKsp2k0izad02f9ZRVsjdV8hDxvrX2+S+61Z+M34ZNL7VaxeV5p/p5ZwGOhEUPITUb0FaUs
Gaso6DQB6vtaJyTrl7Fiu+SYByPFmVYtrdvCMPHqJ81ZCM0KYmIogGh40WBIk0IYyqnSH9JZ1KF8
yiixkPCFMtFbtRdL9+d2kwsnSX+Q/ROuC1WnyOeKtUc6kAwQ09GLB6GaU70t1BHrAFhttbbYDBWJ
6k4ZL1t4m3CzSTjNexBXOX+IKIGCdSi8CYVTmqTP8UkSS7iPnliVuoXBF8IRUEbM4qCpiOCsYWpJ
6qX/kog7iDYO0HFI3ZiK14Z2ChkGSvQ6DOskWsb9oQENaFKTvlO1XUVxWkFnMvdJrCX7eJGaMAmH
55f5kNnn+zOcWOs1jPZT/6TIS9S0CznCfzpQI+teA+m+MrdGtBH7+9Jfn2HOpvdx9Cu7JfK+lgnN
r8GgO87G2DSvhPzBUJadKU76A0zy9nwKl0zeJIvY0jZxOY5GW4DT4116lHt4xaU97Exp2VnL8xsl
5GOgeNF780OSV8aRZJ2AzxVyar8I09V4Kr3aX5ad3R39H324xDt2W194XV+eLx85MGVXDtBXAzeN
wsLofQZJb4sIfehOA8IhiyvsbH9/Vl0r2k3YM4h8g44vOkNHhCvZNaX+IqX7iZrwMO38cK2VG+yP
SfwMvP2MK/I1uwP/tWV7/tTs1Yl5wBuSJYCXrvCibF+bm64/xNNjJb8SfgObSOsOxrTU/eVZ3fj6
Mi3WIcserNmbwc/q1XH965bZuLA2wam5JHQZqREYkq9zyxsDbQofRGlTSSjW+lGO1mZop5zImQSz
RZEt1NxOzw7SnIIYI1iZ1BCCBectECa0iCfygDxmyMoVlupWbF/kjpQ+uBDwX+zifTx1D6Pjs8P0
qgcRSOLyZmjgVZPr4mYuDmfROUp7zKH6Q+3S3YESRoKwzl7MmfID3dss8wwdnxlWwFVLnM+d9Zk3
xxEDebXpYy800BoscEgs/73TwsRzOSGanCuwaFDdg0NzVQofTURM5zzXvj4LtxaAy3qS4GnsrdCB
3bUvIGDjfSAuGgNyoRewjARO3X3E2oMJT0L1FAKjizvEtmd/H2ed3UZUyiF2UmmeDtraeLMe/Sf0
H6J/H7MUpeDV/X06vqtULkR9m4XgLxyzdTrZNZI552KCm3AC3dqpHGMW4cdbkazEasVhPxReGvC0
9z4iNhz8ELXGRaEtzAOgIqz6LQ0+pArlT/id0125Fp3mSIDU6FqVt2PyBNVFh45ojAm+uJes1Z9C
j0ndpckiBrg+CUZkRwBrJH4GU26as2B4kMgCEU9JvsiSFeRmYiZJ2Hk1dXc6arRzfrZrbVjgGKXa
z/oKcTc0T+jWxtm+spAARCyAlXRLntlK3uaJbaGEfZNvlEO1q63+32/xstxfZVHcTcJZe0B7PEbr
4ZVuOssB4JE6sqntFy3B5nYJOjhcKI8Af5eKM+3yjzneAXXamyi/iOnHqNwhaqFKAE54oMMHw7Nx
fhahV8Bl2wLJc4o7dQu+YRZ5upriIP/I1BlGO4It/tn+SlCvrdDJtU4ezmj9RLKLW7Is45v1FDCZ
qSvId5TrYGFp9I0aVJv2AIZ5loXwSj/ImBJoCjPKuidU54rxRFdqxMGKlBDmJSMh9yCgUB/24w2L
KOkWfgyfeTkYdICXjfyrpW3Hi6J0bNpi46nZCQ9Q/x6fCPjqea/OhPrnc0KkhIc7cJTSI71I8XeD
SMzrSngOP1vNHg+M8JAnjkolWEYEHM/5Qqc8hE2DFx1gs4l38mXSHgtzS3gVADNsT/7DraOrdG1p
mgcEaj5a6lBOrzx7Vj2JRiXo6kPwSdklkJAslwQPv9fxS6cCaZDeLAatj5wphEawAReQJ5sSbOap
Kvcq/JqCLnAtvynhR6faU2NrP1jKtxb1rXwNKybfUWwEFymf2jf2nETLonhm0uXsLqXLlqgAySEa
KAGjh8yTR4Y25SjMGxQgEfB3IdXapkb2ERrcBaLTbLKnya7rVUQdILoPyBFRhp/spmFNdd60NdU7
2dg1rTdywqpOgW7LCrFidNjIV4xeQPlKKCWtjQ+TirEwLpguSefKddaDZyO+b0ImkI2hvRQNVaiK
BBxY3tqieZONhVEfwnCF31tQF0gbOU22r+dn6lAU72zpKfvdkLRQLJMfRBJx9BfaWwf1q/IIL4u3
hL7C1E3KJBc7xMzs8qSl2/qA7RbebPIcPATb+JHxqFUb/dgTFSK72H50W9P2PIk6uU+CUzXuwDeC
stYVNwBShY08WXWa15H8Fi6ZlSY0zKZnQc9T7xIJU7u+KW7xZq8FsxfXfrGu6VaW5BXp4A+sGKxm
FPQC5uXJS9WNURNgQ8j2FpUyfLysORHcUQ5wBGNEaV5N5OJH+Nx8nh9429anZDrT59A79Vp/Ifkq
L13emArI9IQRvIfNbWwTEjefp3IhPSUo1ORFvS421NwcYVeTpMW6Ua7rW63Ua3DRfIcyFUwOxiJn
hnmb8sdJxfKrQdcxuAAuCq1lIq1ivA8ggJ6nl9RGZRCpzhjtOsixlT3DNeyoWuZwa58z/v6g3pjq
pa/W1l9HmPl6KKTOCH0KlJcKyzLTdZwulv5AfhgA2jOngTTbEllqlXtjuhvJChrZ8b+ymUs3HegT
OAcZCNKlVq8UeSfkB4MYXNtKHtiDcFbXHJm80RWkvA0WlawGL+nU2qkSd51I8754DWWmWucsxQsK
4kizq4UKq2uiVy9yAleH1EtLwyV1RSvm/DtcEZCPRS+c1g2J60PyGvQuT0q9l6SPwEpXabTDzV7+
F3PnuRs5lqbpWynU72UNvRlMD7DhvaSQ1x9Clt57Xv0+jKzulJiajJkFFlh0d6IpMoJk8PCcz7wm
U1ZKDLj+WpoqaN5BZxMmKWH10KRF9HtpTo3LZtvRpcEu2Z9S79do6tbuYNqYZfeafxC7nRAfM+Bj
Yof4VzQp01u04yaRjE9fdqvBl/bNee3PkakrBSTr3goyK1UBESRgnQUJljCixVrKbO+SOmREAnoL
b1T7RiO4dbaNrs6lO6bL8zDeXxtzw1PEmlinzoxkymmV+zyqzDK1esEc4kF7CYxxIasgrEFEAByZ
M9nUC+Wc5K08vIu/jJxP5xwVTgRHdxQ5Y+R0y0E1GPIcqkLxupMajA4mmABpc/HVOgaEye0cL9x5
gHq6cSMRVIBcOhN5fjfp0ayQcT4Dbc9i/vW1ioa1PRP5AZqptJBmPpLKIJ2GkK8dBNIwDw/3LZek
zMp2E52B64xfaglV08FKxLIsigGAgUclPPJpxcuCPjwCkNXSG7+99sV8Qh/K86Yo1c38a9Rg8kn5
YXRPZfzexBcgN3Qsmqf6Kka4CPvj6e9/kDE34pdLGuMIrMY0m0IMj14065UdAbbaPQUlwVVlUPFf
D+7iA6Ocwg6W9bb9msGHtuKZRd+BsYugiT53wyVcAbucIxyrISl2L9z8/ipPtc1PY+iXqxw9tlx1
FFtX5BBBYWcV1DO5v+0F7FEnNjJDFeqQkTdP8WPvN0K3OS8Liw/ZN4OY5iGpEvOx9cv0FypZmWmB
qFPBoQxGrjsxtRmpnyK9iu1EOhVC3jSPCLa4lvwLvzqE0HdicCEYLOKPOSXE7aVn/BZ9e1a5b6bz
Zia3kXWXaJciwl71R9GsKc4G6iww5qF/g6aWI24bYKC4q9aQ9pGIX5rFY49KVkS+gaeGfJP7azq2
eIMuytvEnXfKW5fcqPW1Gx9E+aCmTzrYvXRpmkuJylsK7S64xkJzIkHxVHN/HlFBgYOUYSd1Io9N
QgpiirYwxcceB7wMcE6HB1OcXsnZS+YHs5IMyS6ePXbEFmLCC7xbdFT9fY/kN3uw+ysfRwxjLjbA
fT1M8xp1KnQPBsbrknIv0LZsN7reT8I+nVjYg3Qb+KHFZQFcTZm49SzpAZNYC12ax9WsMDaqPTOa
xx75X2fVZPO4WWln+i2/6lwwJRL9oP1pGaIujVuFkl9Uvm5EFMoicsKdcfPDfwILB3CYzAuIWNER
Mh9srFCGjOoc+fjbOfnzBYzmR0NK9MCUuAD5qp55q2yJYR8CbyYtZh9no3MwtFON89O7JKInLEND
kIAvIZpFmP51CnTbvhYTgcpgGU4D4bLXXkMh2nt6OnVhehdTShrTPN8KJKiBak7NGwcJ9oV3aWrO
xKE0bFxYd/0zypipg22qsMku8QZZSGeey68OHeRagOVQqTVVVILHGpJCEYReG+jaUdHpEO18FORL
YUFpYt4jOS+tZH8p9LOsmRMKENRjW74rRWzVqKlPjXwV3lTByvPzAV0WZ7Ms21Xpoqv3sT1DJRGA
zrVuLm1Az8+426vyhBtx5WWnksVNeWlJ60lHE2OVIc0O8P/WukoP1O9Jqx0bKvOsIK0Slvgn2Qvl
qgW87hHRLwyEU4GqEuIf5W0AE9GdGChr71tKq/TeJwiXFodWvrarN8Ngoses+n82Uw5Pd9BKoBk/
6LjyA359uhXrf9xXnYrrK9xai3xoLj4D78QSF23LOwfs6pD54P+Ob9z7WV7XMHhGg4sgcZAOwL+N
HtVohbOaTFMEu1WPbbbyqGLoW1M4EJUXKB1NK2Qt6LEC7KunmTrHJKR97uOZJ86AjmKVPbOqM5X3
X7s2w8+hGCq5KmuvNX67wVgosdRzPeKy2zjPLdXfY35ZUi0tpDWlCgxvVinSX/NyDtoV2gSWaypk
efASj3U7zd+Lt+AGkr+CyK0EqbS6BGGWTZJznrjfpc5fLnQ0C9Sd0GShzIXKTwim0Aer7twpViad
s/a0e5LWQR1RIzVbSFyKDF+PgHOulgeruPj9EPq1L8dvZlDsRbMMwu8vigOy0RWaqlQaqQeeeg9d
MDeqTWQ+mOLaVtVJJVxKLjiUWcr4uq6m9altlL3X9zxfKmAPBuKhyHZTzuSVQ1Er8eZSP0/yuSZv
TdzEzgz5MbtjCA7ITCATKtgJG790nBnudm+kUnhUBjIKQXn5mq59e02J1pDnyVK9SV4Bhc7crW/O
tCnSZlG4k3eA5LfaOjmDmxhP539fzRDdkbURLYzeALnU89LyBVx61tGRajDtF6ed6I/G1FgindHT
6Dg3pf8X5wR8g2LQALkbJYu5XmqJo9shL70bLaqDmE1qewZOWLhN1vE8167j/TlJM2mM/Plxp+hG
I8E6QFbGrNVcLWI8A9PoKF7JG8pfOw11QVz74EYgZPPm4e+ACAH2l9bCz2CXTuNyRU0KbLY3j24p
hzKlD8WcG829cCgCIqzOgrTvwVflV+6zeiPYW/ydU3lO+kV3IQVSD6CIHG4a25Ogn4jOwlXmvbMz
3512pWuzLls49Qx9Pb+ZqHcUaXjVIdHjUldC+llQHo1kYg/0bimoCDslmlPOpTTjgFXGGldYuva2
IDPA1ze5dbHyo2PuEo4AR77M6jmHOXiyzb0b/EG2EUslnXV1lburWMUwFyQTVgrTVFhJ9brIr+P4
iJYflky5wuVUlwQ2/hXi+gWl/ilM53QQKxDeJWD4xdahFSbkT5ZyX4GTwbW7oSzTN1dlvU7OGWzq
o8LtjydH9Z2WsCqB8RmF07pTZmUfhyGq2hDdjGIVg0WUpX1fbnp08IJdmD16yqanw1Jq72bxmurv
MkCAqriT+mwWMKwFHZ+kS8Gj6F1PUKcJyFtqyLJZPi2ig1xMZKiy7YyF2ehnov/qVRc6xljxSoHl
Ag5FwadggtdECMuH2ks1bWE/g9KkkjdVgY7I+D3Ir1p9NMpF/2S4Dz3gRwPDuIp3PI6yjcqKG+nu
pI4aFpMAwuQ7amkr75x3iPrdjzVAWWmDESLqY0ieAiPX6SMtPGZzcwnLQMcLADC+uc2MBdRcOdoo
YInqoUgHDFhQdsjXRWg9iggEIS41g8wS6Zf4rgMIdmIG3Rp98KhFzUt7QROUQS8DBu6uA3Mjaxce
sq3BW6C+BFYxCVizI+NDkp+6+r+Bihy3w0/jgGgQwiyzPJ4AozIalcE4LX09PEr0DvwVqP3io1+k
l9ZL+zLk40r0YV3Rk12cpV+NigI/zkyEMLTFBwO20YzlhVVqqZFB2vnhPKdrXsSL8N5F1+ygr4LF
ORGd8er6y+lGUZEhCW5hZGZI3cO9HCjVw28LdGOeyVtJnAhT8t2FMpf0qYlvRrYItNV5kLI2rOGf
gqO/rwJcFysWFfJx9aWynVosWivEZUJ6CNAj7VdiA6HDuSpukyfrpbLmCEfTUvDfMLodMF5hNuvR
KMGOFSyqeSk/IkzwjAUn+jzg8XBxwRdhSWWguHcYNhNSJCYX4dFzJ42JtMmhRnI9nVUWjuyT4IJZ
qtSn5/XexyWeHzdmKooi/3DdGs0ndSn6lVyy/qhLcxPh3DAABUEaSBnGKVNkyCMEWqbBrkZTQZkC
eWgJ0XmVtXW3PRcOjIGL44sZU61lO6mtuqwxU3bmubxDY9c1V6H2LjPAqEuK80Kc1voyQTC6nrc0
R1DP27sgZBuZSgdS1Uw0UPxCiJeE7wR+RrlzrBfhI1SvmKpq8UJ1J8EMVXO9+lDUWWRgi2XO7Xxq
P1fZvX+W9jRiJp9uCDUChI4o1KMMOYoohEy32qwpwmPwQc9kjQZU+1JCDK9nEemhtMiateisi/DQ
43qOFdeyWdgTfyVhaFXRbj9wF7a5caIb/7ZX0I6aqMo+PadYNq6QDFep8T8YWrzO9HRHY8BEWM6w
BDMgGsCoZnBqUNxhAGjUVp/qLXb3Iak9KdeKikNuTuGXCR/EBFOAljR/WfxxG8YA60zNjZP/+tZ9
vrAx5kfLWqHUCjfCxBdrI8rS1iqQLtDIHqRsghUsEkr7x2CHFEmxwBCd7v2+SSf2WwaAJW7f2mgv
SS8IU1jlSlCmSnvfUSpDgxONjUIFvbRxwnmdYtG4xDSjvAzmwZ5y3tSojtWrpW1UaXvMzSvdGQSf
7Wk/kBWLa5UyscxL6rgA3N5JrZNAmZgyNf6ZFj2kQEMS3pFpTiqJdDDtqYu2vHTKi6jem7GGPRxn
aD+Epb/J8dXVUY4Ned62NTPVCxx9evLi+CFT6rUEdrIo7tVUn9YijN5QnnrqrSSmk6j56MsnnJ0d
m+vtNm2HbneCfwbThPMRu6tODiayOTlPEBnD8U+DhVILoid4rdJVHU3/Ogyqqoy96NjiMrCQ5x0v
ozYjxpOdBbhFtQJ6eYX9iRoPDXbWBX4HVUDi3gxhfenFykCFdIoeER7MQnNlJrPEXAhvGfY9gOrO
AenGmJAfl6sQKgHj0oe86GtSbZV5KusRMX1X3fY5zmAeICpM8PCi6veRsxesZzfYIbkwjCUXYtgi
c4d8kvqBi/Q4AR2mInl6XxZbtVo38UBom/vCvJavwpDimy5OiBQt7zIRqZG3wt4Pp7G1M7VlwKIE
YmEyNPCT3bm5UjrBwEZLEuYFP+9slHZagqTaXsWDQNJjZRib2L4S3bWdXybyvrEYrFtQcr12Z35I
VObEjR0eMnXL2mmIM+SNBvmflslziiUVzitNfdHso37ZW1cWBABzeGaDu0S7xFfFsndkhlE9UYAL
hRtZBu87AXqaawunW2BsQKhMjpbbBwizurCI0qsww0uxmDfSpKMQCoayBTL8QU+8wcOOwElfJNfG
e2hMI4xYtbXVYhe0Qoxs41/hBPMAFxSfybZZZf2s9JeytvSErVCvagh6PvWsJ7r0eggp9JDpgxk1
4oa4JfjtldI81sABkwUE6racSefcB79Lnb787KPxLxa6I5Qo7xxFcmVkowDbRvN0nS7cBeDRXL3w
kT+2b2hZdfMuBOWP7OFjrpKPLAJzgvqfjFkzDeRzLkjj3P+XkT4KlGI7UctCMX1ClKFV4y9qsCQ6
SH20ZTMhmIreq1hchLQGYjSS54xuW5jE98HOPxoQjZCZ7Wc9Zq/0w+zsWgXP4XQvQ8sbI9tubtPp
SnNQxc+0x35ftTj7jo5WyUqUMB10neCIi3waoVFmvdCxRnArPlEnagaNvzQkhLRovk0ywLkGZYqJ
pGG0veb1xIPXgIqLr948vIdbUd419SQDlHw1iIl5C5gqzLB6QnuRogZcvUuUAjzlopJu8e3D2XBV
WGcqG+NS7Y+noUoilbShmjDG0tPgbPxA0/0jkTle7lNjkVyFyVqxHt3mrkwA1W3L8lBxocoxUkGI
zA0wt+FEvLHtmY17ZLXnhUj9rWo++mBRtEvZmkmkSfKZOtt3EeAAnBfxtMFA7JfGotJUra7gaDZ0
tmKaRoqJ0/jGJt0PWPcC2Em+ulTp/+I2OWgUadO+XRnNuko3Ef1kflDJHSbUc9c1gu2cfsHP1zWa
30ytDuIUz91jf9E/ABMYKPvpwngRhC1ltVYHATpwlCREeCf5M5opHQJUhNrQA/V4DQTjnDfmd60s
qjTWIHhhkHqPYfxOUBq5V/CG2U/NPDsoK979eg7+UzmUc/DiGwBE9KW7e3LJxe/fkW+XXRhRCkgm
7F7hxHxdx/xGMt1QTqKjgMDCa0163zXPsojqiKZOlVldrsJXF+9XfYlxoGLeFNWj7i0zZ2UD3EII
G5LAJNQIilauKU3CFt0ShlOFMP3CxLUgGygeZy55mAnHC9TnSx71J/ViyDj8LDp6d7BIaDMFh/wN
QrweI/+4EoA8AT+nLg+THx6ANZfSFSZ9br60Z7m8EuJD1l7nwabv14F4mcpLn48KLFeTuLpwk1PU
hHpx3eBCe+bt/a61qn2+9FFE7PhNLMhWGB1PfgfS3lJx2UuQZtPoOsMb7w7NHnt32E9dMInDffLQ
PSj6BMEjZnpT3FXFVaC949Jpr710jTPBudIGHljf/brw9gxV1RRgJqPApszkTvTthqBdXbSsNtZG
Vh96vOmpmU/E5FLv95rzrEZzot5e98FRNrD6L5UBcCYM+C0BsWiKddlNYB8UmifaEfFeLV9H0bUG
4BJ8FXViGTpogrEilAlgH3NzYyWPGeC5pgVxUYlbWUJcvzpCZE3zfWi9JHBB6hAO6pOk3iX9HHBx
iwNfMQONi49sBISgwK1haoApB68z748VkqvF+hD2E0eZ6e68UXeG8aChpXd0pu0yvcuPaHyJF/Wc
QvqVMvXoY63DD/Rl4nSrgW2P3FnzoMtAIsSVAT0srl6UAgY5ePSBUR/mr2X+Gkv7xn0Wq6UskMtI
0hS2mHPpHkF5Cle9DNgMKe8azVOxv3SarWms3Y7s3ZgZ+VHN1k65KbfqBRbvkCBhhwRkQPYcoUF4
E1Bpu0dTmRc04qbeUkgOZEkI7aPfUG6gIE20qXBV03bHcLJEy9wDaO3NffUmpv1W3MmMn0sP/5Su
OeMP8R1mQaO1/q8hMppB89aqe0njBbSf6pkAFCDCTw82C6DZufuo7ZCjw6uSfu/AyXluhAvAsiXC
IelUR43u1pqdm8W+K+Z8uaJR8NSYiu03BbOYv87XzVLZti+GP3U28bWA5P0Eg+1BGg+rCKyYqlnu
L+ET/X5W+nYS15HHpuHwnd5cqehdVdlcggaRGETjMr+sr0lep/q6BNCB9MaHztjaDF31s0pg3xQk
uf9/ndwYXupPIJ7SyjQ3CJhX1D1JZPTcHPwKEMnUC2a+upYJvULnsckQvpuG9lS8Vq6EK32h3rs0
Pqhs21vRu0jrPe6uPTGBv4zuf//rqN/PKj8vcNRhVotW9qQoio4AtWbeoZ8pMw3ARLKTlWu3f3XS
Y066bM4r+Mv13EUDDlswFMWNoTSAhTF4Vfi2njejKJM89qCTeMsbiJeTjuqyT1p1paVPtX00vHmp
Td16RUXj9/fw/VL56UcelUbtyOodt43JUMk/rYsGs6KCgi2u3Eq9EJt15m5kd+No942561CItI+C
/VC0C6JnokZ0Gl8VBMxRyoHo7+uXvn+pwhnERlkvD3V0rEiufn/F345JwgoDrs/g+DQOLEK3LE+K
tMf0lWFhoLsGcB07ebL5rXXr5TNIuQ2ufFBYSWuIMn5/fnkIHsYr9QAOBNaPascv8pmd21i2bfnR
0aQQCXjUnQabVICvsg7kbaUeRA0Vv7WDqGE+1YC9J5NDeedM4yv+eJ06BKuPHfDarlo03bmleFhq
f7k2begBE0lTbhgFPkLhFppbkuaW2DyYH1RZZXfVZptave3luRbtjXQu4Uvvg06Zp90U0HSlDuyk
3JmGztpALIfM8dHX7hPwe8mibZc5qeGZzuv3j5AIGmzeYAg+Xo5zIwoxsyQ2tJANu5FmdFuhTlPE
y5aasqbuN6WjMLeTWR9sFWlxVsBnLBZyCpetTxcwmuw13/BNwycvVQgQaVOhiIC7I+E8FL3nbJ2B
DJqgLuPMzjFVzp55NKlLZhZggcOZmyuAf9GhXRfvtjbFkJOi3Bzm+VN2ne7PEQLH+IDhhkHkEUMi
+0hBaly1bBQ1qQQ/D4/oclbJZaUhpDQ1kpvGv1doTwaY4QYEMcBi/IU+hAjtotCmmQAIba6E87Jf
ZdkeR7eym1HiCLupoE1yce2mH6WzQD7cmZ0jE36Xan0CEcIt+zr9Z37lZmUJFg5EKcKUHenePHvq
kBoa/FVwgVwMQjhAz1sKR6CVHyj6Pav4bwKl/f0rP1Zx+/HrkUhQ8zUH2cxR+GjmbVbZXUWvO35U
mPR8+8JsbotqF4RQ+lZVshXLnfhc7d2Zdsgg0qtz9Jv6A3LXsnyoyqXeX0b+LeLesbeHGhvkG4xp
vZlz1mn5218N7LIKUoDs9JfeixpQh0Qh2j9m2qRI7+J2i/cq1AH4Fv4DcDjorKIPN3cLzsIB5IMK
SotlIHIk67DDS4HG3uTvvv2/vbb/7rwnlz8moOI//4Pt1yQdSJ5uOdr8z733midF8lH+x/Cxfx32
9UP/eZG+x9dl/v5e7p/T8ZFfPsj3/33+2XP5/GUDxVcPH8LqPe+O70UVlqeTcKXDkf/dnX+8n77l
pkvf//Hna1LF2LUd3x0vif/8e9f67R9/0q34NJSG7/975+E54nPXz15c/rF6D9/j5//1x/8uXt9j
BOTjP57jtz9uyH7L5/iPt+c/plXsPv/yte/PRfmPPwX1L1M6WWWx4kBiYLr884/m/bRLUv8C4gvZ
UtLBqluizq44yUuXjxl/EbLhMQLRXyMPBmH/5x9FUp32qeJfeOAghY6hq4b2wp///IG+PMqfj/YP
8A2XCbdS/OPPE0D/55KDlCWEa1AgvBkWKw66419f076NWi9KiBLkoQgqwifQ0wq6n2zLe3P4p61k
GsXI289Om6cdRuAbHW0Adueyd1M0HsppRlnmy1SrnR2WUD92AmPnuJiO7o/v0gOgNkEZ9xP08l8T
w8MrwWnKS4Npdd7XhDFKh3yCV+rejZZoqG30IUoStm9iNhAHD7WYZhNBIarKs/7FzZruJXOEyybX
7bdYBrGSaRDzkgA3eKcAAAzbSA5lgv44+Qg1Fe+fJhLmsuwI76Lo77vEbF/rqro3sjJ+1htA3iGe
Mo9pHoqACCgOBbH+3AYegZwckxamFULrmob6W+hJR8No012glsaVN/zTlzO1Sour0/GFZvh7tWv2
p63TQUro6CuqBNTqcs34cVhUSNUc/1ph9uNrRQn9yGY4zekjIcy9TwP47+f/+XnT7foSY2BOzjjE
u8ZCUBR1PzClXx+4rGRKLOjeBtBlctDt5E5NAufOsc2Gbk2Qbsow8C8hKqRTLyqCN/sqKFXz1dc6
kMF1pF6kOdbJQZBl6CwpxZ2R+TenA7NAvI67qL5rELhahJbSb5Q8lC+EpKxQebS01+5DqozgTVPC
ZGpFJpmggJOn0uXdIhRT67aNtLvTEaHtXaF5KtxFvucuTLuxN0XjpheyZfboJDbxq9njCmr6b3qc
+wDh5O5SMQNrLQSFvrBMp6LWqTyeLqtstUOqN/V9pOGOptg1UlOeZhzaht5UjpHNS5798wY6e2L4
pXMldnC/GEvesm0D+yYMjJfT2ewaW5q0Fe5VP+/mWeWJTMNyfUhDAsg+CoMX3womp1voDarJvmuX
V0EODdiKBu95s69v1BIozfAz1JKyiUulflA9MGe66Avb0Kv8Q1NnIVmH09yCCUyXJQYGkLb7nVP4
/S53yn4HoPXz5mnH6ZDIeteVoKIX8s8Dfn7SbwMqYKdtRW4vw1TKVn//TVOGPad/T58selw3Bzrs
/OdX/zz76G9BW7uzWErV6c8dn7/39FezsQLW/Sz9+zQ/DhjdR9cJGgorFl4Yv97uz1s6/T8jLZxd
Za9+/tl11UdXomBiqom+UYJmpwWZfTCGf8xOsA6nTcmNLmzNR8MyDTUamcOOXMDHurS0eDY6mGAs
3mox7LnTwT/+7W1K90bsbH5+6eljeLBhZCTQWjid6LT3tEOVS1j0ErYM/7qKn+dJi/YWk5V+/fNP
p4/HrpjMxcBWp6cdP7+y9BV/Z5TBYvSB05fHkvfYa0ioNzCyzhRlmRq+Thy6hEaerA3LEQr2SM+M
Ql/K6V1gWgNEzTUI4GQ6uegrgbaHc4qbj1fTM/MDRdtJooEl1+n/JmXJtp3DhRaKTcIbkxx8jcpi
69rU2w1H3xVyL5voj/DB09G2R2gTmoK5+HGK0x8j30bcQ+RZRA4SC0rZXbSNGN4is0+JshHMnafH
4a0nl8iuK2GzOe0NfTmYtSwFq344WBA8SApi0tB2ZlMOBs6BU1qz02ZuhgB8dHxET5udYjZbx6G+
ePpmm3n8kHTi42mLV8kAVEa1czirLhYWmru3YR9TH8/MgV9pRdenfXKQ7FCDjS5PW2bTvGUBvfHT
Vt2maLw6tbM9baqVTXCfFvrqtNk4wSCd16Do5DcuRuZCsssxNpPjwLoxesreNfUIs0jc4+lPlq0+
WUYsQ3Njn+hUAQ30EFrnsKm4oY8sE6ih07F+ncnQ8IoGLUi+Dfy6tUltViZx2BRcUTtUlXE8fTSP
1fS6hhpdx70Iw0MijJct8eq0U4/E17bu8/3pe5AjTVgZBXpUp2swanT8sfIDbz5cbh9SgBJEsEJG
Y91YVY6kSwoblUKMOv/9MjfWzWYVHSQMEbRA32nIpcdYU6h0oWXUKOBIRqoDVsqSWeYz/9ZmHe1L
IYQnwpbpKMENBfvTRjL8JVGU+65MMTc8HW0kwrR26nh12ukW9Lqtf31X4UTRvo3yF62P6htLzIIb
F35/bGD796/vsf34WpaKF1uN6jVSqIOpjNDcJFH60Td1/Na30lqVBeNBzEyIFK1R7Cq5b/ZGDHLG
L/P6yXEIjoZDdRMMVYS+8HWchd5KzOR21bZtftTNCEbrcIgWowYn9cUza2hIFNcArkodfVvotDub
Ris2WeD4kIFR9em6xHqVjG6rgiB6KB1aioKaZ9uo87yLuKMVWed18wql0co18zWpXSrMid5ftLVq
bMRQpo7pa/l9qBaHZviuIspfiXukG1NVwNh2cMklx7avtKRHumn4Dh9SVGfK1ZPSoLYjS3BbS124
9BzuWtRQfzQKaIppbOcHgsqH05bblc2lh3eEHOjprdn0kNuhQ4vDlmT1ye1VhfT15DSA/h/kPDwp
/jtOdr4kSf9l8vT/Y0o0ZM//9s+M4peU6CaJna+5znD837mOZCh/wdikYYiaDw5cIknLP3MdQ/9L
plyEqcjfecvPXEfS/uJoCcECUYbxOTT7/5nqyPJf4C6Ht9gC0EKLWf6fJDuj2h9y1prGbAClCNk3
lYlnlOyUUScJXhiU95bazlyQXGqoXQWSvjdTmnQ03GQfjYqug7/77MFeC9qtKyMj0xn7jLkvaVp3
EgslFRMEboR1FobziKZk2V+HDTJxoTc1TUBNZbs2XP1McXCEnv/l4scAMTv1NNOW/fLeX6sf3d5f
BNNyUqA6oWBM4S3OFUq/1iL/eToVuKSJqLw4JoFmlVvpgsfpwh2FtVW+Zdmch5tzIiujdOTvR/Lz
NKPGqeP7cZEjyH3PKjIxon1mXkjR3ach+k3SM6ra/Xovo+cuOBK6VlRW74e6anuTXxSUerx9vArW
tMNkkMOo+p2VpvwaL43uDLDh10TL8KrWkxPuLLXXTbUXG+fHHPWlLPM5l5OGMuen3P2XM/Amfu6w
mBk1JDvwyvuBJh06s2xJXwev2fxormjqbJz/m0GBQRmcKf4Da+T0Q3/q6ch57SUGdOU7T+yWlmAs
ixSjK7nfGEa4lVHx94tuEylnXb5HcpOnJwhmQ2GGUahX/GK/UeZBanlSAaWvcXcJ2ka1Ft2KNs4P
gTaJTODpLpQ6t5g59Fh7OUQF96MzIb8Z/V5K7EuxeAdkgeS4NG3TeB7RdHNk5TFoq7nl5IdMwKsC
Dy8vMlZKnWH//Kzob0Z2peIonmUdir90OH0VVoh/yPt2DgkKax1TB9Io6tPcjmkRGRO31OclQkyZ
jACp5t96rrHus5jy8Esl51uf/j0Fin1nWOsi8La9EWxi/6aw6LCW6TJVCNkiKi6AKrJ8JedPcbE3
q/SjC8u3pnCXgubtW9fa6a50qYXVNpL0lZr11wqRW2id7nsamNFlHcfXUpKue+KIiaVE+kTzsvsI
taTAhvYSFi6kFiBHJtWQSVw7qAT1aDKYO7xGMG/tNnIf8KM+WdhMqWhS5J63N5zqxYx6FIXtGhRg
jNyyO1UJP/lu5U62fNgG3cKK9XcVokkhOyJGC5jq5fJNl9CgkBFjBb0W5FD6gkuflnqa7kL0qPjy
re94uEC0T3qGFI/wWmklujka6EVPXjXhRW9U11pYfwh5uSgj9G491KEKwtlJVAsLPy4vOkcE/KQV
kABCdKdJLs4VkeXhZRq9bESVdK4wRgCbciKrfBr6URAWuYy0xB09h95cdt3Uee6u4rUy82f2pXSQ
lsaVjrtjivMHbq7BJZiP87JfZy5iNJF1vS8qttFad7hOw0U+NPr7malyqIX/5jbHXdvCs3xXciXr
DsuXmUp3LHqvJ4PwQo/oAeqaZ/r2361qn39WYzSHib5luGqs4BOzdnf8pqtq6e3NXTUzNtRnlmeh
pIQgv72/UfkrkgQxoddi3Zl7KHh43ywIrrfC3FsGO22jfQx+1e7TudOO4Amn+evLbY5aEI3r1qlr
Mn+BWr2SpxmgbB/q0JLO2dOgdJ+uCu5YXZGl7pppB7h7Bp55eebhjlL4YcH4chWjvpkohmqXtNy8
uiyeo3m78qb6BcKE3HOzPRdAfLOyfznZsP/TC9OqfqJqtmreJdDYPNAtAi3x8BzM4Lu1/ctphgf+
6TSBHOS5T3H7zlqFO2kRAVRDk+sePNgsWVeXaDjOzsnMnLuzUZu2kaUksr3MususA/XlaUvfkYl7
9funBd3mm7FK8XJQNpQtZIJG74aZiaWiGTwu0fajiaY7L7HrvmdWUa/ayAfilGM5p0QhaZOrC7iT
EAX27qaKvFneaDu/y29r1PTS5rJXEdXLi33eQXzUHjKUnNqgY7k72OKGuHXtNjnyjBmSMBeBhbS4
3KiT3HgJIWLLsQofoZz6bbPuCv0J3fq1YQaIICgHSUSfBfVMQWbidorbOGvexLzBcyod9Dz9ooc9
2Rw9RdnZnrdy6IUgcNkt8RDV86fSQP2d1eHoSc0kNuVNb2Wg+dHHs2CiG1oK2Q/9Z62OlmLqHEMp
WKhWOGfxsOZR7izlXF6GvrS0DYQ2+8QkYE/h6rHqFhM1MN/KRpSmkRPjVtA2cNnQNER9mp5pIEXo
C7fTuhM3WtXfKUC3XDVfmZa7rPr4wXHcRRfmV3HdQJaob0oA2blOO1nNJk2DObQUzLKBGSpo0yZM
V1mdLXO7XcssO4rCIoAOWk0jo/GAF0Etbro72asmLJKODbJOGNgK8YcQPZcNInsR1Kc6vO5Am6YJ
IubA7OSELgFaYZ4tX/YdK7nrrwJowapXAah2dnrxIEkOAqfJviDftjV5mSJlKlv9g4aJi0dxTaGC
6Co2oP10btSoEKePMa0Nb9X2+y4tF7L3VqQ3EC+XHgzUPpEQDAR02Pwf0s5ruW0uW7dPhCrkcEsS
pCgqByjcoGzJRs4ZT38G3H9vUxA3cbp3+dJVWlxYec75jS9cC+VTQnl7lZKY8e50N901Vfcam4hL
A/WiqfuKAFe897B2VDzRFupiG4bu77YonwdNiPAB+hi66CYGGCJF3db38kNmqbbs4tekm6uSGF1b
4cCXI4r1ITdHliMI6ktgAOEGEdol7tagbiVpk4uq5F5mgnFqhOQmIqOj4O+gJ8FbVnrvGQGIMVdA
eflT1cohkJuLuKofjAaHXq9wyhbHe+SgSuRfu+gDEqnae4VnJwDSUXWsk6F7EsJ8L4fGZ5LWpD/8
x8J6KPH4s4CFIBBIU4GZvPeUT5VYmxs9EyW/z5sHFxAAcXpYmj91P7Db6i4yX4PouonQ6ULl76EF
oyUPFYtDmowV06stX3TWl4ujJ7u75Ms3lZjc9gJcmHxcq8F9UBIjCYNLdXBf25rKkwR8TaQd8uHJ
r19NAxY9yzv4URqXoZeuAuvKyz4LlofnX3vKD0nca+gOSoKwVUxubjAd39cp2cfjUSlZoFdpb48Q
/QIcXLKBERduO+slDahKCpAkNy+i+Vb7+k4kUzG42T11V1X2q+sdS3JC4U3sDHTELzEiinp6PJPx
6/pnS39Wkp+qclVKB6G+FExHj/eSspGCapX1n4XoXVoYMMJGqbDuErJV1kxyHTvvWyomwvwgjBa4
XGKuuvrWd+TnOnTvMvbA7DB2lJlkAOWPRP4VWPBa9urwpiiv3nAtdFeBnGy1CYfbborhs3J/BNkE
ZApW3VDe9Mr1YO39gvpP8v1K68LW+6hxyci77mKktl/COSMeE77XZyaoJPo8mL09aTgcfCl7Xit5
vU6iqz71DpJOTbFbYRWJjvd2KNsbs6hsL6vsNDJ+yaWwjdm+hu6lhJvVY/89Snu9+t3L13l6pZvv
3lShklSrWD5UyburQL4EIpa6vztxBBb2GXt3Rvukyw/sIKBZ1ck+vssvs8KF0k5kVTJ/1sx6qQYM
HEpbT0z3RGnBEw53up7yahjZ1oZdisev1boUqF8GKaUVVJ2qUn3QEVmqykdc7sbmWWpxfMN649Bi
V6VsM67/USCuBV/YGuJF273laE7q/M5PnD66FpWDMjyQpnKtAmz7QSh2mXytT0AQ4xXIp99ycehH
XCnQogaQx1DA1PTo3pXIQaVUTVQbqehXsnrVAZKmRI7/ruIeG3mcUVXKQxPCmfKVppWbqn8NYRQG
B6V40sI3TbyPg3w1JCjMfERFxJlXCXQMiMSUo5J7VFrTqZKecj24vGJypyE9VdQXRX0tGTKyl7s2
Du7h0B9Ms3hsGAwVGkotFndGN+arrrrxEpBBShqI4OAoGGriu0oYLnQegiTrd9ZovphDUBwGziab
eA8JPnT4xRix00ZKbhdRdTHwpFeqwo7JLqvVOtcQAIHc8EgCGrzpclF99csWQzTp0fTEQxhOSjys
XATvt9Cp1orEyBupEuGCoPrOVK7l6EEJIES5fbX2EjzhDkW+NsTMukST65ittOdYfjOScl+PbU10
SrzxGx6rSn3fDryBuxTFV9NpHw0KgTZjdvNgAIutbHq/vnUteYTa9DYKDVhsyoHNZpVV9bpjw2qr
vdK/DRjzDZl8n/i6XWLEKCY8HyXN1moKn4FHshNoZKTDTN7kpceb7qkpQJPFwkEPhY3fVmtJ2fV+
uTWpnAGFZffedcz885CXdzG+DyUFf265yquKGhzhrslNO68wDBEt96cokfUOR2R1uo9FZNbor+fv
UyefGhjAUPeHNA6U0uymKIVZFfRibjlU0dvRIaVmDC7+Ov6hb+Wf7noJsfG1/vVfV/7j5ma3RAWj
pw71P+ys1NHy+4Trr4U0xwWCWCNAkDlGz3fw1NPmuMFZKK2EajPGiccbA5HvtjXWlH+34xLF4+Tl
l7oTEZ2vpmKK/vW+3RMB4h3u063mIUGeGQ3Wqg9/nu/KybEi4/g/rczGKnQHUU9Trr7YThHHwMnY
30CRBUMtoYnfptfK3fkWT8TSiEH/bXD28RKh99NmpFuhD2hDp8xXrxfG5/RT5aiN2es9FIvO7Cve
1uqucVDM3fBU2Yi3+mpcy5v0RoZhrbyd79b0J7895/82+QdfdfQ68gRzwHNcM2nSvKx27cV4iaHa
bhGUcDI6ctTO7KnSupVRVnJrOVU/oHFUHnsJ/5qg3sl5tpdESm2sp7rN9xoozhiH7/O9nOem//Ww
PWp+ekkddTOpywpXM7pZ2dKWJ/1DuuXWr965d80OfyqMnXN7MngnoCVexNco6arFgvfTM8gSQRLB
AaMW5etvMAMtTkafGWRII8r9Jwln5PPdnIEw/okiYC367yZmE4hyfiFqW9d0zH6VlFsh2jJRkbTi
MMhE4g0zZQZRHvfXy3DB891T5uFsU0jLoaVoyEnjW8t87MkIL/Tuaz3+vHeICb9+wLjX4n5MDNPR
UgKihllDK4NWAGc16utXK1FePID+bZcSwfQWZpA0zZDvC+Xfn5ZM1NfGB1kc4lxOORwu6yuAwbtk
/QHn5w7P780iS2+psVk0KGtctlALrOLEalE22W5I0clPu4B/qd6MC1ubvPRhZ2EfXsB9q2jMzHrT
2eVnhbR1Ownpih2XMHVl7OS7qXX4ZuA3Hqkt2Z8f2dNHxt9vOzsyOqrrrMl3wkG1lfTxusueoqJa
qGz7X3bXv63Mjoyc2ptYaThvcciyewRck5ljsdFX1mQou3m8X0JLnTpvSVv+sxqhAH6dMhVljWKg
6aYjomWtzGrtKmTFs60SLi2NpbU321qMPDTklhI0J0luBuu6pPL3/Aidjk8e9WW2s/iVZ8pDyvR3
411nexfj1b8Ii4GE1ju79LdITC9r29qROqhuA4D9REFWxuf5n7EwUeZMFLN366oImCiq+apCNBce
zfLxfBNL02SqAD4+KlrddZuk5FsiHTd4Mt1q2wqWZc2F+SbRbP21+RwOrp1dLLS7MIZ/NqCjI8oU
4yQXk2mDwaOk4IDi4c3Bz814g+QPVxRh4WPO3Cu+7ad/7lhHLXo82YdeYz+FzX2HR4gt2kDN3Hv1
t3uZP8VP4VtJdG9YydfJj/SNl7/dPcvABi+4+b9KSKGtyUYCNCo4GW7kfgkSBwjRog/rtE6+bb1H
mZXZiIiq3BmgBkwn7rQn3+p2ltJeyMbvyKJg5v8Yu51qro+H39LH2my4KzgevMzcUKg/aalQ7jYL
wz396HOdmm3xcikJrSx0hiP5w01fSh5SHjiguWZHOX4CsfVsyO6DmxrIOZs3E47C+R8wA938M/pH
X3Waj0ejz3SrNYPqNsfAlDEETNJX4cZD4NbgWVDIKNs5dDRE03Cg7BGbkQrWd1G2UzT1wkRINsgb
Y3gW06sUsGSnO6r/Nr1bJh18abYbMcCuVV9SI5++4hz97NlZUUa+QcEwF3/e2Vcw27SL7Nq6MbDR
bm1wl/Km3fm2/rCYRlgar9npIYXEgF2Nx6G6q/fpbbKeiGfiVrL9y2KB9XNylzvq4uzcCPzAt9pW
YQdCSR+4W1F4KuUlGMzpfe5vK3NjTEEUKXR1eWy02zhZa1vVdodVgm+afgXYiGzeA8bPu6W+nTwT
j1qdnSO5ZQglCQPT6YXyyuSWLYEy7CwDUu1i+cPJthSeoTJiCCwIZkusz4BdF1lpOflH/2GYu0nA
mezCn5OnwnYieFWP2d3/B53+5FQ5ane2srSOlJM7MlUM61pVH9scfU4tD0B9xV2W3FsqfjrNyjTN
y0F5Pr+qT19Tj9qeLQ+roLjfBWjLOY3zXYNFXibv+Dg/heRRlZ/95K31fvXFVRw/up60sKlNHfu2
px01Pl8jmGUbZknH+/KCkkWcSpbwKDMK1j+71lETs7WhF1qqgMIg5YWdq3SBG9d68qwML5ul8/jk
HfyopdmdKqu9qM07Zg8Z2d24d/fSDtPz1fQIX77xf5+qui5KuiobMI8BeM+OOGgWajqQknJCgMJd
iTw4oETHuw6DhW5931u+NjQ73mS1gLsqxURngDXVqrq20mQneAutfJ8IX1uZrbxGMJuhjkrTcYtf
Ye5Exvv5aT59+68T7evfn60wQYlCr1QNw0lT7QYuGulIOP5adJC7BgLXHq70wgX4+x3ka4uzdVX3
YpJTdm06pYspRiDvS7V1Cl+6bPP8JS+WMvEzstI0z7+2N1tKna+EY6MzTsPldC9TLqBWNFh8hNDP
SD7spHvvSd5Sl0Yl4apQrzO7D1dT3FJ6k24FCArnP/jSgM6WnSFH+IEoDCh5LFP+7NWX83//RIDm
a39nq02TXFckazqVlRir7ME4YNwZPWOxEV1T2BuucjvaN1epzYl00f6K19LeE9bB0htxaRnOTifV
9c1SkntSY0jgzQ7L0AhnwMSzRW1hBi/Mp/lLJm8MP1a6wXA6CgxdWCl5DmCweaIKhHLS9v82fPM3
jeb3kVH0lOWluryDE1U07XZhAL/HEKYBnCSCkkEB1Fz9EZFqNiEC/SuGIGi2dCX+IlFNSTj+gpPz
hrIb7QQ7hTvIOyoORRh7rZYCCScutV9/xWzZeIrgVY1K5QVEk4uI4tsVciji+PkjiaLhuump/UBE
gUtMbQ9AMlfj80BVb72yhJV7E2yX9OCnh/nvV5mtm1AMjVizEsOpqSSQq0n2iFmfYVEFWN0MvfFw
fhROhMW/9n+2jCKt7oRKIMTvRSomjV2yd+XKLgGdF2K8M33h4LbZpqpTVArpphyKR5QXpHnEYmG/
PHnOTOR8CZT/d58lxUu7TowE7iFhv4rwlFRNLMe5ry90+ORJoAD9JWcDtVWZfeCkizo/Rq/IPqm9
giNCIiC8RO/icwistbQpxtQhYK1qXMJv/ptyO66VMCosfEW170zlEKVc22WV7njam6W9BovXuemg
nB90xw3MDjqrECi0rWoawJpwHTxANFq5G30DinHAc3fZKvXkDDpucXbQaYKWuf1Ai+PHv208jHGV
vaJftWMK/Mx0szCEJ6YKwntC4qZJjEydQy0ialgiT2t1B4b/FQrHlY5mTO0VxOvuNiqA3+kPjWms
TBdOyY9RAUHpy4e48Em0LviDnTjm+CmYdAD/gAj/51Q+ehOjqvOKLEt0JyIfb1Dg0S3Wo52YsEj3
+cJc9SgjnEsMBkNNcgreJKdoZOCYql2b7zKK+zVyuW3S4gOsBQvh1ZNNUgYmoWmQoWTOhlSXZB3l
biY5gepuZRG1bUioRsguhdC9Dnr3vk8qe2FQ5e8TF/qHKVqEShi3P7Lyoy9piONQKWlK6ZTQbEUv
v9OV8JdQwfqL6m3fbePoRRbUHtJWcEvVQ47k+/wvmI7q2cqxNEwBccYwibHOsy1y56Kb7LWBTmu3
WR1euZRuZ61wCFUk4IOcIEhPLiV2wfPtzox4/tzcLPKeEzGNLQlQCz/sqOdFkJqqwPvPMTQET/Ha
VJvftV++ZHq2DdvfmYRmRCy3mvdEd+5yBcJu4GgC/o1mAEoouA5EaY8N9QKU5cRJxB6FxcQ0IEAi
ZlebJIqSZDR80UmoyEjiXYBexY9/i95zCg/v/Dc4+e3/tjWvEW6TIBpQ5w+OCl0mkMVtk8hrjfKE
DKNnw++uZEE+oG5cGPKFLs5LhdXQqixDptl+yC4K4Xfr9Ssh+lSxrTMZ8/N9nEFu/hln5hWSJbJ5
qIW+jjPkBrVtrUJ04khcZRI1a1n1QIHLVvCEzSgMD64vov90Lxv9qsR3ibCY5roYLHj9tlDLlYzi
UIiyhR3s5Dc4+lWzC0CTi17vVuPoDNlnr11Y1DRmzb0yFX8UydJUX2psNqdSRW3dqAhGR++1WzkB
A2FgTuRmoOi4uIvkksqXKhJuyxr+bVhtQhPcq6utIqlfteHvqPHXQr5wsT5xmlh4efx7WP7kuo6W
X5VkdVbm8eh44Oi9R2TF3O2WyrVPnBMQEggOaJPsjDqHr2PPrcNKwyIXOZZf6u4uhvp1fnbN3Br+
mV1HLcwusm3U6uhQAtFR8+o6HXHrwdyJet6bDKdrAxxw1nh2U7gwm4MbQ69fh86PYI0F1HT22ybQ
N5kw7syIqkSxuQiz5LYAkyljyBOq0ZY6241fYN+IwcgghdugxfZ40PclnmZBqO3Qv97JMIvU4SF3
XyNPehpbOJ5Y3I4yRuYDVR1mfDFWONIDXlhRuJjiFxK9J3WO4ZSIrXjxmQoX57/JyZE9+iSzBVcp
mivFKbPNUH+p7i8rvkyjj/+8CV1UNBwjTKoB5lYwdee6aSFmnFohRpxUoXneHcYjC4N7atlwMhp4
RsAcIgb+dfbAtwgLBEWD42afQvg2TNi44EUNvLW3uEZPfbTpACYIakFLnd+PVVHl8u9bHIPhb0t9
D9MXv1IX+nPi1WyZOEGaukwNOpeMr/3phcitLbXsHTIFW4Req6rnyq34v3g9P/3nA0Q415KpajRA
lMw+ne4mitLGVu+00bMb3OC0UoYLO+jJjf2ojfnT3PS8wI9EmcJW6M4VNFhzyDc51eC1lr6LcrtV
Tflep75VHkK78J6FILoPAtVpY6dq0SRB2ivGBRnMySnzt9/zB3ze6X3p1zitSlSMj9m74r8Z6Y3L
km4pxD//jU8P5/9843kiUu+9ogjciGMUcpiZvHTQ+LUIsG+bLNwTvvdq0uzCslIMCYzwfHIiwo2s
MNN7p2mfVUvFTRdsOQ+2Diyn4Ef2+X59XwpfW5sdjUEaqb47CK2DbRoWjMSXamVdx+72fDMnXlBf
25nNUbhToD6m7xdKlHlryAHyMb2UVKphdSJW3uhfaZbwjE59xQDeB4J2sEZx5+KuufBLZBbe1zvw
9EswXua5YVjf3GniLLUqsfUGUsojLrHxpn5xtxN8r95hdbpQRXJ6MP82NjuxlKC1sOGh2xqOUv3w
25R+6UAjE+uyw4jwfM9OD+XftqbfcnTIW4EgVYVusA2oD02PdcGDt+TV+v3RxLeTTZlo1vSI+ZM+
O2rCy0dLqzWJXSBP70VjeBqNz0DVD36mojpo7pH6LXTq+7qjRUIl2nT+YI8y61Rtla0aCmbrBG77
DuBrE7fDQYAhnIhLlYZLTc2WgpA3Sl4aYutofbTWoiBZD2JDcPkyNGBqnh+rEyrkr/2arQfLNSI9
bNKeRIp4Ka4D4nKTog33ogyL+AT91VK0+kQW7EuT86rGUmp0vw85JiRyAyFecl773qv176AUN6Uw
2GNNMifzH7uIC2lPaS/OBQu9/p4E/PoTZoeixtMzaULkEbpercfARc5irnTAPD5eIcXwaMnhrkT4
ZiAFXZhIJ1fH34lkTtvC0dRtDApYWrVrHRFMfZG8lFJ4aYb3Cx2c/sq3zeWoFeVrK4EomFkQ660j
9K0TyqG3Gj3v2tOVva+R3az8rYY0htfmrZthoVNM8qBmSR56ctM5+hHTRf2oqzkqYMHTBlYpjkGC
2O/g+iAkwast7iVcy7KH871eWDjzi3/TlsjCxLx3ogj0krunJBiTmdcseDvfzons/NfpM9tNI1dK
S10vekdm8OKMygZPGJFMK9ne8MSnwHO3GYdJWyUT34gNtteynQeEvWtQQRHj2ES5vzSnT35tDCEn
dM4Ee5qtZD1HM4bAnYseNWDSpgD2gyuWTeG6DNO4m5b0RrjsHltUqzhNREtTbppS36bc3/bnhAvK
CmIIirTf44yprwd1hf4dqcEq/+GtkXpI9n/+0GMYDEoPtenyZVmz+VUl+UBVOOPtjU9KMqw6oV/4
qCcyfV+bmFbz0RRus9ZNzNptHKz7opWa9tJKLyxunR5xhMEb9rnabwOx3laBf63lLyFOgn6r+KCb
o1s1E96EEX79ECASIZU0dPrLaPB0i7TEQex24fVON5pbafAvYj9+PT9NpwH/NiDmJK8ld82/2YRo
NJVKW13it9f3AXSXdefrV0k5rFXYRHFdPEJfsEMP++nz7Z6ciH/bnQeYtCiPuD75reNGHmLLFD0k
WY4KAnfF+5MJcb45+dRmrmOtzV0Au2l5/i6U3TgWZK9vnFqWcd1CzSujiQzx3syqEqJbhtFKlRAa
r5BBcSGD3u7Kr67UX0t1i214Eq+4FO5iM7gFxXQjN+lzSk6krHFeE/uP87/21B519GOtKVN3NKF8
VS8jPOZbR2/yTeyTNmhTXNdvIDMtfBdNPjH+OqQPnJqJK3/jUWfqQBlPZtROJrWXmeC9B1aLoqe8
GdV6kwbdj8wUJ4+NLVzOghIfasIHt8JzTrtXCa2s3Ty/yc1OXhli+qPwy01jprimJsg4oWtXZvkL
zeJBHY3rMm83nRw8jbn3bEhabOdA3EoEgxUKpVh8r32OGKwVksa8EDTrtrHM97ovbM+soaehRSvQ
gA7luAKguctc60l0J4Ae5VuF+ZCH+a2HFjA0ET5F+GHCaHs+PygnN/TjTzW7cpFAElzEWBQNyO2r
knqA+9INRVi71svfPYDwedtv3NL8kPPOrowUXGIeInsz9qbsb8rYWiDD/9ms52tXB5QycZUgtswT
tkXRK0rRlB2KzMu25h2drkLlwQyEdQHTRJX6D6HuLkpeLUkz2KDUNqN7kw97s41to/hhTntM9RjX
KLjJV+ftm6sdlCB5LIrPPP05mBwG3n1hEXv8vfApT26ZOmxb/NRFk8k323a0KkrHIBAHRynxJ8MT
EkVyLGXbTjfvFHyoegUzNsDnAvZlrVusobvtcxljULdj+4y3WidsjGbS3IYbnTtSrSBCrMbLsoMM
YEqbSq/sQXevIhNeiIX+MShffAuCOEhQQcnW8D9rfPEaETF3Ac4Gk5m2XkfCttLDjZpNAOj2HbTt
Vu/Hq8TceZq2auL80hKUbWNdJ5K3Lqzrod4nrMxc1e502fFCeS1nOcpia9eTDupwgI2y4lFobzLt
w3TLj6C9LcdkN7QPUXHtqje1mWP3e1vrhzK+b9pw00wh1qC+EIn8BRhKxNeRjttNvkvH5yb4EKyr
xldRGPPyRds/CpRp1XdSEK2hBtwb+U9teIgyHCgE4T4VBzJSvfFRFdYvqVXsuPps3XZbSNIWZOM2
KPt3zaj7lV6WdjY8GEgP618ZtnZBo+OpYmLrMdyFnorTBwrNRHlsqvSqxrQqkolXdrdy3K389iXo
h72VhTeE0jd1JWHTmy7M81NHxdFcmd8ZyjhWhEHRG6eHF9NCg9TEn7r4ux2fdOzUzs/MmWPEFLU1
YJFZIMkIhZH8nn7M0dbrjkOLw3RaO0US6dtUrN2VkKjBWkT7ym627zIqPPQaSYUWi+Q4uxsrc91V
X/ePOk7kblrd9ezSsWJt+/A21JtkLVswxSrRkXKS20KOtNa/aL1obaTaj04rL1yThjJ/7dfWT6tx
bS+BuKDKF6LkXxVN/QpR7YdcVjk08FZfi373lgrQOOMoWzoMTp0FR32fbXCMYNyEatg5Qf+uNlcu
BoHdUlXBifK/rx94tvLDBspTnlWtE0nWXsHkpu4JGSETDlLtIc+lCaK6aUv1PhQF+/zgnjxW//Zv
/qYclS7XitZonBGAp6Xvci+3VXeXAb4+39CpGWvglUa6DkNjWMxfJxH2AZlQiH3lNL60VZXxOlWC
h0wurnNxxPCr259vTj3dHmEHSUVlw6z92p7SiG6qk5Z0DKCw0CHWqdq9RDFRqbK87LhthloK0ja/
yrQi4KwtsAh4Tvo3uMhQm1e9UdqDR65AEbdlT6VJlSikB9RVOOqfKoGtum62GZBP8gKP4MD2gLZX
bZOuPHbiSPZtEwJzomsXamPcV6pP+Zfv7gJDWDeTe1mD9a+yVxV9G4X9TwmwQjlYV2GHUXXT7C0Q
pec/x7dhhloG59TQDDCAOHvOvn4oaU2dl3lEqVQP8Ldb8XrF7RGbtYWNaVoPX87fqSFLodoA4CDK
mumHHO0VtSkmYxllkdM0wiEr8Yhw70KiPVIQ8B1b8qVLgV3lVGCA9fM/Iz1bolaRAunwqsoZAnPb
VNatTz1hXhYfEMW3QxTYitG/N9F4ow3StnQHDFk9l64zoELo/87wdW1db53Lwk0V9dfAZ1S87saH
MlMe3VYn09airGok4Cu31JjuPKtcKzjbDFWKJziAE0RmF0ieb4asuKkyhfKrcqmT38dPJBdhwImk
4oHE/+w5FRZK78dxUDtpcW/4k28ndXX4RwtwI87PlOnt93UAaUkj48GrQEXmPr1WjwYwBw6DyLOt
ndh6H/uPUK8WpuKfs+lcC9MvOGph8FV17IyudkZhfOiz7ArvQlzVxmitqFeco3UucohC0uDeGuqH
1Mchp7s2U9luLYT2A3oNE06Ufp+Mv6zgZdQf1extcOFBWDE0yr2Pst8rU6yfQvAvSM79fGHT/B4M
pw5CphyCoKaB7vXPy+qoC0FFKBzaQO2IUX7Qy25XUKEl+4RTffAUQJuH6F0fsVFVmwsptdW+v9S4
YCwM1beJTwwXAwO8J4laYBk43+LiKChNHtWO3/ClSFa2lbFSvaW6h4Vm5rln1TUrPR20yqncx1F4
q2GwjcFSdO97gckUkAZ2i0MRWRNoBV9nhZrqYV7ISkxUv90Y2zhd5Y84ZnqQHVbSu3SJ097Kf1d5
pKLleTGezs/6b6cF2xbtMtNI2+jG/IpTAk4Wh6Rn28JuzpXeB7Fdxe0v1e9st6qXps/31UxrMvRP
3t0aKb9ZX73GLzNtbCNHeZQ+yqf6U3tBPOk96/4KeGO1l67ba/Gn+9C//Re9PGp3tlPGiqSUZT5E
ju6/GmW+KyJ976Y/AADs27hbiGud7iQpR057TuB5fRbnYedqXhw50Ho2SR2uoHJsQ//eXAqgmd+3
rOlz/m1pduaQoBlFVzYyBwiIPao3SiceTDYwmGDcUCOCW6VCYayXHMKR6F6dXQG6AvQACAvfMD+6
1KW3HofrOgsuyx6CSyjehHq2rnHwVVT5Uk4KWwUGkqbxNkxgyEhPwoh3bntZheKmh+9YDTd0lSmr
7qLiYFqf4QClX/K5JfT4vfGnk4NEECHy3TX3lUcNTE+GvSCr2qawdz20Bm/TYjXUtZ3Jd3Uh3fty
uW16DQ4MYmX8KRpvi/uUbQWPFeZnq1a9S/tkLeBUkW+M4CbOfzZBh0zNX+uh6ui5bgs8IVscAcrO
sjtDIHidXnGbXZV9tk/M6hCMxOmXhIbfkxSzm8Zsd281udVwWQxhEgx2fZfd+2RFtHsMj3D1XC/R
9k6t2+N7zbR3HW3EohHlRSCXkVMqn1lN/bNALGTiHkkYP3Xq7vz6OTWlj1ubTTRfyPywza3QieTL
WsUcGzFgpxdrCefF8y2dOGG+XthmWwQJVtGo5D5kO+w35Z314tl4396aq2wDIcBbVKP+ybV/PZW/
NjjbG6rRSBvMZiIHPOuuNHSc1cI1mj3bL6XHPq2fRfV3Rrirb0MAklWwUJ+wtIZn/QUun9SDlUTE
i+8E/+W/KE+ZdvijTWLWP2IGwRD7SuR4SIQsolKpJq9jhKHRUK3KRTbH9Ofmn/O4udmFOw4DUteD
ETmu0NlC9trjZur5GPqEODrgVu2yIM9PmZOTk0sbPmm4F3+TKvQ6m1Fo1tNSWBfpo0Lkj5N71bsP
59v5/lqdVvhRQ7NVoISDKFSlGTkSgSbKfHZaEm93WCCteum9xh7Qz36kYbRdaFY+8UWPm53PEAS9
vWRM54msX3VButWxQS6FbisbApVG1rqWrX0tkWDGrKMEWWgF3tKqnNqYj+rxb5hNosH1ZF8ouwxt
ublrfneY5jbvE86m2kq//XjV42Dr25W4WsrYfL+Dff3ms+nU1rLXEduLHSNpNgKQ2PpX0C0Ges73
bp5/sLw45+Wpsb3xzs2qV6NYynD8L3PnT66N4q1vnnQAuSiPzIPIqWpzU2jepha7C7+DAEeAzfWw
ge/HfVpFBCXThQl0+hP+bXp2MHX5kE86msjJkE0k0NCq4RBKS9W6f27D36fI32ZmJ5IWqmTzXJV9
9EO4Vbxd9zA8A+UBvv88rrVLHNX3o60e2h+gLvX1Mlbg1MZzdEbNq48ya5CKAj8kp8H6Vp5QElyh
w3qVDaod+2x1yuP5hXlq5z5ucLYmEqIlZpEZITjReKOEZD2CX/+3FmaTPxyrtPJczsKRR16df7TE
os+3cHLvPAqPzJJLBp4wLpM+dFgDm9j7EAqiBumH5y9cwBe+1bym0I2akj2Ey5EUPLjqoyIvlAl/
T+nNbl/TJnp0H6oLYcjwkQ+dqWrAAg2ZqALWcRKWKuFaqZrrQe1Wct7uPKM5FMkbpQSqaa7lCtl4
Ldieaq3xq7kxtOhazrWdK1trwVqiHXzH2s9+5SzGYEDV8waRd4hScHHWwTehGJGa4boTtPeoNe0k
foxg5vaEy1Rk5p344GdPkoRLJYUvRQhD8yOTGyrqoAm2Ic5yAJMMMPJp8CYM8TohyBVhd11hZ25d
B2Gzp6CXKgMI+F1Kse9egP0ZiLqd4jvHpYeSY75U2V2cn1XfqQ5TP4+CYbMjK9TiqhW7LnSGclXu
qwf/NXoX7Il/EnxK9rCXL+ILzJjW55v987L6tgUdNTtbkYJuGZFvso938W8cwrdG3Vx3HIqkLPdJ
IPa2nsHiHlqsA5rsIo063gR59dvjUZ/pVrXSUl4zwkdUxfskBT3lEtTP+9eykxz8464Lz7oUIfM2
qvaYgC/21HeT0saqszZcela5G980A/dGK9yYKlkZojIqaOI+DW6FzrrXQgzA++zgkbxtleFH2rrP
XTVutNpcuBGdvkQffYjZxiEAVzQrlytDZ0qH0bupzEMhRteWleyrATf5RF33wBnHFCh41tid9kNk
Np0fje9pva+TYF546xZSVisu545huC9lMO692DvUIfgV7VcJmRbHLWLhCejmYWvCmB1ayMPysI7K
xlblbK969brPhvXoKeum77ehHu8UatbNsvysrbsuU1eTo9b5X33ysPz75eaVuUltcJsqvchJEAEk
WUMyhwKkVF+YqkvNzLcrOSWELPkclk1zQYb80vDrOy1JLs/35uT2ftSb2X7DcYycg7i70+f5xEXe
dNavHMOEsvvHQOl/NSdZ6tDskqGOYymSMIoc1YJhyssiBSEUdgvHiHzyHnrUoelnHG3z+f8j7bu6
W8exrP/KrHoe9jAADGtN9wOjsmRLcnrhctBlzmD89d+mu766Nq0Wp2ceqqtv+VoQQeDg4JwdXJis
cAJORHr0D8K7cqBmaZab3iIGKoG2C2FjPV93kJIz0aazlV1jxDvZLmGSZSiHai7O/QCSgGw3tnZA
LxApSlqT+YWchD+UnRwCuMI2WVcbYIVZMZqqTZms+4hbSJBt55VfGlTjE4mfuTpemfNvo0/mXIJR
JUAqiLKa8tayFAbCz204M+NzY0wmXC2KXIJEF5KctHLaQTEUNI0IOnW3F+oYkCaR+9ujjAv5y3v1
KO+VTYlLeAh1DmnBWbXNOcyZ02EQ5saZHEwy87mGC1GA9MPahIblMhlQN4lSq+N9M4E7jCfXW6W9
kE5wPDiqRahNoa5j8qr7nMJuBDbXG/QorTB9J/KcTuCV3fptEibHV8vqVlRTLnhgMVTZE8F0ffCB
Ur1X++Xt6b52QH8bapynr/PNia3sKkhEhERdUlTqXRldbA+wu8J1aDd2RDN9iJgZCk9D9JJm9wnN
gIOAtW4A3CebCYczTy5P0lCv58q6q1CF5vrSIpy8FPNhmbuKNXgzEZGOk3hjpcnjlv7y5AHhBVDZ
uRC0o+AJOGZbblQ9phnaLm57hnCLo4bMEIQB5ggeipxVaUEbBJ0WkLQ00VsKgrAPWTPCHHQ/k1+K
eLjrBnHr0UdVgakw1N4zTlloPSDRbXkOc/kR+uZ6J2k6uk5ogBb7TtVWUi1uOlFxKExoKeBmSBwg
rJ0atbcR2hJfCNd4WiGTlZY5nL55qXisPt3IeqfyIIld3jVklxeQrk99QKKXvOyao7pzzlEzizSj
m01er6TwoJuqgqwCsklhEvZ94ljEZEITPnjou9e6PXbe8faavLYGZLSVoJgj8vDNnkSaPMr6zKvr
4CEp1iWBS0m54LyT1PHO7XGuXVRBnfo90CTWpJiiXK0rbLN/uoOdwgNZDZCCh+owZL8d8l77JudI
VrEnj2Gkz1ERfjKSRor2ly8wCUJVLWihFjPM5Mq9K3b5QVq7S/VEdI7qghHqoeXuor1nz+Ho52Z4
8gYbNS6lLMaDV61nVbhLQjTOGIoNdS+3p/jaofH1ASfRhQmFWMIhL3hIvTdOqm0QBuB6HT7eHuUn
E+H76TvV9kuwlOTOx1aGNH8DlRnfKCMDqGrNotvGqk4+IIDw1pgrvc+cIfLk0OcjX5KbeDwS/RzF
4ui+8T1IfQuG33M65WAVUXHbNhvs2497dd1+STbk6XE/tH0v8W4A/aWnsjn44oPboOoWnhv1g4fP
RaE0eoLYpcDtgdVLqXju+RCo9sySu9hSB3jeNc3BhUgU/LfM/+OXm+zePuah2+Sx8IHZ0BP1dO4p
t9kSHuqXZvHe2t4BNmX33nNhl9vYmZNl+YnGnKyEyZamA1rdQYbsUzm2FrULTy8cGBo8y3q2TO/h
2G2kZ+3j9iNfW+RfX8dkF5NEQIKXoaJXJ8e4++BgoxDMDDG7wic7tm5UpjUBMryBEtutz3C60xVY
CgS0M9Qa2j+AAzfxsEgJc6rkFIrKsceRprT8zAE997CTHc3xaeqhfxg98ChCEEhPMyy2or3cntJr
AerLlE7rsJyquK3fNuFDGZ2bMjOVZMmgC4Uuk3V7oJnH+SktAGWOIapD6OokTkZPUdM5qjjDoPtU
OrmRaiiTS17civCpI7gASyqU+YN6K8PiRXNlFLG9HXrxD0GZvFQNSlBNXy/KGFNK5HHv5PGSQcOj
aAS7hhlO6ocHqVP2SukZHYE9heTfMUVcUZc78VS8E1U0/mqSe8CxMwiKSQ9ahVIRlDoiqdhRBh5B
zFelqeaJQbh+pdL+sSwTO2GcIaNgwcpXMOB1Hi3UATJDbQQBNsVxq8wUy2TRd+kGeZJJ5EtZUAwM
j6MYiWK5bdEA9inQ+oDP3X4/18p5X/NTZRJjKWpxxK9S3POAeEHFbJX4KopVHHhHma6xyvY81dJg
3AIX7IxHhzp8qEUwa/InmJ4tZZ/X07pU0QMCrr8I6DNgmWhWh+Xi9vdUx01+6xVPYnKQFIo/oMT4
APEQk5HSkkm4bCv1LgD+s22B2oE9E8eAxwkOFUVu26RW4fqoZaSovjzJ+QEOg2HDW6n6lnso6PGo
Iw2ypcii3Qeezveq6Qqco7aVFXsA4smSQepaHzTPzmA+j9LVOkkIgHXuRyxDR01GAgE+I0wXcbHh
VA78VMnJsmHTkODQ4KKjlGydeAw25+FLMGTAPCuuLUWtkw+BkSkQImLDEgBbC+6zrwMu8U2griKf
mIofOIOnrAJ6SJph2aJqClOuNQrgR75vLN4XNhlfOlGabIEy7OwkhaSrUOtcAacxODo0KL3B4mng
yLrMSjtDi1+QvQtPAkuoGohaijCeTlIT9iY6F/i7Upgri13b9cBfgtkiCKO42WRREWy9hpUp8p/q
MmToKgPfrBQzlegrnR4R6AUoVsC+GEZuUyB+U5dR24Wc9wDeiTXE3EIdXljMluIAPV4N5m1JSFGE
FOEIkswozc5db6dmHZIoUb7vq7F5Dpj7U3Pyn1zw943wKC9buzebrWCJvs523W5eKPV69CYESCJN
E6UpNqwiSsfaWMKeFQpDzDtDbB4JkD0F585kG3MjTQJr6Iu5Hw8ou3iIjnHcmm7swsRD3STxXP/x
X6QWv59qsmiGmEgtY+OlHBcSiVx8DpZZv8DmsrU8X6TKSwdHKlFmRllnDuRaln4irjm3c/h4ToD+
6sWBl35/l0m0yboqlsu4QJFtqx3Jr25DjHKf3EEbzWGr/CGGCr5eHNPz3MXhX6Sevwced9aXS3PV
JnLWUtQRS7M3ejR/A9Cz4KXDnXsbSOBNbnhm72AeDMVsF9qMWsLsc0/SuyHA5dsVkxAmnqWos6Vm
D8Ab3yHKq5tu5d8P26ywUJ6wQcWdifD/IgX7/eiTNK+vO5G0Mc4XdRseQE+Lbc4aJQd7s7CDA0xf
zWpuF4/L9+eh8nvISdbnSiLfeSGWXLgczEoPVt0b2kH68Eu2+8UwJ4U6ftqt0SapXYMbf6NC4unB
axNoY9D7USBCElMdKgZogRQmHAdn9u+1QPxlHU9JHHC7E2JU1IIHVU3AjLlksaprsz33cTfceLDR
uP7rolXaPCgClmHRFvu6eY7qTr99+gOVPjPEJBBlqe+2xI1Rge01MwIYNYDQvKQY0ALFP6EBPDhc
uZR0WQrVkyx5y0ahx1KsTtGg7jtGNwUwpXxamh4IMyGO7Tym9zQTVhS+CynjgfiMXUNL4J3ZVAtF
7exKTM0Qqp+hgCQB2b8P2pzivddQ/wkUsExx563Bnctz9DaFJz5z9Z4eoaGkp5JvUkBjuHbXK5WR
Ji9+VBtJnjiCz/SCvWfdPqbetmZbDe0h6BHpmq+a0GXQhRT5Sf4E23adE86AaesshmNLzxv10Ky7
grO5OLZF0EJpd2BMeQsgfV8jZcxlwUofU2wV6cHLe0um7xATOwQ8NWTQnlxPl7Vyy5F02bnZJguI
pYpFDv0hgAKBK+4CFS187PgWHf2BxasqQbbevLv9M2lPsO+zZTkxKkgd8LAlb6LCdBUY5CXDISWB
ngSJybgNS0EcT6ONn1cmUgPDh4V1KMEpMWFWHESWn8BpURZ1qc+NTgZaL1UscAijenBEhWH2cl0t
3xl3T5RwTdkH5x47RdCzDOowv8ThVynxCxVyhkMnGnn3rMIbFhJMgCm+03AkliYL6lbodcW6Ox4U
paK3IP3W73wCW1Y0IgVuUTUw2cCLrMp8x+QtiTu9UiJbVOtCT1OQM2DFoNT3Wn1hVWGATmEqIYaQ
au5j8GXIJskWzMwdAbJSgpCkOu3hQakFRgEWrYalUvgGamtmJUqGqAKhhOlWa5sM8Jes1EXRvrEC
5Ux/oXorlxWnPoKhJ5NA4JLtamjtMmeW3MemK/lrJYNdHkaA1KqbF7ovBLYq9EaJNmbBwUMT4gs9
hKs6ETmj0ll5CifBmBhgy5l+BPeL7BgqQJ4hYXVRNOHhBlnUqcE0yKsl7i5jjV7nzYKGoZXyj1BA
RML7waodIdBdS3u7lw55mL0PdbhshmRVVpnhethBIm1M2PGtXb5bB+FOHHcCK5w6AMEmwx0Jgrxa
IZqgplqZV25p52485K+Ajq3kSIJf+7OUHQsfQO+zUCKlYC3YXqUpJbDOyQVHrTmoA6UWdVW9aDhT
kjKHsNQKSWIICu6qcBLSqzGetWQlg9tdcxgx88hdVtWWAqZidgQT0+o0vP463hRYDV1dgpqHeYxi
bll3H/G44Fv+0CXPGlHWNVHPbVoZlQxzT/jON7h2hfFDzkdOJTsxH965EP7LhwYs5NCMkWdnHRzq
EU5ydIIasPSaFGJ9FF53CYCFYYHO9Unos2UgNyu59cxuZD6SPl0INECwaqpXntcCvSzg3AxQggyx
vTw9KX27akOc+qCo5WV6kCCQkPHQKcLD4YoFebG0sSHAufBANBVKcVmBVFKTkwY+YBSLKyhYGlEe
Qykj2LDhGKiuMbitITPRYJ2/SCX4ZMqKo9TFluepXXLpOYzcna+ohoIyM32DOpTO0l6P/LXG1YsE
d1lpUEyF8x/4kq4krrMU7r2KniU3XxUaW9dQjYUxoiH4L5HcPKlSVFiYxHWbxbsWugaxCy8EN12K
GtjFKLVbiVrYxcCfxIxpJlfuchmUpcZ3oJG097sWXE15DIfNGjVNO+Ba9KtTkNSiwdc7beO6o8mp
fCdAkc1rnhn+XXMd0CfSLyg2wEgD4vC6MmQWi71FSfoVipamWtOlGL3hhmtACmoruMM2hw0rxDPt
POkwqmcIUKyOhPheEHxDdFXTAxi/HeI7EkVLRqFcgFtSEPqvEdVG8o7dhu7JEypc9fx9JHPbLBz2
6HXMZGJzB/ckGYbfcS2lYBk9JINkBbB6zFtcGmXNuH2wziVd0iTRDbPIJXWAcepVvnEdZRF0unLf
rHhbNNk5XXkwJLo95NxJPslw20KSYUkDPLUf1ImOJuGqzBpThbVnhcbA7bH+RfftrwTvM634kk5n
4Dq1VYB0ugXISJdsIP9sbyVKOiCylrzwF4kJXYL9nJz2FarJ2K7+Pe4klwVqO+iFAd1z4sCWM1hT
bVmopmxQpncLBWofQKxAmkT5VVewjjHIYvYbjAvkVk42SW2HnPSkjFASG8kuKHU1e/gzG+To33sG
GE+Xuevb9frM7yeeJLdBJFeCnOGJQ+1tJH4ERNDhL64HiBJlMifrNrM9PvnEX94rlxMpEFwfN+Bh
x5KtV8Db9uH22rmGgPj6DqdIOk2CElLkoSSc9rKl1oEhqemqBPOLtaFsdMCvJxKQyRpsh/EKG+me
kwWTIaxCvEsq+y2fu6Y7GnlyLMfZLJcwuq2ARwISSBMfZS9ZRNqLSzy7xgEtSY8zX3/mbkMmGTOV
gzZBwhc+BA+DLT+I56gDbtmO7W4x3DVQxTZHVerRC/gULvK7cNBFfb5U8dOf4LNh8Ne6IJNAJrTQ
nalSKPU24obFeyFEuU0FDBA60R2E3DyVc0Rfslw/t9PiWBaAeJeBxYmSxXLcWiCqgFJaRfsNL0om
araGL/wPpAtnbjBkEgZTIBo9+M6HDz7kkBIAkbo+McvgxABlS9Vq66OIRUbVziw0Q1iYV/KLJzYr
v4Lz+O339i8qS78nbBIfNRL66NCCRzuaUvAWssGVuJLsyii25ADowF18Lz3Elm8ph7kr+NVZGFUF
RzcVqGxO9rAbxX0ctBoaw+q6ys+s+7ep7uNi+D3A9DqaSExREne84o9TLDBdGb0MeO9/Ffa/jDO5
kCK5Cbuel4OHAqlbWLuGB6xU3IcLAA53LnJLzYcSa6A9pWVrM//Iapg+FwBrgprXe9RJg8Saea1X
4/GXrzTZjoUigu/QY27H19rgGIL7ltXAHFJA9Pdf5ipYM69Smmy7RpCGMJJI+MBz1FBoD7CqNrNS
r0b8L0802TN1yiI/YZhkseN0XIFF9yMKK0PhHmIoad2evrmxJpuiIiTM4T+NYBaVWDioxrFDUAUO
slK9gbX67dGuoTq/rdNJGUzxxDyuRzg4PeZorRaGeuCXKH5+hsh5itm4r36c1V9mcnz6L6cZNgOO
ABdPFy6DRbVVLOqoNlC7c2vwagHqyziTnADtTaKQRh3XYPTabLx1e9bWwZ1yH+tWa8KPUNw0F8+U
9LlG/vXa7peRJ5FF1EI/SmoRDQHEfbe/T8Rq0eXPo8x71xV2G0g2QZ0lQhnCTwYDFQV0KLw7aayq
BP8+qflbFJomD43bQyBExsIFglInQQAc7JbCo29mEV1NdH/DePjJFpRZP3RcjqpYC8etBF7veniE
Kc9idKUWLPcxvKvf0LSxbw97feP/BR7iJ7tSceVWLFzMtFccCqBq/Vk1hOvJ7ZcHm2xGkE0Tng8x
BO/0BsMykjb8uYAFNrjxji/rqi5Z5So6eqZ4/397uMm+hDasT2MJ50eaPwfwag3keCbQzE3fdCum
rOc6D+mKioYHJBxEbeb6M07Oz73++/1M9mAt1lztSgB3BQ3u9EJtFiDtS9mcwtg1kuxXENlU8FnI
mzxTOgHdlKdyw5b1NtvGjzV6CJBFOtKZBvz1wPLXQ00B6K3YZrmCEhXsP/It16LZ7d4L4aPY7qCg
g7J2d7y9DmYmcYodr0d5h1AAgq1FRUVVCzMOE6dV1JlzYGYxfM7xl7hctD0J+xbdEBCpjbAddLmd
mbi5B5nEiETp+rCWQxw0QDiJ5K6vNd1PH2/P1vVL/u8N+/nzL88hCUHBfNijAL4VyDARwJEmrMHW
4PfYrL4pVLpwCWzXuj3sNQ7O1yX4eSh8GbYmAxA1/RDAfhZSzt0uhG5JSKWx2lXXUMhuc2jsB1B6
eEkTRaeBoktw8+Bo6vBRZMpjxU6FaXhTrjOuW7JsOBfF/SCcah+8+pE8D7J8VbgvpUwvlPXrtAPg
ym12YdBZLhQ+VDe3vUIyxTB3tCHTqUeBOsbNp2D/G3z4lwmexCVQQMqO47D+FW6V+89qv55VV7+e
I/zeYpPAVLsuk3gVp4mKUqxQLBjZgYyrLyvoUXGwh2i959uv7/MY/B6pxE8BEuh4SpoKtO73rESG
ZgNres9/6NStLJ8G2BsEfbMUXXqp+8xKkvhOVkNH7mVT4EBALEDt8aElOx7fpYGbk5mrpQnWmxHK
T3GLGg80k/ko1msNR4YH/+vqta4KWw15x/Mh2jwYLHkj9F4Sa0jpDQeOKc8dh66ImjoCNoYQE4jE
HRJOmlmpP+lMyB1hPANDElHhwWyePKrIc2kOg9zmnKIomzAgXxgTLbjl3tOkk6DDmy9Dlz+lcXVh
kAfTEu5QltX94JcbIUQ1PpMyG6o2ZkM6I5POKn2IAmCHB6U5Rpm/5mO64TxvrYbtKWvKHWlTVSf9
sO+KrNMJvIuwglCgyjclLPOI/+5HPir+oHRW1SEFUUet0RhA3wAmSGeIUzpQY1dRapAcSvM5y7sf
IelzLgiRKEjeI77i+2tPYi5Vu9Zrzh1KcpwPI2sOwn/+x+3V9SM5+j7KFIAm0KQOGOq4Z/yPUVXJ
SLrkWqyN7nJ7oB8xfDLQ5NVmBY0BcMNApMgMRASjyoMZpPvP+DoZQ/w+ZaIPO2hxnDKJF19FiQGL
hFsd1DX8DuKb2j08bG21TY1+gC8xvAQJBCzdwspp+u9zgydfZXKgID9CL4Nw9TneKE88mIjLfA9R
Z26XLrrR+cyOcj1fdQ/hWlznF3c3x6z4EaYm44+v40vM7xHFCemxk3K3O3YlqIioXUMWx+5k+Noj
rYcZnAOs2+2XPLeaxjX9ZVTNJU1dNxg1UvhlUfkAyrno2uVmTedU2cc4+y0qTh5wEurzRujUKsFQ
tMvQCYNRUnaQNWr6vIJm0Ey+e3UvKriUSVC3x78nb7MWBl9RQEM9d72mp/FdW+b64M/skKvLF+qY
sB3DEMKPHa/0WiRDY46dXSgtwiAg1QO3PAYDgDeaJBlurABExjrHVcNFw+e2CmVnPUkEDdq89V2u
UvP22xQ+GeSTSRYUwkMCC+QBWZwmr2EfxSn0wum5a9A0j3QZiReXmyJ5qQrN8Hoo4yCBQIF2Icj9
ryoNcHltFlKu7fg8B/WW1ws4NdduqEOOCD1rZ6ACau8FIL2hLVSPvgc+KvlIyteiCQwfR1eMMOQC
BQBxe2fg1nw+9pxOWQ5+hwfknteiL0/2jSQ9BVVnVFAu91DApBKgh9GhD55axWkyAfZodAs9v8Wg
KAu0M4PelOMB6m02V0BNVfWsXIzMcMAFsP8AH2h03/XRBUnCbRZ3BurneDhvl6SPIGgYveZwCSyJ
JCRp0OHpPgq+RDvQtUe3eNHnTUHtPOiQCXqZgfgfnJow3DTyHYqZehfJBqQB+0wFvbm0UFO1C6U1
Svh78XYoO4X85sXCNuLktxoirkWh4haMXoQc6SmPinbMwMCC7xFRN0MInnP4EoFlIKTQIWudXnEE
MLi6oTZGJiV0dq0+R3GtFvUsJqkOF+3ahdx6upBrwQCT0OzFpVBX70wtjKgozjBKXHqkgKix3B6L
vlrCvXAt1psuOrRCb7YehLCb0rm9rK6EJiwqGPfAqBkEGmWaQRV8BRGkgZ7DJVtKC7agjr/4q+L9
X98ImtU//ht/fs/yvoTFIJv88R/b4L3MquwX++/x1/76a99/6R/7/JIeWXm5sO1rPv2b334Rn//n
+OYre/32Bwu2KKy/qy9lf3+p6ph9DuJdsvFv/k9/+B+Xz0859fnl73+8ZyjdjZ/mBVn6x58/Wn78
/Q8kA19mfPz8P3+4e03we6e6eY3rH79wea3Y3/8QRtnP9vL5fxX5b1BhE4Qxu4SAzXitSrOS+X//
g6N/k4kIuKYM70EBuu0jXrzK6s+fCfzfIGgjQ1xSVHkoBEp//P9HPfwzdvzzLeDR//zzf6R1csiC
lFV//2MKGac4iimPdFrj4YaC4DdZDVyOlNcbmv7MIEMubNKkMbBX+N5ySxutQj5eFfxejJYkMYEh
QBP9EL77rl1TcwDnFaY+uTWCa4DejZ0KtxSYBgj32bufOLVn8vKi7Pau4oStSTnIY5lyuey5FYHs
9kmT9fIus7tzfMfarQ8sJVmS8OQFAJEvkgFcoa0qvAoHQIe9OXzh5EDBU0sygLIwXoP0PB7/+1N/
ebtXpnBaJR0/TMGLJNBbhUwheLnfT13SRDWTI1qepX3Z6DjbEZPdJTG5bfXEBmPY+pY052MvTUoN
PwadnL9i1LukI6Q8B60p1UYrOAVnRZkzaMCBLuCXwWcGhTxw6UB4Cd38TQ49tuasQVafOMMIqrH4
fRrrPrGjyvKhrgMsOG72oyyeq7vQFsFhEARmwy3CETZFEr3PZyLRtDjz4yG+v4b/rAYtQ5tHLM8i
aj92DvmEXWTAz3JFjRJHgImOxe13JU7S4B8jTspOYidoGcfz5bk1wpP2Dl2EaqlGK1xk3Nasd4C6
HWUC6wsbmCzISBnJu0suQ/EBJPxYip5j5omfcrBfjvgfX2hyzfASZag4isUDg14oNIfECJJVN2i6
jAo/Ip4ePnMVbxU9/GvJiVV3YbEP3eVogtqLFgpnRtKDk1kA5R2gGxt5Rtz5Bg8k/+AGRtA/YzHi
qIFa93NSwFbAW7qY2jTLLRYJG0ozIwPJoQ5Usy+yA0CZQxwto+RtyC05MJHgwN25DTdCqfuBgVa9
9pCYSGWDN0k64HBU0c0FNfXgDih0OcCq4MZG2yUyCRhic4CM8U9aeCg9X4/h2tOdAs4ssdet/NIA
MkYLaASskWjhC6I+m4V2hsteAckuPQUOAmgPycYH1tEe0KEB6l7P+HkEnqSqq2/oiaYv4psSHUhu
cgSmF1BSt9jWf4FQlisYLDqIj/DITY6RqnOijc8dzrgzJnq+xWN3F3aOX3qmpy8yO2ZHCM+PECE9
yJdCa2EcGHzhU0ugkl5k16njfZPs5MrBRbzpFi5nSMKi2wmX/lizZbsHRi2GOLtkIVtQ0iOtgAf0
zJLe9eJB6MzM29WuE0IhSMBFXlplS3mf7yQL+bMRnRrszVUPeNAHbzPL1UHHXbVLYPMGHUi8+L40
ynNsMRk69Xp2qg650a7RLbA7a3gRHpDaVUtuhTTcyLcC8kFjWHUWbsz3EEkerMHwd9RBjF4AjVdC
0gpligNS2ZBtapADSK3Ha+5+WCfGSIGvj91FiXdYWzFF0cKM4IkhrJO3vlxX63hbvUm5PmfCM62k
TzfBtB8Kzn8o8CqC2QBckQVcmg8sCNGFwoqP2aXRMW0xgaIbnqI+RgDfP2XC+XZkmPab//kdcBpI
sAXQxB9cjUiLOD9Wh/IMe9HEpMvKkldsH9qqsoHAPboVvRkuvKdqgwLeS6vM1NunKIvP4UHfQPtT
hJcd7GC/HyKdoGaiRqoxMMklCuEAZBqx2Sz4Y4RLlVkCIb2g2CULZQtEmjvuQ/SnLAHObKkhUdjo
GFAvme/JTVtWf34xdJ0gdgcTm+kdBHfVsBQh+3OGoD/sMmRU2IxWtVyzxR3MADAsSo0qMjQIXRvB
4+2XMvWY+BwcbmYEWhejAO90VigvRH2i9eVZkRcEmYXNKpMbyeviSePsbNEa9GnsSyYOoK8a9+Ty
6J/pSbXw1GWF88OzstIUDGkwSGEF2h0qzLM9vSm0459fUtNkKmsaZG0/U6wvt25PyMBac7PyXFmt
ahQVzA0MqIyLb6lm560N6NWiyl8DN7OH+ORXUIiqH1X14KvbCswkfyfnb5+VEEeQIyOSe4tDcaJH
kKXNQYlgrur/qhvNSsvEdMM3qb/X2veGbGkNK+Z8UdFIV6CSQe2xcQkPABwiFCFqyZkaQK3EjM/i
FhedHQsgR/Xuhy+u2KDxv1MAo4CIEzlEqOyV9wAl0s6plFMXHoT+qYi3uWLBqw7xkq/MPtmq2nMf
nQZtMwyOgsyhYjg5DXRuFCwDBPLaJFBfUwc7YEuWmiXk+YA/F4Kn0VAA103RaZIHQH2gwqPzdC8D
MJQavGDFL75spjDF4HUq2igblpEj5iaLHOA1oWrUIQhHjgRjDEWXkyc/xo2Qf+dmTd8+U93pUYzL
NkXeDeM+3Om/b0FehcyrlgWIQu9M2rSKGVW2OFjiK5ecoMOQl4636rlFo9otcE7rMjfBFYSWh8HF
e5ZsSPvmR6/ScCTRcqAWIPM8eW74g/9R3QVWskXSxVbamd4pL9DLNmr4n3TiqgU9OXlEQRWTXFRm
t0NBrLnkYPWIuc5rtvvWXJLc1DIbmyxiRgHGn7QhNm7DMEHmCj1ha/VeBIMth3iXXldQvTVxAEJR
AhOpA3fOmXOyV1M44eeKJygTg9smQCh9KmlR9ggTruAWZ3rsjeJ1AFiJtzVej4HOyWCmBZRyjPD1
Uu3zbTYTE6SxivjjNUEUQoIuBK6x2iRpFBipUkHSCkTK6LWnNniQabavkKAg+VZNApkxI0UNGk7t
mIRUH7kHZEHwyoD+MwTtKBgodkjo/khbiqOvsSJkx6sIPoJzSINPxset7zpJN92YJi2U3ooxeKLB
PviWOyzgiNMdhQXeP6dgCVi1uykiE9lb2ztKCJJTUBtlYUCRAhlED1Gx0CxFG1TcmII2MeZB0Xv/
NtumGpf3re86yUSJ2rZuGOOlii/uFj4CSIjz/JQu80PlJEQPti4zqxe1hPcCgpseDKD5uZHTHKVH
3+QPfbturO6VxmbGVq3ZFWsF6yKw5wCWV5MFHEd/vn+cmd+3aciFZdq7mFNmwnURCTOqx1UHIivK
cAZnlZayikId5aZmsPpjZNePKBPdPpeI8vP6hf8mCaIiUZgyUX5y50ulPqiaxPXO5VOHu3BS1UYq
XNo01GHy5qo7WlJdFp6FcllKv0Y7tdI3ayDqJVQWlTcRqPniQfW2wP/qmvTLQ/x3IavSc48DBzaA
C/cDu2GrJK30Iv9QGxWJdoRwcOQFJxPvEvamAIEXVDbnbhvP6aVTVm/C+FzLNpH1ApDK5CDCIEz2
PRTNVgNd9pGp9B+a8tLQpT98ZDgYiu656k8BkkSl2QW0MXj8bYLbQdZtK8dN30IFd8hojz0UyUcR
7Al5h7JdWTl8f+chQVfoKxmiRd7/6jgklWYdrNTxN4w+tlzU9zpbqI9xdleghdk1ONMIuLzoBv2C
bD/w+JAFEzYMzH7XTvotDe2SLqJgVfjLQBjj45rLQLqA51CPMoQCZrLDqXdQBbdzAEVT4Ej6S6yu
ioyYXnipUYfkoOntg6dCcjsIXZBvYj0RpEUWXPICpy5N9xFOFGjlMVNG0nQvOdyqyhe4eVBcdFht
yvy9Ot6IKO7FjVle4mZPeD3LFyPANYEXkbph3EMkOx1EDUUj7fAzM33BjuRxGbnz0cQDDyky2J24
KP8fZee14zYWbdsvEsAcXhmVVVKp4gtRkVlMYvz6M+j7cNuy4Tqn0XB32+gSRW7uvdZcM6QOrHr9
q35NBWfkaqvA64iJij3+z9nnB9+QYeAgXrcY0sMRgQWIBX7gdASka3dh8iKOfkphtbDQvZShLY1b
6T29z1qS1y111eJsPDnlV5ZkBJ1AH1RpW1dq61wQdmWuOuzqaDXxuOI1HRPnaFHTgLn9vZR4Wrlq
DiPePcZTcZCglNrZkXT4z/ilfJWsxbce27XxJL5R2oVRYRlLfH7aYnfNNgDGpemW8VIiUk1/Es3t
0L5m+WO+OFearyLgyzK3kWxIHdoyXzgVvpBPw0PzOYuAfY4wmjqzd8thSbdVHExWJRImDxbnqovu
u9QBeh6/rsNyYC3KiiVgw917KmD7LCDHD2xrVm9kwZjhfS7ZKjc4+1zMpve0bitaSkm0aQ75H4e9
EPi1aauDI+Re3Z04MENaF8QtB/OoOPW7shrv0hWecWshoFbJZy5656vrq9U6sl2v1emwSJctVYw9
3iuU4LglqN9QICz+Y0Arsm22LRPSR1DqrSFvK9VlPCk+tuYq/Kwkq3EMS3RTr+vtzM+dIbbX4uRm
J2q0Itv26lfTrMarW31KEHg4vLfJvtQ3TX3UuC+j1UhOKm9Fw87BYtZCC1eKfMSFv5iWfGqUrY37
0QNpdk1+Q7IUD7FVJ6xwfISwQ3ydz8+oWl97zvmKCzeTz7VhFx3t81bN3bEilKZ5ng36nCncDZfN
sK6XsWRdlotd6BfP15p2K92GPmIn9+JUPlxlv3KEj1G2Lt84ghaFJZ7Kb/HYP1N7G4fqOd/WkQ3+
v9aPpIS11visrisU0t7lW1at7HuieX3OvsfndNsz2Z7rcndc0kr9aFP3J8oz787KHODC5mzczotk
pTDiKDfDh8uzLuJ05SqQzZPtQITsojxjWK9Wu0GCUdyzOnDh9BReeh8zDKfl4LKnN3GX3+njqxCd
UnwM2+JFCnaX8k70e0df60VsZWQXHJLJ1t3FA99aXnPXlYwfsjghQHPJO1urs3mqLZLtdv736fML
UPz9pObrGRpgEjkalDo3heqAm8K1LAkyHLzZrONcPQ5ORGYCMArJbBaKNN4Im/3RUyuMkCWn9iPV
AWYZn5J1/KOhvfHXw/A/1zM/jv80QHUZN9fSKMKHZNtjMTWyXhgucSVVCmi4jcavgTc/MtZqY+cD
MxmbP1Pfr5vaZTXKdrasVvX3cLzcY4P1KCRudmj9yDPdeJWLHoWRvOk2tE+KI64rh7XsRedfOuWj
yfGGz6Q/PpNJblMi0ZEY74nfry8PWeILT6GTClbwMDcxhN82Nlunvliym2LpDeQcuaZTuDwpESP1
9CMMzlG51dvDuLDr/dW/+D9Ry6VbOgm1M24FOlCxwvQFhP+m0U/1i9BGZhw9kNxImBx5TedLtCV+
VX3n8fVJzHa/5hYRPN3h6KYs5WKJYnQR48LuDvkuEz5M1RdCDkV131Wln9MpCv0ujNcXDpb8LqxI
zuUnd+sxX7bZigA57C2spNk1w1uihmCMj0N8Emtnkrdaua8XhzBfoz9rTeIAaRlK2rczBgRIDBDL
jalPsmC1i/3eM9et+ERImt541/4kFvdh6jF4FIzXpvE104vG1fVUZn63zz8bNo7trFYPHcDG7Ngd
83PZO8m+VWyjWWrP0R4Pj85qOkvwhsxKgASjnZA+tIudUb6wb8cv865rUN3j9d4E4IF+f+7ehG17
R4Q6msMTp0xz7h6vb+haMxekUNks/PrtaqP6XF7firvpCyBQx7roCa+aUrebO06HQF1xMqkM4kEV
m5I5pF9/cRM1itUvw/Rk+0rTFNgaJyyuFVrnBU/CNnMvdnCqKb5bxIVWGS2BXLJl4ibH2Os3IG8u
oXnNpjgAe14o3awc8TynR29Hk589zF4B3IUGYN7itZzRvosnoS4TliFwjrkpNxnCPttULb7BvrYv
DwpSfGSJz9ftwmP6uziPoTWeyEAN4hUhjEFtJztWdrMUCle865eX48jQ8UFdl+7lfa6DLy4Jj7En
IWpG3Z24uHP9sBXdDBP/WM1zs/afVx9zN51MxCR66D6w95XsZq8/x6fLdnBI0HaqBzyxL/2nfuKC
/QAIPfWSB1T/km5le/2b9hUBROmPP+H8DNH+6GZ+mYLomiLLc8jRzWtW6CQbV0LEhZlWuB9U8yyL
tSvl3x13lW6shawva8trecSKwAqOwZpC1huqdbfhxXOv/Hp5bFbpqtywyVSDPYH4Luw085mQZxEb
BkkE+UrUbWrVyqlWM/hG0kQKOnCl1DF4tvD43HjymC8b1/W1+FJHwPadfLp+oyAP7quzvG5wDMtX
pdtsRXc6jp7gCId0pa5nvJ2XjK6xdprrOlu4RTRPJIqV9KFrTrWNlpOfr2Rb3NVvGEO2H9P3heFN
7ZjH8aB8XGLb+KBy0D4umNy4ADgOPhZf4b34E3Pzz7bx9xt9swIWaSihdA4j0C+MPAOru+8LX2Ss
3Jj2yLD/GSjFZ8f2Kkf6kKFGn7CEjp3c4UjoHclR/YShT1riMuRQmjudDdizq5eiH+Co2zjlm7km
G9XrwbR8Rd0Jkhut0b7e95ufcGj1z7Hg79/l5mBtF8FVhHsfPdSe5BfuJd7iX3BVXCl5YkKkS99D
r+6V66nSadet9s2kE76r51OLqRXR5TbBhO51L38nOBqNB0HaatVR0ZdX6aW+nhK8l+oVChwMAfR0
nba+Mv9tNZXTv+Rb/bVcFh8DQpjLKZ+NRd6jxPn36/oXPGL+gjBJMD2bh8g3Pb4WdXpzaYzwIdjl
b/lk1YEFl2JwjLXy1a2wJOVImpzrJ+A7ybbwJMjoxSviTBlK7dp8au/aAn4pdW21RbC2/EkU+xfA
97cLvOXDyahb8IzkAmuW05G9ZIlUT3LHt8VTzo17nau01hO86U3yjPv4K3kKt9Ejpbf6GD8PoGEG
Wv9VZf5w47QZVLotuaBFErDFoF6nqvx9n5sEGEiTRr/fr5PcZkLRn0rW+rl4izobtB5iitB4hrTD
TipaarIF2MQL39xXr8MZuzBmRWd5k9OadXA6a0IarcsdKmNGDBSgJYfZ1ZpdiNG4P8axtaB6Mw61
hhPbbkpXF8NRcVKwhAozJRd0Q/FCdPjiAZi3ZAN9oKtSQ6+svOayW6R3tLLqBSjuh7vwlyGFAuWA
pQPKzZTkFvVAFFi3YkldLayjcSPPNbEl7ABhGAjuxk9QTf01P3f7bsfLeTduptSKX1R3jpSTtlzj
z7WnNO/jNw8G5oQ25zXCnxLVm1d2yptLoV61kO2HtZutsvOQ28kdCqKT6GQeeKAlfnf21bBNw158
U9PZPx02fwODfruGm/o3Do1gSnWuQdtF525bffOWN66IzUNrK8UGgEbgUCe65pHsAzdcg+2s6pU0
j1StcVWdaU0lj/6bVDO7WWZ48ChuTEly9TCTkyO/27JGzPcEIyAZl/+j7up+iFyuPintOtvovuQo
Txfc13CuM+Aa+cYzHWFgWt342mMfpHiLE7XuY1QR445HCuOjyut2dOd028SkcXD9INuX/nIqGCLc
EvzISG38I7ZRmwKMfQadjeYh3mPnECI0Z6ImrgNfcbsNeyMt9rRklFN/V1t9Tbs42aFd/yq8/r3p
qX+pUX67lpsT6mqmQk6qdAgX1Fgzvpw+aQXLnZbDcPMiUgDbByXYBrotNaeKMUrvhHs9dIIjiC0T
r2pwOpQCha85wSFDrL4TFM7rvNpJ96owt8q6hw/fsGZbpykm8fXyTcHXO9k3njgxeX9OSBjEvOUv
RF+0AaVWI+cfZij2v7+p+Zfz67dvevMytJVaxoPMXW/cdB8ulceLE7pMnmm8l8laX8n3wORma+kH
fitIrVY8GtRgIaqsFhGOT26CVWX38nBPLnqLJlVlrLxXsbrpbJYSsNOmsOdTDmSDZEOQFVt6hi7Q
2ovdxQAzokxfGzzg3O1l3EOsEdokP5lDpSOTJ/0k+TvfYm/yGa6Gje6yEj/E8bUeLXHd6bYVrhCe
ltIapCDHqSZdY7wBOiF4TPPt0h6XzUaUnWwLTn4wDwMavZ94u39fuDMjymT5wrq8OSHFpBxKsxXC
h3y0eyaeH5i7rtVwqzw0p9iNHIwL7BQI6EP+7lQv4qVb13apOqbzc8DRX18ileGnKsLW+2PSkY2K
mFVKy6FjG75CQIRbQbLCokbdD3iPJHfTZqbLsF5tAo6M7k4B8bymbqnZ+kv+NPr/Xl5/GXQqBiRU
SSajXNVN4wb0HtsuxAlUX5xVqbGg43cODkuaBUbdu2LpDtBDhtom/UiuZ4xJtslipoVjJbiKaDfK
7ir9IDiR/gI9GBL7P3+pnM6323+ix6kiD+oCMYydTm4e75ps2RSh1WPJqwpOwETRdAXDTXu3V+7a
wb/2n4FMAjVn6ITvd/ZZh6tCfUuyu2laJyOrlth5+6ccgL/fO8QjKrRLNsXbqdVwkbQuFC/hw/W5
eEz301ZdVg/dISnxd5vN9NRjyiXRtj90D4aXrTFmXxbLfz/AX1XK7WFJ/SIbGvRmTsub/UGuNDlV
Kg0TV7x9aBWw72xt/BCq0NMptNiPfb22RSudrN6FAhvzQEWn/y7P7b7yp8khJJZ+4vqdEzqjetq0
79Klrjs1AKFISwSuYy9QyFg/XPef+5qhKiLyGy6b23c7YdcXYRn3QRY+RKty25MCqZ2aUy3OZ6ID
MvQZ7ornOFyakYciypWcYpXeCZkXLI1DPL8g2/YgLCPNLvnDwCZbBQpwdbXynzJJtD+XIy8GkX0q
KdmSqNzyFQRVGgjX4QaXzxcoHBlZRJc7ph1hbnV3wkP0ktx1B22w5femspr+2G3kU7iw8EdpreQN
/R4UyxY0EYR34as10wKL2jYPfWnhtR9aiKfVMsjoN1ObRyGfhrXiKcvwYimJDTgggnx8L0Ln0hCK
bomiFb63oy3Tlq9rR3XKj/iJ38eXoyR3W7CS3eKnc/9vTwqqOjwazJuolG/q5La+SEI38T5enhV/
dHt/Hnw8NNNz+dQ1tqa7wsu0p61ifvjZr4ArSE5t33l95eVAmvdnGx3+vXb+UiDySBQdEY/BZB8+
7e+Ve5+bOP9nEsuy30z0y5EzYeFmoWXH1siKV+Wjdo9REyFB+2K1GC3JEgj9zH44mv/f5/z+7rF6
cWgVIdyC2xo3BwteUnpdSIN0zpN1C4vIPEgX3qYhglfrRONTLK+7wqJOUnOvCY9ZEDAjc8ZUs0yB
Ak0qcCVeqYWF87JeYJ3siPpKbFxIII0FpL9sHmKGtH6He9O94kROYlgwFi4UeaZrinvFdBfhNpA3
DXO1rLLI6bUKCIEL+yM0D9BUEsekq0NMPOCQIITyiqNlPVA2q/wcvJ2t60b2g5Zn+BHiQOIEy0Ky
clwcuuUl9i6LDXIBEfaBbjEOEPp7WfSpELTqJWWwSLQV0vIlHgxB4XT9DlYd6FkfQLb3ai463uhQ
mAKEQjMPMNB8ERuUcKWG6yhaqjD8xJN2XQIb1uExZcg32TWVc13SsAL9VZcXoXuaokNH1zVYef1Q
vWqK1cCZuRxF04tnmqEdNuTHw1dUmMaDiJKCEVjFK8fpBeu4VynZ4EY39nb+BRvQvm7UdyNEj+ao
jOEXLsPwbLFGyiQcq2W7TF7B9NonvOdOtQdJ/3vR7IyBuPvJDqAZIm8C+bAaP3Rje7aEl3MrAX7/
6l+HJaihNVO4vPK9Vn1UAPlxWg2svAy+ZcpwFkEgne/stGqKdvki4nz4HjJhxLrPLlKL3mCJTR+V
nenWsPOA/MbtTHJIAbVIoLOBuxzTK17pU+10O63Ts8lAXmOOATih+vnoJ+1dkhykIfRDVbb7iinG
InTHaCnXftM5kb5D5CuRZwR3dM136G1SjkZQC6YeTCoV9wI3QLeuuVsXm370wvjEZImpKbzhZJM6
ixWua63VquQh2hJp4vm+BstkupasLsJu+qZwTEwnWPh6sVSHrdh5Rv6OkRsfrv1iL4/4NOFmaWwu
siNP+0p+yVQXMCYI3PC7NSE1pR9KRGoeRClLIDWHf3r8dnnUjUOoerw6bbFp3y6f5oaRQ/4ASqeA
ggfBZ0E+8+ChSmmLQ1ofMS/P8D8wAFCNz7JdWCS2mdh/835I+jqqlNTq1N4aEsMZxs7S2nCjC88d
A+lidoUdDtfoW09yV4GDsOhfpkRbmf0ywA3xOq2N633OAPXhMiyZHQsZg8N+KQIFtI4AqYeMXxo7
iL+CzWB1YLLbu5k9M3mYawyWXrsIRtp0dyUJJnZqbQlfkz+tlNX1J0L5Xzg98/7EXwTcS9R2Nzv3
FI+TYoTsT9OH/gyOuRE3xgvaTT8CzyJUb5165t3wA3r4F5j290+dD9T/4MfheJlyI+FTBT+6S5cE
C2zileSF9jw3+Ald+vHTbvbghVFoadj10rldM/hjzDQXDIrFy+ExItv9++T5S7X123fTbogqSjcu
xKntpDMsReTsJIrf98d0r9jV+nq1pvOs+eat2bClze9XZVrJ4g4UcQ3RzFucU2/hhO8IJ13pGH8G
hDM9X2ECpxz2px+u9M8OmStlkigSsgMB7ldf+Z+nMDYS/lt1I52DV3xNkTPJK+btoUe+40bzaSQL
Hw2l9JXJliCvUwEqtJ19TDNWiBHjOntPvuHHsqchRDBXgbCPrt6i2MQMoXun+MzWwSZ61X6o/f/+
NP9z1TcSiFwZOGqxgDxjY+cP29kjOvcBUKfHq9/+UDr/pX7nFhmodfhFgnh2M08QlSESlCCVzur9
/Ai7u/Yrfo0Ol3fsCFfXPYQXa06bFIDZZ8cP5BLdy7+fEhSnW6xLFHSdaYYiKjJcXPHmFZWu1xrX
mkQ5S6/VdzDawndOeTts8ovb5g58IdR2RpA5E4rlYPEk9A9pjJqPY0+FRilXK1H5NptplWingLuF
lY8OvaLxzPT1yqjg4us98sqVaqwyTqtIglQlP+aY/2QrY315IfxAWQuZVQmvC/OhD5/Fmim61TTe
INz1j0m4kQy7U91y8q6TBxyafEZ3BWfRB7ycSz7zmjXdafFc6xjXfYSMuFatW7njEZ73KtBRpnzH
EEc/Q84hjDHBy4btDADTmWxif/QmNxqcenAU2daeK2XmvMbGEi4BZnTZyOigPYmYUN4l1V6Wj4OZ
471LPe0LxYv8LYnoU30l3RqtPX0byTa+02LLeE5G3Z60DT/oIu5E3MQLazviSRv6k+iPrZ/pG5C0
BTwM1E5D/1a1Pa+qH0Euk6FjMqHEltW04WaEn+HLYm0yNbo+ZjOQgYuv2brkqSwF5Wqb00FfPMVQ
jrYhecgxneYMeykfolv6wLXy6t/r5c8le7NcbvbW0dRCDd8d5Qwd2BHSVXuJ/LTYwH2QLoRteI3d
PgSl1dVYNR9DqgxALg0YErJhATpFzugPAnEI639dwZTjqFoNiN03xXiukbuWjbVyZnzZputYOqrB
QTcxEfU5nBWG880uFg+FYAeaJ2uhdT0MjQMqNRDSh6aqOrWt4MTJd9Q+pd2rhmipUY/F9HaBddZe
7hVOx0V9xrOaauRVHTZj+VnrjMfgsCWzW/FZZvslD3uyhs9u8S7Dn2dknmvOIBOF63SYEGuP0cVL
zGWpn/LL/aB9quXLlSzwIs2WKSM4RXfgaFOJVwwSg2ZtsICwxJuyV5a5GjwMKD/arSCurgHKm70g
HGB0h37GRKzw5fZZpNST27Xggu+2Guwq5ojZKqw2ZvXSNxYG0Y5uj16/Av7XVITjkH2WJHVg14Zt
wnXV6GC72EszvWGoLdU7HWN6086389HRQ9SKHX2uoRgc8OKUXyKJkGGEZbX82KpfYZCzFjJHGzZ8
lyi/ryE504Pw90aO7Z4PbO2AG9ePECs3geT0sZW+NAJjzaUQvpehB70cZlsf+PDGMAS/UNtOKIic
WsBZHD40b6nbo1toHOUDRjPpu8lxetCgoVx4gyOsRi/0no3XS7iQc/hGm+Z+cRftimV0VB+vgIKm
NaJGkeb2tz2D20d0xCxMCFWyfYGuhXBwEJbX6g4mez2RSOeiyjEkKlNbxO4phi4NJ9Idrt51P0Et
oLkQimLNPFQtyR+DIgO7SVwPDNa/ObaKLfmDvaesasH6EiFIPMVb3ccYld46v09QACF1PjB/3aiH
y8d0oIFeLFAG2dNgwVwjqMRK3+On8GopgQ1L/Vrgkek2h3aFleQXN4RhpVNbqukOX9omOyaZU55o
969wtw4oKOrJLj6DJ6gJyetojZBkUltGBfWUJy+h5ufNU2m4UunKjP6zzi0TN/5phiHNxchv7em8
WWgKKgZylMEpbkojs897qO+xchYPCxRB52Hb7/WlCnnmbs41FZz6VXCm73lDtaTl/0Jn8mcB+vsV
3IqA1EnroybjCpJVeppwC9/huwjLON3oylZsjgHvyhjb7eMIn2sk68NRjvFe+S5cqCulWz5UsgsD
YpP44mo6XGI2PdGRKiteTvFptyCybTVUTkTHIOKOvqqn/WC814tdBz8u3AjM4Qs3EJeGfpeMX1PP
9F4cLVXPrQlUVZYf+ijewLzB8B77cC//klC3vfYNw+Gt8ty9VV5k3MUfPMSe2R1S1ussYOt7TziP
kmWobrbMPWEJQb9H4Rq7F/gkpqNvxczGLL9fB6cS9qPkVgtn5k+W70O8hrVZoS9nSmt273FJgCh9
fzDnhkbexXjGdZn/EHPsLGqWi/sT1f42ulKVfz2S2fNG1CWD1Pbfq/POVMvrHGtzblz9Q/vGPhfj
YC6GLu+u/JzO8yh0O33gVNe6iD7obBc2MA8uAcFL/JXapOJ9M6yCHz7D5vE5/AwYkDzz2kAAvewN
r+3mvQP2/vvoBN4MZRcOrKJD4qKd8/I3ugLNqR9+4uX/Oci8+WI3RyMW+q2oFsH8xQJf3F5FEDG7
u5+e0gdMTnHo8Bl/v0Dbzp+De3WN/XirUR0t4wtjCBKLjsrpx3bhj0nmzTXdvIFZh9yiTgyZdqF3
J+hOBjorm1IJqPMFGC1TlihnMLJvXqJv41774F0Uv8vHywkZdYSP+qyZDE4Cm9PnIHn98qfx0p+8
w/kKdQNapWAyj7jl1FxUXQ2SVIdsnln9m4S9/Lk7ZA6sPllbZ5dlPc4U1bn4PESb4j5IDsq7ucrs
2mOcNmJlSJzU0w9Fzl8riv9c081wT2tzY2oIqTqzN9Ip2TzKag90URM4vhofxKeFLdwrB3Z3PJg4
LdbyY3fEZWgUbU6yH1C+P7UJ8x0yIPcxsME69ldL+J9GqicDKzNqRT7PrGlfdorhCNaUwU4+xGsq
Spupp2DLD3Ca64cAitkPndyfKsabC7hZ2E0YKnVJJ8PCFj2JCd++fQs3ObrB2m23aeSGd+3qsp4n
af3TT1PfH7/+zRLu9bBRswVfHxitsjO8Z7bIQXztE3tSkslcThFKEc6Plhbpp5v/5+iO7077Kpqa
YRBbptwUl5FqArEuWhnseX6tS/ZobSW+p7sLIWFf8XEBDWpyq+sqYceJD4k/Z4c4P8bQq387Sv97
HTd9adJNSZ6lXIe2q96Ynwg2jZA9k1ul1eVFIv0DiYVd9XiWEVriYDJjVSPu78tI9Zv4o5URBYgW
EQTK6MXQoV7qnbbH5fgFZj9sj1ZyKQfC5KD3fBOclYxN7A1AdPj4M/GQd0jFcxiA2bv5+e+X7U8t
6HyHFUFVAfhlgKKbO6w14kLvdJnlTeIdvHAE58vkvVsG7EvOvLip/8LS+b9Lfm4+9+aOkngs6KEm
yGf1gH/dtFXcxIvu9T2jk/ihpy80lsOOyE1/SBz9/MOX/uvj/M+XvjkEC0O7ZJeJD8fDft34qQ9i
bLUrkNLlD580v5y3Ndh/b+/Ny1sl+G/3jO7OGGyPLuQycdvY6tPwtGgs/SHdCp5K4ssvYTpJKBSe
P3z+/Hr+6/NvXl9ZudZRCv/nnG3nAlDfEMlRE8sEfXSwps3Mx4OyO6tLqIkR3Zt3mvvvS1Dm7fof
l3BbBIbJNdNHFt+ZvorYRxWF465560+Aqw0anVJZliD5uOSOfrsvzyW8QmwJZnYGXI0d0MICqUW9
S5ay5A/7yxHIdLJoKWTNiitHRlSyeOlo4JHZfcaM93+Yf6l/O47+8wh/EfD+cwCoLbRvpVPZgz5Q
HoDFSMET07gsWBeRrZQ2+dl5D/PXFzTQ6eF+elcg/zCxwwGgxorb6u/KwA4+8d+bMwyxVsGmWD7F
i1P5niSwSSTv4mbprJcVe7iE2+AX7l6/tdgCCHDjmIZg6f0RHeWeb+x3Vz8Vf3hIv7r0fz2kmzPX
6LT4qqes0/o5J4Dc0XbmYXIkV0Carz4l4eAVI7IpaB9h8b540pfJgenTPncTJ3CElYYzynhIp31B
/ci4s/3AsEq06QuVJeCnuIO8mjDMxDclephEj5GRyDu3VpjIEDvp0ONfddfUfZgszMvYPieHth59
MwO06b54Cvbluv7SV4IfXy1T3MQXCy8nZtOzxirGaoGJVGKZDI/Wk40up1zzB0axVsZT1K3A3v+9
qEXhDyLH7/vXrQt5mCimqcxbSMWsaJzRYEhFmbC/soBlFADEKNe28SUuAckc3Dn26luIJbMz569L
bkCvyTcYVpfeC+6EF66VqYJDR0w0VMYDsFOE3vdy6ShfubQaIjRC3viKWxoccUgiT8KOTwhPnYiO
FLmIGbrVxUdOrz9rj6aXeNen6L1+kohsLPGKOScCg2TYiBFPNFyGkCoZZTGabFZzDhMRED7q1Ki6
a4V90fmXAVX6qddPEvmu8jw96RBsK3QsBEImgCq7ienJQJLnWu/cOlyKwdeCvq22peKHhfnX+sNQ
ZOwrVaa6fyi4lQUGvIRCyuerpx+UdbiMNxev8iPnssFalp5/nS2jdeYvlj8FQv+1f8Y3bjZm0kRD
vqVGFrkRJJLUc+iPS9wVFWldlBvFcHTMI9BP2tc1u1StEo6EkyR+rTMZHv7+67QAeP1hI/+1y/zx
gv7nYm7OSzVRh15MJpk5k5XDihFg3swvCTTTxGsgK2nrSVlJi6VQPjCTn0JLf0WEgC/iC3x8+YE9
E8CJEcCUurN7IDAIs/HFEmm5qP5UM//11EGupUqyTGFxK9YawzaMFkI9nzrBkbiJkDCjBp+J0EXa
00UerJx9fqc+oO6RH6rDz8L/X7j5n7fr/1/BvKn/Z9M2pSwpQp0r6O2LZIUcGNvLJ4WrzcgP7EM/
Vp3VvSnb+kcrev3Ppg95gmbCTYCiAHv1pri4ylWaZlmenq/dveD3CxgJEzYSV2wbCiDP/n5x9bPW
L4L7FGmzvoSyIz8jI+815EBOrN+bxbPy1c4SoPKE7jUcSKpbFZCjCy/DQwubWUIrk/fieRJ8BtQT
XW0rOVr8LrXHOcRFix6Vfi0XnTsnCWIG0d2L4yoPT7IB071CgPnQtP5QbEivqyU/1NyqWkI7LhhO
9eSeExANLBB3+yZGgkgyn1iCacuy1VY0zGuxXak/kb7k2TPtpkpA2CcSZKWoDEL+uGuNIGeXQgOl
V+HG5ZupWmnxyrz6ifKJEVYGZOijo0orm2UPXsGU5LJYM5Pov3VjNTf6+IyrzOM2wmM/h2xukpfg
sTrRawMAQw9RGTsA8F7uursLBusW/86wa3xD4XTWvvuMF8Hm5DFGXqrkY/yK14GTPT1p9+Kpe0/h
NmxmFNeE6I9F4gpNlfKQmlCyLeAotFzai7oHwHkSnvstThuraHmF21i4xiZyAeMtc0dw3YpCy4XT
bWHEZM3yEkx/lvgde4pvrtjiAVYvbnron3DNhVxq4HmAW4ZbPua0XWuE4xIlIuCm+Aj8VNwt8vUI
c2TOWhpX2Vp46l7bu4Zm+Q5j4thpNzXG19nRWI4MHokl24gv8UHxVOgna4GTdZ3u5qPJsELEVZVX
PBerwc+O8T0/y7kSn7iK8YTBQWyGxXQLJgh2q5whDqw2MN4MXPPAPBw6dvbG2J9WTP9uMpyKkvd+
pyWwYy1y8KInSNvIQEw4EnA8TqZ/2bTeLwa54teiDeRE9Ox0Gr3SBZnTlzOdAlyYnEi7eNaPizc4
fl86iHvu4oV2MjhAH407SDInRJrLxb59KPai0+zmP2Z4IDxPT3iag/lGTx2ZsoCDhx6tzGI3GwkM
RLyioTxhWcuZqMsrtfINYiNBJPHbWNjjV55t4skXPcWe6nVEKHZmqTW4ZMFjXJGW+8XBXYKJVW5U
+/G6ObaMOJ7o+yofx+egsLN7Vs9RKLe8SAtb+pSPMpnos1Q2PjMQHp/jwNLMFcQDStfuWIde9ZKn
J4gvPGHGrVXkxpFLgLaB++U3vwDqh4odRC6NoZCdq0NkOjWAd2Up28VM0/SkbbIWZ0X5qjfPwmUl
CO/4PEmiDSNMpY1Mj8HJBJLEfK0KYPUAPDkk1DUypAOngNhxp77o0n2KqC9xuwyBF4Eni+d/10zG
nyUTrzj2CpKkqJqAiuv3PVlRGqHsprY695TFg5Puu22NWtFWP7UHfVU6DbC5NztSqWcmHfeVm5BE
vEx2nHn4pb9PzCw7RrGTHS8zlswYOvGuoCJ4jfxjf9xRhCdnxY7sYVMu602bwpiKfbXyajgmXnLA
k3TFSjZ3wiecPMxfliVqQOBYCBhHRgoGxln/w955LEePXV32VRQ9hxre/MNEeksy6ScIWnjv8fS9
wCqpyCTFlEKzjn9SkuorFRLAxTXn7L021emHJxAINClGK/icveQwG5UL/0Z1/NzjOFmiCt9TU43Q
wmv2FqI9ml+Do/wwdpytdXGFq27x+/M3xi3C1zXx6/M/Oeqrci/Gjd8xxbKR6rYQFTjyRRNRWnQW
kB9o2BvFmCE45GiDaN6lp3ab33Iw4zMjn3JD5wxDrnkl3KNxCLVJSeGi49w4bykZAFhdMoKnUFsx
p7nqLALe0U10d/S4FoJdjuXXVUjpBChh/1IgmKf/tdTWVIyPVTMth02VLuiflPjD8NQE9564bqk5
ojX3FlRre3MthBtyMy8EY9a1Zzb08rmHc7K/KiXN7TKJh9OYBzbz5I1G14/lPr2cW1dJfSvny4JJ
hRrMxrjEA+haGDuShbkXr2TK2Ux+dADOFUK/Fw94YVhzRloWHZxvnC6nVz0tKfPrepx7wisPo9A+
oKs7F9f9O5QUYGKIlqwdHuoXfBfKo48vhf/EdEFNrlyiMN2IV78Pox+2xV9+1WkihiBXHYpjxm0B
u+CYPvG7bGMT3yR3+jZGZ7IT74W1uCFsZ8WxwZqeKygY3w/kX3/AiW7D8OrEp4uRXw8fYmdW8nZf
KRPlQd7jZCumkIKn0UW+rm/cy2oJZOIa06W2Dy/FXXYIN/GteIl3Vr0UDsq8e9XfWAFWnGzy2g4A
vRyVS3GlXsSX5nv6pBwg1JNw0y3FV+e1guW+9p6Ey+xJI80hXPoPNE4l12av1m/xDDBPvCGIDGxz
B2GZN0AKzu9P3zx38/LXSdRw5DYMnCKnXpescmTIdyHRucWUHoF0zDAn9ROdH1y+ORfJwVnH+5gy
ybJ57V7pFycHzvNKuRj3LOGEv4GeUmn3YrQvsSCA5mgR+NnWk7UPDmE+STV27hMGfbHBjdfbaGq3
whpSNgTEWUE2wttYdDZWLVb8ZbFur/Mtab+gT+ZsXWbtEg7iFIx4RTuPxS9fmvKV+SyyrzUn8gYX
N0RGOeefO+fI136cWv/6cE5F8ZYYh6FpMkK8bfjk3pa36ntWLttLno9yTG9NcefeWkdnYb617H8u
egxE8Lrs+IZj87FgjETH5s7FFXKTbDJoi9G+uNJMu7pCb1pdSbdEr9XXBFy3tNjvpV1301xVN+Iz
ba5pei7I/dy9nCwTFg6g1ki4l3pdUSXFdotSvJzq96hR/h044I8b8U/P7mSVUJw6kSKJSYfd2aom
+ugDfmFjDD1zZ7I4jtVvC9KnS53MuWEgl67o5qyAj+3MyybFg4i1D20pdB5CnfHGsInLJh6i0IKB
OWdzziZG1afEIGPhpZumzJNpHE6v8TF12iro9gCNlR4wHTanaeXPzDd6NYxhyiZIMOj9EepBEU2/
ICxeblcS6HQYEt7SyqhkXIj5JMBJ1bBYOdIcxgKCa6JBcuTLLeRvMnImHpjSbNJReoJtqk7UdoII
t31A7wk9r9h5ZJ8+Zs1LG0yQXbO58J6bni40hPtJN6uv8Xn2x+aRgQ8eiAkCmX8szwJEvE8oS3BE
87fQSMK1eWKJ89wFn5agTqEC1a9o2AXbKtitN7uRa+bf0n9TsrnKD0P4LX8sQZzvj+Gzcu0KdypF
NHeG6TZ+H45BNe0eBkCgWFKSPWaYmQBs6j6ORzOXcxAW6RR72EZYFm9uPFfY8yb4EQVUDzc+ifTF
jO1lA941nYNCECnBcSSo6Pc4j3geM9LqorHS6RM/jZqXkifQLJ5OMKGEO5Yh8LFb72g6IENIT9pN
9cjmNbwPmmn1qN2UB4or5SZHnshBKZtYuMigg96Hz7/Pnd+dyNLXhePkZB6l8tA0xJ9fY+Sotpm7
sA5CPu4pcaBc9rZ7hdaEEFsN41++JebZXXRrbU2FJ9rzYn3qCM2CWR4/zO8/7IcmzNcfdtIliPu6
kOKeD0Fgt0+5BGwBrLMNSj9WUc+OL9j/Ykc7Jz80f9r0wJ3BfgPCxDRPi5iRUZmxSb46O/J5+NRt
wRRjPxOPOW+ajeCEfI9J+5I8802Sci9Js1aaD2DvXTujEZouTNN2sz2a8zSHvjIbOErm21ycDcmu
Hm4a/V1HqYG6FRKJryxwbQKtmPM/Bu+p1idssdiiq+UhgOtHgjXsz3YV6xRyF0NDcv3WR11z3Snb
GigPweu3fM8XnT4VpTkUFc9uySlH6SguEFFI6aEtqUWTC27mB61b9olzlzbCXCiNWbSogkkurXVr
1so3Rn8fqNMzb/CnrdrnJ3kyS0dmXWiKn+bX1VTsqTIM89HxG689jh2Eqe7HTsCrvumfMRWufr+2
9e3aVJnQ95BugdoHqe/Jucr0i1ZSHdE50qHWByRp75V6G5kvWdVAKNw1rb8onX5q1AseeqnPTe9y
kHCYNMWsaQNIa/cACZ1VHe8l99H3lxUB79qUxZ8OTUrhXrc4iOLnoQBAnqlRbfL4uVSPw3BVZTNa
m7JE4XpaNqAD7VC2/YNwXb2Ie2dnLvwrZy3avU2awmu5iefgdrfG5agfczjnOMAcEZ5h0AHglWz6
4MZlIq88ctaeaFdOnFSYZZyOCtPfDMMsUADc+dPIssF/eSCs3INONYCspci9q/rrOmVbo9E5bBBU
ecFa50wT5DfeOB9F92K6Lqozr13+zmyXqQyzQVdAxSuIrU9Wy0KLcmVoa+1o7tR1sx22fBuYT9Tu
klWDBym7R8Uxtn73EJhM5ejcAvaT7BfzCHEgkkOceSwdORLIMnKmZYpYL/GPZt2vVXTbdcB8U1W2
QnXKn41ob8/VlgpA2joEWJNNTUhKwP6eyQNxrl/0ozEsRWVbRjeocuQtVQJqvYG/DIZrQzuy2XLS
paPvjPLRfGatyR8s+miz2Fkp2YZLRZi1ARtgOgrmeT6zIKO6ywEbOgwGNrdFOGtSmJs21s8mfdLV
FS5ZBeONCp93wR4vpbRF2Js5iboJt4sZz6KDdQFtz3wuzStOcTklaUzGgMwgaciRncUzaV9SqWT/
yZLW7sp2l8SXqnMrAM1AtTZlX9YAFBGvPMhfTEnzkLWBTRBKe1t6lxZwOp5jd6WCeH80RADlD5Y4
aVm7wfgdtY35lC8s49KwQZSAIvHApj8nR3iNaMf6WclTre5CW6dshITsygSx8KbcoQQzLhRzMuKT
qOTMKfd7PK3WxmjC0VaVMd1PlKvqzgkWbCD66JbtNLuLBQv2i/HolNNFYUxo8WqP43C/ZcnEDyAk
eMPsBD8IegFrDjYwCDde2iyD8CUxIc1t3GAeU/Zol0N2Y1i3nVpOg/AiMtK53hq7PGC0R1U9G8J0
FkHpDbF+9w2gsCGeh9awJguOY5/GpqR0HiL9ItcfRWVpZDe016SHc3Gc2rcq/zj2UTBpcEd05Tuz
LHUto2997ag+spDe1/v2hjJY2+08HZzkomyXCCBKaSM67wQKCdqOpSNPbN/Fg3ZtOledf+DDBi9R
TEO6htLUu1WiKew7minua7P3rgJYTP3SnElIrgUO20WwCLXFoO6LdmVStgqmkUTI2n1W7yJhqTS7
hKwV0Tb7qea8A+lLsGmcy6H6LmrktmEK89EbEtIJ62QXIbhNUIempx3ZWemT4NW8zeZEWTMg6ylf
nULTczKinv5zRO94YUrkGKN52PqpVqvzxSy0BEc9tjZwowXfyt7lXDUTZsmSweBQuzKfYUueE5JK
4+L1ZZ9+cuGTM2dmCia1Oy6sFMuxWtTYYHhDxIAc79mY668KBz3oCvbvC9uPA4ycNgvnJQo1RTl5
0nqrZKiDFPWo53P4TsBAWMDoU6yxxtWX2MjCZNo/9vlVf0NlOgSwDFy5eJQbui0H4teXuJ0M/CvA
OPLouUqGpaXXEDSuMtS4rfdSipusfRGrqVXPFchLlG+rhSXuDGmnWksnYTt/oWuQtIuJ0Cx1HGlW
gpkhoAVPK8k0sDo6K0nB4+ZsWlwUofqoevNCeNX1S6m+/P1pnHZCMZjqrPD4uRSQ7dByT95CaahZ
pWUaB81Wu+g0LV4PTUGN/Y+/fvyNv/6Slz7AslzH8f3jn3PICeVKgzf28Sv/jOi5+GNUnGQCnfzP
/18jgjR2z//3H7k83yKC7p6iyC//hvvwb/O6qpOnL2lB4//3j7QgQSIjSCJcShl7gwo0FcpXf6QH
8Ufm3/Fr6YZEXABJNqM96h/xQZLCHynwIVX4xEw8Bh/DP+OD1L8DMZJQyRmqbso63dB//M4vb+zn
/CB1/Kw+fe5jbBD1eRPOoQUawtRP9jQdAJ5Qi0rv1gmVa6kVN6rQBwxouH2eq9+5IiUcubxVehOD
ECaagVZX+ajDXSCpzuFkO+yB6j82cQAt/iEQWSvNElROrixb3VvJKbwkKsliB1QlgBgKx7vLXzQf
72RtNVeiBqMgTES7cTiEQPQOhmhH/teiscxl4ekrP3vpJelQheo6cKWrrlKx4tX+YfRiIhc4BKp7
ZiaSxJOT0h/PZHz4fHtMRR9ykE/9ZIWAT6O2Eo99df5s5hx4eAj0vmdVHr+lKNiMBiedWfUgtanA
Wo627rpwbujtPOb439bXjdwuXED3XrZJS3yBlX6IXHlRxENhi1Z31xl0uhTrSq0NoCya4VGLEOaO
ANmioWbuDwhhq6M5sCcL4Cpn9VaOg5uhrUCK95uyJ1jEtdJlCsQhD0YnK1xkA5dz8m7qs1h7SBJ4
yMhNEoNk7vBgRt6m1eVVpldowazyyssILQt8jIoyVtrBZ11lpyNq1yYtFEfI9pbEZp3RN/dqRAOV
QtEMC45oPvRJfhlZ6RMpGNOqbhYBNWnNjTZ66W8aU1yYOkfact+6SFUt5mklOcS5CkXWvzDafBFb
QBpleE5ePa2cCHa6i2lYXUi5tkzN+mBg9NZda5EPyq4cxAun5ODnJQSdhUHMtsKYag1lH6kTZ4Yu
z2KVymKRnVGBnR7R/xgAeCjI7RsDVT9Cfz4NAF/UgxadpEfQcDvTwL1fyzfuLLYbBO7Ge/7aEy1z
dgU8rbVzNUa/SXgJc4EGGv9EvufoWdMH6lDduKz043CL9P5ehSNcRTrYXvGY9K8eQKOsL4F+JotQ
dtjv4eFWBXqX+BhxpbsllnOx2g6usc3hWX+a5f6cPT6njZ3sDU5/4Ydy9tNzKdSqdovWqm5Kq99E
PQIssTzjuv228v3xFNjyMCOhq2B6+yLmqM2u8HooHDekYs9UerTKVFu6M8qgEEeHGd/PBrLyFGD5
w+83N850X2bCj8f/14VP6jKCHjRiF+nVjSBTaffCWYcaNlLO5dL+i9f813VOXnMaCIWlDFzHF/yN
i34hee2YzBrppo1aQNRU2yXvzuirtQpxPMJZZ/W0mvFhKsWup4creGSEYawJYuEy0q233x/D6ZZ3
fMk6vw4zOaAgUTpdESwfGJpVN9UNTXD3CS/nkva+eBMcR7pd816u6NIR4XnWnvDD8/9y3XFW/jS4
EkEmRjyRGVzyQ1vHNg2E2jlThiYo8ftb/nKVk+HlFJpH6jMfWaXBqKSqK/toG6RmBzSBVELo76Gd
FtSl1PqQJ/Ed+Tk7JyEQxhOfPJM8ZGyApbg1Yrz9lnLRp6RaucVCtISVgJNWdKFmSvGhlKWJYhEW
wLHXi/EK5lehu2spqRSERoRN+pLmW81IcNQ2884Krjyz2ylVPhfiG9NDWll1tjoI6yF6SAxv06vi
qhLiRYi+yfAPklhOsApM0HDaA9zJTLgQFBht5iYvzHE5AJaQj/yBclFUDw0Rc0m992k7Yrzy5309
3JXBS4yoMEaRGXpkAPU9VWXPn2elOYul4qHION0U4OcjhKKc4nuSz1sR/qq7VszgEHUiNSNRnfYq
wUaNKE49rHNSCW2XUk6YJE8JUQqCGj6V6WXSi3SqvHlcm7bj1zSRowtXoKuSIBWRlO1QRHZgOI8p
ynh9QDqmtjtPptHp+BtiqW+Spp17ssgxr5xVI3MlN/ZJKC00058PpXHrShDxhUcR/YNVhsQIxMzY
rIhRgwhZslAhO7gwi70UrNUB+mhexXYqDWuH4hJ7ENtXi4WThzfMSDvT8ZelgsFTwd0Fgrcplypr
dtAr0xxPuJshvBARC7neqpHSa7NfavLRp/SYWwW5CxrW0fZNoOFdqcEqpQCR985aL7stmXWLXg43
bXlRqcChSFPsgTg568K0JjFYwLI6sj1cu96h7v29jHfNz7wzBt5zg/9kipNCVQ21oGeFSdy54wG+
La/PzB4nHaU/Zw8LgBK7XYg9J7ObX0VlaBQd2WzbYhWuRxUVb28pL88pHD7MCifzNV/yP690KjXv
xJrgVp8rNffFKsaYOmlW5P/RMBMPuU1qAsu1SX5aipWKivc8eoM4A5/wnG/l54f61+847VDHbtJk
NTNKMtxRfJKCcxPyWNL97UZPzoId63hEoDtv7ZaP58KzRxk2G7l23k+R8l/+1092/EGfZmLPjIIy
SLkgUrXablYSIq0X4XIMUePwjxdJP44RC9hYaV+xq90O0wH3Gq3w3wfTqU7jdDAp46P/9EMMTQdC
2fNDRge8u/HX2r6aXEscZ/sZlbCPlgIKLqaFW+tNPVikJjEltHaG/V05sz04tWb98WPGuu+4MYHA
ezKy5aZomlKVyxuO2TVoAXzJr80KShnmyCi3lQU9MeI5lYU6B/9LEXGtrX5/Hie1/9NfcCrGiHQl
shKHX9DQ8/Qi0miMau2X2lIVsUl30w4Oz+9X/PhXfht7f920dDK4U8NTmCuk8kb1o2XaPUiOMo9U
4jmo+9ICQFcp4p7XpMvfr3vuTk+GfO6ETt+nfXkT9PmqNO9ldR9VV5WeLGEWVemZu/xx5/HpJk/G
u5+IUd4Th35jYWwHUjgZojutPzeax/3Lb49y/BWfBrMnKYFQs77dwHH46AP4irNRvXyql/WZG/rh
UoZIkw9l7Vi7lE/emlmLUir5dXkjSg9FgQPVgVAlLYVUOrOf+uE9fbnQyXtqvMKXDKksb/pozelg
GjXhWg6eEwCifVVOqko9Nxn+fEXilnEJihqe5q9PkcimzkrYaX1MCfItbrw4n2NnYJ1R9kRzQiKn
UT/PbD+0j/nd78Pyh4HC7f7z4ta4+H16hUMTlWnLjd1UIoZIcAsxKIGOzv9/d5mT1+cKwZ/3KNA5
7+uZOZA3EORnrvLx7Z4MyC93c/LyQrfSEq/lbloEVcKYcJ46j6JOzz9zUL8g5euQW4gOzR21pV6g
aN3L7zf6rfhEO+3z8zz58Lwy6L1EYpxmIHndDAZRT4jixjRQTIOe/bjY/1Yr/488Gv9/q1aGb39b
lRHlyq91Sv5ff6aa6/rfSdOGKQohiV7DWMH8M+ScP9GQI6oj1t0UsTr8s0opWX+nB6rDkSWmhzLZ
WMD8s0jJH8mEaRqU0PSP9HPpP6lREsX9ZerEjA0ICrCZhtECMuW3j54ckyA1Wk1EzNrMS3yynDHQ
b2hLekIRDIViaqjJvBxQgNePGsEEsd7sg6hbOC1RNgOVS7INUfHhwjf0ZpUxU1Xw61rdILBYwYE2
TJyO1AcfP2p6NyjPafhad9dGNtO8uYcmhm4z4KIOJNzOinuSSrd6u3EF4tBmOKqkeAbfswnwHADc
gzWyEGaNrcX3sU1nsL5Ek4RUBxfKjJYmyrp36qB2UeJNad/bifVazfVL7aKYAsWw5RtlnqpYvP0j
Rb6qm2LLkrqVgy63e8AvGGbTsN6nG9RtFiU8zg7Uig5iMUE/3WJOlNfFNcgdj7Dii2RFpGJ420V2
hDwBGnNtd1j3OFnc6o/IMChMalcYQpaWT3I07kwiBPKZ9ObXq4AnkwFxJoN82kO4zXdWeiGlm0hc
ov5xULT7U5VQFfY4xGPxOibkxz6ncGhmY0OMxHGBxtGCBqXd3FYLkBpFfYgWpo0rNH43Z9FbFC5y
jAgIscHFGM6s3RIRqx06ZMr4rabGqjMW+qO6EBdwMt/M5chANJNDubXWOjAgEAbDTS3O+e8mTlYd
9NGOf9t9hMSQ+GhbWGnhTJM2HnYWM+BcDuCLDDaUqoHtcfLf1Q4s8X1NKEtphzqp2OEhgee27BEH
IXypZjIZXsZGXKuPdQbQjQ567+2pok5M/8p/RCEzFQFpASJ1QPqsoqemeB3iI5GgFxzO0a2bBB5b
iOpS0EGTZAM3G47mJJ0zk/JD5mW70dH/X/C4FmO20TS+bu9hhqKS2PvzcpnhGpwigke8Vs9eyTcH
ILTAC4M7NDtY8sqrNjJ6jkVJApg6uSoghC2N0aQytXYl2uGtgapIWelIE1zhKsKfGSxSzVaQYfWr
JFgWyqF22tVQvTf+dYzKU98a0pM1wEfC7rpxcGgWR9J77RBVtx3NCeE74JAYXSIEFhKyY85Bf4Tb
8qFb91O6/ekqxX5lD0uJ8/I77g6tnAzr+sU8QCVT3svXh66YFBRwZ7qyr9GkpdMw/AgM4WFQpiZb
NbVBnpFT1MqT6BZ7R65OhXSNRAiJit9fZh2HngzmqThR/GmIBaRaAoaY41Xlzcfb5I5fLVxVMCsb
Hi7wlqPpztRjcIeYT2F9u0i0ws6bXey+xSXo0GNPOLRu9wTaEV3ezUZA+Ki3DDy+knnxnnHWCWft
Xtq0yAEwudAJLNsJYWJdssDuoh/NbU1YwVyZqu9dd3T1jdBuGDjOexlPUZ1dJIT2FTPrOX0r+Saw
oOTSRicfVKSte6FoC6naJCNqUl/Ub+PTCKZZaXfkwKLAE0G2JnfokDNt4l4rcPar0RHFySJ7Z8ef
WHZHchYfIAjNUn9UutLO2ss8unfbW9XxZ2Uq2aZ5rSYrI7gwYm2e2Kq+bpNVgc82Qe+MX8oMd2aC
K4Ri/VGP33XNJITMtl7yPTKhTQ7oIFgmfEL+XMQhXFYEA9ppbUcw8yQQoGDW1s51+BFEbvGASvOm
115AH48uih1eDzz+KXEe1527Vq2HyFs2wtIftpnw7td7B0+awcGtZ/YYni3V3SnGts3IXqKoj/gz
YWcVug89EkRF1oCuVjaY6QnCnBXehVJQ5j4saE1O5xm1HxN/ghdQkVs7oFQtVALoP6k7BIs+nSo1
0Qztq7pX9+VZf7A2bsj+2kn9uT7RyWPDLeqcDE+Kikk+lI1mGCLUjvK28GcUkOsFjiAfm8eWrMZJ
ddTuyAHryCwMZqm5VYg6NfRDK9BYe/E7jrRvoWraA7IJ14CDd6EF11Tj+IjiDOE/U7bZAdOfDFeo
SciUINEei8ImDPeV9Hzl9S8mvCmrv0oAOmIHwDNQz4xL1HokY+HapWJL4uXQ7rodMWTJMkebA9v1
g6IiN8zB0xzlM0JIhLIpE2T4Lh3bwC4JxeTfAK1fQ54zzRYV02yF7CizOxA2w5VMg6eyA0Dj5sTn
+wKdlV2lPuLebOtLz/wBgx5fQEfEJ662/M6yIa1CELO0TamWrC8rz0eq008rEhytbm3W70M4LwgA
Jiuox7W6NlAkS8DqyTxQrnGBB8XITm1eMjxzhBtY+7K8UCNaUZMwnmFmslKCQqZEx5LRomOM0/1r
qbtviXaas8v1WHamg/DHTvp/d5bsLNnv/eud5fEpTp++7in55//Z+5b+rliIhmBPsbOkq/WPTSW9
b/nvbCbZMyoGmJ2Ptvin3jedTyDslFjGHsRJ71tE9si/FSS4KVv/0bbye22D1jcxjAThjIo+fsvX
05wY+mkv6DoQJHUMuC3TWV2gz8qlnaMy+iliPpT6bdtSoE1d8+bTg7r4Y3L43Eo71dl89Bg/X/2k
ttUpjZQPktZdW+UyMB7EADFg4ZI6eWPwTXUpbDsVjL/D3kEkQFqt7ws/gB8dLs78kK+Tl/7th5zU
JWonk2W/VYEaHwAw4TkIROyipMFDOwNFc+Zq40P9a6rkagiP0TWN5WGSMUDMf33ofiEmOYSdHkqc
uZamEj64ishSAobI28t25fLM9b4eHb5f7+SQW2ZeLcsy19O4O2lqbaQJbMEH9QW380TcOPv8TEnk
hxrBlxs8GVWKFyQ6qrzhenCHiYmqMRCOWiD/cZh96f7nZ93Gx+D87TmeDB9ZdNsodJoez/swF4CK
U1QCWjfRFv20xFV8Tnh89oInw8T10yz2By6o75ptc8THa1cTaPfv2ATt8zSon9qQX57jWOP6VGvJ
RauGuuGNAwVm5oykktGpAXxkjMcdo2fVZbs5p0L7OLT+Oj5PlvLe7GKyB/ks4858KQrZmFohvoui
sbYplgxX9TZig5mqEYWKXWN3VCTpSXI01qgCRqBoXUhltxHlYk8rjmW2Si08jTjRi2rWh8lbn8Cy
bMxLz0iWoixjtSjp3KsCRj+33CiucdBcMBx5EF0BLoL0XhNdR31N12D+16Zn654IV8CKFklfvDRJ
cSvG6kofQTO1+ZjkxbKQhiffGiih5Nlz5pTb1MDtLVd070p9hvNxFPCWr04cALQKg6tYz+49Icam
XRrZUuyFcBd3lmtbXb93JO/FgLQZK2B8avUmVZx1kugXcoxEJNeIhh3VCcMuFaz7qPLvFSumkxXj
oKFfulJL6c404lfLdV6MDplwJ5RPQem865ITz3XdRSsObt1zW5tCP+fXMCCUxEPbYXpISDKZ3AQV
Pr6ZRitfUBy7TLJ4kvjeqtbRzRQd2aJuCTpSYsPaFt6icCneKmG6xEtJ8GbtwbaRYCeLtdyS8zjm
ebvxZaWnnCPaaFs68p2E4bR3DXbKqbx1dYypZbSyZDAafS0uJKN71DK0qeT1LrOyua5MOqZJ0aJO
zLxnMsA5CTXl1HKwsNeK99BZUAoC67WOs2PQVLvIaF+4c3qpab62Rk1vXHKOypWt74qR3akdXpNK
WeZpf6zlZpsp9PWd9K33HweH5EqEMu6bXwmHomJpGoxlBtte1QU7jkigEiKNnbMwV3pnlXXq0W37
nedzpNYG+RBKLbOqz8YtcrK9lxC2mg94giSPo3quu4u81t7b2GSPKnDWMjxPvLF6VNdGbzR3QgHj
3tEi0AshlOloqKaaKhID6qb6SjMEjmlSW06dDk9ADnZ/XojsMrU6FydDSSKGGbDrDlwC5kpUFfM8
1oHZoKhYt1a8CKzwUkkArYj5g9AGI41GPqSFtdEVDHuSsY0MHVAn8b8DxANLxOvQctwZHGGV5EqL
yrG9G0rm8gTKWoTRmbHgUyMxdmVeGys3ozuhyiAfDI2c+lARto0GoYduRgONExWSYh41PUBUhJNZ
QLGekLuuhQ4SV2gJjj/YgS8/C6J6cDwLRmwrHAKnLLeDrN9ovFrOGVY+dVz3kJscVF2XM2Ssv+qp
NKtF4tW79tlikNluX0iTsvZWpjFsBS2fKWKwLI0GDJhIwHrEKU9K6KZEmvQmi8PWK9qlksmD3brG
LBNMzjwum3ldBRinaWU6dZSB0CYhf8p6Bam48porxOnqGorcIo1BXFu2l8b3vdi+NZabTVIhureC
XBtfx21QNbC1IJSjEKtuS1FG2FUrb1qFmjWx4HKZknNo3eHWr/xrC0jUsmjImOyNfvRpieFjKdRP
Qo54wBEQ7bUakImu2edleON0xF4Y7nsnYCjLNU+b6GiIp2LhJ/tB9tK533btIRI53ygaBtI4rI7/
5UI/Ng4+rRepFZmRKY/rBY5gzgF3JHigWTaPZFNzGh2ZG79f8ceFHiEmeJMxk+lUrhXGlT/Ubdtd
Zyo2WDSbuzYyt2VYn1Oj/dBSV1TajiqF0VGBf7Kj8HvDEIag4JRYuZuu3Yjts8Lg6hoKCm680MWt
QxZeD7ji9xv8vkEe92qfLnyyxwgbWeykShJZgnFPTKRlsaRiMRM3Z8l14y182818utLJ5kIy+9Lw
pVhkN6NAIJ37l83kBRsldYCJs8moG565tW+b3pNbO9ldmJkvtvWQjRccVWbUXDbOElrJLFmcs06M
dfBfb+5kS4GiKBAUwRev+7U0Rxe6xmc3txajpfff0NH/dDGEq4ZBo1L/puctS8k3iphRqUd3tX5R
slWRnKszT+/H14UuclQ1Q0tTTzbxjqjFYkljHtvwyGzN5s4Ke9lMYhM/egPO+eB/fILknaGEV8bY
OuVkeFSBVzhtLnYfJHzgGbClwDhO4c5P+6WyOnN3HFm/va/PVzsZG6IUDgrrGFc7EGezDh7UWwMI
SbOUrkC60KSC19ze0RUoFtHi3KfwkzyQ0/Jf93oyWmi/pb0ZWR04LX1N6M7M2EcPxTVeUZqc+rVx
STPQmbQHcdNOYjJuzugvx2ny9EskHWM8nI8mw9OGf9M6vWPkkXSt5mVmV1myUtz4TpLrVdTg13Or
5tDr2eXvj/ynQ9rni54e0iw/qsQmkK7D0p9UDbHR/Zkh+9Nk/fkKJ3No3cmaEBd5f23I1eOACqxp
sd/WbIF/v5Pv0mEmls8XOpkzM9dr+iTgVro5WKEZu8BpuDP4OEZOB+y6pbA6dzT78ZWRo0JFhF6/
KJ+MmNY1EyEW8EQaOQRXMuL1/iLX9hqyuqq6Kero3D3+NHnqny54stR6SuYWIQ0jhihpudiIs1l8
LU/xDZ9Fx/74LX661Pjnn1Z1p5ZNd0h86TqWB3BZrlgiAB+D0xo8iDJJTy010rSDGVQJ8jkZxU/6
I+XTjZ5KzLzIEYvM68XRQz7Km8j7tWAX6ZcQ7O10jUUZ2pU3hdDmrmAj7rGrLUQaEmM189zE8FO7
/suPOZl0+z7RC5RJ5A6tlTnE1Dd/AUJzTWDnUj0XzXNmSCknH6Sapao2RAqH/WhKHiHppVBRBvSP
q2QzMsDaac5MNHZe/Gn6fOYT+nE2+OudnxrVPUvNDPCHEsZiDoi3uk13lhjZiXjARj4fdoQrndti
jZ/It1nv0yVPvtqiaqvKGBhm2iS/Zc+rr5Opj6FlUszyVUK/Vpwy+o6UVS5+v9kPPeT3K+MmV7H7
MOueXFnvejOoUvZY5YysyWkwby64+Ep/cvekc6BwS3eYYuFP8kP6Fd3H4qrYV09gqoiYr9fx3TmN
i/wvRv1fP+lktW2a3hw6ZZCuPat/Fz2pnSRD5WL7mSD25Ts0CamTQIq6FPrrTt/pRqsvooaulido
R20ghjDpYmIUMkgGstDbAzlFr66gbLvOf6y1eNd73tozi6WpCcs2V1aiB0BK1+tNLztPppJdx1m7
LrKIRbcJ+0Xi1SBJneDYZUTDeZbTQkcrtJUpx6KdoWueRlXsLTJJwD48oPZ1G3S6XiK8QCgjy7uS
/h97Z7IcOZJd0X/RHmWYBzNpE/PM4DxsYJlJJuCYHI7BMXybdvoxncgqSd2lllq9l1l3VTGZDJII
wN3fe/eeG67MNHEXE46qVWklDtMn01k1RXNppTzmKNqWdl6146rvoCpVcRUBgbDuq1KevMJ/aW3j
zQ+Z6FXFpRhi1p8+cte5NZG9UkjitERXwWgteEAKTXhpCqbIoZzuzew6NsDTMRf4sPhAszkM9yaJ
czcOg+/mNMO40oDK8inIV7Q+vtD95zAGNZDYgLHLHLTdKhXj29RPzF96Ba5/svJVHrXuPoETum6E
meNjdD8xi9KVGFtyCr3YWk+BUS58bb1KWbxbsjklFYSQzL2FrLYZsTBV5y2qBM9INrWHHLmNzGZo
d1WxDIuSoGxCBGO/QVTQYtP3UTiOsT8cdNs7B7cbIvyYM2k7goFK5gEeCROLUEDZYfDvo6eutQm/
ND0CAht0FzN/IXforHex/1KX9c9oMl4sZQNK8az+s+ppZFDdZ6upq/t14tF2GjwGVch7s6Who3al
R6KEguHVcMfPOCa/tvLiT62tQzs5566zZgAqzLMqoMVTnr7WTbXzepIhaNNhyMoVSIgcP3c6dxcN
9sBIZLwobFT6fhJjbIqu9TiToQXMdKEcaAgWnqxS00KIW6rrdATE51Uks9sTziq7og+HfHzR9e2w
1opCXavYv8zo6HnzcqzPqYmFv6MtF1ijta7cHCATSDzMO/hq07SuLnUD9QXqQbXxmdbNquuXwsmS
xzrubyPpXjOrZ6pvGPRgLEX3rB6I3dQOPcTY6FZ+Jy5BcRuM0Q1cBD3udNvhfDpzcRaGoNrubrzB
4UceKkyvZmWtjD4HzOjIa+6ZJ9HE15w93J7IXA7md+ULEI6ltFYi1E9VemPEzTW/kmMCqxHXqKLz
pWTzd2Vof6uYoCP+nyvgn47b9twMnTGyyRYni0H6vCNTJCBuBGQUp3u1i7/970vu39pekEU68B08
5tl/DstrktKLdKTsp4YxrTD85WD9vR3stj3+aVFnthHQ+qUG86zwTyey0JpjW/re/HTT9JB3tlTI
Ivz9sCGRCITW//77/K3q6MZRxTrteTjH/oylCH2cGdWNmlycqGXX8w2pSX2ZLAEkMMz99d3+f9b5
TyGHoP951Ln9kk0iuNW+qk6gkPn8l19f8Pus0/V/w6gb+ZHnYuH7fZ75u37ONX8zTSy+oW0TaREg
YftP/Zzr/HZz+2Hzt29nTD/gLvpDP+dav5meRxHvQFoAiB14/4h+Dr/tX92P3OxgBQkcvOEFb2TB
mwv5L0/R4TDkQdx2zTp2TTylthDxmxX7Pbj9ws2IMJ0rABqWr8/zLKdlbZjJg+3kzVZFTrAcW8fa
GGHnrHoPH1AfqX6f+5PDXgEGe65jb1Pm1k/bdfy9P4/tFndvtlI2krwsdbpDODgtAFNvPuoC2qKd
kYedtLoEaRoljO6rOn+e8xax3Gz4K7Y4vW/nhGCmQRSHMSZodWpSddAOhNdwnoJtGaPxd+vE3wxt
PDxVgat/DhPxd8jGEeL7gWJXnPDkaKGO4w17Mw6Rs7JHEa1Mz/IIYO6Cn5FuIS2Ghl8uhKByGpvJ
3wSmJhfTSlGYeQERKEGar8o4IpwmnKtoJQZa294oPdrLQbdhAyv2eafB4kwRBzMnqhEaDAH94YLY
YSfLN30VTWsdpWqrTDQQjZsHKynGEsdtMGykQwqP75caUUL3hsaRbHB7iK/8mtEqrOdx47dzt9G2
S3qYSOttnXHZvM71zlit0Wolarrr/Z6dXAJmCRsDB1JRVFsd+uNVap83aY6ClUjcH1FW4IMyC32x
KBkXiYn9ShgTcR8cRRbCTH7gPxWrtsleC1neuZYhCOxLew5+VJKxDgHuOGHxQ5dBvdFOR0JNzHBG
eNDXRNoCpp19Z9fbbHdZ7I5LxXNEElMxwFrO4cBIGRNi3qOCLNw5QpojGGSFI4MrT+HuSIf5HcUS
+jZXKPeJAm88d1MVXr3WlS3Oq9E8l60/+YsidsmWMkRwDfGg5cfK4BiE9CNO0/6g+C5HI+7zdy8g
xzdPrOAQDaH7PmZVcmbEYm7b2pPvo61IbmizUuOXwz27tapuejDyiD9sxvitn5oK8bWRMnvQSH94
DwvY66SwfsimLe5lLry7xgY8W/hqqAkl06XFvFe6hyEeEE+JAiz3YCcXWefoTq08Cs/maJS7qe+R
Idap+TCUKj2btD72Ktb1dVJVthlkmfycHZ2nzIXi5pITW/hkxmb1ZJcoCrNskO8qDpMTlrThaFTB
vI3iiTgBtufkYsp5vKv6EmOG4dk90yKwRO2MhbswnYz8z6KEilnZ3t5z1HQOOcidVOg7B9+f4sce
3w/0LIshjTGIR+34xtaaG+RlhpfKiSlXJdG/Kv8u78xgXBZF2pwqUw8InAZn+HJyk0Nj5VZIYwt1
rXVYbafaIQWwybr+LYjz4t7w0+I1nnHBLipGVedxSoB8WGLczLHSQCrjQPwM22S8N5hsXcPOgwXu
/5LtMeALMNV/1WWKZtdw0ntzzhiWMBXs6auMrX3ocebTHGsz41xHffLDMrDNh3roNqFus2ah7dIS
C8vTE71zrjKKz6ImhTH3vP6jDtLkPvLTYTsFHk6QSgTVKcrK8cEeqVTQ1jazWI15nl6HTPpXwO/V
0oh95z4oWmPTVllwn2Vp+WV6XRwsp7TjOzKiH96yMsKbNLjTW+FL3134WWipg5sM7afh+t0PqF3I
4tLc+siTkZvJUQK4jp+HAwip0gdJ6vTkmjYs05w0GwBuvjB1DZ5I6G+1U5BUGcxh8034fTgz5kVD
h+l0REQ/1B92aRfrsHDVZ84hYZE0QhKZWLflPooy6yEpGv1ZZKF39eMo3gzaQfuieFByRkmyNPdF
Smg31IOePD4/DYdVn5BlKCLUYYWRMXSdTHn2c0OtKq3HS8STc1TKU3tlOPWZarK5ccTsEQErV/Su
TFIw+K4WKEjDsnwWk5fe99Y830/zCFNQsHacqpnGY1BOU7jPE6l4NOoOr2znCXq/XbG3Jou6vEw0
ylKySjHFSsN/5FuBOEZ/AbCulEP6MjZIWnsPz5JkXg/40SVKZBTof0tdoB3WQXmoZUiyQ6CGcc/7
KQ+pa3nnibHoupgLcwtbFFV4kN8kQkbfkYlhkjtPbenfcIvYKEUUAjTuXJZUwSi4WsZh1FXLbqTa
UVLHG+VP1CFOYz7MJbI/XTfiTo4VQaOWA7ML8kH61hI6c5x16/+sixmbopynV3sI5TFL/Ymdw7Cu
aaEpH1RYjd9pEevHOMpnaoKil2vZKliTQ2dSvxHflR1m1vwPnqHmnc8Un20982AlU3RVCZPRyFII
aXOBtDYLtXVVQ4VuPZDxsHJECww56mA93YplsS+sBOz9IEbjNSOWYpcbdXrqrT7euaMUj1bpu+s4
ctwfnZEEDBzsplgj1o9OUR5mZ6GK4E11DmHkVUwViiTirczm7gaIDUhzVVB40jJtH1QSFl+d7c1b
nglvV4UdEtW47nvGp11bHUK76xZ9ofSy6Au5E044b4UbyfWcAUzrvSxexUNihcu6zgRS+TLzd0YJ
mqJyW+/B5LDyUnvC3ojW51K4nlIbM4zJmTF8sFF1axNngr8PHuGUJAKFb+65qMcna2N2c3YpooY8
jdaykjtz9LIXIXlm0s6v7aWnZTIs9ABHoyp742eXh/ra4cI+JVmZZquhMa3zEIqcWwCs3yJzXQzg
kqYiq2rNsX0RW4p8D9dMNm4xhjiw/egK4CsZmYpPNaqXBiwL4aNVeZrs0Dm5XUPhHdlJ2e1zk+19
21tliR46kble5UHNkaSySYjJuT0hNjlT9H22GkGykOfXd72S6UF2MeJfGiyWu7MyG4yV6mpIKiTL
92rT0YMYkG/HJIgYyoC24lcjhbVZgH/iwJR88PyymbZJDuq/zXMiHLhWILL6metk4dy7GJ4cXocs
ReOBFGSuMVkgYVmzVjD5NpoUmGsI6nZphV0uL9BEXHStfWgN29hJImpzDBnOOi4K8I2zWYTVYja8
5HGuv1fxT56R84wVHvPSwvaSbzOkOjcr9EIw8Mf5pX70I9kHDTN6D2y0B/d8lpc2yJZD+9jUL1n4
rJPHQJeLRhxpHS0rbqoaHXvw1aYPlk2eAj7+WBbwS1LUBhBp/Ito7tv6UUY+YKnmR0rw0cDpnZ1v
b+CuQEZR8CKD+Thp5kI96W+GuvJM7SdVvDJPei69ntwBC4Vf/aRq7zloiu0EWSBO5nU7EzyKux8S
wUDxaxrVhzTbt8ZVnJi6pyYfmq2bTdHeKN3xPSTfYQZbTvfCLONHU+TO0a9rIZedI+JTZ/ePaMN2
WaPWvoF4G+ULvTtr+LLHoVnF1UQYWafUV1eQEs26Hcb2+I2bZ1oPaXBnp7DrorrND107MVtWJCQM
4AmAvTupJj2YOK6yypxxJWzYdF5dPAk/K74Lty83EOIs2lSadk6J0Los4o8wZgJRi+DTKQnHYgNc
9gFIMdqDRNmMr6HTX7uyI0piKqKHPveR+MQdkaRBgwZ/VuEqEol3LmSQ3HdmAnVmmP1lSmjk0pNF
tC40fZupDtwN8qWXRJE9PdSa9cwgUjoQfbqDrK7QLRv6IWnj7qp90KS5yVYThMXa71qud42dGjSq
WmMHIrnYnb53IXL6ygdQT6+Le8FsibTC0P8cFz7BtkREpGN0iJzqoXYHH0JiNK6qIWoX/aDfOKx+
dHNkrXKZbI1svujIiBaIN5a+KUfwPrSJlMTU0Dfs9rlwvxuaY0PhpK9dzRrQROzoQhQ8EYZvLtz0
Rj0YA1Z6p3+db3gYTxrtRvSNWKgoS9fxiNCwcRH8GA6tQ390LOTexEQ3kZWtUKy89RbMOIm+5ikI
YfM4HX6nJKBwqMvg+8xGvMjrsdkFcWaudERkV1159tYcHGMpIvPb6EhaMwohd9/l0cIryK7IjaLe
qzKHfGjG2MJV571F6Xjz8ChIbHE+tj9Dow/uvXRKj0aonbNvEzAmpIOayOC4dUJsFj2MTJO+m5VJ
ZNA8uN9at6yPXmHR1NIFyhrDb8pTltTFc2641iVqUoQBfUWXbNv6wJJi30B8ZRqcIyHL4bGaTevO
6cgPkH2K/iim5/g8AMfhjir9nQ8Kgqtm0yYGYMUuH1kEeRKlE32hccweapvfdHDifF/KKPzeKz8+
143fPaG3hHVe1sVrXgmQlojKTubkEFQ8EIm+4u7POG9aLV9tT3XJmSfoSe9Q4auW7fxoeC3Zb2PZ
BHvHnZHSRXb01FqFeSxZPEqKjCzCwMHzvUm0lO0lKpzhrZntjihB4CgWqcFVNoNz53TIz29HG+uG
alkZRD/vTTtB4EcOk41Oo/Uaa92a2VDvOYzZb8IPbECF8TBXK3cuK4K1bWPZoOL60EEcfJmd1Js0
Lyl1Gt8ki6TuONIHgaweZyMqnZUZDKTd1JZ3sKQu9jEsptNUG2JHBxw4jO5VS5Z6JBFr6bbzzmM4
85jbdgb7enCl2gRGOGwywxVL7IJ655hzuPYneppkR8WbKp2Sk2XxHFeOYKY3k7mQhbLdO1P93JpT
vCzjpv8ZAu2A1T2PS0N185dppzXF4myXx6JtzFMDulLwiCb1EWWgd7bcjhZuqPGY3MqexTR05NrY
YX5nl7nznmHFXpX9VPykmhIEVHveNmWxu7NuXfu67KNjOVW0bYehx18xZtPJHSZ6xSmb66q1iY6Z
ZTTctT2mI4V++lHkrYtJA2q4G9jqME8eSHNgvPolNXkAvKrCWeSk0x3D2n4BAkie/LCHxV1HKf7e
rN4oQ5mbxHTrYR8HmVcTnhG0d0k75AQJq1IwXwh74xnduv/EYOQWPuowHIFFWOqfuo/MSx1ijY5L
1OXwsZwkW1axCjZJK5194ua8EUPbVCtbzUO6FFMe36PkGLHGjGO5FXTpd7aSfYdKNGkTxihNxD0b
TCEHrb5Pn6x8zEmrVhkS8SQo6Z12VSwfOskqhpgVq96gdLEU0mXqXejnugzvxsyGIcs0Ec8erqGM
NKO4sqhDvLFc+TYI2jonYmckRIZqyW4SJJv4PDiv1xdZpeo11b1zNSVP1tFx0m7terI5FwOiMtkj
q7sVW++9JAKMH0mFT/94u/NJlvzvn28t0h+ynhqRpN0v5N5/fUR38PKt/Gr//Jf+6mtAJ/7RZr0B
Bf/qg/WvpuJ9/9VMD18tnKH/QPrd/ub/9ZN/tCafpvrrX/7ph+yr7vZqLFrVX3Yt7Zt65n/ucz79
278yu5++/tuX/NHpdH9Df+ljvwh++TZsXuz3Tqft/Ua/kmzpECpLiPH3Lzqd9m8W/UwncAn84im8
if7/6HQ6Hq/nBZ5pcXvcGqf2P9LpvHVT/6LxHtBipMEJNQz4gXcT5f1J5lGjku2xOfdQpCMI2MpB
zNqRGkj2PAFQwuzWgrvtW+uB1VsUUR2sOu0axGPFxQKqdrKZM1M/uk5S3/Hz7ovwWYpLCgHoJNB6
H0KvBlfYWJg8zZxnwDLz7/boAvwo+/4QdcNRGelnw/wM91FL7JQsdbbUY1w/mmVPhsGUWou5oVwt
uvHaBAly3V4IENdWio44Grdp59FN4JMxU7cCXOC6luonJxB5j9oXt2lXQq0S2XHKbbyqGFyIcMKq
mTTmORKVvTEyqt2ETKhqyP+ONMhmHP3fri+qrzCCCmYhRTT9Pyk/8r61u0p5ellWFGj+SCnM/h9f
GtuOL05Y4x5u8L8Z/fBdQAW8WNq3n1M9fO9IGuqUXzzanUWM5SDSK0tVxW5WkpqWxcSlV0ixiRkq
SmS2p19fWPWz+6SSs91UzvNov4R12R3FGFfrOhLOq5uO12pu1H09CfLpR8I5uVj2/tfX/vqwjCpw
Ze2mdcPxfp6rZF3I8fZfJm8DKrZjkYuDb0XqKa9fBr8clqLoM9LhEvHo1nm5T1qwEtJr77xN75cs
k1X9CnMwP6cJGnczLit2Akvuo1mbu6jDLG2P1YipD/MeKq5bzm3vP0saOHSNTqlXbHrItxffa8NL
6rU0jiuXzDGhc39jansZJk321mVsudK7vWwXiTehwoPdg+P0qMfZetMbqH3IoVIi+d0MLrR3ReDi
XA/61XMmg7LEFodfH8p4vGv6Ybx3UoIjXGfES1ibxplePAG6aTl/MFrdeKHKudfadJe6Ub6fHWD/
SbX99cvOeWlfMj/fU5Ifkz5IeV8xvnptmx4qfFP4zpWOlmoS6yHp0/fMbdSO9Q2jQZ6k74bZ7yq6
qzCaOeoVG9qvznlwN4M3tUdREvEdWFw0f6x27ewNpIp6JKSqdFn3rntmD36vnVGfHKt01tbMgdTu
Zg/KWhBZS2GLZlXhNDr8eitnGmmrwJSrCJ/G1zDlz5mp9oEax53gKHZ2DCc4j9b4aIeBvfVjzzv+
+sdMIw1eAO1NxP4XN83yfdco+pzA108DrghVu5eypFGKM2Dl1JQFQ1d0axm3xhl9UDwvpHLljmr4
22hMpyp1QlyNUXDuDALBBY2gxTRm7oPrhsR8B+ru10dGodP9GLohsPG23bpxp1bmkN2KdA+MbzTW
714/9DSmyvTcFA5Z2dH7HMrm4sRFezf2Ae0uo7hopk8LLSRNu/GHk9rtnSxI3qtpvbVqPGVDo869
1Za7qIwgaTb4QpIBEHzg9u4pSb1PTXTnUfrF6zyQM+r0/c6Os/qkXP2IUiJ6zPMaE3rzadNL3goL
NF7RzN7dlKiHMMy/qdEPrgb07MXoT/ojCVDW5+FCe1KdayW7B9uKwv2M+r+avoK5ffNUlD5CuSRV
Hc7HSevoWQdR85KhAN540hHHZrDTbZlFj0hD0ke7qZ+teniIm5COkJbn8PaPZHamo4shjpOtvNS3
AU0/6RxWEOdTJ7w1S2sZXP1xDsAn+3RnqegXrTvu7DSYD74rg7MNP3ZNMUmyTjfSC8oa65IC2r99
IDiIFbapz40fB9fewudijXW1/vWCWYNVO0uMYNOwgCyLNJ32zNeTp9rjQleeQLIkzf40yvEjhAh4
1UWPd7caw63RWOGVjSa6dtIGIYjqYPVff4Z6JNq1NrbhX3+F2gK8zOC7Rx2TFGI7lbONhqp6MrRS
+3jGH5PnQfkUWfyqLokyvz5ZTFO6lS26GynwdSSUgR9zOv7xX7//2WgQQjc75sUzq01PV/UnnYNz
kQfBuyFxdjP7cHa/r8hRSwqm0dgjOWx2/14Wcj344bCNGnvaKJE5z15eWvtMzMHKKNBYZGNTP+Q5
8QXN3JfbzkvspUzQrEiWyyWQwtfUr+e1ESTmzis0S8jookeh+2zcWtDGtR+q9zDugOoK31n3hr11
Wlz9SXiZAvAOkftsdBGH2FA96/YIJxnnWz2/tTK8z1xxZly39ENKJKs7TIBvW4iaKXnjKQF3VvVg
aWMbuRnKGv6o9YknaTcAIRcF+Zu6of8c0jawja0y8oMqPjo9n0ezeJUR46AqCjf4+1al3+yQlG6i
pFpC08TY1RwMlDRl9M3Omk1HoNDtpWxq78plYWEiqCFQeJoEPSIUwtpf5yaiMjtdTb1a2Ya1p326
9T0bPZHDjoXwBz6GlNNhYBswh3LfiPI+9tu19gV5qPFKVpS2nRHdNyLfxx55MQmtKO+O5XTjNMGW
ImaJKGRveu6Zc85DkbibIgasqOl0oaIbEupJtaEvw345ndEVMJiNFiMzypwkjgwCe+uuiLNYN0Qy
dTLZxT0aHtriTE0QYqIxSIeTLqLj7SLeLsQcGFe8V8u+L3dgfY994K/FLIm5WMhgbXfvPcWEPb55
M20Q8WI6mHkMY8HJgeCSch0ouU0t6CaGvXTTeNmzcBVluClya9MopkPOsrOGk2ukW4cRY5e5W2aW
2J/Ifyv4nDMenYHkCpqMgUPg4+RseoMo4sg9zyNGHgMf/tiuTZW/+HSR5kICGB55H8ZTl+K4iat9
EsNa1mQkq+EU9yb7xng0yHtoZHjRuJQMiph+wlXe6k2iqnU29UBZ5aZVRFNfbSYayZiukXvNtoYj
lh7DUe77+JMo4L3mdikrcYpI4CwgHflRs3Od8l44zZpWFGveymUqPOl+2Rr4rYZ5K217Y1lqjcFu
q5Lg3mQm3iUmEiLkY+jkP1K+m8m9ZQYV+4ZbUN0VC1v7S2UV69QEjRXuPWRCbcQ9CRrAMXhxzgAJ
nJDRbDDxDzgO9Z0dkklfk9eMjDbU4YNq9qk9bEi5Vt9S219mRXhG/rYJgddEUU0CBwfrtJTL2/eM
UHz1TrDLJ7UaY+KsancbC7pPyU9YkB8ijPdTm55q2VBtRzd6iJ/uzMDAsecAdJFQppuV9pqDWddb
wzPWgt8qtUMmvMaVzh/wnvZ8exXx1MxwweOeluODlXDi4c4BT8qql9z3LTyDyLsgkdp1CSwg2sbS
mLZ9ToyWpi2e2Zs4MR51/anacJfqZqPUsIpLd9W0Ynu7n0U7navuZoxyjljAroWdHfjJV6pYcsZd
J115EDGjTLbReGi3Wvrb259HTXDOSZVVmU2eEcMIaZ7TqDlkdEPReGz6eli4Zrly/OnOvSWRjYB9
+Xdrknk0urx5t0LlXFYhfaH0HDfjIfaQt0n4lfQtG97K23vceheTzmjti3URYiRpT7c3ORYQYvBi
1rSO7CE9MQrc5b5zp4T364cb8HiNejzUZLgPdflyWwvLaLpICgt4ypZN4hTwb5rXfVDe52XP/N58
nwbcrJsqIcrPni5DwLkUPeHUbybrx209K47sbve0PdfNHBGpVZ48wCU2dxfvK7xx74lD27JzB56Q
/GoxlTD9eTM6NWAX5+p54Ffz6M3x5oMzZse55qj51txS7ef8fHsXOsO7txJe0UdQrXC9WdM5iggD
aqo3TTP/9n9v4MukezVSi3Tc2vjBRrsdqvG9TeJLVVfLtvCfYyWh2ZpkEQ7Anfo7FollWUKsTDse
Zh6cpCWexNlYU7OxA33nsWAm1TcnSLj+/sMIYXZVOfElRbkw6PjcZ8aTzLfxjcEjTpUzbCW7nmnE
e8YUywYYSu1xpfrpnI3DQx2ERCo65ITY67rBczq684tnaoJRraNjDzt7dnZJ5b172j+Xdre0OxAr
UI5KO1lwrMFUVpmvWW6QgaPwg/bgdhmFsMyH62GaniOHCBYkpbE+FjQLFwEXcwi6LVZbAtvccIcG
7hKKAOxVz7Xy37Imrphf93hPx/eO+9c36zdsmJNwayZnBlEb4WPbi9NQMTlLPpz2Pk6i1y7FPxim
DIHUuVH+sbCYkt5SOohxim3GNmmZvJdG9WwaKEFaBKhmo7eeUfPV7jdpJW+uds95j37cz2EGo4Ne
uO6TYYMErgg1jfNdEuwmL0d3Pdn4R8PguU6LdTW52xQC0aJJgmBlM2DtA/teS7FCXYmJMIm+OOuf
4mL4jHz94fVirSem4h7HutbmKTTmD7KN4PvvEscgTMTN779sFRFa5n/3K/TATlz/oDKCtOBs6qnb
tuV87wpGPkY1Hyvl7sPKZHe5t3Pib7GBM7UI/O/DGD+242V06/tEGE9u317jxnrohx3jxackTJ+j
FHVwnW8qBjh0svQbyn0Gz6p+uOXK0sdF4Tifkqn6qiv7Q85v02y9MISAr900H0DWTw24aSH11neH
FydAeoMp+GzkwVPnh5s5zTa5qHeU2dumndeWB6lBOt8YkXxzePuqUW4doGOJaLczyenZvA64qZal
4Rx1oN5MbsJFHigex0uqmkd0Ue++n3ULZcAd+2RAeGxqcEE1vTl2uIYyWzovecXz7kYP9pBdDKZp
dvjgTMW5i4pVkIJCzYE9NfFPkwi4yGBzldkV+zDn1/ogWA8lx7M28k5Z1HNIsQ6j+eSZ7X1mTd/p
it+pJHrwWP+GYN7b9eL2dIrZfOaMC2cMboPVfTrEGS9K6wWr6rQwupB8z0tb268ELHjECZPaNzNS
3yXSe5fFMgkqEqDHV5HVbyrUD9wzL52s3y2D8/hAwJMsPuexvrhk/Cz7rt35PPgVO7yuqKbdfLyj
jNgJ4poNcobiD2vyP/rIPzSz/Bxao6ZnNF+QgHtLFZJlrQi/G9ILODJRu3fhTEbXqIzPjvPDwv3s
nMJe9rlF5nhooDs3f0h8OYwmCgIlZbRyeacKZ34ygp5ZVnrqYhYzixFr4mw5OI4WAu3RpnVU3Yks
Ors3hKggsUtMW2kM5irJne8iKA6CQavroyrINV3frh04jRFwagMSt11CLHt5x4SBlZYCbFsHEGSj
YQWlExl9MP6avxrrmVG7wZGAkUpOxbSrU8HjH73OWbQzWWJE6e1QYyBZM8fvpelvOgQ0nZzXjL7f
Jwdcv+2wucpDbgXfIqO94iVZeV2ywn2+boJw31rryNSbWfdHyaqvrWlt1d02y0Dcg51PXOukR/Xq
J/qelIOpcK5WCec2/ggYyt5CIzRKMKXBEZcIw3ppGyw4ZzGGZ2QExKhZzAxp/+16I9LbcayPumLp
nE3VLmqzGNeqHFD/iGo54nFbBGpiIcjoTbB2bvxEPbKzkwzWls5yGP0f6LYQ62cVAzIOJoNtbw3D
2TIPX8Zl/e+Evcdy29C2dvtEqEIOXYAAo5hFiuygSAXkQGTg6e+gT+PufRrnL7tUki1bCGvNNcMX
wPIPOhstxK5oDPQXAPJuDmT6Qy6NQ5XPizHeT9VwGAZ86bKkvQ/5ScXhDF2UXSGaCyWD8AZyAR3d
9ntKpnUR0iOftENj5IeB4n2eY+xgdBKSv/XTzNgIPpij91ylMto12BROmSPjphU88e2k0Y756Mqi
sw1e1kv1XUmI/2rNAkyR5HcfUJlCta9ibqamNH6IFczJnFgwDnL2WrASmVIExzbqdlJGo7Ou1mEg
e0EbMZqIyAjEZSYjV9FeuhY9KT/ZwL+aM0G8voIc1y7EEmHnF/JnUVqrJvHh1GuulD7B6jniWH5E
qYyPlOZ/WFQ8PjCmhrTYlgXRK3vAhson4Gy37sMlY/6UUbWSRK7FPBwJAjcLu/lIQi8BRqz14ZTm
gEplwg/d0682Gh2hoawS67VU+/ncKOVhkRQtaV2WL9vJdxsrdEtiu5v36q6jGWN3E+q48oj/XtZt
GotX+MKvrRcCbxyNY4d0laTV1CPxRp8YM04vcrd63m+SoQ0B+Guf5gA8pavYbNnWmiAziKXMUXOk
s8YxK8O+D3ZvpQsQdidkBnY0d704ajA4tz6Ybc4H5cUR9Kdy7mfjDxbGDLamFVu3wTot34oSrKsB
qnDeL0oRvcVRP6hGgDAjonIkgBAm/vLS96qk+CDvFKtHIZiXQRI9FDgAQta/sKhcsVMc3UodKws4
x+AWVYaMcZ7vRXEV2/m7+hKFDeO2udomywHD3UKOz0bYe5AyGNd9CEPlKKGyAWDwLejFMhAkvNAy
Ow1xi8wYBkdRsLPITUWwvmUbzn1gU1oUeZGfXspDHT37Mp3BbKnwxmSI3mjKQrPKRWOkqETK5k0N
anATsttqGu4308eo+sve1KkMS6Q1Z5VAc55JFKoR+jGSxVWuyxOwU1p9vRE89SzEqbtVQEE1fxVc
5zGL0Ck3r3mX8HW51JDCUzRpLyQDQbso5wUUHJm+g4OoCiAZc86ofzGI1pxZ7V9Sfujv08h3TKOc
+7V4SeIB5JiJsx07pZft1g93KmaYiXIsmUHLDFMiNBtRZlhXE86OyNGpoYizgbaPdWHtp7LXFc1e
M5LPYiw2dCT32FVTILHhxHAziURGGYp7Xnw13XfURstw8L0pCB2xBC7WItuI+XEVJ88OL5hKzdxu
wqDeNNxJDVZpmX7UUuXqBpiZnKgtlZGbFfIVOw0Htf/5hGhomDJ0labi2b3Lyc6cDSBoax/t8rif
Pepm3IQ6OIM4SItZSj8k1XATDUQpx2huctTMv/n+4FUobsSRKdh9W+6UDkdXtkyq3Fs5/R5MYieO
VfQ8LpqKXEcgzgNi2YgVKPg/YEAAj3wmpt2sYMI9ddjFyhMPGdBsN6XLvMqfvfYwhtvbXqEyVHBG
zbpuQLx1vU1XGIfm8Qso96lmWGq8QFLJqeqNAMGjQLBpqEOowm4SWTvBaK6YLs2g8qCJadGwAKpu
6UyNA7QLJ91LlOwsqMbq1dTeUEk0sRR/xiJzpW7RSO3JCiNsjhXto8wRWa3QjhA0rw+Ufc//atBc
ZqcC9qHrjaNyMWponGYved9alAPp2dcfubzi9+tlzIZAXQQTpvG91l20OJsXyuAVvQUyeJGPqIFm
4XIUVXxzo/kYw0gWVOgiUr2KtemgY1ZXhdYiEqYVWOB1k/YfExhu+oX3V2eqdq3kf75ojbjcdWsw
1Qh9TpdpiLEcodXIEb1KhxCRgbeCjrVqu3cqPcSOllLYvuJ3KuKMr8Cp5U2SAhgmx/V1TLhpnvZ6
uSQ+nJoG00xTW2GL4RZQg7DxWNVisEBfCFkB/GEMaW502L5q6UEtYAqWeQI2PJ4hdOLko+aB+0Ml
SYETB3G3MnNPRrIPPSQ7rbyxil2rgTRHarNP6AYYUr2VMO+oevAuEogC+QmSxE2sQN7mKDK90zbD
Gh+vdkAEVzlOZrimjX3up98XpbIah7e+UJwRvCoNV4r8epm96O6mGI8xiFvIahEhkNW/6jnYjbEa
5qJunYMmmpPLP/Le32ihsGU4Mu/Gp7qsKSScVBcA4UzHCjMeqyy3IgKOcfKL8IcT+IFrxNTjguwO
JYUu3R61M1GIUVEAVcCYhlC4eg8iU4yPKWoTv3GN8E8HBtOIdccXuFWT1T5hRd2ZrtFhCtZR+6mM
6PUw2yA6dWfmbw4AXhtpkafCFlw2qv8MLzuVLrtoIctU7erJXPYVP+IV50S+U0I7MGJS5FpKhhoT
w/QC7jkunbkYLOORG9JMJ4qLOYYxqrgMEROxJNkL6QhoNDTLykvhxYHEgK+5prBwgrf7el96EGBw
Ky1co60C20wHL22svcDWAmFGDo5WUIA8gt6uqHYXKoyOthf2sUySmjM808oP2QCF8/ZVFQpXQFHU
LE8jKkI6gsyD3M6M9ihWbhJt6rj+BoTk1q0A+xH/ybDeGM09HVcxfmANY7di+sgkzTW+k+JHbyk9
RCfsDxTwzpTR4BV9p5SWprnE4WYh5jdBOovxp5g8Om7d+PFlaz9ZiMZzFHQ+FrKYzFtS5MRSNjeX
ejWuCMWT2NBqNGBVMJNKyYeNRz8ZpxjtUR0kKuNuWnGFPYYlljWTnc/L4BSH+GYPMQJWn3q0rv1L
FuMQnRsfSMd7Ms4VaYlcW7zINpyLWY2net9CkFkJ+ABQJdlv4JuSJ25ofDGuXMsSGUITuHpIo7SR
90F+bzB7fy0tfw2SdFt1CH42v30GZlXLG/A4xlY0lsg6MH/7i2KQYmr9ZZhuoq0HTFQNTVmqAK2y
5K51kKpLYUs3Vzb0FQDbrzRDQRUUYYWpHR2k9j2qXpnGQorqpU4USScsiYVrpSoImMLwTbPI6UXh
CVEFxsqG1ltbXUEXuggEOehLbJMJj5BSnKdMFOMcSBumsIkObSev56aY7JJUOIQpSoASA6mM7l/m
aCUoRrk5xhlFXsLrH6UR1Ka5GCVyF2BXaYhMdg3Us4R1CQ13jozYRhGDkX42zaWiWcmB1/l06vpO
sxYj7AeOBXx9g15gbSfKvlCg7r6kTRiE0kaprQWDaFRMW9k/hO8PFX1vWWsPGIK9DQ9La5aXVrWp
yBlITKsgZSmOANnboTkKabVqy2jRZhOEhoR2JnDgZDNUSbiWzRgyEgBUS+r1j4TByrILi2b2Girt
JEo4jBUJFW2tClsrt/CUYlLCWGQkDVTy5Wvo/d+6Vza0Oq+WEIwLIUrUraiG2CAb9R9jy3EtSONI
rY4n4L8vKwVjqASFMbI+/vbfh5el3aNWu+qVVB3iXsv2hnAJuteTKZ62zgd59lItc/fvQwT+01Hw
u4UMVmnrFncDKw2kayohO65R4e/aZMP+NummRdLGgtM+N/2Euf0Y+PjS1L54lF4Rfb8yeblmN4pH
oHPHfBxfiyjKORJe8nivJ0AU08Ta0AAZYjYwBR/pyKGhFabqqaWOBXVZpVtAkNqpzRNM0vzgZnSf
w0h/TjDKztaocStHbwhTEoP1wW+o5et6J0hiiat1VD2t5EfVhJ5+4pDSWMQW0TQwr/r3WU5bdx7A
iyDRYBZg9+8Zt1BuzFjOzmWDmHgyqrXT9F3vvkRT/izLdSu32tkMWnpYVV6to8nycnGIvoAdzv4D
b7P/H5rofyqD/i8FmDeIBQiNrkgmeHD0Mv+x+f5D8+KF4ZeRvr1soTEh9wvva0UJl15AzQqeqoZE
iXr4C0pffNIUyssq2SilHmymuVEV88LXGDDK6R72MklR4mdu3NQSvdtQPksU8t7/43L/Wzvhfbm4
MEFshHYoMa9W3pic/7jcRJgaJRB70XmhFBPO+skJEOneCg2i9MEYuKIw5nutj/xt0r5H23oFBUlh
NJ76SNzpU0O1PmI4/oZMxMmEXVgalI4OX6WCPrHWTdTIASfMetXIfJuZsxvmsbX79wH4/28mff7f
d/S/pCf/3ZGKPqkOxAnTA77+7zsKctmMijQUHap2FL2AA+yqmsssCmE7SEwTlEIg/4dFODf0Mlph
SwmMW0e7PMvoRRi6duTFouo4DnulKa35/+P6/psx/T/Xh2UsYi84JOrSv+v/jyfeBZbWCXIlOgkv
m97v0Lm5wtNW4h4sU/LGTEcSfXNDFcxN2J1RKXzNU57e9t+HoPPd//uK5DeB9P8nPHNF/9BgqgqP
FU4rgK7/fmJSKJit9e6ParXUu60kdLM2f+sByt20ycsFg732HCesDFFeFbogL4NQhFkZpAlJCzjV
XF1VSroN9GT40BjuVi1NDM16iRe4GnQi4t44/t/X/L+hYtqbfEscJ8Wz3tTc/3XJclnXmZhowUwN
DozVIYVOjvn8v38GTXXlv6VUDFmjctLZVibsX7B32v+CpBlTWEJMZOpX6Y94hBu2L0vXkOkPl0tB
f1SQYQLk8ia3M5fD96R+d9HRlOdaNw+rc1FsAURm8qNqF4P+LIdTK7hhdxKCmx3rc6WbK9pCapZa
i/+O/mh17wWSXo1WTBdeyY/2WvlSTermMR5oVf0YZCi2IvHty5jReckLTh8ZPNQkMXURIkHTfsNE
w1GHcp8p8ybYS+qjEaZZKSDexyb+EpvYnhg8wV+jwDAYyQDEESq7LiqmtB3CkseQZkv5OrXVPhLR
XF/CauJQXHh5fVCnuRengmtWG456tVzPpHbuh18pzHXLfXsCMIyoFnnBfkP74aHHzAUmcyaAqxd0
RPZ5TUTdmT4d8AVU6hktBbrSUXrphFnSfTcoHeZNDlBcc4SyummDj7gnlvKemAWfSY8mfrYwk306
YX5xCBFqp/VkvklYY76OGLgI6Q5cSYQNIzaraJKgtmmDZ++0mRQiGeVpoUFzKLPpsJBtd8cYNwCo
X7BTkeCvvytxmz0ITYg/Iej/17ryavK6WbnR59q3tSs3w1eIX0Y5wwjRhTqGK13mVXOOrNkfUnCu
7yS2Yo+HgPNR2oB2mucb/8M8MOp+hGeZqnSjfBcX4aTyF/p8dN7/N41YD/0IT52ny+Erubz+9IO2
i5fiqnZfLmpFLuKRe2Wvb/WtsleWiO07jUfSdYi26qp4hPv0DKPR7d1kmy97V/xLtu0lPQfHfFlu
wMq/vzFdBkcag5dwT7sE0TeEedyBHzt8k/L4iW2KK3FeeQJOe5UnLbO1sRluwZPRCl8XrjjvvJer
2Yk9ozdtx47phIj6yVvYZ4tDa7f8gYZWQTkTPIgFfP3+3hbJJd2N+ZjYF8ps/qiZgVRfdh4dJv6a
mdcmeUrL5DqTaWTSzMz22iuRZjh6RY5ZOVDWkLHPqnwRAOVC2nt09K79vYuPaQNrvVzTtGsvwdH6
1vtZfNap2CM8dMky4UrY9aN+pOfXpb7Q6LC+rS+pozJGtxP7CdIWG5wOGs+vyOFzVHxzFZzMLPwp
0OsAiL41/8Jb8zMsjUV/Fz/lT/2hXqJF/vNCqyS2M7e9iy97SJzBtLM72moocMYzSCEUcdO1QLHk
ZRe/2S8GFVjbX7undFWu1Wn80DYJNbMFyMuuDxTt2jMbbFQ6pifc8KD0lgFwvl2FDoxq56d0x5e0
9I3Ahp7/gxcJcjPQTetuwVQUtwm0UTp0nBK7NG3+EVLVjCn0xFXDlcJPpEICEFRGnjIdsexoxxXX
2f4q62b3Wpm/kWGPWHkqc00la1qov+q0MikT0KujJLxyW8U9uycH6clEZELVZunPuvWwnhbRvf7N
T9mhOAyhXZ1EbcZcTPzk7Jf4esdAxEsOr8Hp8Q94ufBh+YT2VSrOrGtxb+fJIlm/DMcfFum34Wne
eAl/sm25bDb+HDFh3gxzHEBqD/mTb14FB55rzOOA65gd/l1Z/UkjAhjDhDvQLlvJrldtBq9fhUth
IazlLfT15Cofh33MXhy+rF19AYrpwof4iL9rR3X6bbWHi9yi2fs1sq8+2s9gFe6ma3RQ1lDtPvLT
cKXqmCELtrPu8G6tu3IIlrjh8Aikde5x0i1NNm6/KvB4+BhXSWoHW+krOmbHZm+tYRhSizNFVNa8
yAMmJlngtC9beJtJLEBmce3xKc/t+rM5lbfmrK+SLYHC2FGlnIa3MIzNf0kjK7rEDOOYi22LS3xO
tuGe5b3tlq+VtJ6evH6U8XAWmSXaTB5XTI2SQ3myrtmiP9bbYVMTJ5JjtqWavsS30fV6to2wM3az
fjUe5Lu01JbGLfxtF/U1AY17s3K74Vm+Rrsf3eDlGLv6D0+PYGvs+LPuC72rDbOx5FieEZFjn7WY
nAmu/HLa7XRmqNLsmPqzADVkJfsFiInhad7QwvKClV3PdUeZeYrHRmw26iraiqtqJixQnIJKQ3sY
hwu0cHGO8B8RTIc//xPBXqLiBqTVmSaXfmRKi6k5g3I4iLFdcO+fcmZPNyxa1uBgEtDdtxdMzTXj
pxt/Axsjuqofyg4JCypPbqX9a2bBNnhYJ34R9BnoWd/FQ+1nxSXfzMZDtn6tQZoxSLBu47UCUlEE
Mwtt7CdTin3+jYAQmOUqcJXWBkJkfvDfL2GmQ0mt6LLSrWOnNgy6uTbdsJ0ai43SrT6znb8GB+oo
K4VeKBNKECqbYiPSaQIY5YjX/ukf33enOUMzk4iZuA6ZXt/sDXENeTANFoKPPa4rhp4Ec+M47S3x
NxMPYRh8THp+KCbFP1HnOQbjsOmLutOxok9BYY7p6Pm6jUGuQjlahT4EShsAZQykPd4Y8iZ6od1I
DNlAgNRiCjPq3qukOGXqSebniG5c8FHG7SzElDBZWcGjbOcDXdad8CbazPJNV54nMgBjYez8w3uF
ifTSMre4SF9vZVhzTv9/Kez4HFG6FUUnplYts5Zwb32He1InSMxfYrKoNc+qv6qBUrZxA0NfqiFG
pjgF9S7U/XdoJfbWjNIcjGMJA6/Epbf8qV2NZ7VjwOlZ3r22i2P/EL7CH+I5UlDR8X0a8JobnJkE
9shC+coexQO1L44CCddhfm+mTbLIFq/Va4Wl/YGi4N5ACAXaTvi6vj6Kz+DQrc1b9ayeI3irjc4v
f6G54q74sj7Tddbbg+i0NyOxc+i7gG75yRvfU2W6tbhvudNRXTaLZoGO9iz3vGpn8PPgsS6ZYpEV
5Jt0E2/CjXQadsNO/tDO4tE4a+fo6n/KB+EkfeXLDHE5zRuWUDCJpKojutoXGDLt9SGBYnxLbHAs
hj/DBkYViCG3nhMgIoBt7Ow1z0xXZ+YN1h3nCmAYE3noY3eNd9Mi9ijJsTGzeCHx+f14DGBkF+Ur
PCvf5gE8AJsfBzX9Hlyii3Vi4Qxf4gi6CE6EU5pLxhvK9+uifaNsVWB3xHGsM6V625vxO0OOHyEt
3gYz/110iXqaxjY6LsS47kv6Fk7+gc71AljVR3fqTuJHc6LJseMg+cRY+wZZLfqtrlpgt8McJTR4
4+b+HYn7uZ0tsJj1V8mxfgjfOelP9uCn0zEsYNq+k6AH47fDu8Pzx0/rK/v1J5GMvS6kDMaX8B3+
wIRkIF1v2+1rZayLg5cdlCtH35UgjdN4cJee9W/JSpiXPHtpU537x2srfFlf9SM/TwiNkEUSEmkA
nfINdwVX3QJ8BZhPmo2GA4eC+Sj9LJzfkj+eJRE9x4c39UrApqRHJCanWlv38OXcAIQYnK5+lrYO
3+SPLhRUFqhR2KQxQWa3R01w2sHOmTogdgGgYHD8+J19CNGuj9dwfRW8lKI1NQvmYYj/OFHv5Nmy
gOo+ztAsA+YHopc1y14fQUsugb8Jj/DJU0Z7juVCUoKePP+7+hmtjc5WHzD29EfzU6y0Z0La/Yz/
7QvONDFxaQCTf5AEqDgFnOut8RUchy8TJD4AUoKird6TP8YtFh0bqGJkzQGRjePFZuka/3OLCg07
p5ShzDrqId5QrRDfe5+otYABpPU2ohOwEe34t4ttWNznbG19IfhI3TycpzPddj7j63em90BMgq0t
M26mL4vvkiM/uvdZy17g/oa1cVSO4w1iNBXd2KPZRni2x1sO5hVZ6d6OiS+tBwRWQl+n2VWm14AO
Y6YgOYgkip2rEeIBnNeOmeMHiBG5bSJuDwuUOcezP8qX1zbfQ2tXD8Ff/g20idk3khcyUY9Ugp1a
072GTucCWUrW7cGAeqjajew2AqCv93UmgcOehavCIMfntnMUjxg62O/Mk7j3rZAT4Y3mo74II+a9
OPqMEfuMx0nPn9hKqCPIKqgE/ph/0Tr8ahheoG+H+7ygUHCCd3SqhOG7PX60R8aGIFrkS3VGXoA8
WmZugMtEao+Xdlvtijs/nZ2Q/Oq3jqcE+BLv5F19VzEjs8V3xJG5/BlgOgYGGppMOBbiQK040aP/
47QRFAiNSAnY6VmlDcYBhbDFexjvlJYt3nnd2o9EFmKxAm8O8+T0/mpQZwCFZAfP8ptKheOW8T2/
VQ0VCofJOKYaxWPy8Mmd0K+e7OrcPrpzf+cBtR/kiAh7qHY4EzGZIyEkT6ZOvFZkQ9p3/fcitaBi
+UOYsWdFyuj9vYMTESuInBZD2swRL0zcm44zYA4DNK1nE7qdqKiSlv3U22TRfpDQkdmxVUSVwEQY
tFF/YPCkCnZD6PgN7lA9edAkQbkA5n8WlzOOLcDWUTvj+xKTqS4SN65RzPKIM90F7Wv57zceJg7a
XiwJckU+YXE1cFWCX+FIDOcvuR9WNPBRQHlglIDOiVghSJAaEErxAnNjRRqgYM6FRRYuMiwwy1k/
OOMvCk8V0gIidFBPITnDZQOdSBLRwbH8GYKdEK6pAlrS4uP4iH/+FVIjBFanQqQQ7VLEFdjFg51R
04N3RzLlbQMyM1tPYAjlO1Y8ZxDSk5gNNqjAPJn5nUcPHxFEIVxBYI5E8CXuoMIBnlUFMlUOQ7Wi
BoSKTLU9ncovDY1uoip7hTfCtBXuC9yA3A1Zow+hs4cfxi7ysBS5F3OF9138mpWMCyCsJrPXvaMe
QXFxN267MwFB2kj0st7ZfpHt288MdBRDO0w2x01KRWps1GEVF+AZZ+xxZregbF6xC+kYtpmJ6gha
EX/CoeXEe5SkCzqIQnu654Nb7+OFuCmBP4129IMjCGPKkQPurnwoR/2W/LJ/E94K9poNaFObtKEi
fiMmqVFJOtKdEKTuhydZjcI+fNntL9RnnrzIcPfwWvXbcs9+Bew0IfrB/jGd/MxBz8Yeineo5Owg
ok7pv4NCB3bjqQab3w7+0HAgofZFt5FPgeSm8czI7e4bHHBns0UrGrIIg57jL0i+VG4Z2Qm6QbKj
yx6xnBjEBdUtMFg7aIGHv0OfhJ3wD9IsSHaS4ozfA6sAg8F2bkiHFkoJAectQeqAKwfSp9zbm7yv
qHKYP4U2AhyHaE3x/t1y+iKLioTdV3oL1g21CtIKNaPMZ3v3KYwEwu5HZLkyg/KA92uz/DnfFGXh
x2j78KJdaGeqvomx4c4Z572Db3IPv6ezssl/GkxFSCtRVzFmNQpqzLLRVkTRu3VkRB1JVgjEBokt
EAAHd0FqDQzm3tZ1wBFg1wAhe7IY/aOBM4zkNImbDwyunInK+gnIk9VzynjELaihGeAL4ybt0e5S
nOTyPtQ4er7exc253fbb+NtUGXgB2Lf1X5H+yXe2khbNWrwhUcwhQj7DmZv9vstb6UnhXRyyVXea
wndrsdvxL9rDeJ/O0tlnYneMv19U3QV0ZGphFs3rN9zB/nnKP+0tXcOPPEBeQ2OC9wnJ82Se+m+h
JJoiWOO8CpsXFl6Mu7hDZSz94x2pJ+GT7PXb+KRHeNT35m1a1B/lrp9nrvqZrKszgPa0m1s2grn4
yLNwZlRJSrWMMrw2Z94rwXXFTf5MDiyieTqr41UGABN3MJBx4Bq25or/bJXuSNnTak5qQRL69vSh
IaHCMIEGCVcF4vm/DCZ5H6DjR7TuqRqg1JkH03Bmus5BhFsRJDgk0Za8RM4VOXPJL5nXUygwyZH/
+BQKhvL+rpkCUJI7QAExmE0/VEqTYisKuT6qPweKXAVxiU9ll5EDCrvk2Cx7jgvQ2gqoWByqQFj0
9ptQRt0antqPbAGQyfhS6a9xeDHFqrfiR/tRnsi9qEyIrfRxrCc9naP2L0Pj2OjJxTtH/eMXefPk
sO0axtasREgTIMwih05lfCNpeXsaHYWrrzukAGlry4mtX4ha8mW8CN+UaTjmAjAZvjn6SCFVZkMP
vX6nVVSZdIiIRaeYwuGtXIMuIj/nrOFm8j6SiHS4GscEeZZpuy/mwwIUEIci2uvsGelqXOvDtOTu
xIvwVTzoP/Dz1AO1x6xe4B4Q2ypzM775CEQke74XOoS9cRUc0TlRLz0WRF/NDwp+q0B0X8dyX9H6
eN3zU3RoriNrUrmbJIGofPAOAjvmoKSoteMJFVw85z0aW/Q0p1nRzsh2lJry2dH+J6dlm72RFrYK
5PEm7sPn+GMlNsgMMHo6WbXqonzcVjMT/WPNhWQENwe0fy3b9JqrP+kgntSf/Gmz2PiNdBMZK6Fo
utIFy8CZcy6TA+kOJyj7jkdfiTP5l0OEzIqvCD59uGg0VIA4Gal5Mbmyg7UX76Uvom71rfJs1Xkj
roVsg/YwOwAVDvoBJLmkNwLqRZxe39RjUNTI0d59/AMpMqIP/LjwZN7Ag5JetpJnIi5F9NecUJ0D
z/HPwW93TchcONZMGLvoIMHTsqPP/JpewW+Ird2Mzkj8ap0g9VB7zP+0u0HPDGZzTi/GFkmaeMkG
VwhL1aaPSBqCaW1SelHiBsU7ZkoxHl42fCBKAmB+PF26p5S1Go1WlyxGIRpzaHL25D8+nQGfu8nP
3Ax/qHROp7u8fY7Uf/kfZxPpHdopjUZKOyOBpPAO1qBSSZIIeHS4QLmw0sXP8kSzs7q2N1F5L4x8
dECOGNCxibbod+UOEd6/Ybv7WRxUzGuqfXP2iTb1jH5tepa+hm+m0Hpiy1sQNwZXWLrDrerxwQL9
/6+yQqCrtaklRIpOzm7UoU2HIp8NR97NjqsxWP6Jv4ZTdevv/Zb+4342fRV/6EmZA9konRzgaSY4
CR5ib88q4MGNrT6Dt72jw9Bcu1mYLlLWFrhPTw757ZtU9kN/meE20uavfMb77k7jL63P8FRexb38
o95I+Nh+2MuSpgkg1+jOwnujM2qB57sk2jVUFxGQD1pkErrSc1ADmbodXnM6sNq12nEsoFRzRowl
vtGLBlFEQl2861ySJerb6ksunYIeInSHQ/d+JoDFiHUZKpYENC6FLLV2Qp7d9fVW5bP1q37lS+FM
fk1ZSjHP7fCqzZEeOjlHxEubbI1HRlNd57E66Hgg90FdHcq2RPvqj7YA5ZxOf14jrXLQNKLxE58t
YjFl/8R0xSYoWvwDZZYci0d2EQ/DrXg6gPxCAIaDDdMLCZWWKg8zs/ydBdLdy9b0GR6IlnTtPKs9
Mp765cQ/42M6EyDHj+ww/pK00oVHapvTcAR9IkCSczpqpN9+IL1Byd3Ob+qF18IdUMtQ78/6v+LC
/iXZ51n5jGG+wsgm3QwAZ0jvpmszK1EFwyeCdjZZMDk0Yn2UojB7jtLNt2a+w9wImlLzzm9z5uJ3
n4wDHirpJbs9c5Dd3MgQG8mZWSHA2loSoPfHvrUZMxPJJNzqWfm2wuJHCJGoCwgOc+YBshKW2LEb
HoS9dasJTU+Bc0sCGocDPBW/lynLQVFWVTtuugaRXDE7PFkX/b2jrAiXUoIQHjigmfg5nPSL+Ah/
rPcZ8vqL/jgxkGuivpeINOTzdvc7spYfxV7lpbE/VvF6+EDpc/m6BlfzkzcbPDjoaWv0f3Tlm2V2
5FwazjK4DLK38ie/TWdGGimLEsr9kfHmc8Q/mj769GSx98GqqtdV+vUqvEpkB5FjIfRPSsggAhIi
8pKWp/6iStH483yP1FFKCSnSf6q34yf1Kl2q9GmehyP5Zki3gAsaPRn+5XdzCXVveG1L0YFGpr0F
Xx2TOoIZNl3oYhNTwySz5td5ea+lttJ3xMqqsodjeyPqtTRFlBMJpUwhG58R5KAcY56AdAfVFMKE
Xn7jUKyaBYGtDz+KB7lkmkIstymoye4IZiNdEIhN3ANgWcizFDTGyngKV/2RKjPFXMQBSC807QB1
oQVn95rt/3JiSzcavIg6oEvKRZbEQpUeJkFwrksOBVHG/RB0GPgptrCON/SVGOrt68p5kzA5EsNV
RyVXPqzkjCTwKzOQVqTdGFB5H4pyE2cfHbUiJOVmp5EaQ/j0ZwaKw6f4UdHofvfrbEBWUWwjlxdE
8xrz9AB6EqFhqY+Axz1H/LY+4r9xJ//4P6QK4en1Ka0zMrmCKuxCthLf2FseXEFEmjC7fL24fruq
FuBcCpNC9V23aUwBfTvbigy+pxMFh8bTY/Ryp+KgELWMFTOiqr5WFfjt+VS69FjIDkboHQZyLlhX
Or3XVB5aL6nmFbLtf+e52wyfkuD20TEWXPF73KVXBF/x2aWA7hDFUxdFsiYhY/QtC5cidRn3lj/6
iDjAV/YClE2ZP/NVLwg+XhW82P2/Nt08iE/BU83Z6bDt/5rv5ov74TZC1fFX1JviZ3EnNY1YzrAU
CCHmB0E1s/wPpSA4l7n660vWKRJyaQUD62go5V0wB680XzklGakIqr4LKQ+99AZ4VAjWJo6v3Tte
YUBh4s7SnGIrsyXjXty1TfqTn/1yHykH0yQMqaH9EW3xtCAZmjXmAumC/4+j81pu3MrW8BOhCjnc
igjMmRRbNyhF5Jzx9P7gqvGZ42nbLZPA3mv9Ufguf2KAvO0cel1OS8CyY6FSXhlvAMmJtmkIPkB5
bbe0OVrNVstPcQgoN6AfvaY/0a4/lafpl5kIelFli+dU43hAHk2PfPKmFiswxt7c+slPrjhz/gZh
Y4uf0Kug6HmIUP3XtI4LB13/xN8ct5V+zLVPfZC2MilvGTRIwW9xy5wc26R574J/pnLq+o7nw4Xe
4GKS/HUXusZPHztyvuY/xFGc40uPusQVfGUHWDaQMzFxcNQyFTI8Tzoh3Taxprm2z4r3ur1H+U0f
eJeyh26ehRwYjmGbmq0JdvGtMbhzjmq+tbLP1GQtylfyNXpyz+EhB4plzmPWRHPcmbTOI1B6Txil
inve80/In2ZILKqtG8da3MWt3ZBxnIpA2t9cBXyo5bRkRzu8xtZP8N4Lruw71CauTNrPR1LC8Ee1
nqztQutU+1tNpy+FwR6YEn+zaNe/OolkY/Jsh38iMMSwyQht1zYdSI+8y+Vdw2lVcK+RyIZbW49t
wVzmXQhV1WB1AkGp7oB05icvvtUJq7m0I6Dp7JKfhiOHVIeZVvtRUXlTc/TDto0tiEUCrJ7r9X/i
KnrHxzmW7acZX8p+XXW/vf+H4sVGTV/GO5/JP4/PHQa9cvafqXCNu0E51NOrytfcH+Id8sYPhs8U
xehJy67BfA30rZB99vlnZVyAeBuB405A8qnVm644IyMmQTgEfGBGX6BL1luJY6/ci8OaU8D4WlYh
IFs8qM3iBuXCQPex1fYyc+KO0ks0hzV6Ejs2mHhsrXQ084LX3pdIfjnF804LvoLoMPFQ4GyTdRd9
NuA11z7LKwcefinyk29x9SLpOPN3UXQSmpOkvBvTSwu/k4HfZizfJOsa++tqcvABLNCBsSGmQFLg
41b4C7JncTWfDB0gwfH0Lc+vHnTrt7uiZ8mu3XNx7ARYIJF4gE+yxIKaMZD5IE/xVul3Ei2epBNn
Hn0tCP7tKebe30JcaoU7lY7V87nyltGZq2yY3XKCWnn+Rk/zsRxvBIK9cYS0p3DA40oCBIJlF4qR
lCJGn5OxK2+cKWZxLdB2UyORLTQ5W3fzS1gkt0ywMuELsRTYO/XXfJY8w5/5mVzTz+ozvjNJmkhQ
zMOi05g8Ba6JAeGevvxPTSZA2YbOADFZ0qYv4Cc6tLd/ME7El9fkKqz0CxeR7CGCWWis2gV32OkP
5W7chb1BvSAm4xOBr7U3ztv+UPERsqLe5HdAwkx2cmIkATTPxnnNzMObov2LH+DBAImkTQSnybet
c8cpYdyLHYzxC035JjiWe8geOCcJ0kH8Mw3QCRsmfXtAfVY8/QP14dtuO56j95bwjwNDqd645h/x
4+Dw5h9DruZWV4kF5seEHULyhBRBepXoFsGG39Dv8BxOC6rQcqcxEUL8frOHs/ABc6BabSWbu125
sZIo90Vm6gSmzikq1yzkeRMhfHoLKnYyZh4X2IfljNMW0SQZ/yYEXL0yJpu0sXQkEm8VI/P4JxNM
vIO3PZqbCGz2nQyFR+aNb7HLh7ya7ckReY0plEVtA3Rls1uuFEbmYs39u14kOs3WWBjznbAjSMrt
VpVDQef/Ihyylt54AJwYoqzc1HDwAxqk3kYx++ycRSLUOdZbxhtavX19MdOuMlqshBXaeTvydBt2
gv5wWDs6WjEe21ifV+nbOVpFK/UeeOXacPK1uTccNP78Lczn6+AQHRKvXyPqJ/x52UiFa7CNXbom
Vpa6zk/aDnkM8PlpAbeQL3udt4zv4JC7zKFLKn/rYN6MNf+LIdo+ihsXTMkNTygLhgVR8sFarSv/
/PjMfcZVcOzfpfQApMPnF0IVsj+DrIM4sPzKxp4/TX751aakEPyLnyn5DV0G00UEMq75tvgP7zeh
Zb/8qbNsZ5h+QvQxcsPHQxSANSQ/c3JKS8Otmb9FvDdV8NuuCdTl9vzDfM0/RF0QAW2jIIlsmKb1
hYAQXHE8iel07YNnbm2CTGV//JwLABL9gQWQ875JiSgngccnEzTR1636wpr89mZxOZKAngBw4mS9
D1ayaizwz+qms8PX+dOahXveXEV5vrRSSy79hKfjZgxoJIYkOsrspCLMYw8S40+6HRT1izwIiAtG
SHNYGb61lUXVZqHu4LEzmzphZrF1ykBiAaBpTx8ydiWYmDQTr+3PZH5esJSVC2WGH6kFOxWoKsl8
BfuWT2hVHD46WCEmCzXeBeS6tjYBRCTe6c2dNkzC79iyXbM4dbSqFptSP5M7/Yb+eZ2If8Jw6sIH
EeqUZayS8jrF0Y8aaL9mrDgCGVz9bUR2DP4MHD2wSpMe1IadnSQgkMUX3dy8n7BWwkn4yvhqlTbe
lWVxC7XhJsSKLVxF9WgKf6mGyeVa97/tVwHlD6R6y1ntTP+gJuV2rN9Hnay/Hb+pXdfZo+VGIM9v
TTApih42ZuUtRd7RKthZNTheZpDc4HjfpSPWCi9EaZcbbmiwMypd56pt7BZSMbzxzZhfChHedu5j
tiIvZN4rCjDzpB0LTO1hOLqEqNxxyBkly+F1ZIf1iV+q5INC/Zk4XCUSk4HrVSAda0LvhykJRQc5
2CSApkHsig2JH+2IPgjFPW5hkss581KniMW9GWKVF1hmmf18IO4k4jDCzRpsgC+KEQTV67jscuNb
lz1p33GfLEwzYEVZrAM4lsebtZOf8l82F56g43Cn9yTr9ngc1zrKlIh5qwm28B+aEDnRR81UApVI
hHhxTVJm65ZmMFD2dnaz+Ae3vIN23k6zQ6PDknPea6EbUfjt76vEjTGiNH+Bp2+yQ7KNk+o4HMAU
CEEB7WQza6tLwGZCiiooD/NpkLzHlukQpRz+yJXmDBmrlMqXCiOc7vxnVR/r+l+bXMNV5vUr+SRD
j4xb/ZxcFMhdDGtH7RZZ56m4jbWO8xdtBMqIbkiIpJGYpLadvC0Dj2gvXZNODcpTC77J8sW7Psig
P15sfskNkq2Z9Bm6U0hOlNqXED+M1/Ts83Il54TvGw7wDVduGYMCxeKV2ZxgdduIP8dApKgGlo1s
dtruEulfoea0fPCZGuVvKRxSPHX71Kw2rYJmAV2rMGp705zcIhs8EYdPFcMIm4Z2EOb5kdSfqjY5
RL1EobIZrO7ma4IzyQg7BuDcVqLnPDF3WRRv8mE+xbr5iCwJ0YiEICGEOJBGLxeeZuktUHz+Gykn
gkhYj2kInIlPAhMHWXXNZj9sR0iGmRs3KN9ChkrM5XS7Txd/3LQgqWFwjDgw68PYbEb9NGn3ob0y
qnOMhUKxEqtnWF+oRYHMdgLKK9STENEa5Cjyn8SBkcv7Gp6ldm2Cbbl6pfjRLy8WI2juceJZc7uJ
m/U8nX3CaEyvl/Zxfq3W/OS5cpXTdchJPINSKo5SWDxnu5EpMzYedfIglB3x+suEAblKXM1W/wr1
axYTq7ivFM8k5DdY9+yXCrkJb2O3FYFKCaDMpXOdfmQYiLPkIgeHnlKKhIjFoyD+/80kyl3AP4e4
sb+qyaYq2VDqZy48BjXnKgN0qKkp2Li2L/5r4k0bOknjJog+AgdcsSPLtLlI1hfomaQ7LnUkkvqH
gLn0v1rxXRdPAZKl1qXQZNFXzt85skACpjgiM1dd9aj2fDy6Tsl6sMSGHIrCAX/G6jxO9kgHau6x
88+D7VUUQ2KALvbEmGsGKIvDXwFQ707MhpzKY/MuYeNsp+/S/8efLLFqkn4oeuJakGB/GsV26h2G
z/GHtzDMXUtd9n8ZIxoJeFxk9JCCW1Aw0e560LvxPhqcR5XHj+YH66V8COp7tuF2lxEuyGy+0yZ3
BkJmBAfjYP1PeW8exCn5wlqp3jGQ9ZWHVgzf4KItSKMrzUb28uKuEgMyzw7KPbZtOd7pwrqQdlZJ
Er/tdqVLmKBWnZJyp/IWiIeg3QvmI2D5yNU/I/lQ59Oo8rSffflfY+yIjOQpIJV26PZJeR7RWHTb
AukjznL0o5GN0EFQr2mH3RvGeC3KXsU/a0LTIZl4o13EQRkNPigY/oF38fvPAPtLKsDb5BMPtRVx
7o+nUN4bJ42KQXUFAGWGv9JaT0iJtGNgF6SRkzdxudUrqVkj42M5blR3ND4V/7vs8FZ5ffMa4k2I
VGixZ72xrL1FO8zdIILZdAdi5quxvuRPPipwTZEkVO1M7I9keCMCS7D4vlqjrLYc0p9qxUGsD2sV
N84QrxXrEWrO6L8p74SoIRXh2+Bom6bTTG6N6YXWJpSOcr/XyQpkPiXTrqLcaIUsgc/a5jMB8+gt
LwoPFqLjFehwvUYwwtBd/cpI9O8qPRbzicBMOP40sl0DHEpzwYzEmRYzRyDIZLrKheP7OJ6xNb4x
u4uXzPgnF4B8uBw465bTtrcWDDo5oqlBh9quIF5MydPxzJtHzTz1ucsAVeU7CiJQgzbl8uUiHcKC
HwXulNmLumO0w4Y0JLcQNyZRcrkDTVy3sEVb9mUpd2EWUeVm+ZnnhsV2Lk9S74FpdabDQgvi7Sc3
ho9wWIh4EHWmLuurSGy+CAGBc0hwoUPidjzuOp/nFdgmObBgDGjmfuDs0HDjEh5QCssLbD1NWK09
+GrJOowCUeykN9n8WxNqQS6mDu6zGgd4bA+d9YKBkbwwUZ6BkB3doWski6wHfSatKEFuo7rWdtOD
z4bXA/UI9DMUTIba1CApBZp/A1YOrWGiKDW+ANx56hOT7HMSg1dDeMvEE+n+wncKJET9GKpbVsz3
/qx9WfxQlGIiM+P+g+Dw6TNZLZw+KcqsNtNbi3tXcxPiV0HVviTYD3CpkvQ6m58G+NgixACt+Lpr
XZILcmA445xBvbNzE9vIYAF06uOa114QAhUHgr7zeSsJdsm2quxhgOW5RdCRsW/5x4UcY25AtwUO
SPAp6h51NVJzCrxerQLT7sP9UO3zysm0s57vx+RSlxychOIdQ1erb/4/RfsritVbSxDJTk7o2bLJ
cfge9fMgOWVgB2DTMpNOz0+wzd5s03hLvXSEbCdP0ZG6dbEjmG/Y0ihENVx0akLuD/yrgQ7yZYBK
kCPi1KZ+rpsg3jQiFENsxNmxJtvGGUTMP7V6nijf4dBel5gyom8qkJbeWSChzLxqtU6PRpvM60s+
5iY2e/7PEE3mUSW9yG9wfsS+QGuAYWDLJe6hOoRQx5WM73n6iKddIU1gpdu+3c6ssgW6aTIaOzyf
MQU0LcoqQD8ZpFlH49Fye39MROD1K51DOj5ztRfAXflaGLZz9KzmK1QZEmepInfxIqr7lIIZ6CER
PUV/CwZQ9rfA7z0zkoEKW6Vc531o3ggzgPhvriZPoeif5/KQZb+DeYytzyVPoah1z1bwOmBSWPJj
jiI9RtzyAljBm04NiIqMYkUzhJt+Dv5WEi9+ZWcbzVupN80BniJzAeNIz42LWfZe0qpKcsfVoFCq
BUPad9ohUdd2exCN8jiowidJe4JTSojpRe77RTtHOfpFgVBtOW4xSVkOsBHATEcScu3mXuRm/Mr7
3GxZCcxoQ+LUoJF0vU8MGGSXM6DCoTGv0YBi+DMUe0QaB8J0kzZ25cpXiOP0BTqEWsc4F6f+1/oB
WgAV/G694ATqcgKEVm7yNUVZ8wFBNX9D9j8W+O2q/PAsIFhRP4hsIHEFFRAVkST+6Fd9tzIO/Chr
6AUM/tVN++EHUo/EmsYP7We4+B/6dj6Z5K8YTssG0PwviaCloKWHgdSAlY4T2beV2MEzb/cD2TG2
gGLtRX4R0FpxVh7ND4wd/NFkkWPjFJWz6NYphwiYy926dGHGAuPShW3KIiB8DXp2DyXtIpjQ5SoL
TE9qwzAys4eGgIygpZpRiLZiMP7NHaw3yKE57iZ/BgXmzK4H+swL8nSH+ji0x1WbPpPMwHSRekZR
0DljT4DX9Petiv5pXuuscbqB4iOVXsSR1mWdNUJ255wob9p9zXUDABeeDeXpqyUDVH6T0K7GvUQs
EXh+V8DKyxbM7kDfB7bzTgBIjf1jNiO4HH4K48MU0gNBUKRnE6PWCGepJpxSbT805dfGCY05hyQC
1O47KXEi8VvjioLoSaRrJfAslDgHmmdlClepk7apYq5S/08bmakTMLeoR/nUIuTK0eoVaUNiAwou
HbdGUZG1MMogYoq+s8ZqRanTgxRT4N/Q0QgJE6LG8RGk5TGJ9juVBAt0W6glPm3hNp8zGCmEBiep
/ZdhSGlWzAryvJ5dhqeUuUaH9XQmdGYv4y/4JoVajclOKt7n7BSGV628M7AUhH4JYFcfdDw+snHa
VP2TBDR3pwkspwCEFZ9P8tKQ6ZQmgh7rr1K9uuyPSt5yxWZ7clqjxgd29e+RWF50gSyWJryQCbKt
cu0WMnOIam3LhI+ZffVLjxmYXCX90lzwm0zzNhaZv/vR/GmGZQoYge4zpbrPKqpwRKASTY29Zbmm
5H83pnQpLVyT5HGJo1FtI+71OqQCK2xG9C+hpbi9qSV7scXG3KhQ0HTYY0AR6TKpZYo25NXM7WoG
5DftQhQGEduUfhcD+A2pRwiRfJbie1uQSswFJ1OpreilF5XHWIrd1hhtlektV+o14QfHJgPnUog4
IqqbkL1/fhB+xH5IyJW1McbSKans8SdO3eY6dpDsVKtyVMi/uincG6W9Nui6pLh+KB36iKa+JTWu
7GmuOId36VTt0ljYZOipqlEb17lCGpA1e4RsawMK6thIkJ3AW5Arx3e+mUfxHwV4jhyr6PAF+gCI
mPjA1FF3+W5eEtzajnV6tvs549JEneFq3FgVJKvKz9ghma8mzpeNOYEItn+kIrzpHZAuWvbWQhnY
ZDyEAI8lWof8c/klHW2jBBCfirM7wJ1aBKwOEakUjmEdfHylc4VIszW3sVTv0yl1AjakoP6Wc2LV
GIVawNOWCQ9vNapzZAXgtXR0cczcGRBbKk0nEPyRIvfdMt5SnSnf1OJd1u+jb4Iq0LkKn48pNWcC
rFvzJ0uS1VBfTePWpH/VIuDnzmPwMSIgTyBcrqe3sEJJrmUxVajjuRk+TfAFDcCQTh44VyzABpSc
VHoEbaF7sRiVsH2jJmQGIi6fyguZ10DsrpE1PrhiZdLw0Sb085tlPEz+JXD489AxwrBjUs618YFM
/OwXkkqWtmajoO8sVn3eG1vqUsh2xi+LPYbHjuVbo8fQyxfKix+mtRUEZr42EPJCf0XAbzVqX7X0
Vy5n6SKtaKtDFlCJpamcmkH+W0n/knnDYEO9AlA2Yq++2zAiU64Zc1E23tSuGTi2Qf8aalRYI1AX
E04s0CccHWYD45JicDtJVAuLX4r6bnFXd8NTv3JvIOSQpys3oSoVR50N9tSRXKinZLkKPAIV8LPO
c4X9tmcEHhL++Sgrx+bS9tuk3ks4ecytUTR/C3AjJz8Gc+x0zKtu1+Yftbp3RVoaA97uR9Uiffvo
9NcyHsoXq76ME9mu5qrwj+r0oUqQqJDQex18HFNpOh3L4FMtftKB3HPjq2uJ2P4cjYcBBzM3hkvo
AS9rNp0iBgASndTxNExrPfWkn6Rz9WHftedMaknSgMmbbaO/wH+F2bWaNl22I5mZJDQaKjK0RlqL
oklzQ/UZZFsxkk9WbVuBZyfZLVLuTR9x0pk8o1zMJnGSP5a054wgCsnJfVapZaExTwSnWeR66nu5
3kGz5e1JRUKrvHcokJQjT7eifeniP5F7Qpw+iABfmEGkgvE+0GEXNlXzbZCAyyeReRM/V7NX6z07
X9jaQKaQXZzPDdQ7hoebmnqM4aGyWnpVkv4hBZ+p/t1qJGEDjosncT6Jxa+Efr74yRnSpmMH1iZ8
NsErMF+p8V3q3OUsLvXaZD5krFOj91z59inh1OSfIQsR02Hy66PVzBttx8Up4nMKoEYFfN4dBX/P
BhFO2ItIvF5j9hmHT8K3hfEY1xuFwiAjN9cjZxtdznY53HJYPV6btzQ/BdI/YzrOmD3b/YzFdpze
g+mhpQ+9PgbmOTNgUvxLijvUxDOC4KnkL7LFOuFVRFe6ltB15DUjc45gTfsy9bs6fDNRQ0Q1JwIV
RWtnyeHGL0HTV5kxOJL4lyKti7PPAVlXAV8asOqbyge9TwcOcma64GmimDEwAjZwwrgIyTyEkxDe
S9j5hIsj2lYDNSMsutNJms99Pn6K/WcNqEURIOV1C3A0SZ7UvHSN40+Qf2MfYerwrol/ffoZt//y
UNoVy7YvZ6hq+CEKM4c1KHdDE6xrrPaKNhEgi4SZvORkbFFhNgG5WRauIB315RwqnpGTVW+xt/ii
eGzSKjwyEUoTbN5uUFPOYDTrq+mo8IYI4C5VP38OkJlj8K+uGtZIpiSpIltA3Y4D4YjnCmGjHxbs
gMaKBBLWG/0lLp9Nm92zIt+LdR24XTMz2WjS2RdoKPfNTnIy1fA9OUGamEQy94aBlk2wIneeB/MC
ONCE4IQ0xXikP/62UqqBQBHIIKMlmr5VpPpmj1q+Bj5BYqvjywG97XEAieGiszV9WIae727SHD3z
YKQr/10V9pwNYraDz8yta+6vc/XsR3cl+YrwUY2eEh+1gEOAZya4cWsn+SWo1iGVWc0zMa8pjYX1
cKXGlV7UYei6jVypSzD9MSpL4+yHUK4pCE0BfOKP+zHX1xXsQ1dB72MHaMbeVllJYySDZsU5iQIq
Q1lN8umm4ZgrfQWha5uqjuxzufUJ2HVgoBDwhY3Qpp6YvsipiF5BwjfU+aa9iqcVYZmAOkuJWuaU
jenRJgoSENhF6fQyZQgw6cgAa2K+iKp1dZF98zFY1HFvlFyD9yRhlU2QFwR96Ij2UtDUaMksxHqU
yuhWcrGypa65CjINZKlsfcA+zuoH/VMWmpjwI8P+OGuguClZ/BNhRUbWrJOYgUVeBYIG9SE81foa
oDUUlPrup8ljWDVFepVlC3WJ36GlqKnI7tbTItIjx1v8GJe+Nbi4gSRTEgR0u7QLBzA+4a/UCYEW
/6KeSYigVDoDL03PmtwoW98QP6xRpoAEKYWpN/8ifmst045dGq3lgMLZEb03iTVlNvwoLbmEykGp
T0SoeIIbCVmy0VSZzC7jW2k5KFgr9rVEoAG3W4r6ImXGQCceaOUXOw4Yllz/NX3wGZoV+5oqnWXF
dPWEmIf+R+fNk0O2n1Dwow0ZZv/MBB1+6LPbAWOb9dnP8UdqP8qs/yt8ToCyU+EtuntJ6n89Y5Gi
ymqX9xfFePbGM2iOsXnK0+6ojqQv5/qhJWTb1MQLnOSpX9zm6mtAgaiSF96ODVrhKWBUJrtT7JEZ
68NIhm47Ay164ky6wBzJm0jtNgpcvCgZjkpB8Ygirouag14tlgZZ/o2a4ouS703eVbuqWYSPYnUx
kToLOGamLtqpfKmJ0KwNETVmPLh9WpyYR49BjR3M6L9bfC+2kdhwUmGm81ZmmA0t+oxPqY/a3eDB
FHjBM2TPfdghPm4naGJlKZ3JznURYkkcwEp6i5KRlr/Xiu5NxctZTETL8Zc1JQfsIrlgriIi1Baa
4kOsy3dDX+ctYg5ZOAw1t60OBwhIuuJMCWj7IpRuLrcGFH89SvsC8WdgZW7EH/SmeSG4Kqu6KGDW
IGYKeqvBqlTJjyhVb3osMeI3OGO7koesfegVTLlReYM4nKumv3WhueWZBWWhdMZLq1f7ICXrZFXd
Wtu7Cmxpy6Fak9drwWPuxIklflOChbCPhA3646L7HNiaRmPD679SmtGNW8OWI2xIJqXJEsH8wCHS
eo7qB2lR4wpg7lvmwqFeisTUcPonUGllky+S+OSMAxvSnZiyp5oBQnWUqk386smI7yLGAMIuIXBg
snSgYP5oqq88INoslih7mK+kr18V4SKHFpOUz50c1Sn9HLDydWlLbOsJQ63IhjCh1myZTRs6h6Tw
miYf4EEwIbH8p/CWlyw8FnoPquTfLN4DBkTkNr3xJS0zU9RjUG2x3FccTy3iQDLGevzvYoWh9dQ2
ZM7yQgfTRyBXVEkDSrQbSRHveUQX5MSVNJvpl58NbhIzVYYo2gmnWvxmPKndqP2SdsRvon43uo+Q
fia4YviWSp4n9IfGeBVajRzGYjdl//+jl/+dW5faSgQGKo81iRlErDaT8KBS8WtMCb/gjtR5iIzm
otYshrrKDiQr7U/ZOLGFDkCAmrZ4SiY+HlLXVxOHUsib1s3JJZwQHlrZuUA9EhjFQ2g0zbEi61j6
S9umU8g4Ysr0TBjRTk/A3CrX989ycS7H94FxSlH+mmc2oL7jIFae1Bb3xjcQH+eq/Nc1LpsJIOo8
7WbkNNr8Dl6KpZFq8ow80nRtNWtXLP6EdjvOR7V8KvLTql92O7wruHjqVtnKnJZBo9sCp2z6Nw0f
M79gEuWSuGmHwXIQHmoeXpk0zmPevnxm3hSdV1LEX2Wc7AQ0dRb2DliQTlRouEneaX87kIyLfazw
A1s2SsDzjGe9tkLTDRr+v24+lc06LpSXnoQkNBJLC2LVUaeW4BQsIQKQDEpzfh/zeqvWruqTQGGo
jZubPg4M7IFNBMzDrG70t6WyiKxNDidCZUOYUoLqVSdX4a0DkRiGeSUj3RtHloxW8m/hcDOU8Cly
aEr1tAr4shUdJNYcT31lPTTW4jhuPutlWw+qb72sG8dK6O0xdf9JURNCV91/t8T2Q6+jdTq+5+Mt
RscOaWoyZ8icwSjM/z+y5sZZ3iXGgayCSCr4d1XJ/K0MGqwG60325UMe+aueP1pKRwbZ2sj8elgu
Addnn2IVMHBdDezJpGRmpsT62gIholRAGAGpwGcBOhFOuxIrqQE5gkT1oMpk/QTxRVLaJVj3QG/t
d8c6FvLu6Zyfll/f80nZYplDsZejzYVi7fzhf4giSrZq+tc45jXe5vO8l3fpodrNSM0EvuB8DyWy
p4JVrw+MvsMgLbcpAU+FwHyFpSgRnw065CbXXg2/GBnWj1wrx2bpNaqsL0Ufj35UnYKclGUtteNE
/hxNFCxyDHTcklU1vGe+dBVzkGMswgk2TRrK+eRCdMQSmaSzPHfUyJRgludYQug/c9ybKvG2XCUE
FPo/aBYcDd1HX0dewbYCBsLlODIPg7d02PsHBBpJRKFSZHGzDB+G8t1kv4QVsmkTJ8/fDoTgLXhE
4JOQXZuYGTBKCk4Bbx1h85UagRYby4mGwqOp983i+gyi2RGNu9Xjia8tavPWBe6giZUo5WqQeORD
K3xGif8zdfy2jEHnhlOFL90koygrBrchujhqIjtEwVbHqKpk3yXW1sunahP2UN8hD1WCWa2lZeq3
51TtRPLhM17l4Nha41YlKXUWn8sKk8qoOZDVF1Sul09ipp0kR2nKeJcijDXTv6S5+sAwI3we7O00
bej/4qMwp4PSv+ss0hnrZc2/M5dtXA8YZecl45OL6BsfDYH0Qrij/iqbrjVK2XKxlsYXiw+8c5X2
wKZcRx9d8VTQq87s+uz+2jWWqpVNFlckHBNL8GTisgfgZjFP14Np3CPz1U+3JN0uuxU8P8J60Ehi
EvivFXFrkk5aMer/S8bAhC5X2IzSLmp3lvWU0EPGmNB0TEtKgNzSqwVyhg8m3Ft8YXABzvO3Kmmw
aj06ft47FVrnJAz7JalATt4jKYd/YgMD+xHzvxAvWiVfWuISw6s6g5M4Y0Ae6wqKgIMStehMD92w
JMK041aKvTLZKUg9Z+4meoj51Rc+IgMj9uRnr5ziTFo7uScjepdjeh4j9R/OeQbwsPin+duC/HkZ
iJu4UjukLLi+z7INmKBLh1F7Ts0PjwX30yUbrqq0QallYIsnZZQyisatjN1EsH51QA8t22VBeuuN
3hwDaEPY+zWKcb7JnlzHsKb9XYY2IeVVbRF89srWkueTSsaWRSmK6WkM/vAtFXoDLJTKS6HbpPEQ
qiwIaP6Q8odgcrbxEYoUaqQqydvHBK+uiCpsPaOc69F5YJJiXGNHs/vprOZHiofrFxTKkHklFs1l
eKjZ7jtaHUDneeINotq+q2av08JmHbiElieyjvaF6IlLQ9RlIBPCR72PFU+7S8Zz+c0z7F7KaFDl
haOHCTrqywMBnXgdqClT0DfGX1N0t4ateh2jhHtLP1LdhnWsgLKRg+ygFr2jyyLR0t3GJ/Z46lVW
x5nXgcG/Mr3dCOQ5ZtdBPZjDfkbnn3qT/s+aQhSGuhf34S1qY7yweC0wiChzx5gYeb1MKeWGPZm4
u1nAFzTycANLlyWGr/J9nqlH1g1ELgMYND5BEG1S82paaOMm3aTWH73Bdo+EgUnvItaqVyjSWZPz
wyw2mOjIm2cOdxMehrJNN6a8ka1dwvM9Rv1xiC9jHXgmpBWqe4hMjXsWOKM/xyUTGmKN9WzU2zzN
N66JlMCXcRqUH4qYIbcBMRFM1nPOJA2R42hZHxrSZFTu6nwYURJXXMqidKnVa9t6bbURxyvW3L3V
nCKgCNXfCfpetewfQXdgwvLRbRN3EoleR/U9fpjldwq4WwHMcQCBx+nqS6pekfoq+HbRqnC/iNk3
rd1vKniqESZngv5sHwjSEhgLe7ev3kyyuxEPjURCVO0xr836Osn46Ys+f00GsttB/KY5nPuARVEV
BlT83REtRt7cA7xR8Xc5uLqJ12WyvnS//0sxGwWS5pp8gVrCtqM69X8knddy61iWRL8IEfDmVSQB
0DuJ7gUhcwnvPb6+F6pjeia6arpvSSRwzjaZK0l5ManGDeKvwk46luZwEzyPl+5H5SIfYuEDCAd6
XzzbOv2CSskeFrwGVbrSJeNJVCT2B7/f5mn62cjSPqkj2L2JSYKPFudMVQyU0inby9CX802hm1Aj
QsZvolehmcY6pY/dP4ktWt9eRst/aBojci93ir5jdVQFiAGru1+ZjJrtLLrkxlawjk3Av+H44+JO
3in+lyxc5imLLJEbpAYirS6jCgFe+BLE4KNLLnH/6yn7QLn01qmkr/EV8CElUR9sQf3eIUhy1VIW
sVf7r3xP2CykWOg0ZMZjhjq2eXkROxV91tx1CFyi4h+U6G9/GGgPGb8w9EOuQrXpiZtUx9qGLpZN
msUKgNJw6pRtkLcH+LKbdhCYYFzEQHKKWT3Jz1jpWORG60vIRc47A0wUtC9RWlgaHZ0lEeDJimrJ
7a4Z5j4P0tMQ+6dc4leuVVpLaaMWTtDxwBtjtxjaVY+3w4CiI0nSnyJQvHQB6yEquuWYB/pGK3R9
ZxXCskhl1ENmskSREJM4ga/Sn7UpAlCLylRaNmMemCFpExhV5qgiy4AEm2MElBrNRrQuxG3JvqZL
QyfT2l2e8aeRpauGNCms8lH1EEZmEswzojrAH59nf9EQPSQgq/qIu8Nn7c7R1rMI7vsAOjc8x7HG
rcjSqPgdmLEHHKBRlGzwl/dMpiQ2SBqSVJ02f94DWOwlEMMy2OruhcEZx4eXMI9nN7A0EV73tPzc
smOvM86m0ok5O0ciSgycwXnDGCygCPOmaSOK7OG5A0yehd4v1nHmdMq7HwxQkOzrMoOROMPNnkau
UbHlysyeiQubOgZZvnj1veGimnA7PcqalPi1kBKsQK2WaRNVev3Re3dtDjAUMasVdKR1UdyyHjy7
IR1bqbKnUXNlAjhGLdwuQyG/pfz2dQeiQRGcvjNwGZo70cAh1Si2To1XscXSwcfMBq/s3UrPeQeD
sLKf1kZw8SV0a2a889LqFdBeFQW5V7FwyDxG9vKKn/JQRcg2AySZfbwioLRgOY0RR94YIBnYFQmQ
01g5GClVpMnTvDGtq1fcJipqk39mWKAmJaeJCiKmZPSIrWPXk0Ov3uCY7d9ic9GMH0bCFrQILwed
lv1r4leCCyspP30wIOJ6Vsck1zplbo+Z1NJ+0x5ZkPLP5x9a5c9en00L0si7vdJGe0SiGqxM+dl4
R6AULElwPODmRTBzrapPJWBa+p/AjgaR45KFN/8RFD+/8nvmE1AR8KHJS9O7RpPtGQi76E237a1a
N+vxu/oMcbz++VAs7GlXdDh4+Qg+9iRAras/fwvVcVWtcXWCfBPfGH5wYQNOsH69s3Cc8aWSja4b
YiBs2JXiwl/AJh5d831whVHwNE/A/E94F6u7sBq2s1GAAcvC36IYF28s+oUrkdXP+qDe6gs94fgt
7fyttKTsgtppbIFNwPD6YKn1QfQ64t1hiVjrgd5We9jjuxFP8341wV+bb5ud+EZHzHg6A6eK++Mz
vbD9wPpMrejnd5ouiC/pxnsbBdsKKMi2VX2WB6Jil/UKncFCS3dZRjeybYJTsbyhJ+N/mCQVzyj8
zrSVFF4wE81+in6fDy47hv//WNCTobK/lfIsivvEOw52ymoBWIEtM+9iZA0h7wPYEQf3//9EWLa8
G3ni5tUtTRmGIhWKrn1+5/XNYmp3vHBj2OxYbOIV1M9e2O7qqYSfGh1DpCe9EB9JKabJK5rMCUL1
rqfttpeMizcrruJN7p0qTL0NHxzNTo66hL6MCFQGwvWuphBbhuMxlRA/XxprUwgUPGeZQktiChq2
b1tj2N7XPCm1vxsK4a2Vqd2Y8Uw22jfFZ6T9amhXivrhNz8G6KksFdbETKN0Pc4dbZfYCulAOqpY
pqixdGZwyJqK09psTnK9zWLUTfGiNMPFmPEwi7+mRTKBlAwXK0kesTDbXkEnJ6BvOOY420hlDNUm
dSpPY8PxnxcdvZ/U44OLuahsQQt/rCnfRlHM6z300a5DU4ccXxVk2REYp7IX1Z1SxwGY9yT0eGS2
LjqN8D6lCnDvYOHyJxw+pYXaTYIBNY4QLmCAon1o2nWj7wb5UIuOkOBj6nKu9cF7xxlWcH1VYT5j
3ik2xCUyh27L0uVVRlRaMXZEN9oPe3U+MPibPLGGeFCaNbxpuqO6PKWzXpWjWycyzxjs2LdRucxE
PT1ZhdW2LK96DpoSKbtHeJllc+lslhHBsgIDzCwTOXemtYjKpPMvchftVDyFgtLdvOZijuluRGI1
oGnwK4Vkc5bYHphXn5ap+Za0H2kSNwWsibbHZJMQdhTjeU0QV3Nh71EZ6QXjubT7Q+GYazyWaA9o
/Gl0kaHOGYjNKWTVPnX3AZdvjPo6RjAsNOlN0c19plUrFU1PWjEzIh8IgqV5Now1WvOSIBXzB32w
m2KzBFsuhQXVES8DQwvMNDRpy3D+KESd3AH6b7bPEDlk1iAMmkVE2h6XTYpBIm66ZcjaR4IONjT7
WiMG0BLMlYfH2fxAEFuxFdHdVvV2qmySN4K9HkmThg9+9A55IX6PYnsXSr7Vuoq/fR4UPjYkaRJM
uPyX1F20m82IB/ezwL+rq4TQKiNKdM5dsoaQcsSoHmKVofMswolSZHXRquyqfRYzfCCwF4Ulg/xw
dFnZSHfktABe+SlS3Q4JRmUrF64H62JYFyJhsZ8GEIxBXQPbXNVvWIg+YPvTKD3U/gKbhTSloXFM
fOuVckkr2/vmqBgElwlkUaCMR/H8UUhUI2umZVS5rKEYEU7dwiCVmn+FNjrP7oNlFJvjsj504SlG
DUtTovy27ZecH/ziwGeDFcqiDgMeha63aO6dttaHs8zI7CPHzMnTbJF5RTUQo6AbVma2DFqcx2xO
nKh8+nCKTDNzM0v+sAvp1Hjfub8X+c8x+61faNua8uWre/afpndHqUj98C61Tz8lkfpLIMBSYm/S
I3VSBroAyQ3lTRpf0e3MazflVUYbNIbsrnt5I004ql9wxv3cieN7TDZ2hVLyUk/AVpBwgzWvZviU
nDHBDZ86vDXD+xSEZ81cPIN+tK3hmef/Rl/eavj2tYRKmvmtf2a8mTOCwZNYgUXQtt2PUnrHuGI/
YPeX4ukN33xYQ/VgY7ksSCmJynMCNl1yJW1NJFdWX6NqVYm2PK1wt8TTPvLCUyHADNSpFXirc7ev
FvNu2WkYegbC3sgQ5k4LUT7640XH4cuWL3iQwcngaxbkbbD3kwzymeHOh53H6l2bdmR8ky91RWMG
7it62PzWFZcFqusqpM3BIT2DXHz5LBvg/laAHgbLjopNWdQ76d6e69xpA/YmgLAqO/ZWZeEwwI7n
275Qlilhw8TCnWxhxvbkNQBqjFrN2pBp5mjNyQbCgYufl5MV1RgCFDAVEGTyxqY3SfmLlhRYlGye
AzVg4tzERMPxx54VXBGDmnFY+fKm9Djn3nXOYepI2UMn2aYAktSvBqoK3OLiXwawqv4pkcB6jA+p
U7xUOg/YLeptV29pZJ665p+yVLpruivNxE2AF3MzPY9qm+g1jY/KDFZtWLmyjHq5XPlY3UzjAXR1
hHunKuinPWurdxEIB882y1uqoKv9hIbNYH+KbFudVtEzNyF6OrNaLTsY0lU3+FVYynoM8K0UuYL+
VUGM1Mu/UloX418dKo6ib0xofwkxWhHtiS++aH0JS+VO0E9Zndj2pIM1RrTz2SnsIz5N/AwsaI0j
I3dGttKvjiqkYffj+5D72AI9lZKVSh2wCWsa1AhvCWkTCC2z/RmRuzQSgIny1jfhUhnZC0aBI6YW
xlWAyRMpxvOUE0NeiLU1iJn3Y57hsLYQfdTGAzVeinMstTNk9xEJB5SIXZIuKLvRlSWeiwbVKF51
yM2duc14KM0Dw5IlmJ5Cfec6+5kGIgZ0WgWnd1ptW6aMhTKQiVE5pQa6l4+LdoKcUmyv3V2pN8Yz
TZ0ycvVcpsIrWHVT9+QsunFrYtZHp1Z3P1kINaysY5iqwzvx+GVHMhncUiDC71+hgeZ6DqSEIiOj
hRQJzmOh8auGtL4x6TPsrr/YfRxVTDCHeOAskZnWKDmxYmpYDuchjkGJd6eJZbQknsxgr8RfKQ1d
ywWtDNBq1T+jBF2NS4r33PqiqLb6LY3mgCHi2c78pHGtMT7v5eOAMjTCnNr1mw65cvr0xxW6GWIX
PMU2YI1LGzZMIn+ypKC++mTUyIRHg+ZeH+ThyA2pik4obUIGsZL0tngEzcgVBg72bT8uKSv5Gpik
DdlR6K+q9khxN3Ood4CzSKDPT/m0ToDMBMdiOBjKX6K+i4L0n+JYzEF9NOiKqi8E7WZReUgqJQLH
C3F9mNUhfD8a/irS/mj05HgdSkfZgi3Vur1vG8XaFACYpsAGt2WHi8PpYBMXzmicmMhyL5uY+fyF
4l/mEYPC7zxzPL+E4IWehMGRnOw1dVn8Q5DK+ZbkC1N2GQ7kpFVm6yyiF95F+gklT2Adw/AecsVh
DdKq5K/sfMPh0CuFUzYdonIPsW5Mqbo/iUWyqKtYmgm8r49EvZEyipRpVM7VdEDwwBBn7w0rck9p
6Fhqsd+YNybSisJ4ELCaHTX5ruV7maV7dw31c0oGJP2A+ju3g+UJOapmrMUXYz8Gfkx4isEBe1F6
K34eNivozBDb4eyPujPf8S3Kdoy9R3VfRlcP/UpQ7Ds2bVH5UrjmGy4hkP/tWjK/pYKn4C/WNtXw
8IejIfGsUbuaLsOTPt6AMzXRByi7ufZo/JtRrTnWO/rEYDVdEfKV+Av3DCwALCXaSsaHWC1xo9mt
7EYiggpHRGtN+SNtxPEyZJch+dGLux9Wq7QFVuVi0Kl0V+W2GE/YSzCskrFbk2fvkybraD3tL4Ip
ftrumpiO0l/T7gt5sdIvzmVne5rTlquoIz3K8aFuNsV+QEVOmClbhqvWcCGv9fyQZv8i/ScjxpUp
puxmxd4yjpbCiMKJJ7qCVcGIxDgjzKLRL0unC1yoTJXe7JMiqFaFiFamwGppmfUP2a92fGOKTUCo
Ii/imWQPYxDrMfLJN0ltgT8Dmo0St8uCbb1KMNA3JAMw0okNM6ZH6nkfuTI8yu74h9WBmtGRPxCr
dPGhQtMc2BaJCNbRD2iXz7VGTCmRSpbAMx/U+qGJOURryo+8/Im8vde9BkpSHSt+uFbUE3TbrHUo
sZcNzPfRbdJj693RQhfmd1euefFbZS1PF2Ivzfokai+lxyh5S14+ClqBImuX5F/oUbAhsds5IvzG
xJ0hDJeN2i2sG25xVjasWJeqXE/LgJap0gowGF24z1nFRKgZg+Jh6JhvWt6XSuWKYyNIEkHPxdAb
ndt3upMDQI1DKjyrY7QSrsyidDHRcO83AwvvNHcl3te2OJERRaIVw4+qd2tcSzOJUEAQBO2VdVwi
s2wKZf9bnthvZZreuG1dPzLy0SjrPYSiAiPU0bSkrW815zZK820e4q3RdXq/zJPZJNRAFrV2cNGq
+GiS+2ujwnJpfB4e8ykPE0fdBeftQh5XuF/BN4HE7IlZLKHEQJwgRWpR0bpMprWYh3AF0RrWGLk1
e78IAylzZKsVN1qAHyDA4FyngTP/cV0FA0KENmYAmWkx9TRuJPtPzWJGnk0tG32vZcyMvjlRulmZ
WiZA+Llix4kbvDSXZR6uDGNw1Rb7FWvpYucN/wrJsEsdcUgNF9mIDDvugZpofCE7ESvobqQpITNS
Rn0cMgCKGQBl9UNi6o5v0AfwUTLuTbkMGARSU04fyA0a5SKKZ39yBdQORpKh50X24xFRj4abeINE
+1G4dkZu2XlXyBomGsGrhBzTfbagvchJnyxhSqNXVNjwKQxuSRq2iIPj2OSRN5pjHDPyBgus/4iD
vlTr32waMXWfyPRF5ipSUbfPAMB6iiOiOeToAbu8hZMGadfcZqqAKrGBWd7uutg2BBgWqdMwHzFN
8uPwmbTpSkJ0qGW7RrZLCbHl9PCpH1i7DO0+VF96+xdqG6uOVmlIF9lO2LxoAxTjHxHiWgyUBgGF
ACTDVPaj9rK4W7XEYJmR0oSQuABrb6ihH2Ke6YroYlreTu9kY5tZgUKNPGnItx59Yfa89I7Ik//l
TRZr9fBkENQq7FnGaQ3P7dfg/wg8OOaeOtQP1gjc9zoUCkzF3C9Gj53PuOgC+jhglXr78oP91CJf
NBnnIKn3rKuCODTPGFR8YIYcWkfWtyQQAlg21a08uhQCLCjHaK35jtTCnFmgS0fYYUIuD7t57ENA
VCgifNkPyYW+CgcIS0Z/YOA37udnr8meejcz5P6llgpt+lbrZzCHSoS1b1jJNbZG6V8/PVnDIxrb
C3zuKdN9wPRg/5HBf6TilyH8E1XGsblBXcmbcNM+R3SGsxGh4P0XRHydsIwYyG7jRnJSIXMHU1pO
AVGmDWTIiy45tCt9uBfwl3PzWAwR+JqC8kgug5HMI4IjZ+LU64s+alx5quz5YTQFrn2TnukYmM+Y
RTZffvAnSuzMia7Hw25MbKfQm/Nfm5VS4NwiWg6jh39c9p+Eqq9satnBdDHuZjO33T/i9TSFE1+8
yN4RJVojbGBuMSvQ03sBlVjyXS14es2rhZrI94fIDCQdmWiTRgNCcLh+mYKLCUQb+RqFvmBtfMou
NVw3sk4zvTTFp8ZyUflLi9+CT9PI99N44BMg7SvldETmapa7SviUmjOm7jS7itVXBBBzwmXu/7MA
8eTfps/jzzlLJH2qo58/DawhPLtVmAmqu57UBWbuH3wTNBctlxCoDdmdf46aSWHIjDsv7sP4EKVv
1iFVy6oUhWUKDkP/7VF8KPmnxjJVGho4u+lhCk5qze9Q8kAl7zy7DbFdsYDyYa6kAXO9+E60Ott8
R/oMOYh3uIYA/wjWnnWe3nzNI6Iu+OJvVcESaQtk1+FbG+8WzbHyOaUilQ5sm2aPMhtl6Ucnndr2
R2PrLT3w0oLQmmJawG8ZYPWH8kuxFlDAVPxvDu3Sx9LyH/ZhjpsRXRoqBrrtoT0TdsFVW9508llF
MP/FgbwT6ZeVOa/QZJfn8kxY1E1lnLnxD9EnxY701yJgxDeWEBK/jhACgdV+p266wfLOu4T0cAZa
YmR50YAu403BuBffwIY5MQzMYrckbOgovytwvspClZz+Dc8eoa8xy+6WiI1KZYPHHV0/RhEE3Bi3
F6A/Fbf4ZMyuQlPHrXEWYWXCIyuXHKKI9hn8p/oHA8ojgsDdslrmbrUs1smugPVD/8tMifQkuKt0
ueB3iVJKTu2+Q465AGb8XW/Su/8usVsylcTZT7zGhXyxPWS+fLhFymMgMC8nUZCYtEW3T68MWzvJ
9sYl0ZME78arlt4S39rswANcDWwKNC4jncQViNxSd5hYCtJ5LgSSvmJ5dgSKG8N3cpNZwy0flxnZ
5v1Z/sGOw15Qt8cQk/qRm1Yp9tNjLp8NN5JOKusByQGoyNckcrpI6XFW+7FOYoKW2/5vSHO9aOcl
7sp6L3CDpZ3DX6IFGZAs9ozCHPwKUbnGgCT0j463i5MrCLcp6SfhifpT6z77eiEr/mcfRD9J1vvu
5Ckww6TqY8/AiY9S/meh0qkW8daub9KVVo2VdwgxnAmwF115g1XxC9UMTen0Hf7W1+wrZNtceydU
4kX2paVHFqUgnS0eT2+pdkuOAAnzgrEqmNnBrptdMzhzyiXVXWCuMcBU1ZqtDBsaFB3FY+J0D+ys
c/HJMpXlvzv9lrFb0U+Lb+PjmC5KMl4SgJgje4nlJDgMf/o34g4mc96m242rkJ8cJ3+QXeJs3QyO
8MdCnw6lwf4froH2w6zsx3nihpjnSZroIj2wZPwjxIB0NIJ5duaKoZDK+CZa0yIpYEN9NDFra7Th
C2BTRaylh58YeA1wvCnL/g+CZ20F3ZrGk77i9w/zEx5moVzSRySf1aNGwD0Xmw4VX+GvQ1TAkhsz
nm3cGBptu6LRqwmclbZRv4+k7QhyRt5Q6xJraLT7ptsjuq/ap6e91JysIbdRDrQk4yW+Fy/5hwbf
vycP5dif1QtLTWao2IhLtDEfEMLYuzbmNSdsuGyMghMCa0QlQIUqV/KLz6Mj1Y4laddQH2HnI7gp
9JYDkMKQBnuR/PNpTBi49h8GRcPBRzSngnzNt8tZ2PKj/Y1n5rQy+wVEp069zX/qH+HpbZmqNB9f
pYClRo15eIVAgNGcSWQW6O2+MtDClSVqdl2lkBtP3AUj8NcCOQg4MGXr/3UH3tDVGxLKlC+WKjMo
S+c3MjIdnwJ3z3//RigzuAwB+uiJxn2aIPGEeviFdk+BO6F/m+wzdl6T/ubcY1o4iFBWAjQmjL+R
EsP7VXn0I8ikvsAouE/Kq8GLGvtFvutn8NA8BxlVj29ZVGPHVG5pVZ1k6tBFHLVvAU0UQjTSBQO+
6VQx4Awp6ITkoD1b+owgGZrYEXoqcyKKL+VnqSqS7SvsxKWSFNnSpw9QQAv5rF+ssFYPpST8IYNf
qy09K3O9QLq12S0HLl6wZhEwI2Q1iJ8JPDbxBUb1WoIOjOqfSg2/NbRAJlEnyrsrASHuJVTFUw28
a1pV6SuvToV2Y4XKkCm1rhnXitTfmGtVxm9eOOBzlOlQZ//iNsZssVM8poUUpqqNflViuOGRuQpp
s7yN+anzjmZ1Swy3GudXohF5t3qGOjWTW1cNrswuRvAphUYDtmvBNQExqFKLxIa1UfkYvpdqc2Er
ocVfY3MZwYTYLHUn/nhosSyHvXlxQw0fN78FI7XWTBdywqQtuabUqPT1GrRVma9vwJbTM5fXqMYm
H2AL+44MaciA6EcvbxVTqmJbd6zLDaxt+1bZcERivxLm3se8W7MIl+5La7JVRplfF6duOGmQUnIH
IZRpnYRuG4Vb/PmskHbjAFhNwZZtQL7AkKR/FdOOUBxT5zZAzD4QvoWZXQ1xSTFusj6nVqceY7gg
sRFih9ZqhAnGQOIEBMjBNR6/wvgf4HCD/9+YhnYN0lb4iiSASMlQPiUJ7ICna2ewMSyplfzJmFzo
t711CIdXbh7QFOn6c0y3DLlq864Yu9Du8ouuHs3krEUna3roEuxyoVv0GYcsyFnvLxwxEYTxAe/W
R2VEMhNsKlc3aJy2qq4+LXiF9pVPnFrXCF5FbLNVL63rlNAWGfUHu6xqwQ7PMz5ri80T5eEWp1Rr
wJxy0etAS0sm6eBRQvT6FgBQpCImJBIW9ro8ARDFFKyPx1h2TX9cxNYzaI4pos+Oer/k7lOoxXHm
5seEL7mpkR3cJ+PXby5ldsCQVGEJlKF3KutadrEsHhvxwNFceF8UADiFvfpAQN4ouiypouw1UUpp
xDQyV1ZAtSPwHMVvT2K0Wt4E0JTUJRKogkGTlnpElA77SJVNXI/zJNXPYXdrrH/6dClaSld+7HU1
EWN0ZmTrJOAjB/a4nyLqCm9kWuCz2BPpK+IX2eANXVB19uVPedxTVagsIbsvHfO/YK47YYNWspgF
0vmxKY74nTMJhSeUkvhVjy/8mWp07eqjke5iYYegNJPQy2zj6RNTryCtVIGpP4LTDVLFdVYuW2ld
Q2VWzmS7dfV5VGyxXzM6bg+dxCGira3CRS9TdadYuA1rIXCaAIfuCsJWN9pLhjwpx1/DDjZxMpRm
3kqjk66zd9LfRevuaWeuNC4+fLDbstq10F0ENQaQt2bKBeGlM7+C6FIzjA1X2a9o2DUxIqYzk8PN
ASIAx8HVahk04h7n2KHlXACaQY0ZoZ+bVoa8xO3vOzCd1JoMhwnvwsFL9+G04xNawFKguLHUnxqv
aQZc2h3iQyGvB7iH8Bz286h1I0sOkKgwe/vFKi02aHw8nASTBpvEmYXKMiEEFflp4yrWtvQg9F5D
tzHDvx7D2eCG3bP1/zJhC2Cl04+T/kLWQkI3rB705MyY7RDdWPCtxc8aiMNmHmu3ThfvWBKlkHmG
Ky8jDkWwBj4kAesKhJPqgSUDQ0TF/wbPEognBLqW4ZLsl42oJVfixGTQLqdPtVtLsBV9WyieTHaG
/zaCzPlkYQUxzEDn9mExfvxuk5Ogrq3kHJc7fOGs3WyJx99Y42pXHbDzMXmB2XuqzrW0N7RVJt/C
YouASpc2y9n7hI+h1LcwFynr9OkYVHvT8cU9cpa6W1okVVETtSSnhBDGuBztSN8JJcBDRGQ8/fNv
5OcnmDOy/ORXmMizCRAOf+fJ2mg2PvaAKLiEWLxYY6WgfvrmpBL5i/t4gwGwta6oJsrui0lvPVJg
0LIfg9ZVTGbsRN4iOBnsMifbe81Uvg6flmj32Qaig5xh8NswuEqiHeYIYj92isVc98qVEMbXlvKD
8UTqPWrfBrjTFYD2FiYEZhbnzORr+maXy5ln0Ys2yOx45zxyXspFCFwS+AH8C/0jxMEfrZcB88mo
Ycf216MzKQwgagdiGJuHgtOeRbD6DvNtO672bHLg8c7KIlzpOfgdJhIKkm9ARBzDyOxh7mTOfAC1
2CtCcW9mh7k9BBmOwkhbTSAF/UdsbMnXAoo3gITyHFNaE2dADpn103/TDNFUwpavnkDBUtkGqSTw
MuCYwSuM9NmP3a7baqjtRJI7+SehDCYAo1wqf1SAlnoiL5OaCvmDVboSQsbAuuj1SdNXXuJQtCYW
FbuNNo4bewgp1x3kFIG+QoajimtkPmIAfItVyL6lTBSXknj0Enq4VQeSSdRB5wvAg14D3OwGV/CK
B91ERIEahY2hhi8KwSX5oelMdvKMqxWgmVlg2lvU099k4tiQi60Xp/m+SHwkBgbbwXz8VpsfIj5D
xtQg561Nmp9S/5ELPWyHBgmQpH/54jn0vGUgDO4mCCqyABDetuzTi1+d7WNIg6U1SIa4pfnxmZOP
hUBBzDaCIUZQge5Oog4khCYBwlqI5MciBe9ndnXAvxoGSixvV5S/oXnxCKbD4Vh8GrUDvyaekxgT
FAaeUyd3s9h2hOTiggwdY2fR+HBZiGC4JIFlzsBwUrKMJfQh9kBEJUu7Wv+MaTjUbkFB4Y8VowK0
C1ulueb6wUQbWfDdD0xM20hZa/gzMGoXjEBDiu8pXEdQ9nvYUnA6bcIHlX0hYSf4m/q/oDko8ndk
Pv0o2SbWa2BhXShImBM2QL+SiGv65UvpjORmi3M00COhYYxkD8tGu9U4kdmhkUQy/wy9odAuW24K
IHugQxliyO0ZDAO6hqylDQwArYzfgnyxAK0FT4mnPcleeAI/oggosMIAiVAKvSSHcaa+0WJWbDkE
5kwBFUSFtCgYmSHA2VQlfymq6pLieYFe+sN3w4n7JDPqpVjcekrFtvueCgj5RXybb9pqmhU9jFwY
zbIPK5HlsjtqyoBLcZcFJNcZiAWRfpXlrZgOSiguKpJcJIJ4v+v+ogTbbJwJSsu6xrEH9pT1qjZd
PeFUiIeqedRc0QzPcClkizk4HYwFY3V4IfJbZsrQsbwXxBOlG/9XslydcWOpnSl1zfLbqO4TYRfR
+M9El5cP6hbYaHXnzk0HDdSmw3fMOV9bEEakh9Rcq/Gdpr8yJ+Gsp5GtXZ8x/Hl2RE8rilsHXLiw
B5I0WGpszWucK6aOoB3DyAfabElxw/A28VLIfrHp0YQIzb+B3phQjo5Hp4uOLUDYFItFwSxG9v71
ibWX2n8yTK7+r0GuVdB569ZNi4454SGlfhf9a1aAtMLdWU5Q86q7p9QX1b8FmPlgMPjFHl3qL0kB
gw1YxvN+Y+Ugmv8EBgFB56EMsSv12HlbJX2I2J/DkBk12T75Sxp+fXqYsH7xin6o/nuQQTpo96Ru
FhY7NehEo3cBAy2qJAbh7Z7K6xj8znsrnpeUsLVCtRZCZG0Q8wNpQJ3S8nEOfyIrhIvOGkrFwZrx
yI8I3CP5t1evPdqxrv5U4KVLbNYLBBiB4YCVEWvq6f4wQKlt9GOauIkACfukR5T1vx3M9xREQYJG
0zODD8Aqhd1o+863ljlBJqJpul5MXAUKfcomcU4tIWRE5gUP4Qtgc0M3gHsOXhDfggFAp8IArq6r
mCg1kDRw3aLdRKsydd9+vQYDJ9MbUeSH3r9GgS/tEVlo8iiVgAEIfs5DR6h2MtAypYfgqB9E5N4y
2mc1iu1SiJAuCAv4you+gcupH1hHZ9B4M/QMXnC2Y6TwIDOjXZptR4Jq67WWP7JEg7wBlms3jeu8
3RvhOWGWMmILimnd+EJmwPM03MaeYWDCo3Gan4lwBpM2w7Lq/9GdAITJCO/6kjg9eM4F8Weqh4/Z
fRuj6beGmyncPApiZTXmP1IVLRv5Zoz3pFmbdPj6PRsRPJPKTMRx3O+NGCYNxMCxIFfP/zcq1w5s
EpycJnM7eA2hxwiA2XTEDZjwOIjHDB9OTA/XV8rRiN+1/lXKV9WoUKGnex3slmrN4Cm6DLh/GUaJ
EnUhYDjbi0cn7/dTHq9FknoI8lTkZqnxktTpTysgQcx8G6dRp/5GzIZbKl9J4yXG7yaMrqS/K44y
wwoIhQiXLZjNzMKRFr0n78fjEAvibx26BlkRgfHtFfpaHE0mh8DlxD89/WVaLMyrLuz4pLZVerYJ
5iiGkQeXLIhgW0Lri1mKIbLkkg5RB/rLjIkffzdxI/13nFV9nXUpglObb+LxomRPVKpQaJn5Gd4m
AusQb1CL1gO6l2eS2jlxytMrwnSHiqTXlxU5HWzLoC+2pzZwS/WTloDjp+uvvW4PaBOUc53ix/sD
jZxxpAXDqTIuYbaRvetU7RXx4EOOBpgl9VeEKCl6HuEM9HWFm0YjFNRgHrYe/jyTLx+YKDXhViap
y/C3RUogUHYXmIF5S6BUR61ZVU1JS0A0E+0Zi0EPNizTZQ9eEeaJnVHDcN4zos5abUlVoTHfr42F
WX2Rt1KLroj+2LJFls76PhphJzPz3ub6/zg6j+XGrS2KfhGqkMOUBEESzEGkqAlKlNTIOePrveCB
q/ye2201Cdx7wt5rb0QDEcQjx09XUkw+nFS4mvItQcRcauinc39bqRvmRBOgbekKDVUZVglOEcsW
WYwj3FO8tQjlqltXDKM1i47yXGpOVgBoWBkDyFPHUmbpSimuveYP1eMCfgYfEJWxRLZishKCR62t
fZXp0UFkmphsfUqCEW60Wv61hDvLO1M7huQc6JtK/GjG/ZRQ1R6hqMUoyXXNhmKg+65E+hW+D0R2
mF0l4j0P5Hj95qOIxGeRqhScbHx0Tj+eyok/kPROezB7FsYnwMS/nbYeCMGJLj7BOxOitV3PB10F
jtrxgaErozM0LmX/CqmwvZqQE63ditJFxrBSiiQQwb4VOqbBTKdbdGOmtBnLP3J3zH5bEcLBRWqm
z3mnJ7f7hJ+hYOMoil9aTx/fsAWT+AXROS/pXZujHPzqI0+J9mVm7yz9lBTMSj520HiNN6bk8B8F
fxGcrLQkwaR2rIIgxUpb5MijzfA9MTRYoP1KhkfRw38CaBkmxpJ8d7s0x6XiSUAVuREaALka3PUW
8d3w1xiHwVJILgWCMOFGOfQYFBtdJpSOEUvyynm0fCQk8i1KcrYFZH9vA1ZomlnRuv8U018f0xhq
SO6nb8vgzZ29Gozf02IWLyMNMPkiUN9USJzI8phupsU0wDxz12S4QcILM7bCu/ScW2X9iAYNvA4l
KYqTHAKl3oDlJZVhwoHvAyliP21OGR0bEHrGovgZszlGuLrX2RkfDKG/6XoMt7q4loIPow1wubLX
xYIU6BA5ud6mUwjnUFfuIzutCF9uof5KbJdbZMRFfUA8JTGVGVr+O3BHfHGPtjGnKhNO7C0GXKf4
+BFdDY7PmilG0ajR7eG9kATYHUwPS2RANr4s+i3kXCaSCey//IhY7QPOeYu2NgAzOORMMQO288US
yNtaRFcIGACV6BUp3LzQRR1Pze9tgd2tR2DvfflXtTfguW3A/KLkyWZ0BhDPTBiX8sUVEH8z4s3w
byQlG3TAjNbDZEWSsjVqBbpOHd0A+7L4nTaIB3HrXNv4rXmvdrq0AwliX2XopvJOHi65cI0L/Jks
ebjcIpiKoketStdafwe0pR3QawFRZUrYjAifqDKmlZVvjcK4WxrxDhnBMyLIu/Q3/jAY6qHaR7xM
BCIbsa5YD1jtKPqKPYNAxXqxjI39XwNgFt5u62HRxvt7I70PoqMWTmxg5Zwdm35dEBvL3ESo6N0T
yVxHeGtT8E4IpzQ130GfCzdaxpKitgMLSjA+FRdgECkUkcGWlbCNfTmsRcbEBQCkvibyvF2XyMhE
5hfU4FSL+DRVSrGUOmzgYq3xdenin4V7HKOj720UkrT5tbEJmXLRF3sdvDwFpnLz/bkNfUrASqKT
pG7ziEHB9FOgEh4rZhEI3lGj2raKLKOgAZEjD93pby0CRYz2BkjL3lSWRiTYSoKQF1CfvzIilh8E
fHWjfDA640vjG/B6+n1CDrCh5PjA9RpoefkpFrBL69IVg/mqxNHqURzB9C+EXTfPqiuK/uxqdciT
zkP9rMNfoZ2rTP7AI+AAFg4DXF6Dct5uK0BYn2r+gQGOfoXLm1VLGWD9BU/UPLPuNyS+rkMUYjJy
7NEgCCheKiQ4/UUPdFuzZHaTWMtMV+rWUbtprE3MrUCRJ74xFblZfRDGXT29FFw+CHI95f/DoULt
zt9O1jtOtpIARZfXicYnZKd77QBwUs20gEoiupyE7kNiUK0lX3rqFtUrLXc6OTuStWUf0AU7Wrup
PxbFxpwTXYXXqNGYulKPrG9PhFYdMr7mqqm+5uO1Sw8mcXawsDxCd1myWMNP66vECTLxjI9jcyJ2
tmp2gaSyJZ1PBsUP71AdFjFe9BgxQ12T2PZ/OpRiMyLiWK6Vn7T46IpnMZHQQ6VfQIfuIE9XXogo
uGW2ki1YvOfnyCwe4zlnAav0X/n4Gfq6LfrjTqzEkSyo5j1ZKTpAfDa+sfE6FNl89CoQ5PjCmj92
GujvajicVIHza/pqy9cywYunMQSUk6WGpVkzb7Gw7uBm+A3Abt5BWYArPbDGkBbwbID3mwt/n1C1
WpitS9rHvj0AwMM7dQlytLf/ghKDc/TTwczKx3tAZmYPIL1XWQruDP3bSPbYLUd07yPA3wadJ6D+
CltDlv8G4PR83I90QcUTgApWB7RijIKG9q/EHz3SSzXhyYweCwKcrI6UOxRGCXCj8ZYhqJLijwoe
dqjqW6UOXSTHDIgKdpZeetN6SmBK8KR/tGW7cFilhvVHWnyLCiMRrncTBwW1Ft/p/0/+kKw6HflC
iH7KbD+i8Nqqrwm6NVMBIUFEO1emZ3E4cMxK5SHjBWNRKICCFnEeEzfI3JqQC4o0cfwGoyk0OzP5
bUjtchhkLJgcd+WhgNoI+owC+EuKeA+MD9KigW/MTmca544d6LFUXqYXLUXS4Rgx+pe5AhSDG3Qo
e9DonxG88DrolIbluS7+BrQ/KhsD8SWF7JK/+uRnyoiB9/eZeUWywhzCJ7PZcAfPieoD3VFNR6t/
aOjDpzQiu/CpTO+4O2X5F6KqndK6ocWmqXNb6RTX7xn1FQPyVv98vB6Cks/KMyKROnKJ55rMlw+B
NwE7pcZT9hH0F/2N30oyeIRsjLh2NzgDkqP8VxcPff9toNuZB1bbnsNYueUaCF9eN6JO5f3IkpF9
zQy0yJhAegWD9yP7/ambY9zEAaqOtnCyaSdmN+SpGbY9kfByO8/XPmiD6YyZmVIuWAjVlrM0T24d
93U1zmiJu99icTnMdrj+rkhL6j5dWIn9FUFFH/5Dzx4Uq0Xgk5S49mri3UhYh5+MdrOUdFypzG6g
DZuuk5smRIfPJH8VRHmZ/TeQDEIjOJA6gbGBf7eSU6buo3gfese+/Q693k5J30YhrzPRbBvPrrNH
0hKOoGIFxw9qEkqd1hy2/OMSIHUNFLylesiRaCjsm0bvOcO1G5yxGqLQdDngGsUPnjJZycZnocNV
RItELFCTfFXWR21+GkJ5FGsoA6ytZ/GlxOiz9u/++A3Rq8g2RDPExQU+idI69AEA1YKAOTWz2lbY
15QUGEJg4SR2DoYk29epT+Qv3rU5qbe4dKT5MKtMu28JpTwfPRpfCAyedOmUh1nvDYukQAeTBa5s
HWNC7H9iQyBFRxZ3KKCwQjlzp2CBwav2DoVM3e5B63Q3PVzJ3a7noUF6ZKRnsXf7nzw/1T6BQcYx
8Xhl3ErbeuqNbz6XtgHJUel7AkPfXMZp5cj1XiDtIcCgLOO7MIZbwO+mlnN0PRDxxv1fIYEKsee6
5gpE1E7ulEQ4M/43VbozVOdl0Va1cczVyxzOM9+8xYbrKtP+9SKAGPMzrM6so+ZvaDR2Eqhqpbkb
OcVvymSL2EJ+IrH74nncid6Rks3Xd73HlMQVSz6pva6SW4JYEBaKSk7mreBNEgUIaQKMPyKrvKdx
Mnp5Ddz2FmFkN3oC1+V/OhhMb8bb1NT5WbtQPdX2DY+QBHFJ6ILVfxbBVVAflnztfR6mSF6KrQ3n
kCgH4dAi5sTe76R5vFJUC3evt0rlk+XRZ7wTwqw1UzqbpuwUFXDKjmQx8Gh9r6wKQjfNX6g37gRG
IbwXuGFQUSTmR8oqGbxLoJ4nNBy6/G0llEuueGm9sykDZQB4NVlX2eMrcWGf6IyVkmDHcr0Fkxmc
Z7dnE/zIwdMqGG0F9U4W9lF5T7x4XUEJFUaHijlhTMBVwp7ZgHsVTA3+lW+BnpzfR5U+yRBQ+5Ni
0l8ljw7ZEe2CLgLbHG8cpDo00bBcG/MotUOe90/WEeS8m/LZy59F9iWoJwsxvOzfSpRimaP1Z70h
tERamSGEx8R35NG3LeDkaomYRr85rS9tZVJnDXZoYftTEWujcMam04U0EqTILDijxXa+Y8AU2dH4
lLE1GFRkEm6WqbkkfWpLjHpEUAC521bHfLwYrOSwQGKWnXvhox2SMw090PuFnDnHngIaWuRBeIiI
zGjIFgAAQb47FEMZ87WgLTXCao2YeHbpaAAtmhCGBVW1YqK0TiyCPRNOHG57PMF/hWEspAaAZFo7
aUFrrG/78M9k8d5DBkzrh8i0pqjuDV93ce/jp5qxdzZ2kWiuJM9YwKF2JmgANEYp224FPJef0Zki
HZub/UWJiqYibSCkwVNa8owRv4Etq7iT+5oUJqLxaoRlvTayAI62CECJwxK8k97yMOXDR6q8FIqo
Io/us65w6LTNLLBA66D42rKwvlFJznr4WcZQDMEeAVxcPXR24O407tlCJj5PEeOqOsOm6BbYJgKG
8N++so3RJQQ4dMd223r5pdsZEurkC6Y/cXjpUTxvZEmEAJK5KOgpoRyLG9q4nugbvrhVz8haiK4i
wk/zIE8uLrxYxyJG9RxeZLK2KaCR1yWrTCTV4asqNvzshv8mnG2aHHJ3O+mnlg8COvEQRAIm6Wxl
YoH2XKncFCOAVfY2+DHK9sMUAfdScYEp32OJL0G/BwRo8VA4lOS5tvSVp5RutOE0SOvR2iIH2JYs
gzmSA2nNWo1Vh6Aqi23B1EazXk1hJ4B6O7fyYfngDPoePgvvEEaQlxj9i6h6MdrQB3doaHJ+fnJ4
LIA7vEXtv9J7yP1db8GbmPVaS38lzW0KYD0bTd21ugnqjwgWxjRI0jCkfOiI0RBqpNGjU4E7lDdB
+JSwtQXHgaFBbz4CSEqQo5l6cUj2yifO8DhaO32QL/X4PVVI7VnXT6QBFTpJYs86MG05xUJR0HMp
yNgpNCXQ+DPRORv+Wd05nRCjIHgNEsZiO4V4eoG+cJwBCXEPt08hDgVSiIIUPJIOI309aKCcN11e
N6gWNGIGfLCARoDImash135CNNzRl28duhLgZfjhEfEtyK88f1X11SJQqfbcpsJCwczdvCnxP0G7
ANogt26rZt6rkpR1Dqyw1aGwzd7DiCkE9sV/OkSAVH4EaGuS8p1mH3jEnwrfUup/a8UzRRdtUWH7
LF0ZKTextuAIHxNlm6coZXonRwbDh2+RtSlvNI1gEubHI0kr432wNu14T/1/3XSVu1WgHTRrl8gK
GiQ5chgfMtpp1WZZoqgan+248ybkryax5t8ajCpLTDYNI/g+/ACb3r+U+jwAzygecn5KKaqKtRQS
Lnup2qtUGYuSrEiObummBE9hOEUgT6ms1G7VC8MCL3TFLtFEJT8Gjym88w/YZXyIhLpCDWiqm2zs
Mxa2RBsefVyc2fBn9KxOWsZNIAo7N8d/OYjPavBWiyijgUp+EiJUyovKBjXo0Dkxvhs4afvimoez
9GkERMUyOkSep535RV3H2IrlMj/FWY6eVFtQPdDdW9YamTFb0yNVKKgCHKlRRGl+ZxyFEIHZ3YAV
YbgJvHHlbnZB46gXSMX40LS/2L+nOkuih+FdPOJhgVp43x13ni4jIujwnrVEXfRPtb52e6nekk8N
WHYB/VRPLDaobug/G1anWXzNOqYu6U8gvXnoNeWj0lkzGxCu3TZ4Buycx+7k+bcg2ClMBMz4iZkW
akxhkAMHo6iZl+h185YR+VvrFiiHLjua7lZZvERiJ8pPNptOOzLSXqtMz7A+DtphKJ9ltpSyM/h2
In5k/UxjYZr7wXr51Zcv/JOUUxztxhGFiTNrx2TafN1lWzRvNySmenJ+tfKXXrKQZyY2wqaLDFKx
KxQte7a6uDZBg3QEozP1Jch5LJ08v8GMWAxEi4gGklZAwJkMYMR/lHV4ajReLHVrCMtg+A2cdFgA
9Dl58TEXN+Ulo+WZldCFijORpm5VI0ONMciQotqxypdcVvnY4HA70C5VjcvNB+aMpSC8qBBmxYoY
3HCJzoHwivjBrgAtGxBkvl9cwwk51v8GgAjnmu1kh5CV56bWjgBEkY/E00eWHUJrh4k6Y9FHFoKP
mX1HI5vm+5Rlfo66SHma2ZOWRs6hXx9k4PscOOmmVtbsyuej9eTDgQy4JKYvo873EoaLSEOFpy4s
eNOttfdY95Ypr5NF0vOliT9ExhKJftKjcx/tePqdaea3Lgtgrhqfjs7d95WIV8Z1Q3TJB5Bnx9x3
/WCjEK6i7mdzPAxOfKaLg1Bs+n6VJJfW3FNeQYInoXvm1+iwqJJd3fPh/mkcuP6S+txPVgFKZhw/
GV4VYpuVlY82mCm0vLPUU2ZdUgi2FHAc+EpxUsZdP7l9shJHwizsOACdbMOsbburgmMQfwk+WHQV
AbM261NWGUBanxpoTD3F4mUS9ILBYEtYFyIfJM1e983QwEGDyYCwzTE4rlt5W7NarEugoou034wW
4jN5OTLkr7WbY5RuHjxl+ERawVWHA/Om+Bh2+ZpqO02fNqIToGZ4HihHfqXiZKmKHabPQD4ryLCC
Ml22GBezZlW23xIKcEBEPpZMXxZtU7oPyp+Y4AmyvfYEiE1i0AvlE//CbTT3qcqsb75L/T0fuz7Y
MZ+3ol+T6tAzRkcZT7QoH08mPtnqDKCQu3s17jsWfeaALjzeMZIqtJNR3UprT+8IATHCx0aNT1RX
bnym6XzoDd1RsljhTjXwQDCQG52Jn3oaWO/VkT1xEOB+TUhvZ3OQn6sfMC4SVXIYY3/b1eMKlhDS
FD08kA/SZNhDPqTkrtVrY6Bgr85VT4Zq40zlKxwLp63OQ4DsCZge0k/+KtQt3Z/ekxdivbgqGPRU
85aSh1fh7oljJGgrBykGUI+ap1ZL6ftp5r3532X6pwjIybyN2pzq9uV710He6h4eC561usH2xXww
eFTxRcLkKJTPtj2k6OelERbfSul+hwHSlPESfDy4bpmeQqgwMhzyKFRsBTuUxYFPlTPyURkFWWSk
95bfYNcWYfKjdy9Rw1K6pWPvxZOhUKBx8M6lIZLigRtAoKvy/8EhZk+pwFT/8qcvghXF6cMPnpF0
dEZWaRo2k1jepvWElBQzS6cCBzzkuHaaS1qdG14WSd1X9b2kXSD+J48OMjdS/FOyjDEg+nXbUT/P
a6UaG4g58Ejf6uY0hHi2kgu2Lj5EDdv0GiWRWEJn+vLoLcbElVC6Sc+MMI2eqGGBhXiqgf7pD+FX
xpNuorNDZ6p9tOxXxKh1NO1XDxhK2WyPViy4F4F6aspbLGpwX7aVdZS4QWCTMuxLGHzlPEf82xXk
3IaLx/TvkoX2em0Z18lk4cPUt9IgmaALZoQGWjqIczsZjE3aniBbiN01L35nwmIARQ1fVf6UcMDn
4eTQ7aAOk3BqhRz86XOSHkV3a5BgS9vZ47+xTjmQkhglAsnf+boPDkDWPI73In1F6rX1gWk+s2Bd
4mvKu7lB1RRUP449hTtF3wPKoR1UE8K1I6bs8qtWMMIwXzN+Bay48pIqyQzPefbd6G46ugBMelk/
Dtq3OsBJGRDBETbxS9Yl8gUClxL5X8AjSfs9L2pyvKoD+bHzcXsdAmC5CmMocrJZ/ZI4mmSHgO0N
m9NW3MXSwdTHDctFqBt43lGFgpDizLK8ixncyuJdxrZZfRXMM+NgMyDY6DODpwLJwyEn75bmQG9t
GthRZHpDcHam28pESLKjt5dY2lUe0KnRpfyXyDhlh60SiBlec3k9R9/KOBSku6zjQZgVv5Z8jtm3
01doKIJNHzQKrSIKOAY/EqSo9qiVrhW1SOhPDcFq7UpULkl1YZyR0y632suTDtAAQjZ0mJFwCMqM
rliGV/sclbbqfWbWwS8ehfSQiCkTz+iMEu61uEXgjQZgjZ5EMV1fs5vpanQOY30Ga3NCufSWsm0S
X2JQxNq60cGuoIRQPqJZ5RHlthiuF+Kw8RA9aHw1O66hUGQc7bSlU0/uqIsbDc2h0f+DLWoYd70W
FwW+hqj7ZftcqKcKu+J0rf8YMtP8BsiBlb04fDQqv4aJrqH+GZm4KrpPmdSl4Dmm/VIOISIKeFaZ
qo3vhqy+2WxF7dSww5kF64JBaE22l9t7B84e5wUbWHpNOiE1PGbNeUy/EX8t/OKmYn3hCeoaa1dg
G+3K0Ama4JiMJ42dZDWvKaVbZmBj3wbkjUAYKv3vcZ5RqoDERkDK2M6vQQMZEK+4te4YUIP49x78
sTidHAEvniYuC0xA3BxoDMulJ4Mv4ny64D2c+jMbOcKY/J7thRO30APbnjeHuXQ7LLM+wJUSOLW0
NYzAhTWj+odE5tDInoX/NSqfVYn8nI6h3RkWcYosf2FMcHih5CMz64lEpsjwc+OzQqPWsXQbsFCY
HG8CIZaMMMwYciC1ioqzU5j9AguUBy0SuNpgquazEBGB15pM+LHtsLmUKig1skNl1MHSk3jHagZp
hMoQ1DuJu4jFEYQhouH8NbssUh1DxWmUdxrgFkeQFCY7Yfqd18pBe8svNAd2aXFJy+ijjWpXoa1n
dK8UxqJF+TMxcEBCiOOIxhmcGfEXhqPn75zrGx0YQd97MUBO3Ll6YOxVFJsh090J7m6j0hmRGJar
0IwP4bgVIQOnAUsabCkVjVIc1YhPUY4al8lCbxdkm4Q9VqKvSuGv7yhWBIYiK79WDlWUXSr9jwe5
Fc4d2qSEOSsrK7/4pzJ56WYfV866cOsTTJKWj8RviZ1hiyO3q6aC7nYyfc8J5O96uBveCz1ZTC9H
oG1jzPJRJ8SFwjaEn0JQtl1JpkBj69Vp/klj+iSlEpZCw9+Tuxj8nyKxVfgDyBL1W3WMIkcqiXaj
h87LGUbUYuWRxmdl/EvVS6X9M1hQy/5J1fpFebWR3MIGhBkeZCfgYhJUvXBVYB6B4MJ8xGHKQOPj
McivWiyoE+h8OOFsUi9xzAfHLF+ycZEqomOFgKWJVBrYwyB4RyEz3iQPB6nhfat4VyIYGVLi7aI6
QHc7S0StLbFfPqYH5NIaA3HD3DTmofD3MrF+NTR++Pf1rfceRKKRiMHAIho5K2VgMvoym2soFTma
HlBrsuZtTPIfWUgTezhMaLxbKFUM8LHX7MXiz6N3jwdMSTgdWZd74rJXPKfE0qnzENcygwAQQNzJ
wogEfPzRWjzzMcqhcn5jkHPReI/jK0yOPR29PJ9mhJqxQ0IYdkq1ZzAvZcSfvIJd39ncF524lwk7
5fKwAMQQLCsUD0kPLhZRFPuSnDUbZClTWaikGsG8w0iXlkxBSHY4ojBRW9euOHAghz7ZfaXKmMFx
khzmEwEatcP++SVOPKHLoAeV1iNCw+mRwSHKhG8FGlV6DqrX1JWwTX8y/Y8diz9aqwx64yReO4N4
TorjXsP4sPfdAa1jzGdcdls4WysjYHqTbYL0UErM17WPoERzFkNRbAVoeEARpXFrckAU/HZl91JS
CeXJq+gooEhISI/twM9bHEct2ZvARIgJH68djzPQoq7ZGdrWnPh/t7gztJZptMsV2Q5wOpxBWlXE
GFoh4O5U3nTVUwwN9F71qmrPpo/0C90DMxIlvlcVnz7zqq1stuPBLM21gDbaI8w0xp2aJWy9kIdi
cBOVsyjibNt0BgHChBW8FQ7FWV1DDoGi7oTOAjdAvg04cDrX5ixMb7M9FJsCD5gsbPtg1hTMAO6j
klxSQ3ZqKmiNmNt+ugfxaU4a1PnwRv8ZBW82hUp/biyGlPBSQaD4L4OyueDd9VuPBFsAkCxSKhiV
Ik7+eMl/E2FBAsZrFm0OzQrXVclnVx5V4opJ6uM9nZeVk+GGBvdEZXNSj/zPU0IUuVEvkk5epRKX
n/dkh1aWv+0sHd73LaQC4VCrr2p6DNMVP9Y2ybddscXuPn+fODXpyaUvAN4bzEtRy0RhRU3dJuQA
LbGjFow0kuA8tRhhlXuHyKqT8RyuOu3E+DOYho0uH2YeBdyUmBzQPyaqXis6NYex2m3wE7+SwFqK
3qY1MUw33tIUnRHb+AzQjdbjTF7ai/FaqZ6tNWySag1VDpi1iQMJmhojDtMisUV38YWY3WVWvCBa
A1weTTNTRtO1l4QTwf/u5XvXcuLDTr/TqrFJ6umFiq0iQStJzmQjBRZqOIKsq0PSfKZTyA+F/OSW
WFjxQtvQt4Xd1W7RuJnygGyOA6Dt9p4BWASixoA9Ay6mxRCJdBIaO1Z1DDhM5rbFAW2SpB5SzG5t
CjrjhJUGtBeh6kG/5hflGRgvjFPSSkwZ7vcg5i/oew3MnMhTouZfU7P0hfL5rGB9SmzueSMha0Dr
57zpgBsdWtzTfrRDXyCzYIl418qIJwdq+YEvw6NvUAQGnqriRJjoBo1fM/6iJ6WlJplkwFBhJi7X
WEGskYNpuHVJz9brn75/D8oedqRFfUKUAPrtikBW4pN6lKGkAewb6a3OArxhU0ubIqQQo/gcYRIW
BA0S64L5LDxWxYrXWss3jiZTzXxX7Y4uKqrAXdwMYacP61hx+DTjHU5Qr2dGkG2qYbD7niCz8TNv
6Z4J3VADbRWiJBhyYjodhdii9ll1yAffCYgef6Ds+xzl3yJ2Q2yX4b7gHSY1vq8z2zCuFOGteJKT
TYX/1osURymg0/LVpEwxFxlaDIPepzDRhX6W4zGVICWzB+8w58S4fqJ0cgCFLOY5nZUprl5cE309
q5gTbhSBut1g2kKosJqcZylYOSKBN38koNf4RdLw0OZHICMLJZy5XHtbCMxFIbhTZy5tT/9EOcPT
UyLsZMqEqCfGFuGbBIyQGmFGbvcqm4VqXkpmhxzEXvsv26e55+QZf6ETC/T1hElh0AH4Me6h+2kR
Jd/7gT3hwDo4RG7EtjIPbnn/lkpUTFXIKhSMQst8TN208gkvGdWSbULq6rCMiVV/1On2dIXSm/la
OWOmkthpta/S81eaJK5aH4enODwLVFKj/2rgT5H4DmehYDHVoxNASWvx7zH5nvJ7hCuqJy5lmmLG
LvxnuV0q5FLpuwsq2iTIBjmjao47rm3Sjp9pM7Pg+pWO+VYiJcDKUYb43yGfiGR8lHyWUdbDgKVT
SdeiDHqz8ENiqxlCgITpkA38JhXyUsVYqywJh9lzVrQbXDVMUsZNZZ2UWj1Nw1HIOWxY0UtB7uqR
cYBTZXp702vvQ6HyM2JLITFqNbXZvzzaiApChGljJ8BmDDIEVUAxsaqTCI6xpbRFY9knf3OcEUyo
Uv0EKlZDIxVnXUKwsHFBsqDy8YkXllvPKxQ88hB0B/SFIhf1ZsSyVu+sFq/Lqo83s6MeWhDlGaso
qyTNBfYE/uvMxdKvdiwoQw75zQRLm/sQ7n5007ufPjjmGnZCzWCGhhi+SewWvU/U8cz5W6lg9p8v
pX7TTSMQ1iPh4QPW11UYOk3B3hP4Eo8o9bxyF+4xjvgFzKo3nwXbQLN1ctZrGC1bbqoPDVOw0PDo
OqR644Cd8fwRU+rjRG3ds4oS/ips+i1kxl3BO8Kckyv5bfdsZOOfZRO4sUBQ7LrgsIgKbglFWg0j
h0M4yZBmPsifi8unXmFhQflWAF73KfkUQ1vr+sWK0Ohy9JU8iAPRIsk/iL/9t5LkTpwykWiZv3jp
smsZOVgEBs4kfDh0DNcjsntgV9n6WNJ5Iq+T19k0HMDdC1Ho5jsZAo8EcjaRagK5CnqOlL0Z2UsU
g0JZwPgV2RlJLokjmUQXziJzLqHjlo2cZ+uo/gZm1mFEVhTP6Sz6MPG71gMEDVF3i3F2zOSsJ4xb
ojFF4p935A9BGlwFuQjlbh6lECY9olW+WdnBMz892lcpZ7u8EwkNg5eYH6mMzeystdRadlF+xQWt
YYTMPXrqXFM68mz+9Bg8oOBMasNComZOJ6KQ9n7U9lclmKAF61S0w1MEY+dHuiNRgciXMPwkGbX4
FFf3hL5v2PCbjMnCztCPOVyxRWlrqSO8lXqJWG6Z9tviBGtTeLcJrnG73uiHBH3ewv8mY0Nx+q/Q
IoR+wUeJ+BNI2SLYK5ylLkuzm8kmAW0HO2IMVRgQfwIc2KS+itf2ihhSBvO1jhiw0kxz5iyZk/S2
jBUxc1kXmaBlqN7RBDrGLwY8ZWfyYR6rH2oCgeJ5JT6YkrK4pxyyJWYgS5zapps/ml88JP7OXDev
gRyqBQZfj4KWaxNTN1fuctarA4B1dWMVfjkQ48Yt51qrM/ZaErA74HdYjR+W6aQrlg06nnRb/M5X
8nvmXa8rQEPsyRf4wReSk/zAgokvIP1r/v1Lmtv1F2NWdRVzq5wBViM7YpKzYuqm/HTb5FRD8SbZ
DaWitlL9pdPsFTylbiChPXPyxQFHhLxS44Xo4lOPnO5ft6lqG/steee28Ag/CMXkis+veGqnT/Ex
VNuac5a+kSaPcuWTJUOJO+pt5Rv1g6CJLEBA8K/Y8Ie9GMemWLLFs7qFQKPIW2Iv/A/UOzLTIjsV
CIWyWX2Lw5piTXoD1uE/pSKcUF09favmihuR+m2SVtBreDpCfRdXR1Bg8U5GfYNulDuV2in+lTon
bEHWc8TihZZJSFlT03d4iJkY4JOpo0NZ7kOMSBXuLHSxdt1vIgWQ2Nob1g4/RKQfJPGa6dt7It14
3xJj3enw6MgGcXoGsInu0hOj3EXBs9LKARBHsuwJbgCP4RAaxsExf7WUJjDPOswSFjtTJVYJq4T0
1oXcQpi+EKzroGu0YKVVsHfmYGtNPqspLJp2lZDWPQqgiOIPLfwWgoaor5p3bzxZNdA9oFkllarP
IXg2K5ho8gC3BUIW35UJNfAtqTg3sQuppA6zwasxU+l8Qqqya9Oj0+F2CfmAMElBPz5G5B17COXQ
mc1/yxi/ZgWhemikT4nKYAALe5TR/c/2qyHeRMG+yu7RZ9MfE2xIEA6q6drkLjSbITxN1YuNXFKh
nKAtn+iK5OzMciFNDHTATIhuUK4ZCnFek1GKNc+MVVITjiWj5lK74QzGAWM1+Fs4hbs/PrYk/Rw1
u4pfU884iqKpYsRmBMhlVNYnKN7yttwogXDrMVBjLeCnyRlWpEjNh4roitweB75FPDrVZigtpwvl
GzGb9nxwqf3XGLs1tfaI0cILSdfxOpZV3m+G0sfqtLteCqOdNv2cSSBH+FWLuSP5nEeofLfsQPVi
PelAjSpJtMlUdSKvvytGeUBHjVt+Br1xtjEuRczZ6f+wOpJhM+qk2m5xKynaaszg+SNspPCPF5zH
yMhmRarZ/Ijmjpe4YUqBdtR7Sd6rq//j6TyWG0faJfpEiCigYLc0oBNFkfLaIGQL3vun/w964t6N
onuip5sGQH0m8+SjMFCLoMZ7ZBHTA/c1TlnKbW1/jqS3uGeTD1eJp4Q8EfdYUX3Gt949F8MloWac
spfMIb+BUVp38rJzJndD8qvSHzpzZr094fKQvKp71TFLcB+E+qu16dkvWKwrvh6G6FPzjHMQOTQ4
8XU2k2jLRi/0wRDOe8QaK1FhbUSanlxzWAcDdHocLYvEJokEOk5NL7YJOAtbyHuv9OyLcsaDAR9O
my0bCqdL/caJNoAeP6hEVoxQciBrEyjVvtpBIGXnz5yvTxeAeMM3SNWWLdHrpVYjCfPs02jhtoxK
64QbYzPYJ4/majzxbGGEf5c79wxPO+00ogIxdHMnrUc3Dt4Ag+7L1H6Sccdji3VBy6xkM2oFQ1Tc
BwyX0CLYKXVKCA2YaSbfIxIltxoqvMIp7lC1bUlTYhiHUtD7g8HWX5FfTvZlPZNmKdYugaZbgXb1
tLFdv6CeRvhMctl3/abT6xHYtKG6jb6yF0oKfN/1m9LWdMX4bT7AujXbzaj7Nqo1HOLYRH6woLff
9q38IGloPJfgn7ptjruXIUt1YDlrvDDVGwxYVFTna76/PrghcsAl3QTsawiV2uFXDBgW/KrX6mst
P5HuJPC1v+1iM9pUcSvjBAnE4hwh99heV+Dk6TynDRHXpU9JjRExe6yCDYJIZPm4OE4QmcqdqnZ4
/HjMsJzzZ8BUL8BP0unofpiwlMIfHcMjVkLKu3hn937oAr5He7+KrDN27wp9UXeZ6IlsQEWesM61
XOe6b+Q/3Nsw02ndqGBnm6brSx/Xdub32D5s9qRUGn5kXSaYlTyjB+edoBrqvgMTWHTGe6gUpB23
09GodvGwLQLGG5wa3b2XIuLaxM566tEZ7t0ZEoPfzZsK2VCwtmFE1sRFIfrJVFW9g5PrYoe+IMSG
zsFjPvTaj+dQE2ORtJ6VxG2OerqDPtEgV00DCoK6eiL6kP0VxC+r3qVtdqoWNVHn5WB3VxrLArtW
D34XUF+UfFULmaMHVqoRds14NvOAGChEr8s+lEdEjsv8cRbTvrK5pli56qjVJgQqjkOmeglnlEUc
AzzevnYPAUd9ME9z4Wto/LGOR38cP8wSvRcunspj0mkw7ef4cu3XshlZcmpc2XRV2cs0nnW61wX5
Vzbds9FwMpWbJiLo3t0GaOXsAfXBvezJe2Ycd3Vtrin2Wj3j5sqe93bXczvRpnDBA+xjG/xRdoiu
KBIJMwLIkN5yCphE8wVE4kSTKzkd9AiSCNlGSfFccp0ZywoYNZkI/8boS3pg+JgRtwk5Gv03Fp4W
jYbVPJo0pnlUnURcbDP8SDJ4AtbhIhmNMcQlDnqQ0pVbIsJBBL6YuunXXId9SyA16xsRFHdBUpIj
OUFzmBkPLBunp1jOW7hPl15kwJvwg+MSVRIBX32fCGwlIvNvucV3OIIOC/BvtoyK6Q8YYPEoZR+Z
HntYtRO1N4dj0yPnohIr6ce5xWPW/SpWMJwo/uPPCYS5R95YV3/VHE4D0oF5zNn2o/wC794n7pol
D7XGr0l5Z018mk8KzL9rwoyFkveeg9iYNq3VrIsYSXRbhq+7bs4PXWgARUYzhh1awG7HwK1n9lYB
bYxM5yhqi/t7uhSLkYd6WgXzNeQt1UO6Z364YRr6EFq4LWqYRiFfXszMoFRnA9eBS1hGCVNNtwgS
YHpHMvJgvpburXS/I2Zym7zGtZgmJ2/itkDF2ik8FmXtM1JGWC3JXc7xgaIuePOwPpTQhxQSp4Kl
RDqaLOrwuw+4oGPqy1gdqzDZclef7CjaWov510BsHDIzJwyosI7jSFFHdoVDzeBq9zPmZo9Zeocj
Ez4Yip9+qxfc7am2s5MSh2Kh4xHfmRtZfhfyrxGo9kf9STZEK/H4U39uRGICxmLJDGviiRh5v3Pk
gBxeGhMoJ91j5PSwQt5TTJw2L5QZPGKU7ZB6bwpaRyw/QwajpWIyS9R5Fb0Rc7LS1CdXWVD/JJJn
VbbkJFBavfgQKBOXZ3vMwmJpW0Cl8chDa0v8yDq8dFime1v5Gt5BBh4rtzEUYz3iOZz+UC3FHZIC
oQdrY043WtWwYjvVmAm11PU9/SmCctvnbyH7r+Kryp21Nv6ZvPuGw4AHUMRRHs7z2qRGJyOLpu49
7341C3c8a52cjjNuFwClSyoVqlDrIEnEcODSFLhitQpICCJ4xF+FHZ5M1pvFzFRFY/PpwIzJnE0K
6K5SBzUkZ2u8kzjNZxi7LEEOE7ztZlkCLhZ94dfFhub2Qk3hNNVNRae+OJouJLaArTHSxy0D733P
ar5u+GTHmZ6apEvne8L1ULjWyuESDtFTTay9xx6d00BVb+Bcn1W4kRF9ZlP4Dcd5REHh9smZMENi
Mhef9Cd5HVsAdgWnVFojGdETxzwZkTikVQjbihZz4IHmJjQVosdFov8qyncSXfwQasDQGneOdZWR
tmSZBxGFwKKln/dhwTKLLRmdWvmJGbWynFOLOgMzQ0SQVO1g8nDR8rYwZkXh3Sw9ttboCDB9Oizb
ypj2keRwviP2YqYvmjfBoMuOHjALjlwY/aHLb7HYxQQPr502gieD1NtOroFpvTcmZJO0tnddi13Z
GX5rS6I1zkeMGUb3MC2YBWIDNuEk7ovYs1Zem/t5bemrTp/9NEZBSFIzAF7aw8mqfrQwO7BkYXo3
VM1aZshZ50BPNp6mJZtWJzxkNGl7qqHDeMSFhDo2HyZmCTzL2rR7SliY7uwKgy9pVyv4D3xYF+fW
99htLUd8Rp1EtGWmSMkuY5M4x6x6a8ayZ5oxsh7TmpMkEJD1JERdl0oroTwO2zg/FlPwaIzhZ66q
Z8PCyhOUOkwOba8nHldQuCUKmSVA7/2Gmr2binyiIywB0bCIFulyRyOCas10k87MKol89Alm3rVJ
/zNXTrpNQ+xrhjv+jKpkIZOw+EdvY4xgw8kj0GuK/MYbPFiJCgtv6SBhwR8khB/WI5PdK80SfiuK
ant6SlhTOG27tvSveLivMOlrlJYoTvqWeE1qrBSDC7JOIkehs3jiWxgn3GkL7RcvDTo5VIZUpU5y
HlneI0l+IujG8S6LisIzfpR3X6HRQVvXjLQPDnG7Hvhm4wjQHj0cCpd+xVoQ0ZQe4l+96M6hiA5g
NBnpgrKkNivnI3M9Kjs2kq0GcBfWL9J1whyILgm3KEh62vF5aV5RT4mBO/9CiRbjlYH1uFCyuRfv
c8yH5QLCDgnu0f9MsWvZWFesNFuPJo1kXYDfqftiETrakgNQcAn8c76jEpE42A3SVKtHxTSyxWLV
dlcU++LqgpKLO2sfB8cqv69HH9ioTL7qRZ80lP6SwLkR8YOmkYywz9GreJxjQsepmwA3887LSWY8
L60kg3aOg9D6HHK29i7S+LOlyeeKgiNHjUaIEkdRKT5EkaIiq20/612UML32xQAPq3NDoBDpFDXw
nj0GM8SQkdv8tHvrnqVXaTABXC9R2MMBM1/BSJknU4GGtzJf4+RNix+Bd2C/qVY+vBCrArqMcJyR
lW2/heUTad+T/bQM+2bIE6TklhQ8IyGhkZcdGhJtZp7wornFjMacONzXUAe2CuW76xaQiZQ8Czxd
QVHg7W0A/z/jdYzCtyr6reKH0T4O9OIVLhTnjdNqH6fhfvFtJT1qnrDeaOWhHl9j1I8jMvbeuBsY
7sr2jZSJFYE7tX1dTJ4q2usYYfu1DwLgMRsv+fyQlN+MqxvJrArPuSAK1QDWfK7JsFS/LJNta7jU
iOFY7Ngnd9RRFbYfTiL/pqF+9wqBvnra2/FPOgM74W8gLOep6hlJqD2iwYBT2O27zUzt0A4vZnEb
l4ZgkTTHWHpD2roi8G74hiF22Oe5iQiD7cD26Bo7WzHOyc3WvgV/bDE2sRTgvSfHmc/QmGNOzh6a
Plkl+xDVGcR4bCCEl2JBgAxo4ewnI90pu00zntEVh7LdjBBLQGgE6MWtKxXlfexdqvQxgUrcLuNH
k2FmqD23TMErbIQwCT2YH4jxNfGN3y7VoQK5IP95Cg/LENHELIYwqL1h2s/Bmo/TX5g8GclDlz0m
c4TXzdoYxlPNjV792Zg4tEsNfYBM+ew7Tt9771npT6ZRb8CHBha8rmk/V8fUQYXDeFrNuIV67b5a
PiZtnw4/dv1hWo9G+aAt8VwuTDy5jv2qYnUef8OE4XniHKtd3bzGHU577avFgz+HgufEKSB0yfgx
wQV37zkE0jT56HluCTS5Joq8hvZVPpM/7qck3cj6sUN04DJYBXBsJ6cIRYHd9zlAOB3aARkjhCsh
McZPM3VPQ+GDsdnhTW5SBtIHvDiVcI74EFr3KYjvNXpZtmgi5lsOGELwnRpp5edCQ/0I/Q3AFnJw
hFQROb/sejC3aqg8os8Cc5TAnNHaewbVc/Hh4vmEuVixvjy6wSEjeoYw2pr19MZQWw1TkbfREa5n
Z4gpPo5xB/lFxiQdc6qaDwDzyGRI4j2/0DCLoAh3JrW1Cx9KZCX9Jeks9dmGwxBDUt4GR686VNmf
TueG4jN9I1trzM4O8UrJiR3lpPwqOSSUHPU+Jq1lZBUkna8ZdkN7p5qb6n82Qb7v7OgxUMdheE/E
1q4eJAWjxc0HBnn0cVQxN8cXq/FZjVd9foSkExKTuTHMU8k3teyJdMb8EWdnyVU61wcXjp8GHdJ7
NtGV5bzHHqMkeciFPHgjx2X5qmOFkQQpuGsKjXWKWL/jBAdCK0YA97xzdiNTeZ/o3D2nkI/bKF8c
47dpbsYy5t7mFF3Gv3gD7So1dVn5gOlYlbBfAudfFMelwUVMRms0B3jl99V0UM7TNN4m4kliq/nq
TixA+NjCCDinQilHWhTgWQ1uu+p+Bre46pFxVw3ItSrrwaSHwxLnjocuJtzA2PTippA0iPgltFlg
U8kCWdiiIZ3VJ69Seueg0vdiwuA+4h9/xnn0VD7X7tbtTjkWBkl0Ic72rtsM4lkAkrGRfBNfw2BW
HK32rHVPloRqdWg9AoB5siHCD38rkOEp375rY8WBVkUhPMQjpgAMCGkRXSP+Le1WeKi/o3UhaOiR
Y5U7R1AeHpZqNpgE1IOlbl2WRMeWKROjvjqDt1ps2qbnoiKC49EDKaMlSPz/at5/0wR4x9gVY7Of
DDZUUH0rtH3eTOkhWROivC4k2aVuwHIU9VduJzSc2QgHmUFnZ/vIJofiAdCj9WgxRVaze2rZD5Bh
2Of5NuWRJ8WjzZ4hJFwgCCIGjPZGhRnyxGC9pNqK8tSZ8dFpT8q4YNFxjIem/9TGcdVwim/boD0Z
g/bBxmzNRCD+RuqIS5BcUtbcXf8hg+fKvU9KNK0GS0o8z9jWM21nDNYqxTek5d62hnWBavxsDY+W
YjvHYtlBfp9dQ/2WdyetObjBVjT3uvDZs7ifXH118I6koHYgQJrwQY6OcU0NqEq7rtinfbanbUZF
CfzoGpaMbPmKVrG9V/aK9HligwtUJRaPPnmWivBfLic6QKCseJ6EzQ7Hb7uHaLwO3hZ+Ivr7bCGm
njIDBaIflKdIfJTaMxqystz24aViljsehta3OUCmHQUFPC9fb7bEtmfQQofiZdbOOtdS3K8RMB2d
8t2D8txHN7axx5aOJB+Oo+Y7VMTuiiFz/bO4P+vrUH3n3PQBc1p2CkC3UYduWVD2+p25AF2pC411
SLuFpYLoX3m2wptj7/tuP8Gvw1ZsDFhKmOJAUjgXAA3cvTh6LI+eMOb0T6geRsCHiBxBs7g7zoZV
cR4PSwhIt8s46eL0Lo8IzUS0tctZfLc7Zzn/TF8vd615mOUzx16THivMbEVkrnXxq9lMPlFgtdum
YMSOmoB6PTZ36WVCpaR/W9O3eA5/cvlDUzTcWuscJTsOgeW6jw659cbplj4aLy6CZTbEr4w+NFg0
4xol79bOXyhc0eEn2i2K7ztS1N3nlJnU+JW/44U88VLdcD+7u1rbC/OyECrQzxigsfqtQSSICeFm
E2pv/K1zdhUlzQ4CD8UygnRCYlKtbVavrVPzscSRgRevN0vSMrPaTt9KwpBKOfEcCJvbDtkMXqvi
qsCw0vnC5yjW8t70VuFfdsCBgeLyVdzZJOTU67zYa68MY6xXxu3jo3rusw2dpwT6z16Ft8baZtB3
mIwIcMbKxQMAl6qnc3f4PWNpY9392/UxAre9LVgxHvrpZoEm7BHcguHC1yPBuaHcGDd41LEWEBhI
3kvOmw03bFuh5HIjLL0PVDeEtugGN9hBwniT6iivVupV+rPDoBM31an0DsjVyudgCZHY4t2ir2p4
re6q9klSFL8brd6Spw2mwtvx4nJeIufiMkHYZH/VZwzzuCRReI2Ctz4E0Cmn7YQamKixVYor+cdH
NqMINH02W791d1ltnCrAHeCwmV5SicKuW8d3DYsU80G6K/mq3dtARO01gAa20BzhhJgSeiFSAoFW
xnNn+PNTd2VtWf26iAgE3yWiolXM3o/H8oqVjscSa9N/l09WtVzPgGkQC/zygpYOP2DQtNT56UXG
6HnXPiMbnQ+tWydH8SA/iFTkj6NZEe8DojgdHNAqBcUOBxgX7xrtNT6pnkkXNqd+BzaLq6k61l+6
gJ6y4inHR0U9zxwsxjyYbTRMBa+c3yhxQVWvs2TX4aDxVhNQT5iWyPUhHHJZTMuwkFERkp112/us
VCpz0UC64LfU3plvC0HZ3ZbYMWAslRv+N2/Z4K+QVi4tCisYRJ/s1WHsOq/om63Zt1+YE1mEo35G
ZxPX+A+6gbba4qxzmHwlnEEsi9nEUt8pmFXXCmF057MhqY72O9U8+7zs0/ERwYdsRdlALOGxyQju
mzYJZ8Fq09yct/iNwwZozPtyWzxVHybbFxgPTM9i4MrYhAAxU1QTL4fs1aEf4Stjt0aP+FN88A3o
3R+mmSUMNcLFusPuliL/wZWGhOodr0r4lvzKV/UMELZ9zIiNXZWIVUlSXdq5JVY8Osb2lplASd6o
Bxt6jdHO45DyKOSZXy60j4ZxB7c4BtpgvZqJvAaHxHCM9j7+ppxieRe+0exjCYCKB315PfCP86DC
xrHV0RfzrcFPY+mgY8rnOkKptUp4ejD+5xolouYN2RAr+paTjhblZzwxlWOjW/4gcuCGv1EDHTxz
hyG4KH1mW46+RegyxAC8V8uwe807J9EH3Pvy3wEicv963FXMWroNmTYkMrskQqCLJ7jeIEd6q5l7
4q7tZIsKTpQ+ypMaQ4r89Bl9qmK78DftXWgeeHW+y0qv8lW2igtjL4kuIDfSWfPcm3rUTA8s8Zp+
CxNgtzjexjUIBK6zeb4PDHwVD3r2BqoDqa5JPhxfDJVPLw+t3Kv8LoGB2o7fWH/+/DoFvc6OiQJ0
ll9Ddozbx6h+LrwJ8hD7c05GCqqsfRIEY69nyJJonxGqTSo+NlZ9L//hGCYdVDJK28kMN1Np8iG3
XDTsah8alfo9uteecsfxoMSxpB+DL4TDHTw9HVOcn+dUMuERx49WXdz2yyKMVBLJPEfwwGB/1Xt9
ScRtGNShOuvUQeJJttv3TgczET6pnmiLEhU/JVN5iNWDUwIax7aNmKuiS2rnR/KpmKIuhLhtEtyF
w1+EanNsD4mOUJd5uTURGNtSppHR5Dg0Hbhy0gIN+ChDdm09s3s9rh4CRAdSteh1mrTZdYJC2WoJ
gpj8vu+4IwfcoNBEZIMuCgxE0Q4bkB8R0uGOGURaLkiy+zy66ITVkI1hMG6NvBei7fAv9xRdjP54
7Av9Efeny+QDj3rZWF/lHlCqiQyIZVLjHBpG9+30IeQ3hmk2UBrKYDZ7bvs01BhYkVoOCm5fctO7
fiPMguM67X/anLDeYOzewpH5jzLKfdb372mDPN7okK9Z0S5jcZVoTPTMeV+7JZ4vKl6P+8EEO87r
WqAckxZfZY37NfLkZzKh3pIEVTZadhdSaDmRZF0QgoQi5YBLpLiKwb6vUFPbBV6VJhWLG5jTS370
049LxZ3F9VrOwP3qcF9aCzOAY6ZosdHFtr6p2wYUzEA+bRPeaTK7OtXY0M4MePkgz9RDCyalYoiX
x3vXjjHtBdDIsxgmdjhQkpfxZR6CS114HQnAwLviyXstspJj1oDjlLHpTDIsDs0ySg+gVLQDgXSU
o45kxptW2rHyTLbEVgfnTyVY1T1q2yqJxcW0M2xPemUwsYDFaLn5u6wBuKCPTAWP8wxnYJ9OWDXQ
h3QWMhAM1dkhjukOhrpW7+5I/4D6ZrSDBIayDaJDoGsiFyB0GAjkQlBPKiyPdcbV0D0pm/uva1Fr
4ph6qaoIQK9svwJV/hJzcWoq660TKdUqMrYq1rPDDPYiNyZwNMLdG/Qe9UCQoG6fO1PupZd+xtWr
nAIClrVlRMxg0q3QQSjqLSZhA7UlQR+5wYXtGBdbNz/YRtp+LUssvwAG4trlIwqZdzC7Ultlg1ev
IvFQBSFFUAB+J53TRywLg6XvXdJ+PJeDz+PWrbym2iaauBAhHQB+BDJfstnRrB57LtthIy/WucPr
Uan2xqFeNULCKqXsMIOYG3h8xdbzoSZgdOI1Xf5gsfyNBcP/NNDjrce4GAPf9BXE+XdQBB/xZDd3
dkbeYQQcByfzVA90HbAHGCYL/CvzeNGn6AdANWyzrkIeqbydZ9B1ubbecHPgmIBLFQ/tu6V7X8Fo
P8SEgCwZJwzpPSov7rJyKH86UoXxe1VK9oj+01djWprkhgFAwHY9Na+ublPMdcOD11BnGAWypUkt
hzNUapeDo2hbJiX40TgjeZKh12QhtQQlPrUtStZlCVpGCNNb4ApCIXKqrSX6cCjv7UaMhJ7jr3Ud
9r5YnG5SEFDPJIxRXaGziTDtjpBaQEC6Qdq2pziughIeV8CCNzwIi16qTbWf0bDo8m04PQryp0r5
27oAv6X0UJ7k5XfQeETQSLpAT4NM4rVPvS4YoNesmE1GbDKPbLKxwl2MgHyYEXCretkuFxBXh/S7
HZ21mtq3fsrejCZ4VYb58lxl3m+aDvW9MJ2L3nhvkZOjg5ipgIakR/gS+FPpnh12s8RZoifG5LyP
i+CHRKKPvEIsT5aw2THKMQiwtFENiarMUSpAE47yt8wqSY1kR5zr6EBtezyqfL5G3bEYnd3Azrlm
VSYGVW2S5e1mNkFEZmSe2oSqf0IGEWuEbpTOo23Wx6BfjzYVZJeJ0beKozJrBkk6pU7N1KFIvZ8A
5L/jlsfwL8gNYzubQEkqKtQst6ArWeyv0O440V2GI32F1SYYAXpELQSR3EVk4FqFb5UFNSFRF0Hk
fnceVqyDzi6Yhx/yUddr/rQiUBSU4wwNPbq3JHgbt6gA9bjVLu2Kc86IRTDWEABnZ+M5NKu7sVOf
MTGMvckkxkXnBzYd3atdvcma5SfPtQ9vyjel7P+qHluBuhM5z48y/QWdm2lMq2odO7gh8fDFWeqb
OoW3sufrqBjrDi0zJtl9joaBlKPMyV4mLC4SDESjoVgjUbIOCVsrdMjj6sGMNiRuU9p2P+yd9l5S
fw7DPjDjl6g0OqAsiPhss8GKoAQZEgh3QoFaOcnwrWAf3qXscfWWw6mx3npPqQ1PJ0Kx2E1jiJ3g
2yyAxPDRYv6x96yKchC5gCWwzQX4BXOdNGELXXnTUuKKhhZ90lD26n8RJaqttxh5Y/u+zBApaCYA
08jkGTVwkJONCrrGJNWdlsDV9DW1iUn0jIu2NnwVFnD0ogeNooGGlRmhAnVDIPtspm98O7C2gwku
G8emGJ7jeH5Pq/nmDsOfTrJdNmR3XWiineKhZ9YcuUpP372sKK9BgPB6Nh3AOvO8Gaj5HWN8jjPN
72x0AqlJ3+IoaZ1ti0e4xw3ECRcsgGOMV6bBEBwnppu540q3kARWPCpH9qAbIZDYjio7eTnGt0TM
1uPyO9PraaPKYjw2ucmUQ1cszJDeTDMHuCNhJpQNOnotsH9CbJhaL7N1KYJhp7xuSe7lB6TIIh7k
RZXNrnA6/WkY6vTSifaxj6xRJxs8bC5uP4mbqyOmTDForz3L2/d2NL5bTfLSKbf4i6yfutJ3TsYl
1RducM150u7ayBRrDTPN1OreOdYyd+lIbQiVPDRY1P/fD7s3z2XCo9zwMtQzZgEC1Eq/em+hnree
+mrche1/qQTNn2fpwS0LsbAOVhV/9vChqzGcXgmDP+sNs367QpfjCIFstyh172hE0XPl9RfKl+JU
mZ57yWtCw7mXWSg6NpemPsuDammn+pRsn3CUGCepqYwywo3FSrLNk9hZSUNdlbBRLfUlKNVSTUsd
/TBmHodxBoNGeXV6tZfsqGgmn9fK+y+DwW5TeoRBNbhcJ6u00QVpzLCLYc5gBWdnPaTVWF7ArNk6
eGRWYtvkOfa86Q2hDkpMkhr1+RYlHMGWO4wP0aSTRthJ+4QG0byPWoOx+5QqnHBWyMwyIC2Nmphl
tPHcBL1zSyPnN6idaN/aUPDzvmUa0fbiK7Xt4KaFMA7YYKDQpQK7/vvuCHp7yMtAsg9wfqd2Ak5m
ZpIdDw1Y3I7Gbs44y6vI8i5W9FQ0OTvUMRHZdc5H7Vl3wedntrFtkwy6C5KvE0F5l9Cc67tynBpk
gfg2h1bXXmYeUAgf6vzOkQV5B5FLiA3BxKKppnVXq3Grlf2wHuyCuVa3pH+UWp/u3KokmS6FTdAF
AQlUSX4c5+yJLVf6UtTJuFEzyQxhqGX3U/HEHeWcY6d1zm3KtBdM3LHuOQbLYFYoBfnhiEVWkCSp
rzt1cU8d161RRPpIgsSXS1ZTgLbr6JURshFRcUzIPPHtCR1Igwp5Gsz6TsibAf7hsZZUhKOAFViu
VRfVjzKgHS7N27/ftG6AvbNxfvAfk+g+oQt2B8Y28cuQDtObPcTrxtWtkxv2fMW2ETR+wwF/bNgb
/Pt6ILgZjPuLPmEu6YpNyV12l04fRm8bz1bXvshGbjPB+lN4cie7sLplO62qqDbDuOXAsAIwGjYC
vUjpREuNwX1ucUlZdX5sNHgBSUeB5PbB6JHADge+iK3T1PBxEwMsNTu+GPUQX1RdtDhJl2tOjk2x
1YfslGHXl3PnQYDpbrZX/CEC4ogMMhwW1TiFr1kiHhBUTNc8chipaJ77vLhk+7HVqa21+3/faqT3
QOm16KnXuvqu63rX12YEJA0Kwbt6YkDZ5gdKj0/MHfPz3BLZkaDzVPnovRXeF+Vr/9zl42mwrHgb
9mNwGtDI9nWYbk2yGtieWEyvlgslZF6hT3rGwJ45jmqw3ZSGfq5RRmWN4e2CmQ8mrjyH4Qx5B2HZ
f7VDlX07ofWqlkFoNcb4xHFgE7lOdTM0lymkLrFGeqG+dOY9KjlvZ4o457pXor4bzfTVG/FENTnT
ZFoZ28f2VtxihmBD2j65hlk+VgaOaTN0x4e8N2mKRYUwxokzUmtSb+bRg0mB+elD1rKfwq7dnvFW
GhtH69K9kTIOkoN0kJ7qZGCZxl091tbjtPwLUz2ySzMNOFEN67flR0uRtW8s7VV3jObkyhYxyfKr
wJjum0TlTBwVigaJ5qowSGqZRyz81OBgeFy2I0MdVncp1ZPLI2c/5C5gvj6jhEV/lnoWtcg0PilZ
VVsPLbgfawiEOpjNsTLFdcGQprlkkr38aC3SynuJkCXCl3uxNf61iqXBrGi/5RCWz9rI6sOS9a6D
5X43CZ2obQStjp3Pj2MSzYfa5sUN6KseqxAc1CDz3yH4EzwJb+gV0pOLsGqVSCAFjaw/AVqsvcyC
4t+F8t6dpwb+Sf1UuSU0O7vR3lNPoW9wxgc2Rp/xJGsk123hx45i2hhbjKNDa879pkDTk4ZlAQEl
QMEyO/leM3o6K4exU63X1qGOiMiaA/JgqrqMHzgFxZXX/2J0k46ypYt2JS3wle6CNMchl7SokbGT
Bk2+ZpnTPvU8FMNtijQ7iohBTVsKrqQnvTfWLzOw42uSUbXrbVTt3RqKk4yR0HdZoEifEf0Zy1lw
qiuUwo5ux/7gtc5DUBbNTqOMX/VzRRrWxJ5qEnOGIbKWUJVb4odjha0xc7Lg/t+PpMN1KTvcA1lN
Vue/eyEtGTXPlKeWF5z+/SnNbMBOMYapDAi1s84cVJdac/v3A7OZwRZwMcczZg+F8RxXi2xJWMRC
s3rQuuLFqineFG6GQ2yHrEOjhH29oHIzTOwmpup0MK4xitEYrs5kNbStIXE09lz6lsuL642xwdo7
PsalO91ZRn4UeTVck5rBZlW0tyCXxUEPEdclrcdx3iHI7sotoJGGXNYoPCiZ6l/srsJYRS/SdvbK
8iwkrkm3t/t4PCi7e6haotM6r/7UZzZwdncAeB4c5AhTRUW/mmuoQylKLMaItB5CL8VnNvM+M8d9
m/qzG+k1LDrL/O+HO+ZXmbbAAEVk7mgJ3weH6bntevp7g93Q0LXpa55Ir7Usa107vXyVC5dxLsrh
Lqu9+qUHLAyfrBdtdrQMLGvO8kMN2XMYudCxh9o7OrA8jv9+JVrhYXIr0/0UwIlXHSJhZoP//cjH
mo1ekoZ/rmfM9644Yczc6574kGOH2RsqK3dspJ2W9B9UxDaJPfyop8G+Y/LG2H9YxhLpDIf2/x8q
lMCk+6U2nXDeL6AnDfTnqIvjf4eJC/QNbuU+C2YWeG5QxydHJaxtFEMsKCg0ZrHRy5MRmPIE+lae
/v1WpXG0q42U2Uhe3lnLD5FGKbO7CPVymHUDUjfn3JcFBsSl4QuE5UKCYEpjub17FyPe3eazQN5l
g/pGgKv9j6nzWo4bydrtEyEiYRLmlixvyGLRSjcImRE8EjZhnv5fACfOnBtFs1stkVWFzL0/O+4H
B28pkYa5milLEtV4wZg0UjkT4F/zIh91WtPj/aeYRHNcbw1CbD1XgtSXhvfi0B6wfAG+091jrdtD
Hen0sXLGYxV43WUdPmtB6ShiZ5agRC9wfEHZ6zIKK82LW3X3xPSopgN+8sKWfMVZQSuOBSS0ctNP
5efUjzAn70HOuwpxrisIJKwizKDrlwaR+EfdFs9VxzdJVCwzxfKusVP+/798/zsssW5XYxKZBLFQ
A+mp7Zgf5hm3qzN0WH+XsWlmP7hyuDG9Qvn02kHw5xAdVdiEcqLHtt5t4C++pRT5UNkeJdfyuxqH
xTIkz8robxHSz31XVO6HV9jjOadT7hJ52Jo0DK3IA37kfIJHzLCh6j45+X3EFKwG0Oo0KQkDDZO/
/O/VQ+Yj7i48wQWTtRxMU0wNBwHTD0ZO3cVo60NXN+1z5hPGnjvxE4V71tJtJE5KorMNuns9TwRe
h1aDcKNpbladOxRHED3OFyEnAUOR8bMuVXuYRc9nEJXoD+Vll7mudmkXFnjsSvs9kdQou5b/gtoc
JD6Gy9GSMKi486lEK5cQOHsODpXhk6Ng4R4Xdj6+CheC0KPW9RhHeDZlOjjPQ45FK+qe3SDnDvNz
rnybqMwuc/u3xO33Rulbt6FHSGTqptp/nzym5lOHz66L42sWCePRq7vkoAsTRssATZF1Y1zDwTSu
hjeExylv/nQtW0rAHPHWTwDwjunnF0saFo5hyTkkmDeyODo5Cang4cnLpvRlnTiVTaIsyI6JJY/1
eeSdW29sz7ZbRAQjYRmVv1RK8CPtLFPfQYIgU0L0ke7iV5QTdiALHHA71yHeEtFG0cGU8pxkCmlu
k1Oeis46zT3zUs42uZ+5Q2fmQONhtXzJvTddA/jxsKEpqu+JOcuXNHfpFgPtYG6wiTNdEB3SSzwU
giCezikKss5JUqHBBLbTnDN8SA7knRiDHHGFPf52W0jWbloyWJaJ3+5mQfJ5/tcq7ehZNHgZ1jc+
Fd2fUshny2mNs0hiZmwXTSKy0EnhEzWJ/82ymlgMV/ESjNPilF1/YNkhQ12PVv3/zlcrtL+0CFFT
1Yz4yiareI7axZjlk40Um+fEjJ76mpyydR7wluAsD5x80yWJefHziXiHAG7T1SKlh7Nphp2RJDeB
2d603QM1yoocF3aRui7/IZaNDgazFxhJ5uyjqCh492JTXcp23E6KDJ5ybv79bxbsM5uBsOs/0oCs
9RJk8BKaLF25Vdsbp7Pwo/cerKpimAhnJzxbOOu2gdvAzHZadxAPUJ5NxErNhrVv+TifRsf3NxLL
jpdJ/PFOvvNlhysqhXOIHU34KsnVuAZFv0+y+Zkds7+ZOY4fVfA2xHPMaiYlNemWcYqn+CcRwqi0
i6R5Sev8KRipiUu4gDf96H95xWKFbscnx+ThG8u8+2nDomsSN5ixzTfSHvKXFFcYUHAXBg0ZD31D
l0MzH9MZXYoTulTimBECBwmzSXo3YuX4hczEXzHLpx/W6JahOQ7kzQ4E6SH/NoPIfq9IdWemon9Z
mdTrSOBYVCXUJoGNycRkzlChC55dWDwRypnGm8HAnRaSBz1hInmwzRL407EpZbOYUlfYAgUySLV5
LTwbUTZ0z9HxB6KC29g6O5ljnvvOwuhX1dkuBOpZbn92hrh7n8P4WWaYeL7/L1CJrzEry1tb899m
jlQetb52y0ONAR5bId+26aNbj3rpPAFRPmYmqt8B6PLxe72rekSt6wM/YxU6AQMdk5YTVDqJu/n+
2Lf2uLEnLU8ZZonvhZqYIJbPtDiud0rHC7NVSwSo8xCNGOcqKxluTYL+0Ur0V1q0kguLJMopNgl7
t17a3KdzCGSQVXxEwp93I31IZPm7y+Ifi4woPJgkFi/qfKJy8o4916PnOPIpiNv45iF16I0wfxon
Tz2ZRiSdA1Ln6kSrxnh1DTrQvkfcZs4+k6h5/36cyRMhQqql4FlXDk2SlveOYYJ+U67q72vdJCF8
TIXeG5ZBmXHuFUhoPEQ8YGaUOTftCdjkgitEHdqeQXddy0f9PudEl476hRuteUnYRq7mFJ6clhrE
qXB+0CEZk9o88Iw0rbzmEglzrkk0iBye8Shpjt4ww8uYmIojwkOs5QryLU3VMIUnqLSaB19lp4Hn
DbI7tJ9YCQUncmudomR2PuXimAmmY1XmBXm6hnkx+wSjIhG85B4hW0V+gByH/xlMAdCZ7Vh3eXde
lwujCC/f95IbMtLj/N2Ote7vU4Xaev29rTN+TjoFsHAHH6kXjO5yL6+/BNpFzTPRYhDk3sf/ZhBr
cuB/Zolru3PEJQo5PUKfUOrv031WAzlAZTxRj8lJFLvmVxz3+pWu9tv3W2cN+3Vq/d/8Ojui38pR
quYiYXBHpxeXfvnD11+awWV3XUpjXTcbL6gWmep8JMVzXNXozfh3JFbZhzjJbxnn8jPIR7NNO5ja
FYqwex+XMaADN3jINxcIeHJnhCOwp9o6Fh7zh1F5Yu8kCWacXj03ZVK8WCrK7lGH6pxd2c91+SFc
xsu46DpSnTXDtAtTDEBEaq34LGuMG15fYn01bL87ehOEDQlzwzUhiGYqaEEeo+j8PWSnNSnCEx/Z
Rhpvhprdk1B1/sGh7z8WY0Srem3BleB7OIQRHGs7Oz9CLYiXKOtQkAVTZEc36yFe6+6a1hAM+dTY
l6JCPRFAHW0zs77HUf87h217HiysVK1rFj/blpSqBratmOh/V6I+pjJY4q2CnyV+JihQdqEVYGRI
pOMUEem5Vu1l3ex7VDzrkAOrMmypF4r2Jp6bwwy2sxi7OC+LzACwiZi8XamfakDgvVQGJbvLl8Ky
b1Kn01Mke40DwSYQPWntp5HsuGNUtsF+VGrxmNvy3Bnps5GAnNSRCq6lb1p3V9SvleUPMMUM78A/
yDulGJ5aKgQSDrZLNJT3hOC6e4yMsplj+6KEjihsb8k9WpiCdtEoJoukxXFi7yGpR5doH4b8Zu5A
gDaqpkmmi11YE3IMKYirfq2fcCbXkQwPSc5kjuirWJyDy4MT6/9EleG8GlWElF8mfoT6Aj1xDwW4
Wa/z2SVghTSdbKuqAKXIYsR3itDdrp9LSwb/oL7x7KsmPDQSw7Wi3PfZCt2zS0QdmewNjgsftaHn
tCYxjXQJGRP5lk4dwPo5UlM3ylhUyjk6rs+zMzWIj5fS3jjP86MkQWpOo/KUDoO4xBMamcpnDlK4
z449au/AQSP6jUqb3tTslEmQgMxHqHgn/plWdv5hRaiTZJNbEPNofVbUNUR8Z03R0vLkL31/qH84
eYITZAWdfjb8OiMfUYGR1T+CQY9fkvnxsbQwF3eR3NpT7zwZkfpj1VPNVcBLQ6bh81zKeo+Ovtmb
7OPnpwyF7hNgDOdRdLOFnO6OjGHRm8X/B0X9WEmclM56iJbDnG2NgZoGIOrxJts/sWGXh24y0Vgb
SNwaPM3UbCJs7+rpuQDxwsTqsPCawvF3iWFlNIkUP1nmi7tviB9ZhhZVFl5zmmlCSL04vLqdPEa1
XbyVLYqusH+FVb2XNiVIPKlEbJJrcRdRgIYzNvQ1bvTwBBt816457bv17ypC0SHlF/6+ysgP7sSI
PCxHX14MIYPhnBYp+YeI/ucF0OkXfGf9J99CqpVa7i0asSOwKmNi0xbGsqix7K0aEYvNPrUwrOGQ
DuDT3LsccZ5dHERWBpthxNvWLutVl47UfgCTIGSvl4HQWAbCueNHompqHIhsFwsuBVYxPKy/UeZe
fssTSYmX8dPTDc/MADQUYez87wXWVDwQQw3K4aiYIvjQxdWMU6V6TPqaqBUJZumgolaVhcKwjp8B
UVG/F8l0c4RHzJjquDXBmfGgC6q9fQdfQCDY8i2x1XYtMX+ydVjKx3L6/aaVyt9ZE9KoWATWJZma
BbB7c2KrfZaSrlUryvWmNq4xo8y/3Fe/w47BgoHT3499QVu7E+Dwa+mHa4fyGAiXuHS+vYdIKxhH
wNHt4AQNNkTNQS1oTRVxfa6GzCTnrUbc7fDUpBw9Vsf66pU7i87q65z7SNymINuQjShfQ1ySMG4P
k+/99bHYMV8Jort4iPfCi7sTjBjRW1FNI3dAH/w6YKThVFxsNLrrh1p0ofiPs4RuxKV51pwrbDII
ZmEa+6Oh2w9jKObfRlo091rZqC2WhajwU3Fqg53ScqGRJVqiRTZiOGVAVkcY7BlZftXTMD4F9XjU
wAcUDOB084FnNkziimjDXn7kGcN8E7AHek4lNiYo/tYN6T2GYdF7vwJw8BpSt5RO6/uUhK96pBsy
GeEr/DAkCUk3QNwkKwR1cSDAYrwRaVE99WGpXwdp793RMg/mcutZnCvH1pOn1ONNB0Czb9XQQwRZ
TP12P2xkshZtvOumDvYliUG0M9LwgIrgocADeMSCW0PPWvTe0B6gyiR59giLqFTjs2uC6TRekz1y
QYZHP/rF0dtt1z+q7RGReQkFsFMj0id+ELzX6qc1a9CujL+45MY+JZbt39qk0jTueV8gvfl7A7Ni
yDQl33ZgWyCkk9EVx4iPHHKlQkYPJUus4v5gIKhHGefTQOBQhYc1z4gMea5zSz1NLr0xJWnZti66
h/UltfnowYi7/+rGNNndIcQKSi3ZzoiEjCVNkEFH9hvsEHbUIq3O5LD+MA2Qb78W4yWpXM5Tm924
mtGRVy54Gb2GdlkQrOHkJxEjQTRL3LNR2s/v/dTTFjM451A67rPpBvcScRy96K31VLpE5q7fkyo7
gmJ9NgA2D/vq5Ri65mVZtZdejVF5ZOXYjXmx6QQPZD6fqThB49oS0Gpk2zZBLiqZdj87QlRpoZWn
nFS5g1G5/FiqGa/onLO59kk+2vSF0z4GntERoWuVOCeL6JAS/HOIh8XOv3CmUWdn+y5iUbRar77l
8zc6tmJiXiiHgxheM1ffpz7uqfQFOj0vX5rYC2dl46IdR9Ra/RLD21Q9obeE17gV14oc+o8aOHsR
kARHlGfcy6ZpPE4FQUIFn+lT3aKcDSwRHmsDnGVZbYaB3EI9a4WdhT5DHmnrvaw7OH8tz1xnNm0q
lnF0LIILegsaT4Bk4sCJOEzYJ2xbPFVGQgPqwlJUDPuY0FVLbwWa+gGoHhVCeNUhgnEKVh0C0gfE
bsQMusp2Dmq56UbyiQXM0lnbkXWWrtcSh0CKe9ZNqGH72Txwf/fPLdPFh+VxsHUSUbrbx/GTiyV9
ZKzeYIqJX7Nccc6gFTbTv1UtMbLJMd0z++Aa8an/ow+Ou6v1aSFCOLo3mxmAIEYe7oRZcSob46RT
HBp6kamUhvPHmG1WSjF/+paRH0qc1RwKIW15PrlLo5/dCZqg9dnnN5lLWW3aFbcpsw5DVuVfdS/3
jedGpMMZ7/ipkZf71GcPc3fh3ABJj3+TSQKgwKzJ+ICcL6SdKlWYGmvzRHZdd57ICN9EDqrNqbPv
ngr9fVmQ0j+TZ52V1c/EN55DEDIAs/S1NP34t0cHjYMD2MlmuksgDFGa/13kKftGhhQXGuMr7kZx
8uzqHhSo6oV6d/2EkPvAbQ8enRubsZTVIaGulPZYFO8LhxB5lvgdosfAABrW4GDMxEY9HLIYsXda
KSjj5TCt1Rgf3IXK6IrxVBaBYMwgcSiuJXuKDKJ9ECuDFApa92x9Lh127g4Erhl5fsJ7u/CbrcIF
XQnrIpY3Z1repjQV/+KFl1t/qa3u4Gh0DFlT/0hQTdKMgCNnNh2wLGt0ePctGwsGqc8uI5ovHW6D
HoJ5Gs2fuY8ZBLh4+pJTTAa379WP68eqqkrxhFoCNJQfdaq9N4Pn/Qmp1WmWSIL8oiY6Bof62V7I
UTrXhxNDMbSd96Qllm7dD+Bw+qS1H1+Ern64c0yy3FB5W1sAjHZd7W5xbbbXdbjTRLXfepr4HBLA
XxXp7oeRyWOXTLVzXa8Uh7bfXeSF6CYq6xcv0bZGJtDXo/lquki0B3ZY1L5G8GgQzbBt5wxLFt0K
l8YdQ2QYGYUDiKiht1paT2zERU2up586oA6uTdk+WsM79Ko0T51wb3i14qs9IC9bXwDVmt5rMXG5
+9G4C8HfvtDMK9k+e57ClLfceQ4So0uQNx3MKfONNXw4oV2RIJx0J2v0gX2Zqw0x+ZsC2cBjZ3Tt
KWyxrkq1Hayg/RlJuEwOGexkue1fo2Lo9xLVvDRCkL510pvi8dEBhtqUC2YPLk5J04IP5ElDlsvC
0Zv5fwa+sYYnWtPlsbwowzBwtDZqGk69Fb+IOd4PwhKEVYYUvCfq/A1SzPhh/NGgaABUTDhx+2MI
og8x/Wma9Ic5umSqLbsDR3l4KnKaDQGnkIvMk9zbxt9BUGowYreafYafEuyf5dhr9nZHnF6VVy9D
nhGzhOAAdiVGXb4oCNJxjs7kJYPgLsJAI2mzN6ecP2MDxzT6iYYYjYG1f7DYb9bDtb8GRDKgtCQR
L6ztz2AGkuATugS3ttC9ZzPwBNrPg5GHxS9EfIhCNWC6q35VWbIFmfUegrp+bsay+lzUIaYXONf1
/WsIsPZsir9nd5R7Z76LoOV05IJmPeQI6Q2x8705vLWZ6d1BAPlju0HtlSTBAVXYfB5AS/fZTHZS
HVRkwTT4ldo8IYN4RjzrxAg915dQmMzvQM+Amni8wEKxTiFMJdeeQ8NwMgKVAtQEtleMsBLU3OXT
TKhvPwc3LyqghhRRRLqzCGr01XbywuqYxwaR2j0BWutcnflYAumdSLaGHZYnd/4TGXb2vehldb2Z
HMt4ix0yfC1t+vva0/eiVv5znLj0UBfEOKW/m9IfrkEdUy7QoBkD8GFKQxdNuPNU7KIoIWSi99tz
XDGTKRCbW42UTAszfrMsJjpEQ9dYKueAgAsVfy4oTaw5X3yH1pEG1eadKonx0kb6d9WiwCDoeD6n
OjXOtjj2tjXsILME3g5elAUFNMYuv1HfyN+8Ua7Tb5LlgtU967iKh3yfLJqPAbfS3Kfjb9/9Yijy
3yYv4k0I5XMSwj0JYTSHatC8r+AINPYSAlkqD9vR8rwjzqBrkK6mUGb0fkXoDmTv792ZCMt+ENMu
9AsTNeib1efAx5mV4TQnJQUQwHf9jWLpJkuDgRf4B9PFOu9HPo5811TBc+mZ5Wawwa0iPt1REUBZ
LMr1mOTX89AAhYHaQvSbkad3Mmo+klTNB2PAtIhi7TxOdXhO4n6fOuqkkQ45h0XC2Fp8xvU8B89i
VLg5s2HXLwSFjLpmG5ko4oPa7A7KyG5OhvFwfVqcSt8GcxjPFj3UOzEI0igdzAZxOu5aoOji8TMq
MPzLLh9fIjfvkMqR457X4lQN6rc5RPlzQoTrUre9fqJ7qpLPsoTjbYh3V6g4Dp5aXrV2IKh8maoA
QZZIrO5Yx9Hw1tOzu2la/dPjBNiU2fhRJkT7TpZRbPIuXbKS3ea0fpTXiyyy8mqn2SDWyyIDBcxX
cKqr+4/c8H/M88AbYqMS+8ihgpehRWjUtvAJNGEtd6Xy0/liW9PZrObgo6J6FunYrpnwKi1M5gqQ
gS5+rmDjHMRyU8iSBIUwJRYgNqstgBAnrjZRl9KOdShxG2yzTOOVjTloV1KozBA3+SN22jENyEwu
Df7gGMi67Yn8cjvqLwxrYJEucIhGavoZAN/gtdutq4sxVeqxq5k71yOdjcV7djzv3nn0uxn+9JiK
5slD/3IkV6u5UGdErgmMQU3IoCSn7J19ESHfslC1HR/KYOjH8/p2t7aVbwiblK/G3zSXSHZLIvtN
F6yBWo6dJ9rwYLl4p/KUgiNGX/azgJjmzvKNTZ4EtNHI7qdJ8eHGH3N3E1p9cBb2T3t26XMPcXXl
QBWnYMJQ5Vh4zWQrHmobumND2kCGZGzBIwTBWkGKMn6i9/aSIbeuc4+miSI5qEX2ZwQBy7WX0L5j
kyg5AQRCaejybKiueehjlx25DL7XVOlj1wbOwIATMXxj7w9pfvEMBIkHiF+DQA8ky+DHoyA836+y
W5U0fDee6o48l9OjI6NXrr96GSKScyfnX4NNTvisjOplGuPoyVbIrr9hj7JvSPE2hvp1GlS5i9FY
fdjg/qlZwSrGcXJxdHr9JmgyB8eoQcViKvzxFIdmSAiLD2os7fqJj1z92jbmQrHih1veKVMkwzMS
Ily5UddedDj9UwNtKhOxE/dgFO+ymMXn7Bow8YjRdb8IGfPwl2Sw06Orr5X2F6cxFSKDiQLGkOZT
TjHHoN961J1fs6aZaESs9bCKX3gn3gIyKPnLJTjSSFicZZrvfg/kAOWGeS9A3ZcmsiACKqA0ya6e
AgK4s0mAtC03MAzfPsjT4Xloiwk97Bi+AR6gYB+CjcO2UazInzRJf0j64HuYgFcMrtmTQFD0OvA8
0BNafQ0OWibcAgwbnrWMwnbT3QvSdKwMg1taoi/vW0MS4hGkm2S2aeQAbd9lDtbifPK6k6oIoViv
TBSGJDp7MakwQhBXSVdPSAZuYn+ySfVcFhkhERIJQxJV82HoRjoS/OAjMYYvhMxbVAFUlI0kCITr
76pV7XDJMeDQY/Ia+8N7FBGzQYyNfE2T/DFfNtuxz7Hteu14HEvjh61xrpcMIIhL+IFGVHGHssWB
Cg+OE8JFvF5TkabmuqbFQYijP6awe6ArqLizZ2KI4ms+e68VRp1mHKf7ZNaXKKPGVvaot6pusHfr
FFw6RNohDaV9ElRmVr/iKD5ZkUOwSVKQptz7+sQMk7PAHg0009Pyqe5I/SA2pF4EV21qPYmodY+1
A/Llekg+1luty90nY4ieEiha4sALBNPLXNVEMTzLYG8XRuO5bBmgkSMHG8P4l7v0mSXB3JI/OBBX
54YnnaPXsYXzW9UyP5Ydimk7FdFXVfRAFOQYGjL4qJ14PoXkHJG6TkPQKpz0mDE3LJV/c3+JwgMN
fitt498Ayeu2lkuEJcHsL601q0/VG9kpbtv3JsAemc2W/dlXPrr9scNpKGxylpYxdR0b1vPRCCCU
ZxUXWxn7xkfW2iD5Vrz/frhtRX4M6P8VTwl+1lCQpbUwO7XN8BdExKly32YH30Hit6469P9hzip8
Ezk9P19ukbaISDPwE+xmBUHOZe9lmymkG3Zd/Uyr+NXwMxxLFEIlj6eZZdNGjEn9I0Av+3AFsFF3
ROWIkiRW1++xQeUGVcLpYN1Tszs2DXZwoganE0/lbvZH51Iyme3WD1vTeDTpaHRisx+9DSbhCYSF
PXcqSxHVcA9Z0TDv5oUdV4n7d3113AZ4OUcyc3eGpTFXMgSu+ligneobCXIR26Kxp+lqPa/blOLl
b8RbBQnEhezsd1Ts7UNKhSqQi/nURoZ3RI6nARjxTeHJW3YWVHYFbuoEDMofgp2oS+oVrDy7jGPp
HCxCK5+RA09bQuOSc1bdGiOW9yyGRfc6/8m0OoJWvT9NadGwNhJ3XjQE8gwubuAk8Df+5E57q+he
EmiHw8rEIlg7NvVLYIw3MhWnn01SfxDvdmHiqn5YVYU2M5PItuuCTY0gpUZm4TueQ+j9MTyBH+LE
Grz+1E5lyYypGhKCoR0CKoWLWRZfIZ4xEeWXLkCFU2sPmwReyl3VV9NPjPKNRkAdZsAfKf7A/TBr
4yVKgS+Vu217aWwrO/RhPSn1mQtSdHuzcW5Do/HrVTVUFFNU9FK9BXTYn8lmdR60G/Ca1osjpnq1
o6n4Y/dYYxG2LNZoOt44SNPT+lGYqZc4uzbUvDmP+fMIXEBvSHKp25agihXDH+bYOIFIUn4SFnrn
giH996pG6Vk8zrytNYmLGPrW0YH7u0AOY6MBqqCUG5eZCPEOzAOxlteZqJiTiHpk1UkVYrEgZ3gl
RQAf1TFOxaaLNTZc4X65c57dq0CmdyptXhYMvZgSRdhpHR47P+Z1KE2qoWz9GRGfOhXxLUxfjKhI
nvsZR1+eUa2QON1hrir70beR0wRerF9xiLQQUDjUcpOZe/2Ufx9vEMAomJHMcIm8YcbWNyMej0Pm
pC9t0mxt+juf118SFJWdR8lrCzS+LYwx3nXocXfj3PUn36vUcVAUHgW4jxBNTpd1z1B1eCiVUV9h
y9i5xMSUXkTO0WngDXWr43eTyksTgYu2LQVmxcQmLSOgeqwDuZhKguycMN/jd7SthrzuWmCenxwE
BNrQe22gPU9aEpWFV8NRDovxpIiz4jMu1S3o44w63naXmKjmqyS137OKkKdwzFEXkhsdYVX9xEVQ
bGoHBqcI/JckgOBZESUnCOBsIxRHKLNYDGxE6lEojhM3M38i+c+lxvLJkGiclxRolcRvpTbfHW9u
D2WCJOYRMWkxvTc6sm6RL294QsQq3UeE9EQpzCYzW/s+Irk4QL2mh84OgT/RiFcwX1uWgG4Tt4Z/
j/KONptgQOKFqfIh9gnmmBwQnN6Oy8e2cIOPlliifmlGbL3q3Q188yqVbZP+m3jeacjGF5PcrqeG
VNrOMCP0PjGZaxYwXxAQft7AJoPQ/J6SEQsNuRIrxo0zisS/kqqCyemIExtAiuIk8K5xYlfX/65t
nmedptb/CIIh+mxlNW7YJrlWW8ocp3kmZbtrWTVxVB0LDm/WCQTETQD9RjVNWlOMXNdnMzOvyhZU
D1qYOSljOwwzua2ShitS5gOC6QsSbBcWIWWbyjy8XNIiv8AjQA5gX79xYhp4ZYXUF7HUJiKjAWEP
pmQToH3moWOyHOO83ziFNV2+n71VRnTochiBoK/il1wjyCzZBx+B52dSC2wcuZUQ9zEN41PZl59Z
OcfHsE5/89PEr0iJugedmmSXuF714YE3b0djRNeumQVE31GEbKVYTfxJvrrtLV8mvoqyr5Ph0y85
NMndpzZouWukFs4FsUH74sVFszWK5K+PY/XOzQ87aIt8TxYo92qpwnOXuNOGoDZ4Gkk/iamLme2h
pS2irecz8kIipub4K07n4o8TqN9R4vBSuIuSexKafqS2aM59nTmXtBNnc6CzBFNf89uH6i3i/J+d
1d6ng+pElqn7H28SHwvjQMmjnx2LpHrJie6PHq5o7TV7FS9UidJ8YzbcBDitiZckZ/HRXDhBrDUZ
7Xrzog3VDaBshzJV5HbwFtZ0s9kVzOXcZu4Z4VZ9HJvc/9RDhmDZieKfojeKU2CS5q57kx4N3S96
JcckWjVRV3D0dFMICHyeg5T63ubNX5JLdVOYW2e0NNUGZrxzHZqyGmLuw5acup4EhAv1O0In6DXi
AZjh+0Psex4Z2GaBNyjS7zbs+dmu8EHQoowHuKuviQ71c94mpNWVxvzf0aMxkIiulB2+J1BSCh/3
+FnJVANpoiktUYfeQg/aCyv5sgYfKCovsmugk/mTyGJgTiZn1vONXtwfQ9Rf3K6S0OZYQ7IMtgzR
zqvwsIcohKRvfiDKU+OAd3U6chCwKI9oThwpy1e6KMpLmeFGYDWVHwoV6cZ1YBknNSQExaAJCjGW
O75n/Pe7d2PnopZV3UoQc9omb0zGwlImryLp/VeH3tYkZicqm+zLkNl4jakGTiw8HXYM0xzZ4Px2
T9pWEdPF15ShQXQrD8S6PqV0jmOCUQTNFEn0PAprvGqYL7rYi+byDUKE+a9slRN20lN05+Vnpy/s
g0qb/mz7ezH1w7Zd0EfOZxuuuP+Gt8n7JIaCjJp2ZLwl6Cqxe/EsneBjhkL9iD1/OJt4D/Awj8+N
0fdvGWojIrjq+TPKAiIY+L2EyrI7jpGB4rNFfBNEJZLN1t7B5ps/sgQ4ti/EZYq6H/OiQxxsExkg
qaKn0Wv1Gw6WXx3yzK2Xt5jxZW98jAPJ9RDud01pCTJ77FVNZ71w01N1oHLY9aJNXgwSSkNcWHzO
+4Z4QmVtQ/5Q7fYjqp3imK2jhxkkJGE3JGxYXpA+B0WD5yXNv9q/4G3jNUeQ8Y3D2HOOraVQ8go4
QJlKp4yjCSG3yQY8iDF6412wuP9iTypSVTQ3UtZYxItG0Z2L4TfjGEb+th5vLr6vPMupiuPlkwsK
l1rZP5Hh7FDJYG7GfLqvROXcJcFTnqsfUC/DxRg8yHL6xAtJgqqenMcw1O4xR6x7xIdOi+J8ACQA
869gzxtd6P0KIc/UsehewATmGSFS3aj3Xu6Nj0plpK+OpfozkMQSNnHxEfbtF7Ub84PUVnZLfSO5
Yn5zH4nUls7viDidkuuNYgv6cvzarq+Uw7QfadPeYtGiy12+ygUFtPaYn5zJqrccijmXNMGJhhKv
4ajMd+RA3b6Dz8sDs9gVCfH1MW18E/QzFc7jOyVqvwJrSYdCqdLqd0xC0OjFowoGHk7s+qh88nFv
kJxihyHpRn9zTFIy3VUEAvdBAPt3rdODrL9UH97V+DHPNiFfmmy2JxLFdQj7Tm/bSGircxD1RNch
/R5sUpsm/gDcdK2IsjzSlbDADzEBPRssHtxltzTaVyRm1aRM8Y8aKQcQ9XXsjM1kXrOQpI5WbwwE
iGGw9alWBt1bUhq22ErU74LuyOaXrIF1U5OsmL6mRbrS8u4ALG1BbgA4NAERDXGHXeF39DHinjEK
khgfXfgwCxlaRUR3+Z9E7jxCg+0y2JU4aBsu3//j7lqa20a2819BeXPnVkU03o/Uva6SKFmS9RiN
KXtuZtckYRIjEuDgIQ2VSlU22WafdVZ3kV2W2fmf5Jfka4CQcUCYotknNse0yyWK9EH36fN+dTb/
W27+DYMIf0JyMEV/SXGPSqrEvX6cm/fnRl4MjF8RzXiwfdRnpN7PvwWYYZDGuEPuESEAdBtD03qx
hbsFHjACGPcHvdBevvrLy9Hv/zgJk5tkhuEvcfbqL3g/ShbLFENw8tbbV1fRCP5g8iEv/9vT1+h/
enWbzPF341c+C0gu5wkuHr9a3rHIBXlzEudRvvypCNPl2zArZvnmT6uNYJ8S0E2CflRMEG6D2OpL
5V4/C0gLS6C3y0X41xcjjIDP5fomURK/WH10Pv7rC8O1StxXqH9aUrmbTRBmApsuxgBtOT3f9w3D
92y9fAEgMu6T1ceG3bNt3cSNatWDGlj83OY376vGcWvFBImbVl6hRe7d1APFvR+Yfi8IXMvUPZPs
2nR6uu+hCTawm6T9hF+y2m12tM13tty1obhpR++5th44ru8F5csjW7d7rmuYvuPDR6rp4RNz7wMG
DJwVVtQioC8g+QMcr2f6qK+0jAoFIKQmzVsg+kA3UPFV8USF8j0ifaMiy91RYHs9pB90D23vdOt2
D3X+ge9bTnX6+7d1LFjp9E23ZziOYdoIG5Uvn2AA7OFYtu0awYoB9k7uWapizzV7jgcHxDDMp0Nu
kP9B4PZc3QsM3XD3VAQ4qigAhwe+aemWu0IB1XqWBTZwDBT5rDCwd2xgKQtBQ+9Z5Uunuu/AsXoV
UrzV5qtH7ZH48xxFGWAHPc8KUECLfztkgOEANSiq8dzyOXu0c1dZ+zu9wDKNwPJW0o/Kf9hDPlRf
rfh0vZK2+4QBiGsl+e+YPd91jMAF+5evFvl7vQDlVA4Ov/pY3zve91RVoAsOt10PDYgrHUdRAPMI
1cSB4ewtBnxl+wcqzrR9NGlQ+jd7tuNbcIVqw7BSNHtE/6atuncr6DlIMSPYD/FG9H7Q0w3fMkEV
lVTcO9Nn5Y7tbvc6Rg+EHfhg7mqL9PilTvR1/PHN6uO9O37DZtAAFipIXccMuuSfafUC3YZ+qOMB
eyf+TLOiy92pwHZ7vm6YFny8CgXU+vN7UA2Bi4FMKw2wdwZQoKoELR8Grg89D2+vfFEMSCJAEg9u
0N5t3TCrJe1++hZkv2PDB/Q+MXlDDBqWtABw+mZlZe6R7Dd0VdlvQsHB8fNNd2X8gLube0e4z3Cl
bHT2b/OGrmj5udLpw5Qau6X0Dwxwg+7IiE+t9vfN7jcMVZvP0nvoVrdNGHWVaqNhDzjEvoOimDrq
p++d7gfVKp6/bfUcEwPPdH8l9FrEb4L2IQwND9Ul5WvvqGDlkO4u++D8mLaDiLekpwbjOzCH3cDw
/JU/HOyf4aMc9kJQJzBN09BdbK6xd5kBCdAY7cAt3s9zx6IVSd8Jei7I2jNh9ZUvyv0Q+46pI+hf
RwX27/iVnV6gIDAQ8NJh35evFvfrCAn5Acqz9o7rA+XTh2STDj/CPk8U3mAAI+hBINqm6+9dvAsr
VqR8eLuuD872HCrxDmDl4QMkwWqcVBp2j8w9U1eNc5ow50wXlSp+p7lng+1t3wgwU+1JKuxXrs80
VFFg9CzMWpCh/hXpU+Fv6BZ8QZg+CIjuG+OXSlop1mkjniGdXGSzng64wfgHMIgcjImTicAnmbhn
BGAquzx2D3szbQ83DFQvov2R7cBvwQUNFO0ZCmxVj1fu0bYQ2at5gGr/A+QDHUQDbX2V9JUZoW1x
sIW8fKqGQYXybFwWy0Rh1qi4efYLdbZ/HUCjFsb0dD94Qb4qq2cq4J+qaV6RYpqyLKjxoSwraLwl
383WvrzafLms1bOavyJbJQurP6l/eRaFqUhHUzSWy2qk1a6uxRwVOodFlqdiFglS+IMj+rTOtQqh
J6mxCfB1kn5IZnfaeTYT8biGJ0trkB8xUQQQuPAJoBwsGIb1x50FSZ+IhZzQUyUV+W3j4Ovtf/nn
jXOHhPP0rc4duI2BtLVjpGeejEIRP/OdvaCLD2k0IkSBpH77mFZbbhhRmyjiMM5BhXkLLAbwQGlS
avtCuBmlXhPkpQbxpEiTRVjDKEvh0LwAQ1llmWCIfKodzsM2YjGuyleE3cnFlchSWvMgwb1wXWu2
DCuAPa+Cjx8lJ9CTcy3fxzgr34bd4PmOhXs/1J5xgzJKlIu2nmIjEuUhSWUiRekFyHmtkUvxqSAy
25K6QTOiRYiubyEciLn0NurSDR9RUViBFGU7POgqzJJFkos53RW8b8z992UIDuPYYZau09QuDxOT
aRoO62VLVkDhmif/IM2FXLaHMp814t3hQX2RRsMhKEK7DnHpeiqVBlBfYUs+1rctOBomkkewXFEz
iqBK/XGH1qhOrUtdfh21UfE00UDfhbnQF7EYE7UgI2fVKXUcw5a8c5qGYdw2E6Rzrgr4Kvw9GiU1
nFKQu2tiq0GtW653IFCZrd3ArEpDDYSqXWGsVAjfp/kkU2d40rs4ysOxNshFHhJ2KDP1qujpAwCM
vy4BL5XHmr5vYKpisCpWvEnpP/F1EzVIfYKZfaRcPruDb83ASNlA4X9/DHw4G65p3Q3HsCVDHMbj
JE2JXIAX+NnD3Raq9E2olpO1yapgj8LZJCrmNSApFWQIXBks7pWLRCkOzsL0MZwk6DYkKJE5X+Wn
hDORFlQUMEhg3JswgQYmy7UYlnscxhjucFfvW+JaVhmqYuE8BRpaXiUDwZ1kedtYhPOnvNr+Yzia
UtzKeKAqEl5HazpT5jGUwYo0CVduO6GzjQblliz9OhXxKKwXWdl19TsF+yEaQo3Bu6xBScABw8md
onErzsIlgbtJLW6JhtMwnYuYgmWQbNKOotiVCSdVguinCRq6iGgwdAa4Z0UMmUOQYMiuK9X1no/W
hIMhyzuU4eZiRlcriwZUob4J0xaBoXaMASw8qSuxDIlJanBooEuR37eowWbA7mWUT4u2aVIWJKpi
eDBL7sVde8kMOL6MINfzMM7yMKJ4thnE+2XxezgfJrhVtqYGKdUM2VOlipGrZDYGTmpAJVyHQaxd
JbFouVsOA4tcSdlOFisbU1WR8Jk4gyHLYJRhJ+mDoLKCQzWj+7ll9Rgyfa+62htEJnGB+6yGVNID
h/v9NoGWo4yH5p/6Mbvre8nRYRuw7NxUxcSglJppFJOYgcnhdQwWCBrUK5QYLhOwygu+F3DoUpJf
MU0OFD+EY6o8yjoh5fU+RPljFd0juOBQee/uUqCYGJeIvNaP2Z3aVjGYiyiejBPqNq6nRIpPkeMt
bcH3MK5GoDtM8SASAxOc1dcOiQwFFWLgSA2rJD0Or2YQpsMWb3sM2Ea+MNSSDzBeCLcYSBryCGYk
NK7EKBy3PT00bXHYcxcYPHFPsB0gzYnLcesD2J0QP/6bFP9drplnW+itCTD9y/IdXDllP/+4bxcb
l4nE7zGwNkFmj5gpDB7dYTyBzq9JR/IuAx0dJXn2gEB+E6zBARc6mTCtyWD8HRVpEY+j5lotBrD9
qSBKk0NRvA0XuHwuGknxhRyWhlt5JkQS2AwS/TicJ6NU6gzt+ecxUGAfZSJpQlMbGxOmW6o93PqG
SVdZ81wdBrvlKaVR1i/ETzgiz2HwzvpiEWrvw3RM7A1ZBqpqIh3/GsHrywnFy04pVbi4e3GR12Ck
JHEZFnvyWyHyBHJvpp0WML6ITJGl8Mqrxj0IKQXLYWWc5NMoWVBx7TFw5y3Y/lTMW4aRLH1WRcSp
GFImfL5q6vns3Om0pQaetxu2ALpGCMj3qSOg//G/81Ab/+n8PolSwnWorlQHfxHGS0K9HVVExRcb
95fRsG0VYPCT+movUQSST4lygZHJADcatrBgMyjbK9QMTEQ2ogF6g0ONIMaZ5DklBxbHSczEA5HB
mFigjl+EslpAGYTwFRTpqB13Y2CJK1FA+rYjOAaHMsKlblJKomqixqnUSBitXL/d3Uu6jmCI12BK
qByCvYRK9YXBkcSrtObBUZRloiCrXq+v+3Lx8xZmPi3XMWWXr6ouGoTL0TSczVolKRxJoVXF4Vr1
aTmPT33dCIXQOCc69hjwISuBhHYZJq3wk8FgUgwQRG3VZ5sGgygaFGMaYkFNnToqbhPq8phylpTy
uX38z0TDrM6Pfy/LK27Sj/8VjyJaoWtaDLi+LeKoVcSJYIr6Bm5F/NiWo+iXUAf8brLG4BzJODjd
dyhe0V6LjNgYaO9VXzMaD6KWgWw6DEg+QVADNfhEv5ouA3v/smbQY8KBOh5+ieZDMXwgGtB0GRBR
ydB1/ubIbOFSXu0WlhFJFqFSWx0dh8NlSM7OM03EM3W0T3kIzUJQP++cfLugZtnG8B1GNTt7Npzn
S1u/3UmU7R/f4Ul8mMBZjzLY4zWvSeOWQQ4dIiE3FNGvFDCDoD9M5+0sLYO3cyTiyUyMw2zaxANH
AvFqKWS1IgHLseBp0T40BiF/hLA4lZcWw1oR7R0mY+rncBgUgzTSLkV8RyIsHIEQNPfRRAaHhXKG
wL12If8ZHL5tkkM5I0nVmj1HsXQctsxMzMutH7S76wvI9OgMDgfkjVhQ0VBOyVLFwsUynSwf2+IM
+l4dDVWn3UXSihsbFgOKK9uqAzYDS1+IR3E3XUcJA19fCppqQZ5YHc9Io4tkjUUcBiyjbAF5zxYt
c/gIiL+No3satzBcBl0HwGLZ5mmODMt1uKARC8xRUj+6G5GiBmLWVUtg+Czw79ZMFYOjIvsGXf7R
YoFUU1ZjQZpBm5sQt0xJDlDhIxYQGwSyHBKiKuxupyJql+6ZclCcMmDxa7SOaThOHKAjRA9rOCWS
OSyMW4QWpFnYFnOYl10/a3cF+O5xGHagg6Nm9n0U5rGg5V8cou5H9Dgl99o5rqYvFtpL7QTp1CQv
OuYmGJiixUAyqwdeFLHIpvDmX2r1j1HXQz2bI9YxWKBkYbbskjfymm0OlRGNx6gcOxFZXtORpFnb
2wwdUmSrcRYrrA2m0R16r2Ng7enHjgkXQYAWbIbwXqlVBA4ojWb/+6//kd2JpdBO0yXyaVjBGVLC
c1GfGpGH6N50LY6E4G2EMo0DpBtpjk1ON8XUoxrTu3PsIIRTcFeTe/byOBIJ7vvFrn5C2Y8g0Uc5
ZsvkSOYcJ3fjBAi8FXdwI6O5qPchKQbjWW200te/2n1rF6KI0oj0vuHWC93FAHh14DfiYBYdjNBW
dpBlRQ1Prn/1DIaIHKqhJx2QGWTQpVjk05ZZU6HmWSXw7QJLbsfcCNU4U3M3ktIwT6j5qxM5sKce
Z7ThI3oDVP8zk5DIYgnolR0iyaea7EG+uloYHWQzat4a9kcYaJNOpLFFgwUciucIjkqrIYqjUvko
FY80ys6RSZOkQcxbDh3RT2ZJu+SJwzQ6GRUCfeVNEcQxveF1GsajqaxXaxU/ceRHXgvcpvm5Km0G
pXJaIEhJ9BXkfY2h3XXVABYGrFtCGgZHw690NCdFqxfKZ3CpbsKUqj2Oerh3adFeLEabqqP3PXow
HjEhhBwcZtk8B7lLF3wdNdA1iuk7VArVNK5YG4h5Qg6HoyzkCF3eKLKoD1lqV5bWLCluk7jTl2KI
nh4lxX2Yd7iCHEnefjJKMu2HizCcIdjy5649cBQclhFgtO6j0we1yShkqHw04iJxNLzKe4s7YT9r
xj5fRvtGpPdR1nEOHCUCr6NfoyZdcsQUX6NjEF7+07iisotL3sS7luzYOPlnS4d8pcXlhcDr8Blq
jo7gG6Yd2PcZnN7V2stcgqRSaS88TUeUebLW6DMGdXla0NjV+mS94ouLm89CdJ6uUFTu4Wp0jA7w
Wf07wm4YqFQT3O5mylny0DCuaniV18vglh6h3DXKplqZR4u1ckKhdovaPlyw3hpUwdES/CaZYnYA
JPkhLoonBTUGR2xYNqyi/xotMOEHgioOR+ICoY0hyq0oYAbe6E9TxIbnokvyGRwjiW7EbL5EteY6
0uXlZ9JHzJe7U2hVMx0VlPY5qtCuo1axNEcfzHsRo4GHGtIeAxquUTpOoXLI/OvwQfslRKaNjn5C
66v6wd2IRSEwfPKho5EJQ+w5HjBrV3gzSEQYOBkiad2ZvPXJul8u5KtZh2fhLIzFP2iH2QjzTnBP
fCnvbyWrQsIgGt0v4im1dDliK7fJHZwmQkgYtq9+FrfIL9PVctQG3BaYxtBaLIPz+DOOF4agNBJe
FznSNvX+S4eCoyvlZ9g6HaYO7mqsH7W7QFzzrEyO2PpVNMaAlXUZjuI/lqoimWMOU6mb17M7DubP
evLWC4z8RzjfdjhGu7xrDvrEPNE4SbUfC6TMoMRXayAqBQ/Fk3GxiuNjlLq8Z2Gfgwkdg5BVgwnN
0Iikzs2R88rdIoHxegGbppeehkk6oWUoHNURb4usVSpicuTSbj/+D8r2l2HNtKV8eN5kamLyZJVw
+DpBpq6Z1fWxlGe1OtgvyTw0d/M8XTS/Xe+d+wqBroHZ398uu+Zzf3+7rMYif9197Si7MOY2eqSy
gMGK7Sew+LS3rUscOErzTmaIws7u2xkfjyGWg+BHHqKLjlhOHMYxCoXHcu5/U+LCJKjf7m41XQPB
ZeKkBlXGODZO5N4ybnaDcCgteDCCZ1HcJSa/jop4GhX+h+C5w7QYEiIz6vPbnRQQGIyQlCrt/yOR
DtsZBY4nTIpoRrmDo+pRrhbsTLmDwaXoi6WMa3XE9DkK/fqtI+RwsI6TORoT6X06HGV1NdzuOTcc
dc0YKdy+8YFj5CQk8hgXJhS0h5ej5f1MIIZb80QVGWaIDr2BzGydHzzN+jG7MzfCN7JltT0HgWMS
khz9l8m+9LxeZokNefe2apDzBmOx80RaAaQ+z5RXu6nCruJNF1GeVyGP6xBZsBps6dFwFMFWT7ks
RtS5MzkmACIqFkdjMa5CZMkQNxCR9XMMYZZV1BV++qBLpFQ7hKG5fg1W8cU5ngpR7yNMbceVJzIG
JSebVVJhrQifI3Vb52DeR/C8O4W8ycEd7wbapicwEPIRUmGtQUUmhzHbh8GJvhtCUhxFsQNBTReT
Iw+AlopcO8E9HkgV0ZyIyTE9paJO2Bn59OPfZ+F82cSKw1HDUW7gSuAJdBou+tI5unuqDVRaQPuh
uh3hz81NWAg2MvgTH/8dtfHjUJshxSHuRZaFKH+ufhIr2aH9cBxli0Lm7wU657R3g8ODs8Pz23Oy
Ht+23QB/HdwyFsBz8J8fu/HtnIeq+P8P4TkciamcXtw8eoMho91fLlq3xXBE30/RqIg7qdJoQdbL
of7PcUEIAcox6uY8S0VIE+wcyMVafyNr5bhG6E2Sjlso4CgnvigeYBiT1XLUc12GuE6KziXEzZD1
Y3a3i3+Eg1dDKc1WjqKnn3AbZEqgclTBDEQxjrTDVLRn2nAUvAyWqF9rLtk0GUyTVbJJrlk7mUey
aIua2Byuzc/oGdIwrIE0wOCSyno3uxPHP4VoIKzBlC4Bx51S14kGovtTBh1JywswULt+2O5rPpVX
N2iDYjhGyhw3wBJWtE2dQyxjetWwyxGQV7RLba2+i8NhoV0VGaHIFXQGHP3z25PBydv3J8f/okni
kZVxa/SPlBFynhbmAfmmG8Aa+X8rou4yWxqpoVW+cTRDEdyr/wMAAP//</cx:binary>
              </cx:geoCache>
            </cx:geography>
          </cx:layoutPr>
          <cx:valueColors>
            <cx:minColor>
              <a:schemeClr val="accent1">
                <a:lumMod val="60000"/>
                <a:lumOff val="40000"/>
              </a:schemeClr>
            </cx:minColor>
            <cx:maxColor>
              <a:schemeClr val="accent1">
                <a:lumMod val="75000"/>
              </a:schemeClr>
            </cx:maxColor>
          </cx:valueColors>
        </cx:series>
      </cx:plotAreaRegion>
    </cx:plotArea>
    <cx:legend pos="t" align="ctr" overlay="0"/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18" Type="http://schemas.openxmlformats.org/officeDocument/2006/relationships/chart" Target="../charts/chart3.xml"/><Relationship Id="rId3" Type="http://schemas.openxmlformats.org/officeDocument/2006/relationships/image" Target="../media/image2.svg"/><Relationship Id="rId7" Type="http://schemas.openxmlformats.org/officeDocument/2006/relationships/hyperlink" Target="#Contact!A1"/><Relationship Id="rId12" Type="http://schemas.openxmlformats.org/officeDocument/2006/relationships/image" Target="../media/image8.svg"/><Relationship Id="rId17" Type="http://schemas.openxmlformats.org/officeDocument/2006/relationships/chart" Target="../charts/chart2.xml"/><Relationship Id="rId2" Type="http://schemas.openxmlformats.org/officeDocument/2006/relationships/image" Target="../media/image1.png"/><Relationship Id="rId16" Type="http://schemas.openxmlformats.org/officeDocument/2006/relationships/chart" Target="../charts/chart1.xml"/><Relationship Id="rId1" Type="http://schemas.openxmlformats.org/officeDocument/2006/relationships/hyperlink" Target="#Dashboard!A1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5" Type="http://schemas.microsoft.com/office/2014/relationships/chartEx" Target="../charts/chartEx1.xml"/><Relationship Id="rId10" Type="http://schemas.openxmlformats.org/officeDocument/2006/relationships/hyperlink" Target="mailto:sales@ecommerce.com" TargetMode="External"/><Relationship Id="rId4" Type="http://schemas.openxmlformats.org/officeDocument/2006/relationships/hyperlink" Target="#Sales!A1"/><Relationship Id="rId9" Type="http://schemas.openxmlformats.org/officeDocument/2006/relationships/image" Target="../media/image6.svg"/><Relationship Id="rId14" Type="http://schemas.openxmlformats.org/officeDocument/2006/relationships/hyperlink" Target="https://freepngimg.com/png/14056-ecommerce-png" TargetMode="Externa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3" Type="http://schemas.openxmlformats.org/officeDocument/2006/relationships/image" Target="../media/image2.svg"/><Relationship Id="rId7" Type="http://schemas.openxmlformats.org/officeDocument/2006/relationships/hyperlink" Target="#Contact!A1"/><Relationship Id="rId12" Type="http://schemas.openxmlformats.org/officeDocument/2006/relationships/image" Target="../media/image8.svg"/><Relationship Id="rId2" Type="http://schemas.openxmlformats.org/officeDocument/2006/relationships/image" Target="../media/image1.png"/><Relationship Id="rId1" Type="http://schemas.openxmlformats.org/officeDocument/2006/relationships/hyperlink" Target="#Dashboard!A1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hyperlink" Target="mailto:sales@ecommerce.com" TargetMode="External"/><Relationship Id="rId4" Type="http://schemas.openxmlformats.org/officeDocument/2006/relationships/hyperlink" Target="#Sales!A1"/><Relationship Id="rId9" Type="http://schemas.openxmlformats.org/officeDocument/2006/relationships/image" Target="../media/image6.svg"/><Relationship Id="rId14" Type="http://schemas.openxmlformats.org/officeDocument/2006/relationships/hyperlink" Target="https://freepngimg.com/png/14056-ecommerce-png" TargetMode="Externa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3" Type="http://schemas.openxmlformats.org/officeDocument/2006/relationships/image" Target="../media/image2.svg"/><Relationship Id="rId7" Type="http://schemas.openxmlformats.org/officeDocument/2006/relationships/hyperlink" Target="#Contact!A1"/><Relationship Id="rId12" Type="http://schemas.openxmlformats.org/officeDocument/2006/relationships/image" Target="../media/image8.svg"/><Relationship Id="rId2" Type="http://schemas.openxmlformats.org/officeDocument/2006/relationships/image" Target="../media/image1.png"/><Relationship Id="rId1" Type="http://schemas.openxmlformats.org/officeDocument/2006/relationships/hyperlink" Target="#Dashboard!A1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hyperlink" Target="mailto:sales@ecommerce.com" TargetMode="External"/><Relationship Id="rId4" Type="http://schemas.openxmlformats.org/officeDocument/2006/relationships/hyperlink" Target="#Sales!A1"/><Relationship Id="rId9" Type="http://schemas.openxmlformats.org/officeDocument/2006/relationships/image" Target="../media/image6.svg"/><Relationship Id="rId14" Type="http://schemas.openxmlformats.org/officeDocument/2006/relationships/hyperlink" Target="https://freepngimg.com/png/14056-ecommerce-png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109368</xdr:colOff>
      <xdr:row>5</xdr:row>
      <xdr:rowOff>43880</xdr:rowOff>
    </xdr:from>
    <xdr:to>
      <xdr:col>0</xdr:col>
      <xdr:colOff>638275</xdr:colOff>
      <xdr:row>8</xdr:row>
      <xdr:rowOff>6350</xdr:rowOff>
    </xdr:to>
    <xdr:pic>
      <xdr:nvPicPr>
        <xdr:cNvPr id="21" name="Graphic 20" descr="Presentation with pie chart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9B0E888-5242-4750-8C98-97EF53206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9368" y="964630"/>
          <a:ext cx="528907" cy="514920"/>
        </a:xfrm>
        <a:prstGeom prst="rect">
          <a:avLst/>
        </a:prstGeom>
      </xdr:spPr>
    </xdr:pic>
    <xdr:clientData/>
  </xdr:twoCellAnchor>
  <xdr:twoCellAnchor editAs="oneCell">
    <xdr:from>
      <xdr:col>0</xdr:col>
      <xdr:colOff>132079</xdr:colOff>
      <xdr:row>8</xdr:row>
      <xdr:rowOff>103655</xdr:rowOff>
    </xdr:from>
    <xdr:to>
      <xdr:col>0</xdr:col>
      <xdr:colOff>596054</xdr:colOff>
      <xdr:row>11</xdr:row>
      <xdr:rowOff>6714</xdr:rowOff>
    </xdr:to>
    <xdr:pic>
      <xdr:nvPicPr>
        <xdr:cNvPr id="23" name="Graphic 22" descr="Table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2D178B28-C652-40D1-9AEB-43FEC368E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/>
        <a:stretch/>
      </xdr:blipFill>
      <xdr:spPr>
        <a:xfrm>
          <a:off x="132079" y="1576855"/>
          <a:ext cx="463975" cy="455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132652</xdr:colOff>
      <xdr:row>11</xdr:row>
      <xdr:rowOff>68579</xdr:rowOff>
    </xdr:from>
    <xdr:to>
      <xdr:col>0</xdr:col>
      <xdr:colOff>601884</xdr:colOff>
      <xdr:row>13</xdr:row>
      <xdr:rowOff>151554</xdr:rowOff>
    </xdr:to>
    <xdr:pic>
      <xdr:nvPicPr>
        <xdr:cNvPr id="24" name="Graphic 2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EBB0C4E-8736-458A-88DE-A38037537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32652" y="2094229"/>
          <a:ext cx="469232" cy="4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173990</xdr:colOff>
      <xdr:row>14</xdr:row>
      <xdr:rowOff>74930</xdr:rowOff>
    </xdr:from>
    <xdr:to>
      <xdr:col>0</xdr:col>
      <xdr:colOff>550094</xdr:colOff>
      <xdr:row>16</xdr:row>
      <xdr:rowOff>80194</xdr:rowOff>
    </xdr:to>
    <xdr:pic>
      <xdr:nvPicPr>
        <xdr:cNvPr id="25" name="Graphic 24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5D7B3583-F10B-4D9F-9258-40FA4E2FE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173990" y="2653030"/>
          <a:ext cx="376104" cy="373564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0</xdr:row>
      <xdr:rowOff>127000</xdr:rowOff>
    </xdr:from>
    <xdr:to>
      <xdr:col>13</xdr:col>
      <xdr:colOff>330200</xdr:colOff>
      <xdr:row>4</xdr:row>
      <xdr:rowOff>38100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17584DC0-BF9B-0621-8D73-03642C973510}"/>
            </a:ext>
          </a:extLst>
        </xdr:cNvPr>
        <xdr:cNvSpPr/>
      </xdr:nvSpPr>
      <xdr:spPr>
        <a:xfrm>
          <a:off x="933450" y="127000"/>
          <a:ext cx="7473950" cy="64770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2000" b="1">
              <a:solidFill>
                <a:srgbClr val="002060"/>
              </a:solidFill>
              <a:latin typeface="+mn-lt"/>
            </a:rPr>
            <a:t>Sales Dashboard UK </a:t>
          </a:r>
          <a:r>
            <a:rPr lang="en-GB" sz="2000" b="1" baseline="0">
              <a:solidFill>
                <a:srgbClr val="002060"/>
              </a:solidFill>
              <a:latin typeface="+mn-lt"/>
            </a:rPr>
            <a:t>2011</a:t>
          </a:r>
        </a:p>
        <a:p>
          <a:pPr algn="l"/>
          <a:r>
            <a:rPr lang="en-GB" sz="1200" b="0" i="1" baseline="0">
              <a:solidFill>
                <a:schemeClr val="tx2">
                  <a:lumMod val="75000"/>
                </a:schemeClr>
              </a:solidFill>
              <a:latin typeface="+mn-lt"/>
            </a:rPr>
            <a:t>Figures in thousands of GBP</a:t>
          </a:r>
          <a:endParaRPr lang="en-GB" sz="1200" b="0" i="1">
            <a:solidFill>
              <a:schemeClr val="tx2">
                <a:lumMod val="75000"/>
              </a:schemeClr>
            </a:solidFill>
            <a:latin typeface="+mn-lt"/>
          </a:endParaRPr>
        </a:p>
      </xdr:txBody>
    </xdr:sp>
    <xdr:clientData/>
  </xdr:twoCellAnchor>
  <xdr:twoCellAnchor>
    <xdr:from>
      <xdr:col>1</xdr:col>
      <xdr:colOff>171450</xdr:colOff>
      <xdr:row>4</xdr:row>
      <xdr:rowOff>158750</xdr:rowOff>
    </xdr:from>
    <xdr:to>
      <xdr:col>5</xdr:col>
      <xdr:colOff>95250</xdr:colOff>
      <xdr:row>11</xdr:row>
      <xdr:rowOff>31750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8B6E5428-47D3-45A8-A9E5-9E5C95BEEA46}"/>
            </a:ext>
          </a:extLst>
        </xdr:cNvPr>
        <xdr:cNvSpPr/>
      </xdr:nvSpPr>
      <xdr:spPr>
        <a:xfrm>
          <a:off x="933450" y="895350"/>
          <a:ext cx="2362200" cy="116205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1600" b="1">
              <a:solidFill>
                <a:srgbClr val="002060"/>
              </a:solidFill>
              <a:latin typeface="+mn-lt"/>
            </a:rPr>
            <a:t>Total Sales</a:t>
          </a:r>
          <a:endParaRPr lang="en-GB" sz="1100" b="1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13</xdr:col>
      <xdr:colOff>552450</xdr:colOff>
      <xdr:row>0</xdr:row>
      <xdr:rowOff>120650</xdr:rowOff>
    </xdr:from>
    <xdr:to>
      <xdr:col>21</xdr:col>
      <xdr:colOff>19050</xdr:colOff>
      <xdr:row>25</xdr:row>
      <xdr:rowOff>44450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C2AFE819-54B8-483A-AD32-B3019F221A31}"/>
            </a:ext>
          </a:extLst>
        </xdr:cNvPr>
        <xdr:cNvSpPr/>
      </xdr:nvSpPr>
      <xdr:spPr>
        <a:xfrm>
          <a:off x="8629650" y="120650"/>
          <a:ext cx="4343400" cy="452755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2000" b="1">
              <a:solidFill>
                <a:srgbClr val="002060"/>
              </a:solidFill>
              <a:latin typeface="+mn-lt"/>
            </a:rPr>
            <a:t>Sales by Country</a:t>
          </a:r>
          <a:endParaRPr lang="en-GB" sz="2000" b="1" baseline="0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1</xdr:col>
      <xdr:colOff>165100</xdr:colOff>
      <xdr:row>12</xdr:row>
      <xdr:rowOff>12700</xdr:rowOff>
    </xdr:from>
    <xdr:to>
      <xdr:col>13</xdr:col>
      <xdr:colOff>349250</xdr:colOff>
      <xdr:row>25</xdr:row>
      <xdr:rowOff>6350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26B3E9AA-B468-4563-A7D7-9956BE07949A}"/>
            </a:ext>
          </a:extLst>
        </xdr:cNvPr>
        <xdr:cNvSpPr/>
      </xdr:nvSpPr>
      <xdr:spPr>
        <a:xfrm>
          <a:off x="927100" y="2222500"/>
          <a:ext cx="7499350" cy="238760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1600" b="1">
              <a:solidFill>
                <a:srgbClr val="002060"/>
              </a:solidFill>
              <a:latin typeface="+mn-lt"/>
            </a:rPr>
            <a:t>2010-2011 Sales Trend</a:t>
          </a:r>
          <a:endParaRPr lang="en-GB" sz="1600" b="1" baseline="0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5</xdr:col>
      <xdr:colOff>304800</xdr:colOff>
      <xdr:row>4</xdr:row>
      <xdr:rowOff>171450</xdr:rowOff>
    </xdr:from>
    <xdr:to>
      <xdr:col>9</xdr:col>
      <xdr:colOff>215900</xdr:colOff>
      <xdr:row>11</xdr:row>
      <xdr:rowOff>25400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52521757-630D-4A25-828B-0036A389AA03}"/>
            </a:ext>
          </a:extLst>
        </xdr:cNvPr>
        <xdr:cNvSpPr/>
      </xdr:nvSpPr>
      <xdr:spPr>
        <a:xfrm>
          <a:off x="3505200" y="908050"/>
          <a:ext cx="2349500" cy="114300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GB" sz="1600" b="1">
              <a:solidFill>
                <a:srgbClr val="002060"/>
              </a:solidFill>
              <a:effectLst/>
              <a:latin typeface="+mn-lt"/>
              <a:ea typeface="+mn-ea"/>
              <a:cs typeface="+mn-cs"/>
            </a:rPr>
            <a:t>Sales Growth</a:t>
          </a:r>
          <a:endParaRPr lang="en-GB" sz="1600" b="1">
            <a:solidFill>
              <a:srgbClr val="002060"/>
            </a:solidFill>
            <a:effectLst/>
          </a:endParaRPr>
        </a:p>
        <a:p>
          <a:pPr algn="l"/>
          <a:endParaRPr lang="en-GB" sz="1600" b="0" i="1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9</xdr:col>
      <xdr:colOff>425450</xdr:colOff>
      <xdr:row>5</xdr:row>
      <xdr:rowOff>0</xdr:rowOff>
    </xdr:from>
    <xdr:to>
      <xdr:col>13</xdr:col>
      <xdr:colOff>336550</xdr:colOff>
      <xdr:row>11</xdr:row>
      <xdr:rowOff>19050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8C0144A6-2746-4336-ABCF-5D4302CF5311}"/>
            </a:ext>
          </a:extLst>
        </xdr:cNvPr>
        <xdr:cNvSpPr/>
      </xdr:nvSpPr>
      <xdr:spPr>
        <a:xfrm>
          <a:off x="6064250" y="920750"/>
          <a:ext cx="2349500" cy="112395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1600" b="1" i="0">
              <a:solidFill>
                <a:srgbClr val="002060"/>
              </a:solidFill>
              <a:latin typeface="+mn-lt"/>
            </a:rPr>
            <a:t>No of Customer</a:t>
          </a:r>
          <a:endParaRPr lang="en-GB" sz="1600" b="0" i="1">
            <a:solidFill>
              <a:srgbClr val="002060"/>
            </a:solidFill>
            <a:latin typeface="+mn-lt"/>
          </a:endParaRPr>
        </a:p>
      </xdr:txBody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6350</xdr:colOff>
      <xdr:row>4</xdr:row>
      <xdr:rowOff>125506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A39929-4BC4-47E9-9DC6-671CD319A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14"/>
            </a:ext>
          </a:extLst>
        </a:blip>
        <a:stretch>
          <a:fillRect/>
        </a:stretch>
      </xdr:blipFill>
      <xdr:spPr>
        <a:xfrm>
          <a:off x="0" y="184150"/>
          <a:ext cx="768350" cy="677956"/>
        </a:xfrm>
        <a:prstGeom prst="rect">
          <a:avLst/>
        </a:prstGeom>
      </xdr:spPr>
    </xdr:pic>
    <xdr:clientData/>
  </xdr:twoCellAnchor>
  <xdr:twoCellAnchor>
    <xdr:from>
      <xdr:col>13</xdr:col>
      <xdr:colOff>546100</xdr:colOff>
      <xdr:row>1</xdr:row>
      <xdr:rowOff>177800</xdr:rowOff>
    </xdr:from>
    <xdr:to>
      <xdr:col>21</xdr:col>
      <xdr:colOff>38100</xdr:colOff>
      <xdr:row>25</xdr:row>
      <xdr:rowOff>76200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96E43D6E-92B0-4CD1-81EF-7C58B2E2FBF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623300" y="361950"/>
              <a:ext cx="4368800" cy="4318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165100</xdr:colOff>
      <xdr:row>13</xdr:row>
      <xdr:rowOff>146050</xdr:rowOff>
    </xdr:from>
    <xdr:to>
      <xdr:col>13</xdr:col>
      <xdr:colOff>323850</xdr:colOff>
      <xdr:row>25</xdr:row>
      <xdr:rowOff>6350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68AE2E6-E61B-44C4-97EC-6EC5BAD11A2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146050</xdr:colOff>
      <xdr:row>6</xdr:row>
      <xdr:rowOff>57150</xdr:rowOff>
    </xdr:from>
    <xdr:to>
      <xdr:col>3</xdr:col>
      <xdr:colOff>539750</xdr:colOff>
      <xdr:row>9</xdr:row>
      <xdr:rowOff>6350</xdr:rowOff>
    </xdr:to>
    <xdr:sp macro="" textlink="Sales!D5">
      <xdr:nvSpPr>
        <xdr:cNvPr id="8" name="TextBox 7">
          <a:extLst>
            <a:ext uri="{FF2B5EF4-FFF2-40B4-BE49-F238E27FC236}">
              <a16:creationId xmlns:a16="http://schemas.microsoft.com/office/drawing/2014/main" id="{09528E97-3CB0-0A1A-333A-8A45E5C7AD62}"/>
            </a:ext>
          </a:extLst>
        </xdr:cNvPr>
        <xdr:cNvSpPr txBox="1"/>
      </xdr:nvSpPr>
      <xdr:spPr>
        <a:xfrm>
          <a:off x="908050" y="1162050"/>
          <a:ext cx="1612900" cy="501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C1DBDF93-3A16-457D-A20E-FEDEE32CD4E0}" type="TxLink">
            <a:rPr lang="en-US" sz="2400" b="1" i="0" u="none" strike="noStrike">
              <a:solidFill>
                <a:schemeClr val="tx2"/>
              </a:solidFill>
              <a:latin typeface="Calibri"/>
              <a:ea typeface="Calibri"/>
              <a:cs typeface="Calibri"/>
            </a:rPr>
            <a:t>£9,274.76</a:t>
          </a:fld>
          <a:endParaRPr lang="en-GB" sz="2400" b="1">
            <a:solidFill>
              <a:schemeClr val="tx2"/>
            </a:solidFill>
          </a:endParaRPr>
        </a:p>
      </xdr:txBody>
    </xdr:sp>
    <xdr:clientData/>
  </xdr:twoCellAnchor>
  <xdr:twoCellAnchor>
    <xdr:from>
      <xdr:col>5</xdr:col>
      <xdr:colOff>228600</xdr:colOff>
      <xdr:row>6</xdr:row>
      <xdr:rowOff>69850</xdr:rowOff>
    </xdr:from>
    <xdr:to>
      <xdr:col>7</xdr:col>
      <xdr:colOff>603250</xdr:colOff>
      <xdr:row>9</xdr:row>
      <xdr:rowOff>38100</xdr:rowOff>
    </xdr:to>
    <xdr:sp macro="" textlink="Sales!E5">
      <xdr:nvSpPr>
        <xdr:cNvPr id="10" name="TextBox 9">
          <a:extLst>
            <a:ext uri="{FF2B5EF4-FFF2-40B4-BE49-F238E27FC236}">
              <a16:creationId xmlns:a16="http://schemas.microsoft.com/office/drawing/2014/main" id="{8DE18C7E-C352-4F2B-9C98-0AFE926EB323}"/>
            </a:ext>
          </a:extLst>
        </xdr:cNvPr>
        <xdr:cNvSpPr txBox="1"/>
      </xdr:nvSpPr>
      <xdr:spPr>
        <a:xfrm>
          <a:off x="3429000" y="1174750"/>
          <a:ext cx="1593850" cy="520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6245F6F9-F856-4741-9896-FB4595D0A887}" type="TxLink">
            <a:rPr lang="en-US" sz="2400" b="1" i="0" u="none" strike="noStrike">
              <a:solidFill>
                <a:srgbClr val="002060"/>
              </a:solidFill>
              <a:latin typeface="Calibri"/>
              <a:ea typeface="Calibri"/>
              <a:cs typeface="Calibri"/>
            </a:rPr>
            <a:t>▲1,941.11</a:t>
          </a:fld>
          <a:endParaRPr lang="en-GB" sz="2400" b="1">
            <a:solidFill>
              <a:srgbClr val="002060"/>
            </a:solidFill>
          </a:endParaRPr>
        </a:p>
      </xdr:txBody>
    </xdr:sp>
    <xdr:clientData/>
  </xdr:twoCellAnchor>
  <xdr:twoCellAnchor>
    <xdr:from>
      <xdr:col>2</xdr:col>
      <xdr:colOff>552450</xdr:colOff>
      <xdr:row>4</xdr:row>
      <xdr:rowOff>127000</xdr:rowOff>
    </xdr:from>
    <xdr:to>
      <xdr:col>5</xdr:col>
      <xdr:colOff>400050</xdr:colOff>
      <xdr:row>10</xdr:row>
      <xdr:rowOff>171450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D323FCC7-C5EA-F41A-D9FD-470920AC4E6A}"/>
            </a:ext>
          </a:extLst>
        </xdr:cNvPr>
        <xdr:cNvGrpSpPr/>
      </xdr:nvGrpSpPr>
      <xdr:grpSpPr>
        <a:xfrm>
          <a:off x="1924050" y="863600"/>
          <a:ext cx="1676400" cy="1149350"/>
          <a:chOff x="2053166" y="-1443590"/>
          <a:chExt cx="2863850" cy="1803400"/>
        </a:xfrm>
      </xdr:grpSpPr>
      <xdr:graphicFrame macro="">
        <xdr:nvGraphicFramePr>
          <xdr:cNvPr id="12" name="Chart 11">
            <a:extLst>
              <a:ext uri="{FF2B5EF4-FFF2-40B4-BE49-F238E27FC236}">
                <a16:creationId xmlns:a16="http://schemas.microsoft.com/office/drawing/2014/main" id="{BFC611ED-4299-C6D5-FA46-CF265DC69E43}"/>
              </a:ext>
            </a:extLst>
          </xdr:cNvPr>
          <xdr:cNvGraphicFramePr>
            <a:graphicFrameLocks/>
          </xdr:cNvGraphicFramePr>
        </xdr:nvGraphicFramePr>
        <xdr:xfrm>
          <a:off x="2053166" y="-1443590"/>
          <a:ext cx="2863850" cy="18034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7"/>
          </a:graphicData>
        </a:graphic>
      </xdr:graphicFrame>
      <xdr:sp macro="" textlink="$D$7">
        <xdr:nvSpPr>
          <xdr:cNvPr id="13" name="TextBox 12">
            <a:extLst>
              <a:ext uri="{FF2B5EF4-FFF2-40B4-BE49-F238E27FC236}">
                <a16:creationId xmlns:a16="http://schemas.microsoft.com/office/drawing/2014/main" id="{E36303BE-C6D0-4706-01F9-D479BC64654A}"/>
              </a:ext>
            </a:extLst>
          </xdr:cNvPr>
          <xdr:cNvSpPr txBox="1"/>
        </xdr:nvSpPr>
        <xdr:spPr>
          <a:xfrm>
            <a:off x="3006184" y="-819800"/>
            <a:ext cx="1011103" cy="50720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49B95FE1-D54B-4393-8C18-90EC81DD6B2D}" type="TxLink">
              <a:rPr lang="en-US" sz="1600" b="1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pPr algn="ctr"/>
              <a:t>93%</a:t>
            </a:fld>
            <a:endParaRPr lang="en-GB" sz="1600" b="1"/>
          </a:p>
        </xdr:txBody>
      </xdr:sp>
    </xdr:grpSp>
    <xdr:clientData/>
  </xdr:twoCellAnchor>
  <xdr:twoCellAnchor>
    <xdr:from>
      <xdr:col>11</xdr:col>
      <xdr:colOff>203200</xdr:colOff>
      <xdr:row>4</xdr:row>
      <xdr:rowOff>133350</xdr:rowOff>
    </xdr:from>
    <xdr:to>
      <xdr:col>14</xdr:col>
      <xdr:colOff>50800</xdr:colOff>
      <xdr:row>10</xdr:row>
      <xdr:rowOff>177800</xdr:rowOff>
    </xdr:to>
    <xdr:graphicFrame macro="">
      <xdr:nvGraphicFramePr>
        <xdr:cNvPr id="42" name="Chart 41">
          <a:extLst>
            <a:ext uri="{FF2B5EF4-FFF2-40B4-BE49-F238E27FC236}">
              <a16:creationId xmlns:a16="http://schemas.microsoft.com/office/drawing/2014/main" id="{D5716A50-450E-8F31-FB16-386CD24C14F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9</xdr:col>
      <xdr:colOff>438150</xdr:colOff>
      <xdr:row>6</xdr:row>
      <xdr:rowOff>107950</xdr:rowOff>
    </xdr:from>
    <xdr:to>
      <xdr:col>12</xdr:col>
      <xdr:colOff>25400</xdr:colOff>
      <xdr:row>9</xdr:row>
      <xdr:rowOff>19050</xdr:rowOff>
    </xdr:to>
    <xdr:sp macro="" textlink="Sales!J5">
      <xdr:nvSpPr>
        <xdr:cNvPr id="46" name="TextBox 45">
          <a:extLst>
            <a:ext uri="{FF2B5EF4-FFF2-40B4-BE49-F238E27FC236}">
              <a16:creationId xmlns:a16="http://schemas.microsoft.com/office/drawing/2014/main" id="{2F8E3FE6-069F-418D-B661-EDCA46A4D6B5}"/>
            </a:ext>
          </a:extLst>
        </xdr:cNvPr>
        <xdr:cNvSpPr txBox="1"/>
      </xdr:nvSpPr>
      <xdr:spPr>
        <a:xfrm>
          <a:off x="6076950" y="1212850"/>
          <a:ext cx="1416050" cy="4635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fld id="{C1201A83-4CD2-43A1-9D29-03A9D863F6EB}" type="TxLink">
            <a:rPr lang="en-US" sz="2400" b="1" i="0" u="none" strike="noStrike">
              <a:solidFill>
                <a:srgbClr val="002060"/>
              </a:solidFill>
              <a:latin typeface="Calibri"/>
              <a:ea typeface="Calibri"/>
              <a:cs typeface="Calibri"/>
            </a:rPr>
            <a:t>▲247.81</a:t>
          </a:fld>
          <a:endParaRPr lang="en-GB" sz="2400" b="1">
            <a:solidFill>
              <a:srgbClr val="002060"/>
            </a:solidFill>
          </a:endParaRPr>
        </a:p>
      </xdr:txBody>
    </xdr:sp>
    <xdr:clientData/>
  </xdr:twoCellAnchor>
  <xdr:twoCellAnchor>
    <xdr:from>
      <xdr:col>11</xdr:col>
      <xdr:colOff>431800</xdr:colOff>
      <xdr:row>6</xdr:row>
      <xdr:rowOff>146050</xdr:rowOff>
    </xdr:from>
    <xdr:to>
      <xdr:col>12</xdr:col>
      <xdr:colOff>190500</xdr:colOff>
      <xdr:row>8</xdr:row>
      <xdr:rowOff>177800</xdr:rowOff>
    </xdr:to>
    <xdr:sp macro="" textlink="Sales!J5">
      <xdr:nvSpPr>
        <xdr:cNvPr id="47" name="TextBox 46">
          <a:extLst>
            <a:ext uri="{FF2B5EF4-FFF2-40B4-BE49-F238E27FC236}">
              <a16:creationId xmlns:a16="http://schemas.microsoft.com/office/drawing/2014/main" id="{74B479D0-1C9B-4850-A2CB-78A97A167FDE}"/>
            </a:ext>
          </a:extLst>
        </xdr:cNvPr>
        <xdr:cNvSpPr txBox="1"/>
      </xdr:nvSpPr>
      <xdr:spPr>
        <a:xfrm>
          <a:off x="7289800" y="1250950"/>
          <a:ext cx="368300" cy="4000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GB" sz="2400" b="1">
              <a:solidFill>
                <a:schemeClr val="tx2"/>
              </a:solidFill>
            </a:rPr>
            <a:t>%</a:t>
          </a:r>
        </a:p>
      </xdr:txBody>
    </xdr:sp>
    <xdr:clientData/>
  </xdr:twoCellAnchor>
  <xdr:twoCellAnchor>
    <xdr:from>
      <xdr:col>7</xdr:col>
      <xdr:colOff>463550</xdr:colOff>
      <xdr:row>6</xdr:row>
      <xdr:rowOff>139700</xdr:rowOff>
    </xdr:from>
    <xdr:to>
      <xdr:col>8</xdr:col>
      <xdr:colOff>222250</xdr:colOff>
      <xdr:row>8</xdr:row>
      <xdr:rowOff>171450</xdr:rowOff>
    </xdr:to>
    <xdr:sp macro="" textlink="Sales!J5">
      <xdr:nvSpPr>
        <xdr:cNvPr id="52" name="TextBox 51">
          <a:extLst>
            <a:ext uri="{FF2B5EF4-FFF2-40B4-BE49-F238E27FC236}">
              <a16:creationId xmlns:a16="http://schemas.microsoft.com/office/drawing/2014/main" id="{8DF96F21-5D32-48E9-B520-02B3A536CC6E}"/>
            </a:ext>
          </a:extLst>
        </xdr:cNvPr>
        <xdr:cNvSpPr txBox="1"/>
      </xdr:nvSpPr>
      <xdr:spPr>
        <a:xfrm>
          <a:off x="4883150" y="1244600"/>
          <a:ext cx="368300" cy="4000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GB" sz="2400" b="1">
              <a:solidFill>
                <a:schemeClr val="tx2"/>
              </a:solidFill>
            </a:rPr>
            <a:t>%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109368</xdr:colOff>
      <xdr:row>5</xdr:row>
      <xdr:rowOff>43880</xdr:rowOff>
    </xdr:from>
    <xdr:to>
      <xdr:col>0</xdr:col>
      <xdr:colOff>638275</xdr:colOff>
      <xdr:row>8</xdr:row>
      <xdr:rowOff>6350</xdr:rowOff>
    </xdr:to>
    <xdr:pic>
      <xdr:nvPicPr>
        <xdr:cNvPr id="33" name="Graphic 32" descr="Presentation with pie chart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F89F228-FE88-4C27-990B-42E23BBAC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9368" y="964630"/>
          <a:ext cx="528907" cy="514920"/>
        </a:xfrm>
        <a:prstGeom prst="rect">
          <a:avLst/>
        </a:prstGeom>
      </xdr:spPr>
    </xdr:pic>
    <xdr:clientData/>
  </xdr:twoCellAnchor>
  <xdr:twoCellAnchor editAs="oneCell">
    <xdr:from>
      <xdr:col>0</xdr:col>
      <xdr:colOff>132079</xdr:colOff>
      <xdr:row>8</xdr:row>
      <xdr:rowOff>103655</xdr:rowOff>
    </xdr:from>
    <xdr:to>
      <xdr:col>0</xdr:col>
      <xdr:colOff>596054</xdr:colOff>
      <xdr:row>10</xdr:row>
      <xdr:rowOff>178164</xdr:rowOff>
    </xdr:to>
    <xdr:pic>
      <xdr:nvPicPr>
        <xdr:cNvPr id="34" name="Graphic 33" descr="Table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2042EB0-513E-4FF9-9883-05E3872AD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/>
        <a:stretch/>
      </xdr:blipFill>
      <xdr:spPr>
        <a:xfrm>
          <a:off x="132079" y="1576855"/>
          <a:ext cx="463975" cy="455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132652</xdr:colOff>
      <xdr:row>11</xdr:row>
      <xdr:rowOff>68579</xdr:rowOff>
    </xdr:from>
    <xdr:to>
      <xdr:col>0</xdr:col>
      <xdr:colOff>601884</xdr:colOff>
      <xdr:row>12</xdr:row>
      <xdr:rowOff>126154</xdr:rowOff>
    </xdr:to>
    <xdr:pic>
      <xdr:nvPicPr>
        <xdr:cNvPr id="35" name="Graphic 34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317C0F2B-0255-41D0-A9EC-BC58FF24C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32652" y="2094229"/>
          <a:ext cx="469232" cy="4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173990</xdr:colOff>
      <xdr:row>14</xdr:row>
      <xdr:rowOff>74930</xdr:rowOff>
    </xdr:from>
    <xdr:to>
      <xdr:col>0</xdr:col>
      <xdr:colOff>550094</xdr:colOff>
      <xdr:row>16</xdr:row>
      <xdr:rowOff>80194</xdr:rowOff>
    </xdr:to>
    <xdr:pic>
      <xdr:nvPicPr>
        <xdr:cNvPr id="36" name="Graphic 35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8BA02728-C6A2-432D-BC6E-ECACA5378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173990" y="2653030"/>
          <a:ext cx="376104" cy="3735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6350</xdr:colOff>
      <xdr:row>4</xdr:row>
      <xdr:rowOff>100106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8DE65B5-D213-473F-8185-8BE1AEC9E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14"/>
            </a:ext>
          </a:extLst>
        </a:blip>
        <a:stretch>
          <a:fillRect/>
        </a:stretch>
      </xdr:blipFill>
      <xdr:spPr>
        <a:xfrm>
          <a:off x="0" y="184150"/>
          <a:ext cx="768350" cy="67795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109368</xdr:colOff>
      <xdr:row>5</xdr:row>
      <xdr:rowOff>43880</xdr:rowOff>
    </xdr:from>
    <xdr:to>
      <xdr:col>0</xdr:col>
      <xdr:colOff>638275</xdr:colOff>
      <xdr:row>8</xdr:row>
      <xdr:rowOff>6350</xdr:rowOff>
    </xdr:to>
    <xdr:pic>
      <xdr:nvPicPr>
        <xdr:cNvPr id="4" name="Graphic 3" descr="Presentation with pie chart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7126559-8222-4E7A-A886-597EEC043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9368" y="964630"/>
          <a:ext cx="528907" cy="514920"/>
        </a:xfrm>
        <a:prstGeom prst="rect">
          <a:avLst/>
        </a:prstGeom>
      </xdr:spPr>
    </xdr:pic>
    <xdr:clientData/>
  </xdr:twoCellAnchor>
  <xdr:twoCellAnchor editAs="oneCell">
    <xdr:from>
      <xdr:col>0</xdr:col>
      <xdr:colOff>132079</xdr:colOff>
      <xdr:row>8</xdr:row>
      <xdr:rowOff>103655</xdr:rowOff>
    </xdr:from>
    <xdr:to>
      <xdr:col>0</xdr:col>
      <xdr:colOff>596054</xdr:colOff>
      <xdr:row>11</xdr:row>
      <xdr:rowOff>6714</xdr:rowOff>
    </xdr:to>
    <xdr:pic>
      <xdr:nvPicPr>
        <xdr:cNvPr id="5" name="Graphic 4" descr="Table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CC38D59-8F1D-4364-84ED-EE452EC0C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/>
        <a:stretch/>
      </xdr:blipFill>
      <xdr:spPr>
        <a:xfrm>
          <a:off x="132079" y="1576855"/>
          <a:ext cx="463975" cy="455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132652</xdr:colOff>
      <xdr:row>11</xdr:row>
      <xdr:rowOff>68579</xdr:rowOff>
    </xdr:from>
    <xdr:to>
      <xdr:col>0</xdr:col>
      <xdr:colOff>601884</xdr:colOff>
      <xdr:row>13</xdr:row>
      <xdr:rowOff>151554</xdr:rowOff>
    </xdr:to>
    <xdr:pic>
      <xdr:nvPicPr>
        <xdr:cNvPr id="6" name="Graphic 5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DDCF29E8-C262-48D3-B409-3BBF9EAB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32652" y="2094229"/>
          <a:ext cx="469232" cy="4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173990</xdr:colOff>
      <xdr:row>14</xdr:row>
      <xdr:rowOff>74930</xdr:rowOff>
    </xdr:from>
    <xdr:to>
      <xdr:col>0</xdr:col>
      <xdr:colOff>550094</xdr:colOff>
      <xdr:row>16</xdr:row>
      <xdr:rowOff>80194</xdr:rowOff>
    </xdr:to>
    <xdr:pic>
      <xdr:nvPicPr>
        <xdr:cNvPr id="7" name="Graphic 6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E504C0D5-6E5D-4AF2-A608-8D52A1469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173990" y="2653030"/>
          <a:ext cx="376104" cy="3735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6350</xdr:colOff>
      <xdr:row>4</xdr:row>
      <xdr:rowOff>112806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4BC604C-5A90-4325-AD78-52A0DD8B0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14"/>
            </a:ext>
          </a:extLst>
        </a:blip>
        <a:stretch>
          <a:fillRect/>
        </a:stretch>
      </xdr:blipFill>
      <xdr:spPr>
        <a:xfrm>
          <a:off x="0" y="184150"/>
          <a:ext cx="768350" cy="6779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C2F936-4D62-4C35-BB73-1A51DF1074E1}">
  <dimension ref="A1"/>
  <sheetViews>
    <sheetView tabSelected="1" zoomScaleNormal="100" workbookViewId="0">
      <selection activeCell="D27" sqref="D27"/>
    </sheetView>
  </sheetViews>
  <sheetFormatPr defaultRowHeight="14.5" x14ac:dyDescent="0.35"/>
  <cols>
    <col min="1" max="1" width="10.90625" style="9" customWidth="1"/>
    <col min="2" max="16384" width="8.7265625" style="5"/>
  </cols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8A950-9CB2-4BF3-9FD3-253E39129D8F}">
  <dimension ref="A2:M52"/>
  <sheetViews>
    <sheetView workbookViewId="0">
      <selection activeCell="B10" sqref="B10"/>
    </sheetView>
  </sheetViews>
  <sheetFormatPr defaultRowHeight="14.5" x14ac:dyDescent="0.35"/>
  <cols>
    <col min="1" max="1" width="10.90625" style="9" customWidth="1"/>
    <col min="3" max="3" width="17" bestFit="1" customWidth="1"/>
    <col min="4" max="4" width="9.81640625" bestFit="1" customWidth="1"/>
    <col min="5" max="5" width="13.6328125" bestFit="1" customWidth="1"/>
    <col min="6" max="6" width="9.81640625" customWidth="1"/>
    <col min="7" max="7" width="12.6328125" customWidth="1"/>
    <col min="8" max="8" width="7.36328125" bestFit="1" customWidth="1"/>
    <col min="9" max="9" width="9.36328125" customWidth="1"/>
    <col min="10" max="10" width="11" bestFit="1" customWidth="1"/>
    <col min="11" max="11" width="11.54296875" customWidth="1"/>
    <col min="12" max="12" width="19.1796875" hidden="1" customWidth="1"/>
    <col min="13" max="13" width="14.1796875" bestFit="1" customWidth="1"/>
  </cols>
  <sheetData>
    <row r="2" spans="3:13" ht="15.5" x14ac:dyDescent="0.35">
      <c r="C2" s="6" t="s">
        <v>19</v>
      </c>
      <c r="D2" s="1"/>
      <c r="E2" s="1"/>
      <c r="F2" s="1"/>
      <c r="G2" s="1"/>
      <c r="H2" s="1"/>
      <c r="I2" s="1"/>
      <c r="J2" s="1"/>
      <c r="K2" s="1"/>
      <c r="L2" s="1"/>
    </row>
    <row r="3" spans="3:13" x14ac:dyDescent="0.35">
      <c r="C3" t="s">
        <v>73</v>
      </c>
    </row>
    <row r="4" spans="3:13" ht="15.5" x14ac:dyDescent="0.35">
      <c r="C4" s="10" t="s">
        <v>20</v>
      </c>
      <c r="D4" s="11" t="s">
        <v>23</v>
      </c>
      <c r="E4" s="10" t="s">
        <v>75</v>
      </c>
      <c r="F4" s="4"/>
      <c r="G4" s="10" t="s">
        <v>24</v>
      </c>
      <c r="H4" s="10">
        <v>2010</v>
      </c>
      <c r="I4" s="10">
        <v>2011</v>
      </c>
      <c r="J4" s="10" t="s">
        <v>74</v>
      </c>
      <c r="M4" s="24"/>
    </row>
    <row r="5" spans="3:13" x14ac:dyDescent="0.35">
      <c r="C5" t="s">
        <v>25</v>
      </c>
      <c r="D5" s="14">
        <f>9274763.8130007/1000</f>
        <v>9274.7638130006999</v>
      </c>
      <c r="E5" s="25">
        <f>(($E24-$D24)/$D24)*100</f>
        <v>1941.105369272093</v>
      </c>
      <c r="F5" s="25"/>
      <c r="G5" t="s">
        <v>25</v>
      </c>
      <c r="H5" s="18">
        <v>1234</v>
      </c>
      <c r="I5" s="18">
        <v>4292</v>
      </c>
      <c r="J5" s="25">
        <f>(($I5-$H5)/$H5)*100</f>
        <v>247.81199351701781</v>
      </c>
    </row>
    <row r="6" spans="3:13" x14ac:dyDescent="0.35">
      <c r="C6" t="s">
        <v>26</v>
      </c>
      <c r="D6" s="14">
        <f>10000000/1000</f>
        <v>10000</v>
      </c>
      <c r="G6" t="s">
        <v>26</v>
      </c>
      <c r="H6" s="18">
        <v>2500</v>
      </c>
      <c r="I6" s="18">
        <v>5000</v>
      </c>
      <c r="J6" s="23"/>
    </row>
    <row r="7" spans="3:13" x14ac:dyDescent="0.35">
      <c r="C7" t="s">
        <v>27</v>
      </c>
      <c r="D7" s="3">
        <f>D5/D6</f>
        <v>0.92747638130007004</v>
      </c>
      <c r="G7" t="s">
        <v>27</v>
      </c>
      <c r="H7" s="3">
        <f>H5/H6</f>
        <v>0.49359999999999998</v>
      </c>
      <c r="I7" s="3">
        <f>I5/I6</f>
        <v>0.85840000000000005</v>
      </c>
      <c r="J7" s="3"/>
    </row>
    <row r="8" spans="3:13" x14ac:dyDescent="0.35">
      <c r="C8" t="s">
        <v>28</v>
      </c>
      <c r="D8" s="3">
        <f>100%-D7</f>
        <v>7.2523618699929959E-2</v>
      </c>
      <c r="G8" t="s">
        <v>28</v>
      </c>
      <c r="H8" s="3">
        <f>100%-H7</f>
        <v>0.50639999999999996</v>
      </c>
      <c r="I8" s="3">
        <f>100%-I7</f>
        <v>0.14159999999999995</v>
      </c>
      <c r="J8" s="3"/>
    </row>
    <row r="10" spans="3:13" ht="15.5" x14ac:dyDescent="0.35">
      <c r="C10" s="6" t="s">
        <v>20</v>
      </c>
      <c r="D10" s="1"/>
      <c r="E10" s="1"/>
      <c r="F10" s="1"/>
      <c r="G10" s="1"/>
      <c r="H10" s="1"/>
      <c r="I10" s="1"/>
      <c r="J10" s="1"/>
      <c r="K10" s="1"/>
      <c r="L10" s="1"/>
    </row>
    <row r="11" spans="3:13" x14ac:dyDescent="0.35">
      <c r="C11" t="s">
        <v>73</v>
      </c>
    </row>
    <row r="12" spans="3:13" ht="31" x14ac:dyDescent="0.35">
      <c r="C12" s="11" t="s">
        <v>71</v>
      </c>
      <c r="D12" s="11">
        <v>2010</v>
      </c>
      <c r="E12" s="11">
        <v>2011</v>
      </c>
      <c r="G12" s="11" t="s">
        <v>72</v>
      </c>
      <c r="H12" s="12" t="s">
        <v>41</v>
      </c>
      <c r="I12" s="12" t="s">
        <v>42</v>
      </c>
    </row>
    <row r="13" spans="3:13" x14ac:dyDescent="0.35">
      <c r="C13" t="s">
        <v>29</v>
      </c>
      <c r="D13" s="14">
        <f>25222.1200000001/1000</f>
        <v>25.2221200000001</v>
      </c>
      <c r="E13" s="14">
        <f>629489.220000005/1000</f>
        <v>629.48922000000493</v>
      </c>
      <c r="F13" s="14"/>
      <c r="G13" t="s">
        <v>3</v>
      </c>
      <c r="H13" s="8">
        <f>617.15/1000</f>
        <v>0.61714999999999998</v>
      </c>
      <c r="I13" s="7">
        <f>136359.42/1000</f>
        <v>136.35942</v>
      </c>
      <c r="K13" s="16"/>
      <c r="L13" s="17"/>
    </row>
    <row r="14" spans="3:13" x14ac:dyDescent="0.35">
      <c r="C14" t="s">
        <v>30</v>
      </c>
      <c r="D14" s="14">
        <f>35081.6899999999/1000</f>
        <v>35.081689999999902</v>
      </c>
      <c r="E14" s="14">
        <f>634917.02100003/1000</f>
        <v>634.91702100002999</v>
      </c>
      <c r="F14" s="14"/>
      <c r="G14" t="s">
        <v>52</v>
      </c>
      <c r="H14" s="8">
        <v>0</v>
      </c>
      <c r="I14" s="7">
        <v>10.154319999999997</v>
      </c>
      <c r="L14" s="22">
        <f>I14/1000</f>
        <v>1.0154319999999996E-2</v>
      </c>
    </row>
    <row r="15" spans="3:13" x14ac:dyDescent="0.35">
      <c r="C15" t="s">
        <v>31</v>
      </c>
      <c r="D15" s="14">
        <f>47950.05/1000</f>
        <v>47.950050000000005</v>
      </c>
      <c r="E15" s="14">
        <f>457137.030000013/1000</f>
        <v>457.137030000013</v>
      </c>
      <c r="F15" s="14"/>
      <c r="G15" t="s">
        <v>53</v>
      </c>
      <c r="H15" s="8">
        <v>0</v>
      </c>
      <c r="I15" s="7">
        <v>0.5484</v>
      </c>
      <c r="L15" s="22">
        <f>I15/1000</f>
        <v>5.4839999999999999E-4</v>
      </c>
    </row>
    <row r="16" spans="3:13" x14ac:dyDescent="0.35">
      <c r="C16" t="s">
        <v>32</v>
      </c>
      <c r="D16" s="14">
        <v>0</v>
      </c>
      <c r="E16" s="14">
        <f>931965.091000027/1000</f>
        <v>931.96509100002697</v>
      </c>
      <c r="F16" s="14"/>
      <c r="G16" t="s">
        <v>13</v>
      </c>
      <c r="H16" s="8">
        <f>346.1/1000</f>
        <v>0.34610000000000002</v>
      </c>
      <c r="I16" s="7">
        <v>40.564859999999989</v>
      </c>
      <c r="L16" s="22">
        <f>I16/1000</f>
        <v>4.0564859999999987E-2</v>
      </c>
    </row>
    <row r="17" spans="3:12" x14ac:dyDescent="0.35">
      <c r="C17" t="s">
        <v>33</v>
      </c>
      <c r="D17" s="13">
        <f>51509.3499999997/1000</f>
        <v>51.509349999999699</v>
      </c>
      <c r="E17" s="14">
        <f>821404.231000009/1000</f>
        <v>821.40423100000896</v>
      </c>
      <c r="F17" s="14"/>
      <c r="G17" t="s">
        <v>54</v>
      </c>
      <c r="H17" s="8">
        <v>0</v>
      </c>
      <c r="I17" s="7">
        <v>1.1436000000000002</v>
      </c>
      <c r="L17" s="22">
        <f>I17/1000</f>
        <v>1.1436000000000003E-3</v>
      </c>
    </row>
    <row r="18" spans="3:12" x14ac:dyDescent="0.35">
      <c r="C18" t="s">
        <v>34</v>
      </c>
      <c r="D18" s="13">
        <f>49413.4000000001/1000</f>
        <v>49.413400000000102</v>
      </c>
      <c r="E18" s="14">
        <f>1221869.76999998/1000</f>
        <v>1221.86976999998</v>
      </c>
      <c r="F18" s="14"/>
      <c r="G18" t="s">
        <v>55</v>
      </c>
      <c r="H18" s="8">
        <v>0</v>
      </c>
      <c r="I18" s="7">
        <v>3.6663800000000011</v>
      </c>
      <c r="L18" s="22">
        <f>I18/1000</f>
        <v>3.6663800000000012E-3</v>
      </c>
    </row>
    <row r="19" spans="3:12" x14ac:dyDescent="0.35">
      <c r="C19" t="s">
        <v>35</v>
      </c>
      <c r="D19" s="13">
        <f>48648.4599999998/1000</f>
        <v>48.648459999999801</v>
      </c>
      <c r="E19" s="14">
        <f>725155.430000007/1000</f>
        <v>725.15543000000707</v>
      </c>
      <c r="F19" s="14"/>
      <c r="G19" t="s">
        <v>17</v>
      </c>
      <c r="H19" s="8">
        <f>363.53/1000</f>
        <v>0.36352999999999996</v>
      </c>
      <c r="I19" s="7">
        <v>19.712859999999957</v>
      </c>
      <c r="L19" s="22">
        <f>I19/1000</f>
        <v>1.9712859999999957E-2</v>
      </c>
    </row>
    <row r="20" spans="3:12" x14ac:dyDescent="0.35">
      <c r="C20" t="s">
        <v>36</v>
      </c>
      <c r="D20" s="13">
        <f>33636.5399999999/1000</f>
        <v>33.636539999999897</v>
      </c>
      <c r="E20" s="14">
        <f>1051697.13000001/1000</f>
        <v>1051.6971300000098</v>
      </c>
      <c r="F20" s="14"/>
      <c r="G20" t="s">
        <v>56</v>
      </c>
      <c r="H20" s="8">
        <v>0</v>
      </c>
      <c r="I20" s="7">
        <v>12.726760000000001</v>
      </c>
      <c r="L20" s="22">
        <f>I20/1000</f>
        <v>1.272676E-2</v>
      </c>
    </row>
    <row r="21" spans="3:12" x14ac:dyDescent="0.35">
      <c r="C21" t="s">
        <v>37</v>
      </c>
      <c r="D21" s="13">
        <f>56694.6099999999/1000</f>
        <v>56.694609999999898</v>
      </c>
      <c r="E21" s="14">
        <f>617753.070000022/1000</f>
        <v>617.75307000002192</v>
      </c>
      <c r="F21" s="14"/>
      <c r="G21" t="s">
        <v>57</v>
      </c>
      <c r="H21" s="8">
        <v>0</v>
      </c>
      <c r="I21" s="7">
        <v>0.70772000000000002</v>
      </c>
      <c r="L21" s="22">
        <f>I21/1000</f>
        <v>7.0772000000000001E-4</v>
      </c>
    </row>
    <row r="22" spans="3:12" x14ac:dyDescent="0.35">
      <c r="C22" t="s">
        <v>38</v>
      </c>
      <c r="D22" s="13">
        <f>44499.33/1000</f>
        <v>44.49933</v>
      </c>
      <c r="E22" s="14">
        <f>628657.950000023/1000</f>
        <v>628.65795000002299</v>
      </c>
      <c r="F22" s="14"/>
      <c r="G22" t="s">
        <v>18</v>
      </c>
      <c r="H22" s="8">
        <f>1281.5/1000</f>
        <v>1.2815000000000001</v>
      </c>
      <c r="I22" s="7">
        <v>17.445389999999989</v>
      </c>
      <c r="L22" s="22">
        <f>I22/1000</f>
        <v>1.7445389999999988E-2</v>
      </c>
    </row>
    <row r="23" spans="3:12" x14ac:dyDescent="0.35">
      <c r="C23" t="s">
        <v>39</v>
      </c>
      <c r="D23" s="15">
        <v>0</v>
      </c>
      <c r="E23" s="14">
        <f>1221041.22999989/1000</f>
        <v>1221.04122999989</v>
      </c>
      <c r="F23" s="14"/>
      <c r="G23" t="s">
        <v>7</v>
      </c>
      <c r="H23" s="8">
        <f>6431.33/1000</f>
        <v>6.43133</v>
      </c>
      <c r="I23" s="7">
        <v>255.34262999999854</v>
      </c>
      <c r="L23" s="22">
        <f>I23/1000</f>
        <v>0.25534262999999852</v>
      </c>
    </row>
    <row r="24" spans="3:12" x14ac:dyDescent="0.35">
      <c r="C24" t="s">
        <v>40</v>
      </c>
      <c r="D24" s="19">
        <f>16347.84/1000</f>
        <v>16.347840000000001</v>
      </c>
      <c r="E24" s="14">
        <f>333676.640000011/1000</f>
        <v>333.67664000001099</v>
      </c>
      <c r="F24" s="14"/>
      <c r="G24" t="s">
        <v>58</v>
      </c>
      <c r="H24" s="8">
        <v>0</v>
      </c>
      <c r="I24" s="7">
        <v>1.29175</v>
      </c>
      <c r="L24" s="22">
        <f>I24/1000</f>
        <v>1.2917499999999999E-3</v>
      </c>
    </row>
    <row r="25" spans="3:12" x14ac:dyDescent="0.35">
      <c r="D25" s="20">
        <f>SUM(D13:D24)</f>
        <v>409.00338999999946</v>
      </c>
      <c r="E25" s="20">
        <f>SUM(E13:E24)</f>
        <v>9274.763813000025</v>
      </c>
      <c r="F25" s="20"/>
      <c r="G25" t="s">
        <v>59</v>
      </c>
      <c r="H25" s="8">
        <v>0</v>
      </c>
      <c r="I25" s="7">
        <v>22.12513999999997</v>
      </c>
      <c r="L25" s="22">
        <f>I25/1000</f>
        <v>2.212513999999997E-2</v>
      </c>
    </row>
    <row r="26" spans="3:12" x14ac:dyDescent="0.35">
      <c r="G26" t="s">
        <v>2</v>
      </c>
      <c r="H26" s="8">
        <f>7335.17/1000</f>
        <v>7.3351699999999997</v>
      </c>
      <c r="I26" s="7">
        <v>189.8723699999999</v>
      </c>
      <c r="L26" s="22">
        <f>I26/1000</f>
        <v>0.1898723699999999</v>
      </c>
    </row>
    <row r="27" spans="3:12" x14ac:dyDescent="0.35">
      <c r="G27" t="s">
        <v>5</v>
      </c>
      <c r="H27" s="8">
        <f>7795.74/1000</f>
        <v>7.7957399999999994</v>
      </c>
      <c r="I27" s="7">
        <v>213.20827999999901</v>
      </c>
      <c r="L27" s="22">
        <f>I27/1000</f>
        <v>0.213208279999999</v>
      </c>
    </row>
    <row r="28" spans="3:12" x14ac:dyDescent="0.35">
      <c r="G28" t="s">
        <v>60</v>
      </c>
      <c r="H28" s="8">
        <v>0</v>
      </c>
      <c r="I28" s="7">
        <v>4.7105199999999998</v>
      </c>
      <c r="L28" s="22">
        <f>I28/1000</f>
        <v>4.7105200000000002E-3</v>
      </c>
    </row>
    <row r="29" spans="3:12" x14ac:dyDescent="0.35">
      <c r="G29" t="s">
        <v>61</v>
      </c>
      <c r="H29" s="8">
        <v>0</v>
      </c>
      <c r="I29" s="7">
        <v>9.7210399999999986</v>
      </c>
      <c r="L29" s="22">
        <f>I29/1000</f>
        <v>9.7210399999999985E-3</v>
      </c>
    </row>
    <row r="30" spans="3:12" x14ac:dyDescent="0.35">
      <c r="G30" t="s">
        <v>16</v>
      </c>
      <c r="H30" s="8">
        <f>711.79/1000</f>
        <v>0.71178999999999992</v>
      </c>
      <c r="I30" s="7">
        <v>3.5982100000000017</v>
      </c>
      <c r="L30" s="22">
        <f>I30/1000</f>
        <v>3.5982100000000019E-3</v>
      </c>
    </row>
    <row r="31" spans="3:12" x14ac:dyDescent="0.35">
      <c r="G31" t="s">
        <v>62</v>
      </c>
      <c r="H31" s="7">
        <v>0</v>
      </c>
      <c r="I31" s="7">
        <v>7.8978199999999958</v>
      </c>
      <c r="L31" s="22">
        <f>I31/1000</f>
        <v>7.8978199999999964E-3</v>
      </c>
    </row>
    <row r="32" spans="3:12" x14ac:dyDescent="0.35">
      <c r="G32" t="s">
        <v>12</v>
      </c>
      <c r="H32" s="7">
        <f>410.8/1000</f>
        <v>0.4108</v>
      </c>
      <c r="I32" s="7">
        <v>16.479710000000004</v>
      </c>
      <c r="L32" s="22">
        <f>I32/1000</f>
        <v>1.6479710000000005E-2</v>
      </c>
    </row>
    <row r="33" spans="7:12" x14ac:dyDescent="0.35">
      <c r="G33" t="s">
        <v>15</v>
      </c>
      <c r="H33" s="7">
        <f>4114.48/1000</f>
        <v>4.1144799999999995</v>
      </c>
      <c r="I33" s="7">
        <v>31.226140000000019</v>
      </c>
      <c r="L33" s="22">
        <f>I33/1000</f>
        <v>3.122614000000002E-2</v>
      </c>
    </row>
    <row r="34" spans="7:12" x14ac:dyDescent="0.35">
      <c r="G34" t="s">
        <v>63</v>
      </c>
      <c r="H34" s="7">
        <v>0</v>
      </c>
      <c r="I34" s="7">
        <v>1.6938800000000003</v>
      </c>
      <c r="L34" s="22">
        <f>I34/1000</f>
        <v>1.6938800000000003E-3</v>
      </c>
    </row>
    <row r="35" spans="7:12" x14ac:dyDescent="0.35">
      <c r="G35" t="s">
        <v>14</v>
      </c>
      <c r="H35" s="7">
        <f>1661.06/1000</f>
        <v>1.66106</v>
      </c>
      <c r="I35" s="7">
        <v>0</v>
      </c>
      <c r="L35" s="22">
        <f>I35/1000</f>
        <v>0</v>
      </c>
    </row>
    <row r="36" spans="7:12" x14ac:dyDescent="0.35">
      <c r="G36" t="s">
        <v>64</v>
      </c>
      <c r="H36" s="7">
        <v>0</v>
      </c>
      <c r="I36" s="7">
        <v>2.5054700000000003</v>
      </c>
      <c r="L36" s="22">
        <f>I36/1000</f>
        <v>2.5054700000000001E-3</v>
      </c>
    </row>
    <row r="37" spans="7:12" x14ac:dyDescent="0.35">
      <c r="G37" t="s">
        <v>4</v>
      </c>
      <c r="H37" s="7">
        <f>192.6/1000</f>
        <v>0.19259999999999999</v>
      </c>
      <c r="I37" s="7">
        <v>284.4689400000002</v>
      </c>
      <c r="L37" s="22">
        <f>I37/1000</f>
        <v>0.28446894000000023</v>
      </c>
    </row>
    <row r="38" spans="7:12" x14ac:dyDescent="0.35">
      <c r="G38" t="s">
        <v>6</v>
      </c>
      <c r="H38" s="7">
        <f>3787.12/1000</f>
        <v>3.7871199999999998</v>
      </c>
      <c r="I38" s="7">
        <v>31.096290000000035</v>
      </c>
      <c r="L38" s="22">
        <f>I38/1000</f>
        <v>3.1096290000000037E-2</v>
      </c>
    </row>
    <row r="39" spans="7:12" x14ac:dyDescent="0.35">
      <c r="G39" t="s">
        <v>10</v>
      </c>
      <c r="H39" s="7">
        <f>248.16/1000</f>
        <v>0.24815999999999999</v>
      </c>
      <c r="I39" s="7">
        <v>6.964979999999998</v>
      </c>
      <c r="L39" s="22">
        <f>I39/1000</f>
        <v>6.9649799999999982E-3</v>
      </c>
    </row>
    <row r="40" spans="7:12" x14ac:dyDescent="0.35">
      <c r="G40" t="s">
        <v>11</v>
      </c>
      <c r="H40" s="7">
        <f>1976.47/1000</f>
        <v>1.9764699999999999</v>
      </c>
      <c r="I40" s="7">
        <v>27.203649999999993</v>
      </c>
      <c r="L40" s="22">
        <f>I40/1000</f>
        <v>2.7203649999999992E-2</v>
      </c>
    </row>
    <row r="41" spans="7:12" x14ac:dyDescent="0.35">
      <c r="G41" t="s">
        <v>65</v>
      </c>
      <c r="H41" s="7">
        <v>0</v>
      </c>
      <c r="I41" s="7">
        <v>1.0023099999999998</v>
      </c>
      <c r="L41" s="22">
        <f>I41/1000</f>
        <v>1.0023099999999997E-3</v>
      </c>
    </row>
    <row r="42" spans="7:12" x14ac:dyDescent="0.35">
      <c r="G42" t="s">
        <v>66</v>
      </c>
      <c r="H42" s="7">
        <v>0</v>
      </c>
      <c r="I42" s="7">
        <v>0.13116999999999998</v>
      </c>
      <c r="L42" s="22">
        <f>I42/1000</f>
        <v>1.3116999999999998E-4</v>
      </c>
    </row>
    <row r="43" spans="7:12" x14ac:dyDescent="0.35">
      <c r="G43" t="s">
        <v>67</v>
      </c>
      <c r="H43" s="7">
        <v>0</v>
      </c>
      <c r="I43" s="7">
        <v>9.1203899999999987</v>
      </c>
      <c r="L43" s="22">
        <f>I43/1000</f>
        <v>9.1203899999999991E-3</v>
      </c>
    </row>
    <row r="44" spans="7:12" x14ac:dyDescent="0.35">
      <c r="G44" t="s">
        <v>9</v>
      </c>
      <c r="H44" s="7">
        <f>794.72/1000</f>
        <v>0.79471999999999998</v>
      </c>
      <c r="I44" s="7">
        <v>53.854949999999974</v>
      </c>
      <c r="L44" s="22">
        <f>I44/1000</f>
        <v>5.3854949999999971E-2</v>
      </c>
    </row>
    <row r="45" spans="7:12" x14ac:dyDescent="0.35">
      <c r="G45" t="s">
        <v>68</v>
      </c>
      <c r="H45" s="7">
        <v>0</v>
      </c>
      <c r="I45" s="7">
        <v>36.585410000000003</v>
      </c>
      <c r="L45" s="22">
        <f>I45/1000</f>
        <v>3.6585410000000006E-2</v>
      </c>
    </row>
    <row r="46" spans="7:12" x14ac:dyDescent="0.35">
      <c r="G46" t="s">
        <v>8</v>
      </c>
      <c r="H46" s="7">
        <f>303.4/1000</f>
        <v>0.3034</v>
      </c>
      <c r="I46" s="7">
        <v>55.966300000000075</v>
      </c>
      <c r="L46" s="22">
        <f>I46/1000</f>
        <v>5.5966300000000073E-2</v>
      </c>
    </row>
    <row r="47" spans="7:12" x14ac:dyDescent="0.35">
      <c r="G47" t="s">
        <v>69</v>
      </c>
      <c r="H47" s="7">
        <v>0</v>
      </c>
      <c r="I47" s="7">
        <v>1.9022800000000006</v>
      </c>
      <c r="L47" s="22">
        <f>I47/1000</f>
        <v>1.9022800000000006E-3</v>
      </c>
    </row>
    <row r="48" spans="7:12" x14ac:dyDescent="0.35">
      <c r="G48" t="s">
        <v>1</v>
      </c>
      <c r="H48" s="7">
        <f>370632.270000005/1000</f>
        <v>370.63227000000501</v>
      </c>
      <c r="I48" s="7">
        <v>7757.3360730007007</v>
      </c>
      <c r="L48" s="22">
        <f>I48/1000</f>
        <v>7.757336073000701</v>
      </c>
    </row>
    <row r="49" spans="7:12" x14ac:dyDescent="0.35">
      <c r="G49" t="s">
        <v>70</v>
      </c>
      <c r="H49" s="7">
        <v>0</v>
      </c>
      <c r="I49" s="7">
        <v>4.6974799999999952</v>
      </c>
      <c r="L49" s="22">
        <f>I49/1000</f>
        <v>4.6974799999999952E-3</v>
      </c>
    </row>
    <row r="50" spans="7:12" x14ac:dyDescent="0.35">
      <c r="G50" t="s">
        <v>51</v>
      </c>
      <c r="H50" s="7">
        <v>0</v>
      </c>
      <c r="I50" s="7">
        <v>1.7309200000000005</v>
      </c>
      <c r="L50" s="22">
        <f>I50/1000</f>
        <v>1.7309200000000004E-3</v>
      </c>
    </row>
    <row r="51" spans="7:12" x14ac:dyDescent="0.35">
      <c r="I51" s="20"/>
      <c r="J51" s="20"/>
    </row>
    <row r="52" spans="7:12" x14ac:dyDescent="0.35">
      <c r="I52" s="21"/>
      <c r="J52" s="21"/>
    </row>
  </sheetData>
  <sortState xmlns:xlrd2="http://schemas.microsoft.com/office/spreadsheetml/2017/richdata2" ref="G13:G30">
    <sortCondition ref="G13:G30"/>
  </sortState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D6975-FC9E-42E7-9ACD-76A67614BC61}">
  <dimension ref="A2:G9"/>
  <sheetViews>
    <sheetView workbookViewId="0">
      <selection activeCell="D17" sqref="D17"/>
    </sheetView>
  </sheetViews>
  <sheetFormatPr defaultRowHeight="14.5" x14ac:dyDescent="0.35"/>
  <cols>
    <col min="1" max="1" width="10.90625" style="9" customWidth="1"/>
    <col min="3" max="3" width="14.1796875" bestFit="1" customWidth="1"/>
    <col min="4" max="4" width="16.81640625" customWidth="1"/>
    <col min="5" max="5" width="25.81640625" bestFit="1" customWidth="1"/>
  </cols>
  <sheetData>
    <row r="2" spans="3:7" ht="15.5" x14ac:dyDescent="0.35">
      <c r="C2" s="10" t="s">
        <v>0</v>
      </c>
      <c r="D2" s="10" t="s">
        <v>21</v>
      </c>
      <c r="E2" s="10" t="s">
        <v>22</v>
      </c>
    </row>
    <row r="3" spans="3:7" x14ac:dyDescent="0.35">
      <c r="C3" t="s">
        <v>1</v>
      </c>
      <c r="D3" t="s">
        <v>43</v>
      </c>
      <c r="E3" s="2" t="s">
        <v>50</v>
      </c>
      <c r="G3" s="2"/>
    </row>
    <row r="4" spans="3:7" x14ac:dyDescent="0.35">
      <c r="C4" t="s">
        <v>3</v>
      </c>
      <c r="D4" t="s">
        <v>44</v>
      </c>
      <c r="E4" s="2" t="s">
        <v>50</v>
      </c>
    </row>
    <row r="5" spans="3:7" x14ac:dyDescent="0.35">
      <c r="C5" t="s">
        <v>13</v>
      </c>
      <c r="D5" t="s">
        <v>45</v>
      </c>
      <c r="E5" s="2" t="s">
        <v>50</v>
      </c>
    </row>
    <row r="6" spans="3:7" x14ac:dyDescent="0.35">
      <c r="C6" t="s">
        <v>2</v>
      </c>
      <c r="D6" t="s">
        <v>46</v>
      </c>
      <c r="E6" s="2" t="s">
        <v>50</v>
      </c>
    </row>
    <row r="7" spans="3:7" x14ac:dyDescent="0.35">
      <c r="C7" t="s">
        <v>12</v>
      </c>
      <c r="D7" t="s">
        <v>47</v>
      </c>
      <c r="E7" s="2" t="s">
        <v>50</v>
      </c>
    </row>
    <row r="8" spans="3:7" x14ac:dyDescent="0.35">
      <c r="C8" t="s">
        <v>5</v>
      </c>
      <c r="D8" t="s">
        <v>48</v>
      </c>
      <c r="E8" s="2" t="s">
        <v>50</v>
      </c>
    </row>
    <row r="9" spans="3:7" x14ac:dyDescent="0.35">
      <c r="C9" t="s">
        <v>15</v>
      </c>
      <c r="D9" t="s">
        <v>49</v>
      </c>
      <c r="E9" s="2" t="s">
        <v>50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2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Dashboard</vt:lpstr>
      <vt:lpstr>Sales</vt:lpstr>
      <vt:lpstr>Contact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Alice Lee</dc:creator>
  <cp:lastModifiedBy>Alice Lee</cp:lastModifiedBy>
  <dcterms:created xsi:type="dcterms:W3CDTF">2023-11-06T13:32:09Z</dcterms:created>
  <dcterms:modified xsi:type="dcterms:W3CDTF">2023-11-12T19:38:59Z</dcterms:modified>
</cp:coreProperties>
</file>